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0" windowWidth="18225" windowHeight="2835" activeTab="2"/>
  </bookViews>
  <sheets>
    <sheet name="data0" sheetId="1" r:id="rId1"/>
    <sheet name="Summary" sheetId="2" r:id="rId2"/>
    <sheet name="Calculations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N1190" i="3"/>
  <c r="AL1215" l="1"/>
  <c r="AL1214"/>
  <c r="AL1213"/>
  <c r="AL1216" l="1"/>
  <c r="O1165" a="1"/>
  <c r="O1165" s="1"/>
  <c r="P1165"/>
  <c r="R1165"/>
  <c r="V1165"/>
  <c r="AJ1026"/>
  <c r="AI1026"/>
  <c r="AH1026"/>
  <c r="AG1026"/>
  <c r="AF1026"/>
  <c r="AE1026"/>
  <c r="AD1026"/>
  <c r="AC1026"/>
  <c r="AB1026"/>
  <c r="AA1026"/>
  <c r="Z1026"/>
  <c r="Y1026"/>
  <c r="X1026"/>
  <c r="W1026"/>
  <c r="V1026"/>
  <c r="U1026"/>
  <c r="T1026"/>
  <c r="S1026"/>
  <c r="R1026"/>
  <c r="Q1026"/>
  <c r="P1026"/>
  <c r="O1026"/>
  <c r="N1026"/>
  <c r="M1026"/>
  <c r="L1026"/>
  <c r="K1026"/>
  <c r="J1026"/>
  <c r="I1026"/>
  <c r="H1026"/>
  <c r="G1026"/>
  <c r="F1026"/>
  <c r="E1026"/>
  <c r="AJ1025"/>
  <c r="AI1025"/>
  <c r="AH1025"/>
  <c r="AG1025"/>
  <c r="AF1025"/>
  <c r="AE1025"/>
  <c r="AD1025"/>
  <c r="AC1025"/>
  <c r="AB1025"/>
  <c r="AA1025"/>
  <c r="Z1025"/>
  <c r="Y1025"/>
  <c r="X1025"/>
  <c r="W1025"/>
  <c r="V1025"/>
  <c r="U1025"/>
  <c r="T1025"/>
  <c r="S1025"/>
  <c r="R1025"/>
  <c r="Q1025"/>
  <c r="P1025"/>
  <c r="O1025"/>
  <c r="N1025"/>
  <c r="M1025"/>
  <c r="L1025"/>
  <c r="K1025"/>
  <c r="J1025"/>
  <c r="I1025"/>
  <c r="H1025"/>
  <c r="G1025"/>
  <c r="F1025"/>
  <c r="E1025"/>
  <c r="AJ1024"/>
  <c r="AI1024"/>
  <c r="AH1024"/>
  <c r="AG1024"/>
  <c r="AF1024"/>
  <c r="AE1024"/>
  <c r="AD1024"/>
  <c r="AC1024"/>
  <c r="AB1024"/>
  <c r="AA1024"/>
  <c r="Z1024"/>
  <c r="Y1024"/>
  <c r="X1024"/>
  <c r="W1024"/>
  <c r="V1024"/>
  <c r="U1024"/>
  <c r="T1024"/>
  <c r="S1024"/>
  <c r="R1024"/>
  <c r="Q1024"/>
  <c r="P1024"/>
  <c r="O1024"/>
  <c r="N1024"/>
  <c r="M1024"/>
  <c r="L1024"/>
  <c r="K1024"/>
  <c r="J1024"/>
  <c r="I1024"/>
  <c r="H1024"/>
  <c r="G1024"/>
  <c r="F1024"/>
  <c r="E1024"/>
  <c r="AJ1023"/>
  <c r="AI1023"/>
  <c r="AH1023"/>
  <c r="AG1023"/>
  <c r="AF1023"/>
  <c r="AE1023"/>
  <c r="AD1023"/>
  <c r="AC1023"/>
  <c r="AB1023"/>
  <c r="AA1023"/>
  <c r="Z1023"/>
  <c r="Y1023"/>
  <c r="X1023"/>
  <c r="W1023"/>
  <c r="V1023"/>
  <c r="U1023"/>
  <c r="T1023"/>
  <c r="S1023"/>
  <c r="R1023"/>
  <c r="Q1023"/>
  <c r="P1023"/>
  <c r="O1023"/>
  <c r="N1023"/>
  <c r="M1023"/>
  <c r="L1023"/>
  <c r="K1023"/>
  <c r="J1023"/>
  <c r="I1023"/>
  <c r="H1023"/>
  <c r="G1023"/>
  <c r="F1023"/>
  <c r="E1023"/>
  <c r="AJ1022"/>
  <c r="AI1022"/>
  <c r="AH1022"/>
  <c r="AG1022"/>
  <c r="AF1022"/>
  <c r="AE1022"/>
  <c r="AD1022"/>
  <c r="AC1022"/>
  <c r="AB1022"/>
  <c r="AA1022"/>
  <c r="Z1022"/>
  <c r="Y1022"/>
  <c r="X1022"/>
  <c r="W1022"/>
  <c r="V1022"/>
  <c r="U1022"/>
  <c r="T1022"/>
  <c r="S1022"/>
  <c r="R1022"/>
  <c r="Q1022"/>
  <c r="P1022"/>
  <c r="O1022"/>
  <c r="N1022"/>
  <c r="M1022"/>
  <c r="L1022"/>
  <c r="K1022"/>
  <c r="J1022"/>
  <c r="I1022"/>
  <c r="H1022"/>
  <c r="G1022"/>
  <c r="F1022"/>
  <c r="E1022"/>
  <c r="AJ1021"/>
  <c r="AI1021"/>
  <c r="AH1021"/>
  <c r="AG1021"/>
  <c r="AF1021"/>
  <c r="AE1021"/>
  <c r="AD1021"/>
  <c r="AC1021"/>
  <c r="AB1021"/>
  <c r="AA1021"/>
  <c r="Z1021"/>
  <c r="Y1021"/>
  <c r="X1021"/>
  <c r="W1021"/>
  <c r="V1021"/>
  <c r="U1021"/>
  <c r="T1021"/>
  <c r="S1021"/>
  <c r="R1021"/>
  <c r="Q1021"/>
  <c r="P1021"/>
  <c r="O1021"/>
  <c r="N1021"/>
  <c r="M1021"/>
  <c r="L1021"/>
  <c r="K1021"/>
  <c r="J1021"/>
  <c r="I1021"/>
  <c r="H1021"/>
  <c r="G1021"/>
  <c r="F1021"/>
  <c r="E1021"/>
  <c r="AJ1020"/>
  <c r="AI1020"/>
  <c r="AH1020"/>
  <c r="AG1020"/>
  <c r="AF1020"/>
  <c r="AE1020"/>
  <c r="AD1020"/>
  <c r="AC1020"/>
  <c r="AB1020"/>
  <c r="AA1020"/>
  <c r="Z1020"/>
  <c r="Y1020"/>
  <c r="X1020"/>
  <c r="W1020"/>
  <c r="V1020"/>
  <c r="U1020"/>
  <c r="T1020"/>
  <c r="S1020"/>
  <c r="R1020"/>
  <c r="Q1020"/>
  <c r="P1020"/>
  <c r="O1020"/>
  <c r="N1020"/>
  <c r="M1020"/>
  <c r="L1020"/>
  <c r="K1020"/>
  <c r="J1020"/>
  <c r="I1020"/>
  <c r="H1020"/>
  <c r="G1020"/>
  <c r="F1020"/>
  <c r="E1020"/>
  <c r="AJ1019"/>
  <c r="AI1019"/>
  <c r="AH1019"/>
  <c r="AG1019"/>
  <c r="AF1019"/>
  <c r="AE1019"/>
  <c r="AD1019"/>
  <c r="AC1019"/>
  <c r="AB1019"/>
  <c r="AA1019"/>
  <c r="Z1019"/>
  <c r="Y1019"/>
  <c r="X1019"/>
  <c r="W1019"/>
  <c r="V1019"/>
  <c r="U1019"/>
  <c r="T1019"/>
  <c r="S1019"/>
  <c r="R1019"/>
  <c r="Q1019"/>
  <c r="P1019"/>
  <c r="O1019"/>
  <c r="N1019"/>
  <c r="M1019"/>
  <c r="L1019"/>
  <c r="K1019"/>
  <c r="J1019"/>
  <c r="I1019"/>
  <c r="H1019"/>
  <c r="G1019"/>
  <c r="F1019"/>
  <c r="E1019"/>
  <c r="AJ1018"/>
  <c r="AI1018"/>
  <c r="AH1018"/>
  <c r="AG1018"/>
  <c r="AF1018"/>
  <c r="AE1018"/>
  <c r="AD1018"/>
  <c r="AC1018"/>
  <c r="AB1018"/>
  <c r="AA1018"/>
  <c r="Z1018"/>
  <c r="Y1018"/>
  <c r="X1018"/>
  <c r="W1018"/>
  <c r="V1018"/>
  <c r="U1018"/>
  <c r="T1018"/>
  <c r="S1018"/>
  <c r="R1018"/>
  <c r="Q1018"/>
  <c r="P1018"/>
  <c r="O1018"/>
  <c r="N1018"/>
  <c r="M1018"/>
  <c r="L1018"/>
  <c r="K1018"/>
  <c r="J1018"/>
  <c r="I1018"/>
  <c r="H1018"/>
  <c r="G1018"/>
  <c r="F1018"/>
  <c r="E1018"/>
  <c r="AJ1017"/>
  <c r="AI1017"/>
  <c r="AH1017"/>
  <c r="AG1017"/>
  <c r="AF1017"/>
  <c r="AE1017"/>
  <c r="AD1017"/>
  <c r="AC1017"/>
  <c r="AB1017"/>
  <c r="AA1017"/>
  <c r="Z1017"/>
  <c r="Y1017"/>
  <c r="X1017"/>
  <c r="W1017"/>
  <c r="V1017"/>
  <c r="U1017"/>
  <c r="T1017"/>
  <c r="S1017"/>
  <c r="R1017"/>
  <c r="Q1017"/>
  <c r="P1017"/>
  <c r="O1017"/>
  <c r="N1017"/>
  <c r="M1017"/>
  <c r="L1017"/>
  <c r="K1017"/>
  <c r="J1017"/>
  <c r="I1017"/>
  <c r="H1017"/>
  <c r="G1017"/>
  <c r="F1017"/>
  <c r="E1017"/>
  <c r="AJ1016"/>
  <c r="AI1016"/>
  <c r="AH1016"/>
  <c r="AG1016"/>
  <c r="AF1016"/>
  <c r="AE1016"/>
  <c r="AD1016"/>
  <c r="AC1016"/>
  <c r="AB1016"/>
  <c r="AA1016"/>
  <c r="Z1016"/>
  <c r="Y1016"/>
  <c r="X1016"/>
  <c r="W1016"/>
  <c r="V1016"/>
  <c r="U1016"/>
  <c r="T1016"/>
  <c r="S1016"/>
  <c r="R1016"/>
  <c r="Q1016"/>
  <c r="P1016"/>
  <c r="O1016"/>
  <c r="N1016"/>
  <c r="M1016"/>
  <c r="L1016"/>
  <c r="K1016"/>
  <c r="J1016"/>
  <c r="I1016"/>
  <c r="H1016"/>
  <c r="G1016"/>
  <c r="F1016"/>
  <c r="E1016"/>
  <c r="AJ1015"/>
  <c r="AI1015"/>
  <c r="AH1015"/>
  <c r="AG1015"/>
  <c r="AF1015"/>
  <c r="AE1015"/>
  <c r="AD1015"/>
  <c r="AC1015"/>
  <c r="AB1015"/>
  <c r="AA1015"/>
  <c r="Z1015"/>
  <c r="Y1015"/>
  <c r="X1015"/>
  <c r="W1015"/>
  <c r="V1015"/>
  <c r="U1015"/>
  <c r="T1015"/>
  <c r="S1015"/>
  <c r="R1015"/>
  <c r="Q1015"/>
  <c r="P1015"/>
  <c r="O1015"/>
  <c r="N1015"/>
  <c r="M1015"/>
  <c r="L1015"/>
  <c r="K1015"/>
  <c r="J1015"/>
  <c r="I1015"/>
  <c r="H1015"/>
  <c r="G1015"/>
  <c r="F1015"/>
  <c r="E1015"/>
  <c r="AJ1014"/>
  <c r="AI1014"/>
  <c r="AH1014"/>
  <c r="AG1014"/>
  <c r="AF1014"/>
  <c r="AE1014"/>
  <c r="AD1014"/>
  <c r="AC1014"/>
  <c r="AB1014"/>
  <c r="AA1014"/>
  <c r="Z1014"/>
  <c r="Y1014"/>
  <c r="X1014"/>
  <c r="W1014"/>
  <c r="V1014"/>
  <c r="U1014"/>
  <c r="T1014"/>
  <c r="S1014"/>
  <c r="R1014"/>
  <c r="Q1014"/>
  <c r="P1014"/>
  <c r="O1014"/>
  <c r="N1014"/>
  <c r="M1014"/>
  <c r="L1014"/>
  <c r="K1014"/>
  <c r="J1014"/>
  <c r="I1014"/>
  <c r="H1014"/>
  <c r="G1014"/>
  <c r="F1014"/>
  <c r="E1014"/>
  <c r="AJ1013"/>
  <c r="AI1013"/>
  <c r="AH1013"/>
  <c r="AG1013"/>
  <c r="AF1013"/>
  <c r="AE1013"/>
  <c r="AD1013"/>
  <c r="AC1013"/>
  <c r="AB1013"/>
  <c r="AA1013"/>
  <c r="Z1013"/>
  <c r="Y1013"/>
  <c r="X1013"/>
  <c r="W1013"/>
  <c r="V1013"/>
  <c r="U1013"/>
  <c r="T1013"/>
  <c r="S1013"/>
  <c r="R1013"/>
  <c r="Q1013"/>
  <c r="P1013"/>
  <c r="O1013"/>
  <c r="N1013"/>
  <c r="M1013"/>
  <c r="L1013"/>
  <c r="K1013"/>
  <c r="J1013"/>
  <c r="I1013"/>
  <c r="H1013"/>
  <c r="G1013"/>
  <c r="F1013"/>
  <c r="E1013"/>
  <c r="AJ1012"/>
  <c r="AI1012"/>
  <c r="AH1012"/>
  <c r="AG1012"/>
  <c r="AF1012"/>
  <c r="AE1012"/>
  <c r="AD1012"/>
  <c r="AC1012"/>
  <c r="AB1012"/>
  <c r="AA1012"/>
  <c r="Z1012"/>
  <c r="Y1012"/>
  <c r="X1012"/>
  <c r="W1012"/>
  <c r="V1012"/>
  <c r="U1012"/>
  <c r="T1012"/>
  <c r="S1012"/>
  <c r="R1012"/>
  <c r="Q1012"/>
  <c r="P1012"/>
  <c r="O1012"/>
  <c r="N1012"/>
  <c r="M1012"/>
  <c r="L1012"/>
  <c r="K1012"/>
  <c r="J1012"/>
  <c r="I1012"/>
  <c r="H1012"/>
  <c r="G1012"/>
  <c r="F1012"/>
  <c r="E1012"/>
  <c r="AJ1011"/>
  <c r="AI1011"/>
  <c r="AH1011"/>
  <c r="AG1011"/>
  <c r="AF1011"/>
  <c r="AE1011"/>
  <c r="AD1011"/>
  <c r="AC1011"/>
  <c r="AB1011"/>
  <c r="AA1011"/>
  <c r="Z1011"/>
  <c r="Y1011"/>
  <c r="X1011"/>
  <c r="W1011"/>
  <c r="V1011"/>
  <c r="U1011"/>
  <c r="T1011"/>
  <c r="S1011"/>
  <c r="R1011"/>
  <c r="Q1011"/>
  <c r="P1011"/>
  <c r="O1011"/>
  <c r="N1011"/>
  <c r="M1011"/>
  <c r="L1011"/>
  <c r="K1011"/>
  <c r="J1011"/>
  <c r="I1011"/>
  <c r="H1011"/>
  <c r="G1011"/>
  <c r="F1011"/>
  <c r="E1011"/>
  <c r="AJ1010"/>
  <c r="AI1010"/>
  <c r="AH1010"/>
  <c r="AG1010"/>
  <c r="AF1010"/>
  <c r="AE1010"/>
  <c r="AD1010"/>
  <c r="AC1010"/>
  <c r="AB1010"/>
  <c r="AA1010"/>
  <c r="Z1010"/>
  <c r="Y1010"/>
  <c r="X1010"/>
  <c r="W1010"/>
  <c r="V1010"/>
  <c r="U1010"/>
  <c r="T1010"/>
  <c r="S1010"/>
  <c r="R1010"/>
  <c r="Q1010"/>
  <c r="P1010"/>
  <c r="O1010"/>
  <c r="N1010"/>
  <c r="M1010"/>
  <c r="L1010"/>
  <c r="K1010"/>
  <c r="J1010"/>
  <c r="I1010"/>
  <c r="H1010"/>
  <c r="G1010"/>
  <c r="F1010"/>
  <c r="E1010"/>
  <c r="AJ1009"/>
  <c r="AI1009"/>
  <c r="AH1009"/>
  <c r="AG1009"/>
  <c r="AF1009"/>
  <c r="AE1009"/>
  <c r="AD1009"/>
  <c r="AC1009"/>
  <c r="AB1009"/>
  <c r="AA1009"/>
  <c r="Z1009"/>
  <c r="Y1009"/>
  <c r="X1009"/>
  <c r="W1009"/>
  <c r="V1009"/>
  <c r="U1009"/>
  <c r="T1009"/>
  <c r="S1009"/>
  <c r="R1009"/>
  <c r="Q1009"/>
  <c r="P1009"/>
  <c r="O1009"/>
  <c r="N1009"/>
  <c r="M1009"/>
  <c r="L1009"/>
  <c r="K1009"/>
  <c r="J1009"/>
  <c r="I1009"/>
  <c r="H1009"/>
  <c r="G1009"/>
  <c r="F1009"/>
  <c r="E1009"/>
  <c r="AJ1008"/>
  <c r="AI1008"/>
  <c r="AH1008"/>
  <c r="AG1008"/>
  <c r="AF1008"/>
  <c r="AE1008"/>
  <c r="AD1008"/>
  <c r="AC1008"/>
  <c r="AB1008"/>
  <c r="AA1008"/>
  <c r="Z1008"/>
  <c r="Y1008"/>
  <c r="X1008"/>
  <c r="W1008"/>
  <c r="V1008"/>
  <c r="U1008"/>
  <c r="T1008"/>
  <c r="S1008"/>
  <c r="R1008"/>
  <c r="Q1008"/>
  <c r="P1008"/>
  <c r="O1008"/>
  <c r="N1008"/>
  <c r="M1008"/>
  <c r="L1008"/>
  <c r="K1008"/>
  <c r="J1008"/>
  <c r="I1008"/>
  <c r="H1008"/>
  <c r="G1008"/>
  <c r="F1008"/>
  <c r="E1008"/>
  <c r="AJ1007"/>
  <c r="AI1007"/>
  <c r="AH1007"/>
  <c r="AG1007"/>
  <c r="AF1007"/>
  <c r="AE1007"/>
  <c r="AD1007"/>
  <c r="AC1007"/>
  <c r="AB1007"/>
  <c r="AA1007"/>
  <c r="Z1007"/>
  <c r="Y1007"/>
  <c r="X1007"/>
  <c r="W1007"/>
  <c r="V1007"/>
  <c r="U1007"/>
  <c r="T1007"/>
  <c r="S1007"/>
  <c r="R1007"/>
  <c r="Q1007"/>
  <c r="P1007"/>
  <c r="O1007"/>
  <c r="N1007"/>
  <c r="M1007"/>
  <c r="L1007"/>
  <c r="K1007"/>
  <c r="J1007"/>
  <c r="I1007"/>
  <c r="H1007"/>
  <c r="G1007"/>
  <c r="F1007"/>
  <c r="E1007"/>
  <c r="AJ1006"/>
  <c r="AI1006"/>
  <c r="AH1006"/>
  <c r="AG1006"/>
  <c r="AF1006"/>
  <c r="AE1006"/>
  <c r="AD1006"/>
  <c r="AC1006"/>
  <c r="AB1006"/>
  <c r="AA1006"/>
  <c r="Z1006"/>
  <c r="Y1006"/>
  <c r="X1006"/>
  <c r="W1006"/>
  <c r="V1006"/>
  <c r="U1006"/>
  <c r="T1006"/>
  <c r="S1006"/>
  <c r="R1006"/>
  <c r="Q1006"/>
  <c r="P1006"/>
  <c r="O1006"/>
  <c r="N1006"/>
  <c r="M1006"/>
  <c r="L1006"/>
  <c r="K1006"/>
  <c r="J1006"/>
  <c r="I1006"/>
  <c r="H1006"/>
  <c r="G1006"/>
  <c r="F1006"/>
  <c r="E1006"/>
  <c r="AJ1005"/>
  <c r="AI1005"/>
  <c r="AH1005"/>
  <c r="AG1005"/>
  <c r="AF1005"/>
  <c r="AE1005"/>
  <c r="AD1005"/>
  <c r="AC1005"/>
  <c r="AB1005"/>
  <c r="AA1005"/>
  <c r="Z1005"/>
  <c r="Y1005"/>
  <c r="X1005"/>
  <c r="W1005"/>
  <c r="V1005"/>
  <c r="U1005"/>
  <c r="T1005"/>
  <c r="S1005"/>
  <c r="R1005"/>
  <c r="Q1005"/>
  <c r="P1005"/>
  <c r="O1005"/>
  <c r="N1005"/>
  <c r="M1005"/>
  <c r="L1005"/>
  <c r="K1005"/>
  <c r="J1005"/>
  <c r="I1005"/>
  <c r="H1005"/>
  <c r="G1005"/>
  <c r="F1005"/>
  <c r="E1005"/>
  <c r="AJ1004"/>
  <c r="AI1004"/>
  <c r="AH1004"/>
  <c r="AG1004"/>
  <c r="AF1004"/>
  <c r="AE1004"/>
  <c r="AD1004"/>
  <c r="AC1004"/>
  <c r="AB1004"/>
  <c r="AA1004"/>
  <c r="Z1004"/>
  <c r="Y1004"/>
  <c r="X1004"/>
  <c r="W1004"/>
  <c r="V1004"/>
  <c r="U1004"/>
  <c r="T1004"/>
  <c r="S1004"/>
  <c r="R1004"/>
  <c r="Q1004"/>
  <c r="P1004"/>
  <c r="O1004"/>
  <c r="N1004"/>
  <c r="M1004"/>
  <c r="L1004"/>
  <c r="K1004"/>
  <c r="J1004"/>
  <c r="I1004"/>
  <c r="H1004"/>
  <c r="G1004"/>
  <c r="F1004"/>
  <c r="E1004"/>
  <c r="AJ1003"/>
  <c r="AI1003"/>
  <c r="AH1003"/>
  <c r="AG1003"/>
  <c r="AF1003"/>
  <c r="AE1003"/>
  <c r="AD1003"/>
  <c r="AC1003"/>
  <c r="AB1003"/>
  <c r="AA1003"/>
  <c r="Z1003"/>
  <c r="Y1003"/>
  <c r="X1003"/>
  <c r="W1003"/>
  <c r="V1003"/>
  <c r="U1003"/>
  <c r="T1003"/>
  <c r="S1003"/>
  <c r="R1003"/>
  <c r="Q1003"/>
  <c r="P1003"/>
  <c r="O1003"/>
  <c r="N1003"/>
  <c r="M1003"/>
  <c r="L1003"/>
  <c r="K1003"/>
  <c r="J1003"/>
  <c r="I1003"/>
  <c r="H1003"/>
  <c r="G1003"/>
  <c r="F1003"/>
  <c r="E1003"/>
  <c r="AJ1002"/>
  <c r="AI1002"/>
  <c r="AH1002"/>
  <c r="AG1002"/>
  <c r="AF1002"/>
  <c r="AE1002"/>
  <c r="AD1002"/>
  <c r="AC1002"/>
  <c r="AB1002"/>
  <c r="AA1002"/>
  <c r="Z1002"/>
  <c r="Y1002"/>
  <c r="X1002"/>
  <c r="W1002"/>
  <c r="V1002"/>
  <c r="U1002"/>
  <c r="T1002"/>
  <c r="S1002"/>
  <c r="R1002"/>
  <c r="Q1002"/>
  <c r="P1002"/>
  <c r="O1002"/>
  <c r="N1002"/>
  <c r="M1002"/>
  <c r="L1002"/>
  <c r="K1002"/>
  <c r="J1002"/>
  <c r="I1002"/>
  <c r="H1002"/>
  <c r="G1002"/>
  <c r="F1002"/>
  <c r="E1002"/>
  <c r="AJ1001"/>
  <c r="AI1001"/>
  <c r="AH1001"/>
  <c r="AG1001"/>
  <c r="AF1001"/>
  <c r="AE1001"/>
  <c r="AD1001"/>
  <c r="AC1001"/>
  <c r="AB1001"/>
  <c r="AA1001"/>
  <c r="Z1001"/>
  <c r="Y1001"/>
  <c r="X1001"/>
  <c r="W1001"/>
  <c r="V1001"/>
  <c r="U1001"/>
  <c r="T1001"/>
  <c r="S1001"/>
  <c r="R1001"/>
  <c r="Q1001"/>
  <c r="P1001"/>
  <c r="O1001"/>
  <c r="N1001"/>
  <c r="M1001"/>
  <c r="L1001"/>
  <c r="K1001"/>
  <c r="J1001"/>
  <c r="I1001"/>
  <c r="H1001"/>
  <c r="G1001"/>
  <c r="F1001"/>
  <c r="E1001"/>
  <c r="AJ1000"/>
  <c r="AI1000"/>
  <c r="AH1000"/>
  <c r="AG1000"/>
  <c r="AF1000"/>
  <c r="AE1000"/>
  <c r="AD1000"/>
  <c r="AC1000"/>
  <c r="AB1000"/>
  <c r="AA1000"/>
  <c r="Z1000"/>
  <c r="Y1000"/>
  <c r="X1000"/>
  <c r="W1000"/>
  <c r="V1000"/>
  <c r="U1000"/>
  <c r="T1000"/>
  <c r="S1000"/>
  <c r="R1000"/>
  <c r="Q1000"/>
  <c r="P1000"/>
  <c r="O1000"/>
  <c r="N1000"/>
  <c r="M1000"/>
  <c r="L1000"/>
  <c r="K1000"/>
  <c r="J1000"/>
  <c r="I1000"/>
  <c r="H1000"/>
  <c r="G1000"/>
  <c r="F1000"/>
  <c r="E1000"/>
  <c r="AJ999"/>
  <c r="AI999"/>
  <c r="AH999"/>
  <c r="AG999"/>
  <c r="AF999"/>
  <c r="AE999"/>
  <c r="AD999"/>
  <c r="AC999"/>
  <c r="AB999"/>
  <c r="AA999"/>
  <c r="Z999"/>
  <c r="Y999"/>
  <c r="X999"/>
  <c r="W999"/>
  <c r="V999"/>
  <c r="U999"/>
  <c r="T999"/>
  <c r="S999"/>
  <c r="R999"/>
  <c r="Q999"/>
  <c r="P999"/>
  <c r="O999"/>
  <c r="N999"/>
  <c r="M999"/>
  <c r="L999"/>
  <c r="K999"/>
  <c r="J999"/>
  <c r="I999"/>
  <c r="H999"/>
  <c r="G999"/>
  <c r="F999"/>
  <c r="E999"/>
  <c r="AJ998"/>
  <c r="AI998"/>
  <c r="AH998"/>
  <c r="AG998"/>
  <c r="AF998"/>
  <c r="AE998"/>
  <c r="AD998"/>
  <c r="AC998"/>
  <c r="AB998"/>
  <c r="AA998"/>
  <c r="Z998"/>
  <c r="Y998"/>
  <c r="X998"/>
  <c r="W998"/>
  <c r="V998"/>
  <c r="U998"/>
  <c r="T998"/>
  <c r="S998"/>
  <c r="R998"/>
  <c r="Q998"/>
  <c r="P998"/>
  <c r="O998"/>
  <c r="N998"/>
  <c r="M998"/>
  <c r="L998"/>
  <c r="K998"/>
  <c r="J998"/>
  <c r="I998"/>
  <c r="H998"/>
  <c r="G998"/>
  <c r="F998"/>
  <c r="E998"/>
  <c r="AJ997"/>
  <c r="AI997"/>
  <c r="AH997"/>
  <c r="AG997"/>
  <c r="AF997"/>
  <c r="AE997"/>
  <c r="AD997"/>
  <c r="AC997"/>
  <c r="AB997"/>
  <c r="AA997"/>
  <c r="Z997"/>
  <c r="Y997"/>
  <c r="X997"/>
  <c r="W997"/>
  <c r="V997"/>
  <c r="U997"/>
  <c r="T997"/>
  <c r="S997"/>
  <c r="R997"/>
  <c r="Q997"/>
  <c r="P997"/>
  <c r="O997"/>
  <c r="N997"/>
  <c r="M997"/>
  <c r="L997"/>
  <c r="K997"/>
  <c r="J997"/>
  <c r="I997"/>
  <c r="H997"/>
  <c r="G997"/>
  <c r="F997"/>
  <c r="E997"/>
  <c r="AJ996"/>
  <c r="AI996"/>
  <c r="AH996"/>
  <c r="AG996"/>
  <c r="AF996"/>
  <c r="AE996"/>
  <c r="AD996"/>
  <c r="AC996"/>
  <c r="AB996"/>
  <c r="AA996"/>
  <c r="Z996"/>
  <c r="Y996"/>
  <c r="X996"/>
  <c r="W996"/>
  <c r="V996"/>
  <c r="U996"/>
  <c r="T996"/>
  <c r="S996"/>
  <c r="R996"/>
  <c r="Q996"/>
  <c r="P996"/>
  <c r="O996"/>
  <c r="N996"/>
  <c r="M996"/>
  <c r="L996"/>
  <c r="K996"/>
  <c r="J996"/>
  <c r="I996"/>
  <c r="H996"/>
  <c r="G996"/>
  <c r="F996"/>
  <c r="E996"/>
  <c r="AJ995"/>
  <c r="AI995"/>
  <c r="AH995"/>
  <c r="AG995"/>
  <c r="AF995"/>
  <c r="AE995"/>
  <c r="AD995"/>
  <c r="AC995"/>
  <c r="AB995"/>
  <c r="AA995"/>
  <c r="Z995"/>
  <c r="Y995"/>
  <c r="X995"/>
  <c r="W995"/>
  <c r="V995"/>
  <c r="U995"/>
  <c r="T995"/>
  <c r="S995"/>
  <c r="R995"/>
  <c r="Q995"/>
  <c r="P995"/>
  <c r="O995"/>
  <c r="N995"/>
  <c r="M995"/>
  <c r="L995"/>
  <c r="K995"/>
  <c r="J995"/>
  <c r="I995"/>
  <c r="H995"/>
  <c r="G995"/>
  <c r="F995"/>
  <c r="E995"/>
  <c r="AJ994"/>
  <c r="AI994"/>
  <c r="AH994"/>
  <c r="AG994"/>
  <c r="AF994"/>
  <c r="AE994"/>
  <c r="AD994"/>
  <c r="AC994"/>
  <c r="AB994"/>
  <c r="AA994"/>
  <c r="Z994"/>
  <c r="Y994"/>
  <c r="X994"/>
  <c r="W994"/>
  <c r="V994"/>
  <c r="U994"/>
  <c r="T994"/>
  <c r="S994"/>
  <c r="R994"/>
  <c r="Q994"/>
  <c r="P994"/>
  <c r="O994"/>
  <c r="N994"/>
  <c r="M994"/>
  <c r="L994"/>
  <c r="K994"/>
  <c r="J994"/>
  <c r="I994"/>
  <c r="H994"/>
  <c r="G994"/>
  <c r="F994"/>
  <c r="E994"/>
  <c r="AJ993"/>
  <c r="AI993"/>
  <c r="AH993"/>
  <c r="AG993"/>
  <c r="AF993"/>
  <c r="AE993"/>
  <c r="AD993"/>
  <c r="AC993"/>
  <c r="AB993"/>
  <c r="AA993"/>
  <c r="Z993"/>
  <c r="Y993"/>
  <c r="X993"/>
  <c r="W993"/>
  <c r="V993"/>
  <c r="U993"/>
  <c r="T993"/>
  <c r="S993"/>
  <c r="R993"/>
  <c r="Q993"/>
  <c r="P993"/>
  <c r="O993"/>
  <c r="N993"/>
  <c r="M993"/>
  <c r="L993"/>
  <c r="K993"/>
  <c r="J993"/>
  <c r="I993"/>
  <c r="H993"/>
  <c r="G993"/>
  <c r="F993"/>
  <c r="E993"/>
  <c r="AJ992"/>
  <c r="AI992"/>
  <c r="AH992"/>
  <c r="AG992"/>
  <c r="AF992"/>
  <c r="AE992"/>
  <c r="AD992"/>
  <c r="AC992"/>
  <c r="AB992"/>
  <c r="AA992"/>
  <c r="Z992"/>
  <c r="Y992"/>
  <c r="X992"/>
  <c r="W992"/>
  <c r="V992"/>
  <c r="U992"/>
  <c r="T992"/>
  <c r="S992"/>
  <c r="R992"/>
  <c r="Q992"/>
  <c r="P992"/>
  <c r="O992"/>
  <c r="N992"/>
  <c r="M992"/>
  <c r="L992"/>
  <c r="K992"/>
  <c r="J992"/>
  <c r="I992"/>
  <c r="H992"/>
  <c r="G992"/>
  <c r="F992"/>
  <c r="E992"/>
  <c r="AJ991"/>
  <c r="AI991"/>
  <c r="AH991"/>
  <c r="AG991"/>
  <c r="AF991"/>
  <c r="AE991"/>
  <c r="AD991"/>
  <c r="AC991"/>
  <c r="AB991"/>
  <c r="AA991"/>
  <c r="Z991"/>
  <c r="Y991"/>
  <c r="X991"/>
  <c r="W991"/>
  <c r="V991"/>
  <c r="U991"/>
  <c r="T991"/>
  <c r="S991"/>
  <c r="R991"/>
  <c r="Q991"/>
  <c r="P991"/>
  <c r="O991"/>
  <c r="N991"/>
  <c r="M991"/>
  <c r="L991"/>
  <c r="K991"/>
  <c r="J991"/>
  <c r="I991"/>
  <c r="H991"/>
  <c r="G991"/>
  <c r="F991"/>
  <c r="E991"/>
  <c r="AJ990"/>
  <c r="AI990"/>
  <c r="AH990"/>
  <c r="AG990"/>
  <c r="AF990"/>
  <c r="AE990"/>
  <c r="AD990"/>
  <c r="AC990"/>
  <c r="AB990"/>
  <c r="AA990"/>
  <c r="Z990"/>
  <c r="Y990"/>
  <c r="X990"/>
  <c r="W990"/>
  <c r="V990"/>
  <c r="U990"/>
  <c r="T990"/>
  <c r="S990"/>
  <c r="R990"/>
  <c r="Q990"/>
  <c r="P990"/>
  <c r="O990"/>
  <c r="N990"/>
  <c r="M990"/>
  <c r="L990"/>
  <c r="K990"/>
  <c r="J990"/>
  <c r="I990"/>
  <c r="H990"/>
  <c r="G990"/>
  <c r="F990"/>
  <c r="E990"/>
  <c r="AJ989"/>
  <c r="AI989"/>
  <c r="AH989"/>
  <c r="AG989"/>
  <c r="AF989"/>
  <c r="AE989"/>
  <c r="AD989"/>
  <c r="AC989"/>
  <c r="AB989"/>
  <c r="AA989"/>
  <c r="Z989"/>
  <c r="Y989"/>
  <c r="X989"/>
  <c r="W989"/>
  <c r="V989"/>
  <c r="U989"/>
  <c r="T989"/>
  <c r="S989"/>
  <c r="R989"/>
  <c r="Q989"/>
  <c r="P989"/>
  <c r="O989"/>
  <c r="N989"/>
  <c r="M989"/>
  <c r="L989"/>
  <c r="K989"/>
  <c r="J989"/>
  <c r="I989"/>
  <c r="H989"/>
  <c r="G989"/>
  <c r="F989"/>
  <c r="E989"/>
  <c r="AJ988"/>
  <c r="AI988"/>
  <c r="AH988"/>
  <c r="AG988"/>
  <c r="AF988"/>
  <c r="AE988"/>
  <c r="AD988"/>
  <c r="AC988"/>
  <c r="AB988"/>
  <c r="AA988"/>
  <c r="Z988"/>
  <c r="Y988"/>
  <c r="X988"/>
  <c r="W988"/>
  <c r="V988"/>
  <c r="U988"/>
  <c r="T988"/>
  <c r="S988"/>
  <c r="R988"/>
  <c r="Q988"/>
  <c r="P988"/>
  <c r="O988"/>
  <c r="N988"/>
  <c r="M988"/>
  <c r="L988"/>
  <c r="K988"/>
  <c r="J988"/>
  <c r="I988"/>
  <c r="H988"/>
  <c r="G988"/>
  <c r="F988"/>
  <c r="E988"/>
  <c r="AJ987"/>
  <c r="AI987"/>
  <c r="AH987"/>
  <c r="AG987"/>
  <c r="AF987"/>
  <c r="AE987"/>
  <c r="AD987"/>
  <c r="AC987"/>
  <c r="AB987"/>
  <c r="AA987"/>
  <c r="Z987"/>
  <c r="Y987"/>
  <c r="X987"/>
  <c r="W987"/>
  <c r="V987"/>
  <c r="U987"/>
  <c r="T987"/>
  <c r="S987"/>
  <c r="R987"/>
  <c r="Q987"/>
  <c r="P987"/>
  <c r="O987"/>
  <c r="N987"/>
  <c r="M987"/>
  <c r="L987"/>
  <c r="K987"/>
  <c r="J987"/>
  <c r="I987"/>
  <c r="H987"/>
  <c r="G987"/>
  <c r="F987"/>
  <c r="E987"/>
  <c r="AJ986"/>
  <c r="AI986"/>
  <c r="AH986"/>
  <c r="AG986"/>
  <c r="AF986"/>
  <c r="AE986"/>
  <c r="AD986"/>
  <c r="AC986"/>
  <c r="AB986"/>
  <c r="AA986"/>
  <c r="Z986"/>
  <c r="Y986"/>
  <c r="X986"/>
  <c r="W986"/>
  <c r="V986"/>
  <c r="U986"/>
  <c r="T986"/>
  <c r="S986"/>
  <c r="R986"/>
  <c r="Q986"/>
  <c r="P986"/>
  <c r="O986"/>
  <c r="N986"/>
  <c r="M986"/>
  <c r="L986"/>
  <c r="K986"/>
  <c r="J986"/>
  <c r="I986"/>
  <c r="H986"/>
  <c r="G986"/>
  <c r="F986"/>
  <c r="E986"/>
  <c r="AJ985"/>
  <c r="AI985"/>
  <c r="AH985"/>
  <c r="AG985"/>
  <c r="AF985"/>
  <c r="AE985"/>
  <c r="AD985"/>
  <c r="AC985"/>
  <c r="AB985"/>
  <c r="AA985"/>
  <c r="Z985"/>
  <c r="Y985"/>
  <c r="X985"/>
  <c r="W985"/>
  <c r="V985"/>
  <c r="U985"/>
  <c r="T985"/>
  <c r="S985"/>
  <c r="R985"/>
  <c r="Q985"/>
  <c r="P985"/>
  <c r="O985"/>
  <c r="N985"/>
  <c r="M985"/>
  <c r="L985"/>
  <c r="K985"/>
  <c r="J985"/>
  <c r="I985"/>
  <c r="H985"/>
  <c r="G985"/>
  <c r="F985"/>
  <c r="E985"/>
  <c r="AJ984"/>
  <c r="AI984"/>
  <c r="AH984"/>
  <c r="AG984"/>
  <c r="AF984"/>
  <c r="AE984"/>
  <c r="AD984"/>
  <c r="AC984"/>
  <c r="AB984"/>
  <c r="AA984"/>
  <c r="Z984"/>
  <c r="Y984"/>
  <c r="X984"/>
  <c r="W984"/>
  <c r="V984"/>
  <c r="U984"/>
  <c r="T984"/>
  <c r="S984"/>
  <c r="R984"/>
  <c r="Q984"/>
  <c r="P984"/>
  <c r="O984"/>
  <c r="N984"/>
  <c r="M984"/>
  <c r="L984"/>
  <c r="K984"/>
  <c r="J984"/>
  <c r="I984"/>
  <c r="H984"/>
  <c r="G984"/>
  <c r="F984"/>
  <c r="E984"/>
  <c r="AJ983"/>
  <c r="AI983"/>
  <c r="AH983"/>
  <c r="AG983"/>
  <c r="AF983"/>
  <c r="AE983"/>
  <c r="AD983"/>
  <c r="AC983"/>
  <c r="AB983"/>
  <c r="AA983"/>
  <c r="Z983"/>
  <c r="Y983"/>
  <c r="X983"/>
  <c r="W983"/>
  <c r="V983"/>
  <c r="U983"/>
  <c r="T983"/>
  <c r="S983"/>
  <c r="R983"/>
  <c r="Q983"/>
  <c r="P983"/>
  <c r="O983"/>
  <c r="N983"/>
  <c r="M983"/>
  <c r="L983"/>
  <c r="K983"/>
  <c r="J983"/>
  <c r="I983"/>
  <c r="H983"/>
  <c r="G983"/>
  <c r="F983"/>
  <c r="E983"/>
  <c r="AJ982"/>
  <c r="AI982"/>
  <c r="AH982"/>
  <c r="AG982"/>
  <c r="AF982"/>
  <c r="AE982"/>
  <c r="AD982"/>
  <c r="AC982"/>
  <c r="AB982"/>
  <c r="AA982"/>
  <c r="Z982"/>
  <c r="Y982"/>
  <c r="X982"/>
  <c r="W982"/>
  <c r="V982"/>
  <c r="U982"/>
  <c r="T982"/>
  <c r="S982"/>
  <c r="R982"/>
  <c r="Q982"/>
  <c r="P982"/>
  <c r="O982"/>
  <c r="N982"/>
  <c r="M982"/>
  <c r="L982"/>
  <c r="K982"/>
  <c r="J982"/>
  <c r="I982"/>
  <c r="H982"/>
  <c r="G982"/>
  <c r="F982"/>
  <c r="E982"/>
  <c r="AJ981"/>
  <c r="AI981"/>
  <c r="AH981"/>
  <c r="AG981"/>
  <c r="AF981"/>
  <c r="AE981"/>
  <c r="AD981"/>
  <c r="AC981"/>
  <c r="AB981"/>
  <c r="AA981"/>
  <c r="Z981"/>
  <c r="Y981"/>
  <c r="X981"/>
  <c r="W981"/>
  <c r="V981"/>
  <c r="U981"/>
  <c r="T981"/>
  <c r="S981"/>
  <c r="R981"/>
  <c r="Q981"/>
  <c r="P981"/>
  <c r="O981"/>
  <c r="N981"/>
  <c r="M981"/>
  <c r="L981"/>
  <c r="K981"/>
  <c r="J981"/>
  <c r="I981"/>
  <c r="H981"/>
  <c r="G981"/>
  <c r="F981"/>
  <c r="E981"/>
  <c r="AJ980"/>
  <c r="AI980"/>
  <c r="AH980"/>
  <c r="AG980"/>
  <c r="AF980"/>
  <c r="AE980"/>
  <c r="AD980"/>
  <c r="AC980"/>
  <c r="AB980"/>
  <c r="AA980"/>
  <c r="Z980"/>
  <c r="Y980"/>
  <c r="X980"/>
  <c r="W980"/>
  <c r="V980"/>
  <c r="U980"/>
  <c r="T980"/>
  <c r="S980"/>
  <c r="R980"/>
  <c r="Q980"/>
  <c r="P980"/>
  <c r="O980"/>
  <c r="N980"/>
  <c r="M980"/>
  <c r="L980"/>
  <c r="K980"/>
  <c r="J980"/>
  <c r="I980"/>
  <c r="H980"/>
  <c r="G980"/>
  <c r="F980"/>
  <c r="E980"/>
  <c r="AJ979"/>
  <c r="AI979"/>
  <c r="AH979"/>
  <c r="AG979"/>
  <c r="AF979"/>
  <c r="AE979"/>
  <c r="AD979"/>
  <c r="AC979"/>
  <c r="AB979"/>
  <c r="AA979"/>
  <c r="Z979"/>
  <c r="Y979"/>
  <c r="X979"/>
  <c r="W979"/>
  <c r="V979"/>
  <c r="U979"/>
  <c r="T979"/>
  <c r="S979"/>
  <c r="R979"/>
  <c r="Q979"/>
  <c r="P979"/>
  <c r="O979"/>
  <c r="N979"/>
  <c r="M979"/>
  <c r="L979"/>
  <c r="K979"/>
  <c r="J979"/>
  <c r="I979"/>
  <c r="H979"/>
  <c r="G979"/>
  <c r="F979"/>
  <c r="E979"/>
  <c r="AJ978"/>
  <c r="AI978"/>
  <c r="AH978"/>
  <c r="AG978"/>
  <c r="AF978"/>
  <c r="AE978"/>
  <c r="AD978"/>
  <c r="AC978"/>
  <c r="AB978"/>
  <c r="AA978"/>
  <c r="Z978"/>
  <c r="Y978"/>
  <c r="X978"/>
  <c r="W978"/>
  <c r="V978"/>
  <c r="U978"/>
  <c r="T978"/>
  <c r="S978"/>
  <c r="R978"/>
  <c r="Q978"/>
  <c r="P978"/>
  <c r="O978"/>
  <c r="N978"/>
  <c r="M978"/>
  <c r="L978"/>
  <c r="K978"/>
  <c r="J978"/>
  <c r="I978"/>
  <c r="H978"/>
  <c r="G978"/>
  <c r="F978"/>
  <c r="E978"/>
  <c r="AJ977"/>
  <c r="AI977"/>
  <c r="AH977"/>
  <c r="AG977"/>
  <c r="AF977"/>
  <c r="AE977"/>
  <c r="AD977"/>
  <c r="AC977"/>
  <c r="AB977"/>
  <c r="AA977"/>
  <c r="Z977"/>
  <c r="Y977"/>
  <c r="X977"/>
  <c r="W977"/>
  <c r="V977"/>
  <c r="U977"/>
  <c r="T977"/>
  <c r="S977"/>
  <c r="R977"/>
  <c r="Q977"/>
  <c r="P977"/>
  <c r="O977"/>
  <c r="N977"/>
  <c r="M977"/>
  <c r="L977"/>
  <c r="K977"/>
  <c r="J977"/>
  <c r="I977"/>
  <c r="H977"/>
  <c r="G977"/>
  <c r="F977"/>
  <c r="E977"/>
  <c r="AJ976"/>
  <c r="AI976"/>
  <c r="AH976"/>
  <c r="AG976"/>
  <c r="AF976"/>
  <c r="AE976"/>
  <c r="AD976"/>
  <c r="AC976"/>
  <c r="AB976"/>
  <c r="AA976"/>
  <c r="Z976"/>
  <c r="Y976"/>
  <c r="X976"/>
  <c r="W976"/>
  <c r="V976"/>
  <c r="U976"/>
  <c r="T976"/>
  <c r="S976"/>
  <c r="R976"/>
  <c r="Q976"/>
  <c r="P976"/>
  <c r="O976"/>
  <c r="N976"/>
  <c r="M976"/>
  <c r="L976"/>
  <c r="K976"/>
  <c r="J976"/>
  <c r="I976"/>
  <c r="H976"/>
  <c r="G976"/>
  <c r="F976"/>
  <c r="E976"/>
  <c r="AJ975"/>
  <c r="AI975"/>
  <c r="AH975"/>
  <c r="AG975"/>
  <c r="AF975"/>
  <c r="AE975"/>
  <c r="AD975"/>
  <c r="AC975"/>
  <c r="AB975"/>
  <c r="AA975"/>
  <c r="Z975"/>
  <c r="Y975"/>
  <c r="X975"/>
  <c r="W975"/>
  <c r="V975"/>
  <c r="U975"/>
  <c r="T975"/>
  <c r="S975"/>
  <c r="R975"/>
  <c r="Q975"/>
  <c r="P975"/>
  <c r="O975"/>
  <c r="N975"/>
  <c r="M975"/>
  <c r="L975"/>
  <c r="K975"/>
  <c r="J975"/>
  <c r="I975"/>
  <c r="H975"/>
  <c r="G975"/>
  <c r="F975"/>
  <c r="E975"/>
  <c r="AJ974"/>
  <c r="AI974"/>
  <c r="AH974"/>
  <c r="AG974"/>
  <c r="AF974"/>
  <c r="AE974"/>
  <c r="AD974"/>
  <c r="AC974"/>
  <c r="AB974"/>
  <c r="AA974"/>
  <c r="Z974"/>
  <c r="Y974"/>
  <c r="X974"/>
  <c r="W974"/>
  <c r="V974"/>
  <c r="U974"/>
  <c r="T974"/>
  <c r="S974"/>
  <c r="R974"/>
  <c r="Q974"/>
  <c r="P974"/>
  <c r="O974"/>
  <c r="N974"/>
  <c r="M974"/>
  <c r="L974"/>
  <c r="K974"/>
  <c r="J974"/>
  <c r="I974"/>
  <c r="H974"/>
  <c r="G974"/>
  <c r="F974"/>
  <c r="E974"/>
  <c r="AJ973"/>
  <c r="AI973"/>
  <c r="AH973"/>
  <c r="AG973"/>
  <c r="AF973"/>
  <c r="AE973"/>
  <c r="AD973"/>
  <c r="AC973"/>
  <c r="AB973"/>
  <c r="AA973"/>
  <c r="Z973"/>
  <c r="Y973"/>
  <c r="X973"/>
  <c r="W973"/>
  <c r="V973"/>
  <c r="U973"/>
  <c r="T973"/>
  <c r="S973"/>
  <c r="R973"/>
  <c r="Q973"/>
  <c r="P973"/>
  <c r="O973"/>
  <c r="N973"/>
  <c r="M973"/>
  <c r="L973"/>
  <c r="K973"/>
  <c r="J973"/>
  <c r="I973"/>
  <c r="H973"/>
  <c r="G973"/>
  <c r="F973"/>
  <c r="E973"/>
  <c r="AJ972"/>
  <c r="AI972"/>
  <c r="AH972"/>
  <c r="AG972"/>
  <c r="AF972"/>
  <c r="AE972"/>
  <c r="AD972"/>
  <c r="AC972"/>
  <c r="AB972"/>
  <c r="AA972"/>
  <c r="Z972"/>
  <c r="Y972"/>
  <c r="X972"/>
  <c r="W972"/>
  <c r="V972"/>
  <c r="U972"/>
  <c r="T972"/>
  <c r="S972"/>
  <c r="R972"/>
  <c r="Q972"/>
  <c r="P972"/>
  <c r="O972"/>
  <c r="N972"/>
  <c r="M972"/>
  <c r="L972"/>
  <c r="K972"/>
  <c r="J972"/>
  <c r="I972"/>
  <c r="H972"/>
  <c r="G972"/>
  <c r="F972"/>
  <c r="E972"/>
  <c r="AJ971"/>
  <c r="AI971"/>
  <c r="AH971"/>
  <c r="AG971"/>
  <c r="AF971"/>
  <c r="AE971"/>
  <c r="AD971"/>
  <c r="AC971"/>
  <c r="AB971"/>
  <c r="AA971"/>
  <c r="Z971"/>
  <c r="Y971"/>
  <c r="X971"/>
  <c r="W971"/>
  <c r="V971"/>
  <c r="U971"/>
  <c r="T971"/>
  <c r="S971"/>
  <c r="R971"/>
  <c r="Q971"/>
  <c r="P971"/>
  <c r="O971"/>
  <c r="N971"/>
  <c r="M971"/>
  <c r="L971"/>
  <c r="K971"/>
  <c r="J971"/>
  <c r="I971"/>
  <c r="H971"/>
  <c r="G971"/>
  <c r="F971"/>
  <c r="E971"/>
  <c r="AJ970"/>
  <c r="AI970"/>
  <c r="AH970"/>
  <c r="AG970"/>
  <c r="AF970"/>
  <c r="AE970"/>
  <c r="AD970"/>
  <c r="AC970"/>
  <c r="AB970"/>
  <c r="AA970"/>
  <c r="Z970"/>
  <c r="Y970"/>
  <c r="X970"/>
  <c r="W970"/>
  <c r="V970"/>
  <c r="U970"/>
  <c r="T970"/>
  <c r="S970"/>
  <c r="R970"/>
  <c r="Q970"/>
  <c r="P970"/>
  <c r="O970"/>
  <c r="N970"/>
  <c r="M970"/>
  <c r="L970"/>
  <c r="K970"/>
  <c r="J970"/>
  <c r="I970"/>
  <c r="H970"/>
  <c r="G970"/>
  <c r="F970"/>
  <c r="E970"/>
  <c r="AJ969"/>
  <c r="AI969"/>
  <c r="AH969"/>
  <c r="AG969"/>
  <c r="AF969"/>
  <c r="AE969"/>
  <c r="AD969"/>
  <c r="AC969"/>
  <c r="AB969"/>
  <c r="AA969"/>
  <c r="Z969"/>
  <c r="Y969"/>
  <c r="X969"/>
  <c r="W969"/>
  <c r="V969"/>
  <c r="U969"/>
  <c r="T969"/>
  <c r="S969"/>
  <c r="R969"/>
  <c r="Q969"/>
  <c r="P969"/>
  <c r="O969"/>
  <c r="N969"/>
  <c r="M969"/>
  <c r="L969"/>
  <c r="K969"/>
  <c r="J969"/>
  <c r="I969"/>
  <c r="H969"/>
  <c r="G969"/>
  <c r="F969"/>
  <c r="E969"/>
  <c r="AJ968"/>
  <c r="AI968"/>
  <c r="AH968"/>
  <c r="AG968"/>
  <c r="AF968"/>
  <c r="AE968"/>
  <c r="AD968"/>
  <c r="AC968"/>
  <c r="AB968"/>
  <c r="AA968"/>
  <c r="Z968"/>
  <c r="Y968"/>
  <c r="X968"/>
  <c r="W968"/>
  <c r="V968"/>
  <c r="U968"/>
  <c r="T968"/>
  <c r="S968"/>
  <c r="R968"/>
  <c r="Q968"/>
  <c r="P968"/>
  <c r="O968"/>
  <c r="N968"/>
  <c r="M968"/>
  <c r="L968"/>
  <c r="K968"/>
  <c r="J968"/>
  <c r="I968"/>
  <c r="H968"/>
  <c r="G968"/>
  <c r="F968"/>
  <c r="E968"/>
  <c r="AJ967"/>
  <c r="AI967"/>
  <c r="AH967"/>
  <c r="AG967"/>
  <c r="AF967"/>
  <c r="AE967"/>
  <c r="AD967"/>
  <c r="AC967"/>
  <c r="AB967"/>
  <c r="AA967"/>
  <c r="Z967"/>
  <c r="Y967"/>
  <c r="X967"/>
  <c r="W967"/>
  <c r="V967"/>
  <c r="U967"/>
  <c r="T967"/>
  <c r="S967"/>
  <c r="R967"/>
  <c r="Q967"/>
  <c r="P967"/>
  <c r="O967"/>
  <c r="N967"/>
  <c r="M967"/>
  <c r="L967"/>
  <c r="K967"/>
  <c r="J967"/>
  <c r="I967"/>
  <c r="H967"/>
  <c r="G967"/>
  <c r="F967"/>
  <c r="E967"/>
  <c r="AJ966"/>
  <c r="AI966"/>
  <c r="AH966"/>
  <c r="AG966"/>
  <c r="AF966"/>
  <c r="AE966"/>
  <c r="AD966"/>
  <c r="AC966"/>
  <c r="AB966"/>
  <c r="AA966"/>
  <c r="Z966"/>
  <c r="Y966"/>
  <c r="X966"/>
  <c r="W966"/>
  <c r="V966"/>
  <c r="U966"/>
  <c r="T966"/>
  <c r="S966"/>
  <c r="R966"/>
  <c r="Q966"/>
  <c r="P966"/>
  <c r="O966"/>
  <c r="N966"/>
  <c r="M966"/>
  <c r="L966"/>
  <c r="K966"/>
  <c r="J966"/>
  <c r="I966"/>
  <c r="H966"/>
  <c r="G966"/>
  <c r="F966"/>
  <c r="E966"/>
  <c r="AJ965"/>
  <c r="AI965"/>
  <c r="AH965"/>
  <c r="AG965"/>
  <c r="AF965"/>
  <c r="AE965"/>
  <c r="AD965"/>
  <c r="AC965"/>
  <c r="AB965"/>
  <c r="AA965"/>
  <c r="Z965"/>
  <c r="Y965"/>
  <c r="X965"/>
  <c r="W965"/>
  <c r="V965"/>
  <c r="U965"/>
  <c r="T965"/>
  <c r="S965"/>
  <c r="R965"/>
  <c r="Q965"/>
  <c r="P965"/>
  <c r="O965"/>
  <c r="N965"/>
  <c r="M965"/>
  <c r="L965"/>
  <c r="K965"/>
  <c r="J965"/>
  <c r="I965"/>
  <c r="H965"/>
  <c r="G965"/>
  <c r="F965"/>
  <c r="E965"/>
  <c r="AJ964"/>
  <c r="AI964"/>
  <c r="AH964"/>
  <c r="AG964"/>
  <c r="AF964"/>
  <c r="AE964"/>
  <c r="AD964"/>
  <c r="AC964"/>
  <c r="AB964"/>
  <c r="AA964"/>
  <c r="Z964"/>
  <c r="Y964"/>
  <c r="X964"/>
  <c r="W964"/>
  <c r="V964"/>
  <c r="U964"/>
  <c r="T964"/>
  <c r="S964"/>
  <c r="R964"/>
  <c r="Q964"/>
  <c r="P964"/>
  <c r="O964"/>
  <c r="N964"/>
  <c r="M964"/>
  <c r="L964"/>
  <c r="K964"/>
  <c r="J964"/>
  <c r="I964"/>
  <c r="H964"/>
  <c r="G964"/>
  <c r="F964"/>
  <c r="E964"/>
  <c r="AJ963"/>
  <c r="AI963"/>
  <c r="AH963"/>
  <c r="AG963"/>
  <c r="AF963"/>
  <c r="AE963"/>
  <c r="AD963"/>
  <c r="AC963"/>
  <c r="AB963"/>
  <c r="AA963"/>
  <c r="Z963"/>
  <c r="Y963"/>
  <c r="X963"/>
  <c r="W963"/>
  <c r="V963"/>
  <c r="U963"/>
  <c r="T963"/>
  <c r="S963"/>
  <c r="R963"/>
  <c r="Q963"/>
  <c r="P963"/>
  <c r="O963"/>
  <c r="N963"/>
  <c r="M963"/>
  <c r="L963"/>
  <c r="K963"/>
  <c r="J963"/>
  <c r="I963"/>
  <c r="H963"/>
  <c r="G963"/>
  <c r="F963"/>
  <c r="E963"/>
  <c r="AJ962"/>
  <c r="AI962"/>
  <c r="AH962"/>
  <c r="AG962"/>
  <c r="AF962"/>
  <c r="AE962"/>
  <c r="AD962"/>
  <c r="AC962"/>
  <c r="AB962"/>
  <c r="AA962"/>
  <c r="Z962"/>
  <c r="Y962"/>
  <c r="X962"/>
  <c r="W962"/>
  <c r="V962"/>
  <c r="U962"/>
  <c r="T962"/>
  <c r="S962"/>
  <c r="R962"/>
  <c r="Q962"/>
  <c r="P962"/>
  <c r="O962"/>
  <c r="N962"/>
  <c r="M962"/>
  <c r="L962"/>
  <c r="K962"/>
  <c r="J962"/>
  <c r="I962"/>
  <c r="H962"/>
  <c r="G962"/>
  <c r="F962"/>
  <c r="E962"/>
  <c r="AJ961"/>
  <c r="AI961"/>
  <c r="AH961"/>
  <c r="AG961"/>
  <c r="AF961"/>
  <c r="AE961"/>
  <c r="AD961"/>
  <c r="AC961"/>
  <c r="AB961"/>
  <c r="AA961"/>
  <c r="Z961"/>
  <c r="Y961"/>
  <c r="X961"/>
  <c r="W961"/>
  <c r="V961"/>
  <c r="U961"/>
  <c r="T961"/>
  <c r="S961"/>
  <c r="R961"/>
  <c r="Q961"/>
  <c r="P961"/>
  <c r="O961"/>
  <c r="N961"/>
  <c r="M961"/>
  <c r="L961"/>
  <c r="K961"/>
  <c r="J961"/>
  <c r="I961"/>
  <c r="H961"/>
  <c r="G961"/>
  <c r="F961"/>
  <c r="E961"/>
  <c r="AJ960"/>
  <c r="AI960"/>
  <c r="AH960"/>
  <c r="AG960"/>
  <c r="AF960"/>
  <c r="AE960"/>
  <c r="AD960"/>
  <c r="AC960"/>
  <c r="AB960"/>
  <c r="AA960"/>
  <c r="Z960"/>
  <c r="Y960"/>
  <c r="X960"/>
  <c r="W960"/>
  <c r="V960"/>
  <c r="U960"/>
  <c r="T960"/>
  <c r="S960"/>
  <c r="R960"/>
  <c r="Q960"/>
  <c r="P960"/>
  <c r="O960"/>
  <c r="N960"/>
  <c r="M960"/>
  <c r="L960"/>
  <c r="K960"/>
  <c r="J960"/>
  <c r="I960"/>
  <c r="H960"/>
  <c r="G960"/>
  <c r="F960"/>
  <c r="E960"/>
  <c r="AJ959"/>
  <c r="AI959"/>
  <c r="AH959"/>
  <c r="AG959"/>
  <c r="AF959"/>
  <c r="AE959"/>
  <c r="AD959"/>
  <c r="AC959"/>
  <c r="AB959"/>
  <c r="AA959"/>
  <c r="Z959"/>
  <c r="Y959"/>
  <c r="X959"/>
  <c r="W959"/>
  <c r="V959"/>
  <c r="U959"/>
  <c r="T959"/>
  <c r="S959"/>
  <c r="R959"/>
  <c r="Q959"/>
  <c r="P959"/>
  <c r="O959"/>
  <c r="N959"/>
  <c r="M959"/>
  <c r="L959"/>
  <c r="K959"/>
  <c r="J959"/>
  <c r="I959"/>
  <c r="H959"/>
  <c r="G959"/>
  <c r="F959"/>
  <c r="E959"/>
  <c r="AJ958"/>
  <c r="AI958"/>
  <c r="AH958"/>
  <c r="AG958"/>
  <c r="AF958"/>
  <c r="AE958"/>
  <c r="AD958"/>
  <c r="AC958"/>
  <c r="AB958"/>
  <c r="AA958"/>
  <c r="Z958"/>
  <c r="Y958"/>
  <c r="X958"/>
  <c r="W958"/>
  <c r="V958"/>
  <c r="U958"/>
  <c r="T958"/>
  <c r="S958"/>
  <c r="R958"/>
  <c r="Q958"/>
  <c r="P958"/>
  <c r="O958"/>
  <c r="N958"/>
  <c r="M958"/>
  <c r="L958"/>
  <c r="K958"/>
  <c r="J958"/>
  <c r="I958"/>
  <c r="H958"/>
  <c r="G958"/>
  <c r="F958"/>
  <c r="E958"/>
  <c r="AJ957"/>
  <c r="AI957"/>
  <c r="AH957"/>
  <c r="AG957"/>
  <c r="AF957"/>
  <c r="AE957"/>
  <c r="AD957"/>
  <c r="AC957"/>
  <c r="AB957"/>
  <c r="AA957"/>
  <c r="Z957"/>
  <c r="Y957"/>
  <c r="X957"/>
  <c r="W957"/>
  <c r="V957"/>
  <c r="U957"/>
  <c r="T957"/>
  <c r="S957"/>
  <c r="R957"/>
  <c r="Q957"/>
  <c r="P957"/>
  <c r="O957"/>
  <c r="N957"/>
  <c r="M957"/>
  <c r="L957"/>
  <c r="K957"/>
  <c r="J957"/>
  <c r="I957"/>
  <c r="H957"/>
  <c r="G957"/>
  <c r="F957"/>
  <c r="E957"/>
  <c r="AJ956"/>
  <c r="AI956"/>
  <c r="AH956"/>
  <c r="AG956"/>
  <c r="AF956"/>
  <c r="AE956"/>
  <c r="AD956"/>
  <c r="AC956"/>
  <c r="AB956"/>
  <c r="AA956"/>
  <c r="Z956"/>
  <c r="Y956"/>
  <c r="X956"/>
  <c r="W956"/>
  <c r="V956"/>
  <c r="U956"/>
  <c r="T956"/>
  <c r="S956"/>
  <c r="R956"/>
  <c r="Q956"/>
  <c r="P956"/>
  <c r="O956"/>
  <c r="N956"/>
  <c r="M956"/>
  <c r="L956"/>
  <c r="K956"/>
  <c r="J956"/>
  <c r="I956"/>
  <c r="H956"/>
  <c r="G956"/>
  <c r="F956"/>
  <c r="E956"/>
  <c r="AJ955"/>
  <c r="AI955"/>
  <c r="AH955"/>
  <c r="AG955"/>
  <c r="AF955"/>
  <c r="AE955"/>
  <c r="AD955"/>
  <c r="AC955"/>
  <c r="AB955"/>
  <c r="AA955"/>
  <c r="Z955"/>
  <c r="Y955"/>
  <c r="X955"/>
  <c r="W955"/>
  <c r="V955"/>
  <c r="U955"/>
  <c r="T955"/>
  <c r="S955"/>
  <c r="R955"/>
  <c r="Q955"/>
  <c r="P955"/>
  <c r="O955"/>
  <c r="N955"/>
  <c r="M955"/>
  <c r="L955"/>
  <c r="K955"/>
  <c r="J955"/>
  <c r="I955"/>
  <c r="H955"/>
  <c r="G955"/>
  <c r="F955"/>
  <c r="E955"/>
  <c r="AJ954"/>
  <c r="AI954"/>
  <c r="AH954"/>
  <c r="AG954"/>
  <c r="AF954"/>
  <c r="AE954"/>
  <c r="AD954"/>
  <c r="AC954"/>
  <c r="AB954"/>
  <c r="AA954"/>
  <c r="Z954"/>
  <c r="Y954"/>
  <c r="X954"/>
  <c r="W954"/>
  <c r="V954"/>
  <c r="U954"/>
  <c r="T954"/>
  <c r="S954"/>
  <c r="R954"/>
  <c r="Q954"/>
  <c r="P954"/>
  <c r="O954"/>
  <c r="N954"/>
  <c r="M954"/>
  <c r="L954"/>
  <c r="K954"/>
  <c r="J954"/>
  <c r="I954"/>
  <c r="H954"/>
  <c r="G954"/>
  <c r="F954"/>
  <c r="E954"/>
  <c r="AJ953"/>
  <c r="AI953"/>
  <c r="AH953"/>
  <c r="AG953"/>
  <c r="AF953"/>
  <c r="AE953"/>
  <c r="AD953"/>
  <c r="AC953"/>
  <c r="AB953"/>
  <c r="AA953"/>
  <c r="Z953"/>
  <c r="Y953"/>
  <c r="X953"/>
  <c r="W953"/>
  <c r="V953"/>
  <c r="U953"/>
  <c r="T953"/>
  <c r="S953"/>
  <c r="R953"/>
  <c r="Q953"/>
  <c r="P953"/>
  <c r="O953"/>
  <c r="N953"/>
  <c r="M953"/>
  <c r="L953"/>
  <c r="K953"/>
  <c r="J953"/>
  <c r="I953"/>
  <c r="H953"/>
  <c r="G953"/>
  <c r="F953"/>
  <c r="E953"/>
  <c r="AJ952"/>
  <c r="AI952"/>
  <c r="AH952"/>
  <c r="AG952"/>
  <c r="AF952"/>
  <c r="AE952"/>
  <c r="AD952"/>
  <c r="AC952"/>
  <c r="AB952"/>
  <c r="AA952"/>
  <c r="Z952"/>
  <c r="Y952"/>
  <c r="X952"/>
  <c r="W952"/>
  <c r="V952"/>
  <c r="U952"/>
  <c r="T952"/>
  <c r="S952"/>
  <c r="R952"/>
  <c r="Q952"/>
  <c r="P952"/>
  <c r="O952"/>
  <c r="N952"/>
  <c r="M952"/>
  <c r="L952"/>
  <c r="K952"/>
  <c r="J952"/>
  <c r="I952"/>
  <c r="H952"/>
  <c r="G952"/>
  <c r="F952"/>
  <c r="E952"/>
  <c r="AJ951"/>
  <c r="AI951"/>
  <c r="AH951"/>
  <c r="AG951"/>
  <c r="AF951"/>
  <c r="AE951"/>
  <c r="AD951"/>
  <c r="AC951"/>
  <c r="AB951"/>
  <c r="AA951"/>
  <c r="Z951"/>
  <c r="Y951"/>
  <c r="X951"/>
  <c r="W951"/>
  <c r="V951"/>
  <c r="U951"/>
  <c r="T951"/>
  <c r="S951"/>
  <c r="R951"/>
  <c r="Q951"/>
  <c r="P951"/>
  <c r="O951"/>
  <c r="N951"/>
  <c r="M951"/>
  <c r="L951"/>
  <c r="K951"/>
  <c r="J951"/>
  <c r="I951"/>
  <c r="H951"/>
  <c r="G951"/>
  <c r="F951"/>
  <c r="E951"/>
  <c r="AJ950"/>
  <c r="AI950"/>
  <c r="AH950"/>
  <c r="AG950"/>
  <c r="AF950"/>
  <c r="AE950"/>
  <c r="AD950"/>
  <c r="AC950"/>
  <c r="AB950"/>
  <c r="AA950"/>
  <c r="Z950"/>
  <c r="Y950"/>
  <c r="X950"/>
  <c r="W950"/>
  <c r="V950"/>
  <c r="U950"/>
  <c r="T950"/>
  <c r="S950"/>
  <c r="R950"/>
  <c r="Q950"/>
  <c r="P950"/>
  <c r="O950"/>
  <c r="N950"/>
  <c r="M950"/>
  <c r="L950"/>
  <c r="K950"/>
  <c r="J950"/>
  <c r="I950"/>
  <c r="H950"/>
  <c r="G950"/>
  <c r="F950"/>
  <c r="E950"/>
  <c r="AJ949"/>
  <c r="AI949"/>
  <c r="AH949"/>
  <c r="AG949"/>
  <c r="AF949"/>
  <c r="AE949"/>
  <c r="AD949"/>
  <c r="AC949"/>
  <c r="AB949"/>
  <c r="AA949"/>
  <c r="Z949"/>
  <c r="Y949"/>
  <c r="X949"/>
  <c r="W949"/>
  <c r="V949"/>
  <c r="U949"/>
  <c r="T949"/>
  <c r="S949"/>
  <c r="R949"/>
  <c r="Q949"/>
  <c r="P949"/>
  <c r="O949"/>
  <c r="N949"/>
  <c r="M949"/>
  <c r="L949"/>
  <c r="K949"/>
  <c r="J949"/>
  <c r="I949"/>
  <c r="H949"/>
  <c r="G949"/>
  <c r="F949"/>
  <c r="E949"/>
  <c r="AJ948"/>
  <c r="AI948"/>
  <c r="AH948"/>
  <c r="AG948"/>
  <c r="AF948"/>
  <c r="AE948"/>
  <c r="AD948"/>
  <c r="AC948"/>
  <c r="AB948"/>
  <c r="AA948"/>
  <c r="Z948"/>
  <c r="Y948"/>
  <c r="X948"/>
  <c r="W948"/>
  <c r="V948"/>
  <c r="U948"/>
  <c r="T948"/>
  <c r="S948"/>
  <c r="R948"/>
  <c r="Q948"/>
  <c r="P948"/>
  <c r="O948"/>
  <c r="N948"/>
  <c r="M948"/>
  <c r="L948"/>
  <c r="K948"/>
  <c r="J948"/>
  <c r="I948"/>
  <c r="H948"/>
  <c r="G948"/>
  <c r="F948"/>
  <c r="E948"/>
  <c r="AJ947"/>
  <c r="AI947"/>
  <c r="AH947"/>
  <c r="AG947"/>
  <c r="AF947"/>
  <c r="AE947"/>
  <c r="AD947"/>
  <c r="AC947"/>
  <c r="AB947"/>
  <c r="AA947"/>
  <c r="Z947"/>
  <c r="Y947"/>
  <c r="X947"/>
  <c r="W947"/>
  <c r="V947"/>
  <c r="U947"/>
  <c r="T947"/>
  <c r="S947"/>
  <c r="R947"/>
  <c r="Q947"/>
  <c r="P947"/>
  <c r="O947"/>
  <c r="N947"/>
  <c r="M947"/>
  <c r="L947"/>
  <c r="K947"/>
  <c r="J947"/>
  <c r="I947"/>
  <c r="H947"/>
  <c r="G947"/>
  <c r="F947"/>
  <c r="E947"/>
  <c r="AJ946"/>
  <c r="AI946"/>
  <c r="AH946"/>
  <c r="AG946"/>
  <c r="AF946"/>
  <c r="AE946"/>
  <c r="AD946"/>
  <c r="AC946"/>
  <c r="AB946"/>
  <c r="AA946"/>
  <c r="Z946"/>
  <c r="Y946"/>
  <c r="X946"/>
  <c r="W946"/>
  <c r="V946"/>
  <c r="U946"/>
  <c r="T946"/>
  <c r="S946"/>
  <c r="R946"/>
  <c r="Q946"/>
  <c r="P946"/>
  <c r="O946"/>
  <c r="N946"/>
  <c r="M946"/>
  <c r="L946"/>
  <c r="K946"/>
  <c r="J946"/>
  <c r="I946"/>
  <c r="H946"/>
  <c r="G946"/>
  <c r="F946"/>
  <c r="E946"/>
  <c r="AJ945"/>
  <c r="AI945"/>
  <c r="AH945"/>
  <c r="AG945"/>
  <c r="AF945"/>
  <c r="AE945"/>
  <c r="AD945"/>
  <c r="AC945"/>
  <c r="AB945"/>
  <c r="AA945"/>
  <c r="Z945"/>
  <c r="Y945"/>
  <c r="X945"/>
  <c r="W945"/>
  <c r="V945"/>
  <c r="U945"/>
  <c r="T945"/>
  <c r="S945"/>
  <c r="R945"/>
  <c r="Q945"/>
  <c r="P945"/>
  <c r="O945"/>
  <c r="N945"/>
  <c r="M945"/>
  <c r="L945"/>
  <c r="K945"/>
  <c r="J945"/>
  <c r="I945"/>
  <c r="H945"/>
  <c r="G945"/>
  <c r="F945"/>
  <c r="E945"/>
  <c r="AJ944"/>
  <c r="AI944"/>
  <c r="AH944"/>
  <c r="AG944"/>
  <c r="AF944"/>
  <c r="AE944"/>
  <c r="AD944"/>
  <c r="AC944"/>
  <c r="AB944"/>
  <c r="AA944"/>
  <c r="Z944"/>
  <c r="Y944"/>
  <c r="X944"/>
  <c r="W944"/>
  <c r="V944"/>
  <c r="U944"/>
  <c r="T944"/>
  <c r="S944"/>
  <c r="R944"/>
  <c r="Q944"/>
  <c r="P944"/>
  <c r="O944"/>
  <c r="N944"/>
  <c r="M944"/>
  <c r="L944"/>
  <c r="K944"/>
  <c r="J944"/>
  <c r="I944"/>
  <c r="H944"/>
  <c r="G944"/>
  <c r="F944"/>
  <c r="E944"/>
  <c r="AJ943"/>
  <c r="AI943"/>
  <c r="AH943"/>
  <c r="AG943"/>
  <c r="AF943"/>
  <c r="AE943"/>
  <c r="AD943"/>
  <c r="AC943"/>
  <c r="AB943"/>
  <c r="AA943"/>
  <c r="Z943"/>
  <c r="Y943"/>
  <c r="X943"/>
  <c r="W943"/>
  <c r="V943"/>
  <c r="U943"/>
  <c r="T943"/>
  <c r="S943"/>
  <c r="R943"/>
  <c r="Q943"/>
  <c r="P943"/>
  <c r="O943"/>
  <c r="N943"/>
  <c r="M943"/>
  <c r="L943"/>
  <c r="K943"/>
  <c r="J943"/>
  <c r="I943"/>
  <c r="H943"/>
  <c r="G943"/>
  <c r="F943"/>
  <c r="E943"/>
  <c r="AJ942"/>
  <c r="AI942"/>
  <c r="AH942"/>
  <c r="AG942"/>
  <c r="AF942"/>
  <c r="AE942"/>
  <c r="AD942"/>
  <c r="AC942"/>
  <c r="AB942"/>
  <c r="AA942"/>
  <c r="Z942"/>
  <c r="Y942"/>
  <c r="X942"/>
  <c r="W942"/>
  <c r="V942"/>
  <c r="U942"/>
  <c r="T942"/>
  <c r="S942"/>
  <c r="R942"/>
  <c r="Q942"/>
  <c r="P942"/>
  <c r="O942"/>
  <c r="N942"/>
  <c r="M942"/>
  <c r="L942"/>
  <c r="K942"/>
  <c r="J942"/>
  <c r="I942"/>
  <c r="H942"/>
  <c r="G942"/>
  <c r="F942"/>
  <c r="E942"/>
  <c r="AJ941"/>
  <c r="AI941"/>
  <c r="AH941"/>
  <c r="AG941"/>
  <c r="AF941"/>
  <c r="AE941"/>
  <c r="AD941"/>
  <c r="AC941"/>
  <c r="AB941"/>
  <c r="AA941"/>
  <c r="Z941"/>
  <c r="Y941"/>
  <c r="X941"/>
  <c r="W941"/>
  <c r="V941"/>
  <c r="U941"/>
  <c r="T941"/>
  <c r="S941"/>
  <c r="R941"/>
  <c r="Q941"/>
  <c r="P941"/>
  <c r="O941"/>
  <c r="N941"/>
  <c r="M941"/>
  <c r="L941"/>
  <c r="K941"/>
  <c r="J941"/>
  <c r="I941"/>
  <c r="H941"/>
  <c r="G941"/>
  <c r="F941"/>
  <c r="E941"/>
  <c r="AJ940"/>
  <c r="AI940"/>
  <c r="AH940"/>
  <c r="AG940"/>
  <c r="AF940"/>
  <c r="AE940"/>
  <c r="AD940"/>
  <c r="AC940"/>
  <c r="AB940"/>
  <c r="AA940"/>
  <c r="Z940"/>
  <c r="Y940"/>
  <c r="X940"/>
  <c r="W940"/>
  <c r="V940"/>
  <c r="U940"/>
  <c r="T940"/>
  <c r="S940"/>
  <c r="R940"/>
  <c r="Q940"/>
  <c r="P940"/>
  <c r="O940"/>
  <c r="N940"/>
  <c r="M940"/>
  <c r="L940"/>
  <c r="K940"/>
  <c r="J940"/>
  <c r="I940"/>
  <c r="H940"/>
  <c r="G940"/>
  <c r="F940"/>
  <c r="E940"/>
  <c r="AJ939"/>
  <c r="AI939"/>
  <c r="AH939"/>
  <c r="AG939"/>
  <c r="AF939"/>
  <c r="AE939"/>
  <c r="AD939"/>
  <c r="AC939"/>
  <c r="AB939"/>
  <c r="AA939"/>
  <c r="Z939"/>
  <c r="Y939"/>
  <c r="X939"/>
  <c r="W939"/>
  <c r="V939"/>
  <c r="U939"/>
  <c r="T939"/>
  <c r="S939"/>
  <c r="R939"/>
  <c r="Q939"/>
  <c r="P939"/>
  <c r="O939"/>
  <c r="N939"/>
  <c r="M939"/>
  <c r="L939"/>
  <c r="K939"/>
  <c r="J939"/>
  <c r="I939"/>
  <c r="H939"/>
  <c r="G939"/>
  <c r="F939"/>
  <c r="E939"/>
  <c r="AJ938"/>
  <c r="AI938"/>
  <c r="AH938"/>
  <c r="AG938"/>
  <c r="AF938"/>
  <c r="AE938"/>
  <c r="AD938"/>
  <c r="AC938"/>
  <c r="AB938"/>
  <c r="AA938"/>
  <c r="Z938"/>
  <c r="Y938"/>
  <c r="X938"/>
  <c r="W938"/>
  <c r="V938"/>
  <c r="U938"/>
  <c r="T938"/>
  <c r="S938"/>
  <c r="R938"/>
  <c r="Q938"/>
  <c r="P938"/>
  <c r="O938"/>
  <c r="N938"/>
  <c r="M938"/>
  <c r="L938"/>
  <c r="K938"/>
  <c r="J938"/>
  <c r="I938"/>
  <c r="H938"/>
  <c r="G938"/>
  <c r="F938"/>
  <c r="E938"/>
  <c r="AJ937"/>
  <c r="AI937"/>
  <c r="AH937"/>
  <c r="AG937"/>
  <c r="AF937"/>
  <c r="AE937"/>
  <c r="AD937"/>
  <c r="AC937"/>
  <c r="AB937"/>
  <c r="AA937"/>
  <c r="Z937"/>
  <c r="Y937"/>
  <c r="X937"/>
  <c r="W937"/>
  <c r="V937"/>
  <c r="U937"/>
  <c r="T937"/>
  <c r="S937"/>
  <c r="R937"/>
  <c r="Q937"/>
  <c r="P937"/>
  <c r="O937"/>
  <c r="N937"/>
  <c r="M937"/>
  <c r="L937"/>
  <c r="K937"/>
  <c r="J937"/>
  <c r="I937"/>
  <c r="H937"/>
  <c r="G937"/>
  <c r="F937"/>
  <c r="E937"/>
  <c r="AJ936"/>
  <c r="AI936"/>
  <c r="AH936"/>
  <c r="AG936"/>
  <c r="AF936"/>
  <c r="AE936"/>
  <c r="AD936"/>
  <c r="AC936"/>
  <c r="AB936"/>
  <c r="AA936"/>
  <c r="Z936"/>
  <c r="Y936"/>
  <c r="X936"/>
  <c r="W936"/>
  <c r="V936"/>
  <c r="U936"/>
  <c r="T936"/>
  <c r="S936"/>
  <c r="R936"/>
  <c r="Q936"/>
  <c r="P936"/>
  <c r="O936"/>
  <c r="N936"/>
  <c r="M936"/>
  <c r="L936"/>
  <c r="K936"/>
  <c r="J936"/>
  <c r="I936"/>
  <c r="H936"/>
  <c r="G936"/>
  <c r="F936"/>
  <c r="E936"/>
  <c r="AJ935"/>
  <c r="AI935"/>
  <c r="AH935"/>
  <c r="AG935"/>
  <c r="AF935"/>
  <c r="AE935"/>
  <c r="AD935"/>
  <c r="AC935"/>
  <c r="AB935"/>
  <c r="AA935"/>
  <c r="Z935"/>
  <c r="Y935"/>
  <c r="X935"/>
  <c r="W935"/>
  <c r="V935"/>
  <c r="U935"/>
  <c r="T935"/>
  <c r="S935"/>
  <c r="R935"/>
  <c r="Q935"/>
  <c r="P935"/>
  <c r="O935"/>
  <c r="N935"/>
  <c r="M935"/>
  <c r="L935"/>
  <c r="K935"/>
  <c r="J935"/>
  <c r="I935"/>
  <c r="H935"/>
  <c r="G935"/>
  <c r="F935"/>
  <c r="E935"/>
  <c r="AJ934"/>
  <c r="AI934"/>
  <c r="AH934"/>
  <c r="AG934"/>
  <c r="AF934"/>
  <c r="AE934"/>
  <c r="AD934"/>
  <c r="AC934"/>
  <c r="AB934"/>
  <c r="AA934"/>
  <c r="Z934"/>
  <c r="Y934"/>
  <c r="X934"/>
  <c r="W934"/>
  <c r="V934"/>
  <c r="U934"/>
  <c r="T934"/>
  <c r="S934"/>
  <c r="R934"/>
  <c r="Q934"/>
  <c r="P934"/>
  <c r="O934"/>
  <c r="N934"/>
  <c r="M934"/>
  <c r="L934"/>
  <c r="K934"/>
  <c r="J934"/>
  <c r="I934"/>
  <c r="H934"/>
  <c r="G934"/>
  <c r="F934"/>
  <c r="E934"/>
  <c r="AJ933"/>
  <c r="AI933"/>
  <c r="AH933"/>
  <c r="AG933"/>
  <c r="AF933"/>
  <c r="AE933"/>
  <c r="AD933"/>
  <c r="AC933"/>
  <c r="AB933"/>
  <c r="AA933"/>
  <c r="Z933"/>
  <c r="Y933"/>
  <c r="X933"/>
  <c r="W933"/>
  <c r="V933"/>
  <c r="U933"/>
  <c r="T933"/>
  <c r="S933"/>
  <c r="R933"/>
  <c r="Q933"/>
  <c r="P933"/>
  <c r="O933"/>
  <c r="N933"/>
  <c r="M933"/>
  <c r="L933"/>
  <c r="K933"/>
  <c r="J933"/>
  <c r="I933"/>
  <c r="H933"/>
  <c r="G933"/>
  <c r="F933"/>
  <c r="E933"/>
  <c r="AJ932"/>
  <c r="AI932"/>
  <c r="AH932"/>
  <c r="AG932"/>
  <c r="AF932"/>
  <c r="AE932"/>
  <c r="AD932"/>
  <c r="AC932"/>
  <c r="AB932"/>
  <c r="AA932"/>
  <c r="Z932"/>
  <c r="Y932"/>
  <c r="X932"/>
  <c r="W932"/>
  <c r="V932"/>
  <c r="U932"/>
  <c r="T932"/>
  <c r="S932"/>
  <c r="R932"/>
  <c r="Q932"/>
  <c r="P932"/>
  <c r="O932"/>
  <c r="N932"/>
  <c r="M932"/>
  <c r="L932"/>
  <c r="K932"/>
  <c r="J932"/>
  <c r="I932"/>
  <c r="H932"/>
  <c r="G932"/>
  <c r="F932"/>
  <c r="E932"/>
  <c r="AJ931"/>
  <c r="AI931"/>
  <c r="AH931"/>
  <c r="AG931"/>
  <c r="AF931"/>
  <c r="AE931"/>
  <c r="AD931"/>
  <c r="AC931"/>
  <c r="AB931"/>
  <c r="AA931"/>
  <c r="Z931"/>
  <c r="Y931"/>
  <c r="X931"/>
  <c r="W931"/>
  <c r="V931"/>
  <c r="U931"/>
  <c r="T931"/>
  <c r="S931"/>
  <c r="R931"/>
  <c r="Q931"/>
  <c r="P931"/>
  <c r="O931"/>
  <c r="N931"/>
  <c r="M931"/>
  <c r="L931"/>
  <c r="K931"/>
  <c r="J931"/>
  <c r="I931"/>
  <c r="H931"/>
  <c r="G931"/>
  <c r="F931"/>
  <c r="E931"/>
  <c r="AJ930"/>
  <c r="AI930"/>
  <c r="AH930"/>
  <c r="AG930"/>
  <c r="AF930"/>
  <c r="AE930"/>
  <c r="AD930"/>
  <c r="AC930"/>
  <c r="AB930"/>
  <c r="AA930"/>
  <c r="Z930"/>
  <c r="Y930"/>
  <c r="X930"/>
  <c r="W930"/>
  <c r="V930"/>
  <c r="U930"/>
  <c r="T930"/>
  <c r="S930"/>
  <c r="R930"/>
  <c r="Q930"/>
  <c r="P930"/>
  <c r="O930"/>
  <c r="N930"/>
  <c r="M930"/>
  <c r="L930"/>
  <c r="K930"/>
  <c r="J930"/>
  <c r="I930"/>
  <c r="H930"/>
  <c r="G930"/>
  <c r="F930"/>
  <c r="E930"/>
  <c r="AJ929"/>
  <c r="AI929"/>
  <c r="AH929"/>
  <c r="AG929"/>
  <c r="AF929"/>
  <c r="AE929"/>
  <c r="AD929"/>
  <c r="AC929"/>
  <c r="AB929"/>
  <c r="AA929"/>
  <c r="Z929"/>
  <c r="Y929"/>
  <c r="X929"/>
  <c r="W929"/>
  <c r="V929"/>
  <c r="U929"/>
  <c r="T929"/>
  <c r="S929"/>
  <c r="R929"/>
  <c r="Q929"/>
  <c r="P929"/>
  <c r="O929"/>
  <c r="N929"/>
  <c r="M929"/>
  <c r="L929"/>
  <c r="K929"/>
  <c r="J929"/>
  <c r="I929"/>
  <c r="H929"/>
  <c r="G929"/>
  <c r="F929"/>
  <c r="E929"/>
  <c r="AJ928"/>
  <c r="AI928"/>
  <c r="AH928"/>
  <c r="AG928"/>
  <c r="AF928"/>
  <c r="AE928"/>
  <c r="AD928"/>
  <c r="AC928"/>
  <c r="AB928"/>
  <c r="AA928"/>
  <c r="Z928"/>
  <c r="Y928"/>
  <c r="X928"/>
  <c r="W928"/>
  <c r="V928"/>
  <c r="U928"/>
  <c r="T928"/>
  <c r="S928"/>
  <c r="R928"/>
  <c r="Q928"/>
  <c r="P928"/>
  <c r="O928"/>
  <c r="N928"/>
  <c r="M928"/>
  <c r="L928"/>
  <c r="K928"/>
  <c r="J928"/>
  <c r="I928"/>
  <c r="H928"/>
  <c r="G928"/>
  <c r="F928"/>
  <c r="E928"/>
  <c r="AJ927"/>
  <c r="AI927"/>
  <c r="AH927"/>
  <c r="AG927"/>
  <c r="AF927"/>
  <c r="AE927"/>
  <c r="AD927"/>
  <c r="AC927"/>
  <c r="AB927"/>
  <c r="AA927"/>
  <c r="Z927"/>
  <c r="Y927"/>
  <c r="X927"/>
  <c r="W927"/>
  <c r="V927"/>
  <c r="U927"/>
  <c r="T927"/>
  <c r="S927"/>
  <c r="R927"/>
  <c r="Q927"/>
  <c r="P927"/>
  <c r="O927"/>
  <c r="N927"/>
  <c r="M927"/>
  <c r="L927"/>
  <c r="K927"/>
  <c r="J927"/>
  <c r="I927"/>
  <c r="H927"/>
  <c r="G927"/>
  <c r="F927"/>
  <c r="E927"/>
  <c r="AJ926"/>
  <c r="AI926"/>
  <c r="AH926"/>
  <c r="AG926"/>
  <c r="AF926"/>
  <c r="AE926"/>
  <c r="AD926"/>
  <c r="AC926"/>
  <c r="AB926"/>
  <c r="AA926"/>
  <c r="Z926"/>
  <c r="Y926"/>
  <c r="X926"/>
  <c r="W926"/>
  <c r="V926"/>
  <c r="U926"/>
  <c r="T926"/>
  <c r="S926"/>
  <c r="R926"/>
  <c r="Q926"/>
  <c r="P926"/>
  <c r="O926"/>
  <c r="N926"/>
  <c r="M926"/>
  <c r="L926"/>
  <c r="K926"/>
  <c r="J926"/>
  <c r="I926"/>
  <c r="H926"/>
  <c r="G926"/>
  <c r="F926"/>
  <c r="E926"/>
  <c r="AJ925"/>
  <c r="AI925"/>
  <c r="AH925"/>
  <c r="AG925"/>
  <c r="AF925"/>
  <c r="AE925"/>
  <c r="AD925"/>
  <c r="AC925"/>
  <c r="AB925"/>
  <c r="AA925"/>
  <c r="Z925"/>
  <c r="Y925"/>
  <c r="X925"/>
  <c r="W925"/>
  <c r="V925"/>
  <c r="U925"/>
  <c r="T925"/>
  <c r="S925"/>
  <c r="R925"/>
  <c r="Q925"/>
  <c r="P925"/>
  <c r="O925"/>
  <c r="N925"/>
  <c r="M925"/>
  <c r="L925"/>
  <c r="K925"/>
  <c r="J925"/>
  <c r="I925"/>
  <c r="H925"/>
  <c r="G925"/>
  <c r="F925"/>
  <c r="E925"/>
  <c r="AJ924"/>
  <c r="AI924"/>
  <c r="AH924"/>
  <c r="AG924"/>
  <c r="AF924"/>
  <c r="AE924"/>
  <c r="AD924"/>
  <c r="AC924"/>
  <c r="AB924"/>
  <c r="AA924"/>
  <c r="Z924"/>
  <c r="Y924"/>
  <c r="X924"/>
  <c r="W924"/>
  <c r="V924"/>
  <c r="U924"/>
  <c r="T924"/>
  <c r="S924"/>
  <c r="R924"/>
  <c r="Q924"/>
  <c r="P924"/>
  <c r="O924"/>
  <c r="N924"/>
  <c r="M924"/>
  <c r="L924"/>
  <c r="K924"/>
  <c r="J924"/>
  <c r="I924"/>
  <c r="H924"/>
  <c r="G924"/>
  <c r="F924"/>
  <c r="E924"/>
  <c r="AJ923"/>
  <c r="AI923"/>
  <c r="AH923"/>
  <c r="AG923"/>
  <c r="AF923"/>
  <c r="AE923"/>
  <c r="AD923"/>
  <c r="AC923"/>
  <c r="AB923"/>
  <c r="AA923"/>
  <c r="Z923"/>
  <c r="Y923"/>
  <c r="X923"/>
  <c r="W923"/>
  <c r="V923"/>
  <c r="U923"/>
  <c r="T923"/>
  <c r="S923"/>
  <c r="R923"/>
  <c r="Q923"/>
  <c r="P923"/>
  <c r="O923"/>
  <c r="N923"/>
  <c r="M923"/>
  <c r="L923"/>
  <c r="K923"/>
  <c r="J923"/>
  <c r="I923"/>
  <c r="H923"/>
  <c r="G923"/>
  <c r="F923"/>
  <c r="E923"/>
  <c r="AJ922"/>
  <c r="AI922"/>
  <c r="AH922"/>
  <c r="AG922"/>
  <c r="AF922"/>
  <c r="AE922"/>
  <c r="AD922"/>
  <c r="AC922"/>
  <c r="AB922"/>
  <c r="AA922"/>
  <c r="Z922"/>
  <c r="Y922"/>
  <c r="X922"/>
  <c r="W922"/>
  <c r="V922"/>
  <c r="U922"/>
  <c r="T922"/>
  <c r="S922"/>
  <c r="R922"/>
  <c r="Q922"/>
  <c r="P922"/>
  <c r="O922"/>
  <c r="N922"/>
  <c r="M922"/>
  <c r="L922"/>
  <c r="K922"/>
  <c r="J922"/>
  <c r="I922"/>
  <c r="H922"/>
  <c r="G922"/>
  <c r="F922"/>
  <c r="E922"/>
  <c r="AJ921"/>
  <c r="AI921"/>
  <c r="AH921"/>
  <c r="AG921"/>
  <c r="AF921"/>
  <c r="AE921"/>
  <c r="AD921"/>
  <c r="AC921"/>
  <c r="AB921"/>
  <c r="AA921"/>
  <c r="Z921"/>
  <c r="Y921"/>
  <c r="X921"/>
  <c r="W921"/>
  <c r="V921"/>
  <c r="U921"/>
  <c r="T921"/>
  <c r="S921"/>
  <c r="R921"/>
  <c r="Q921"/>
  <c r="P921"/>
  <c r="O921"/>
  <c r="N921"/>
  <c r="M921"/>
  <c r="L921"/>
  <c r="K921"/>
  <c r="J921"/>
  <c r="I921"/>
  <c r="H921"/>
  <c r="G921"/>
  <c r="F921"/>
  <c r="E921"/>
  <c r="AJ920"/>
  <c r="AI920"/>
  <c r="AH920"/>
  <c r="AG920"/>
  <c r="AF920"/>
  <c r="AE920"/>
  <c r="AD920"/>
  <c r="AC920"/>
  <c r="AB920"/>
  <c r="AA920"/>
  <c r="Z920"/>
  <c r="Y920"/>
  <c r="X920"/>
  <c r="W920"/>
  <c r="V920"/>
  <c r="U920"/>
  <c r="T920"/>
  <c r="S920"/>
  <c r="R920"/>
  <c r="Q920"/>
  <c r="P920"/>
  <c r="O920"/>
  <c r="N920"/>
  <c r="M920"/>
  <c r="L920"/>
  <c r="K920"/>
  <c r="J920"/>
  <c r="I920"/>
  <c r="H920"/>
  <c r="G920"/>
  <c r="F920"/>
  <c r="E920"/>
  <c r="AJ919"/>
  <c r="AI919"/>
  <c r="AH919"/>
  <c r="AG919"/>
  <c r="AF919"/>
  <c r="AE919"/>
  <c r="AD919"/>
  <c r="AC919"/>
  <c r="AB919"/>
  <c r="AA919"/>
  <c r="Z919"/>
  <c r="Y919"/>
  <c r="X919"/>
  <c r="W919"/>
  <c r="V919"/>
  <c r="U919"/>
  <c r="T919"/>
  <c r="S919"/>
  <c r="R919"/>
  <c r="Q919"/>
  <c r="P919"/>
  <c r="O919"/>
  <c r="N919"/>
  <c r="M919"/>
  <c r="L919"/>
  <c r="K919"/>
  <c r="J919"/>
  <c r="I919"/>
  <c r="H919"/>
  <c r="G919"/>
  <c r="F919"/>
  <c r="E919"/>
  <c r="AJ918"/>
  <c r="AI918"/>
  <c r="AH918"/>
  <c r="AG918"/>
  <c r="AF918"/>
  <c r="AE918"/>
  <c r="AD918"/>
  <c r="AC918"/>
  <c r="AB918"/>
  <c r="AA918"/>
  <c r="Z918"/>
  <c r="Y918"/>
  <c r="X918"/>
  <c r="W918"/>
  <c r="V918"/>
  <c r="U918"/>
  <c r="T918"/>
  <c r="S918"/>
  <c r="R918"/>
  <c r="Q918"/>
  <c r="P918"/>
  <c r="O918"/>
  <c r="N918"/>
  <c r="M918"/>
  <c r="L918"/>
  <c r="K918"/>
  <c r="J918"/>
  <c r="I918"/>
  <c r="H918"/>
  <c r="G918"/>
  <c r="F918"/>
  <c r="E918"/>
  <c r="AJ917"/>
  <c r="AI917"/>
  <c r="AH917"/>
  <c r="AG917"/>
  <c r="AF917"/>
  <c r="AE917"/>
  <c r="AD917"/>
  <c r="AC917"/>
  <c r="AB917"/>
  <c r="AA917"/>
  <c r="Z917"/>
  <c r="Y917"/>
  <c r="X917"/>
  <c r="W917"/>
  <c r="V917"/>
  <c r="U917"/>
  <c r="T917"/>
  <c r="S917"/>
  <c r="R917"/>
  <c r="Q917"/>
  <c r="P917"/>
  <c r="O917"/>
  <c r="N917"/>
  <c r="M917"/>
  <c r="L917"/>
  <c r="K917"/>
  <c r="J917"/>
  <c r="I917"/>
  <c r="H917"/>
  <c r="G917"/>
  <c r="F917"/>
  <c r="E917"/>
  <c r="AJ916"/>
  <c r="AI916"/>
  <c r="AH916"/>
  <c r="AG916"/>
  <c r="AF916"/>
  <c r="AE916"/>
  <c r="AD916"/>
  <c r="AC916"/>
  <c r="AB916"/>
  <c r="AA916"/>
  <c r="Z916"/>
  <c r="Y916"/>
  <c r="X916"/>
  <c r="W916"/>
  <c r="V916"/>
  <c r="U916"/>
  <c r="T916"/>
  <c r="S916"/>
  <c r="R916"/>
  <c r="Q916"/>
  <c r="P916"/>
  <c r="O916"/>
  <c r="N916"/>
  <c r="M916"/>
  <c r="L916"/>
  <c r="K916"/>
  <c r="J916"/>
  <c r="I916"/>
  <c r="H916"/>
  <c r="G916"/>
  <c r="F916"/>
  <c r="E916"/>
  <c r="AJ915"/>
  <c r="AI915"/>
  <c r="AH915"/>
  <c r="AG915"/>
  <c r="AF915"/>
  <c r="AE915"/>
  <c r="AD915"/>
  <c r="AC915"/>
  <c r="AB915"/>
  <c r="AA915"/>
  <c r="Z915"/>
  <c r="Y915"/>
  <c r="X915"/>
  <c r="W915"/>
  <c r="V915"/>
  <c r="U915"/>
  <c r="T915"/>
  <c r="S915"/>
  <c r="R915"/>
  <c r="Q915"/>
  <c r="P915"/>
  <c r="O915"/>
  <c r="N915"/>
  <c r="M915"/>
  <c r="L915"/>
  <c r="K915"/>
  <c r="J915"/>
  <c r="I915"/>
  <c r="H915"/>
  <c r="G915"/>
  <c r="F915"/>
  <c r="E915"/>
  <c r="AJ914"/>
  <c r="AI914"/>
  <c r="AH914"/>
  <c r="AG914"/>
  <c r="AF914"/>
  <c r="AE914"/>
  <c r="AD914"/>
  <c r="AC914"/>
  <c r="AB914"/>
  <c r="AA914"/>
  <c r="Z914"/>
  <c r="Y914"/>
  <c r="X914"/>
  <c r="W914"/>
  <c r="V914"/>
  <c r="U914"/>
  <c r="T914"/>
  <c r="S914"/>
  <c r="R914"/>
  <c r="Q914"/>
  <c r="P914"/>
  <c r="O914"/>
  <c r="N914"/>
  <c r="M914"/>
  <c r="L914"/>
  <c r="K914"/>
  <c r="J914"/>
  <c r="I914"/>
  <c r="H914"/>
  <c r="G914"/>
  <c r="F914"/>
  <c r="E914"/>
  <c r="AJ913"/>
  <c r="AI913"/>
  <c r="AH913"/>
  <c r="AG913"/>
  <c r="AF913"/>
  <c r="AE913"/>
  <c r="AD913"/>
  <c r="AC913"/>
  <c r="AB913"/>
  <c r="AA913"/>
  <c r="Z913"/>
  <c r="Y913"/>
  <c r="X913"/>
  <c r="W913"/>
  <c r="V913"/>
  <c r="U913"/>
  <c r="T913"/>
  <c r="S913"/>
  <c r="R913"/>
  <c r="Q913"/>
  <c r="P913"/>
  <c r="O913"/>
  <c r="N913"/>
  <c r="M913"/>
  <c r="L913"/>
  <c r="K913"/>
  <c r="J913"/>
  <c r="I913"/>
  <c r="H913"/>
  <c r="G913"/>
  <c r="F913"/>
  <c r="E913"/>
  <c r="AJ912"/>
  <c r="AI912"/>
  <c r="AH912"/>
  <c r="AG912"/>
  <c r="AF912"/>
  <c r="AE912"/>
  <c r="AD912"/>
  <c r="AC912"/>
  <c r="AB912"/>
  <c r="AA912"/>
  <c r="Z912"/>
  <c r="Y912"/>
  <c r="X912"/>
  <c r="W912"/>
  <c r="V912"/>
  <c r="U912"/>
  <c r="T912"/>
  <c r="S912"/>
  <c r="R912"/>
  <c r="Q912"/>
  <c r="P912"/>
  <c r="O912"/>
  <c r="N912"/>
  <c r="M912"/>
  <c r="L912"/>
  <c r="K912"/>
  <c r="J912"/>
  <c r="I912"/>
  <c r="H912"/>
  <c r="G912"/>
  <c r="F912"/>
  <c r="E912"/>
  <c r="AJ911"/>
  <c r="AI911"/>
  <c r="AH911"/>
  <c r="AG911"/>
  <c r="AF911"/>
  <c r="AE911"/>
  <c r="AD911"/>
  <c r="AC911"/>
  <c r="AB911"/>
  <c r="AA911"/>
  <c r="Z911"/>
  <c r="Y911"/>
  <c r="X911"/>
  <c r="W911"/>
  <c r="V911"/>
  <c r="U911"/>
  <c r="T911"/>
  <c r="S911"/>
  <c r="R911"/>
  <c r="Q911"/>
  <c r="P911"/>
  <c r="O911"/>
  <c r="N911"/>
  <c r="M911"/>
  <c r="L911"/>
  <c r="K911"/>
  <c r="J911"/>
  <c r="I911"/>
  <c r="H911"/>
  <c r="G911"/>
  <c r="F911"/>
  <c r="E911"/>
  <c r="AJ910"/>
  <c r="AI910"/>
  <c r="AH910"/>
  <c r="AG910"/>
  <c r="AF910"/>
  <c r="AE910"/>
  <c r="AD910"/>
  <c r="AC910"/>
  <c r="AB910"/>
  <c r="AA910"/>
  <c r="Z910"/>
  <c r="Y910"/>
  <c r="X910"/>
  <c r="W910"/>
  <c r="V910"/>
  <c r="U910"/>
  <c r="T910"/>
  <c r="S910"/>
  <c r="R910"/>
  <c r="Q910"/>
  <c r="P910"/>
  <c r="O910"/>
  <c r="N910"/>
  <c r="M910"/>
  <c r="L910"/>
  <c r="K910"/>
  <c r="J910"/>
  <c r="I910"/>
  <c r="H910"/>
  <c r="G910"/>
  <c r="F910"/>
  <c r="E910"/>
  <c r="AJ909"/>
  <c r="AI909"/>
  <c r="AH909"/>
  <c r="AG909"/>
  <c r="AF909"/>
  <c r="AE909"/>
  <c r="AD909"/>
  <c r="AC909"/>
  <c r="AB909"/>
  <c r="AA909"/>
  <c r="Z909"/>
  <c r="Y909"/>
  <c r="X909"/>
  <c r="W909"/>
  <c r="V909"/>
  <c r="U909"/>
  <c r="T909"/>
  <c r="S909"/>
  <c r="R909"/>
  <c r="Q909"/>
  <c r="P909"/>
  <c r="O909"/>
  <c r="N909"/>
  <c r="M909"/>
  <c r="L909"/>
  <c r="K909"/>
  <c r="J909"/>
  <c r="I909"/>
  <c r="H909"/>
  <c r="G909"/>
  <c r="F909"/>
  <c r="E909"/>
  <c r="AJ908"/>
  <c r="AI908"/>
  <c r="AH908"/>
  <c r="AG908"/>
  <c r="AF908"/>
  <c r="AE908"/>
  <c r="AD908"/>
  <c r="AC908"/>
  <c r="AB908"/>
  <c r="AA908"/>
  <c r="Z908"/>
  <c r="Y908"/>
  <c r="X908"/>
  <c r="W908"/>
  <c r="V908"/>
  <c r="U908"/>
  <c r="T908"/>
  <c r="S908"/>
  <c r="R908"/>
  <c r="Q908"/>
  <c r="P908"/>
  <c r="O908"/>
  <c r="N908"/>
  <c r="M908"/>
  <c r="L908"/>
  <c r="K908"/>
  <c r="J908"/>
  <c r="I908"/>
  <c r="H908"/>
  <c r="G908"/>
  <c r="F908"/>
  <c r="E908"/>
  <c r="AJ907"/>
  <c r="AI907"/>
  <c r="AH907"/>
  <c r="AG907"/>
  <c r="AF907"/>
  <c r="AE907"/>
  <c r="AD907"/>
  <c r="AC907"/>
  <c r="AB907"/>
  <c r="AA907"/>
  <c r="Z907"/>
  <c r="Y907"/>
  <c r="X907"/>
  <c r="W907"/>
  <c r="V907"/>
  <c r="U907"/>
  <c r="T907"/>
  <c r="S907"/>
  <c r="R907"/>
  <c r="Q907"/>
  <c r="P907"/>
  <c r="O907"/>
  <c r="N907"/>
  <c r="M907"/>
  <c r="L907"/>
  <c r="K907"/>
  <c r="J907"/>
  <c r="I907"/>
  <c r="H907"/>
  <c r="G907"/>
  <c r="F907"/>
  <c r="E907"/>
  <c r="AJ906"/>
  <c r="AI906"/>
  <c r="AH906"/>
  <c r="AG906"/>
  <c r="AF906"/>
  <c r="AE906"/>
  <c r="AD906"/>
  <c r="AC906"/>
  <c r="AB906"/>
  <c r="AA906"/>
  <c r="Z906"/>
  <c r="Y906"/>
  <c r="X906"/>
  <c r="W906"/>
  <c r="V906"/>
  <c r="U906"/>
  <c r="T906"/>
  <c r="S906"/>
  <c r="R906"/>
  <c r="Q906"/>
  <c r="P906"/>
  <c r="O906"/>
  <c r="N906"/>
  <c r="M906"/>
  <c r="L906"/>
  <c r="K906"/>
  <c r="J906"/>
  <c r="I906"/>
  <c r="H906"/>
  <c r="G906"/>
  <c r="F906"/>
  <c r="E906"/>
  <c r="AJ905"/>
  <c r="AI905"/>
  <c r="AH905"/>
  <c r="AG905"/>
  <c r="AF905"/>
  <c r="AE905"/>
  <c r="AD905"/>
  <c r="AC905"/>
  <c r="AB905"/>
  <c r="AA905"/>
  <c r="Z905"/>
  <c r="Y905"/>
  <c r="X905"/>
  <c r="W905"/>
  <c r="V905"/>
  <c r="U905"/>
  <c r="T905"/>
  <c r="S905"/>
  <c r="R905"/>
  <c r="Q905"/>
  <c r="P905"/>
  <c r="O905"/>
  <c r="N905"/>
  <c r="M905"/>
  <c r="L905"/>
  <c r="K905"/>
  <c r="J905"/>
  <c r="I905"/>
  <c r="H905"/>
  <c r="G905"/>
  <c r="F905"/>
  <c r="E905"/>
  <c r="AJ904"/>
  <c r="AI904"/>
  <c r="AH904"/>
  <c r="AG904"/>
  <c r="AF904"/>
  <c r="AE904"/>
  <c r="AD904"/>
  <c r="AC904"/>
  <c r="AB904"/>
  <c r="AA904"/>
  <c r="Z904"/>
  <c r="Y904"/>
  <c r="X904"/>
  <c r="W904"/>
  <c r="V904"/>
  <c r="U904"/>
  <c r="T904"/>
  <c r="S904"/>
  <c r="R904"/>
  <c r="Q904"/>
  <c r="P904"/>
  <c r="O904"/>
  <c r="N904"/>
  <c r="M904"/>
  <c r="L904"/>
  <c r="K904"/>
  <c r="J904"/>
  <c r="I904"/>
  <c r="H904"/>
  <c r="G904"/>
  <c r="F904"/>
  <c r="E904"/>
  <c r="AJ903"/>
  <c r="AI903"/>
  <c r="AH903"/>
  <c r="AG903"/>
  <c r="AF903"/>
  <c r="AE903"/>
  <c r="AD903"/>
  <c r="AC903"/>
  <c r="AB903"/>
  <c r="AA903"/>
  <c r="Z903"/>
  <c r="Y903"/>
  <c r="X903"/>
  <c r="W903"/>
  <c r="V903"/>
  <c r="U903"/>
  <c r="T903"/>
  <c r="S903"/>
  <c r="R903"/>
  <c r="Q903"/>
  <c r="P903"/>
  <c r="O903"/>
  <c r="N903"/>
  <c r="M903"/>
  <c r="L903"/>
  <c r="K903"/>
  <c r="J903"/>
  <c r="I903"/>
  <c r="H903"/>
  <c r="G903"/>
  <c r="F903"/>
  <c r="E903"/>
  <c r="AJ902"/>
  <c r="AI902"/>
  <c r="AH902"/>
  <c r="AG902"/>
  <c r="AF902"/>
  <c r="AE902"/>
  <c r="AD902"/>
  <c r="AC902"/>
  <c r="AB902"/>
  <c r="AA902"/>
  <c r="Z902"/>
  <c r="Y902"/>
  <c r="X902"/>
  <c r="W902"/>
  <c r="V902"/>
  <c r="U902"/>
  <c r="T902"/>
  <c r="S902"/>
  <c r="R902"/>
  <c r="Q902"/>
  <c r="P902"/>
  <c r="O902"/>
  <c r="N902"/>
  <c r="M902"/>
  <c r="L902"/>
  <c r="K902"/>
  <c r="J902"/>
  <c r="I902"/>
  <c r="H902"/>
  <c r="G902"/>
  <c r="F902"/>
  <c r="E902"/>
  <c r="AJ901"/>
  <c r="AI901"/>
  <c r="AH901"/>
  <c r="AG901"/>
  <c r="AF901"/>
  <c r="AE901"/>
  <c r="AD901"/>
  <c r="AC901"/>
  <c r="AB901"/>
  <c r="AA901"/>
  <c r="Z901"/>
  <c r="Y901"/>
  <c r="X901"/>
  <c r="W901"/>
  <c r="V901"/>
  <c r="U901"/>
  <c r="T901"/>
  <c r="S901"/>
  <c r="R901"/>
  <c r="Q901"/>
  <c r="P901"/>
  <c r="O901"/>
  <c r="N901"/>
  <c r="M901"/>
  <c r="L901"/>
  <c r="K901"/>
  <c r="J901"/>
  <c r="I901"/>
  <c r="H901"/>
  <c r="G901"/>
  <c r="F901"/>
  <c r="E901"/>
  <c r="AJ900"/>
  <c r="AI900"/>
  <c r="AH900"/>
  <c r="AG900"/>
  <c r="AF900"/>
  <c r="AE900"/>
  <c r="AD900"/>
  <c r="AC900"/>
  <c r="AB900"/>
  <c r="AA900"/>
  <c r="Z900"/>
  <c r="Y900"/>
  <c r="X900"/>
  <c r="W900"/>
  <c r="V900"/>
  <c r="U900"/>
  <c r="T900"/>
  <c r="S900"/>
  <c r="R900"/>
  <c r="Q900"/>
  <c r="P900"/>
  <c r="O900"/>
  <c r="N900"/>
  <c r="M900"/>
  <c r="L900"/>
  <c r="K900"/>
  <c r="J900"/>
  <c r="I900"/>
  <c r="H900"/>
  <c r="G900"/>
  <c r="F900"/>
  <c r="E900"/>
  <c r="AJ899"/>
  <c r="AI899"/>
  <c r="AH899"/>
  <c r="AG899"/>
  <c r="AF899"/>
  <c r="AE899"/>
  <c r="AD899"/>
  <c r="AC899"/>
  <c r="AB899"/>
  <c r="AA899"/>
  <c r="Z899"/>
  <c r="Y899"/>
  <c r="X899"/>
  <c r="W899"/>
  <c r="V899"/>
  <c r="U899"/>
  <c r="T899"/>
  <c r="S899"/>
  <c r="R899"/>
  <c r="Q899"/>
  <c r="P899"/>
  <c r="O899"/>
  <c r="N899"/>
  <c r="M899"/>
  <c r="L899"/>
  <c r="K899"/>
  <c r="J899"/>
  <c r="I899"/>
  <c r="H899"/>
  <c r="G899"/>
  <c r="F899"/>
  <c r="E899"/>
  <c r="AJ898"/>
  <c r="AI898"/>
  <c r="AH898"/>
  <c r="AG898"/>
  <c r="AF898"/>
  <c r="AE898"/>
  <c r="AD898"/>
  <c r="AC898"/>
  <c r="AB898"/>
  <c r="AA898"/>
  <c r="Z898"/>
  <c r="Y898"/>
  <c r="X898"/>
  <c r="W898"/>
  <c r="V898"/>
  <c r="U898"/>
  <c r="T898"/>
  <c r="S898"/>
  <c r="R898"/>
  <c r="Q898"/>
  <c r="P898"/>
  <c r="O898"/>
  <c r="N898"/>
  <c r="M898"/>
  <c r="L898"/>
  <c r="K898"/>
  <c r="J898"/>
  <c r="I898"/>
  <c r="H898"/>
  <c r="G898"/>
  <c r="F898"/>
  <c r="E898"/>
  <c r="AJ897"/>
  <c r="AI897"/>
  <c r="AH897"/>
  <c r="AG897"/>
  <c r="AF897"/>
  <c r="AE897"/>
  <c r="AD897"/>
  <c r="AC897"/>
  <c r="AB897"/>
  <c r="AA897"/>
  <c r="Z897"/>
  <c r="Y897"/>
  <c r="X897"/>
  <c r="W897"/>
  <c r="V897"/>
  <c r="U897"/>
  <c r="T897"/>
  <c r="S897"/>
  <c r="R897"/>
  <c r="Q897"/>
  <c r="P897"/>
  <c r="O897"/>
  <c r="N897"/>
  <c r="M897"/>
  <c r="L897"/>
  <c r="K897"/>
  <c r="J897"/>
  <c r="I897"/>
  <c r="H897"/>
  <c r="G897"/>
  <c r="F897"/>
  <c r="E897"/>
  <c r="AJ896"/>
  <c r="AI896"/>
  <c r="AH896"/>
  <c r="AG896"/>
  <c r="AF896"/>
  <c r="AE896"/>
  <c r="AD896"/>
  <c r="AC896"/>
  <c r="AB896"/>
  <c r="AA896"/>
  <c r="Z896"/>
  <c r="Y896"/>
  <c r="X896"/>
  <c r="W896"/>
  <c r="V896"/>
  <c r="U896"/>
  <c r="T896"/>
  <c r="S896"/>
  <c r="R896"/>
  <c r="Q896"/>
  <c r="P896"/>
  <c r="O896"/>
  <c r="N896"/>
  <c r="M896"/>
  <c r="L896"/>
  <c r="K896"/>
  <c r="J896"/>
  <c r="I896"/>
  <c r="H896"/>
  <c r="G896"/>
  <c r="F896"/>
  <c r="E896"/>
  <c r="AJ895"/>
  <c r="AI895"/>
  <c r="AH895"/>
  <c r="AG895"/>
  <c r="AF895"/>
  <c r="AE895"/>
  <c r="AD895"/>
  <c r="AC895"/>
  <c r="AB895"/>
  <c r="AA895"/>
  <c r="Z895"/>
  <c r="Y895"/>
  <c r="X895"/>
  <c r="W895"/>
  <c r="V895"/>
  <c r="U895"/>
  <c r="T895"/>
  <c r="S895"/>
  <c r="R895"/>
  <c r="Q895"/>
  <c r="P895"/>
  <c r="O895"/>
  <c r="N895"/>
  <c r="M895"/>
  <c r="L895"/>
  <c r="K895"/>
  <c r="J895"/>
  <c r="I895"/>
  <c r="H895"/>
  <c r="G895"/>
  <c r="F895"/>
  <c r="E895"/>
  <c r="AJ894"/>
  <c r="AI894"/>
  <c r="AH894"/>
  <c r="AG894"/>
  <c r="AF894"/>
  <c r="AE894"/>
  <c r="AD894"/>
  <c r="AC894"/>
  <c r="AB894"/>
  <c r="AA894"/>
  <c r="Z894"/>
  <c r="Y894"/>
  <c r="X894"/>
  <c r="W894"/>
  <c r="V894"/>
  <c r="U894"/>
  <c r="T894"/>
  <c r="S894"/>
  <c r="R894"/>
  <c r="Q894"/>
  <c r="P894"/>
  <c r="O894"/>
  <c r="N894"/>
  <c r="M894"/>
  <c r="L894"/>
  <c r="K894"/>
  <c r="J894"/>
  <c r="I894"/>
  <c r="H894"/>
  <c r="G894"/>
  <c r="F894"/>
  <c r="E894"/>
  <c r="AJ893"/>
  <c r="AI893"/>
  <c r="AH893"/>
  <c r="AG893"/>
  <c r="AF893"/>
  <c r="AE893"/>
  <c r="AD893"/>
  <c r="AC893"/>
  <c r="AB893"/>
  <c r="AA893"/>
  <c r="Z893"/>
  <c r="Y893"/>
  <c r="X893"/>
  <c r="W893"/>
  <c r="V893"/>
  <c r="U893"/>
  <c r="T893"/>
  <c r="S893"/>
  <c r="R893"/>
  <c r="Q893"/>
  <c r="P893"/>
  <c r="O893"/>
  <c r="N893"/>
  <c r="M893"/>
  <c r="L893"/>
  <c r="K893"/>
  <c r="J893"/>
  <c r="I893"/>
  <c r="H893"/>
  <c r="G893"/>
  <c r="F893"/>
  <c r="E893"/>
  <c r="AJ892"/>
  <c r="AI892"/>
  <c r="AH892"/>
  <c r="AG892"/>
  <c r="AF892"/>
  <c r="AE892"/>
  <c r="AD892"/>
  <c r="AC892"/>
  <c r="AB892"/>
  <c r="AA892"/>
  <c r="Z892"/>
  <c r="Y892"/>
  <c r="X892"/>
  <c r="W892"/>
  <c r="V892"/>
  <c r="U892"/>
  <c r="T892"/>
  <c r="S892"/>
  <c r="R892"/>
  <c r="Q892"/>
  <c r="P892"/>
  <c r="O892"/>
  <c r="N892"/>
  <c r="M892"/>
  <c r="L892"/>
  <c r="K892"/>
  <c r="J892"/>
  <c r="I892"/>
  <c r="H892"/>
  <c r="G892"/>
  <c r="F892"/>
  <c r="E892"/>
  <c r="AJ891"/>
  <c r="AI891"/>
  <c r="AH891"/>
  <c r="AG891"/>
  <c r="AF891"/>
  <c r="AE891"/>
  <c r="AD891"/>
  <c r="AC891"/>
  <c r="AB891"/>
  <c r="AA891"/>
  <c r="Z891"/>
  <c r="Y891"/>
  <c r="X891"/>
  <c r="W891"/>
  <c r="V891"/>
  <c r="U891"/>
  <c r="T891"/>
  <c r="S891"/>
  <c r="R891"/>
  <c r="Q891"/>
  <c r="P891"/>
  <c r="O891"/>
  <c r="N891"/>
  <c r="M891"/>
  <c r="L891"/>
  <c r="K891"/>
  <c r="J891"/>
  <c r="I891"/>
  <c r="H891"/>
  <c r="G891"/>
  <c r="F891"/>
  <c r="E891"/>
  <c r="AJ890"/>
  <c r="AI890"/>
  <c r="AH890"/>
  <c r="AG890"/>
  <c r="AF890"/>
  <c r="AE890"/>
  <c r="AD890"/>
  <c r="AC890"/>
  <c r="AB890"/>
  <c r="AA890"/>
  <c r="Z890"/>
  <c r="Y890"/>
  <c r="X890"/>
  <c r="W890"/>
  <c r="V890"/>
  <c r="U890"/>
  <c r="T890"/>
  <c r="S890"/>
  <c r="R890"/>
  <c r="Q890"/>
  <c r="P890"/>
  <c r="O890"/>
  <c r="N890"/>
  <c r="M890"/>
  <c r="L890"/>
  <c r="K890"/>
  <c r="J890"/>
  <c r="I890"/>
  <c r="H890"/>
  <c r="G890"/>
  <c r="F890"/>
  <c r="E890"/>
  <c r="AJ889"/>
  <c r="AI889"/>
  <c r="AH889"/>
  <c r="AG889"/>
  <c r="AF889"/>
  <c r="AE889"/>
  <c r="AD889"/>
  <c r="AC889"/>
  <c r="AB889"/>
  <c r="AA889"/>
  <c r="Z889"/>
  <c r="Y889"/>
  <c r="X889"/>
  <c r="W889"/>
  <c r="V889"/>
  <c r="U889"/>
  <c r="T889"/>
  <c r="S889"/>
  <c r="R889"/>
  <c r="Q889"/>
  <c r="P889"/>
  <c r="O889"/>
  <c r="N889"/>
  <c r="M889"/>
  <c r="L889"/>
  <c r="K889"/>
  <c r="J889"/>
  <c r="I889"/>
  <c r="H889"/>
  <c r="G889"/>
  <c r="F889"/>
  <c r="E889"/>
  <c r="AJ888"/>
  <c r="AI888"/>
  <c r="AH888"/>
  <c r="AG888"/>
  <c r="AF888"/>
  <c r="AE888"/>
  <c r="AD888"/>
  <c r="AC888"/>
  <c r="AB888"/>
  <c r="AA888"/>
  <c r="Z888"/>
  <c r="Y888"/>
  <c r="X888"/>
  <c r="W888"/>
  <c r="V888"/>
  <c r="U888"/>
  <c r="T888"/>
  <c r="S888"/>
  <c r="R888"/>
  <c r="Q888"/>
  <c r="P888"/>
  <c r="O888"/>
  <c r="N888"/>
  <c r="M888"/>
  <c r="L888"/>
  <c r="K888"/>
  <c r="J888"/>
  <c r="I888"/>
  <c r="H888"/>
  <c r="G888"/>
  <c r="F888"/>
  <c r="E888"/>
  <c r="AJ887"/>
  <c r="AI887"/>
  <c r="AH887"/>
  <c r="AG887"/>
  <c r="AF887"/>
  <c r="AE887"/>
  <c r="AD887"/>
  <c r="AC887"/>
  <c r="AB887"/>
  <c r="AA887"/>
  <c r="Z887"/>
  <c r="Y887"/>
  <c r="X887"/>
  <c r="W887"/>
  <c r="V887"/>
  <c r="U887"/>
  <c r="T887"/>
  <c r="S887"/>
  <c r="R887"/>
  <c r="Q887"/>
  <c r="P887"/>
  <c r="O887"/>
  <c r="N887"/>
  <c r="M887"/>
  <c r="L887"/>
  <c r="K887"/>
  <c r="J887"/>
  <c r="I887"/>
  <c r="H887"/>
  <c r="G887"/>
  <c r="F887"/>
  <c r="E887"/>
  <c r="AJ886"/>
  <c r="AI886"/>
  <c r="AH886"/>
  <c r="AG886"/>
  <c r="AF886"/>
  <c r="AE886"/>
  <c r="AD886"/>
  <c r="AC886"/>
  <c r="AB886"/>
  <c r="AA886"/>
  <c r="Z886"/>
  <c r="Y886"/>
  <c r="X886"/>
  <c r="W886"/>
  <c r="V886"/>
  <c r="U886"/>
  <c r="T886"/>
  <c r="S886"/>
  <c r="R886"/>
  <c r="Q886"/>
  <c r="P886"/>
  <c r="O886"/>
  <c r="N886"/>
  <c r="M886"/>
  <c r="L886"/>
  <c r="K886"/>
  <c r="J886"/>
  <c r="I886"/>
  <c r="H886"/>
  <c r="G886"/>
  <c r="F886"/>
  <c r="E886"/>
  <c r="AJ885"/>
  <c r="AI885"/>
  <c r="AH885"/>
  <c r="AG885"/>
  <c r="AF885"/>
  <c r="AE885"/>
  <c r="AD885"/>
  <c r="AC885"/>
  <c r="AB885"/>
  <c r="AA885"/>
  <c r="Z885"/>
  <c r="Y885"/>
  <c r="X885"/>
  <c r="W885"/>
  <c r="V885"/>
  <c r="U885"/>
  <c r="T885"/>
  <c r="S885"/>
  <c r="R885"/>
  <c r="Q885"/>
  <c r="P885"/>
  <c r="O885"/>
  <c r="N885"/>
  <c r="M885"/>
  <c r="L885"/>
  <c r="K885"/>
  <c r="J885"/>
  <c r="I885"/>
  <c r="H885"/>
  <c r="G885"/>
  <c r="F885"/>
  <c r="E885"/>
  <c r="AJ884"/>
  <c r="AI884"/>
  <c r="AH884"/>
  <c r="AG884"/>
  <c r="AF884"/>
  <c r="AE884"/>
  <c r="AD884"/>
  <c r="AC884"/>
  <c r="AB884"/>
  <c r="AA884"/>
  <c r="Z884"/>
  <c r="Y884"/>
  <c r="X884"/>
  <c r="W884"/>
  <c r="V884"/>
  <c r="U884"/>
  <c r="T884"/>
  <c r="S884"/>
  <c r="R884"/>
  <c r="Q884"/>
  <c r="P884"/>
  <c r="O884"/>
  <c r="N884"/>
  <c r="M884"/>
  <c r="L884"/>
  <c r="K884"/>
  <c r="J884"/>
  <c r="I884"/>
  <c r="H884"/>
  <c r="G884"/>
  <c r="F884"/>
  <c r="E884"/>
  <c r="AJ883"/>
  <c r="AI883"/>
  <c r="AH883"/>
  <c r="AG883"/>
  <c r="AF883"/>
  <c r="AE883"/>
  <c r="AD883"/>
  <c r="AC883"/>
  <c r="AB883"/>
  <c r="AA883"/>
  <c r="Z883"/>
  <c r="Y883"/>
  <c r="X883"/>
  <c r="W883"/>
  <c r="V883"/>
  <c r="U883"/>
  <c r="T883"/>
  <c r="S883"/>
  <c r="R883"/>
  <c r="Q883"/>
  <c r="P883"/>
  <c r="O883"/>
  <c r="N883"/>
  <c r="M883"/>
  <c r="L883"/>
  <c r="K883"/>
  <c r="J883"/>
  <c r="I883"/>
  <c r="H883"/>
  <c r="G883"/>
  <c r="F883"/>
  <c r="E883"/>
  <c r="AJ882"/>
  <c r="AI882"/>
  <c r="AH882"/>
  <c r="AG882"/>
  <c r="AF882"/>
  <c r="AE882"/>
  <c r="AD882"/>
  <c r="AC882"/>
  <c r="AB882"/>
  <c r="AA882"/>
  <c r="Z882"/>
  <c r="Y882"/>
  <c r="X882"/>
  <c r="W882"/>
  <c r="V882"/>
  <c r="U882"/>
  <c r="T882"/>
  <c r="S882"/>
  <c r="R882"/>
  <c r="Q882"/>
  <c r="P882"/>
  <c r="O882"/>
  <c r="N882"/>
  <c r="M882"/>
  <c r="L882"/>
  <c r="K882"/>
  <c r="J882"/>
  <c r="I882"/>
  <c r="H882"/>
  <c r="G882"/>
  <c r="F882"/>
  <c r="E882"/>
  <c r="AJ881"/>
  <c r="AI881"/>
  <c r="AH881"/>
  <c r="AG881"/>
  <c r="AF881"/>
  <c r="AE881"/>
  <c r="AD881"/>
  <c r="AC881"/>
  <c r="AB881"/>
  <c r="AA881"/>
  <c r="Z881"/>
  <c r="Y881"/>
  <c r="X881"/>
  <c r="W881"/>
  <c r="V881"/>
  <c r="U881"/>
  <c r="T881"/>
  <c r="S881"/>
  <c r="R881"/>
  <c r="Q881"/>
  <c r="P881"/>
  <c r="O881"/>
  <c r="N881"/>
  <c r="M881"/>
  <c r="L881"/>
  <c r="K881"/>
  <c r="J881"/>
  <c r="I881"/>
  <c r="H881"/>
  <c r="G881"/>
  <c r="F881"/>
  <c r="E881"/>
  <c r="AJ880"/>
  <c r="AI880"/>
  <c r="AH880"/>
  <c r="AG880"/>
  <c r="AF880"/>
  <c r="AE880"/>
  <c r="AD880"/>
  <c r="AC880"/>
  <c r="AB880"/>
  <c r="AA880"/>
  <c r="Z880"/>
  <c r="Y880"/>
  <c r="X880"/>
  <c r="W880"/>
  <c r="V880"/>
  <c r="U880"/>
  <c r="T880"/>
  <c r="S880"/>
  <c r="R880"/>
  <c r="Q880"/>
  <c r="P880"/>
  <c r="O880"/>
  <c r="N880"/>
  <c r="M880"/>
  <c r="L880"/>
  <c r="K880"/>
  <c r="J880"/>
  <c r="I880"/>
  <c r="H880"/>
  <c r="G880"/>
  <c r="F880"/>
  <c r="E880"/>
  <c r="AJ879"/>
  <c r="AI879"/>
  <c r="AH879"/>
  <c r="AG879"/>
  <c r="AF879"/>
  <c r="AE879"/>
  <c r="AD879"/>
  <c r="AC879"/>
  <c r="AB879"/>
  <c r="AA879"/>
  <c r="Z879"/>
  <c r="Y879"/>
  <c r="X879"/>
  <c r="W879"/>
  <c r="V879"/>
  <c r="U879"/>
  <c r="T879"/>
  <c r="S879"/>
  <c r="R879"/>
  <c r="Q879"/>
  <c r="P879"/>
  <c r="O879"/>
  <c r="N879"/>
  <c r="M879"/>
  <c r="L879"/>
  <c r="K879"/>
  <c r="J879"/>
  <c r="I879"/>
  <c r="H879"/>
  <c r="G879"/>
  <c r="F879"/>
  <c r="E879"/>
  <c r="AJ878"/>
  <c r="AI878"/>
  <c r="AH878"/>
  <c r="AG878"/>
  <c r="AF878"/>
  <c r="AE878"/>
  <c r="AD878"/>
  <c r="AC878"/>
  <c r="AB878"/>
  <c r="AA878"/>
  <c r="Z878"/>
  <c r="Y878"/>
  <c r="X878"/>
  <c r="W878"/>
  <c r="V878"/>
  <c r="U878"/>
  <c r="T878"/>
  <c r="S878"/>
  <c r="R878"/>
  <c r="Q878"/>
  <c r="P878"/>
  <c r="O878"/>
  <c r="N878"/>
  <c r="M878"/>
  <c r="L878"/>
  <c r="K878"/>
  <c r="J878"/>
  <c r="I878"/>
  <c r="H878"/>
  <c r="G878"/>
  <c r="F878"/>
  <c r="E878"/>
  <c r="AJ877"/>
  <c r="AI877"/>
  <c r="AH877"/>
  <c r="AG877"/>
  <c r="AF877"/>
  <c r="AE877"/>
  <c r="AD877"/>
  <c r="AC877"/>
  <c r="AB877"/>
  <c r="AA877"/>
  <c r="Z877"/>
  <c r="Y877"/>
  <c r="X877"/>
  <c r="W877"/>
  <c r="V877"/>
  <c r="U877"/>
  <c r="T877"/>
  <c r="S877"/>
  <c r="R877"/>
  <c r="Q877"/>
  <c r="P877"/>
  <c r="O877"/>
  <c r="N877"/>
  <c r="M877"/>
  <c r="L877"/>
  <c r="K877"/>
  <c r="J877"/>
  <c r="I877"/>
  <c r="H877"/>
  <c r="G877"/>
  <c r="F877"/>
  <c r="E877"/>
  <c r="AJ876"/>
  <c r="AI876"/>
  <c r="AH876"/>
  <c r="AG876"/>
  <c r="AF876"/>
  <c r="AE876"/>
  <c r="AD876"/>
  <c r="AC876"/>
  <c r="AB876"/>
  <c r="AA876"/>
  <c r="Z876"/>
  <c r="Y876"/>
  <c r="X876"/>
  <c r="W876"/>
  <c r="V876"/>
  <c r="U876"/>
  <c r="T876"/>
  <c r="S876"/>
  <c r="R876"/>
  <c r="Q876"/>
  <c r="P876"/>
  <c r="O876"/>
  <c r="N876"/>
  <c r="M876"/>
  <c r="L876"/>
  <c r="K876"/>
  <c r="J876"/>
  <c r="I876"/>
  <c r="H876"/>
  <c r="G876"/>
  <c r="F876"/>
  <c r="E876"/>
  <c r="AJ875"/>
  <c r="AI875"/>
  <c r="AH875"/>
  <c r="AG875"/>
  <c r="AF875"/>
  <c r="AE875"/>
  <c r="AD875"/>
  <c r="AC875"/>
  <c r="AB875"/>
  <c r="AA875"/>
  <c r="Z875"/>
  <c r="Y875"/>
  <c r="X875"/>
  <c r="W875"/>
  <c r="V875"/>
  <c r="U875"/>
  <c r="T875"/>
  <c r="S875"/>
  <c r="R875"/>
  <c r="Q875"/>
  <c r="P875"/>
  <c r="O875"/>
  <c r="N875"/>
  <c r="M875"/>
  <c r="L875"/>
  <c r="K875"/>
  <c r="J875"/>
  <c r="I875"/>
  <c r="H875"/>
  <c r="G875"/>
  <c r="F875"/>
  <c r="E875"/>
  <c r="AJ874"/>
  <c r="AI874"/>
  <c r="AH874"/>
  <c r="AG874"/>
  <c r="AF874"/>
  <c r="AE874"/>
  <c r="AD874"/>
  <c r="AC874"/>
  <c r="AB874"/>
  <c r="AA874"/>
  <c r="Z874"/>
  <c r="Y874"/>
  <c r="X874"/>
  <c r="W874"/>
  <c r="V874"/>
  <c r="U874"/>
  <c r="T874"/>
  <c r="S874"/>
  <c r="R874"/>
  <c r="Q874"/>
  <c r="P874"/>
  <c r="O874"/>
  <c r="N874"/>
  <c r="M874"/>
  <c r="L874"/>
  <c r="K874"/>
  <c r="J874"/>
  <c r="I874"/>
  <c r="H874"/>
  <c r="G874"/>
  <c r="F874"/>
  <c r="E874"/>
  <c r="AJ873"/>
  <c r="AI873"/>
  <c r="AH873"/>
  <c r="AG873"/>
  <c r="AF873"/>
  <c r="AE873"/>
  <c r="AD873"/>
  <c r="AC873"/>
  <c r="AB873"/>
  <c r="AA873"/>
  <c r="Z873"/>
  <c r="Y873"/>
  <c r="X873"/>
  <c r="W873"/>
  <c r="V873"/>
  <c r="U873"/>
  <c r="T873"/>
  <c r="S873"/>
  <c r="R873"/>
  <c r="Q873"/>
  <c r="P873"/>
  <c r="O873"/>
  <c r="N873"/>
  <c r="M873"/>
  <c r="L873"/>
  <c r="K873"/>
  <c r="J873"/>
  <c r="I873"/>
  <c r="H873"/>
  <c r="G873"/>
  <c r="F873"/>
  <c r="E873"/>
  <c r="AJ872"/>
  <c r="AI872"/>
  <c r="AH872"/>
  <c r="AG872"/>
  <c r="AF872"/>
  <c r="AE872"/>
  <c r="AD872"/>
  <c r="AC872"/>
  <c r="AB872"/>
  <c r="AA872"/>
  <c r="Z872"/>
  <c r="Y872"/>
  <c r="X872"/>
  <c r="W872"/>
  <c r="V872"/>
  <c r="U872"/>
  <c r="T872"/>
  <c r="S872"/>
  <c r="R872"/>
  <c r="Q872"/>
  <c r="P872"/>
  <c r="O872"/>
  <c r="N872"/>
  <c r="M872"/>
  <c r="L872"/>
  <c r="K872"/>
  <c r="J872"/>
  <c r="I872"/>
  <c r="H872"/>
  <c r="G872"/>
  <c r="F872"/>
  <c r="E872"/>
  <c r="AJ871"/>
  <c r="AI871"/>
  <c r="AH871"/>
  <c r="AG871"/>
  <c r="AF871"/>
  <c r="AE871"/>
  <c r="AD871"/>
  <c r="AC871"/>
  <c r="AB871"/>
  <c r="AA871"/>
  <c r="Z871"/>
  <c r="Y871"/>
  <c r="X871"/>
  <c r="W871"/>
  <c r="V871"/>
  <c r="U871"/>
  <c r="T871"/>
  <c r="S871"/>
  <c r="R871"/>
  <c r="Q871"/>
  <c r="P871"/>
  <c r="O871"/>
  <c r="N871"/>
  <c r="M871"/>
  <c r="L871"/>
  <c r="K871"/>
  <c r="J871"/>
  <c r="I871"/>
  <c r="H871"/>
  <c r="G871"/>
  <c r="F871"/>
  <c r="E871"/>
  <c r="AJ870"/>
  <c r="AI870"/>
  <c r="AH870"/>
  <c r="AG870"/>
  <c r="AF870"/>
  <c r="AE870"/>
  <c r="AD870"/>
  <c r="AC870"/>
  <c r="AB870"/>
  <c r="AA870"/>
  <c r="Z870"/>
  <c r="Y870"/>
  <c r="X870"/>
  <c r="W870"/>
  <c r="V870"/>
  <c r="U870"/>
  <c r="T870"/>
  <c r="S870"/>
  <c r="R870"/>
  <c r="Q870"/>
  <c r="P870"/>
  <c r="O870"/>
  <c r="N870"/>
  <c r="M870"/>
  <c r="L870"/>
  <c r="K870"/>
  <c r="J870"/>
  <c r="I870"/>
  <c r="H870"/>
  <c r="G870"/>
  <c r="F870"/>
  <c r="E870"/>
  <c r="AJ869"/>
  <c r="AI869"/>
  <c r="AH869"/>
  <c r="AG869"/>
  <c r="AF869"/>
  <c r="AE869"/>
  <c r="AD869"/>
  <c r="AC869"/>
  <c r="AB869"/>
  <c r="AA869"/>
  <c r="Z869"/>
  <c r="Y869"/>
  <c r="X869"/>
  <c r="W869"/>
  <c r="V869"/>
  <c r="U869"/>
  <c r="T869"/>
  <c r="S869"/>
  <c r="R869"/>
  <c r="Q869"/>
  <c r="P869"/>
  <c r="O869"/>
  <c r="N869"/>
  <c r="M869"/>
  <c r="L869"/>
  <c r="K869"/>
  <c r="J869"/>
  <c r="I869"/>
  <c r="H869"/>
  <c r="G869"/>
  <c r="F869"/>
  <c r="E869"/>
  <c r="AJ868"/>
  <c r="AI868"/>
  <c r="AH868"/>
  <c r="AG868"/>
  <c r="AF868"/>
  <c r="AE868"/>
  <c r="AD868"/>
  <c r="AC868"/>
  <c r="AB868"/>
  <c r="AA868"/>
  <c r="Z868"/>
  <c r="Y868"/>
  <c r="X868"/>
  <c r="W868"/>
  <c r="V868"/>
  <c r="U868"/>
  <c r="T868"/>
  <c r="S868"/>
  <c r="R868"/>
  <c r="Q868"/>
  <c r="P868"/>
  <c r="O868"/>
  <c r="N868"/>
  <c r="M868"/>
  <c r="L868"/>
  <c r="K868"/>
  <c r="J868"/>
  <c r="I868"/>
  <c r="H868"/>
  <c r="G868"/>
  <c r="F868"/>
  <c r="E868"/>
  <c r="AJ867"/>
  <c r="AI867"/>
  <c r="AH867"/>
  <c r="AG867"/>
  <c r="AF867"/>
  <c r="AE867"/>
  <c r="AD867"/>
  <c r="AC867"/>
  <c r="AB867"/>
  <c r="AA867"/>
  <c r="Z867"/>
  <c r="Y867"/>
  <c r="X867"/>
  <c r="W867"/>
  <c r="V867"/>
  <c r="U867"/>
  <c r="T867"/>
  <c r="S867"/>
  <c r="R867"/>
  <c r="Q867"/>
  <c r="P867"/>
  <c r="O867"/>
  <c r="N867"/>
  <c r="M867"/>
  <c r="L867"/>
  <c r="K867"/>
  <c r="J867"/>
  <c r="I867"/>
  <c r="H867"/>
  <c r="G867"/>
  <c r="F867"/>
  <c r="E867"/>
  <c r="AJ866"/>
  <c r="AI866"/>
  <c r="AH866"/>
  <c r="AG866"/>
  <c r="AF866"/>
  <c r="AE866"/>
  <c r="AD866"/>
  <c r="AC866"/>
  <c r="AB866"/>
  <c r="AA866"/>
  <c r="Z866"/>
  <c r="Y866"/>
  <c r="X866"/>
  <c r="W866"/>
  <c r="V866"/>
  <c r="U866"/>
  <c r="T866"/>
  <c r="S866"/>
  <c r="R866"/>
  <c r="Q866"/>
  <c r="P866"/>
  <c r="O866"/>
  <c r="N866"/>
  <c r="M866"/>
  <c r="L866"/>
  <c r="K866"/>
  <c r="J866"/>
  <c r="I866"/>
  <c r="H866"/>
  <c r="G866"/>
  <c r="F866"/>
  <c r="E866"/>
  <c r="AJ865"/>
  <c r="AI865"/>
  <c r="AH865"/>
  <c r="AG865"/>
  <c r="AF865"/>
  <c r="AE865"/>
  <c r="AD865"/>
  <c r="AC865"/>
  <c r="AB865"/>
  <c r="AA865"/>
  <c r="Z865"/>
  <c r="Y865"/>
  <c r="X865"/>
  <c r="W865"/>
  <c r="V865"/>
  <c r="U865"/>
  <c r="T865"/>
  <c r="S865"/>
  <c r="R865"/>
  <c r="Q865"/>
  <c r="P865"/>
  <c r="O865"/>
  <c r="N865"/>
  <c r="M865"/>
  <c r="L865"/>
  <c r="K865"/>
  <c r="J865"/>
  <c r="I865"/>
  <c r="H865"/>
  <c r="G865"/>
  <c r="F865"/>
  <c r="E865"/>
  <c r="AJ864"/>
  <c r="AI864"/>
  <c r="AH864"/>
  <c r="AG864"/>
  <c r="AF864"/>
  <c r="AE864"/>
  <c r="AD864"/>
  <c r="AC864"/>
  <c r="AB864"/>
  <c r="AA864"/>
  <c r="Z864"/>
  <c r="Y864"/>
  <c r="X864"/>
  <c r="W864"/>
  <c r="V864"/>
  <c r="U864"/>
  <c r="T864"/>
  <c r="S864"/>
  <c r="R864"/>
  <c r="Q864"/>
  <c r="P864"/>
  <c r="O864"/>
  <c r="N864"/>
  <c r="M864"/>
  <c r="L864"/>
  <c r="K864"/>
  <c r="J864"/>
  <c r="I864"/>
  <c r="H864"/>
  <c r="G864"/>
  <c r="F864"/>
  <c r="E864"/>
  <c r="AJ863"/>
  <c r="AI863"/>
  <c r="AH863"/>
  <c r="AG863"/>
  <c r="AF863"/>
  <c r="AE863"/>
  <c r="AD863"/>
  <c r="AC863"/>
  <c r="AB863"/>
  <c r="AA863"/>
  <c r="Z863"/>
  <c r="Y863"/>
  <c r="X863"/>
  <c r="W863"/>
  <c r="V863"/>
  <c r="U863"/>
  <c r="T863"/>
  <c r="S863"/>
  <c r="R863"/>
  <c r="Q863"/>
  <c r="P863"/>
  <c r="O863"/>
  <c r="N863"/>
  <c r="M863"/>
  <c r="L863"/>
  <c r="K863"/>
  <c r="J863"/>
  <c r="I863"/>
  <c r="H863"/>
  <c r="G863"/>
  <c r="F863"/>
  <c r="E863"/>
  <c r="AJ862"/>
  <c r="AI862"/>
  <c r="AH862"/>
  <c r="AG862"/>
  <c r="AF862"/>
  <c r="AE862"/>
  <c r="AD862"/>
  <c r="AC862"/>
  <c r="AB862"/>
  <c r="AA862"/>
  <c r="Z862"/>
  <c r="Y862"/>
  <c r="X862"/>
  <c r="W862"/>
  <c r="V862"/>
  <c r="U862"/>
  <c r="T862"/>
  <c r="S862"/>
  <c r="R862"/>
  <c r="Q862"/>
  <c r="P862"/>
  <c r="O862"/>
  <c r="N862"/>
  <c r="M862"/>
  <c r="L862"/>
  <c r="K862"/>
  <c r="J862"/>
  <c r="I862"/>
  <c r="H862"/>
  <c r="G862"/>
  <c r="F862"/>
  <c r="E862"/>
  <c r="AJ861"/>
  <c r="AI861"/>
  <c r="AH861"/>
  <c r="AG861"/>
  <c r="AF861"/>
  <c r="AE861"/>
  <c r="AD861"/>
  <c r="AC861"/>
  <c r="AB861"/>
  <c r="AA861"/>
  <c r="Z861"/>
  <c r="Y861"/>
  <c r="X861"/>
  <c r="W861"/>
  <c r="V861"/>
  <c r="U861"/>
  <c r="T861"/>
  <c r="S861"/>
  <c r="R861"/>
  <c r="Q861"/>
  <c r="P861"/>
  <c r="O861"/>
  <c r="N861"/>
  <c r="M861"/>
  <c r="L861"/>
  <c r="K861"/>
  <c r="J861"/>
  <c r="I861"/>
  <c r="H861"/>
  <c r="G861"/>
  <c r="F861"/>
  <c r="E861"/>
  <c r="AJ860"/>
  <c r="AI860"/>
  <c r="AH860"/>
  <c r="AG860"/>
  <c r="AF860"/>
  <c r="AE860"/>
  <c r="AD860"/>
  <c r="AC860"/>
  <c r="AB860"/>
  <c r="AA860"/>
  <c r="Z860"/>
  <c r="Y860"/>
  <c r="X860"/>
  <c r="W860"/>
  <c r="V860"/>
  <c r="U860"/>
  <c r="T860"/>
  <c r="S860"/>
  <c r="R860"/>
  <c r="Q860"/>
  <c r="P860"/>
  <c r="O860"/>
  <c r="N860"/>
  <c r="M860"/>
  <c r="L860"/>
  <c r="K860"/>
  <c r="J860"/>
  <c r="I860"/>
  <c r="H860"/>
  <c r="G860"/>
  <c r="F860"/>
  <c r="E860"/>
  <c r="AJ859"/>
  <c r="AI859"/>
  <c r="AH859"/>
  <c r="AG859"/>
  <c r="AF859"/>
  <c r="AE859"/>
  <c r="AD859"/>
  <c r="AC859"/>
  <c r="AB859"/>
  <c r="AA859"/>
  <c r="Z859"/>
  <c r="Y859"/>
  <c r="X859"/>
  <c r="W859"/>
  <c r="V859"/>
  <c r="U859"/>
  <c r="T859"/>
  <c r="S859"/>
  <c r="R859"/>
  <c r="Q859"/>
  <c r="P859"/>
  <c r="O859"/>
  <c r="N859"/>
  <c r="M859"/>
  <c r="L859"/>
  <c r="K859"/>
  <c r="J859"/>
  <c r="I859"/>
  <c r="H859"/>
  <c r="G859"/>
  <c r="F859"/>
  <c r="E859"/>
  <c r="AJ858"/>
  <c r="AI858"/>
  <c r="AH858"/>
  <c r="AG858"/>
  <c r="AF858"/>
  <c r="AE858"/>
  <c r="AD858"/>
  <c r="AC858"/>
  <c r="AB858"/>
  <c r="AA858"/>
  <c r="Z858"/>
  <c r="Y858"/>
  <c r="X858"/>
  <c r="W858"/>
  <c r="V858"/>
  <c r="U858"/>
  <c r="T858"/>
  <c r="S858"/>
  <c r="R858"/>
  <c r="Q858"/>
  <c r="P858"/>
  <c r="O858"/>
  <c r="N858"/>
  <c r="M858"/>
  <c r="L858"/>
  <c r="K858"/>
  <c r="J858"/>
  <c r="I858"/>
  <c r="H858"/>
  <c r="G858"/>
  <c r="F858"/>
  <c r="E858"/>
  <c r="AJ857"/>
  <c r="AI857"/>
  <c r="AH857"/>
  <c r="AG857"/>
  <c r="AF857"/>
  <c r="AE857"/>
  <c r="AD857"/>
  <c r="AC857"/>
  <c r="AB857"/>
  <c r="AA857"/>
  <c r="Z857"/>
  <c r="Y857"/>
  <c r="X857"/>
  <c r="W857"/>
  <c r="V857"/>
  <c r="U857"/>
  <c r="T857"/>
  <c r="S857"/>
  <c r="R857"/>
  <c r="Q857"/>
  <c r="P857"/>
  <c r="O857"/>
  <c r="N857"/>
  <c r="M857"/>
  <c r="L857"/>
  <c r="K857"/>
  <c r="J857"/>
  <c r="I857"/>
  <c r="H857"/>
  <c r="G857"/>
  <c r="F857"/>
  <c r="E857"/>
  <c r="AJ856"/>
  <c r="AI856"/>
  <c r="AH856"/>
  <c r="AG856"/>
  <c r="AF856"/>
  <c r="AE856"/>
  <c r="AD856"/>
  <c r="AC856"/>
  <c r="AB856"/>
  <c r="AA856"/>
  <c r="Z856"/>
  <c r="Y856"/>
  <c r="X856"/>
  <c r="W856"/>
  <c r="V856"/>
  <c r="U856"/>
  <c r="T856"/>
  <c r="S856"/>
  <c r="R856"/>
  <c r="Q856"/>
  <c r="P856"/>
  <c r="O856"/>
  <c r="N856"/>
  <c r="M856"/>
  <c r="L856"/>
  <c r="K856"/>
  <c r="J856"/>
  <c r="I856"/>
  <c r="H856"/>
  <c r="G856"/>
  <c r="F856"/>
  <c r="E856"/>
  <c r="AJ855"/>
  <c r="AI855"/>
  <c r="AH855"/>
  <c r="AG855"/>
  <c r="AF855"/>
  <c r="AE855"/>
  <c r="AD855"/>
  <c r="AC855"/>
  <c r="AB855"/>
  <c r="AA855"/>
  <c r="Z855"/>
  <c r="Y855"/>
  <c r="X855"/>
  <c r="W855"/>
  <c r="V855"/>
  <c r="U855"/>
  <c r="T855"/>
  <c r="S855"/>
  <c r="R855"/>
  <c r="Q855"/>
  <c r="P855"/>
  <c r="O855"/>
  <c r="N855"/>
  <c r="M855"/>
  <c r="L855"/>
  <c r="K855"/>
  <c r="J855"/>
  <c r="I855"/>
  <c r="H855"/>
  <c r="G855"/>
  <c r="F855"/>
  <c r="E855"/>
  <c r="AJ854"/>
  <c r="AI854"/>
  <c r="AH854"/>
  <c r="AG854"/>
  <c r="AF854"/>
  <c r="AE854"/>
  <c r="AD854"/>
  <c r="AC854"/>
  <c r="AB854"/>
  <c r="AA854"/>
  <c r="Z854"/>
  <c r="Y854"/>
  <c r="X854"/>
  <c r="W854"/>
  <c r="V854"/>
  <c r="U854"/>
  <c r="T854"/>
  <c r="S854"/>
  <c r="R854"/>
  <c r="Q854"/>
  <c r="P854"/>
  <c r="O854"/>
  <c r="N854"/>
  <c r="M854"/>
  <c r="L854"/>
  <c r="K854"/>
  <c r="J854"/>
  <c r="I854"/>
  <c r="H854"/>
  <c r="G854"/>
  <c r="F854"/>
  <c r="E854"/>
  <c r="AJ853"/>
  <c r="AI853"/>
  <c r="AH853"/>
  <c r="AG853"/>
  <c r="AF853"/>
  <c r="AE853"/>
  <c r="AD853"/>
  <c r="AC853"/>
  <c r="AB853"/>
  <c r="AA853"/>
  <c r="Z853"/>
  <c r="Y853"/>
  <c r="X853"/>
  <c r="W853"/>
  <c r="V853"/>
  <c r="U853"/>
  <c r="T853"/>
  <c r="S853"/>
  <c r="R853"/>
  <c r="Q853"/>
  <c r="P853"/>
  <c r="O853"/>
  <c r="N853"/>
  <c r="M853"/>
  <c r="L853"/>
  <c r="K853"/>
  <c r="J853"/>
  <c r="I853"/>
  <c r="H853"/>
  <c r="G853"/>
  <c r="F853"/>
  <c r="E853"/>
  <c r="AJ852"/>
  <c r="AI852"/>
  <c r="AH852"/>
  <c r="AG852"/>
  <c r="AF852"/>
  <c r="AE852"/>
  <c r="AD852"/>
  <c r="AC852"/>
  <c r="AB852"/>
  <c r="AA852"/>
  <c r="Z852"/>
  <c r="Y852"/>
  <c r="X852"/>
  <c r="W852"/>
  <c r="V852"/>
  <c r="U852"/>
  <c r="T852"/>
  <c r="S852"/>
  <c r="R852"/>
  <c r="Q852"/>
  <c r="P852"/>
  <c r="O852"/>
  <c r="N852"/>
  <c r="M852"/>
  <c r="L852"/>
  <c r="K852"/>
  <c r="J852"/>
  <c r="I852"/>
  <c r="H852"/>
  <c r="G852"/>
  <c r="F852"/>
  <c r="E852"/>
  <c r="AJ851"/>
  <c r="AI851"/>
  <c r="AH851"/>
  <c r="AG851"/>
  <c r="AF851"/>
  <c r="AE851"/>
  <c r="AD851"/>
  <c r="AC851"/>
  <c r="AB851"/>
  <c r="AA851"/>
  <c r="Z851"/>
  <c r="Y851"/>
  <c r="X851"/>
  <c r="W851"/>
  <c r="V851"/>
  <c r="U851"/>
  <c r="T851"/>
  <c r="S851"/>
  <c r="R851"/>
  <c r="Q851"/>
  <c r="P851"/>
  <c r="O851"/>
  <c r="N851"/>
  <c r="M851"/>
  <c r="L851"/>
  <c r="K851"/>
  <c r="J851"/>
  <c r="I851"/>
  <c r="H851"/>
  <c r="G851"/>
  <c r="F851"/>
  <c r="E851"/>
  <c r="AJ850"/>
  <c r="AI850"/>
  <c r="AH850"/>
  <c r="AG850"/>
  <c r="AF850"/>
  <c r="AE850"/>
  <c r="AD850"/>
  <c r="AC850"/>
  <c r="AB850"/>
  <c r="AA850"/>
  <c r="Z850"/>
  <c r="Y850"/>
  <c r="X850"/>
  <c r="W850"/>
  <c r="V850"/>
  <c r="U850"/>
  <c r="T850"/>
  <c r="S850"/>
  <c r="R850"/>
  <c r="Q850"/>
  <c r="P850"/>
  <c r="O850"/>
  <c r="N850"/>
  <c r="M850"/>
  <c r="L850"/>
  <c r="K850"/>
  <c r="J850"/>
  <c r="I850"/>
  <c r="H850"/>
  <c r="G850"/>
  <c r="F850"/>
  <c r="E850"/>
  <c r="AJ849"/>
  <c r="AI849"/>
  <c r="AH849"/>
  <c r="AG849"/>
  <c r="AF849"/>
  <c r="AE849"/>
  <c r="AD849"/>
  <c r="AC849"/>
  <c r="AB849"/>
  <c r="AA849"/>
  <c r="Z849"/>
  <c r="Y849"/>
  <c r="X849"/>
  <c r="W849"/>
  <c r="V849"/>
  <c r="U849"/>
  <c r="T849"/>
  <c r="S849"/>
  <c r="R849"/>
  <c r="Q849"/>
  <c r="P849"/>
  <c r="O849"/>
  <c r="N849"/>
  <c r="M849"/>
  <c r="L849"/>
  <c r="K849"/>
  <c r="J849"/>
  <c r="I849"/>
  <c r="H849"/>
  <c r="G849"/>
  <c r="F849"/>
  <c r="E849"/>
  <c r="AJ848"/>
  <c r="AI848"/>
  <c r="AH848"/>
  <c r="AG848"/>
  <c r="AF848"/>
  <c r="AE848"/>
  <c r="AD848"/>
  <c r="AC848"/>
  <c r="AB848"/>
  <c r="AA848"/>
  <c r="Z848"/>
  <c r="Y848"/>
  <c r="X848"/>
  <c r="W848"/>
  <c r="V848"/>
  <c r="U848"/>
  <c r="T848"/>
  <c r="S848"/>
  <c r="R848"/>
  <c r="Q848"/>
  <c r="P848"/>
  <c r="O848"/>
  <c r="N848"/>
  <c r="M848"/>
  <c r="L848"/>
  <c r="K848"/>
  <c r="J848"/>
  <c r="I848"/>
  <c r="H848"/>
  <c r="G848"/>
  <c r="F848"/>
  <c r="E848"/>
  <c r="AJ847"/>
  <c r="AI847"/>
  <c r="AH847"/>
  <c r="AG847"/>
  <c r="AF847"/>
  <c r="AE847"/>
  <c r="AD847"/>
  <c r="AC847"/>
  <c r="AB847"/>
  <c r="AA847"/>
  <c r="Z847"/>
  <c r="Y847"/>
  <c r="X847"/>
  <c r="W847"/>
  <c r="V847"/>
  <c r="U847"/>
  <c r="T847"/>
  <c r="S847"/>
  <c r="R847"/>
  <c r="Q847"/>
  <c r="P847"/>
  <c r="O847"/>
  <c r="N847"/>
  <c r="M847"/>
  <c r="L847"/>
  <c r="K847"/>
  <c r="J847"/>
  <c r="I847"/>
  <c r="H847"/>
  <c r="G847"/>
  <c r="F847"/>
  <c r="E847"/>
  <c r="AJ846"/>
  <c r="AI846"/>
  <c r="AH846"/>
  <c r="AG846"/>
  <c r="AF846"/>
  <c r="AE846"/>
  <c r="AD846"/>
  <c r="AC846"/>
  <c r="AB846"/>
  <c r="AA846"/>
  <c r="Z846"/>
  <c r="Y846"/>
  <c r="X846"/>
  <c r="W846"/>
  <c r="V846"/>
  <c r="U846"/>
  <c r="T846"/>
  <c r="S846"/>
  <c r="R846"/>
  <c r="Q846"/>
  <c r="P846"/>
  <c r="O846"/>
  <c r="N846"/>
  <c r="M846"/>
  <c r="L846"/>
  <c r="K846"/>
  <c r="J846"/>
  <c r="I846"/>
  <c r="H846"/>
  <c r="G846"/>
  <c r="F846"/>
  <c r="E846"/>
  <c r="AJ845"/>
  <c r="AI845"/>
  <c r="AH845"/>
  <c r="AG845"/>
  <c r="AF845"/>
  <c r="AE845"/>
  <c r="AD845"/>
  <c r="AC845"/>
  <c r="AB845"/>
  <c r="AA845"/>
  <c r="Z845"/>
  <c r="Y845"/>
  <c r="X845"/>
  <c r="W845"/>
  <c r="V845"/>
  <c r="U845"/>
  <c r="T845"/>
  <c r="S845"/>
  <c r="R845"/>
  <c r="Q845"/>
  <c r="P845"/>
  <c r="O845"/>
  <c r="N845"/>
  <c r="M845"/>
  <c r="L845"/>
  <c r="K845"/>
  <c r="J845"/>
  <c r="I845"/>
  <c r="H845"/>
  <c r="G845"/>
  <c r="F845"/>
  <c r="E845"/>
  <c r="AJ844"/>
  <c r="AI844"/>
  <c r="AH844"/>
  <c r="AG844"/>
  <c r="AF844"/>
  <c r="AE844"/>
  <c r="AD844"/>
  <c r="AC844"/>
  <c r="AB844"/>
  <c r="AA844"/>
  <c r="Z844"/>
  <c r="Y844"/>
  <c r="X844"/>
  <c r="W844"/>
  <c r="V844"/>
  <c r="U844"/>
  <c r="T844"/>
  <c r="S844"/>
  <c r="R844"/>
  <c r="Q844"/>
  <c r="P844"/>
  <c r="O844"/>
  <c r="N844"/>
  <c r="M844"/>
  <c r="L844"/>
  <c r="K844"/>
  <c r="J844"/>
  <c r="I844"/>
  <c r="H844"/>
  <c r="G844"/>
  <c r="F844"/>
  <c r="E844"/>
  <c r="AJ843"/>
  <c r="AI843"/>
  <c r="AH843"/>
  <c r="AG843"/>
  <c r="AF843"/>
  <c r="AE843"/>
  <c r="AD843"/>
  <c r="AC843"/>
  <c r="AB843"/>
  <c r="AA843"/>
  <c r="Z843"/>
  <c r="Y843"/>
  <c r="X843"/>
  <c r="W843"/>
  <c r="V843"/>
  <c r="U843"/>
  <c r="T843"/>
  <c r="S843"/>
  <c r="R843"/>
  <c r="Q843"/>
  <c r="P843"/>
  <c r="O843"/>
  <c r="N843"/>
  <c r="M843"/>
  <c r="L843"/>
  <c r="K843"/>
  <c r="J843"/>
  <c r="I843"/>
  <c r="H843"/>
  <c r="G843"/>
  <c r="F843"/>
  <c r="E843"/>
  <c r="AJ842"/>
  <c r="AI842"/>
  <c r="AH842"/>
  <c r="AG842"/>
  <c r="AF842"/>
  <c r="AE842"/>
  <c r="AD842"/>
  <c r="AC842"/>
  <c r="AB842"/>
  <c r="AA842"/>
  <c r="Z842"/>
  <c r="Y842"/>
  <c r="X842"/>
  <c r="W842"/>
  <c r="V842"/>
  <c r="U842"/>
  <c r="T842"/>
  <c r="S842"/>
  <c r="R842"/>
  <c r="Q842"/>
  <c r="P842"/>
  <c r="O842"/>
  <c r="N842"/>
  <c r="M842"/>
  <c r="L842"/>
  <c r="K842"/>
  <c r="J842"/>
  <c r="I842"/>
  <c r="H842"/>
  <c r="G842"/>
  <c r="F842"/>
  <c r="E842"/>
  <c r="AJ841"/>
  <c r="AI841"/>
  <c r="AH841"/>
  <c r="AG841"/>
  <c r="AF841"/>
  <c r="AE841"/>
  <c r="AD841"/>
  <c r="AC841"/>
  <c r="AB841"/>
  <c r="AA841"/>
  <c r="Z841"/>
  <c r="Y841"/>
  <c r="X841"/>
  <c r="W841"/>
  <c r="V841"/>
  <c r="U841"/>
  <c r="T841"/>
  <c r="S841"/>
  <c r="R841"/>
  <c r="Q841"/>
  <c r="P841"/>
  <c r="O841"/>
  <c r="N841"/>
  <c r="M841"/>
  <c r="L841"/>
  <c r="K841"/>
  <c r="J841"/>
  <c r="I841"/>
  <c r="H841"/>
  <c r="G841"/>
  <c r="F841"/>
  <c r="E841"/>
  <c r="AJ840"/>
  <c r="AI840"/>
  <c r="AH840"/>
  <c r="AG840"/>
  <c r="AF840"/>
  <c r="AE840"/>
  <c r="AD840"/>
  <c r="AC840"/>
  <c r="AB840"/>
  <c r="AA840"/>
  <c r="Z840"/>
  <c r="Y840"/>
  <c r="X840"/>
  <c r="W840"/>
  <c r="V840"/>
  <c r="U840"/>
  <c r="T840"/>
  <c r="S840"/>
  <c r="R840"/>
  <c r="Q840"/>
  <c r="P840"/>
  <c r="O840"/>
  <c r="N840"/>
  <c r="M840"/>
  <c r="L840"/>
  <c r="K840"/>
  <c r="J840"/>
  <c r="I840"/>
  <c r="H840"/>
  <c r="G840"/>
  <c r="F840"/>
  <c r="E840"/>
  <c r="AJ839"/>
  <c r="AI839"/>
  <c r="AH839"/>
  <c r="AG839"/>
  <c r="AF839"/>
  <c r="AE839"/>
  <c r="AD839"/>
  <c r="AC839"/>
  <c r="AB839"/>
  <c r="AA839"/>
  <c r="Z839"/>
  <c r="Y839"/>
  <c r="X839"/>
  <c r="W839"/>
  <c r="V839"/>
  <c r="U839"/>
  <c r="T839"/>
  <c r="S839"/>
  <c r="R839"/>
  <c r="Q839"/>
  <c r="P839"/>
  <c r="O839"/>
  <c r="N839"/>
  <c r="M839"/>
  <c r="L839"/>
  <c r="K839"/>
  <c r="J839"/>
  <c r="I839"/>
  <c r="H839"/>
  <c r="G839"/>
  <c r="F839"/>
  <c r="E839"/>
  <c r="AJ838"/>
  <c r="AI838"/>
  <c r="AH838"/>
  <c r="AG838"/>
  <c r="AF838"/>
  <c r="AE838"/>
  <c r="AD838"/>
  <c r="AC838"/>
  <c r="AB838"/>
  <c r="AA838"/>
  <c r="Z838"/>
  <c r="Y838"/>
  <c r="X838"/>
  <c r="W838"/>
  <c r="V838"/>
  <c r="U838"/>
  <c r="T838"/>
  <c r="S838"/>
  <c r="R838"/>
  <c r="Q838"/>
  <c r="P838"/>
  <c r="O838"/>
  <c r="N838"/>
  <c r="M838"/>
  <c r="L838"/>
  <c r="K838"/>
  <c r="J838"/>
  <c r="I838"/>
  <c r="H838"/>
  <c r="G838"/>
  <c r="F838"/>
  <c r="E838"/>
  <c r="AJ837"/>
  <c r="AI837"/>
  <c r="AH837"/>
  <c r="AG837"/>
  <c r="AF837"/>
  <c r="AE837"/>
  <c r="AD837"/>
  <c r="AC837"/>
  <c r="AB837"/>
  <c r="AA837"/>
  <c r="Z837"/>
  <c r="Y837"/>
  <c r="X837"/>
  <c r="W837"/>
  <c r="V837"/>
  <c r="U837"/>
  <c r="T837"/>
  <c r="S837"/>
  <c r="R837"/>
  <c r="Q837"/>
  <c r="P837"/>
  <c r="O837"/>
  <c r="N837"/>
  <c r="M837"/>
  <c r="L837"/>
  <c r="K837"/>
  <c r="J837"/>
  <c r="I837"/>
  <c r="H837"/>
  <c r="G837"/>
  <c r="F837"/>
  <c r="E837"/>
  <c r="AJ836"/>
  <c r="AI836"/>
  <c r="AH836"/>
  <c r="AG836"/>
  <c r="AF836"/>
  <c r="AE836"/>
  <c r="AD836"/>
  <c r="AC836"/>
  <c r="AB836"/>
  <c r="AA836"/>
  <c r="Z836"/>
  <c r="Y836"/>
  <c r="X836"/>
  <c r="W836"/>
  <c r="V836"/>
  <c r="U836"/>
  <c r="T836"/>
  <c r="S836"/>
  <c r="R836"/>
  <c r="Q836"/>
  <c r="P836"/>
  <c r="O836"/>
  <c r="N836"/>
  <c r="M836"/>
  <c r="L836"/>
  <c r="K836"/>
  <c r="J836"/>
  <c r="I836"/>
  <c r="H836"/>
  <c r="G836"/>
  <c r="F836"/>
  <c r="E836"/>
  <c r="AJ835"/>
  <c r="AI835"/>
  <c r="AH835"/>
  <c r="AG835"/>
  <c r="AF835"/>
  <c r="AE835"/>
  <c r="AD835"/>
  <c r="AC835"/>
  <c r="AB835"/>
  <c r="AA835"/>
  <c r="Z835"/>
  <c r="Y835"/>
  <c r="X835"/>
  <c r="W835"/>
  <c r="V835"/>
  <c r="U835"/>
  <c r="T835"/>
  <c r="S835"/>
  <c r="R835"/>
  <c r="Q835"/>
  <c r="P835"/>
  <c r="O835"/>
  <c r="N835"/>
  <c r="M835"/>
  <c r="L835"/>
  <c r="K835"/>
  <c r="J835"/>
  <c r="I835"/>
  <c r="H835"/>
  <c r="G835"/>
  <c r="F835"/>
  <c r="E835"/>
  <c r="AJ834"/>
  <c r="AI834"/>
  <c r="AH834"/>
  <c r="AG834"/>
  <c r="AF834"/>
  <c r="AE834"/>
  <c r="AD834"/>
  <c r="AC834"/>
  <c r="AB834"/>
  <c r="AA834"/>
  <c r="Z834"/>
  <c r="Y834"/>
  <c r="X834"/>
  <c r="W834"/>
  <c r="V834"/>
  <c r="U834"/>
  <c r="T834"/>
  <c r="S834"/>
  <c r="R834"/>
  <c r="Q834"/>
  <c r="P834"/>
  <c r="O834"/>
  <c r="N834"/>
  <c r="M834"/>
  <c r="L834"/>
  <c r="K834"/>
  <c r="J834"/>
  <c r="I834"/>
  <c r="H834"/>
  <c r="G834"/>
  <c r="F834"/>
  <c r="E834"/>
  <c r="AJ833"/>
  <c r="AI833"/>
  <c r="AH833"/>
  <c r="AG833"/>
  <c r="AF833"/>
  <c r="AE833"/>
  <c r="AD833"/>
  <c r="AC833"/>
  <c r="AB833"/>
  <c r="AA833"/>
  <c r="Z833"/>
  <c r="Y833"/>
  <c r="X833"/>
  <c r="W833"/>
  <c r="V833"/>
  <c r="U833"/>
  <c r="T833"/>
  <c r="S833"/>
  <c r="R833"/>
  <c r="Q833"/>
  <c r="P833"/>
  <c r="O833"/>
  <c r="N833"/>
  <c r="M833"/>
  <c r="L833"/>
  <c r="K833"/>
  <c r="J833"/>
  <c r="I833"/>
  <c r="H833"/>
  <c r="G833"/>
  <c r="F833"/>
  <c r="E833"/>
  <c r="AJ832"/>
  <c r="AI832"/>
  <c r="AH832"/>
  <c r="AG832"/>
  <c r="AF832"/>
  <c r="AE832"/>
  <c r="AD832"/>
  <c r="AC832"/>
  <c r="AB832"/>
  <c r="AA832"/>
  <c r="Z832"/>
  <c r="Y832"/>
  <c r="X832"/>
  <c r="W832"/>
  <c r="V832"/>
  <c r="U832"/>
  <c r="T832"/>
  <c r="S832"/>
  <c r="R832"/>
  <c r="Q832"/>
  <c r="P832"/>
  <c r="O832"/>
  <c r="N832"/>
  <c r="M832"/>
  <c r="L832"/>
  <c r="K832"/>
  <c r="J832"/>
  <c r="I832"/>
  <c r="H832"/>
  <c r="G832"/>
  <c r="F832"/>
  <c r="E832"/>
  <c r="AJ831"/>
  <c r="AI831"/>
  <c r="AH831"/>
  <c r="AG831"/>
  <c r="AF831"/>
  <c r="AE831"/>
  <c r="AD831"/>
  <c r="AC831"/>
  <c r="AB831"/>
  <c r="AA831"/>
  <c r="Z831"/>
  <c r="Y831"/>
  <c r="X831"/>
  <c r="W831"/>
  <c r="V831"/>
  <c r="U831"/>
  <c r="T831"/>
  <c r="S831"/>
  <c r="R831"/>
  <c r="Q831"/>
  <c r="P831"/>
  <c r="O831"/>
  <c r="N831"/>
  <c r="M831"/>
  <c r="L831"/>
  <c r="K831"/>
  <c r="J831"/>
  <c r="I831"/>
  <c r="H831"/>
  <c r="G831"/>
  <c r="F831"/>
  <c r="E831"/>
  <c r="AJ830"/>
  <c r="AI830"/>
  <c r="AH830"/>
  <c r="AG830"/>
  <c r="AF830"/>
  <c r="AE830"/>
  <c r="AD830"/>
  <c r="AC830"/>
  <c r="AB830"/>
  <c r="AA830"/>
  <c r="Z830"/>
  <c r="Y830"/>
  <c r="X830"/>
  <c r="W830"/>
  <c r="V830"/>
  <c r="U830"/>
  <c r="T830"/>
  <c r="S830"/>
  <c r="R830"/>
  <c r="Q830"/>
  <c r="P830"/>
  <c r="O830"/>
  <c r="N830"/>
  <c r="M830"/>
  <c r="L830"/>
  <c r="K830"/>
  <c r="J830"/>
  <c r="I830"/>
  <c r="H830"/>
  <c r="G830"/>
  <c r="F830"/>
  <c r="E830"/>
  <c r="AJ829"/>
  <c r="AI829"/>
  <c r="AH829"/>
  <c r="AG829"/>
  <c r="AF829"/>
  <c r="AE829"/>
  <c r="AD829"/>
  <c r="AC829"/>
  <c r="AB829"/>
  <c r="AA829"/>
  <c r="Z829"/>
  <c r="Y829"/>
  <c r="X829"/>
  <c r="W829"/>
  <c r="V829"/>
  <c r="U829"/>
  <c r="T829"/>
  <c r="S829"/>
  <c r="R829"/>
  <c r="Q829"/>
  <c r="P829"/>
  <c r="O829"/>
  <c r="N829"/>
  <c r="M829"/>
  <c r="L829"/>
  <c r="K829"/>
  <c r="J829"/>
  <c r="I829"/>
  <c r="H829"/>
  <c r="G829"/>
  <c r="F829"/>
  <c r="E829"/>
  <c r="AJ828"/>
  <c r="AI828"/>
  <c r="AH828"/>
  <c r="AG828"/>
  <c r="AF828"/>
  <c r="AE828"/>
  <c r="AD828"/>
  <c r="AC828"/>
  <c r="AB828"/>
  <c r="AA828"/>
  <c r="Z828"/>
  <c r="Y828"/>
  <c r="X828"/>
  <c r="W828"/>
  <c r="V828"/>
  <c r="U828"/>
  <c r="T828"/>
  <c r="S828"/>
  <c r="R828"/>
  <c r="Q828"/>
  <c r="P828"/>
  <c r="O828"/>
  <c r="N828"/>
  <c r="M828"/>
  <c r="L828"/>
  <c r="K828"/>
  <c r="J828"/>
  <c r="I828"/>
  <c r="H828"/>
  <c r="G828"/>
  <c r="F828"/>
  <c r="E828"/>
  <c r="AJ827"/>
  <c r="AI827"/>
  <c r="AH827"/>
  <c r="AG827"/>
  <c r="AF827"/>
  <c r="AE827"/>
  <c r="AD827"/>
  <c r="AC827"/>
  <c r="AB827"/>
  <c r="AA827"/>
  <c r="Z827"/>
  <c r="Y827"/>
  <c r="X827"/>
  <c r="W827"/>
  <c r="V827"/>
  <c r="U827"/>
  <c r="T827"/>
  <c r="S827"/>
  <c r="R827"/>
  <c r="Q827"/>
  <c r="P827"/>
  <c r="O827"/>
  <c r="N827"/>
  <c r="M827"/>
  <c r="L827"/>
  <c r="K827"/>
  <c r="J827"/>
  <c r="I827"/>
  <c r="H827"/>
  <c r="G827"/>
  <c r="F827"/>
  <c r="E827"/>
  <c r="AJ826"/>
  <c r="AI826"/>
  <c r="AH826"/>
  <c r="AG826"/>
  <c r="AF826"/>
  <c r="AE826"/>
  <c r="AD826"/>
  <c r="AC826"/>
  <c r="AB826"/>
  <c r="AA826"/>
  <c r="Z826"/>
  <c r="Y826"/>
  <c r="X826"/>
  <c r="W826"/>
  <c r="V826"/>
  <c r="U826"/>
  <c r="T826"/>
  <c r="S826"/>
  <c r="R826"/>
  <c r="Q826"/>
  <c r="P826"/>
  <c r="O826"/>
  <c r="N826"/>
  <c r="M826"/>
  <c r="L826"/>
  <c r="K826"/>
  <c r="J826"/>
  <c r="I826"/>
  <c r="H826"/>
  <c r="G826"/>
  <c r="F826"/>
  <c r="E826"/>
  <c r="AJ825"/>
  <c r="AI825"/>
  <c r="AH825"/>
  <c r="AG825"/>
  <c r="AF825"/>
  <c r="AE825"/>
  <c r="AD825"/>
  <c r="AC825"/>
  <c r="AB825"/>
  <c r="AA825"/>
  <c r="Z825"/>
  <c r="Y825"/>
  <c r="X825"/>
  <c r="W825"/>
  <c r="V825"/>
  <c r="U825"/>
  <c r="T825"/>
  <c r="S825"/>
  <c r="R825"/>
  <c r="Q825"/>
  <c r="P825"/>
  <c r="O825"/>
  <c r="N825"/>
  <c r="M825"/>
  <c r="L825"/>
  <c r="K825"/>
  <c r="J825"/>
  <c r="I825"/>
  <c r="H825"/>
  <c r="G825"/>
  <c r="F825"/>
  <c r="E825"/>
  <c r="AJ824"/>
  <c r="AI824"/>
  <c r="AH824"/>
  <c r="AG824"/>
  <c r="AF824"/>
  <c r="AE824"/>
  <c r="AD824"/>
  <c r="AC824"/>
  <c r="AB824"/>
  <c r="AA824"/>
  <c r="Z824"/>
  <c r="Y824"/>
  <c r="X824"/>
  <c r="W824"/>
  <c r="V824"/>
  <c r="U824"/>
  <c r="T824"/>
  <c r="S824"/>
  <c r="R824"/>
  <c r="Q824"/>
  <c r="P824"/>
  <c r="O824"/>
  <c r="N824"/>
  <c r="M824"/>
  <c r="L824"/>
  <c r="K824"/>
  <c r="J824"/>
  <c r="I824"/>
  <c r="H824"/>
  <c r="G824"/>
  <c r="F824"/>
  <c r="E824"/>
  <c r="AJ823"/>
  <c r="AI823"/>
  <c r="AH823"/>
  <c r="AG823"/>
  <c r="AF823"/>
  <c r="AE823"/>
  <c r="AD823"/>
  <c r="AC823"/>
  <c r="AB823"/>
  <c r="AA823"/>
  <c r="Z823"/>
  <c r="Y823"/>
  <c r="X823"/>
  <c r="W823"/>
  <c r="V823"/>
  <c r="U823"/>
  <c r="T823"/>
  <c r="S823"/>
  <c r="R823"/>
  <c r="Q823"/>
  <c r="P823"/>
  <c r="O823"/>
  <c r="N823"/>
  <c r="M823"/>
  <c r="L823"/>
  <c r="K823"/>
  <c r="J823"/>
  <c r="I823"/>
  <c r="H823"/>
  <c r="G823"/>
  <c r="F823"/>
  <c r="E823"/>
  <c r="AJ822"/>
  <c r="AI822"/>
  <c r="AH822"/>
  <c r="AG822"/>
  <c r="AF822"/>
  <c r="AE822"/>
  <c r="AD822"/>
  <c r="AC822"/>
  <c r="AB822"/>
  <c r="AA822"/>
  <c r="Z822"/>
  <c r="Y822"/>
  <c r="X822"/>
  <c r="W822"/>
  <c r="V822"/>
  <c r="U822"/>
  <c r="T822"/>
  <c r="S822"/>
  <c r="R822"/>
  <c r="Q822"/>
  <c r="P822"/>
  <c r="O822"/>
  <c r="N822"/>
  <c r="M822"/>
  <c r="L822"/>
  <c r="K822"/>
  <c r="J822"/>
  <c r="I822"/>
  <c r="H822"/>
  <c r="G822"/>
  <c r="F822"/>
  <c r="E822"/>
  <c r="AJ821"/>
  <c r="AI821"/>
  <c r="AH821"/>
  <c r="AG821"/>
  <c r="AF821"/>
  <c r="AE821"/>
  <c r="AD821"/>
  <c r="AC821"/>
  <c r="AB821"/>
  <c r="AA821"/>
  <c r="Z821"/>
  <c r="Y821"/>
  <c r="X821"/>
  <c r="W821"/>
  <c r="V821"/>
  <c r="U821"/>
  <c r="T821"/>
  <c r="S821"/>
  <c r="R821"/>
  <c r="Q821"/>
  <c r="P821"/>
  <c r="O821"/>
  <c r="N821"/>
  <c r="M821"/>
  <c r="L821"/>
  <c r="K821"/>
  <c r="J821"/>
  <c r="I821"/>
  <c r="H821"/>
  <c r="G821"/>
  <c r="F821"/>
  <c r="E821"/>
  <c r="AJ820"/>
  <c r="AI820"/>
  <c r="AH820"/>
  <c r="AG820"/>
  <c r="AF820"/>
  <c r="AE820"/>
  <c r="AD820"/>
  <c r="AC820"/>
  <c r="AB820"/>
  <c r="AA820"/>
  <c r="Z820"/>
  <c r="Y820"/>
  <c r="X820"/>
  <c r="W820"/>
  <c r="V820"/>
  <c r="U820"/>
  <c r="T820"/>
  <c r="S820"/>
  <c r="R820"/>
  <c r="Q820"/>
  <c r="P820"/>
  <c r="O820"/>
  <c r="N820"/>
  <c r="M820"/>
  <c r="L820"/>
  <c r="K820"/>
  <c r="J820"/>
  <c r="I820"/>
  <c r="H820"/>
  <c r="G820"/>
  <c r="F820"/>
  <c r="E820"/>
  <c r="AJ819"/>
  <c r="AI819"/>
  <c r="AH819"/>
  <c r="AG819"/>
  <c r="AF819"/>
  <c r="AE819"/>
  <c r="AD819"/>
  <c r="AC819"/>
  <c r="AB819"/>
  <c r="AA819"/>
  <c r="Z819"/>
  <c r="Y819"/>
  <c r="X819"/>
  <c r="W819"/>
  <c r="V819"/>
  <c r="U819"/>
  <c r="T819"/>
  <c r="S819"/>
  <c r="R819"/>
  <c r="Q819"/>
  <c r="P819"/>
  <c r="O819"/>
  <c r="N819"/>
  <c r="M819"/>
  <c r="L819"/>
  <c r="K819"/>
  <c r="J819"/>
  <c r="I819"/>
  <c r="H819"/>
  <c r="G819"/>
  <c r="F819"/>
  <c r="E819"/>
  <c r="AJ818"/>
  <c r="AI818"/>
  <c r="AH818"/>
  <c r="AG818"/>
  <c r="AF818"/>
  <c r="AE818"/>
  <c r="AD818"/>
  <c r="AC818"/>
  <c r="AB818"/>
  <c r="AA818"/>
  <c r="Z818"/>
  <c r="Y818"/>
  <c r="X818"/>
  <c r="W818"/>
  <c r="V818"/>
  <c r="U818"/>
  <c r="T818"/>
  <c r="S818"/>
  <c r="R818"/>
  <c r="Q818"/>
  <c r="P818"/>
  <c r="O818"/>
  <c r="N818"/>
  <c r="M818"/>
  <c r="L818"/>
  <c r="K818"/>
  <c r="J818"/>
  <c r="I818"/>
  <c r="H818"/>
  <c r="G818"/>
  <c r="F818"/>
  <c r="E818"/>
  <c r="AJ817"/>
  <c r="AI817"/>
  <c r="AH817"/>
  <c r="AG817"/>
  <c r="AF817"/>
  <c r="AE817"/>
  <c r="AD817"/>
  <c r="AC817"/>
  <c r="AB817"/>
  <c r="AA817"/>
  <c r="Z817"/>
  <c r="Y817"/>
  <c r="X817"/>
  <c r="W817"/>
  <c r="V817"/>
  <c r="U817"/>
  <c r="T817"/>
  <c r="S817"/>
  <c r="R817"/>
  <c r="Q817"/>
  <c r="P817"/>
  <c r="O817"/>
  <c r="N817"/>
  <c r="M817"/>
  <c r="L817"/>
  <c r="K817"/>
  <c r="J817"/>
  <c r="I817"/>
  <c r="H817"/>
  <c r="G817"/>
  <c r="F817"/>
  <c r="E817"/>
  <c r="AJ816"/>
  <c r="AI816"/>
  <c r="AH816"/>
  <c r="AG816"/>
  <c r="AF816"/>
  <c r="AE816"/>
  <c r="AD816"/>
  <c r="AC816"/>
  <c r="AB816"/>
  <c r="AA816"/>
  <c r="Z816"/>
  <c r="Y816"/>
  <c r="X816"/>
  <c r="W816"/>
  <c r="V816"/>
  <c r="U816"/>
  <c r="T816"/>
  <c r="S816"/>
  <c r="R816"/>
  <c r="Q816"/>
  <c r="P816"/>
  <c r="O816"/>
  <c r="N816"/>
  <c r="M816"/>
  <c r="L816"/>
  <c r="K816"/>
  <c r="J816"/>
  <c r="I816"/>
  <c r="H816"/>
  <c r="G816"/>
  <c r="F816"/>
  <c r="E816"/>
  <c r="AJ815"/>
  <c r="AI815"/>
  <c r="AH815"/>
  <c r="AG815"/>
  <c r="AF815"/>
  <c r="AE815"/>
  <c r="AD815"/>
  <c r="AC815"/>
  <c r="AB815"/>
  <c r="AA815"/>
  <c r="Z815"/>
  <c r="Y815"/>
  <c r="X815"/>
  <c r="W815"/>
  <c r="V815"/>
  <c r="U815"/>
  <c r="T815"/>
  <c r="S815"/>
  <c r="R815"/>
  <c r="Q815"/>
  <c r="P815"/>
  <c r="O815"/>
  <c r="N815"/>
  <c r="M815"/>
  <c r="L815"/>
  <c r="K815"/>
  <c r="J815"/>
  <c r="I815"/>
  <c r="H815"/>
  <c r="G815"/>
  <c r="F815"/>
  <c r="E815"/>
  <c r="AJ814"/>
  <c r="AI814"/>
  <c r="AH814"/>
  <c r="AG814"/>
  <c r="AF814"/>
  <c r="AE814"/>
  <c r="AD814"/>
  <c r="AC814"/>
  <c r="AB814"/>
  <c r="AA814"/>
  <c r="Z814"/>
  <c r="Y814"/>
  <c r="X814"/>
  <c r="W814"/>
  <c r="V814"/>
  <c r="U814"/>
  <c r="T814"/>
  <c r="S814"/>
  <c r="R814"/>
  <c r="Q814"/>
  <c r="P814"/>
  <c r="O814"/>
  <c r="N814"/>
  <c r="M814"/>
  <c r="L814"/>
  <c r="K814"/>
  <c r="J814"/>
  <c r="I814"/>
  <c r="H814"/>
  <c r="G814"/>
  <c r="F814"/>
  <c r="E814"/>
  <c r="AJ813"/>
  <c r="AI813"/>
  <c r="AH813"/>
  <c r="AG813"/>
  <c r="AF813"/>
  <c r="AE813"/>
  <c r="AD813"/>
  <c r="AC813"/>
  <c r="AB813"/>
  <c r="AA813"/>
  <c r="Z813"/>
  <c r="Y813"/>
  <c r="X813"/>
  <c r="W813"/>
  <c r="V813"/>
  <c r="U813"/>
  <c r="T813"/>
  <c r="S813"/>
  <c r="R813"/>
  <c r="Q813"/>
  <c r="P813"/>
  <c r="O813"/>
  <c r="N813"/>
  <c r="M813"/>
  <c r="L813"/>
  <c r="K813"/>
  <c r="J813"/>
  <c r="I813"/>
  <c r="H813"/>
  <c r="G813"/>
  <c r="F813"/>
  <c r="E813"/>
  <c r="AJ812"/>
  <c r="AI812"/>
  <c r="AH812"/>
  <c r="AG812"/>
  <c r="AF812"/>
  <c r="AE812"/>
  <c r="AD812"/>
  <c r="AC812"/>
  <c r="AB812"/>
  <c r="AA812"/>
  <c r="Z812"/>
  <c r="Y812"/>
  <c r="X812"/>
  <c r="W812"/>
  <c r="V812"/>
  <c r="U812"/>
  <c r="T812"/>
  <c r="S812"/>
  <c r="R812"/>
  <c r="Q812"/>
  <c r="P812"/>
  <c r="O812"/>
  <c r="N812"/>
  <c r="M812"/>
  <c r="L812"/>
  <c r="K812"/>
  <c r="J812"/>
  <c r="I812"/>
  <c r="H812"/>
  <c r="G812"/>
  <c r="F812"/>
  <c r="E812"/>
  <c r="AJ811"/>
  <c r="AI811"/>
  <c r="AH811"/>
  <c r="AG811"/>
  <c r="AF811"/>
  <c r="AE811"/>
  <c r="AD811"/>
  <c r="AC811"/>
  <c r="AB811"/>
  <c r="AA811"/>
  <c r="Z811"/>
  <c r="Y811"/>
  <c r="X811"/>
  <c r="W811"/>
  <c r="V811"/>
  <c r="U811"/>
  <c r="T811"/>
  <c r="S811"/>
  <c r="R811"/>
  <c r="Q811"/>
  <c r="P811"/>
  <c r="O811"/>
  <c r="N811"/>
  <c r="M811"/>
  <c r="L811"/>
  <c r="K811"/>
  <c r="J811"/>
  <c r="I811"/>
  <c r="H811"/>
  <c r="G811"/>
  <c r="F811"/>
  <c r="E811"/>
  <c r="AJ810"/>
  <c r="AI810"/>
  <c r="AH810"/>
  <c r="AG810"/>
  <c r="AF810"/>
  <c r="AE810"/>
  <c r="AD810"/>
  <c r="AC810"/>
  <c r="AB810"/>
  <c r="AA810"/>
  <c r="Z810"/>
  <c r="Y810"/>
  <c r="X810"/>
  <c r="W810"/>
  <c r="V810"/>
  <c r="U810"/>
  <c r="T810"/>
  <c r="S810"/>
  <c r="R810"/>
  <c r="Q810"/>
  <c r="P810"/>
  <c r="O810"/>
  <c r="N810"/>
  <c r="M810"/>
  <c r="L810"/>
  <c r="K810"/>
  <c r="J810"/>
  <c r="I810"/>
  <c r="H810"/>
  <c r="G810"/>
  <c r="F810"/>
  <c r="E810"/>
  <c r="AJ809"/>
  <c r="AI809"/>
  <c r="AH809"/>
  <c r="AG809"/>
  <c r="AF809"/>
  <c r="AE809"/>
  <c r="AD809"/>
  <c r="AC809"/>
  <c r="AB809"/>
  <c r="AA809"/>
  <c r="Z809"/>
  <c r="Y809"/>
  <c r="X809"/>
  <c r="W809"/>
  <c r="V809"/>
  <c r="U809"/>
  <c r="T809"/>
  <c r="S809"/>
  <c r="R809"/>
  <c r="Q809"/>
  <c r="P809"/>
  <c r="O809"/>
  <c r="N809"/>
  <c r="M809"/>
  <c r="L809"/>
  <c r="K809"/>
  <c r="J809"/>
  <c r="I809"/>
  <c r="H809"/>
  <c r="G809"/>
  <c r="F809"/>
  <c r="E809"/>
  <c r="AJ808"/>
  <c r="AI808"/>
  <c r="AH808"/>
  <c r="AG808"/>
  <c r="AF808"/>
  <c r="AE808"/>
  <c r="AD808"/>
  <c r="AC808"/>
  <c r="AB808"/>
  <c r="AA808"/>
  <c r="Z808"/>
  <c r="Y808"/>
  <c r="X808"/>
  <c r="W808"/>
  <c r="V808"/>
  <c r="U808"/>
  <c r="T808"/>
  <c r="S808"/>
  <c r="R808"/>
  <c r="Q808"/>
  <c r="P808"/>
  <c r="O808"/>
  <c r="N808"/>
  <c r="M808"/>
  <c r="L808"/>
  <c r="K808"/>
  <c r="J808"/>
  <c r="I808"/>
  <c r="H808"/>
  <c r="G808"/>
  <c r="F808"/>
  <c r="E808"/>
  <c r="AJ807"/>
  <c r="AI807"/>
  <c r="AH807"/>
  <c r="AG807"/>
  <c r="AF807"/>
  <c r="AE807"/>
  <c r="AD807"/>
  <c r="AC807"/>
  <c r="AB807"/>
  <c r="AA807"/>
  <c r="Z807"/>
  <c r="Y807"/>
  <c r="X807"/>
  <c r="W807"/>
  <c r="V807"/>
  <c r="U807"/>
  <c r="T807"/>
  <c r="S807"/>
  <c r="R807"/>
  <c r="Q807"/>
  <c r="P807"/>
  <c r="O807"/>
  <c r="N807"/>
  <c r="M807"/>
  <c r="L807"/>
  <c r="K807"/>
  <c r="J807"/>
  <c r="I807"/>
  <c r="H807"/>
  <c r="G807"/>
  <c r="F807"/>
  <c r="E807"/>
  <c r="AJ806"/>
  <c r="AI806"/>
  <c r="AH806"/>
  <c r="AG806"/>
  <c r="AF806"/>
  <c r="AE806"/>
  <c r="AD806"/>
  <c r="AC806"/>
  <c r="AB806"/>
  <c r="AA806"/>
  <c r="Z806"/>
  <c r="Y806"/>
  <c r="X806"/>
  <c r="W806"/>
  <c r="V806"/>
  <c r="U806"/>
  <c r="T806"/>
  <c r="S806"/>
  <c r="R806"/>
  <c r="Q806"/>
  <c r="P806"/>
  <c r="O806"/>
  <c r="N806"/>
  <c r="M806"/>
  <c r="L806"/>
  <c r="K806"/>
  <c r="J806"/>
  <c r="I806"/>
  <c r="H806"/>
  <c r="G806"/>
  <c r="F806"/>
  <c r="E806"/>
  <c r="AJ805"/>
  <c r="AI805"/>
  <c r="AH805"/>
  <c r="AG805"/>
  <c r="AF805"/>
  <c r="AE805"/>
  <c r="AD805"/>
  <c r="AC805"/>
  <c r="AB805"/>
  <c r="AA805"/>
  <c r="Z805"/>
  <c r="Y805"/>
  <c r="X805"/>
  <c r="W805"/>
  <c r="V805"/>
  <c r="U805"/>
  <c r="T805"/>
  <c r="S805"/>
  <c r="R805"/>
  <c r="Q805"/>
  <c r="P805"/>
  <c r="O805"/>
  <c r="N805"/>
  <c r="M805"/>
  <c r="L805"/>
  <c r="K805"/>
  <c r="J805"/>
  <c r="I805"/>
  <c r="H805"/>
  <c r="G805"/>
  <c r="F805"/>
  <c r="E805"/>
  <c r="AJ804"/>
  <c r="AI804"/>
  <c r="AH804"/>
  <c r="AG804"/>
  <c r="AF804"/>
  <c r="AE804"/>
  <c r="AD804"/>
  <c r="AC804"/>
  <c r="AB804"/>
  <c r="AA804"/>
  <c r="Z804"/>
  <c r="Y804"/>
  <c r="X804"/>
  <c r="W804"/>
  <c r="V804"/>
  <c r="U804"/>
  <c r="T804"/>
  <c r="S804"/>
  <c r="R804"/>
  <c r="Q804"/>
  <c r="P804"/>
  <c r="O804"/>
  <c r="N804"/>
  <c r="M804"/>
  <c r="L804"/>
  <c r="K804"/>
  <c r="J804"/>
  <c r="I804"/>
  <c r="H804"/>
  <c r="G804"/>
  <c r="F804"/>
  <c r="E804"/>
  <c r="AJ803"/>
  <c r="AI803"/>
  <c r="AH803"/>
  <c r="AG803"/>
  <c r="AF803"/>
  <c r="AE803"/>
  <c r="AD803"/>
  <c r="AC803"/>
  <c r="AB803"/>
  <c r="AA803"/>
  <c r="Z803"/>
  <c r="Y803"/>
  <c r="X803"/>
  <c r="W803"/>
  <c r="V803"/>
  <c r="U803"/>
  <c r="T803"/>
  <c r="S803"/>
  <c r="R803"/>
  <c r="Q803"/>
  <c r="P803"/>
  <c r="O803"/>
  <c r="N803"/>
  <c r="M803"/>
  <c r="L803"/>
  <c r="K803"/>
  <c r="J803"/>
  <c r="I803"/>
  <c r="H803"/>
  <c r="G803"/>
  <c r="F803"/>
  <c r="E803"/>
  <c r="AJ802"/>
  <c r="AI802"/>
  <c r="AH802"/>
  <c r="AG802"/>
  <c r="AF802"/>
  <c r="AE802"/>
  <c r="AD802"/>
  <c r="AC802"/>
  <c r="AB802"/>
  <c r="AA802"/>
  <c r="Z802"/>
  <c r="Y802"/>
  <c r="X802"/>
  <c r="W802"/>
  <c r="V802"/>
  <c r="U802"/>
  <c r="T802"/>
  <c r="S802"/>
  <c r="R802"/>
  <c r="Q802"/>
  <c r="P802"/>
  <c r="O802"/>
  <c r="N802"/>
  <c r="M802"/>
  <c r="L802"/>
  <c r="K802"/>
  <c r="J802"/>
  <c r="I802"/>
  <c r="H802"/>
  <c r="G802"/>
  <c r="F802"/>
  <c r="E802"/>
  <c r="AJ801"/>
  <c r="AI801"/>
  <c r="AH801"/>
  <c r="AG801"/>
  <c r="AF801"/>
  <c r="AE801"/>
  <c r="AD801"/>
  <c r="AC801"/>
  <c r="AB801"/>
  <c r="AA801"/>
  <c r="Z801"/>
  <c r="Y801"/>
  <c r="X801"/>
  <c r="W801"/>
  <c r="V801"/>
  <c r="U801"/>
  <c r="T801"/>
  <c r="S801"/>
  <c r="R801"/>
  <c r="Q801"/>
  <c r="P801"/>
  <c r="O801"/>
  <c r="N801"/>
  <c r="M801"/>
  <c r="L801"/>
  <c r="K801"/>
  <c r="J801"/>
  <c r="I801"/>
  <c r="H801"/>
  <c r="G801"/>
  <c r="F801"/>
  <c r="E801"/>
  <c r="AJ800"/>
  <c r="AI800"/>
  <c r="AH800"/>
  <c r="AG800"/>
  <c r="AF800"/>
  <c r="AE800"/>
  <c r="AD800"/>
  <c r="AC800"/>
  <c r="AB800"/>
  <c r="AA800"/>
  <c r="Z800"/>
  <c r="Y800"/>
  <c r="X800"/>
  <c r="W800"/>
  <c r="V800"/>
  <c r="U800"/>
  <c r="T800"/>
  <c r="S800"/>
  <c r="R800"/>
  <c r="Q800"/>
  <c r="P800"/>
  <c r="O800"/>
  <c r="N800"/>
  <c r="M800"/>
  <c r="L800"/>
  <c r="K800"/>
  <c r="J800"/>
  <c r="I800"/>
  <c r="H800"/>
  <c r="G800"/>
  <c r="F800"/>
  <c r="E800"/>
  <c r="AJ799"/>
  <c r="AI799"/>
  <c r="AH799"/>
  <c r="AG799"/>
  <c r="AF799"/>
  <c r="AE799"/>
  <c r="AD799"/>
  <c r="AC799"/>
  <c r="AB799"/>
  <c r="AA799"/>
  <c r="Z799"/>
  <c r="Y799"/>
  <c r="X799"/>
  <c r="W799"/>
  <c r="V799"/>
  <c r="U799"/>
  <c r="T799"/>
  <c r="S799"/>
  <c r="R799"/>
  <c r="Q799"/>
  <c r="P799"/>
  <c r="O799"/>
  <c r="N799"/>
  <c r="M799"/>
  <c r="L799"/>
  <c r="K799"/>
  <c r="J799"/>
  <c r="I799"/>
  <c r="H799"/>
  <c r="G799"/>
  <c r="F799"/>
  <c r="E799"/>
  <c r="AJ798"/>
  <c r="AI798"/>
  <c r="AH798"/>
  <c r="AG798"/>
  <c r="AF798"/>
  <c r="AE798"/>
  <c r="AD798"/>
  <c r="AC798"/>
  <c r="AB798"/>
  <c r="AA798"/>
  <c r="Z798"/>
  <c r="Y798"/>
  <c r="X798"/>
  <c r="W798"/>
  <c r="V798"/>
  <c r="U798"/>
  <c r="T798"/>
  <c r="S798"/>
  <c r="R798"/>
  <c r="Q798"/>
  <c r="P798"/>
  <c r="O798"/>
  <c r="N798"/>
  <c r="M798"/>
  <c r="L798"/>
  <c r="K798"/>
  <c r="J798"/>
  <c r="I798"/>
  <c r="H798"/>
  <c r="G798"/>
  <c r="F798"/>
  <c r="E798"/>
  <c r="AJ797"/>
  <c r="AI797"/>
  <c r="AH797"/>
  <c r="AG797"/>
  <c r="AF797"/>
  <c r="AE797"/>
  <c r="AD797"/>
  <c r="AC797"/>
  <c r="AB797"/>
  <c r="AA797"/>
  <c r="Z797"/>
  <c r="Y797"/>
  <c r="X797"/>
  <c r="W797"/>
  <c r="V797"/>
  <c r="U797"/>
  <c r="T797"/>
  <c r="S797"/>
  <c r="R797"/>
  <c r="Q797"/>
  <c r="P797"/>
  <c r="O797"/>
  <c r="N797"/>
  <c r="M797"/>
  <c r="L797"/>
  <c r="K797"/>
  <c r="J797"/>
  <c r="I797"/>
  <c r="H797"/>
  <c r="G797"/>
  <c r="F797"/>
  <c r="E797"/>
  <c r="AJ796"/>
  <c r="AI796"/>
  <c r="AH796"/>
  <c r="AG796"/>
  <c r="AF796"/>
  <c r="AE796"/>
  <c r="AD796"/>
  <c r="AC796"/>
  <c r="AB796"/>
  <c r="AA796"/>
  <c r="Z796"/>
  <c r="Y796"/>
  <c r="X796"/>
  <c r="W796"/>
  <c r="V796"/>
  <c r="U796"/>
  <c r="T796"/>
  <c r="S796"/>
  <c r="R796"/>
  <c r="Q796"/>
  <c r="P796"/>
  <c r="O796"/>
  <c r="N796"/>
  <c r="M796"/>
  <c r="L796"/>
  <c r="K796"/>
  <c r="J796"/>
  <c r="I796"/>
  <c r="H796"/>
  <c r="G796"/>
  <c r="F796"/>
  <c r="E796"/>
  <c r="AJ795"/>
  <c r="AI795"/>
  <c r="AH795"/>
  <c r="AG795"/>
  <c r="AF795"/>
  <c r="AE795"/>
  <c r="AD795"/>
  <c r="AC795"/>
  <c r="AB795"/>
  <c r="AA795"/>
  <c r="Z795"/>
  <c r="Y795"/>
  <c r="X795"/>
  <c r="W795"/>
  <c r="V795"/>
  <c r="U795"/>
  <c r="T795"/>
  <c r="S795"/>
  <c r="R795"/>
  <c r="Q795"/>
  <c r="P795"/>
  <c r="O795"/>
  <c r="N795"/>
  <c r="M795"/>
  <c r="L795"/>
  <c r="K795"/>
  <c r="J795"/>
  <c r="I795"/>
  <c r="H795"/>
  <c r="G795"/>
  <c r="F795"/>
  <c r="E795"/>
  <c r="AJ794"/>
  <c r="AI794"/>
  <c r="AH794"/>
  <c r="AG794"/>
  <c r="AF794"/>
  <c r="AE794"/>
  <c r="AD794"/>
  <c r="AC794"/>
  <c r="AB794"/>
  <c r="AA794"/>
  <c r="Z794"/>
  <c r="Y794"/>
  <c r="X794"/>
  <c r="W794"/>
  <c r="V794"/>
  <c r="U794"/>
  <c r="T794"/>
  <c r="S794"/>
  <c r="R794"/>
  <c r="Q794"/>
  <c r="P794"/>
  <c r="O794"/>
  <c r="N794"/>
  <c r="M794"/>
  <c r="L794"/>
  <c r="K794"/>
  <c r="J794"/>
  <c r="I794"/>
  <c r="H794"/>
  <c r="G794"/>
  <c r="F794"/>
  <c r="E794"/>
  <c r="AJ793"/>
  <c r="AI793"/>
  <c r="AH793"/>
  <c r="AG793"/>
  <c r="AF793"/>
  <c r="AE793"/>
  <c r="AD793"/>
  <c r="AC793"/>
  <c r="AB793"/>
  <c r="AA793"/>
  <c r="Z793"/>
  <c r="Y793"/>
  <c r="X793"/>
  <c r="W793"/>
  <c r="V793"/>
  <c r="U793"/>
  <c r="T793"/>
  <c r="S793"/>
  <c r="R793"/>
  <c r="Q793"/>
  <c r="P793"/>
  <c r="O793"/>
  <c r="N793"/>
  <c r="M793"/>
  <c r="L793"/>
  <c r="K793"/>
  <c r="J793"/>
  <c r="I793"/>
  <c r="H793"/>
  <c r="G793"/>
  <c r="F793"/>
  <c r="E793"/>
  <c r="AJ792"/>
  <c r="AI792"/>
  <c r="AH792"/>
  <c r="AG792"/>
  <c r="AF792"/>
  <c r="AE792"/>
  <c r="AD792"/>
  <c r="AC792"/>
  <c r="AB792"/>
  <c r="AA792"/>
  <c r="Z792"/>
  <c r="Y792"/>
  <c r="X792"/>
  <c r="W792"/>
  <c r="V792"/>
  <c r="U792"/>
  <c r="T792"/>
  <c r="S792"/>
  <c r="R792"/>
  <c r="Q792"/>
  <c r="P792"/>
  <c r="O792"/>
  <c r="N792"/>
  <c r="M792"/>
  <c r="L792"/>
  <c r="K792"/>
  <c r="J792"/>
  <c r="I792"/>
  <c r="H792"/>
  <c r="G792"/>
  <c r="F792"/>
  <c r="E792"/>
  <c r="AJ791"/>
  <c r="AI791"/>
  <c r="AH791"/>
  <c r="AG791"/>
  <c r="AF791"/>
  <c r="AE791"/>
  <c r="AD791"/>
  <c r="AC791"/>
  <c r="AB791"/>
  <c r="AA791"/>
  <c r="Z791"/>
  <c r="Y791"/>
  <c r="X791"/>
  <c r="W791"/>
  <c r="V791"/>
  <c r="U791"/>
  <c r="T791"/>
  <c r="S791"/>
  <c r="R791"/>
  <c r="Q791"/>
  <c r="P791"/>
  <c r="O791"/>
  <c r="N791"/>
  <c r="M791"/>
  <c r="L791"/>
  <c r="K791"/>
  <c r="J791"/>
  <c r="I791"/>
  <c r="H791"/>
  <c r="G791"/>
  <c r="F791"/>
  <c r="E791"/>
  <c r="AJ790"/>
  <c r="AI790"/>
  <c r="AH790"/>
  <c r="AG790"/>
  <c r="AF790"/>
  <c r="AE790"/>
  <c r="AD790"/>
  <c r="AC790"/>
  <c r="AB790"/>
  <c r="AA790"/>
  <c r="Z790"/>
  <c r="Y790"/>
  <c r="X790"/>
  <c r="W790"/>
  <c r="V790"/>
  <c r="U790"/>
  <c r="T790"/>
  <c r="S790"/>
  <c r="R790"/>
  <c r="Q790"/>
  <c r="P790"/>
  <c r="O790"/>
  <c r="N790"/>
  <c r="M790"/>
  <c r="L790"/>
  <c r="K790"/>
  <c r="J790"/>
  <c r="I790"/>
  <c r="H790"/>
  <c r="G790"/>
  <c r="F790"/>
  <c r="E790"/>
  <c r="AJ789"/>
  <c r="AI789"/>
  <c r="AH789"/>
  <c r="AG789"/>
  <c r="AF789"/>
  <c r="AE789"/>
  <c r="AD789"/>
  <c r="AC789"/>
  <c r="AB789"/>
  <c r="AA789"/>
  <c r="Z789"/>
  <c r="Y789"/>
  <c r="X789"/>
  <c r="W789"/>
  <c r="V789"/>
  <c r="U789"/>
  <c r="T789"/>
  <c r="S789"/>
  <c r="R789"/>
  <c r="Q789"/>
  <c r="P789"/>
  <c r="O789"/>
  <c r="N789"/>
  <c r="M789"/>
  <c r="L789"/>
  <c r="K789"/>
  <c r="J789"/>
  <c r="I789"/>
  <c r="H789"/>
  <c r="G789"/>
  <c r="F789"/>
  <c r="E789"/>
  <c r="AJ788"/>
  <c r="AI788"/>
  <c r="AH788"/>
  <c r="AG788"/>
  <c r="AF788"/>
  <c r="AE788"/>
  <c r="AD788"/>
  <c r="AC788"/>
  <c r="AB788"/>
  <c r="AA788"/>
  <c r="Z788"/>
  <c r="Y788"/>
  <c r="X788"/>
  <c r="W788"/>
  <c r="V788"/>
  <c r="U788"/>
  <c r="T788"/>
  <c r="S788"/>
  <c r="R788"/>
  <c r="Q788"/>
  <c r="P788"/>
  <c r="O788"/>
  <c r="N788"/>
  <c r="M788"/>
  <c r="L788"/>
  <c r="K788"/>
  <c r="J788"/>
  <c r="I788"/>
  <c r="H788"/>
  <c r="G788"/>
  <c r="F788"/>
  <c r="E788"/>
  <c r="AJ787"/>
  <c r="AI787"/>
  <c r="AH787"/>
  <c r="AG787"/>
  <c r="AF787"/>
  <c r="AE787"/>
  <c r="AD787"/>
  <c r="AC787"/>
  <c r="AB787"/>
  <c r="AA787"/>
  <c r="Z787"/>
  <c r="Y787"/>
  <c r="X787"/>
  <c r="W787"/>
  <c r="V787"/>
  <c r="U787"/>
  <c r="T787"/>
  <c r="S787"/>
  <c r="R787"/>
  <c r="Q787"/>
  <c r="P787"/>
  <c r="O787"/>
  <c r="N787"/>
  <c r="M787"/>
  <c r="L787"/>
  <c r="K787"/>
  <c r="J787"/>
  <c r="I787"/>
  <c r="H787"/>
  <c r="G787"/>
  <c r="F787"/>
  <c r="E787"/>
  <c r="AJ786"/>
  <c r="AI786"/>
  <c r="AH786"/>
  <c r="AG786"/>
  <c r="AF786"/>
  <c r="AE786"/>
  <c r="AD786"/>
  <c r="AC786"/>
  <c r="AB786"/>
  <c r="AA786"/>
  <c r="Z786"/>
  <c r="Y786"/>
  <c r="X786"/>
  <c r="W786"/>
  <c r="V786"/>
  <c r="U786"/>
  <c r="T786"/>
  <c r="S786"/>
  <c r="R786"/>
  <c r="Q786"/>
  <c r="P786"/>
  <c r="O786"/>
  <c r="N786"/>
  <c r="M786"/>
  <c r="L786"/>
  <c r="K786"/>
  <c r="J786"/>
  <c r="I786"/>
  <c r="H786"/>
  <c r="G786"/>
  <c r="F786"/>
  <c r="E786"/>
  <c r="AJ785"/>
  <c r="AI785"/>
  <c r="AH785"/>
  <c r="AG785"/>
  <c r="AF785"/>
  <c r="AE785"/>
  <c r="AD785"/>
  <c r="AC785"/>
  <c r="AB785"/>
  <c r="AA785"/>
  <c r="Z785"/>
  <c r="Y785"/>
  <c r="X785"/>
  <c r="W785"/>
  <c r="V785"/>
  <c r="U785"/>
  <c r="T785"/>
  <c r="S785"/>
  <c r="R785"/>
  <c r="Q785"/>
  <c r="P785"/>
  <c r="O785"/>
  <c r="N785"/>
  <c r="M785"/>
  <c r="L785"/>
  <c r="K785"/>
  <c r="J785"/>
  <c r="I785"/>
  <c r="H785"/>
  <c r="G785"/>
  <c r="F785"/>
  <c r="E785"/>
  <c r="AJ784"/>
  <c r="AI784"/>
  <c r="AH784"/>
  <c r="AG784"/>
  <c r="AF784"/>
  <c r="AE784"/>
  <c r="AD784"/>
  <c r="AC784"/>
  <c r="AB784"/>
  <c r="AA784"/>
  <c r="Z784"/>
  <c r="Y784"/>
  <c r="X784"/>
  <c r="W784"/>
  <c r="V784"/>
  <c r="U784"/>
  <c r="T784"/>
  <c r="S784"/>
  <c r="R784"/>
  <c r="Q784"/>
  <c r="P784"/>
  <c r="O784"/>
  <c r="N784"/>
  <c r="M784"/>
  <c r="L784"/>
  <c r="K784"/>
  <c r="J784"/>
  <c r="I784"/>
  <c r="H784"/>
  <c r="G784"/>
  <c r="F784"/>
  <c r="E784"/>
  <c r="AJ783"/>
  <c r="AI783"/>
  <c r="AH783"/>
  <c r="AG783"/>
  <c r="AF783"/>
  <c r="AE783"/>
  <c r="AD783"/>
  <c r="AC783"/>
  <c r="AB783"/>
  <c r="AA783"/>
  <c r="Z783"/>
  <c r="Y783"/>
  <c r="X783"/>
  <c r="W783"/>
  <c r="V783"/>
  <c r="U783"/>
  <c r="T783"/>
  <c r="S783"/>
  <c r="R783"/>
  <c r="Q783"/>
  <c r="P783"/>
  <c r="O783"/>
  <c r="N783"/>
  <c r="M783"/>
  <c r="L783"/>
  <c r="K783"/>
  <c r="J783"/>
  <c r="I783"/>
  <c r="H783"/>
  <c r="G783"/>
  <c r="F783"/>
  <c r="E783"/>
  <c r="AJ782"/>
  <c r="AI782"/>
  <c r="AH782"/>
  <c r="AG782"/>
  <c r="AF782"/>
  <c r="AE782"/>
  <c r="AD782"/>
  <c r="AC782"/>
  <c r="AB782"/>
  <c r="AA782"/>
  <c r="Z782"/>
  <c r="Y782"/>
  <c r="X782"/>
  <c r="W782"/>
  <c r="V782"/>
  <c r="U782"/>
  <c r="T782"/>
  <c r="S782"/>
  <c r="R782"/>
  <c r="Q782"/>
  <c r="P782"/>
  <c r="O782"/>
  <c r="N782"/>
  <c r="M782"/>
  <c r="L782"/>
  <c r="K782"/>
  <c r="J782"/>
  <c r="I782"/>
  <c r="H782"/>
  <c r="G782"/>
  <c r="F782"/>
  <c r="E782"/>
  <c r="AJ781"/>
  <c r="AI781"/>
  <c r="AH781"/>
  <c r="AG781"/>
  <c r="AF781"/>
  <c r="AE781"/>
  <c r="AD781"/>
  <c r="AC781"/>
  <c r="AB781"/>
  <c r="AA781"/>
  <c r="Z781"/>
  <c r="Y781"/>
  <c r="X781"/>
  <c r="W781"/>
  <c r="V781"/>
  <c r="U781"/>
  <c r="T781"/>
  <c r="S781"/>
  <c r="R781"/>
  <c r="Q781"/>
  <c r="P781"/>
  <c r="O781"/>
  <c r="N781"/>
  <c r="M781"/>
  <c r="L781"/>
  <c r="K781"/>
  <c r="J781"/>
  <c r="I781"/>
  <c r="H781"/>
  <c r="G781"/>
  <c r="F781"/>
  <c r="E781"/>
  <c r="AJ780"/>
  <c r="AI780"/>
  <c r="AH780"/>
  <c r="AG780"/>
  <c r="AF780"/>
  <c r="AE780"/>
  <c r="AD780"/>
  <c r="AC780"/>
  <c r="AB780"/>
  <c r="AA780"/>
  <c r="Z780"/>
  <c r="Y780"/>
  <c r="X780"/>
  <c r="W780"/>
  <c r="V780"/>
  <c r="U780"/>
  <c r="T780"/>
  <c r="S780"/>
  <c r="R780"/>
  <c r="Q780"/>
  <c r="P780"/>
  <c r="O780"/>
  <c r="N780"/>
  <c r="M780"/>
  <c r="L780"/>
  <c r="K780"/>
  <c r="J780"/>
  <c r="I780"/>
  <c r="H780"/>
  <c r="G780"/>
  <c r="F780"/>
  <c r="E780"/>
  <c r="AJ779"/>
  <c r="AI779"/>
  <c r="AH779"/>
  <c r="AG779"/>
  <c r="AF779"/>
  <c r="AE779"/>
  <c r="AD779"/>
  <c r="AC779"/>
  <c r="AB779"/>
  <c r="AA779"/>
  <c r="Z779"/>
  <c r="Y779"/>
  <c r="X779"/>
  <c r="W779"/>
  <c r="V779"/>
  <c r="U779"/>
  <c r="T779"/>
  <c r="S779"/>
  <c r="R779"/>
  <c r="Q779"/>
  <c r="P779"/>
  <c r="O779"/>
  <c r="N779"/>
  <c r="M779"/>
  <c r="L779"/>
  <c r="K779"/>
  <c r="J779"/>
  <c r="I779"/>
  <c r="H779"/>
  <c r="G779"/>
  <c r="F779"/>
  <c r="E779"/>
  <c r="AJ778"/>
  <c r="AI778"/>
  <c r="AH778"/>
  <c r="AG778"/>
  <c r="AF778"/>
  <c r="AE778"/>
  <c r="AD778"/>
  <c r="AC778"/>
  <c r="AB778"/>
  <c r="AA778"/>
  <c r="Z778"/>
  <c r="Y778"/>
  <c r="X778"/>
  <c r="W778"/>
  <c r="V778"/>
  <c r="U778"/>
  <c r="T778"/>
  <c r="S778"/>
  <c r="R778"/>
  <c r="Q778"/>
  <c r="P778"/>
  <c r="O778"/>
  <c r="N778"/>
  <c r="M778"/>
  <c r="L778"/>
  <c r="K778"/>
  <c r="J778"/>
  <c r="I778"/>
  <c r="H778"/>
  <c r="G778"/>
  <c r="F778"/>
  <c r="E778"/>
  <c r="AJ777"/>
  <c r="AI777"/>
  <c r="AH777"/>
  <c r="AG777"/>
  <c r="AF777"/>
  <c r="AE777"/>
  <c r="AD777"/>
  <c r="AC777"/>
  <c r="AB777"/>
  <c r="AA777"/>
  <c r="Z777"/>
  <c r="Y777"/>
  <c r="X777"/>
  <c r="W777"/>
  <c r="V777"/>
  <c r="U777"/>
  <c r="T777"/>
  <c r="S777"/>
  <c r="R777"/>
  <c r="Q777"/>
  <c r="P777"/>
  <c r="O777"/>
  <c r="N777"/>
  <c r="M777"/>
  <c r="L777"/>
  <c r="K777"/>
  <c r="J777"/>
  <c r="I777"/>
  <c r="H777"/>
  <c r="G777"/>
  <c r="F777"/>
  <c r="E777"/>
  <c r="AJ776"/>
  <c r="AI776"/>
  <c r="AH776"/>
  <c r="AG776"/>
  <c r="AF776"/>
  <c r="AE776"/>
  <c r="AD776"/>
  <c r="AC776"/>
  <c r="AB776"/>
  <c r="AA776"/>
  <c r="Z776"/>
  <c r="Y776"/>
  <c r="X776"/>
  <c r="W776"/>
  <c r="V776"/>
  <c r="U776"/>
  <c r="T776"/>
  <c r="S776"/>
  <c r="R776"/>
  <c r="Q776"/>
  <c r="P776"/>
  <c r="O776"/>
  <c r="N776"/>
  <c r="M776"/>
  <c r="L776"/>
  <c r="K776"/>
  <c r="J776"/>
  <c r="I776"/>
  <c r="H776"/>
  <c r="G776"/>
  <c r="F776"/>
  <c r="E776"/>
  <c r="AJ775"/>
  <c r="AI775"/>
  <c r="AH775"/>
  <c r="AG775"/>
  <c r="AF775"/>
  <c r="AE775"/>
  <c r="AD775"/>
  <c r="AC775"/>
  <c r="AB775"/>
  <c r="AA775"/>
  <c r="Z775"/>
  <c r="Y775"/>
  <c r="X775"/>
  <c r="W775"/>
  <c r="V775"/>
  <c r="U775"/>
  <c r="T775"/>
  <c r="S775"/>
  <c r="R775"/>
  <c r="Q775"/>
  <c r="P775"/>
  <c r="O775"/>
  <c r="N775"/>
  <c r="M775"/>
  <c r="L775"/>
  <c r="K775"/>
  <c r="J775"/>
  <c r="I775"/>
  <c r="H775"/>
  <c r="G775"/>
  <c r="F775"/>
  <c r="E775"/>
  <c r="AJ774"/>
  <c r="AI774"/>
  <c r="AH774"/>
  <c r="AG774"/>
  <c r="AF774"/>
  <c r="AE774"/>
  <c r="AD774"/>
  <c r="AC774"/>
  <c r="AB774"/>
  <c r="AA774"/>
  <c r="Z774"/>
  <c r="Y774"/>
  <c r="X774"/>
  <c r="W774"/>
  <c r="V774"/>
  <c r="U774"/>
  <c r="T774"/>
  <c r="S774"/>
  <c r="R774"/>
  <c r="Q774"/>
  <c r="P774"/>
  <c r="O774"/>
  <c r="N774"/>
  <c r="M774"/>
  <c r="L774"/>
  <c r="K774"/>
  <c r="J774"/>
  <c r="I774"/>
  <c r="H774"/>
  <c r="G774"/>
  <c r="F774"/>
  <c r="E774"/>
  <c r="AJ773"/>
  <c r="AI773"/>
  <c r="AH773"/>
  <c r="AG773"/>
  <c r="AF773"/>
  <c r="AE773"/>
  <c r="AD773"/>
  <c r="AC773"/>
  <c r="AB773"/>
  <c r="AA773"/>
  <c r="Z773"/>
  <c r="Y773"/>
  <c r="X773"/>
  <c r="W773"/>
  <c r="V773"/>
  <c r="U773"/>
  <c r="T773"/>
  <c r="S773"/>
  <c r="R773"/>
  <c r="Q773"/>
  <c r="P773"/>
  <c r="O773"/>
  <c r="N773"/>
  <c r="M773"/>
  <c r="L773"/>
  <c r="K773"/>
  <c r="J773"/>
  <c r="I773"/>
  <c r="H773"/>
  <c r="G773"/>
  <c r="F773"/>
  <c r="E773"/>
  <c r="AJ772"/>
  <c r="AI772"/>
  <c r="AH772"/>
  <c r="AG772"/>
  <c r="AF772"/>
  <c r="AE772"/>
  <c r="AD772"/>
  <c r="AC772"/>
  <c r="AB772"/>
  <c r="AA772"/>
  <c r="Z772"/>
  <c r="Y772"/>
  <c r="X772"/>
  <c r="W772"/>
  <c r="V772"/>
  <c r="U772"/>
  <c r="T772"/>
  <c r="S772"/>
  <c r="R772"/>
  <c r="Q772"/>
  <c r="P772"/>
  <c r="O772"/>
  <c r="N772"/>
  <c r="M772"/>
  <c r="L772"/>
  <c r="K772"/>
  <c r="J772"/>
  <c r="I772"/>
  <c r="H772"/>
  <c r="G772"/>
  <c r="F772"/>
  <c r="E772"/>
  <c r="AJ771"/>
  <c r="AI771"/>
  <c r="AH771"/>
  <c r="AG771"/>
  <c r="AF771"/>
  <c r="AE771"/>
  <c r="AD771"/>
  <c r="AC771"/>
  <c r="AB771"/>
  <c r="AA771"/>
  <c r="Z771"/>
  <c r="Y771"/>
  <c r="X771"/>
  <c r="W771"/>
  <c r="V771"/>
  <c r="U771"/>
  <c r="T771"/>
  <c r="S771"/>
  <c r="R771"/>
  <c r="Q771"/>
  <c r="P771"/>
  <c r="O771"/>
  <c r="N771"/>
  <c r="M771"/>
  <c r="L771"/>
  <c r="K771"/>
  <c r="J771"/>
  <c r="I771"/>
  <c r="H771"/>
  <c r="G771"/>
  <c r="F771"/>
  <c r="E771"/>
  <c r="AJ770"/>
  <c r="AI770"/>
  <c r="AH770"/>
  <c r="AG770"/>
  <c r="AF770"/>
  <c r="AE770"/>
  <c r="AD770"/>
  <c r="AC770"/>
  <c r="AB770"/>
  <c r="AA770"/>
  <c r="Z770"/>
  <c r="Y770"/>
  <c r="X770"/>
  <c r="W770"/>
  <c r="V770"/>
  <c r="U770"/>
  <c r="T770"/>
  <c r="S770"/>
  <c r="R770"/>
  <c r="Q770"/>
  <c r="P770"/>
  <c r="O770"/>
  <c r="N770"/>
  <c r="M770"/>
  <c r="L770"/>
  <c r="K770"/>
  <c r="J770"/>
  <c r="I770"/>
  <c r="H770"/>
  <c r="G770"/>
  <c r="F770"/>
  <c r="E770"/>
  <c r="AJ769"/>
  <c r="AI769"/>
  <c r="AH769"/>
  <c r="AG769"/>
  <c r="AF769"/>
  <c r="AE769"/>
  <c r="AD769"/>
  <c r="AC769"/>
  <c r="AB769"/>
  <c r="AA769"/>
  <c r="Z769"/>
  <c r="Y769"/>
  <c r="X769"/>
  <c r="W769"/>
  <c r="V769"/>
  <c r="U769"/>
  <c r="T769"/>
  <c r="S769"/>
  <c r="R769"/>
  <c r="Q769"/>
  <c r="P769"/>
  <c r="O769"/>
  <c r="N769"/>
  <c r="M769"/>
  <c r="L769"/>
  <c r="K769"/>
  <c r="J769"/>
  <c r="I769"/>
  <c r="H769"/>
  <c r="G769"/>
  <c r="F769"/>
  <c r="E769"/>
  <c r="AJ768"/>
  <c r="AI768"/>
  <c r="AH768"/>
  <c r="AG768"/>
  <c r="AF768"/>
  <c r="AE768"/>
  <c r="AD768"/>
  <c r="AC768"/>
  <c r="AB768"/>
  <c r="AA768"/>
  <c r="Z768"/>
  <c r="Y768"/>
  <c r="X768"/>
  <c r="W768"/>
  <c r="V768"/>
  <c r="U768"/>
  <c r="T768"/>
  <c r="S768"/>
  <c r="R768"/>
  <c r="Q768"/>
  <c r="P768"/>
  <c r="O768"/>
  <c r="N768"/>
  <c r="M768"/>
  <c r="L768"/>
  <c r="K768"/>
  <c r="J768"/>
  <c r="I768"/>
  <c r="H768"/>
  <c r="G768"/>
  <c r="F768"/>
  <c r="E768"/>
  <c r="AJ767"/>
  <c r="AI767"/>
  <c r="AH767"/>
  <c r="AG767"/>
  <c r="AF767"/>
  <c r="AE767"/>
  <c r="AD767"/>
  <c r="AC767"/>
  <c r="AB767"/>
  <c r="AA767"/>
  <c r="Z767"/>
  <c r="Y767"/>
  <c r="X767"/>
  <c r="W767"/>
  <c r="V767"/>
  <c r="U767"/>
  <c r="T767"/>
  <c r="S767"/>
  <c r="R767"/>
  <c r="Q767"/>
  <c r="P767"/>
  <c r="O767"/>
  <c r="N767"/>
  <c r="M767"/>
  <c r="L767"/>
  <c r="K767"/>
  <c r="J767"/>
  <c r="I767"/>
  <c r="H767"/>
  <c r="G767"/>
  <c r="F767"/>
  <c r="E767"/>
  <c r="AJ766"/>
  <c r="AI766"/>
  <c r="AH766"/>
  <c r="AG766"/>
  <c r="AF766"/>
  <c r="AE766"/>
  <c r="AD766"/>
  <c r="AC766"/>
  <c r="AB766"/>
  <c r="AA766"/>
  <c r="Z766"/>
  <c r="Y766"/>
  <c r="X766"/>
  <c r="W766"/>
  <c r="V766"/>
  <c r="U766"/>
  <c r="T766"/>
  <c r="S766"/>
  <c r="R766"/>
  <c r="Q766"/>
  <c r="P766"/>
  <c r="O766"/>
  <c r="N766"/>
  <c r="M766"/>
  <c r="L766"/>
  <c r="K766"/>
  <c r="J766"/>
  <c r="I766"/>
  <c r="H766"/>
  <c r="G766"/>
  <c r="F766"/>
  <c r="E766"/>
  <c r="AJ765"/>
  <c r="AI765"/>
  <c r="AH765"/>
  <c r="AG765"/>
  <c r="AF765"/>
  <c r="AE765"/>
  <c r="AD765"/>
  <c r="AC765"/>
  <c r="AB765"/>
  <c r="AA765"/>
  <c r="Z765"/>
  <c r="Y765"/>
  <c r="X765"/>
  <c r="W765"/>
  <c r="V765"/>
  <c r="U765"/>
  <c r="T765"/>
  <c r="S765"/>
  <c r="R765"/>
  <c r="Q765"/>
  <c r="P765"/>
  <c r="O765"/>
  <c r="N765"/>
  <c r="M765"/>
  <c r="L765"/>
  <c r="K765"/>
  <c r="J765"/>
  <c r="I765"/>
  <c r="H765"/>
  <c r="G765"/>
  <c r="F765"/>
  <c r="E765"/>
  <c r="AJ764"/>
  <c r="AI764"/>
  <c r="AH764"/>
  <c r="AG764"/>
  <c r="AF764"/>
  <c r="AE764"/>
  <c r="AD764"/>
  <c r="AC764"/>
  <c r="AB764"/>
  <c r="AA764"/>
  <c r="Z764"/>
  <c r="Y764"/>
  <c r="X764"/>
  <c r="W764"/>
  <c r="V764"/>
  <c r="U764"/>
  <c r="T764"/>
  <c r="S764"/>
  <c r="R764"/>
  <c r="Q764"/>
  <c r="P764"/>
  <c r="O764"/>
  <c r="N764"/>
  <c r="M764"/>
  <c r="L764"/>
  <c r="K764"/>
  <c r="J764"/>
  <c r="I764"/>
  <c r="H764"/>
  <c r="G764"/>
  <c r="F764"/>
  <c r="E764"/>
  <c r="AJ763"/>
  <c r="AI763"/>
  <c r="AH763"/>
  <c r="AG763"/>
  <c r="AF763"/>
  <c r="AE763"/>
  <c r="AD763"/>
  <c r="AC763"/>
  <c r="AB763"/>
  <c r="AA763"/>
  <c r="Z763"/>
  <c r="Y763"/>
  <c r="X763"/>
  <c r="W763"/>
  <c r="V763"/>
  <c r="U763"/>
  <c r="T763"/>
  <c r="S763"/>
  <c r="R763"/>
  <c r="Q763"/>
  <c r="P763"/>
  <c r="O763"/>
  <c r="N763"/>
  <c r="M763"/>
  <c r="L763"/>
  <c r="K763"/>
  <c r="J763"/>
  <c r="I763"/>
  <c r="H763"/>
  <c r="G763"/>
  <c r="F763"/>
  <c r="E763"/>
  <c r="AJ762"/>
  <c r="AI762"/>
  <c r="AH762"/>
  <c r="AG762"/>
  <c r="AF762"/>
  <c r="AE762"/>
  <c r="AD762"/>
  <c r="AC762"/>
  <c r="AB762"/>
  <c r="AA762"/>
  <c r="Z762"/>
  <c r="Y762"/>
  <c r="X762"/>
  <c r="W762"/>
  <c r="V762"/>
  <c r="U762"/>
  <c r="T762"/>
  <c r="S762"/>
  <c r="R762"/>
  <c r="Q762"/>
  <c r="P762"/>
  <c r="O762"/>
  <c r="N762"/>
  <c r="M762"/>
  <c r="L762"/>
  <c r="K762"/>
  <c r="J762"/>
  <c r="I762"/>
  <c r="H762"/>
  <c r="G762"/>
  <c r="F762"/>
  <c r="E762"/>
  <c r="AJ761"/>
  <c r="AI761"/>
  <c r="AH761"/>
  <c r="AG761"/>
  <c r="AF761"/>
  <c r="AE761"/>
  <c r="AD761"/>
  <c r="AC761"/>
  <c r="AB761"/>
  <c r="AA761"/>
  <c r="Z761"/>
  <c r="Y761"/>
  <c r="X761"/>
  <c r="W761"/>
  <c r="V761"/>
  <c r="U761"/>
  <c r="T761"/>
  <c r="S761"/>
  <c r="R761"/>
  <c r="Q761"/>
  <c r="P761"/>
  <c r="O761"/>
  <c r="N761"/>
  <c r="M761"/>
  <c r="L761"/>
  <c r="K761"/>
  <c r="J761"/>
  <c r="I761"/>
  <c r="H761"/>
  <c r="G761"/>
  <c r="F761"/>
  <c r="E761"/>
  <c r="AJ760"/>
  <c r="AI760"/>
  <c r="AH760"/>
  <c r="AG760"/>
  <c r="AF760"/>
  <c r="AE760"/>
  <c r="AD760"/>
  <c r="AC760"/>
  <c r="AB760"/>
  <c r="AA760"/>
  <c r="Z760"/>
  <c r="Y760"/>
  <c r="X760"/>
  <c r="W760"/>
  <c r="V760"/>
  <c r="U760"/>
  <c r="T760"/>
  <c r="S760"/>
  <c r="R760"/>
  <c r="Q760"/>
  <c r="P760"/>
  <c r="O760"/>
  <c r="N760"/>
  <c r="M760"/>
  <c r="L760"/>
  <c r="K760"/>
  <c r="J760"/>
  <c r="I760"/>
  <c r="H760"/>
  <c r="G760"/>
  <c r="F760"/>
  <c r="E760"/>
  <c r="AJ759"/>
  <c r="AI759"/>
  <c r="AH759"/>
  <c r="AG759"/>
  <c r="AF759"/>
  <c r="AE759"/>
  <c r="AD759"/>
  <c r="AC759"/>
  <c r="AB759"/>
  <c r="AA759"/>
  <c r="Z759"/>
  <c r="Y759"/>
  <c r="X759"/>
  <c r="W759"/>
  <c r="V759"/>
  <c r="U759"/>
  <c r="T759"/>
  <c r="S759"/>
  <c r="R759"/>
  <c r="Q759"/>
  <c r="P759"/>
  <c r="O759"/>
  <c r="N759"/>
  <c r="M759"/>
  <c r="L759"/>
  <c r="K759"/>
  <c r="J759"/>
  <c r="I759"/>
  <c r="H759"/>
  <c r="G759"/>
  <c r="F759"/>
  <c r="E759"/>
  <c r="AJ758"/>
  <c r="AI758"/>
  <c r="AH758"/>
  <c r="AG758"/>
  <c r="AF758"/>
  <c r="AE758"/>
  <c r="AD758"/>
  <c r="AC758"/>
  <c r="AB758"/>
  <c r="AA758"/>
  <c r="Z758"/>
  <c r="Y758"/>
  <c r="X758"/>
  <c r="W758"/>
  <c r="V758"/>
  <c r="U758"/>
  <c r="T758"/>
  <c r="S758"/>
  <c r="R758"/>
  <c r="Q758"/>
  <c r="P758"/>
  <c r="O758"/>
  <c r="N758"/>
  <c r="M758"/>
  <c r="L758"/>
  <c r="K758"/>
  <c r="J758"/>
  <c r="I758"/>
  <c r="H758"/>
  <c r="G758"/>
  <c r="F758"/>
  <c r="E758"/>
  <c r="AJ757"/>
  <c r="AI757"/>
  <c r="AH757"/>
  <c r="AG757"/>
  <c r="AF757"/>
  <c r="AE757"/>
  <c r="AD757"/>
  <c r="AC757"/>
  <c r="AB757"/>
  <c r="AA757"/>
  <c r="Z757"/>
  <c r="Y757"/>
  <c r="X757"/>
  <c r="W757"/>
  <c r="V757"/>
  <c r="U757"/>
  <c r="T757"/>
  <c r="S757"/>
  <c r="R757"/>
  <c r="Q757"/>
  <c r="P757"/>
  <c r="O757"/>
  <c r="N757"/>
  <c r="M757"/>
  <c r="L757"/>
  <c r="K757"/>
  <c r="J757"/>
  <c r="I757"/>
  <c r="H757"/>
  <c r="G757"/>
  <c r="F757"/>
  <c r="E757"/>
  <c r="AJ756"/>
  <c r="AI756"/>
  <c r="AH756"/>
  <c r="AG756"/>
  <c r="AF756"/>
  <c r="AE756"/>
  <c r="AD756"/>
  <c r="AC756"/>
  <c r="AB756"/>
  <c r="AA756"/>
  <c r="Z756"/>
  <c r="Y756"/>
  <c r="X756"/>
  <c r="W756"/>
  <c r="V756"/>
  <c r="U756"/>
  <c r="T756"/>
  <c r="S756"/>
  <c r="R756"/>
  <c r="Q756"/>
  <c r="P756"/>
  <c r="O756"/>
  <c r="N756"/>
  <c r="M756"/>
  <c r="L756"/>
  <c r="K756"/>
  <c r="J756"/>
  <c r="I756"/>
  <c r="H756"/>
  <c r="G756"/>
  <c r="F756"/>
  <c r="E756"/>
  <c r="AJ755"/>
  <c r="AI755"/>
  <c r="AH755"/>
  <c r="AG755"/>
  <c r="AF755"/>
  <c r="AE755"/>
  <c r="AD755"/>
  <c r="AC755"/>
  <c r="AB755"/>
  <c r="AA755"/>
  <c r="Z755"/>
  <c r="Y755"/>
  <c r="X755"/>
  <c r="W755"/>
  <c r="V755"/>
  <c r="U755"/>
  <c r="T755"/>
  <c r="S755"/>
  <c r="R755"/>
  <c r="Q755"/>
  <c r="P755"/>
  <c r="O755"/>
  <c r="N755"/>
  <c r="M755"/>
  <c r="L755"/>
  <c r="K755"/>
  <c r="J755"/>
  <c r="I755"/>
  <c r="H755"/>
  <c r="G755"/>
  <c r="F755"/>
  <c r="E755"/>
  <c r="AJ754"/>
  <c r="AI754"/>
  <c r="AH754"/>
  <c r="AG754"/>
  <c r="AF754"/>
  <c r="AE754"/>
  <c r="AD754"/>
  <c r="AC754"/>
  <c r="AB754"/>
  <c r="AA754"/>
  <c r="Z754"/>
  <c r="Y754"/>
  <c r="X754"/>
  <c r="W754"/>
  <c r="V754"/>
  <c r="U754"/>
  <c r="T754"/>
  <c r="S754"/>
  <c r="R754"/>
  <c r="Q754"/>
  <c r="P754"/>
  <c r="O754"/>
  <c r="N754"/>
  <c r="M754"/>
  <c r="L754"/>
  <c r="K754"/>
  <c r="J754"/>
  <c r="I754"/>
  <c r="H754"/>
  <c r="G754"/>
  <c r="F754"/>
  <c r="E754"/>
  <c r="AJ753"/>
  <c r="AI753"/>
  <c r="AH753"/>
  <c r="AG753"/>
  <c r="AF753"/>
  <c r="AE753"/>
  <c r="AD753"/>
  <c r="AC753"/>
  <c r="AB753"/>
  <c r="AA753"/>
  <c r="Z753"/>
  <c r="Y753"/>
  <c r="X753"/>
  <c r="W753"/>
  <c r="V753"/>
  <c r="U753"/>
  <c r="T753"/>
  <c r="S753"/>
  <c r="R753"/>
  <c r="Q753"/>
  <c r="P753"/>
  <c r="O753"/>
  <c r="N753"/>
  <c r="M753"/>
  <c r="L753"/>
  <c r="K753"/>
  <c r="J753"/>
  <c r="I753"/>
  <c r="H753"/>
  <c r="G753"/>
  <c r="F753"/>
  <c r="E753"/>
  <c r="AJ752"/>
  <c r="AI752"/>
  <c r="AH752"/>
  <c r="AG752"/>
  <c r="AF752"/>
  <c r="AE752"/>
  <c r="AD752"/>
  <c r="AC752"/>
  <c r="AB752"/>
  <c r="AA752"/>
  <c r="Z752"/>
  <c r="Y752"/>
  <c r="X752"/>
  <c r="W752"/>
  <c r="V752"/>
  <c r="U752"/>
  <c r="T752"/>
  <c r="S752"/>
  <c r="R752"/>
  <c r="Q752"/>
  <c r="P752"/>
  <c r="O752"/>
  <c r="N752"/>
  <c r="M752"/>
  <c r="L752"/>
  <c r="K752"/>
  <c r="J752"/>
  <c r="I752"/>
  <c r="H752"/>
  <c r="G752"/>
  <c r="F752"/>
  <c r="E752"/>
  <c r="AJ751"/>
  <c r="AI751"/>
  <c r="AH751"/>
  <c r="AG751"/>
  <c r="AF751"/>
  <c r="AE751"/>
  <c r="AD751"/>
  <c r="AC751"/>
  <c r="AB751"/>
  <c r="AA751"/>
  <c r="Z751"/>
  <c r="Y751"/>
  <c r="X751"/>
  <c r="W751"/>
  <c r="V751"/>
  <c r="U751"/>
  <c r="T751"/>
  <c r="S751"/>
  <c r="R751"/>
  <c r="Q751"/>
  <c r="P751"/>
  <c r="O751"/>
  <c r="N751"/>
  <c r="M751"/>
  <c r="L751"/>
  <c r="K751"/>
  <c r="J751"/>
  <c r="I751"/>
  <c r="H751"/>
  <c r="G751"/>
  <c r="F751"/>
  <c r="E751"/>
  <c r="AJ750"/>
  <c r="AI750"/>
  <c r="AH750"/>
  <c r="AG750"/>
  <c r="AF750"/>
  <c r="AE750"/>
  <c r="AD750"/>
  <c r="AC750"/>
  <c r="AB750"/>
  <c r="AA750"/>
  <c r="Z750"/>
  <c r="Y750"/>
  <c r="X750"/>
  <c r="W750"/>
  <c r="V750"/>
  <c r="U750"/>
  <c r="T750"/>
  <c r="S750"/>
  <c r="R750"/>
  <c r="Q750"/>
  <c r="P750"/>
  <c r="O750"/>
  <c r="N750"/>
  <c r="M750"/>
  <c r="L750"/>
  <c r="K750"/>
  <c r="J750"/>
  <c r="I750"/>
  <c r="H750"/>
  <c r="G750"/>
  <c r="F750"/>
  <c r="E750"/>
  <c r="AJ749"/>
  <c r="AI749"/>
  <c r="AH749"/>
  <c r="AG749"/>
  <c r="AF749"/>
  <c r="AE749"/>
  <c r="AD749"/>
  <c r="AC749"/>
  <c r="AB749"/>
  <c r="AA749"/>
  <c r="Z749"/>
  <c r="Y749"/>
  <c r="X749"/>
  <c r="W749"/>
  <c r="V749"/>
  <c r="U749"/>
  <c r="T749"/>
  <c r="S749"/>
  <c r="R749"/>
  <c r="Q749"/>
  <c r="P749"/>
  <c r="O749"/>
  <c r="N749"/>
  <c r="M749"/>
  <c r="L749"/>
  <c r="K749"/>
  <c r="J749"/>
  <c r="I749"/>
  <c r="H749"/>
  <c r="G749"/>
  <c r="F749"/>
  <c r="E749"/>
  <c r="AJ748"/>
  <c r="AI748"/>
  <c r="AH748"/>
  <c r="AG748"/>
  <c r="AF748"/>
  <c r="AE748"/>
  <c r="AD748"/>
  <c r="AC748"/>
  <c r="AB748"/>
  <c r="AA748"/>
  <c r="Z748"/>
  <c r="Y748"/>
  <c r="X748"/>
  <c r="W748"/>
  <c r="V748"/>
  <c r="U748"/>
  <c r="T748"/>
  <c r="S748"/>
  <c r="R748"/>
  <c r="Q748"/>
  <c r="P748"/>
  <c r="O748"/>
  <c r="N748"/>
  <c r="M748"/>
  <c r="L748"/>
  <c r="K748"/>
  <c r="J748"/>
  <c r="I748"/>
  <c r="H748"/>
  <c r="G748"/>
  <c r="F748"/>
  <c r="E748"/>
  <c r="AJ747"/>
  <c r="AI747"/>
  <c r="AH747"/>
  <c r="AG747"/>
  <c r="AF747"/>
  <c r="AE747"/>
  <c r="AD747"/>
  <c r="AC747"/>
  <c r="AB747"/>
  <c r="AA747"/>
  <c r="Z747"/>
  <c r="Y747"/>
  <c r="X747"/>
  <c r="W747"/>
  <c r="V747"/>
  <c r="U747"/>
  <c r="T747"/>
  <c r="S747"/>
  <c r="R747"/>
  <c r="Q747"/>
  <c r="P747"/>
  <c r="O747"/>
  <c r="N747"/>
  <c r="M747"/>
  <c r="L747"/>
  <c r="K747"/>
  <c r="J747"/>
  <c r="I747"/>
  <c r="H747"/>
  <c r="G747"/>
  <c r="F747"/>
  <c r="E747"/>
  <c r="AJ746"/>
  <c r="AI746"/>
  <c r="AH746"/>
  <c r="AG746"/>
  <c r="AF746"/>
  <c r="AE746"/>
  <c r="AD746"/>
  <c r="AC746"/>
  <c r="AB746"/>
  <c r="AA746"/>
  <c r="Z746"/>
  <c r="Y746"/>
  <c r="X746"/>
  <c r="W746"/>
  <c r="V746"/>
  <c r="U746"/>
  <c r="T746"/>
  <c r="S746"/>
  <c r="R746"/>
  <c r="Q746"/>
  <c r="P746"/>
  <c r="O746"/>
  <c r="N746"/>
  <c r="M746"/>
  <c r="L746"/>
  <c r="K746"/>
  <c r="J746"/>
  <c r="I746"/>
  <c r="H746"/>
  <c r="G746"/>
  <c r="F746"/>
  <c r="E746"/>
  <c r="AJ745"/>
  <c r="AI745"/>
  <c r="AH745"/>
  <c r="AG745"/>
  <c r="AF745"/>
  <c r="AE745"/>
  <c r="AD745"/>
  <c r="AC745"/>
  <c r="AB745"/>
  <c r="AA745"/>
  <c r="Z745"/>
  <c r="Y745"/>
  <c r="X745"/>
  <c r="W745"/>
  <c r="V745"/>
  <c r="U745"/>
  <c r="T745"/>
  <c r="S745"/>
  <c r="R745"/>
  <c r="Q745"/>
  <c r="P745"/>
  <c r="O745"/>
  <c r="N745"/>
  <c r="M745"/>
  <c r="L745"/>
  <c r="K745"/>
  <c r="J745"/>
  <c r="I745"/>
  <c r="H745"/>
  <c r="G745"/>
  <c r="F745"/>
  <c r="E745"/>
  <c r="AJ744"/>
  <c r="AI744"/>
  <c r="AH744"/>
  <c r="AG744"/>
  <c r="AF744"/>
  <c r="AE744"/>
  <c r="AD744"/>
  <c r="AC744"/>
  <c r="AB744"/>
  <c r="AA744"/>
  <c r="Z744"/>
  <c r="Y744"/>
  <c r="X744"/>
  <c r="W744"/>
  <c r="V744"/>
  <c r="U744"/>
  <c r="T744"/>
  <c r="S744"/>
  <c r="R744"/>
  <c r="Q744"/>
  <c r="P744"/>
  <c r="O744"/>
  <c r="N744"/>
  <c r="M744"/>
  <c r="L744"/>
  <c r="K744"/>
  <c r="J744"/>
  <c r="I744"/>
  <c r="H744"/>
  <c r="G744"/>
  <c r="F744"/>
  <c r="E744"/>
  <c r="AJ743"/>
  <c r="AI743"/>
  <c r="AH743"/>
  <c r="AG743"/>
  <c r="AF743"/>
  <c r="AE743"/>
  <c r="AD743"/>
  <c r="AC743"/>
  <c r="AB743"/>
  <c r="AA743"/>
  <c r="Z743"/>
  <c r="Y743"/>
  <c r="X743"/>
  <c r="W743"/>
  <c r="V743"/>
  <c r="U743"/>
  <c r="T743"/>
  <c r="S743"/>
  <c r="R743"/>
  <c r="Q743"/>
  <c r="P743"/>
  <c r="O743"/>
  <c r="N743"/>
  <c r="M743"/>
  <c r="L743"/>
  <c r="K743"/>
  <c r="J743"/>
  <c r="I743"/>
  <c r="H743"/>
  <c r="G743"/>
  <c r="F743"/>
  <c r="E743"/>
  <c r="AJ742"/>
  <c r="AI742"/>
  <c r="AH742"/>
  <c r="AG742"/>
  <c r="AF742"/>
  <c r="AE742"/>
  <c r="AD742"/>
  <c r="AC742"/>
  <c r="AB742"/>
  <c r="AA742"/>
  <c r="Z742"/>
  <c r="Y742"/>
  <c r="X742"/>
  <c r="W742"/>
  <c r="V742"/>
  <c r="U742"/>
  <c r="T742"/>
  <c r="S742"/>
  <c r="R742"/>
  <c r="Q742"/>
  <c r="P742"/>
  <c r="O742"/>
  <c r="N742"/>
  <c r="M742"/>
  <c r="L742"/>
  <c r="K742"/>
  <c r="J742"/>
  <c r="I742"/>
  <c r="H742"/>
  <c r="G742"/>
  <c r="F742"/>
  <c r="E742"/>
  <c r="AJ741"/>
  <c r="AI741"/>
  <c r="AH741"/>
  <c r="AG741"/>
  <c r="AF741"/>
  <c r="AE741"/>
  <c r="AD741"/>
  <c r="AC741"/>
  <c r="AB741"/>
  <c r="AA741"/>
  <c r="Z741"/>
  <c r="Y741"/>
  <c r="X741"/>
  <c r="W741"/>
  <c r="V741"/>
  <c r="U741"/>
  <c r="T741"/>
  <c r="S741"/>
  <c r="R741"/>
  <c r="Q741"/>
  <c r="P741"/>
  <c r="O741"/>
  <c r="N741"/>
  <c r="M741"/>
  <c r="L741"/>
  <c r="K741"/>
  <c r="J741"/>
  <c r="I741"/>
  <c r="H741"/>
  <c r="G741"/>
  <c r="F741"/>
  <c r="E741"/>
  <c r="AJ740"/>
  <c r="AI740"/>
  <c r="AH740"/>
  <c r="AG740"/>
  <c r="AF740"/>
  <c r="AE740"/>
  <c r="AD740"/>
  <c r="AC740"/>
  <c r="AB740"/>
  <c r="AA740"/>
  <c r="Z740"/>
  <c r="Y740"/>
  <c r="X740"/>
  <c r="W740"/>
  <c r="V740"/>
  <c r="U740"/>
  <c r="T740"/>
  <c r="S740"/>
  <c r="R740"/>
  <c r="Q740"/>
  <c r="P740"/>
  <c r="O740"/>
  <c r="N740"/>
  <c r="M740"/>
  <c r="L740"/>
  <c r="K740"/>
  <c r="J740"/>
  <c r="I740"/>
  <c r="H740"/>
  <c r="G740"/>
  <c r="F740"/>
  <c r="E740"/>
  <c r="AJ739"/>
  <c r="AI739"/>
  <c r="AH739"/>
  <c r="AG739"/>
  <c r="AF739"/>
  <c r="AE739"/>
  <c r="AD739"/>
  <c r="AC739"/>
  <c r="AB739"/>
  <c r="AA739"/>
  <c r="Z739"/>
  <c r="Y739"/>
  <c r="X739"/>
  <c r="W739"/>
  <c r="V739"/>
  <c r="U739"/>
  <c r="T739"/>
  <c r="S739"/>
  <c r="R739"/>
  <c r="Q739"/>
  <c r="P739"/>
  <c r="O739"/>
  <c r="N739"/>
  <c r="M739"/>
  <c r="L739"/>
  <c r="K739"/>
  <c r="J739"/>
  <c r="I739"/>
  <c r="H739"/>
  <c r="G739"/>
  <c r="F739"/>
  <c r="E739"/>
  <c r="AJ738"/>
  <c r="AI738"/>
  <c r="AH738"/>
  <c r="AG738"/>
  <c r="AF738"/>
  <c r="AE738"/>
  <c r="AD738"/>
  <c r="AC738"/>
  <c r="AB738"/>
  <c r="AA738"/>
  <c r="Z738"/>
  <c r="Y738"/>
  <c r="X738"/>
  <c r="W738"/>
  <c r="V738"/>
  <c r="U738"/>
  <c r="T738"/>
  <c r="S738"/>
  <c r="R738"/>
  <c r="Q738"/>
  <c r="P738"/>
  <c r="O738"/>
  <c r="N738"/>
  <c r="M738"/>
  <c r="L738"/>
  <c r="K738"/>
  <c r="J738"/>
  <c r="I738"/>
  <c r="H738"/>
  <c r="G738"/>
  <c r="F738"/>
  <c r="E738"/>
  <c r="AJ737"/>
  <c r="AI737"/>
  <c r="AH737"/>
  <c r="AG737"/>
  <c r="AF737"/>
  <c r="AE737"/>
  <c r="AD737"/>
  <c r="AC737"/>
  <c r="AB737"/>
  <c r="AA737"/>
  <c r="Z737"/>
  <c r="Y737"/>
  <c r="X737"/>
  <c r="W737"/>
  <c r="V737"/>
  <c r="U737"/>
  <c r="T737"/>
  <c r="S737"/>
  <c r="R737"/>
  <c r="Q737"/>
  <c r="P737"/>
  <c r="O737"/>
  <c r="N737"/>
  <c r="M737"/>
  <c r="L737"/>
  <c r="K737"/>
  <c r="J737"/>
  <c r="I737"/>
  <c r="H737"/>
  <c r="G737"/>
  <c r="F737"/>
  <c r="E737"/>
  <c r="AJ736"/>
  <c r="AI736"/>
  <c r="AH736"/>
  <c r="AG736"/>
  <c r="AF736"/>
  <c r="AE736"/>
  <c r="AD736"/>
  <c r="AC736"/>
  <c r="AB736"/>
  <c r="AA736"/>
  <c r="Z736"/>
  <c r="Y736"/>
  <c r="X736"/>
  <c r="W736"/>
  <c r="V736"/>
  <c r="U736"/>
  <c r="T736"/>
  <c r="S736"/>
  <c r="R736"/>
  <c r="Q736"/>
  <c r="P736"/>
  <c r="O736"/>
  <c r="N736"/>
  <c r="M736"/>
  <c r="L736"/>
  <c r="K736"/>
  <c r="J736"/>
  <c r="I736"/>
  <c r="H736"/>
  <c r="G736"/>
  <c r="F736"/>
  <c r="E736"/>
  <c r="AJ735"/>
  <c r="AI735"/>
  <c r="AH735"/>
  <c r="AG735"/>
  <c r="AF735"/>
  <c r="AE735"/>
  <c r="AD735"/>
  <c r="AC735"/>
  <c r="AB735"/>
  <c r="AA735"/>
  <c r="Z735"/>
  <c r="Y735"/>
  <c r="X735"/>
  <c r="W735"/>
  <c r="V735"/>
  <c r="U735"/>
  <c r="T735"/>
  <c r="S735"/>
  <c r="R735"/>
  <c r="Q735"/>
  <c r="P735"/>
  <c r="O735"/>
  <c r="N735"/>
  <c r="M735"/>
  <c r="L735"/>
  <c r="K735"/>
  <c r="J735"/>
  <c r="I735"/>
  <c r="H735"/>
  <c r="G735"/>
  <c r="F735"/>
  <c r="E735"/>
  <c r="AJ734"/>
  <c r="AI734"/>
  <c r="AH734"/>
  <c r="AG734"/>
  <c r="AF734"/>
  <c r="AE734"/>
  <c r="AD734"/>
  <c r="AC734"/>
  <c r="AB734"/>
  <c r="AA734"/>
  <c r="Z734"/>
  <c r="Y734"/>
  <c r="X734"/>
  <c r="W734"/>
  <c r="V734"/>
  <c r="U734"/>
  <c r="T734"/>
  <c r="S734"/>
  <c r="R734"/>
  <c r="Q734"/>
  <c r="P734"/>
  <c r="O734"/>
  <c r="N734"/>
  <c r="M734"/>
  <c r="L734"/>
  <c r="K734"/>
  <c r="J734"/>
  <c r="I734"/>
  <c r="H734"/>
  <c r="G734"/>
  <c r="F734"/>
  <c r="E734"/>
  <c r="AJ733"/>
  <c r="AI733"/>
  <c r="AH733"/>
  <c r="AG733"/>
  <c r="AF733"/>
  <c r="AE733"/>
  <c r="AD733"/>
  <c r="AC733"/>
  <c r="AB733"/>
  <c r="AA733"/>
  <c r="Z733"/>
  <c r="Y733"/>
  <c r="X733"/>
  <c r="W733"/>
  <c r="V733"/>
  <c r="U733"/>
  <c r="T733"/>
  <c r="S733"/>
  <c r="R733"/>
  <c r="Q733"/>
  <c r="P733"/>
  <c r="O733"/>
  <c r="N733"/>
  <c r="M733"/>
  <c r="L733"/>
  <c r="K733"/>
  <c r="J733"/>
  <c r="I733"/>
  <c r="H733"/>
  <c r="G733"/>
  <c r="F733"/>
  <c r="E733"/>
  <c r="AJ732"/>
  <c r="AI732"/>
  <c r="AH732"/>
  <c r="AG732"/>
  <c r="AF732"/>
  <c r="AE732"/>
  <c r="AD732"/>
  <c r="AC732"/>
  <c r="AB732"/>
  <c r="AA732"/>
  <c r="Z732"/>
  <c r="Y732"/>
  <c r="X732"/>
  <c r="W732"/>
  <c r="V732"/>
  <c r="U732"/>
  <c r="T732"/>
  <c r="S732"/>
  <c r="R732"/>
  <c r="Q732"/>
  <c r="P732"/>
  <c r="O732"/>
  <c r="N732"/>
  <c r="M732"/>
  <c r="L732"/>
  <c r="K732"/>
  <c r="J732"/>
  <c r="I732"/>
  <c r="H732"/>
  <c r="G732"/>
  <c r="F732"/>
  <c r="E732"/>
  <c r="AJ731"/>
  <c r="AI731"/>
  <c r="AH731"/>
  <c r="AG731"/>
  <c r="AF731"/>
  <c r="AE731"/>
  <c r="AD731"/>
  <c r="AC731"/>
  <c r="AB731"/>
  <c r="AA731"/>
  <c r="Z731"/>
  <c r="Y731"/>
  <c r="X731"/>
  <c r="W731"/>
  <c r="V731"/>
  <c r="U731"/>
  <c r="T731"/>
  <c r="S731"/>
  <c r="R731"/>
  <c r="Q731"/>
  <c r="P731"/>
  <c r="O731"/>
  <c r="N731"/>
  <c r="M731"/>
  <c r="L731"/>
  <c r="K731"/>
  <c r="J731"/>
  <c r="I731"/>
  <c r="H731"/>
  <c r="G731"/>
  <c r="F731"/>
  <c r="E731"/>
  <c r="AJ730"/>
  <c r="AI730"/>
  <c r="AH730"/>
  <c r="AG730"/>
  <c r="AF730"/>
  <c r="AE730"/>
  <c r="AD730"/>
  <c r="AC730"/>
  <c r="AB730"/>
  <c r="AA730"/>
  <c r="Z730"/>
  <c r="Y730"/>
  <c r="X730"/>
  <c r="W730"/>
  <c r="V730"/>
  <c r="U730"/>
  <c r="T730"/>
  <c r="S730"/>
  <c r="R730"/>
  <c r="Q730"/>
  <c r="P730"/>
  <c r="O730"/>
  <c r="N730"/>
  <c r="M730"/>
  <c r="L730"/>
  <c r="K730"/>
  <c r="J730"/>
  <c r="I730"/>
  <c r="H730"/>
  <c r="G730"/>
  <c r="F730"/>
  <c r="E730"/>
  <c r="AJ729"/>
  <c r="AI729"/>
  <c r="AH729"/>
  <c r="AG729"/>
  <c r="AF729"/>
  <c r="AE729"/>
  <c r="AD729"/>
  <c r="AC729"/>
  <c r="AB729"/>
  <c r="AA729"/>
  <c r="Z729"/>
  <c r="Y729"/>
  <c r="X729"/>
  <c r="W729"/>
  <c r="V729"/>
  <c r="U729"/>
  <c r="T729"/>
  <c r="S729"/>
  <c r="R729"/>
  <c r="Q729"/>
  <c r="P729"/>
  <c r="O729"/>
  <c r="N729"/>
  <c r="M729"/>
  <c r="L729"/>
  <c r="K729"/>
  <c r="J729"/>
  <c r="I729"/>
  <c r="H729"/>
  <c r="G729"/>
  <c r="F729"/>
  <c r="E729"/>
  <c r="AJ728"/>
  <c r="AI728"/>
  <c r="AH728"/>
  <c r="AG728"/>
  <c r="AF728"/>
  <c r="AE728"/>
  <c r="AD728"/>
  <c r="AC728"/>
  <c r="AB728"/>
  <c r="AA728"/>
  <c r="Z728"/>
  <c r="Y728"/>
  <c r="X728"/>
  <c r="W728"/>
  <c r="V728"/>
  <c r="U728"/>
  <c r="T728"/>
  <c r="S728"/>
  <c r="R728"/>
  <c r="Q728"/>
  <c r="P728"/>
  <c r="O728"/>
  <c r="N728"/>
  <c r="M728"/>
  <c r="L728"/>
  <c r="K728"/>
  <c r="J728"/>
  <c r="I728"/>
  <c r="H728"/>
  <c r="G728"/>
  <c r="F728"/>
  <c r="E728"/>
  <c r="AJ727"/>
  <c r="AI727"/>
  <c r="AH727"/>
  <c r="AG727"/>
  <c r="AF727"/>
  <c r="AE727"/>
  <c r="AD727"/>
  <c r="AC727"/>
  <c r="AB727"/>
  <c r="AA727"/>
  <c r="Z727"/>
  <c r="Y727"/>
  <c r="X727"/>
  <c r="W727"/>
  <c r="V727"/>
  <c r="U727"/>
  <c r="T727"/>
  <c r="S727"/>
  <c r="R727"/>
  <c r="Q727"/>
  <c r="P727"/>
  <c r="O727"/>
  <c r="N727"/>
  <c r="M727"/>
  <c r="L727"/>
  <c r="K727"/>
  <c r="J727"/>
  <c r="I727"/>
  <c r="H727"/>
  <c r="G727"/>
  <c r="F727"/>
  <c r="E727"/>
  <c r="AJ726"/>
  <c r="AI726"/>
  <c r="AH726"/>
  <c r="AG726"/>
  <c r="AF726"/>
  <c r="AE726"/>
  <c r="AD726"/>
  <c r="AC726"/>
  <c r="AB726"/>
  <c r="AA726"/>
  <c r="Z726"/>
  <c r="Y726"/>
  <c r="X726"/>
  <c r="W726"/>
  <c r="V726"/>
  <c r="U726"/>
  <c r="T726"/>
  <c r="S726"/>
  <c r="R726"/>
  <c r="Q726"/>
  <c r="P726"/>
  <c r="O726"/>
  <c r="N726"/>
  <c r="M726"/>
  <c r="L726"/>
  <c r="K726"/>
  <c r="J726"/>
  <c r="I726"/>
  <c r="H726"/>
  <c r="G726"/>
  <c r="F726"/>
  <c r="E726"/>
  <c r="AJ725"/>
  <c r="AI725"/>
  <c r="AH725"/>
  <c r="AG725"/>
  <c r="AF725"/>
  <c r="AE725"/>
  <c r="AD725"/>
  <c r="AC725"/>
  <c r="AB725"/>
  <c r="AA725"/>
  <c r="Z725"/>
  <c r="Y725"/>
  <c r="X725"/>
  <c r="W725"/>
  <c r="V725"/>
  <c r="U725"/>
  <c r="T725"/>
  <c r="S725"/>
  <c r="R725"/>
  <c r="Q725"/>
  <c r="P725"/>
  <c r="O725"/>
  <c r="N725"/>
  <c r="M725"/>
  <c r="L725"/>
  <c r="K725"/>
  <c r="J725"/>
  <c r="I725"/>
  <c r="H725"/>
  <c r="G725"/>
  <c r="F725"/>
  <c r="E725"/>
  <c r="AJ724"/>
  <c r="AI724"/>
  <c r="AH724"/>
  <c r="AG724"/>
  <c r="AF724"/>
  <c r="AE724"/>
  <c r="AD724"/>
  <c r="AC724"/>
  <c r="AB724"/>
  <c r="AA724"/>
  <c r="Z724"/>
  <c r="Y724"/>
  <c r="X724"/>
  <c r="W724"/>
  <c r="V724"/>
  <c r="U724"/>
  <c r="T724"/>
  <c r="S724"/>
  <c r="R724"/>
  <c r="Q724"/>
  <c r="P724"/>
  <c r="O724"/>
  <c r="N724"/>
  <c r="M724"/>
  <c r="L724"/>
  <c r="K724"/>
  <c r="J724"/>
  <c r="I724"/>
  <c r="H724"/>
  <c r="G724"/>
  <c r="F724"/>
  <c r="E724"/>
  <c r="AJ723"/>
  <c r="AI723"/>
  <c r="AH723"/>
  <c r="AG723"/>
  <c r="AF723"/>
  <c r="AE723"/>
  <c r="AD723"/>
  <c r="AC723"/>
  <c r="AB723"/>
  <c r="AA723"/>
  <c r="Z723"/>
  <c r="Y723"/>
  <c r="X723"/>
  <c r="W723"/>
  <c r="V723"/>
  <c r="U723"/>
  <c r="T723"/>
  <c r="S723"/>
  <c r="R723"/>
  <c r="Q723"/>
  <c r="P723"/>
  <c r="O723"/>
  <c r="N723"/>
  <c r="M723"/>
  <c r="L723"/>
  <c r="K723"/>
  <c r="J723"/>
  <c r="I723"/>
  <c r="H723"/>
  <c r="G723"/>
  <c r="F723"/>
  <c r="E723"/>
  <c r="AJ722"/>
  <c r="AI722"/>
  <c r="AH722"/>
  <c r="AG722"/>
  <c r="AF722"/>
  <c r="AE722"/>
  <c r="AD722"/>
  <c r="AC722"/>
  <c r="AB722"/>
  <c r="AA722"/>
  <c r="Z722"/>
  <c r="Y722"/>
  <c r="X722"/>
  <c r="W722"/>
  <c r="V722"/>
  <c r="U722"/>
  <c r="T722"/>
  <c r="S722"/>
  <c r="R722"/>
  <c r="Q722"/>
  <c r="P722"/>
  <c r="O722"/>
  <c r="N722"/>
  <c r="M722"/>
  <c r="L722"/>
  <c r="K722"/>
  <c r="J722"/>
  <c r="I722"/>
  <c r="H722"/>
  <c r="G722"/>
  <c r="F722"/>
  <c r="E722"/>
  <c r="AJ721"/>
  <c r="AI721"/>
  <c r="AH721"/>
  <c r="AG721"/>
  <c r="AF721"/>
  <c r="AE721"/>
  <c r="AD721"/>
  <c r="AC721"/>
  <c r="AB721"/>
  <c r="AA721"/>
  <c r="Z721"/>
  <c r="Y721"/>
  <c r="X721"/>
  <c r="W721"/>
  <c r="V721"/>
  <c r="U721"/>
  <c r="T721"/>
  <c r="S721"/>
  <c r="R721"/>
  <c r="Q721"/>
  <c r="P721"/>
  <c r="O721"/>
  <c r="N721"/>
  <c r="M721"/>
  <c r="L721"/>
  <c r="K721"/>
  <c r="J721"/>
  <c r="I721"/>
  <c r="H721"/>
  <c r="G721"/>
  <c r="F721"/>
  <c r="E721"/>
  <c r="AJ720"/>
  <c r="AI720"/>
  <c r="AH720"/>
  <c r="AG720"/>
  <c r="AF720"/>
  <c r="AE720"/>
  <c r="AD720"/>
  <c r="AC720"/>
  <c r="AB720"/>
  <c r="AA720"/>
  <c r="Z720"/>
  <c r="Y720"/>
  <c r="X720"/>
  <c r="W720"/>
  <c r="V720"/>
  <c r="U720"/>
  <c r="T720"/>
  <c r="S720"/>
  <c r="R720"/>
  <c r="Q720"/>
  <c r="P720"/>
  <c r="O720"/>
  <c r="N720"/>
  <c r="M720"/>
  <c r="L720"/>
  <c r="K720"/>
  <c r="J720"/>
  <c r="I720"/>
  <c r="H720"/>
  <c r="G720"/>
  <c r="F720"/>
  <c r="E720"/>
  <c r="AJ719"/>
  <c r="AI719"/>
  <c r="AH719"/>
  <c r="AG719"/>
  <c r="AF719"/>
  <c r="AE719"/>
  <c r="AD719"/>
  <c r="AC719"/>
  <c r="AB719"/>
  <c r="AA719"/>
  <c r="Z719"/>
  <c r="Y719"/>
  <c r="X719"/>
  <c r="W719"/>
  <c r="V719"/>
  <c r="U719"/>
  <c r="T719"/>
  <c r="S719"/>
  <c r="R719"/>
  <c r="Q719"/>
  <c r="P719"/>
  <c r="O719"/>
  <c r="N719"/>
  <c r="M719"/>
  <c r="L719"/>
  <c r="K719"/>
  <c r="J719"/>
  <c r="I719"/>
  <c r="H719"/>
  <c r="G719"/>
  <c r="F719"/>
  <c r="E719"/>
  <c r="AJ718"/>
  <c r="AI718"/>
  <c r="AH718"/>
  <c r="AG718"/>
  <c r="AF718"/>
  <c r="AE718"/>
  <c r="AD718"/>
  <c r="AC718"/>
  <c r="AB718"/>
  <c r="AA718"/>
  <c r="Z718"/>
  <c r="Y718"/>
  <c r="X718"/>
  <c r="W718"/>
  <c r="V718"/>
  <c r="U718"/>
  <c r="T718"/>
  <c r="S718"/>
  <c r="R718"/>
  <c r="Q718"/>
  <c r="P718"/>
  <c r="O718"/>
  <c r="N718"/>
  <c r="M718"/>
  <c r="L718"/>
  <c r="K718"/>
  <c r="J718"/>
  <c r="I718"/>
  <c r="H718"/>
  <c r="G718"/>
  <c r="F718"/>
  <c r="E718"/>
  <c r="AJ717"/>
  <c r="AI717"/>
  <c r="AH717"/>
  <c r="AG717"/>
  <c r="AF717"/>
  <c r="AE717"/>
  <c r="AD717"/>
  <c r="AC717"/>
  <c r="AB717"/>
  <c r="AA717"/>
  <c r="Z717"/>
  <c r="Y717"/>
  <c r="X717"/>
  <c r="W717"/>
  <c r="V717"/>
  <c r="U717"/>
  <c r="T717"/>
  <c r="S717"/>
  <c r="R717"/>
  <c r="Q717"/>
  <c r="P717"/>
  <c r="O717"/>
  <c r="N717"/>
  <c r="M717"/>
  <c r="L717"/>
  <c r="K717"/>
  <c r="J717"/>
  <c r="I717"/>
  <c r="H717"/>
  <c r="G717"/>
  <c r="F717"/>
  <c r="E717"/>
  <c r="AJ716"/>
  <c r="AI716"/>
  <c r="AH716"/>
  <c r="AG716"/>
  <c r="AF716"/>
  <c r="AE716"/>
  <c r="AD716"/>
  <c r="AC716"/>
  <c r="AB716"/>
  <c r="AA716"/>
  <c r="Z716"/>
  <c r="Y716"/>
  <c r="X716"/>
  <c r="W716"/>
  <c r="V716"/>
  <c r="U716"/>
  <c r="T716"/>
  <c r="S716"/>
  <c r="R716"/>
  <c r="Q716"/>
  <c r="P716"/>
  <c r="O716"/>
  <c r="N716"/>
  <c r="M716"/>
  <c r="L716"/>
  <c r="K716"/>
  <c r="J716"/>
  <c r="I716"/>
  <c r="H716"/>
  <c r="G716"/>
  <c r="F716"/>
  <c r="E716"/>
  <c r="AJ715"/>
  <c r="AI715"/>
  <c r="AH715"/>
  <c r="AG715"/>
  <c r="AF715"/>
  <c r="AE715"/>
  <c r="AD715"/>
  <c r="AC715"/>
  <c r="AB715"/>
  <c r="AA715"/>
  <c r="Z715"/>
  <c r="Y715"/>
  <c r="X715"/>
  <c r="W715"/>
  <c r="V715"/>
  <c r="U715"/>
  <c r="T715"/>
  <c r="S715"/>
  <c r="R715"/>
  <c r="Q715"/>
  <c r="P715"/>
  <c r="O715"/>
  <c r="N715"/>
  <c r="M715"/>
  <c r="L715"/>
  <c r="K715"/>
  <c r="J715"/>
  <c r="I715"/>
  <c r="H715"/>
  <c r="G715"/>
  <c r="F715"/>
  <c r="E715"/>
  <c r="AJ714"/>
  <c r="AI714"/>
  <c r="AH714"/>
  <c r="AG714"/>
  <c r="AF714"/>
  <c r="AE714"/>
  <c r="AD714"/>
  <c r="AC714"/>
  <c r="AB714"/>
  <c r="AA714"/>
  <c r="Z714"/>
  <c r="Y714"/>
  <c r="X714"/>
  <c r="W714"/>
  <c r="V714"/>
  <c r="U714"/>
  <c r="T714"/>
  <c r="S714"/>
  <c r="R714"/>
  <c r="Q714"/>
  <c r="P714"/>
  <c r="O714"/>
  <c r="N714"/>
  <c r="M714"/>
  <c r="L714"/>
  <c r="K714"/>
  <c r="J714"/>
  <c r="I714"/>
  <c r="H714"/>
  <c r="G714"/>
  <c r="F714"/>
  <c r="E714"/>
  <c r="AJ713"/>
  <c r="AI713"/>
  <c r="AH713"/>
  <c r="AG713"/>
  <c r="AF713"/>
  <c r="AE713"/>
  <c r="AD713"/>
  <c r="AC713"/>
  <c r="AB713"/>
  <c r="AA713"/>
  <c r="Z713"/>
  <c r="Y713"/>
  <c r="X713"/>
  <c r="W713"/>
  <c r="V713"/>
  <c r="U713"/>
  <c r="T713"/>
  <c r="S713"/>
  <c r="R713"/>
  <c r="Q713"/>
  <c r="P713"/>
  <c r="O713"/>
  <c r="N713"/>
  <c r="M713"/>
  <c r="L713"/>
  <c r="K713"/>
  <c r="J713"/>
  <c r="I713"/>
  <c r="H713"/>
  <c r="G713"/>
  <c r="F713"/>
  <c r="E713"/>
  <c r="AJ712"/>
  <c r="AI712"/>
  <c r="AH712"/>
  <c r="AG712"/>
  <c r="AF712"/>
  <c r="AE712"/>
  <c r="AD712"/>
  <c r="AC712"/>
  <c r="AB712"/>
  <c r="AA712"/>
  <c r="Z712"/>
  <c r="Y712"/>
  <c r="X712"/>
  <c r="W712"/>
  <c r="V712"/>
  <c r="U712"/>
  <c r="T712"/>
  <c r="S712"/>
  <c r="R712"/>
  <c r="Q712"/>
  <c r="P712"/>
  <c r="O712"/>
  <c r="N712"/>
  <c r="M712"/>
  <c r="L712"/>
  <c r="K712"/>
  <c r="J712"/>
  <c r="I712"/>
  <c r="H712"/>
  <c r="G712"/>
  <c r="F712"/>
  <c r="E712"/>
  <c r="AJ711"/>
  <c r="AI711"/>
  <c r="AH711"/>
  <c r="AG711"/>
  <c r="AF711"/>
  <c r="AE711"/>
  <c r="AD711"/>
  <c r="AC711"/>
  <c r="AB711"/>
  <c r="AA711"/>
  <c r="Z711"/>
  <c r="Y711"/>
  <c r="X711"/>
  <c r="W711"/>
  <c r="V711"/>
  <c r="U711"/>
  <c r="T711"/>
  <c r="S711"/>
  <c r="R711"/>
  <c r="Q711"/>
  <c r="P711"/>
  <c r="O711"/>
  <c r="N711"/>
  <c r="M711"/>
  <c r="L711"/>
  <c r="K711"/>
  <c r="J711"/>
  <c r="I711"/>
  <c r="H711"/>
  <c r="G711"/>
  <c r="F711"/>
  <c r="E711"/>
  <c r="AJ710"/>
  <c r="AI710"/>
  <c r="AH710"/>
  <c r="AG710"/>
  <c r="AF710"/>
  <c r="AE710"/>
  <c r="AD710"/>
  <c r="AC710"/>
  <c r="AB710"/>
  <c r="AA710"/>
  <c r="Z710"/>
  <c r="Y710"/>
  <c r="X710"/>
  <c r="W710"/>
  <c r="V710"/>
  <c r="U710"/>
  <c r="T710"/>
  <c r="S710"/>
  <c r="R710"/>
  <c r="Q710"/>
  <c r="P710"/>
  <c r="O710"/>
  <c r="N710"/>
  <c r="M710"/>
  <c r="L710"/>
  <c r="K710"/>
  <c r="J710"/>
  <c r="I710"/>
  <c r="H710"/>
  <c r="G710"/>
  <c r="F710"/>
  <c r="E710"/>
  <c r="AJ709"/>
  <c r="AI709"/>
  <c r="AH709"/>
  <c r="AG709"/>
  <c r="AF709"/>
  <c r="AE709"/>
  <c r="AD709"/>
  <c r="AC709"/>
  <c r="AB709"/>
  <c r="AA709"/>
  <c r="Z709"/>
  <c r="Y709"/>
  <c r="X709"/>
  <c r="W709"/>
  <c r="V709"/>
  <c r="U709"/>
  <c r="T709"/>
  <c r="S709"/>
  <c r="R709"/>
  <c r="Q709"/>
  <c r="P709"/>
  <c r="O709"/>
  <c r="N709"/>
  <c r="M709"/>
  <c r="L709"/>
  <c r="K709"/>
  <c r="J709"/>
  <c r="I709"/>
  <c r="H709"/>
  <c r="G709"/>
  <c r="F709"/>
  <c r="E709"/>
  <c r="AJ708"/>
  <c r="AI708"/>
  <c r="AH708"/>
  <c r="AG708"/>
  <c r="AF708"/>
  <c r="AE708"/>
  <c r="AD708"/>
  <c r="AC708"/>
  <c r="AB708"/>
  <c r="AA708"/>
  <c r="Z708"/>
  <c r="Y708"/>
  <c r="X708"/>
  <c r="W708"/>
  <c r="V708"/>
  <c r="U708"/>
  <c r="T708"/>
  <c r="S708"/>
  <c r="R708"/>
  <c r="Q708"/>
  <c r="P708"/>
  <c r="O708"/>
  <c r="N708"/>
  <c r="M708"/>
  <c r="L708"/>
  <c r="K708"/>
  <c r="J708"/>
  <c r="I708"/>
  <c r="H708"/>
  <c r="G708"/>
  <c r="F708"/>
  <c r="E708"/>
  <c r="AJ707"/>
  <c r="AI707"/>
  <c r="AH707"/>
  <c r="AG707"/>
  <c r="AF707"/>
  <c r="AE707"/>
  <c r="AD707"/>
  <c r="AC707"/>
  <c r="AB707"/>
  <c r="AA707"/>
  <c r="Z707"/>
  <c r="Y707"/>
  <c r="X707"/>
  <c r="W707"/>
  <c r="V707"/>
  <c r="U707"/>
  <c r="T707"/>
  <c r="S707"/>
  <c r="R707"/>
  <c r="Q707"/>
  <c r="P707"/>
  <c r="O707"/>
  <c r="N707"/>
  <c r="M707"/>
  <c r="L707"/>
  <c r="K707"/>
  <c r="J707"/>
  <c r="I707"/>
  <c r="H707"/>
  <c r="G707"/>
  <c r="F707"/>
  <c r="E707"/>
  <c r="AJ706"/>
  <c r="AI706"/>
  <c r="AH706"/>
  <c r="AG706"/>
  <c r="AF706"/>
  <c r="AE706"/>
  <c r="AD706"/>
  <c r="AC706"/>
  <c r="AB706"/>
  <c r="AA706"/>
  <c r="Z706"/>
  <c r="Y706"/>
  <c r="X706"/>
  <c r="W706"/>
  <c r="V706"/>
  <c r="U706"/>
  <c r="T706"/>
  <c r="S706"/>
  <c r="R706"/>
  <c r="Q706"/>
  <c r="P706"/>
  <c r="O706"/>
  <c r="N706"/>
  <c r="M706"/>
  <c r="L706"/>
  <c r="K706"/>
  <c r="J706"/>
  <c r="I706"/>
  <c r="H706"/>
  <c r="G706"/>
  <c r="F706"/>
  <c r="E706"/>
  <c r="AJ705"/>
  <c r="AI705"/>
  <c r="AH705"/>
  <c r="AG705"/>
  <c r="AF705"/>
  <c r="AE705"/>
  <c r="AD705"/>
  <c r="AC705"/>
  <c r="AB705"/>
  <c r="AA705"/>
  <c r="Z705"/>
  <c r="Y705"/>
  <c r="X705"/>
  <c r="W705"/>
  <c r="V705"/>
  <c r="U705"/>
  <c r="T705"/>
  <c r="S705"/>
  <c r="R705"/>
  <c r="Q705"/>
  <c r="P705"/>
  <c r="O705"/>
  <c r="N705"/>
  <c r="M705"/>
  <c r="L705"/>
  <c r="K705"/>
  <c r="J705"/>
  <c r="I705"/>
  <c r="H705"/>
  <c r="G705"/>
  <c r="F705"/>
  <c r="E705"/>
  <c r="AJ704"/>
  <c r="AI704"/>
  <c r="AH704"/>
  <c r="AG704"/>
  <c r="AF704"/>
  <c r="AE704"/>
  <c r="AD704"/>
  <c r="AC704"/>
  <c r="AB704"/>
  <c r="AA704"/>
  <c r="Z704"/>
  <c r="Y704"/>
  <c r="X704"/>
  <c r="W704"/>
  <c r="V704"/>
  <c r="U704"/>
  <c r="T704"/>
  <c r="S704"/>
  <c r="R704"/>
  <c r="Q704"/>
  <c r="P704"/>
  <c r="O704"/>
  <c r="N704"/>
  <c r="M704"/>
  <c r="L704"/>
  <c r="K704"/>
  <c r="J704"/>
  <c r="I704"/>
  <c r="H704"/>
  <c r="G704"/>
  <c r="F704"/>
  <c r="E704"/>
  <c r="AJ703"/>
  <c r="AI703"/>
  <c r="AH703"/>
  <c r="AG703"/>
  <c r="AF703"/>
  <c r="AE703"/>
  <c r="AD703"/>
  <c r="AC703"/>
  <c r="AB703"/>
  <c r="AA703"/>
  <c r="Z703"/>
  <c r="Y703"/>
  <c r="X703"/>
  <c r="W703"/>
  <c r="V703"/>
  <c r="U703"/>
  <c r="T703"/>
  <c r="S703"/>
  <c r="R703"/>
  <c r="Q703"/>
  <c r="P703"/>
  <c r="O703"/>
  <c r="N703"/>
  <c r="M703"/>
  <c r="L703"/>
  <c r="K703"/>
  <c r="J703"/>
  <c r="I703"/>
  <c r="H703"/>
  <c r="G703"/>
  <c r="F703"/>
  <c r="E703"/>
  <c r="AJ702"/>
  <c r="AI702"/>
  <c r="AH702"/>
  <c r="AG702"/>
  <c r="AF702"/>
  <c r="AE702"/>
  <c r="AD702"/>
  <c r="AC702"/>
  <c r="AB702"/>
  <c r="AA702"/>
  <c r="Z702"/>
  <c r="Y702"/>
  <c r="X702"/>
  <c r="W702"/>
  <c r="V702"/>
  <c r="U702"/>
  <c r="T702"/>
  <c r="S702"/>
  <c r="R702"/>
  <c r="Q702"/>
  <c r="P702"/>
  <c r="O702"/>
  <c r="N702"/>
  <c r="M702"/>
  <c r="L702"/>
  <c r="K702"/>
  <c r="J702"/>
  <c r="I702"/>
  <c r="H702"/>
  <c r="G702"/>
  <c r="F702"/>
  <c r="E702"/>
  <c r="AJ701"/>
  <c r="AI701"/>
  <c r="AH701"/>
  <c r="AG701"/>
  <c r="AF701"/>
  <c r="AE701"/>
  <c r="AD701"/>
  <c r="AC701"/>
  <c r="AB701"/>
  <c r="AA701"/>
  <c r="Z701"/>
  <c r="Y701"/>
  <c r="X701"/>
  <c r="W701"/>
  <c r="V701"/>
  <c r="U701"/>
  <c r="T701"/>
  <c r="S701"/>
  <c r="R701"/>
  <c r="Q701"/>
  <c r="P701"/>
  <c r="O701"/>
  <c r="N701"/>
  <c r="M701"/>
  <c r="L701"/>
  <c r="K701"/>
  <c r="J701"/>
  <c r="I701"/>
  <c r="H701"/>
  <c r="G701"/>
  <c r="F701"/>
  <c r="E701"/>
  <c r="AJ700"/>
  <c r="AI700"/>
  <c r="AH700"/>
  <c r="AG700"/>
  <c r="AF700"/>
  <c r="AE700"/>
  <c r="AD700"/>
  <c r="AC700"/>
  <c r="AB700"/>
  <c r="AA700"/>
  <c r="Z700"/>
  <c r="Y700"/>
  <c r="X700"/>
  <c r="W700"/>
  <c r="V700"/>
  <c r="U700"/>
  <c r="T700"/>
  <c r="S700"/>
  <c r="R700"/>
  <c r="Q700"/>
  <c r="P700"/>
  <c r="O700"/>
  <c r="N700"/>
  <c r="M700"/>
  <c r="L700"/>
  <c r="K700"/>
  <c r="J700"/>
  <c r="I700"/>
  <c r="H700"/>
  <c r="G700"/>
  <c r="F700"/>
  <c r="E700"/>
  <c r="AJ699"/>
  <c r="AI699"/>
  <c r="AH699"/>
  <c r="AG699"/>
  <c r="AF699"/>
  <c r="AE699"/>
  <c r="AD699"/>
  <c r="AC699"/>
  <c r="AB699"/>
  <c r="AA699"/>
  <c r="Z699"/>
  <c r="Y699"/>
  <c r="X699"/>
  <c r="W699"/>
  <c r="V699"/>
  <c r="U699"/>
  <c r="T699"/>
  <c r="S699"/>
  <c r="R699"/>
  <c r="Q699"/>
  <c r="P699"/>
  <c r="O699"/>
  <c r="N699"/>
  <c r="M699"/>
  <c r="L699"/>
  <c r="K699"/>
  <c r="J699"/>
  <c r="I699"/>
  <c r="H699"/>
  <c r="G699"/>
  <c r="F699"/>
  <c r="E699"/>
  <c r="AJ698"/>
  <c r="AI698"/>
  <c r="AH698"/>
  <c r="AG698"/>
  <c r="AF698"/>
  <c r="AE698"/>
  <c r="AD698"/>
  <c r="AC698"/>
  <c r="AB698"/>
  <c r="AA698"/>
  <c r="Z698"/>
  <c r="Y698"/>
  <c r="X698"/>
  <c r="W698"/>
  <c r="V698"/>
  <c r="U698"/>
  <c r="T698"/>
  <c r="S698"/>
  <c r="R698"/>
  <c r="Q698"/>
  <c r="P698"/>
  <c r="O698"/>
  <c r="N698"/>
  <c r="M698"/>
  <c r="L698"/>
  <c r="K698"/>
  <c r="J698"/>
  <c r="I698"/>
  <c r="H698"/>
  <c r="G698"/>
  <c r="F698"/>
  <c r="E698"/>
  <c r="AJ697"/>
  <c r="AI697"/>
  <c r="AH697"/>
  <c r="AG697"/>
  <c r="AF697"/>
  <c r="AE697"/>
  <c r="AD697"/>
  <c r="AC697"/>
  <c r="AB697"/>
  <c r="AA697"/>
  <c r="Z697"/>
  <c r="Y697"/>
  <c r="X697"/>
  <c r="W697"/>
  <c r="V697"/>
  <c r="U697"/>
  <c r="T697"/>
  <c r="S697"/>
  <c r="R697"/>
  <c r="Q697"/>
  <c r="P697"/>
  <c r="O697"/>
  <c r="N697"/>
  <c r="M697"/>
  <c r="L697"/>
  <c r="K697"/>
  <c r="J697"/>
  <c r="I697"/>
  <c r="H697"/>
  <c r="G697"/>
  <c r="F697"/>
  <c r="E697"/>
  <c r="AJ696"/>
  <c r="AI696"/>
  <c r="AH696"/>
  <c r="AG696"/>
  <c r="AF696"/>
  <c r="AE696"/>
  <c r="AD696"/>
  <c r="AC696"/>
  <c r="AB696"/>
  <c r="AA696"/>
  <c r="Z696"/>
  <c r="Y696"/>
  <c r="X696"/>
  <c r="W696"/>
  <c r="V696"/>
  <c r="U696"/>
  <c r="T696"/>
  <c r="S696"/>
  <c r="R696"/>
  <c r="Q696"/>
  <c r="P696"/>
  <c r="O696"/>
  <c r="N696"/>
  <c r="M696"/>
  <c r="L696"/>
  <c r="K696"/>
  <c r="J696"/>
  <c r="I696"/>
  <c r="H696"/>
  <c r="G696"/>
  <c r="F696"/>
  <c r="E696"/>
  <c r="AJ695"/>
  <c r="AI695"/>
  <c r="AH695"/>
  <c r="AG695"/>
  <c r="AF695"/>
  <c r="AE695"/>
  <c r="AD695"/>
  <c r="AC695"/>
  <c r="AB695"/>
  <c r="AA695"/>
  <c r="Z695"/>
  <c r="Y695"/>
  <c r="X695"/>
  <c r="W695"/>
  <c r="V695"/>
  <c r="U695"/>
  <c r="T695"/>
  <c r="S695"/>
  <c r="R695"/>
  <c r="Q695"/>
  <c r="P695"/>
  <c r="O695"/>
  <c r="N695"/>
  <c r="M695"/>
  <c r="L695"/>
  <c r="K695"/>
  <c r="J695"/>
  <c r="I695"/>
  <c r="H695"/>
  <c r="G695"/>
  <c r="F695"/>
  <c r="E695"/>
  <c r="AJ694"/>
  <c r="AI694"/>
  <c r="AH694"/>
  <c r="AG694"/>
  <c r="AF694"/>
  <c r="AE694"/>
  <c r="AD694"/>
  <c r="AC694"/>
  <c r="AB694"/>
  <c r="AA694"/>
  <c r="Z694"/>
  <c r="Y694"/>
  <c r="X694"/>
  <c r="W694"/>
  <c r="V694"/>
  <c r="U694"/>
  <c r="T694"/>
  <c r="S694"/>
  <c r="R694"/>
  <c r="Q694"/>
  <c r="P694"/>
  <c r="O694"/>
  <c r="N694"/>
  <c r="M694"/>
  <c r="L694"/>
  <c r="K694"/>
  <c r="J694"/>
  <c r="I694"/>
  <c r="H694"/>
  <c r="G694"/>
  <c r="F694"/>
  <c r="E694"/>
  <c r="AJ693"/>
  <c r="AI693"/>
  <c r="AH693"/>
  <c r="AG693"/>
  <c r="AF693"/>
  <c r="AE693"/>
  <c r="AD693"/>
  <c r="AC693"/>
  <c r="AB693"/>
  <c r="AA693"/>
  <c r="Z693"/>
  <c r="Y693"/>
  <c r="X693"/>
  <c r="W693"/>
  <c r="V693"/>
  <c r="U693"/>
  <c r="T693"/>
  <c r="S693"/>
  <c r="R693"/>
  <c r="Q693"/>
  <c r="P693"/>
  <c r="O693"/>
  <c r="N693"/>
  <c r="M693"/>
  <c r="L693"/>
  <c r="K693"/>
  <c r="J693"/>
  <c r="I693"/>
  <c r="H693"/>
  <c r="G693"/>
  <c r="F693"/>
  <c r="E693"/>
  <c r="AJ692"/>
  <c r="AI692"/>
  <c r="AH692"/>
  <c r="AG692"/>
  <c r="AF692"/>
  <c r="AE692"/>
  <c r="AD692"/>
  <c r="AC692"/>
  <c r="AB692"/>
  <c r="AA692"/>
  <c r="Z692"/>
  <c r="Y692"/>
  <c r="X692"/>
  <c r="W692"/>
  <c r="V692"/>
  <c r="U692"/>
  <c r="T692"/>
  <c r="S692"/>
  <c r="R692"/>
  <c r="Q692"/>
  <c r="P692"/>
  <c r="O692"/>
  <c r="N692"/>
  <c r="M692"/>
  <c r="L692"/>
  <c r="K692"/>
  <c r="J692"/>
  <c r="I692"/>
  <c r="H692"/>
  <c r="G692"/>
  <c r="F692"/>
  <c r="E692"/>
  <c r="AJ691"/>
  <c r="AI691"/>
  <c r="AH691"/>
  <c r="AG691"/>
  <c r="AF691"/>
  <c r="AE691"/>
  <c r="AD691"/>
  <c r="AC691"/>
  <c r="AB691"/>
  <c r="AA691"/>
  <c r="Z691"/>
  <c r="Y691"/>
  <c r="X691"/>
  <c r="W691"/>
  <c r="V691"/>
  <c r="U691"/>
  <c r="T691"/>
  <c r="S691"/>
  <c r="R691"/>
  <c r="Q691"/>
  <c r="P691"/>
  <c r="O691"/>
  <c r="N691"/>
  <c r="M691"/>
  <c r="L691"/>
  <c r="K691"/>
  <c r="J691"/>
  <c r="I691"/>
  <c r="H691"/>
  <c r="G691"/>
  <c r="F691"/>
  <c r="E691"/>
  <c r="AJ690"/>
  <c r="AI690"/>
  <c r="AH690"/>
  <c r="AG690"/>
  <c r="AF690"/>
  <c r="AE690"/>
  <c r="AD690"/>
  <c r="AC690"/>
  <c r="AB690"/>
  <c r="AA690"/>
  <c r="Z690"/>
  <c r="Y690"/>
  <c r="X690"/>
  <c r="W690"/>
  <c r="V690"/>
  <c r="U690"/>
  <c r="T690"/>
  <c r="S690"/>
  <c r="R690"/>
  <c r="Q690"/>
  <c r="P690"/>
  <c r="O690"/>
  <c r="N690"/>
  <c r="M690"/>
  <c r="L690"/>
  <c r="K690"/>
  <c r="J690"/>
  <c r="I690"/>
  <c r="H690"/>
  <c r="G690"/>
  <c r="F690"/>
  <c r="E690"/>
  <c r="AJ689"/>
  <c r="AI689"/>
  <c r="AH689"/>
  <c r="AG689"/>
  <c r="AF689"/>
  <c r="AE689"/>
  <c r="AD689"/>
  <c r="AC689"/>
  <c r="AB689"/>
  <c r="AA689"/>
  <c r="Z689"/>
  <c r="Y689"/>
  <c r="X689"/>
  <c r="W689"/>
  <c r="V689"/>
  <c r="U689"/>
  <c r="T689"/>
  <c r="S689"/>
  <c r="R689"/>
  <c r="Q689"/>
  <c r="P689"/>
  <c r="O689"/>
  <c r="N689"/>
  <c r="M689"/>
  <c r="L689"/>
  <c r="K689"/>
  <c r="J689"/>
  <c r="I689"/>
  <c r="H689"/>
  <c r="G689"/>
  <c r="F689"/>
  <c r="E689"/>
  <c r="AJ688"/>
  <c r="AI688"/>
  <c r="AH688"/>
  <c r="AG688"/>
  <c r="AF688"/>
  <c r="AE688"/>
  <c r="AD688"/>
  <c r="AC688"/>
  <c r="AB688"/>
  <c r="AA688"/>
  <c r="Z688"/>
  <c r="Y688"/>
  <c r="X688"/>
  <c r="W688"/>
  <c r="V688"/>
  <c r="U688"/>
  <c r="T688"/>
  <c r="S688"/>
  <c r="R688"/>
  <c r="Q688"/>
  <c r="P688"/>
  <c r="O688"/>
  <c r="N688"/>
  <c r="M688"/>
  <c r="L688"/>
  <c r="K688"/>
  <c r="J688"/>
  <c r="I688"/>
  <c r="H688"/>
  <c r="G688"/>
  <c r="F688"/>
  <c r="E688"/>
  <c r="AJ687"/>
  <c r="AI687"/>
  <c r="AH687"/>
  <c r="AG687"/>
  <c r="AF687"/>
  <c r="AE687"/>
  <c r="AD687"/>
  <c r="AC687"/>
  <c r="AB687"/>
  <c r="AA687"/>
  <c r="Z687"/>
  <c r="Y687"/>
  <c r="X687"/>
  <c r="W687"/>
  <c r="V687"/>
  <c r="U687"/>
  <c r="T687"/>
  <c r="S687"/>
  <c r="R687"/>
  <c r="Q687"/>
  <c r="P687"/>
  <c r="O687"/>
  <c r="N687"/>
  <c r="M687"/>
  <c r="L687"/>
  <c r="K687"/>
  <c r="J687"/>
  <c r="I687"/>
  <c r="H687"/>
  <c r="G687"/>
  <c r="F687"/>
  <c r="E687"/>
  <c r="AJ686"/>
  <c r="AI686"/>
  <c r="AH686"/>
  <c r="AG686"/>
  <c r="AF686"/>
  <c r="AE686"/>
  <c r="AD686"/>
  <c r="AC686"/>
  <c r="AB686"/>
  <c r="AA686"/>
  <c r="Z686"/>
  <c r="Y686"/>
  <c r="X686"/>
  <c r="W686"/>
  <c r="V686"/>
  <c r="U686"/>
  <c r="T686"/>
  <c r="S686"/>
  <c r="R686"/>
  <c r="Q686"/>
  <c r="P686"/>
  <c r="O686"/>
  <c r="N686"/>
  <c r="M686"/>
  <c r="L686"/>
  <c r="K686"/>
  <c r="J686"/>
  <c r="I686"/>
  <c r="H686"/>
  <c r="G686"/>
  <c r="F686"/>
  <c r="E686"/>
  <c r="AJ685"/>
  <c r="AI685"/>
  <c r="AH685"/>
  <c r="AG685"/>
  <c r="AF685"/>
  <c r="AE685"/>
  <c r="AD685"/>
  <c r="AC685"/>
  <c r="AB685"/>
  <c r="AA685"/>
  <c r="Z685"/>
  <c r="Y685"/>
  <c r="X685"/>
  <c r="W685"/>
  <c r="V685"/>
  <c r="U685"/>
  <c r="T685"/>
  <c r="S685"/>
  <c r="R685"/>
  <c r="Q685"/>
  <c r="P685"/>
  <c r="O685"/>
  <c r="N685"/>
  <c r="M685"/>
  <c r="L685"/>
  <c r="K685"/>
  <c r="J685"/>
  <c r="I685"/>
  <c r="H685"/>
  <c r="G685"/>
  <c r="F685"/>
  <c r="E685"/>
  <c r="AJ684"/>
  <c r="AI684"/>
  <c r="AH684"/>
  <c r="AG684"/>
  <c r="AF684"/>
  <c r="AE684"/>
  <c r="AD684"/>
  <c r="AC684"/>
  <c r="AB684"/>
  <c r="AA684"/>
  <c r="Z684"/>
  <c r="Y684"/>
  <c r="X684"/>
  <c r="W684"/>
  <c r="V684"/>
  <c r="U684"/>
  <c r="T684"/>
  <c r="S684"/>
  <c r="R684"/>
  <c r="Q684"/>
  <c r="P684"/>
  <c r="O684"/>
  <c r="N684"/>
  <c r="M684"/>
  <c r="L684"/>
  <c r="K684"/>
  <c r="J684"/>
  <c r="I684"/>
  <c r="H684"/>
  <c r="G684"/>
  <c r="F684"/>
  <c r="E684"/>
  <c r="AJ683"/>
  <c r="AI683"/>
  <c r="AH683"/>
  <c r="AG683"/>
  <c r="AF683"/>
  <c r="AE683"/>
  <c r="AD683"/>
  <c r="AC683"/>
  <c r="AB683"/>
  <c r="AA683"/>
  <c r="Z683"/>
  <c r="Y683"/>
  <c r="X683"/>
  <c r="W683"/>
  <c r="V683"/>
  <c r="U683"/>
  <c r="T683"/>
  <c r="S683"/>
  <c r="R683"/>
  <c r="Q683"/>
  <c r="P683"/>
  <c r="O683"/>
  <c r="N683"/>
  <c r="M683"/>
  <c r="L683"/>
  <c r="K683"/>
  <c r="J683"/>
  <c r="I683"/>
  <c r="H683"/>
  <c r="G683"/>
  <c r="F683"/>
  <c r="E683"/>
  <c r="AJ682"/>
  <c r="AI682"/>
  <c r="AH682"/>
  <c r="AG682"/>
  <c r="AF682"/>
  <c r="AE682"/>
  <c r="AD682"/>
  <c r="AC682"/>
  <c r="AB682"/>
  <c r="AA682"/>
  <c r="Z682"/>
  <c r="Y682"/>
  <c r="X682"/>
  <c r="W682"/>
  <c r="V682"/>
  <c r="U682"/>
  <c r="T682"/>
  <c r="S682"/>
  <c r="R682"/>
  <c r="Q682"/>
  <c r="P682"/>
  <c r="O682"/>
  <c r="N682"/>
  <c r="M682"/>
  <c r="L682"/>
  <c r="K682"/>
  <c r="J682"/>
  <c r="I682"/>
  <c r="H682"/>
  <c r="G682"/>
  <c r="F682"/>
  <c r="E682"/>
  <c r="AJ681"/>
  <c r="AI681"/>
  <c r="AH681"/>
  <c r="AG681"/>
  <c r="AF681"/>
  <c r="AE681"/>
  <c r="AD681"/>
  <c r="AC681"/>
  <c r="AB681"/>
  <c r="AA681"/>
  <c r="Z681"/>
  <c r="Y681"/>
  <c r="X681"/>
  <c r="W681"/>
  <c r="V681"/>
  <c r="U681"/>
  <c r="T681"/>
  <c r="S681"/>
  <c r="R681"/>
  <c r="Q681"/>
  <c r="P681"/>
  <c r="O681"/>
  <c r="N681"/>
  <c r="M681"/>
  <c r="L681"/>
  <c r="K681"/>
  <c r="J681"/>
  <c r="I681"/>
  <c r="H681"/>
  <c r="G681"/>
  <c r="F681"/>
  <c r="E681"/>
  <c r="AJ680"/>
  <c r="AI680"/>
  <c r="AH680"/>
  <c r="AG680"/>
  <c r="AF680"/>
  <c r="AE680"/>
  <c r="AD680"/>
  <c r="AC680"/>
  <c r="AB680"/>
  <c r="AA680"/>
  <c r="Z680"/>
  <c r="Y680"/>
  <c r="X680"/>
  <c r="W680"/>
  <c r="V680"/>
  <c r="U680"/>
  <c r="T680"/>
  <c r="S680"/>
  <c r="R680"/>
  <c r="Q680"/>
  <c r="P680"/>
  <c r="O680"/>
  <c r="N680"/>
  <c r="M680"/>
  <c r="L680"/>
  <c r="K680"/>
  <c r="J680"/>
  <c r="I680"/>
  <c r="H680"/>
  <c r="G680"/>
  <c r="F680"/>
  <c r="E680"/>
  <c r="AJ679"/>
  <c r="AI679"/>
  <c r="AH679"/>
  <c r="AG679"/>
  <c r="AF679"/>
  <c r="AE679"/>
  <c r="AD679"/>
  <c r="AC679"/>
  <c r="AB679"/>
  <c r="AA679"/>
  <c r="Z679"/>
  <c r="Y679"/>
  <c r="X679"/>
  <c r="W679"/>
  <c r="V679"/>
  <c r="U679"/>
  <c r="T679"/>
  <c r="S679"/>
  <c r="R679"/>
  <c r="Q679"/>
  <c r="P679"/>
  <c r="O679"/>
  <c r="N679"/>
  <c r="M679"/>
  <c r="L679"/>
  <c r="K679"/>
  <c r="J679"/>
  <c r="I679"/>
  <c r="H679"/>
  <c r="G679"/>
  <c r="F679"/>
  <c r="E679"/>
  <c r="AJ678"/>
  <c r="AI678"/>
  <c r="AH678"/>
  <c r="AG678"/>
  <c r="AF678"/>
  <c r="AE678"/>
  <c r="AD678"/>
  <c r="AC678"/>
  <c r="AB678"/>
  <c r="AA678"/>
  <c r="Z678"/>
  <c r="Y678"/>
  <c r="X678"/>
  <c r="W678"/>
  <c r="V678"/>
  <c r="U678"/>
  <c r="T678"/>
  <c r="S678"/>
  <c r="R678"/>
  <c r="Q678"/>
  <c r="P678"/>
  <c r="O678"/>
  <c r="N678"/>
  <c r="M678"/>
  <c r="L678"/>
  <c r="K678"/>
  <c r="J678"/>
  <c r="I678"/>
  <c r="H678"/>
  <c r="G678"/>
  <c r="F678"/>
  <c r="E678"/>
  <c r="AJ677"/>
  <c r="AI677"/>
  <c r="AH677"/>
  <c r="AG677"/>
  <c r="AF677"/>
  <c r="AE677"/>
  <c r="AD677"/>
  <c r="AC677"/>
  <c r="AB677"/>
  <c r="AA677"/>
  <c r="Z677"/>
  <c r="Y677"/>
  <c r="X677"/>
  <c r="W677"/>
  <c r="V677"/>
  <c r="U677"/>
  <c r="T677"/>
  <c r="S677"/>
  <c r="R677"/>
  <c r="Q677"/>
  <c r="P677"/>
  <c r="O677"/>
  <c r="N677"/>
  <c r="M677"/>
  <c r="L677"/>
  <c r="K677"/>
  <c r="J677"/>
  <c r="I677"/>
  <c r="H677"/>
  <c r="G677"/>
  <c r="F677"/>
  <c r="E677"/>
  <c r="AJ676"/>
  <c r="AI676"/>
  <c r="AH676"/>
  <c r="AG676"/>
  <c r="AF676"/>
  <c r="AE676"/>
  <c r="AD676"/>
  <c r="AC676"/>
  <c r="AB676"/>
  <c r="AA676"/>
  <c r="Z676"/>
  <c r="Y676"/>
  <c r="X676"/>
  <c r="W676"/>
  <c r="V676"/>
  <c r="U676"/>
  <c r="T676"/>
  <c r="S676"/>
  <c r="R676"/>
  <c r="Q676"/>
  <c r="P676"/>
  <c r="O676"/>
  <c r="N676"/>
  <c r="M676"/>
  <c r="L676"/>
  <c r="K676"/>
  <c r="J676"/>
  <c r="I676"/>
  <c r="H676"/>
  <c r="G676"/>
  <c r="F676"/>
  <c r="E676"/>
  <c r="AJ675"/>
  <c r="AI675"/>
  <c r="AH675"/>
  <c r="AG675"/>
  <c r="AF675"/>
  <c r="AE675"/>
  <c r="AD675"/>
  <c r="AC675"/>
  <c r="AB675"/>
  <c r="AA675"/>
  <c r="Z675"/>
  <c r="Y675"/>
  <c r="X675"/>
  <c r="W675"/>
  <c r="V675"/>
  <c r="U675"/>
  <c r="T675"/>
  <c r="S675"/>
  <c r="R675"/>
  <c r="Q675"/>
  <c r="P675"/>
  <c r="O675"/>
  <c r="N675"/>
  <c r="M675"/>
  <c r="L675"/>
  <c r="K675"/>
  <c r="J675"/>
  <c r="I675"/>
  <c r="H675"/>
  <c r="G675"/>
  <c r="F675"/>
  <c r="E675"/>
  <c r="AJ674"/>
  <c r="AI674"/>
  <c r="AH674"/>
  <c r="AG674"/>
  <c r="AF674"/>
  <c r="AE674"/>
  <c r="AD674"/>
  <c r="AC674"/>
  <c r="AB674"/>
  <c r="AA674"/>
  <c r="Z674"/>
  <c r="Y674"/>
  <c r="X674"/>
  <c r="W674"/>
  <c r="V674"/>
  <c r="U674"/>
  <c r="T674"/>
  <c r="S674"/>
  <c r="R674"/>
  <c r="Q674"/>
  <c r="P674"/>
  <c r="O674"/>
  <c r="N674"/>
  <c r="M674"/>
  <c r="L674"/>
  <c r="K674"/>
  <c r="J674"/>
  <c r="I674"/>
  <c r="H674"/>
  <c r="G674"/>
  <c r="F674"/>
  <c r="E674"/>
  <c r="AJ673"/>
  <c r="AI673"/>
  <c r="AH673"/>
  <c r="AG673"/>
  <c r="AF673"/>
  <c r="AE673"/>
  <c r="AD673"/>
  <c r="AC673"/>
  <c r="AB673"/>
  <c r="AA673"/>
  <c r="Z673"/>
  <c r="Y673"/>
  <c r="X673"/>
  <c r="W673"/>
  <c r="V673"/>
  <c r="U673"/>
  <c r="T673"/>
  <c r="S673"/>
  <c r="R673"/>
  <c r="Q673"/>
  <c r="P673"/>
  <c r="O673"/>
  <c r="N673"/>
  <c r="M673"/>
  <c r="L673"/>
  <c r="K673"/>
  <c r="J673"/>
  <c r="I673"/>
  <c r="H673"/>
  <c r="G673"/>
  <c r="F673"/>
  <c r="E673"/>
  <c r="AJ672"/>
  <c r="AI672"/>
  <c r="AH672"/>
  <c r="AG672"/>
  <c r="AF672"/>
  <c r="AE672"/>
  <c r="AD672"/>
  <c r="AC672"/>
  <c r="AB672"/>
  <c r="AA672"/>
  <c r="Z672"/>
  <c r="Y672"/>
  <c r="X672"/>
  <c r="W672"/>
  <c r="V672"/>
  <c r="U672"/>
  <c r="T672"/>
  <c r="S672"/>
  <c r="R672"/>
  <c r="Q672"/>
  <c r="P672"/>
  <c r="O672"/>
  <c r="N672"/>
  <c r="M672"/>
  <c r="L672"/>
  <c r="K672"/>
  <c r="J672"/>
  <c r="I672"/>
  <c r="H672"/>
  <c r="G672"/>
  <c r="F672"/>
  <c r="E672"/>
  <c r="AJ671"/>
  <c r="AI671"/>
  <c r="AH671"/>
  <c r="AG671"/>
  <c r="AF671"/>
  <c r="AE671"/>
  <c r="AD671"/>
  <c r="AC671"/>
  <c r="AB671"/>
  <c r="AA671"/>
  <c r="Z671"/>
  <c r="Y671"/>
  <c r="X671"/>
  <c r="W671"/>
  <c r="V671"/>
  <c r="U671"/>
  <c r="T671"/>
  <c r="S671"/>
  <c r="R671"/>
  <c r="Q671"/>
  <c r="P671"/>
  <c r="O671"/>
  <c r="N671"/>
  <c r="M671"/>
  <c r="L671"/>
  <c r="K671"/>
  <c r="J671"/>
  <c r="I671"/>
  <c r="H671"/>
  <c r="G671"/>
  <c r="F671"/>
  <c r="E671"/>
  <c r="AJ670"/>
  <c r="AI670"/>
  <c r="AH670"/>
  <c r="AG670"/>
  <c r="AF670"/>
  <c r="AE670"/>
  <c r="AD670"/>
  <c r="AC670"/>
  <c r="AB670"/>
  <c r="AA670"/>
  <c r="Z670"/>
  <c r="Y670"/>
  <c r="X670"/>
  <c r="W670"/>
  <c r="V670"/>
  <c r="U670"/>
  <c r="T670"/>
  <c r="S670"/>
  <c r="R670"/>
  <c r="Q670"/>
  <c r="P670"/>
  <c r="O670"/>
  <c r="N670"/>
  <c r="M670"/>
  <c r="L670"/>
  <c r="K670"/>
  <c r="J670"/>
  <c r="I670"/>
  <c r="H670"/>
  <c r="G670"/>
  <c r="F670"/>
  <c r="E670"/>
  <c r="AJ669"/>
  <c r="AI669"/>
  <c r="AH669"/>
  <c r="AG669"/>
  <c r="AF669"/>
  <c r="AE669"/>
  <c r="AD669"/>
  <c r="AC669"/>
  <c r="AB669"/>
  <c r="AA669"/>
  <c r="Z669"/>
  <c r="Y669"/>
  <c r="X669"/>
  <c r="W669"/>
  <c r="V669"/>
  <c r="U669"/>
  <c r="T669"/>
  <c r="S669"/>
  <c r="R669"/>
  <c r="Q669"/>
  <c r="P669"/>
  <c r="O669"/>
  <c r="N669"/>
  <c r="M669"/>
  <c r="L669"/>
  <c r="K669"/>
  <c r="J669"/>
  <c r="I669"/>
  <c r="H669"/>
  <c r="G669"/>
  <c r="F669"/>
  <c r="E669"/>
  <c r="AJ668"/>
  <c r="AI668"/>
  <c r="AH668"/>
  <c r="AG668"/>
  <c r="AF668"/>
  <c r="AE668"/>
  <c r="AD668"/>
  <c r="AC668"/>
  <c r="AB668"/>
  <c r="AA668"/>
  <c r="Z668"/>
  <c r="Y668"/>
  <c r="X668"/>
  <c r="W668"/>
  <c r="V668"/>
  <c r="U668"/>
  <c r="T668"/>
  <c r="S668"/>
  <c r="R668"/>
  <c r="Q668"/>
  <c r="P668"/>
  <c r="O668"/>
  <c r="N668"/>
  <c r="M668"/>
  <c r="L668"/>
  <c r="K668"/>
  <c r="J668"/>
  <c r="I668"/>
  <c r="H668"/>
  <c r="G668"/>
  <c r="F668"/>
  <c r="E668"/>
  <c r="AJ667"/>
  <c r="AI667"/>
  <c r="AH667"/>
  <c r="AG667"/>
  <c r="AF667"/>
  <c r="AE667"/>
  <c r="AD667"/>
  <c r="AC667"/>
  <c r="AB667"/>
  <c r="AA667"/>
  <c r="Z667"/>
  <c r="Y667"/>
  <c r="X667"/>
  <c r="W667"/>
  <c r="V667"/>
  <c r="U667"/>
  <c r="T667"/>
  <c r="S667"/>
  <c r="R667"/>
  <c r="Q667"/>
  <c r="P667"/>
  <c r="O667"/>
  <c r="N667"/>
  <c r="M667"/>
  <c r="L667"/>
  <c r="K667"/>
  <c r="J667"/>
  <c r="I667"/>
  <c r="H667"/>
  <c r="G667"/>
  <c r="F667"/>
  <c r="E667"/>
  <c r="AJ666"/>
  <c r="AI666"/>
  <c r="AH666"/>
  <c r="AG666"/>
  <c r="AF666"/>
  <c r="AE666"/>
  <c r="AD666"/>
  <c r="AC666"/>
  <c r="AB666"/>
  <c r="AA666"/>
  <c r="Z666"/>
  <c r="Y666"/>
  <c r="X666"/>
  <c r="W666"/>
  <c r="V666"/>
  <c r="U666"/>
  <c r="T666"/>
  <c r="S666"/>
  <c r="R666"/>
  <c r="Q666"/>
  <c r="P666"/>
  <c r="O666"/>
  <c r="N666"/>
  <c r="M666"/>
  <c r="L666"/>
  <c r="K666"/>
  <c r="J666"/>
  <c r="I666"/>
  <c r="H666"/>
  <c r="G666"/>
  <c r="F666"/>
  <c r="E666"/>
  <c r="AJ665"/>
  <c r="AI665"/>
  <c r="AH665"/>
  <c r="AG665"/>
  <c r="AF665"/>
  <c r="AE665"/>
  <c r="AD665"/>
  <c r="AC665"/>
  <c r="AB665"/>
  <c r="AA665"/>
  <c r="Z665"/>
  <c r="Y665"/>
  <c r="X665"/>
  <c r="W665"/>
  <c r="V665"/>
  <c r="U665"/>
  <c r="T665"/>
  <c r="S665"/>
  <c r="R665"/>
  <c r="Q665"/>
  <c r="P665"/>
  <c r="O665"/>
  <c r="N665"/>
  <c r="M665"/>
  <c r="L665"/>
  <c r="K665"/>
  <c r="J665"/>
  <c r="I665"/>
  <c r="H665"/>
  <c r="G665"/>
  <c r="F665"/>
  <c r="E665"/>
  <c r="AJ664"/>
  <c r="AI664"/>
  <c r="AH664"/>
  <c r="AG664"/>
  <c r="AF664"/>
  <c r="AE664"/>
  <c r="AD664"/>
  <c r="AC664"/>
  <c r="AB664"/>
  <c r="AA664"/>
  <c r="Z664"/>
  <c r="Y664"/>
  <c r="X664"/>
  <c r="W664"/>
  <c r="V664"/>
  <c r="U664"/>
  <c r="T664"/>
  <c r="S664"/>
  <c r="R664"/>
  <c r="Q664"/>
  <c r="P664"/>
  <c r="O664"/>
  <c r="N664"/>
  <c r="M664"/>
  <c r="L664"/>
  <c r="K664"/>
  <c r="J664"/>
  <c r="I664"/>
  <c r="H664"/>
  <c r="G664"/>
  <c r="F664"/>
  <c r="E664"/>
  <c r="AJ663"/>
  <c r="AI663"/>
  <c r="AH663"/>
  <c r="AG663"/>
  <c r="AF663"/>
  <c r="AE663"/>
  <c r="AD663"/>
  <c r="AC663"/>
  <c r="AB663"/>
  <c r="AA663"/>
  <c r="Z663"/>
  <c r="Y663"/>
  <c r="X663"/>
  <c r="W663"/>
  <c r="V663"/>
  <c r="U663"/>
  <c r="T663"/>
  <c r="S663"/>
  <c r="R663"/>
  <c r="Q663"/>
  <c r="P663"/>
  <c r="O663"/>
  <c r="N663"/>
  <c r="M663"/>
  <c r="L663"/>
  <c r="K663"/>
  <c r="J663"/>
  <c r="I663"/>
  <c r="H663"/>
  <c r="G663"/>
  <c r="F663"/>
  <c r="E663"/>
  <c r="AJ662"/>
  <c r="AI662"/>
  <c r="AH662"/>
  <c r="AG662"/>
  <c r="AF662"/>
  <c r="AE662"/>
  <c r="AD662"/>
  <c r="AC662"/>
  <c r="AB662"/>
  <c r="AA662"/>
  <c r="Z662"/>
  <c r="Y662"/>
  <c r="X662"/>
  <c r="W662"/>
  <c r="V662"/>
  <c r="U662"/>
  <c r="T662"/>
  <c r="S662"/>
  <c r="R662"/>
  <c r="Q662"/>
  <c r="P662"/>
  <c r="O662"/>
  <c r="N662"/>
  <c r="M662"/>
  <c r="L662"/>
  <c r="K662"/>
  <c r="J662"/>
  <c r="I662"/>
  <c r="H662"/>
  <c r="G662"/>
  <c r="F662"/>
  <c r="E662"/>
  <c r="AJ661"/>
  <c r="AI661"/>
  <c r="AH661"/>
  <c r="AG661"/>
  <c r="AF661"/>
  <c r="AE661"/>
  <c r="AD661"/>
  <c r="AC661"/>
  <c r="AB661"/>
  <c r="AA661"/>
  <c r="Z661"/>
  <c r="Y661"/>
  <c r="X661"/>
  <c r="W661"/>
  <c r="V661"/>
  <c r="U661"/>
  <c r="T661"/>
  <c r="S661"/>
  <c r="R661"/>
  <c r="Q661"/>
  <c r="P661"/>
  <c r="O661"/>
  <c r="N661"/>
  <c r="M661"/>
  <c r="L661"/>
  <c r="K661"/>
  <c r="J661"/>
  <c r="I661"/>
  <c r="H661"/>
  <c r="G661"/>
  <c r="F661"/>
  <c r="E661"/>
  <c r="AJ660"/>
  <c r="AI660"/>
  <c r="AH660"/>
  <c r="AG660"/>
  <c r="AF660"/>
  <c r="AE660"/>
  <c r="AD660"/>
  <c r="AC660"/>
  <c r="AB660"/>
  <c r="AA660"/>
  <c r="Z660"/>
  <c r="Y660"/>
  <c r="X660"/>
  <c r="W660"/>
  <c r="V660"/>
  <c r="U660"/>
  <c r="T660"/>
  <c r="S660"/>
  <c r="R660"/>
  <c r="Q660"/>
  <c r="P660"/>
  <c r="O660"/>
  <c r="N660"/>
  <c r="M660"/>
  <c r="L660"/>
  <c r="K660"/>
  <c r="J660"/>
  <c r="I660"/>
  <c r="H660"/>
  <c r="G660"/>
  <c r="F660"/>
  <c r="E660"/>
  <c r="AJ659"/>
  <c r="AI659"/>
  <c r="AH659"/>
  <c r="AG659"/>
  <c r="AF659"/>
  <c r="AE659"/>
  <c r="AD659"/>
  <c r="AC659"/>
  <c r="AB659"/>
  <c r="AA659"/>
  <c r="Z659"/>
  <c r="Y659"/>
  <c r="X659"/>
  <c r="W659"/>
  <c r="V659"/>
  <c r="U659"/>
  <c r="T659"/>
  <c r="S659"/>
  <c r="R659"/>
  <c r="Q659"/>
  <c r="P659"/>
  <c r="O659"/>
  <c r="N659"/>
  <c r="M659"/>
  <c r="L659"/>
  <c r="K659"/>
  <c r="J659"/>
  <c r="I659"/>
  <c r="H659"/>
  <c r="G659"/>
  <c r="F659"/>
  <c r="E659"/>
  <c r="AJ658"/>
  <c r="AI658"/>
  <c r="AH658"/>
  <c r="AG658"/>
  <c r="AF658"/>
  <c r="AE658"/>
  <c r="AD658"/>
  <c r="AC658"/>
  <c r="AB658"/>
  <c r="AA658"/>
  <c r="Z658"/>
  <c r="Y658"/>
  <c r="X658"/>
  <c r="W658"/>
  <c r="V658"/>
  <c r="U658"/>
  <c r="T658"/>
  <c r="S658"/>
  <c r="R658"/>
  <c r="Q658"/>
  <c r="P658"/>
  <c r="O658"/>
  <c r="N658"/>
  <c r="M658"/>
  <c r="L658"/>
  <c r="K658"/>
  <c r="J658"/>
  <c r="I658"/>
  <c r="H658"/>
  <c r="G658"/>
  <c r="F658"/>
  <c r="E658"/>
  <c r="AJ657"/>
  <c r="AI657"/>
  <c r="AH657"/>
  <c r="AG657"/>
  <c r="AF657"/>
  <c r="AE657"/>
  <c r="AD657"/>
  <c r="AC657"/>
  <c r="AB657"/>
  <c r="AA657"/>
  <c r="Z657"/>
  <c r="Y657"/>
  <c r="X657"/>
  <c r="W657"/>
  <c r="V657"/>
  <c r="U657"/>
  <c r="T657"/>
  <c r="S657"/>
  <c r="R657"/>
  <c r="Q657"/>
  <c r="P657"/>
  <c r="O657"/>
  <c r="N657"/>
  <c r="M657"/>
  <c r="L657"/>
  <c r="K657"/>
  <c r="J657"/>
  <c r="I657"/>
  <c r="H657"/>
  <c r="G657"/>
  <c r="F657"/>
  <c r="E657"/>
  <c r="AJ656"/>
  <c r="AI656"/>
  <c r="AH656"/>
  <c r="AG656"/>
  <c r="AF656"/>
  <c r="AE656"/>
  <c r="AD656"/>
  <c r="AC656"/>
  <c r="AB656"/>
  <c r="AA656"/>
  <c r="Z656"/>
  <c r="Y656"/>
  <c r="X656"/>
  <c r="W656"/>
  <c r="V656"/>
  <c r="U656"/>
  <c r="T656"/>
  <c r="S656"/>
  <c r="R656"/>
  <c r="Q656"/>
  <c r="P656"/>
  <c r="O656"/>
  <c r="N656"/>
  <c r="M656"/>
  <c r="L656"/>
  <c r="K656"/>
  <c r="J656"/>
  <c r="I656"/>
  <c r="H656"/>
  <c r="G656"/>
  <c r="F656"/>
  <c r="E656"/>
  <c r="AJ655"/>
  <c r="AI655"/>
  <c r="AH655"/>
  <c r="AG655"/>
  <c r="AF655"/>
  <c r="AE655"/>
  <c r="AD655"/>
  <c r="AC655"/>
  <c r="AB655"/>
  <c r="AA655"/>
  <c r="Z655"/>
  <c r="Y655"/>
  <c r="X655"/>
  <c r="W655"/>
  <c r="V655"/>
  <c r="U655"/>
  <c r="T655"/>
  <c r="S655"/>
  <c r="R655"/>
  <c r="Q655"/>
  <c r="P655"/>
  <c r="O655"/>
  <c r="N655"/>
  <c r="M655"/>
  <c r="L655"/>
  <c r="K655"/>
  <c r="J655"/>
  <c r="I655"/>
  <c r="H655"/>
  <c r="G655"/>
  <c r="F655"/>
  <c r="E655"/>
  <c r="AJ654"/>
  <c r="AI654"/>
  <c r="AH654"/>
  <c r="AG654"/>
  <c r="AF654"/>
  <c r="AE654"/>
  <c r="AD654"/>
  <c r="AC654"/>
  <c r="AB654"/>
  <c r="AA654"/>
  <c r="Z654"/>
  <c r="Y654"/>
  <c r="X654"/>
  <c r="W654"/>
  <c r="V654"/>
  <c r="U654"/>
  <c r="T654"/>
  <c r="S654"/>
  <c r="R654"/>
  <c r="Q654"/>
  <c r="P654"/>
  <c r="O654"/>
  <c r="N654"/>
  <c r="M654"/>
  <c r="L654"/>
  <c r="K654"/>
  <c r="J654"/>
  <c r="I654"/>
  <c r="H654"/>
  <c r="G654"/>
  <c r="F654"/>
  <c r="E654"/>
  <c r="AJ653"/>
  <c r="AI653"/>
  <c r="AH653"/>
  <c r="AG653"/>
  <c r="AF653"/>
  <c r="AE653"/>
  <c r="AD653"/>
  <c r="AC653"/>
  <c r="AB653"/>
  <c r="AA653"/>
  <c r="Z653"/>
  <c r="Y653"/>
  <c r="X653"/>
  <c r="W653"/>
  <c r="V653"/>
  <c r="U653"/>
  <c r="T653"/>
  <c r="S653"/>
  <c r="R653"/>
  <c r="Q653"/>
  <c r="P653"/>
  <c r="O653"/>
  <c r="N653"/>
  <c r="M653"/>
  <c r="L653"/>
  <c r="K653"/>
  <c r="J653"/>
  <c r="I653"/>
  <c r="H653"/>
  <c r="G653"/>
  <c r="F653"/>
  <c r="E653"/>
  <c r="AJ652"/>
  <c r="AI652"/>
  <c r="AH652"/>
  <c r="AG652"/>
  <c r="AF652"/>
  <c r="AE652"/>
  <c r="AD652"/>
  <c r="AC652"/>
  <c r="AB652"/>
  <c r="AA652"/>
  <c r="Z652"/>
  <c r="Y652"/>
  <c r="X652"/>
  <c r="W652"/>
  <c r="V652"/>
  <c r="U652"/>
  <c r="T652"/>
  <c r="S652"/>
  <c r="R652"/>
  <c r="Q652"/>
  <c r="P652"/>
  <c r="O652"/>
  <c r="N652"/>
  <c r="M652"/>
  <c r="L652"/>
  <c r="K652"/>
  <c r="J652"/>
  <c r="I652"/>
  <c r="H652"/>
  <c r="G652"/>
  <c r="F652"/>
  <c r="E652"/>
  <c r="AJ651"/>
  <c r="AI651"/>
  <c r="AH651"/>
  <c r="AG651"/>
  <c r="AF651"/>
  <c r="AE651"/>
  <c r="AD651"/>
  <c r="AC651"/>
  <c r="AB651"/>
  <c r="AA651"/>
  <c r="Z651"/>
  <c r="Y651"/>
  <c r="X651"/>
  <c r="W651"/>
  <c r="V651"/>
  <c r="U651"/>
  <c r="T651"/>
  <c r="S651"/>
  <c r="R651"/>
  <c r="Q651"/>
  <c r="P651"/>
  <c r="O651"/>
  <c r="N651"/>
  <c r="M651"/>
  <c r="L651"/>
  <c r="K651"/>
  <c r="J651"/>
  <c r="I651"/>
  <c r="H651"/>
  <c r="G651"/>
  <c r="F651"/>
  <c r="E651"/>
  <c r="AJ650"/>
  <c r="AI650"/>
  <c r="AH650"/>
  <c r="AG650"/>
  <c r="AF650"/>
  <c r="AE650"/>
  <c r="AD650"/>
  <c r="AC650"/>
  <c r="AB650"/>
  <c r="AA650"/>
  <c r="Z650"/>
  <c r="Y650"/>
  <c r="X650"/>
  <c r="W650"/>
  <c r="V650"/>
  <c r="U650"/>
  <c r="T650"/>
  <c r="S650"/>
  <c r="R650"/>
  <c r="Q650"/>
  <c r="P650"/>
  <c r="O650"/>
  <c r="N650"/>
  <c r="M650"/>
  <c r="L650"/>
  <c r="K650"/>
  <c r="J650"/>
  <c r="I650"/>
  <c r="H650"/>
  <c r="G650"/>
  <c r="F650"/>
  <c r="E650"/>
  <c r="AJ649"/>
  <c r="AI649"/>
  <c r="AH649"/>
  <c r="AG649"/>
  <c r="AF649"/>
  <c r="AE649"/>
  <c r="AD649"/>
  <c r="AC649"/>
  <c r="AB649"/>
  <c r="AA649"/>
  <c r="Z649"/>
  <c r="Y649"/>
  <c r="X649"/>
  <c r="W649"/>
  <c r="V649"/>
  <c r="U649"/>
  <c r="T649"/>
  <c r="S649"/>
  <c r="R649"/>
  <c r="Q649"/>
  <c r="P649"/>
  <c r="O649"/>
  <c r="N649"/>
  <c r="M649"/>
  <c r="L649"/>
  <c r="K649"/>
  <c r="J649"/>
  <c r="I649"/>
  <c r="H649"/>
  <c r="G649"/>
  <c r="F649"/>
  <c r="E649"/>
  <c r="AJ648"/>
  <c r="AI648"/>
  <c r="AH648"/>
  <c r="AG648"/>
  <c r="AF648"/>
  <c r="AE648"/>
  <c r="AD648"/>
  <c r="AC648"/>
  <c r="AB648"/>
  <c r="AA648"/>
  <c r="Z648"/>
  <c r="Y648"/>
  <c r="X648"/>
  <c r="W648"/>
  <c r="V648"/>
  <c r="U648"/>
  <c r="T648"/>
  <c r="S648"/>
  <c r="R648"/>
  <c r="Q648"/>
  <c r="P648"/>
  <c r="O648"/>
  <c r="N648"/>
  <c r="M648"/>
  <c r="L648"/>
  <c r="K648"/>
  <c r="J648"/>
  <c r="I648"/>
  <c r="H648"/>
  <c r="G648"/>
  <c r="F648"/>
  <c r="E648"/>
  <c r="AJ647"/>
  <c r="AI647"/>
  <c r="AH647"/>
  <c r="AG647"/>
  <c r="AF647"/>
  <c r="AE647"/>
  <c r="AD647"/>
  <c r="AC647"/>
  <c r="AB647"/>
  <c r="AA647"/>
  <c r="Z647"/>
  <c r="Y647"/>
  <c r="X647"/>
  <c r="W647"/>
  <c r="V647"/>
  <c r="U647"/>
  <c r="T647"/>
  <c r="S647"/>
  <c r="R647"/>
  <c r="Q647"/>
  <c r="P647"/>
  <c r="O647"/>
  <c r="N647"/>
  <c r="M647"/>
  <c r="L647"/>
  <c r="K647"/>
  <c r="J647"/>
  <c r="I647"/>
  <c r="H647"/>
  <c r="G647"/>
  <c r="F647"/>
  <c r="E647"/>
  <c r="AJ646"/>
  <c r="AI646"/>
  <c r="AH646"/>
  <c r="AG646"/>
  <c r="AF646"/>
  <c r="AE646"/>
  <c r="AD646"/>
  <c r="AC646"/>
  <c r="AB646"/>
  <c r="AA646"/>
  <c r="Z646"/>
  <c r="Y646"/>
  <c r="X646"/>
  <c r="W646"/>
  <c r="V646"/>
  <c r="U646"/>
  <c r="T646"/>
  <c r="S646"/>
  <c r="R646"/>
  <c r="Q646"/>
  <c r="P646"/>
  <c r="O646"/>
  <c r="N646"/>
  <c r="M646"/>
  <c r="L646"/>
  <c r="K646"/>
  <c r="J646"/>
  <c r="I646"/>
  <c r="H646"/>
  <c r="G646"/>
  <c r="F646"/>
  <c r="E646"/>
  <c r="AJ645"/>
  <c r="AI645"/>
  <c r="AH645"/>
  <c r="AG645"/>
  <c r="AF645"/>
  <c r="AE645"/>
  <c r="AD645"/>
  <c r="AC645"/>
  <c r="AB645"/>
  <c r="AA645"/>
  <c r="Z645"/>
  <c r="Y645"/>
  <c r="X645"/>
  <c r="W645"/>
  <c r="V645"/>
  <c r="U645"/>
  <c r="T645"/>
  <c r="S645"/>
  <c r="R645"/>
  <c r="Q645"/>
  <c r="P645"/>
  <c r="O645"/>
  <c r="N645"/>
  <c r="M645"/>
  <c r="L645"/>
  <c r="K645"/>
  <c r="J645"/>
  <c r="I645"/>
  <c r="H645"/>
  <c r="G645"/>
  <c r="F645"/>
  <c r="E645"/>
  <c r="AJ644"/>
  <c r="AI644"/>
  <c r="AH644"/>
  <c r="AG644"/>
  <c r="AF644"/>
  <c r="AE644"/>
  <c r="AD644"/>
  <c r="AC644"/>
  <c r="AB644"/>
  <c r="AA644"/>
  <c r="Z644"/>
  <c r="Y644"/>
  <c r="X644"/>
  <c r="W644"/>
  <c r="V644"/>
  <c r="U644"/>
  <c r="T644"/>
  <c r="S644"/>
  <c r="R644"/>
  <c r="Q644"/>
  <c r="P644"/>
  <c r="O644"/>
  <c r="N644"/>
  <c r="M644"/>
  <c r="L644"/>
  <c r="K644"/>
  <c r="J644"/>
  <c r="I644"/>
  <c r="H644"/>
  <c r="G644"/>
  <c r="F644"/>
  <c r="E644"/>
  <c r="AJ643"/>
  <c r="AI643"/>
  <c r="AH643"/>
  <c r="AG643"/>
  <c r="AF643"/>
  <c r="AE643"/>
  <c r="AD643"/>
  <c r="AC643"/>
  <c r="AB643"/>
  <c r="AA643"/>
  <c r="Z643"/>
  <c r="Y643"/>
  <c r="X643"/>
  <c r="W643"/>
  <c r="V643"/>
  <c r="U643"/>
  <c r="T643"/>
  <c r="S643"/>
  <c r="R643"/>
  <c r="Q643"/>
  <c r="P643"/>
  <c r="O643"/>
  <c r="N643"/>
  <c r="M643"/>
  <c r="L643"/>
  <c r="K643"/>
  <c r="J643"/>
  <c r="I643"/>
  <c r="H643"/>
  <c r="G643"/>
  <c r="F643"/>
  <c r="E643"/>
  <c r="AJ642"/>
  <c r="AI642"/>
  <c r="AH642"/>
  <c r="AG642"/>
  <c r="AF642"/>
  <c r="AE642"/>
  <c r="AD642"/>
  <c r="AC642"/>
  <c r="AB642"/>
  <c r="AA642"/>
  <c r="Z642"/>
  <c r="Y642"/>
  <c r="X642"/>
  <c r="W642"/>
  <c r="V642"/>
  <c r="U642"/>
  <c r="T642"/>
  <c r="S642"/>
  <c r="R642"/>
  <c r="Q642"/>
  <c r="P642"/>
  <c r="O642"/>
  <c r="N642"/>
  <c r="M642"/>
  <c r="L642"/>
  <c r="K642"/>
  <c r="J642"/>
  <c r="I642"/>
  <c r="H642"/>
  <c r="G642"/>
  <c r="F642"/>
  <c r="E642"/>
  <c r="AJ641"/>
  <c r="AI641"/>
  <c r="AH641"/>
  <c r="AG641"/>
  <c r="AF641"/>
  <c r="AE641"/>
  <c r="AD641"/>
  <c r="AC641"/>
  <c r="AB641"/>
  <c r="AA641"/>
  <c r="Z641"/>
  <c r="Y641"/>
  <c r="X641"/>
  <c r="W641"/>
  <c r="V641"/>
  <c r="U641"/>
  <c r="T641"/>
  <c r="S641"/>
  <c r="R641"/>
  <c r="Q641"/>
  <c r="P641"/>
  <c r="O641"/>
  <c r="N641"/>
  <c r="M641"/>
  <c r="L641"/>
  <c r="K641"/>
  <c r="J641"/>
  <c r="I641"/>
  <c r="H641"/>
  <c r="G641"/>
  <c r="F641"/>
  <c r="E641"/>
  <c r="AJ640"/>
  <c r="AI640"/>
  <c r="AH640"/>
  <c r="AG640"/>
  <c r="AF640"/>
  <c r="AE640"/>
  <c r="AD640"/>
  <c r="AC640"/>
  <c r="AB640"/>
  <c r="AA640"/>
  <c r="Z640"/>
  <c r="Y640"/>
  <c r="X640"/>
  <c r="W640"/>
  <c r="V640"/>
  <c r="U640"/>
  <c r="T640"/>
  <c r="S640"/>
  <c r="R640"/>
  <c r="Q640"/>
  <c r="P640"/>
  <c r="O640"/>
  <c r="N640"/>
  <c r="M640"/>
  <c r="L640"/>
  <c r="K640"/>
  <c r="J640"/>
  <c r="I640"/>
  <c r="H640"/>
  <c r="G640"/>
  <c r="F640"/>
  <c r="E640"/>
  <c r="AJ639"/>
  <c r="AI639"/>
  <c r="AH639"/>
  <c r="AG639"/>
  <c r="AF639"/>
  <c r="AE639"/>
  <c r="AD639"/>
  <c r="AC639"/>
  <c r="AB639"/>
  <c r="AA639"/>
  <c r="Z639"/>
  <c r="Y639"/>
  <c r="X639"/>
  <c r="W639"/>
  <c r="V639"/>
  <c r="U639"/>
  <c r="T639"/>
  <c r="S639"/>
  <c r="R639"/>
  <c r="Q639"/>
  <c r="P639"/>
  <c r="O639"/>
  <c r="N639"/>
  <c r="M639"/>
  <c r="L639"/>
  <c r="K639"/>
  <c r="J639"/>
  <c r="I639"/>
  <c r="H639"/>
  <c r="G639"/>
  <c r="F639"/>
  <c r="E639"/>
  <c r="AJ638"/>
  <c r="AI638"/>
  <c r="AH638"/>
  <c r="AG638"/>
  <c r="AF638"/>
  <c r="AE638"/>
  <c r="AD638"/>
  <c r="AC638"/>
  <c r="AB638"/>
  <c r="AA638"/>
  <c r="Z638"/>
  <c r="Y638"/>
  <c r="X638"/>
  <c r="W638"/>
  <c r="V638"/>
  <c r="U638"/>
  <c r="T638"/>
  <c r="S638"/>
  <c r="R638"/>
  <c r="Q638"/>
  <c r="P638"/>
  <c r="O638"/>
  <c r="N638"/>
  <c r="M638"/>
  <c r="L638"/>
  <c r="K638"/>
  <c r="J638"/>
  <c r="I638"/>
  <c r="H638"/>
  <c r="G638"/>
  <c r="F638"/>
  <c r="E638"/>
  <c r="AJ637"/>
  <c r="AI637"/>
  <c r="AH637"/>
  <c r="AG637"/>
  <c r="AF637"/>
  <c r="AE637"/>
  <c r="AD637"/>
  <c r="AC637"/>
  <c r="AB637"/>
  <c r="AA637"/>
  <c r="Z637"/>
  <c r="Y637"/>
  <c r="X637"/>
  <c r="W637"/>
  <c r="V637"/>
  <c r="U637"/>
  <c r="T637"/>
  <c r="S637"/>
  <c r="R637"/>
  <c r="Q637"/>
  <c r="P637"/>
  <c r="O637"/>
  <c r="N637"/>
  <c r="M637"/>
  <c r="L637"/>
  <c r="K637"/>
  <c r="J637"/>
  <c r="I637"/>
  <c r="H637"/>
  <c r="G637"/>
  <c r="F637"/>
  <c r="E637"/>
  <c r="AJ636"/>
  <c r="AI636"/>
  <c r="AH636"/>
  <c r="AG636"/>
  <c r="AF636"/>
  <c r="AE636"/>
  <c r="AD636"/>
  <c r="AC636"/>
  <c r="AB636"/>
  <c r="AA636"/>
  <c r="Z636"/>
  <c r="Y636"/>
  <c r="X636"/>
  <c r="W636"/>
  <c r="V636"/>
  <c r="U636"/>
  <c r="T636"/>
  <c r="S636"/>
  <c r="R636"/>
  <c r="Q636"/>
  <c r="P636"/>
  <c r="O636"/>
  <c r="N636"/>
  <c r="M636"/>
  <c r="L636"/>
  <c r="K636"/>
  <c r="J636"/>
  <c r="I636"/>
  <c r="H636"/>
  <c r="G636"/>
  <c r="F636"/>
  <c r="E636"/>
  <c r="AJ635"/>
  <c r="AI635"/>
  <c r="AH635"/>
  <c r="AG635"/>
  <c r="AF635"/>
  <c r="AE635"/>
  <c r="AD635"/>
  <c r="AC635"/>
  <c r="AB635"/>
  <c r="AA635"/>
  <c r="Z635"/>
  <c r="Y635"/>
  <c r="X635"/>
  <c r="W635"/>
  <c r="V635"/>
  <c r="U635"/>
  <c r="T635"/>
  <c r="S635"/>
  <c r="R635"/>
  <c r="Q635"/>
  <c r="P635"/>
  <c r="O635"/>
  <c r="N635"/>
  <c r="M635"/>
  <c r="L635"/>
  <c r="K635"/>
  <c r="J635"/>
  <c r="I635"/>
  <c r="H635"/>
  <c r="G635"/>
  <c r="F635"/>
  <c r="E635"/>
  <c r="AJ634"/>
  <c r="AI634"/>
  <c r="AH634"/>
  <c r="AG634"/>
  <c r="AF634"/>
  <c r="AE634"/>
  <c r="AD634"/>
  <c r="AC634"/>
  <c r="AB634"/>
  <c r="AA634"/>
  <c r="Z634"/>
  <c r="Y634"/>
  <c r="X634"/>
  <c r="W634"/>
  <c r="V634"/>
  <c r="U634"/>
  <c r="T634"/>
  <c r="S634"/>
  <c r="R634"/>
  <c r="Q634"/>
  <c r="P634"/>
  <c r="O634"/>
  <c r="N634"/>
  <c r="M634"/>
  <c r="L634"/>
  <c r="K634"/>
  <c r="J634"/>
  <c r="I634"/>
  <c r="H634"/>
  <c r="G634"/>
  <c r="F634"/>
  <c r="E634"/>
  <c r="AJ633"/>
  <c r="AI633"/>
  <c r="AH633"/>
  <c r="AG633"/>
  <c r="AF633"/>
  <c r="AE633"/>
  <c r="AD633"/>
  <c r="AC633"/>
  <c r="AB633"/>
  <c r="AA633"/>
  <c r="Z633"/>
  <c r="Y633"/>
  <c r="X633"/>
  <c r="W633"/>
  <c r="V633"/>
  <c r="U633"/>
  <c r="T633"/>
  <c r="S633"/>
  <c r="R633"/>
  <c r="Q633"/>
  <c r="P633"/>
  <c r="O633"/>
  <c r="N633"/>
  <c r="M633"/>
  <c r="L633"/>
  <c r="K633"/>
  <c r="J633"/>
  <c r="I633"/>
  <c r="H633"/>
  <c r="G633"/>
  <c r="F633"/>
  <c r="E633"/>
  <c r="AJ632"/>
  <c r="AI632"/>
  <c r="AH632"/>
  <c r="AG632"/>
  <c r="AF632"/>
  <c r="AE632"/>
  <c r="AD632"/>
  <c r="AC632"/>
  <c r="AB632"/>
  <c r="AA632"/>
  <c r="Z632"/>
  <c r="Y632"/>
  <c r="X632"/>
  <c r="W632"/>
  <c r="V632"/>
  <c r="U632"/>
  <c r="T632"/>
  <c r="S632"/>
  <c r="R632"/>
  <c r="Q632"/>
  <c r="P632"/>
  <c r="O632"/>
  <c r="N632"/>
  <c r="M632"/>
  <c r="L632"/>
  <c r="K632"/>
  <c r="J632"/>
  <c r="I632"/>
  <c r="H632"/>
  <c r="G632"/>
  <c r="F632"/>
  <c r="E632"/>
  <c r="AJ631"/>
  <c r="AI631"/>
  <c r="AH631"/>
  <c r="AG631"/>
  <c r="AF631"/>
  <c r="AE631"/>
  <c r="AD631"/>
  <c r="AC631"/>
  <c r="AB631"/>
  <c r="AA631"/>
  <c r="Z631"/>
  <c r="Y631"/>
  <c r="X631"/>
  <c r="W631"/>
  <c r="V631"/>
  <c r="U631"/>
  <c r="T631"/>
  <c r="S631"/>
  <c r="R631"/>
  <c r="Q631"/>
  <c r="P631"/>
  <c r="O631"/>
  <c r="N631"/>
  <c r="M631"/>
  <c r="L631"/>
  <c r="K631"/>
  <c r="J631"/>
  <c r="I631"/>
  <c r="H631"/>
  <c r="G631"/>
  <c r="F631"/>
  <c r="E631"/>
  <c r="AJ630"/>
  <c r="AI630"/>
  <c r="AH630"/>
  <c r="AG630"/>
  <c r="AF630"/>
  <c r="AE630"/>
  <c r="AD630"/>
  <c r="AC630"/>
  <c r="AB630"/>
  <c r="AA630"/>
  <c r="Z630"/>
  <c r="Y630"/>
  <c r="X630"/>
  <c r="W630"/>
  <c r="V630"/>
  <c r="U630"/>
  <c r="T630"/>
  <c r="S630"/>
  <c r="R630"/>
  <c r="Q630"/>
  <c r="P630"/>
  <c r="O630"/>
  <c r="N630"/>
  <c r="M630"/>
  <c r="L630"/>
  <c r="K630"/>
  <c r="J630"/>
  <c r="I630"/>
  <c r="H630"/>
  <c r="G630"/>
  <c r="F630"/>
  <c r="E630"/>
  <c r="AJ629"/>
  <c r="AI629"/>
  <c r="AH629"/>
  <c r="AG629"/>
  <c r="AF629"/>
  <c r="AE629"/>
  <c r="AD629"/>
  <c r="AC629"/>
  <c r="AB629"/>
  <c r="AA629"/>
  <c r="Z629"/>
  <c r="Y629"/>
  <c r="X629"/>
  <c r="W629"/>
  <c r="V629"/>
  <c r="U629"/>
  <c r="T629"/>
  <c r="S629"/>
  <c r="R629"/>
  <c r="Q629"/>
  <c r="P629"/>
  <c r="O629"/>
  <c r="N629"/>
  <c r="M629"/>
  <c r="L629"/>
  <c r="K629"/>
  <c r="J629"/>
  <c r="I629"/>
  <c r="H629"/>
  <c r="G629"/>
  <c r="F629"/>
  <c r="E629"/>
  <c r="AJ628"/>
  <c r="AI628"/>
  <c r="AH628"/>
  <c r="AG628"/>
  <c r="AF628"/>
  <c r="AE628"/>
  <c r="AD628"/>
  <c r="AC628"/>
  <c r="AB628"/>
  <c r="AA628"/>
  <c r="Z628"/>
  <c r="Y628"/>
  <c r="X628"/>
  <c r="W628"/>
  <c r="V628"/>
  <c r="U628"/>
  <c r="T628"/>
  <c r="S628"/>
  <c r="R628"/>
  <c r="Q628"/>
  <c r="P628"/>
  <c r="O628"/>
  <c r="N628"/>
  <c r="M628"/>
  <c r="L628"/>
  <c r="K628"/>
  <c r="J628"/>
  <c r="I628"/>
  <c r="H628"/>
  <c r="G628"/>
  <c r="F628"/>
  <c r="E628"/>
  <c r="AJ627"/>
  <c r="AI627"/>
  <c r="AH627"/>
  <c r="AG627"/>
  <c r="AF627"/>
  <c r="AE627"/>
  <c r="AD627"/>
  <c r="AC627"/>
  <c r="AB627"/>
  <c r="AA627"/>
  <c r="Z627"/>
  <c r="Y627"/>
  <c r="X627"/>
  <c r="W627"/>
  <c r="V627"/>
  <c r="U627"/>
  <c r="T627"/>
  <c r="S627"/>
  <c r="R627"/>
  <c r="Q627"/>
  <c r="P627"/>
  <c r="O627"/>
  <c r="N627"/>
  <c r="M627"/>
  <c r="L627"/>
  <c r="K627"/>
  <c r="J627"/>
  <c r="I627"/>
  <c r="H627"/>
  <c r="G627"/>
  <c r="F627"/>
  <c r="E627"/>
  <c r="AJ626"/>
  <c r="AI626"/>
  <c r="AH626"/>
  <c r="AG626"/>
  <c r="AF626"/>
  <c r="AE626"/>
  <c r="AD626"/>
  <c r="AC626"/>
  <c r="AB626"/>
  <c r="AA626"/>
  <c r="Z626"/>
  <c r="Y626"/>
  <c r="X626"/>
  <c r="W626"/>
  <c r="V626"/>
  <c r="U626"/>
  <c r="T626"/>
  <c r="S626"/>
  <c r="R626"/>
  <c r="Q626"/>
  <c r="P626"/>
  <c r="O626"/>
  <c r="N626"/>
  <c r="M626"/>
  <c r="L626"/>
  <c r="K626"/>
  <c r="J626"/>
  <c r="I626"/>
  <c r="H626"/>
  <c r="G626"/>
  <c r="F626"/>
  <c r="E626"/>
  <c r="AJ625"/>
  <c r="AI625"/>
  <c r="AH625"/>
  <c r="AG625"/>
  <c r="AF625"/>
  <c r="AE625"/>
  <c r="AD625"/>
  <c r="AC625"/>
  <c r="AB625"/>
  <c r="AA625"/>
  <c r="Z625"/>
  <c r="Y625"/>
  <c r="X625"/>
  <c r="W625"/>
  <c r="V625"/>
  <c r="U625"/>
  <c r="T625"/>
  <c r="S625"/>
  <c r="R625"/>
  <c r="Q625"/>
  <c r="P625"/>
  <c r="O625"/>
  <c r="N625"/>
  <c r="M625"/>
  <c r="L625"/>
  <c r="K625"/>
  <c r="J625"/>
  <c r="I625"/>
  <c r="H625"/>
  <c r="G625"/>
  <c r="F625"/>
  <c r="E625"/>
  <c r="AJ624"/>
  <c r="AI624"/>
  <c r="AH624"/>
  <c r="AG624"/>
  <c r="AF624"/>
  <c r="AE624"/>
  <c r="AD624"/>
  <c r="AC624"/>
  <c r="AB624"/>
  <c r="AA624"/>
  <c r="Z624"/>
  <c r="Y624"/>
  <c r="X624"/>
  <c r="W624"/>
  <c r="V624"/>
  <c r="U624"/>
  <c r="T624"/>
  <c r="S624"/>
  <c r="R624"/>
  <c r="Q624"/>
  <c r="P624"/>
  <c r="O624"/>
  <c r="N624"/>
  <c r="M624"/>
  <c r="L624"/>
  <c r="K624"/>
  <c r="J624"/>
  <c r="I624"/>
  <c r="H624"/>
  <c r="G624"/>
  <c r="F624"/>
  <c r="E624"/>
  <c r="AJ623"/>
  <c r="AI623"/>
  <c r="AH623"/>
  <c r="AG623"/>
  <c r="AF623"/>
  <c r="AE623"/>
  <c r="AD623"/>
  <c r="AC623"/>
  <c r="AB623"/>
  <c r="AA623"/>
  <c r="Z623"/>
  <c r="Y623"/>
  <c r="X623"/>
  <c r="W623"/>
  <c r="V623"/>
  <c r="U623"/>
  <c r="T623"/>
  <c r="S623"/>
  <c r="R623"/>
  <c r="Q623"/>
  <c r="P623"/>
  <c r="O623"/>
  <c r="N623"/>
  <c r="M623"/>
  <c r="L623"/>
  <c r="K623"/>
  <c r="J623"/>
  <c r="I623"/>
  <c r="H623"/>
  <c r="G623"/>
  <c r="F623"/>
  <c r="E623"/>
  <c r="AJ622"/>
  <c r="AI622"/>
  <c r="AH622"/>
  <c r="AG622"/>
  <c r="AF622"/>
  <c r="AE622"/>
  <c r="AD622"/>
  <c r="AC622"/>
  <c r="AB622"/>
  <c r="AA622"/>
  <c r="Z622"/>
  <c r="Y622"/>
  <c r="X622"/>
  <c r="W622"/>
  <c r="V622"/>
  <c r="U622"/>
  <c r="T622"/>
  <c r="S622"/>
  <c r="R622"/>
  <c r="Q622"/>
  <c r="P622"/>
  <c r="O622"/>
  <c r="N622"/>
  <c r="M622"/>
  <c r="L622"/>
  <c r="K622"/>
  <c r="J622"/>
  <c r="I622"/>
  <c r="H622"/>
  <c r="G622"/>
  <c r="F622"/>
  <c r="E622"/>
  <c r="AJ621"/>
  <c r="AI621"/>
  <c r="AH621"/>
  <c r="AG621"/>
  <c r="AF621"/>
  <c r="AE621"/>
  <c r="AD621"/>
  <c r="AC621"/>
  <c r="AB621"/>
  <c r="AA621"/>
  <c r="Z621"/>
  <c r="Y621"/>
  <c r="X621"/>
  <c r="W621"/>
  <c r="V621"/>
  <c r="U621"/>
  <c r="T621"/>
  <c r="S621"/>
  <c r="R621"/>
  <c r="Q621"/>
  <c r="P621"/>
  <c r="O621"/>
  <c r="N621"/>
  <c r="M621"/>
  <c r="L621"/>
  <c r="K621"/>
  <c r="J621"/>
  <c r="I621"/>
  <c r="H621"/>
  <c r="G621"/>
  <c r="F621"/>
  <c r="E621"/>
  <c r="AJ620"/>
  <c r="AI620"/>
  <c r="AH620"/>
  <c r="AG620"/>
  <c r="AF620"/>
  <c r="AE620"/>
  <c r="AD620"/>
  <c r="AC620"/>
  <c r="AB620"/>
  <c r="AA620"/>
  <c r="Z620"/>
  <c r="Y620"/>
  <c r="X620"/>
  <c r="W620"/>
  <c r="V620"/>
  <c r="U620"/>
  <c r="T620"/>
  <c r="S620"/>
  <c r="R620"/>
  <c r="Q620"/>
  <c r="P620"/>
  <c r="O620"/>
  <c r="N620"/>
  <c r="M620"/>
  <c r="L620"/>
  <c r="K620"/>
  <c r="J620"/>
  <c r="I620"/>
  <c r="H620"/>
  <c r="G620"/>
  <c r="F620"/>
  <c r="E620"/>
  <c r="AJ619"/>
  <c r="AI619"/>
  <c r="AH619"/>
  <c r="AG619"/>
  <c r="AF619"/>
  <c r="AE619"/>
  <c r="AD619"/>
  <c r="AC619"/>
  <c r="AB619"/>
  <c r="AA619"/>
  <c r="Z619"/>
  <c r="Y619"/>
  <c r="X619"/>
  <c r="W619"/>
  <c r="V619"/>
  <c r="U619"/>
  <c r="T619"/>
  <c r="S619"/>
  <c r="R619"/>
  <c r="Q619"/>
  <c r="P619"/>
  <c r="O619"/>
  <c r="N619"/>
  <c r="M619"/>
  <c r="L619"/>
  <c r="K619"/>
  <c r="J619"/>
  <c r="I619"/>
  <c r="H619"/>
  <c r="G619"/>
  <c r="F619"/>
  <c r="E619"/>
  <c r="AJ618"/>
  <c r="AI618"/>
  <c r="AH618"/>
  <c r="AG618"/>
  <c r="AF618"/>
  <c r="AE618"/>
  <c r="AD618"/>
  <c r="AC618"/>
  <c r="AB618"/>
  <c r="AA618"/>
  <c r="Z618"/>
  <c r="Y618"/>
  <c r="X618"/>
  <c r="W618"/>
  <c r="V618"/>
  <c r="U618"/>
  <c r="T618"/>
  <c r="S618"/>
  <c r="R618"/>
  <c r="Q618"/>
  <c r="P618"/>
  <c r="O618"/>
  <c r="N618"/>
  <c r="M618"/>
  <c r="L618"/>
  <c r="K618"/>
  <c r="J618"/>
  <c r="I618"/>
  <c r="H618"/>
  <c r="G618"/>
  <c r="F618"/>
  <c r="E618"/>
  <c r="AJ617"/>
  <c r="AI617"/>
  <c r="AH617"/>
  <c r="AG617"/>
  <c r="AF617"/>
  <c r="AE617"/>
  <c r="AD617"/>
  <c r="AC617"/>
  <c r="AB617"/>
  <c r="AA617"/>
  <c r="Z617"/>
  <c r="Y617"/>
  <c r="X617"/>
  <c r="W617"/>
  <c r="V617"/>
  <c r="U617"/>
  <c r="T617"/>
  <c r="S617"/>
  <c r="R617"/>
  <c r="Q617"/>
  <c r="P617"/>
  <c r="O617"/>
  <c r="N617"/>
  <c r="M617"/>
  <c r="L617"/>
  <c r="K617"/>
  <c r="J617"/>
  <c r="I617"/>
  <c r="H617"/>
  <c r="G617"/>
  <c r="F617"/>
  <c r="E617"/>
  <c r="AJ616"/>
  <c r="AI616"/>
  <c r="AH616"/>
  <c r="AG616"/>
  <c r="AF616"/>
  <c r="AE616"/>
  <c r="AD616"/>
  <c r="AC616"/>
  <c r="AB616"/>
  <c r="AA616"/>
  <c r="Z616"/>
  <c r="Y616"/>
  <c r="X616"/>
  <c r="W616"/>
  <c r="V616"/>
  <c r="U616"/>
  <c r="T616"/>
  <c r="S616"/>
  <c r="R616"/>
  <c r="Q616"/>
  <c r="P616"/>
  <c r="O616"/>
  <c r="N616"/>
  <c r="M616"/>
  <c r="L616"/>
  <c r="K616"/>
  <c r="J616"/>
  <c r="I616"/>
  <c r="H616"/>
  <c r="G616"/>
  <c r="F616"/>
  <c r="E616"/>
  <c r="AJ615"/>
  <c r="AI615"/>
  <c r="AH615"/>
  <c r="AG615"/>
  <c r="AF615"/>
  <c r="AE615"/>
  <c r="AD615"/>
  <c r="AC615"/>
  <c r="AB615"/>
  <c r="AA615"/>
  <c r="Z615"/>
  <c r="Y615"/>
  <c r="X615"/>
  <c r="W615"/>
  <c r="V615"/>
  <c r="U615"/>
  <c r="T615"/>
  <c r="S615"/>
  <c r="R615"/>
  <c r="Q615"/>
  <c r="P615"/>
  <c r="O615"/>
  <c r="N615"/>
  <c r="M615"/>
  <c r="L615"/>
  <c r="K615"/>
  <c r="J615"/>
  <c r="I615"/>
  <c r="H615"/>
  <c r="G615"/>
  <c r="F615"/>
  <c r="E615"/>
  <c r="AJ614"/>
  <c r="AI614"/>
  <c r="AH614"/>
  <c r="AG614"/>
  <c r="AF614"/>
  <c r="AE614"/>
  <c r="AD614"/>
  <c r="AC614"/>
  <c r="AB614"/>
  <c r="AA614"/>
  <c r="Z614"/>
  <c r="Y614"/>
  <c r="X614"/>
  <c r="W614"/>
  <c r="V614"/>
  <c r="U614"/>
  <c r="T614"/>
  <c r="S614"/>
  <c r="R614"/>
  <c r="Q614"/>
  <c r="P614"/>
  <c r="O614"/>
  <c r="N614"/>
  <c r="M614"/>
  <c r="L614"/>
  <c r="K614"/>
  <c r="J614"/>
  <c r="I614"/>
  <c r="H614"/>
  <c r="G614"/>
  <c r="F614"/>
  <c r="E614"/>
  <c r="AJ613"/>
  <c r="AI613"/>
  <c r="AH613"/>
  <c r="AG613"/>
  <c r="AF613"/>
  <c r="AE613"/>
  <c r="AD613"/>
  <c r="AC613"/>
  <c r="AB613"/>
  <c r="AA613"/>
  <c r="Z613"/>
  <c r="Y613"/>
  <c r="X613"/>
  <c r="W613"/>
  <c r="V613"/>
  <c r="U613"/>
  <c r="T613"/>
  <c r="S613"/>
  <c r="R613"/>
  <c r="Q613"/>
  <c r="P613"/>
  <c r="O613"/>
  <c r="N613"/>
  <c r="M613"/>
  <c r="L613"/>
  <c r="K613"/>
  <c r="J613"/>
  <c r="I613"/>
  <c r="H613"/>
  <c r="G613"/>
  <c r="F613"/>
  <c r="E613"/>
  <c r="AJ612"/>
  <c r="AI612"/>
  <c r="AH612"/>
  <c r="AG612"/>
  <c r="AF612"/>
  <c r="AE612"/>
  <c r="AD612"/>
  <c r="AC612"/>
  <c r="AB612"/>
  <c r="AA612"/>
  <c r="Z612"/>
  <c r="Y612"/>
  <c r="X612"/>
  <c r="W612"/>
  <c r="V612"/>
  <c r="U612"/>
  <c r="T612"/>
  <c r="S612"/>
  <c r="R612"/>
  <c r="Q612"/>
  <c r="P612"/>
  <c r="O612"/>
  <c r="N612"/>
  <c r="M612"/>
  <c r="L612"/>
  <c r="K612"/>
  <c r="J612"/>
  <c r="I612"/>
  <c r="H612"/>
  <c r="G612"/>
  <c r="F612"/>
  <c r="E612"/>
  <c r="AJ611"/>
  <c r="AI611"/>
  <c r="AH611"/>
  <c r="AG611"/>
  <c r="AF611"/>
  <c r="AE611"/>
  <c r="AD611"/>
  <c r="AC611"/>
  <c r="AB611"/>
  <c r="AA611"/>
  <c r="Z611"/>
  <c r="Y611"/>
  <c r="X611"/>
  <c r="W611"/>
  <c r="V611"/>
  <c r="U611"/>
  <c r="T611"/>
  <c r="S611"/>
  <c r="R611"/>
  <c r="Q611"/>
  <c r="P611"/>
  <c r="O611"/>
  <c r="N611"/>
  <c r="M611"/>
  <c r="L611"/>
  <c r="K611"/>
  <c r="J611"/>
  <c r="I611"/>
  <c r="H611"/>
  <c r="G611"/>
  <c r="F611"/>
  <c r="E611"/>
  <c r="AJ610"/>
  <c r="AI610"/>
  <c r="AH610"/>
  <c r="AG610"/>
  <c r="AF610"/>
  <c r="AE610"/>
  <c r="AD610"/>
  <c r="AC610"/>
  <c r="AB610"/>
  <c r="AA610"/>
  <c r="Z610"/>
  <c r="Y610"/>
  <c r="X610"/>
  <c r="W610"/>
  <c r="V610"/>
  <c r="U610"/>
  <c r="T610"/>
  <c r="S610"/>
  <c r="R610"/>
  <c r="Q610"/>
  <c r="P610"/>
  <c r="O610"/>
  <c r="N610"/>
  <c r="M610"/>
  <c r="L610"/>
  <c r="K610"/>
  <c r="J610"/>
  <c r="I610"/>
  <c r="H610"/>
  <c r="G610"/>
  <c r="F610"/>
  <c r="E610"/>
  <c r="AJ609"/>
  <c r="AI609"/>
  <c r="AH609"/>
  <c r="AG609"/>
  <c r="AF609"/>
  <c r="AE609"/>
  <c r="AD609"/>
  <c r="AC609"/>
  <c r="AB609"/>
  <c r="AA609"/>
  <c r="Z609"/>
  <c r="Y609"/>
  <c r="X609"/>
  <c r="W609"/>
  <c r="V609"/>
  <c r="U609"/>
  <c r="T609"/>
  <c r="S609"/>
  <c r="R609"/>
  <c r="Q609"/>
  <c r="P609"/>
  <c r="O609"/>
  <c r="N609"/>
  <c r="M609"/>
  <c r="L609"/>
  <c r="K609"/>
  <c r="J609"/>
  <c r="I609"/>
  <c r="H609"/>
  <c r="G609"/>
  <c r="F609"/>
  <c r="E609"/>
  <c r="AJ608"/>
  <c r="AI608"/>
  <c r="AH608"/>
  <c r="AG608"/>
  <c r="AF608"/>
  <c r="AE608"/>
  <c r="AD608"/>
  <c r="AC608"/>
  <c r="AB608"/>
  <c r="AA608"/>
  <c r="Z608"/>
  <c r="Y608"/>
  <c r="X608"/>
  <c r="W608"/>
  <c r="V608"/>
  <c r="U608"/>
  <c r="T608"/>
  <c r="S608"/>
  <c r="R608"/>
  <c r="Q608"/>
  <c r="P608"/>
  <c r="O608"/>
  <c r="N608"/>
  <c r="M608"/>
  <c r="L608"/>
  <c r="K608"/>
  <c r="J608"/>
  <c r="I608"/>
  <c r="H608"/>
  <c r="G608"/>
  <c r="F608"/>
  <c r="E608"/>
  <c r="AJ607"/>
  <c r="AI607"/>
  <c r="AH607"/>
  <c r="AG607"/>
  <c r="AF607"/>
  <c r="AE607"/>
  <c r="AD607"/>
  <c r="AC607"/>
  <c r="AB607"/>
  <c r="AA607"/>
  <c r="Z607"/>
  <c r="Y607"/>
  <c r="X607"/>
  <c r="W607"/>
  <c r="V607"/>
  <c r="U607"/>
  <c r="T607"/>
  <c r="S607"/>
  <c r="R607"/>
  <c r="Q607"/>
  <c r="P607"/>
  <c r="O607"/>
  <c r="N607"/>
  <c r="M607"/>
  <c r="L607"/>
  <c r="K607"/>
  <c r="J607"/>
  <c r="I607"/>
  <c r="H607"/>
  <c r="G607"/>
  <c r="F607"/>
  <c r="E607"/>
  <c r="AJ606"/>
  <c r="AI606"/>
  <c r="AH606"/>
  <c r="AG606"/>
  <c r="AF606"/>
  <c r="AE606"/>
  <c r="AD606"/>
  <c r="AC606"/>
  <c r="AB606"/>
  <c r="AA606"/>
  <c r="Z606"/>
  <c r="Y606"/>
  <c r="X606"/>
  <c r="W606"/>
  <c r="V606"/>
  <c r="U606"/>
  <c r="T606"/>
  <c r="S606"/>
  <c r="R606"/>
  <c r="Q606"/>
  <c r="P606"/>
  <c r="O606"/>
  <c r="N606"/>
  <c r="M606"/>
  <c r="L606"/>
  <c r="K606"/>
  <c r="J606"/>
  <c r="I606"/>
  <c r="H606"/>
  <c r="G606"/>
  <c r="F606"/>
  <c r="E606"/>
  <c r="AJ605"/>
  <c r="AI605"/>
  <c r="AH605"/>
  <c r="AG605"/>
  <c r="AF605"/>
  <c r="AE605"/>
  <c r="AD605"/>
  <c r="AC605"/>
  <c r="AB605"/>
  <c r="AA605"/>
  <c r="Z605"/>
  <c r="Y605"/>
  <c r="X605"/>
  <c r="W605"/>
  <c r="V605"/>
  <c r="U605"/>
  <c r="T605"/>
  <c r="S605"/>
  <c r="R605"/>
  <c r="Q605"/>
  <c r="P605"/>
  <c r="O605"/>
  <c r="N605"/>
  <c r="M605"/>
  <c r="L605"/>
  <c r="K605"/>
  <c r="J605"/>
  <c r="I605"/>
  <c r="H605"/>
  <c r="G605"/>
  <c r="F605"/>
  <c r="E605"/>
  <c r="AJ604"/>
  <c r="AI604"/>
  <c r="AH604"/>
  <c r="AG604"/>
  <c r="AF604"/>
  <c r="AE604"/>
  <c r="AD604"/>
  <c r="AC604"/>
  <c r="AB604"/>
  <c r="AA604"/>
  <c r="Z604"/>
  <c r="Y604"/>
  <c r="X604"/>
  <c r="W604"/>
  <c r="V604"/>
  <c r="U604"/>
  <c r="T604"/>
  <c r="S604"/>
  <c r="R604"/>
  <c r="Q604"/>
  <c r="P604"/>
  <c r="O604"/>
  <c r="N604"/>
  <c r="M604"/>
  <c r="L604"/>
  <c r="K604"/>
  <c r="J604"/>
  <c r="I604"/>
  <c r="H604"/>
  <c r="G604"/>
  <c r="F604"/>
  <c r="E604"/>
  <c r="AJ603"/>
  <c r="AI603"/>
  <c r="AH603"/>
  <c r="AG603"/>
  <c r="AF603"/>
  <c r="AE603"/>
  <c r="AD603"/>
  <c r="AC603"/>
  <c r="AB603"/>
  <c r="AA603"/>
  <c r="Z603"/>
  <c r="Y603"/>
  <c r="X603"/>
  <c r="W603"/>
  <c r="V603"/>
  <c r="U603"/>
  <c r="T603"/>
  <c r="S603"/>
  <c r="R603"/>
  <c r="Q603"/>
  <c r="P603"/>
  <c r="O603"/>
  <c r="N603"/>
  <c r="M603"/>
  <c r="L603"/>
  <c r="K603"/>
  <c r="J603"/>
  <c r="I603"/>
  <c r="H603"/>
  <c r="G603"/>
  <c r="F603"/>
  <c r="E603"/>
  <c r="AJ602"/>
  <c r="AI602"/>
  <c r="AH602"/>
  <c r="AG602"/>
  <c r="AF602"/>
  <c r="AE602"/>
  <c r="AD602"/>
  <c r="AC602"/>
  <c r="AB602"/>
  <c r="AA602"/>
  <c r="Z602"/>
  <c r="Y602"/>
  <c r="X602"/>
  <c r="W602"/>
  <c r="V602"/>
  <c r="U602"/>
  <c r="T602"/>
  <c r="S602"/>
  <c r="R602"/>
  <c r="Q602"/>
  <c r="P602"/>
  <c r="O602"/>
  <c r="N602"/>
  <c r="M602"/>
  <c r="L602"/>
  <c r="K602"/>
  <c r="J602"/>
  <c r="I602"/>
  <c r="H602"/>
  <c r="G602"/>
  <c r="F602"/>
  <c r="E602"/>
  <c r="AJ601"/>
  <c r="AI601"/>
  <c r="AH601"/>
  <c r="AG601"/>
  <c r="AF601"/>
  <c r="AE601"/>
  <c r="AD601"/>
  <c r="AC601"/>
  <c r="AB601"/>
  <c r="AA601"/>
  <c r="Z601"/>
  <c r="Y601"/>
  <c r="X601"/>
  <c r="W601"/>
  <c r="V601"/>
  <c r="U601"/>
  <c r="T601"/>
  <c r="S601"/>
  <c r="R601"/>
  <c r="Q601"/>
  <c r="P601"/>
  <c r="O601"/>
  <c r="N601"/>
  <c r="M601"/>
  <c r="L601"/>
  <c r="K601"/>
  <c r="J601"/>
  <c r="I601"/>
  <c r="H601"/>
  <c r="G601"/>
  <c r="F601"/>
  <c r="E601"/>
  <c r="AJ600"/>
  <c r="AI600"/>
  <c r="AH600"/>
  <c r="AG600"/>
  <c r="AF600"/>
  <c r="AE600"/>
  <c r="AD600"/>
  <c r="AC600"/>
  <c r="AB600"/>
  <c r="AA600"/>
  <c r="Z600"/>
  <c r="Y600"/>
  <c r="X600"/>
  <c r="W600"/>
  <c r="V600"/>
  <c r="U600"/>
  <c r="T600"/>
  <c r="S600"/>
  <c r="R600"/>
  <c r="Q600"/>
  <c r="P600"/>
  <c r="O600"/>
  <c r="N600"/>
  <c r="M600"/>
  <c r="L600"/>
  <c r="K600"/>
  <c r="J600"/>
  <c r="I600"/>
  <c r="H600"/>
  <c r="G600"/>
  <c r="F600"/>
  <c r="E600"/>
  <c r="AJ599"/>
  <c r="AI599"/>
  <c r="AH599"/>
  <c r="AG599"/>
  <c r="AF599"/>
  <c r="AE599"/>
  <c r="AD599"/>
  <c r="AC599"/>
  <c r="AB599"/>
  <c r="AA599"/>
  <c r="Z599"/>
  <c r="Y599"/>
  <c r="X599"/>
  <c r="W599"/>
  <c r="V599"/>
  <c r="U599"/>
  <c r="T599"/>
  <c r="S599"/>
  <c r="R599"/>
  <c r="Q599"/>
  <c r="P599"/>
  <c r="O599"/>
  <c r="N599"/>
  <c r="M599"/>
  <c r="L599"/>
  <c r="K599"/>
  <c r="J599"/>
  <c r="I599"/>
  <c r="H599"/>
  <c r="G599"/>
  <c r="F599"/>
  <c r="E599"/>
  <c r="AJ598"/>
  <c r="AI598"/>
  <c r="AH598"/>
  <c r="AG598"/>
  <c r="AF598"/>
  <c r="AE598"/>
  <c r="AD598"/>
  <c r="AC598"/>
  <c r="AB598"/>
  <c r="AA598"/>
  <c r="Z598"/>
  <c r="Y598"/>
  <c r="X598"/>
  <c r="W598"/>
  <c r="V598"/>
  <c r="U598"/>
  <c r="T598"/>
  <c r="S598"/>
  <c r="R598"/>
  <c r="Q598"/>
  <c r="P598"/>
  <c r="O598"/>
  <c r="N598"/>
  <c r="M598"/>
  <c r="L598"/>
  <c r="K598"/>
  <c r="J598"/>
  <c r="I598"/>
  <c r="H598"/>
  <c r="G598"/>
  <c r="F598"/>
  <c r="E598"/>
  <c r="AJ597"/>
  <c r="AI597"/>
  <c r="AH597"/>
  <c r="AG597"/>
  <c r="AF597"/>
  <c r="AE597"/>
  <c r="AD597"/>
  <c r="AC597"/>
  <c r="AB597"/>
  <c r="AA597"/>
  <c r="Z597"/>
  <c r="Y597"/>
  <c r="X597"/>
  <c r="W597"/>
  <c r="V597"/>
  <c r="U597"/>
  <c r="T597"/>
  <c r="S597"/>
  <c r="R597"/>
  <c r="Q597"/>
  <c r="P597"/>
  <c r="O597"/>
  <c r="N597"/>
  <c r="M597"/>
  <c r="L597"/>
  <c r="K597"/>
  <c r="J597"/>
  <c r="I597"/>
  <c r="H597"/>
  <c r="G597"/>
  <c r="F597"/>
  <c r="E597"/>
  <c r="AJ596"/>
  <c r="AI596"/>
  <c r="AH596"/>
  <c r="AG596"/>
  <c r="AF596"/>
  <c r="AE596"/>
  <c r="AD596"/>
  <c r="AC596"/>
  <c r="AB596"/>
  <c r="AA596"/>
  <c r="Z596"/>
  <c r="Y596"/>
  <c r="X596"/>
  <c r="W596"/>
  <c r="V596"/>
  <c r="U596"/>
  <c r="T596"/>
  <c r="S596"/>
  <c r="R596"/>
  <c r="Q596"/>
  <c r="P596"/>
  <c r="O596"/>
  <c r="N596"/>
  <c r="M596"/>
  <c r="L596"/>
  <c r="K596"/>
  <c r="J596"/>
  <c r="I596"/>
  <c r="H596"/>
  <c r="G596"/>
  <c r="F596"/>
  <c r="E596"/>
  <c r="AJ595"/>
  <c r="AI595"/>
  <c r="AH595"/>
  <c r="AG595"/>
  <c r="AF595"/>
  <c r="AE595"/>
  <c r="AD595"/>
  <c r="AC595"/>
  <c r="AB595"/>
  <c r="AA595"/>
  <c r="Z595"/>
  <c r="Y595"/>
  <c r="X595"/>
  <c r="W595"/>
  <c r="V595"/>
  <c r="U595"/>
  <c r="T595"/>
  <c r="S595"/>
  <c r="R595"/>
  <c r="Q595"/>
  <c r="P595"/>
  <c r="O595"/>
  <c r="N595"/>
  <c r="M595"/>
  <c r="L595"/>
  <c r="K595"/>
  <c r="J595"/>
  <c r="I595"/>
  <c r="H595"/>
  <c r="G595"/>
  <c r="F595"/>
  <c r="E595"/>
  <c r="AJ594"/>
  <c r="AI594"/>
  <c r="AH594"/>
  <c r="AG594"/>
  <c r="AF594"/>
  <c r="AE594"/>
  <c r="AD594"/>
  <c r="AC594"/>
  <c r="AB594"/>
  <c r="AA594"/>
  <c r="Z594"/>
  <c r="Y594"/>
  <c r="X594"/>
  <c r="W594"/>
  <c r="V594"/>
  <c r="U594"/>
  <c r="T594"/>
  <c r="S594"/>
  <c r="R594"/>
  <c r="Q594"/>
  <c r="P594"/>
  <c r="O594"/>
  <c r="N594"/>
  <c r="M594"/>
  <c r="L594"/>
  <c r="K594"/>
  <c r="J594"/>
  <c r="I594"/>
  <c r="H594"/>
  <c r="G594"/>
  <c r="F594"/>
  <c r="E594"/>
  <c r="AJ593"/>
  <c r="AI593"/>
  <c r="AH593"/>
  <c r="AG593"/>
  <c r="AF593"/>
  <c r="AE593"/>
  <c r="AD593"/>
  <c r="AC593"/>
  <c r="AB593"/>
  <c r="AA593"/>
  <c r="Z593"/>
  <c r="Y593"/>
  <c r="X593"/>
  <c r="W593"/>
  <c r="V593"/>
  <c r="U593"/>
  <c r="T593"/>
  <c r="S593"/>
  <c r="R593"/>
  <c r="Q593"/>
  <c r="P593"/>
  <c r="O593"/>
  <c r="N593"/>
  <c r="M593"/>
  <c r="L593"/>
  <c r="K593"/>
  <c r="J593"/>
  <c r="I593"/>
  <c r="H593"/>
  <c r="G593"/>
  <c r="F593"/>
  <c r="E593"/>
  <c r="AJ592"/>
  <c r="AI592"/>
  <c r="AH592"/>
  <c r="AG592"/>
  <c r="AF592"/>
  <c r="AE592"/>
  <c r="AD592"/>
  <c r="AC592"/>
  <c r="AB592"/>
  <c r="AA592"/>
  <c r="Z592"/>
  <c r="Y592"/>
  <c r="X592"/>
  <c r="W592"/>
  <c r="V592"/>
  <c r="U592"/>
  <c r="T592"/>
  <c r="S592"/>
  <c r="R592"/>
  <c r="Q592"/>
  <c r="P592"/>
  <c r="O592"/>
  <c r="N592"/>
  <c r="M592"/>
  <c r="L592"/>
  <c r="K592"/>
  <c r="J592"/>
  <c r="I592"/>
  <c r="H592"/>
  <c r="G592"/>
  <c r="F592"/>
  <c r="E592"/>
  <c r="AJ591"/>
  <c r="AI591"/>
  <c r="AH591"/>
  <c r="AG591"/>
  <c r="AF591"/>
  <c r="AE591"/>
  <c r="AD591"/>
  <c r="AC591"/>
  <c r="AB591"/>
  <c r="AA591"/>
  <c r="Z591"/>
  <c r="Y591"/>
  <c r="X591"/>
  <c r="W591"/>
  <c r="V591"/>
  <c r="U591"/>
  <c r="T591"/>
  <c r="S591"/>
  <c r="R591"/>
  <c r="Q591"/>
  <c r="P591"/>
  <c r="O591"/>
  <c r="N591"/>
  <c r="M591"/>
  <c r="L591"/>
  <c r="K591"/>
  <c r="J591"/>
  <c r="I591"/>
  <c r="H591"/>
  <c r="G591"/>
  <c r="F591"/>
  <c r="E591"/>
  <c r="AJ590"/>
  <c r="AI590"/>
  <c r="AH590"/>
  <c r="AG590"/>
  <c r="AF590"/>
  <c r="AE590"/>
  <c r="AD590"/>
  <c r="AC590"/>
  <c r="AB590"/>
  <c r="AA590"/>
  <c r="Z590"/>
  <c r="Y590"/>
  <c r="X590"/>
  <c r="W590"/>
  <c r="V590"/>
  <c r="U590"/>
  <c r="T590"/>
  <c r="S590"/>
  <c r="R590"/>
  <c r="Q590"/>
  <c r="P590"/>
  <c r="O590"/>
  <c r="N590"/>
  <c r="M590"/>
  <c r="L590"/>
  <c r="K590"/>
  <c r="J590"/>
  <c r="I590"/>
  <c r="H590"/>
  <c r="G590"/>
  <c r="F590"/>
  <c r="E590"/>
  <c r="AJ589"/>
  <c r="AI589"/>
  <c r="AH589"/>
  <c r="AG589"/>
  <c r="AF589"/>
  <c r="AE589"/>
  <c r="AD589"/>
  <c r="AC589"/>
  <c r="AB589"/>
  <c r="AA589"/>
  <c r="Z589"/>
  <c r="Y589"/>
  <c r="X589"/>
  <c r="W589"/>
  <c r="V589"/>
  <c r="U589"/>
  <c r="T589"/>
  <c r="S589"/>
  <c r="R589"/>
  <c r="Q589"/>
  <c r="P589"/>
  <c r="O589"/>
  <c r="N589"/>
  <c r="M589"/>
  <c r="L589"/>
  <c r="K589"/>
  <c r="J589"/>
  <c r="I589"/>
  <c r="H589"/>
  <c r="G589"/>
  <c r="F589"/>
  <c r="E589"/>
  <c r="AJ588"/>
  <c r="AI588"/>
  <c r="AH588"/>
  <c r="AG588"/>
  <c r="AF588"/>
  <c r="AE588"/>
  <c r="AD588"/>
  <c r="AC588"/>
  <c r="AB588"/>
  <c r="AA588"/>
  <c r="Z588"/>
  <c r="Y588"/>
  <c r="X588"/>
  <c r="W588"/>
  <c r="V588"/>
  <c r="U588"/>
  <c r="T588"/>
  <c r="S588"/>
  <c r="R588"/>
  <c r="Q588"/>
  <c r="P588"/>
  <c r="O588"/>
  <c r="N588"/>
  <c r="M588"/>
  <c r="L588"/>
  <c r="K588"/>
  <c r="J588"/>
  <c r="I588"/>
  <c r="H588"/>
  <c r="G588"/>
  <c r="F588"/>
  <c r="E588"/>
  <c r="AJ587"/>
  <c r="AI587"/>
  <c r="AH587"/>
  <c r="AG587"/>
  <c r="AF587"/>
  <c r="AE587"/>
  <c r="AD587"/>
  <c r="AC587"/>
  <c r="AB587"/>
  <c r="AA587"/>
  <c r="Z587"/>
  <c r="Y587"/>
  <c r="X587"/>
  <c r="W587"/>
  <c r="V587"/>
  <c r="U587"/>
  <c r="T587"/>
  <c r="S587"/>
  <c r="R587"/>
  <c r="Q587"/>
  <c r="P587"/>
  <c r="O587"/>
  <c r="N587"/>
  <c r="M587"/>
  <c r="L587"/>
  <c r="K587"/>
  <c r="J587"/>
  <c r="I587"/>
  <c r="H587"/>
  <c r="G587"/>
  <c r="F587"/>
  <c r="E587"/>
  <c r="AJ586"/>
  <c r="AI586"/>
  <c r="AH586"/>
  <c r="AG586"/>
  <c r="AF586"/>
  <c r="AE586"/>
  <c r="AD586"/>
  <c r="AC586"/>
  <c r="AB586"/>
  <c r="AA586"/>
  <c r="Z586"/>
  <c r="Y586"/>
  <c r="X586"/>
  <c r="W586"/>
  <c r="V586"/>
  <c r="U586"/>
  <c r="T586"/>
  <c r="S586"/>
  <c r="R586"/>
  <c r="Q586"/>
  <c r="P586"/>
  <c r="O586"/>
  <c r="N586"/>
  <c r="M586"/>
  <c r="L586"/>
  <c r="K586"/>
  <c r="J586"/>
  <c r="I586"/>
  <c r="H586"/>
  <c r="G586"/>
  <c r="F586"/>
  <c r="E586"/>
  <c r="AJ585"/>
  <c r="AI585"/>
  <c r="AH585"/>
  <c r="AG585"/>
  <c r="AF585"/>
  <c r="AE585"/>
  <c r="AD585"/>
  <c r="AC585"/>
  <c r="AB585"/>
  <c r="AA585"/>
  <c r="Z585"/>
  <c r="Y585"/>
  <c r="X585"/>
  <c r="W585"/>
  <c r="V585"/>
  <c r="U585"/>
  <c r="T585"/>
  <c r="S585"/>
  <c r="R585"/>
  <c r="Q585"/>
  <c r="P585"/>
  <c r="O585"/>
  <c r="N585"/>
  <c r="M585"/>
  <c r="L585"/>
  <c r="K585"/>
  <c r="J585"/>
  <c r="I585"/>
  <c r="H585"/>
  <c r="G585"/>
  <c r="F585"/>
  <c r="E585"/>
  <c r="AJ584"/>
  <c r="AI584"/>
  <c r="AH584"/>
  <c r="AG584"/>
  <c r="AF584"/>
  <c r="AE584"/>
  <c r="AD584"/>
  <c r="AC584"/>
  <c r="AB584"/>
  <c r="AA584"/>
  <c r="Z584"/>
  <c r="Y584"/>
  <c r="X584"/>
  <c r="W584"/>
  <c r="V584"/>
  <c r="U584"/>
  <c r="T584"/>
  <c r="S584"/>
  <c r="R584"/>
  <c r="Q584"/>
  <c r="P584"/>
  <c r="O584"/>
  <c r="N584"/>
  <c r="M584"/>
  <c r="L584"/>
  <c r="K584"/>
  <c r="J584"/>
  <c r="I584"/>
  <c r="H584"/>
  <c r="G584"/>
  <c r="F584"/>
  <c r="E584"/>
  <c r="AJ583"/>
  <c r="AI583"/>
  <c r="AH583"/>
  <c r="AG583"/>
  <c r="AF583"/>
  <c r="AE583"/>
  <c r="AD583"/>
  <c r="AC583"/>
  <c r="AB583"/>
  <c r="AA583"/>
  <c r="Z583"/>
  <c r="Y583"/>
  <c r="X583"/>
  <c r="W583"/>
  <c r="V583"/>
  <c r="U583"/>
  <c r="T583"/>
  <c r="S583"/>
  <c r="R583"/>
  <c r="Q583"/>
  <c r="P583"/>
  <c r="O583"/>
  <c r="N583"/>
  <c r="M583"/>
  <c r="L583"/>
  <c r="K583"/>
  <c r="J583"/>
  <c r="I583"/>
  <c r="H583"/>
  <c r="G583"/>
  <c r="F583"/>
  <c r="E583"/>
  <c r="AJ582"/>
  <c r="AI582"/>
  <c r="AH582"/>
  <c r="AG582"/>
  <c r="AF582"/>
  <c r="AE582"/>
  <c r="AD582"/>
  <c r="AC582"/>
  <c r="AB582"/>
  <c r="AA582"/>
  <c r="Z582"/>
  <c r="Y582"/>
  <c r="X582"/>
  <c r="W582"/>
  <c r="V582"/>
  <c r="U582"/>
  <c r="T582"/>
  <c r="S582"/>
  <c r="R582"/>
  <c r="Q582"/>
  <c r="P582"/>
  <c r="O582"/>
  <c r="N582"/>
  <c r="M582"/>
  <c r="L582"/>
  <c r="K582"/>
  <c r="J582"/>
  <c r="I582"/>
  <c r="H582"/>
  <c r="G582"/>
  <c r="F582"/>
  <c r="E582"/>
  <c r="AJ581"/>
  <c r="AI581"/>
  <c r="AH581"/>
  <c r="AG581"/>
  <c r="AF581"/>
  <c r="AE581"/>
  <c r="AD581"/>
  <c r="AC581"/>
  <c r="AB581"/>
  <c r="AA581"/>
  <c r="Z581"/>
  <c r="Y581"/>
  <c r="X581"/>
  <c r="W581"/>
  <c r="V581"/>
  <c r="U581"/>
  <c r="T581"/>
  <c r="S581"/>
  <c r="R581"/>
  <c r="Q581"/>
  <c r="P581"/>
  <c r="O581"/>
  <c r="N581"/>
  <c r="M581"/>
  <c r="L581"/>
  <c r="K581"/>
  <c r="J581"/>
  <c r="I581"/>
  <c r="H581"/>
  <c r="G581"/>
  <c r="F581"/>
  <c r="E581"/>
  <c r="AJ580"/>
  <c r="AI580"/>
  <c r="AH580"/>
  <c r="AG580"/>
  <c r="AF580"/>
  <c r="AE580"/>
  <c r="AD580"/>
  <c r="AC580"/>
  <c r="AB580"/>
  <c r="AA580"/>
  <c r="Z580"/>
  <c r="Y580"/>
  <c r="X580"/>
  <c r="W580"/>
  <c r="V580"/>
  <c r="U580"/>
  <c r="T580"/>
  <c r="S580"/>
  <c r="R580"/>
  <c r="Q580"/>
  <c r="P580"/>
  <c r="O580"/>
  <c r="N580"/>
  <c r="M580"/>
  <c r="L580"/>
  <c r="K580"/>
  <c r="J580"/>
  <c r="I580"/>
  <c r="H580"/>
  <c r="G580"/>
  <c r="F580"/>
  <c r="E580"/>
  <c r="AJ579"/>
  <c r="AI579"/>
  <c r="AH579"/>
  <c r="AG579"/>
  <c r="AF579"/>
  <c r="AE579"/>
  <c r="AD579"/>
  <c r="AC579"/>
  <c r="AB579"/>
  <c r="AA579"/>
  <c r="Z579"/>
  <c r="Y579"/>
  <c r="X579"/>
  <c r="W579"/>
  <c r="V579"/>
  <c r="U579"/>
  <c r="T579"/>
  <c r="S579"/>
  <c r="R579"/>
  <c r="Q579"/>
  <c r="P579"/>
  <c r="O579"/>
  <c r="N579"/>
  <c r="M579"/>
  <c r="L579"/>
  <c r="K579"/>
  <c r="J579"/>
  <c r="I579"/>
  <c r="H579"/>
  <c r="G579"/>
  <c r="F579"/>
  <c r="E579"/>
  <c r="AJ578"/>
  <c r="AI578"/>
  <c r="AH578"/>
  <c r="AG578"/>
  <c r="AF578"/>
  <c r="AE578"/>
  <c r="AD578"/>
  <c r="AC578"/>
  <c r="AB578"/>
  <c r="AA578"/>
  <c r="Z578"/>
  <c r="Y578"/>
  <c r="X578"/>
  <c r="W578"/>
  <c r="V578"/>
  <c r="U578"/>
  <c r="T578"/>
  <c r="S578"/>
  <c r="R578"/>
  <c r="Q578"/>
  <c r="P578"/>
  <c r="O578"/>
  <c r="N578"/>
  <c r="M578"/>
  <c r="L578"/>
  <c r="K578"/>
  <c r="J578"/>
  <c r="I578"/>
  <c r="H578"/>
  <c r="G578"/>
  <c r="F578"/>
  <c r="E578"/>
  <c r="AJ577"/>
  <c r="AI577"/>
  <c r="AH577"/>
  <c r="AG577"/>
  <c r="AF577"/>
  <c r="AE577"/>
  <c r="AD577"/>
  <c r="AC577"/>
  <c r="AB577"/>
  <c r="AA577"/>
  <c r="Z577"/>
  <c r="Y577"/>
  <c r="X577"/>
  <c r="W577"/>
  <c r="V577"/>
  <c r="U577"/>
  <c r="T577"/>
  <c r="S577"/>
  <c r="R577"/>
  <c r="Q577"/>
  <c r="P577"/>
  <c r="O577"/>
  <c r="N577"/>
  <c r="M577"/>
  <c r="L577"/>
  <c r="K577"/>
  <c r="J577"/>
  <c r="I577"/>
  <c r="H577"/>
  <c r="G577"/>
  <c r="F577"/>
  <c r="E577"/>
  <c r="AJ576"/>
  <c r="AI576"/>
  <c r="AH576"/>
  <c r="AG576"/>
  <c r="AF576"/>
  <c r="AE576"/>
  <c r="AD576"/>
  <c r="AC576"/>
  <c r="AB576"/>
  <c r="AA576"/>
  <c r="Z576"/>
  <c r="Y576"/>
  <c r="X576"/>
  <c r="W576"/>
  <c r="V576"/>
  <c r="U576"/>
  <c r="T576"/>
  <c r="S576"/>
  <c r="R576"/>
  <c r="Q576"/>
  <c r="P576"/>
  <c r="O576"/>
  <c r="N576"/>
  <c r="M576"/>
  <c r="L576"/>
  <c r="K576"/>
  <c r="J576"/>
  <c r="I576"/>
  <c r="H576"/>
  <c r="G576"/>
  <c r="F576"/>
  <c r="E576"/>
  <c r="AJ575"/>
  <c r="AI575"/>
  <c r="AH575"/>
  <c r="AG575"/>
  <c r="AF575"/>
  <c r="AE575"/>
  <c r="AD575"/>
  <c r="AC575"/>
  <c r="AB575"/>
  <c r="AA575"/>
  <c r="Z575"/>
  <c r="Y575"/>
  <c r="X575"/>
  <c r="W575"/>
  <c r="V575"/>
  <c r="U575"/>
  <c r="T575"/>
  <c r="S575"/>
  <c r="R575"/>
  <c r="Q575"/>
  <c r="P575"/>
  <c r="O575"/>
  <c r="N575"/>
  <c r="M575"/>
  <c r="L575"/>
  <c r="K575"/>
  <c r="J575"/>
  <c r="I575"/>
  <c r="H575"/>
  <c r="G575"/>
  <c r="F575"/>
  <c r="E575"/>
  <c r="AJ574"/>
  <c r="AI574"/>
  <c r="AH574"/>
  <c r="AG574"/>
  <c r="AF574"/>
  <c r="AE574"/>
  <c r="AD574"/>
  <c r="AC574"/>
  <c r="AB574"/>
  <c r="AA574"/>
  <c r="Z574"/>
  <c r="Y574"/>
  <c r="X574"/>
  <c r="W574"/>
  <c r="V574"/>
  <c r="U574"/>
  <c r="T574"/>
  <c r="S574"/>
  <c r="R574"/>
  <c r="Q574"/>
  <c r="P574"/>
  <c r="O574"/>
  <c r="N574"/>
  <c r="M574"/>
  <c r="L574"/>
  <c r="K574"/>
  <c r="J574"/>
  <c r="I574"/>
  <c r="H574"/>
  <c r="G574"/>
  <c r="F574"/>
  <c r="E574"/>
  <c r="AJ573"/>
  <c r="AI573"/>
  <c r="AH573"/>
  <c r="AG573"/>
  <c r="AF573"/>
  <c r="AE573"/>
  <c r="AD573"/>
  <c r="AC573"/>
  <c r="AB573"/>
  <c r="AA573"/>
  <c r="Z573"/>
  <c r="Y573"/>
  <c r="X573"/>
  <c r="W573"/>
  <c r="V573"/>
  <c r="U573"/>
  <c r="T573"/>
  <c r="S573"/>
  <c r="R573"/>
  <c r="Q573"/>
  <c r="P573"/>
  <c r="O573"/>
  <c r="N573"/>
  <c r="M573"/>
  <c r="L573"/>
  <c r="K573"/>
  <c r="J573"/>
  <c r="I573"/>
  <c r="H573"/>
  <c r="G573"/>
  <c r="F573"/>
  <c r="E573"/>
  <c r="AJ572"/>
  <c r="AI572"/>
  <c r="AH572"/>
  <c r="AG572"/>
  <c r="AF572"/>
  <c r="AE572"/>
  <c r="AD572"/>
  <c r="AC572"/>
  <c r="AB572"/>
  <c r="AA572"/>
  <c r="Z572"/>
  <c r="Y572"/>
  <c r="X572"/>
  <c r="W572"/>
  <c r="V572"/>
  <c r="U572"/>
  <c r="T572"/>
  <c r="S572"/>
  <c r="R572"/>
  <c r="Q572"/>
  <c r="P572"/>
  <c r="O572"/>
  <c r="N572"/>
  <c r="M572"/>
  <c r="L572"/>
  <c r="K572"/>
  <c r="J572"/>
  <c r="I572"/>
  <c r="H572"/>
  <c r="G572"/>
  <c r="F572"/>
  <c r="E572"/>
  <c r="AJ571"/>
  <c r="AI571"/>
  <c r="AH571"/>
  <c r="AG571"/>
  <c r="AF571"/>
  <c r="AE571"/>
  <c r="AD571"/>
  <c r="AC571"/>
  <c r="AB571"/>
  <c r="AA571"/>
  <c r="Z571"/>
  <c r="Y571"/>
  <c r="X571"/>
  <c r="W571"/>
  <c r="V571"/>
  <c r="U571"/>
  <c r="T571"/>
  <c r="S571"/>
  <c r="R571"/>
  <c r="Q571"/>
  <c r="P571"/>
  <c r="O571"/>
  <c r="N571"/>
  <c r="M571"/>
  <c r="L571"/>
  <c r="K571"/>
  <c r="J571"/>
  <c r="I571"/>
  <c r="H571"/>
  <c r="G571"/>
  <c r="F571"/>
  <c r="E571"/>
  <c r="AJ570"/>
  <c r="AI570"/>
  <c r="AH570"/>
  <c r="AG570"/>
  <c r="AF570"/>
  <c r="AE570"/>
  <c r="AD570"/>
  <c r="AC570"/>
  <c r="AB570"/>
  <c r="AA570"/>
  <c r="Z570"/>
  <c r="Y570"/>
  <c r="X570"/>
  <c r="W570"/>
  <c r="V570"/>
  <c r="U570"/>
  <c r="T570"/>
  <c r="S570"/>
  <c r="R570"/>
  <c r="Q570"/>
  <c r="P570"/>
  <c r="O570"/>
  <c r="N570"/>
  <c r="M570"/>
  <c r="L570"/>
  <c r="K570"/>
  <c r="J570"/>
  <c r="I570"/>
  <c r="H570"/>
  <c r="G570"/>
  <c r="F570"/>
  <c r="E570"/>
  <c r="AJ569"/>
  <c r="AI569"/>
  <c r="AH569"/>
  <c r="AG569"/>
  <c r="AF569"/>
  <c r="AE569"/>
  <c r="AD569"/>
  <c r="AC569"/>
  <c r="AB569"/>
  <c r="AA569"/>
  <c r="Z569"/>
  <c r="Y569"/>
  <c r="X569"/>
  <c r="W569"/>
  <c r="V569"/>
  <c r="U569"/>
  <c r="T569"/>
  <c r="S569"/>
  <c r="R569"/>
  <c r="Q569"/>
  <c r="P569"/>
  <c r="O569"/>
  <c r="N569"/>
  <c r="M569"/>
  <c r="L569"/>
  <c r="K569"/>
  <c r="J569"/>
  <c r="I569"/>
  <c r="H569"/>
  <c r="G569"/>
  <c r="F569"/>
  <c r="E569"/>
  <c r="AJ568"/>
  <c r="AI568"/>
  <c r="AH568"/>
  <c r="AG568"/>
  <c r="AF568"/>
  <c r="AE568"/>
  <c r="AD568"/>
  <c r="AC568"/>
  <c r="AB568"/>
  <c r="AA568"/>
  <c r="Z568"/>
  <c r="Y568"/>
  <c r="X568"/>
  <c r="W568"/>
  <c r="V568"/>
  <c r="U568"/>
  <c r="T568"/>
  <c r="S568"/>
  <c r="R568"/>
  <c r="Q568"/>
  <c r="P568"/>
  <c r="O568"/>
  <c r="N568"/>
  <c r="M568"/>
  <c r="L568"/>
  <c r="K568"/>
  <c r="J568"/>
  <c r="I568"/>
  <c r="H568"/>
  <c r="G568"/>
  <c r="F568"/>
  <c r="E568"/>
  <c r="AJ567"/>
  <c r="AI567"/>
  <c r="AH567"/>
  <c r="AG567"/>
  <c r="AF567"/>
  <c r="AE567"/>
  <c r="AD567"/>
  <c r="AC567"/>
  <c r="AB567"/>
  <c r="AA567"/>
  <c r="Z567"/>
  <c r="Y567"/>
  <c r="X567"/>
  <c r="W567"/>
  <c r="V567"/>
  <c r="U567"/>
  <c r="T567"/>
  <c r="S567"/>
  <c r="R567"/>
  <c r="Q567"/>
  <c r="P567"/>
  <c r="O567"/>
  <c r="N567"/>
  <c r="M567"/>
  <c r="L567"/>
  <c r="K567"/>
  <c r="J567"/>
  <c r="I567"/>
  <c r="H567"/>
  <c r="G567"/>
  <c r="F567"/>
  <c r="E567"/>
  <c r="AJ566"/>
  <c r="AI566"/>
  <c r="AH566"/>
  <c r="AG566"/>
  <c r="AF566"/>
  <c r="AE566"/>
  <c r="AD566"/>
  <c r="AC566"/>
  <c r="AB566"/>
  <c r="AA566"/>
  <c r="Z566"/>
  <c r="Y566"/>
  <c r="X566"/>
  <c r="W566"/>
  <c r="V566"/>
  <c r="U566"/>
  <c r="T566"/>
  <c r="S566"/>
  <c r="R566"/>
  <c r="Q566"/>
  <c r="P566"/>
  <c r="O566"/>
  <c r="N566"/>
  <c r="M566"/>
  <c r="L566"/>
  <c r="K566"/>
  <c r="J566"/>
  <c r="I566"/>
  <c r="H566"/>
  <c r="G566"/>
  <c r="F566"/>
  <c r="E566"/>
  <c r="AJ565"/>
  <c r="AI565"/>
  <c r="AH565"/>
  <c r="AG565"/>
  <c r="AF565"/>
  <c r="AE565"/>
  <c r="AD565"/>
  <c r="AC565"/>
  <c r="AB565"/>
  <c r="AA565"/>
  <c r="Z565"/>
  <c r="Y565"/>
  <c r="X565"/>
  <c r="W565"/>
  <c r="V565"/>
  <c r="U565"/>
  <c r="T565"/>
  <c r="S565"/>
  <c r="R565"/>
  <c r="Q565"/>
  <c r="P565"/>
  <c r="O565"/>
  <c r="N565"/>
  <c r="M565"/>
  <c r="L565"/>
  <c r="K565"/>
  <c r="J565"/>
  <c r="I565"/>
  <c r="H565"/>
  <c r="G565"/>
  <c r="F565"/>
  <c r="E565"/>
  <c r="AJ564"/>
  <c r="AI564"/>
  <c r="AH564"/>
  <c r="AG564"/>
  <c r="AF564"/>
  <c r="AE564"/>
  <c r="AD564"/>
  <c r="AC564"/>
  <c r="AB564"/>
  <c r="AA564"/>
  <c r="Z564"/>
  <c r="Y564"/>
  <c r="X564"/>
  <c r="W564"/>
  <c r="V564"/>
  <c r="U564"/>
  <c r="T564"/>
  <c r="S564"/>
  <c r="R564"/>
  <c r="Q564"/>
  <c r="P564"/>
  <c r="O564"/>
  <c r="N564"/>
  <c r="M564"/>
  <c r="L564"/>
  <c r="K564"/>
  <c r="J564"/>
  <c r="I564"/>
  <c r="H564"/>
  <c r="G564"/>
  <c r="F564"/>
  <c r="E564"/>
  <c r="AJ563"/>
  <c r="AI563"/>
  <c r="AH563"/>
  <c r="AG563"/>
  <c r="AF563"/>
  <c r="AE563"/>
  <c r="AD563"/>
  <c r="AC563"/>
  <c r="AB563"/>
  <c r="AA563"/>
  <c r="Z563"/>
  <c r="Y563"/>
  <c r="X563"/>
  <c r="W563"/>
  <c r="V563"/>
  <c r="U563"/>
  <c r="T563"/>
  <c r="S563"/>
  <c r="R563"/>
  <c r="Q563"/>
  <c r="P563"/>
  <c r="O563"/>
  <c r="N563"/>
  <c r="M563"/>
  <c r="L563"/>
  <c r="K563"/>
  <c r="J563"/>
  <c r="I563"/>
  <c r="H563"/>
  <c r="G563"/>
  <c r="F563"/>
  <c r="E563"/>
  <c r="AJ562"/>
  <c r="AI562"/>
  <c r="AH562"/>
  <c r="AG562"/>
  <c r="AF562"/>
  <c r="AE562"/>
  <c r="AD562"/>
  <c r="AC562"/>
  <c r="AB562"/>
  <c r="AA562"/>
  <c r="Z562"/>
  <c r="Y562"/>
  <c r="X562"/>
  <c r="W562"/>
  <c r="V562"/>
  <c r="U562"/>
  <c r="T562"/>
  <c r="S562"/>
  <c r="R562"/>
  <c r="Q562"/>
  <c r="P562"/>
  <c r="O562"/>
  <c r="N562"/>
  <c r="M562"/>
  <c r="L562"/>
  <c r="K562"/>
  <c r="J562"/>
  <c r="I562"/>
  <c r="H562"/>
  <c r="G562"/>
  <c r="F562"/>
  <c r="E562"/>
  <c r="AJ561"/>
  <c r="AI561"/>
  <c r="AH561"/>
  <c r="AG561"/>
  <c r="AF561"/>
  <c r="AE561"/>
  <c r="AD561"/>
  <c r="AC561"/>
  <c r="AB561"/>
  <c r="AA561"/>
  <c r="Z561"/>
  <c r="Y561"/>
  <c r="X561"/>
  <c r="W561"/>
  <c r="V561"/>
  <c r="U561"/>
  <c r="T561"/>
  <c r="S561"/>
  <c r="R561"/>
  <c r="Q561"/>
  <c r="P561"/>
  <c r="O561"/>
  <c r="N561"/>
  <c r="M561"/>
  <c r="L561"/>
  <c r="K561"/>
  <c r="J561"/>
  <c r="I561"/>
  <c r="H561"/>
  <c r="G561"/>
  <c r="F561"/>
  <c r="E561"/>
  <c r="AJ560"/>
  <c r="AI560"/>
  <c r="AH560"/>
  <c r="AG560"/>
  <c r="AF560"/>
  <c r="AE560"/>
  <c r="AD560"/>
  <c r="AC560"/>
  <c r="AB560"/>
  <c r="AA560"/>
  <c r="Z560"/>
  <c r="Y560"/>
  <c r="X560"/>
  <c r="W560"/>
  <c r="V560"/>
  <c r="U560"/>
  <c r="T560"/>
  <c r="S560"/>
  <c r="R560"/>
  <c r="Q560"/>
  <c r="P560"/>
  <c r="O560"/>
  <c r="N560"/>
  <c r="M560"/>
  <c r="L560"/>
  <c r="K560"/>
  <c r="J560"/>
  <c r="I560"/>
  <c r="H560"/>
  <c r="G560"/>
  <c r="F560"/>
  <c r="E560"/>
  <c r="AJ559"/>
  <c r="AI559"/>
  <c r="AH559"/>
  <c r="AG559"/>
  <c r="AF559"/>
  <c r="AE559"/>
  <c r="AD559"/>
  <c r="AC559"/>
  <c r="AB559"/>
  <c r="AA559"/>
  <c r="Z559"/>
  <c r="Y559"/>
  <c r="X559"/>
  <c r="W559"/>
  <c r="V559"/>
  <c r="U559"/>
  <c r="T559"/>
  <c r="S559"/>
  <c r="R559"/>
  <c r="Q559"/>
  <c r="P559"/>
  <c r="O559"/>
  <c r="N559"/>
  <c r="M559"/>
  <c r="L559"/>
  <c r="K559"/>
  <c r="J559"/>
  <c r="I559"/>
  <c r="H559"/>
  <c r="G559"/>
  <c r="F559"/>
  <c r="E559"/>
  <c r="AJ558"/>
  <c r="AI558"/>
  <c r="AH558"/>
  <c r="AG558"/>
  <c r="AF558"/>
  <c r="AE558"/>
  <c r="AD558"/>
  <c r="AC558"/>
  <c r="AB558"/>
  <c r="AA558"/>
  <c r="Z558"/>
  <c r="Y558"/>
  <c r="X558"/>
  <c r="W558"/>
  <c r="V558"/>
  <c r="U558"/>
  <c r="T558"/>
  <c r="S558"/>
  <c r="R558"/>
  <c r="Q558"/>
  <c r="P558"/>
  <c r="O558"/>
  <c r="N558"/>
  <c r="M558"/>
  <c r="L558"/>
  <c r="K558"/>
  <c r="J558"/>
  <c r="I558"/>
  <c r="H558"/>
  <c r="G558"/>
  <c r="F558"/>
  <c r="E558"/>
  <c r="AJ557"/>
  <c r="AI557"/>
  <c r="AH557"/>
  <c r="AG557"/>
  <c r="AF557"/>
  <c r="AE557"/>
  <c r="AD557"/>
  <c r="AC557"/>
  <c r="AB557"/>
  <c r="AA557"/>
  <c r="Z557"/>
  <c r="Y557"/>
  <c r="X557"/>
  <c r="W557"/>
  <c r="V557"/>
  <c r="U557"/>
  <c r="T557"/>
  <c r="S557"/>
  <c r="R557"/>
  <c r="Q557"/>
  <c r="P557"/>
  <c r="O557"/>
  <c r="N557"/>
  <c r="M557"/>
  <c r="L557"/>
  <c r="K557"/>
  <c r="J557"/>
  <c r="I557"/>
  <c r="H557"/>
  <c r="G557"/>
  <c r="F557"/>
  <c r="E557"/>
  <c r="AJ556"/>
  <c r="AI556"/>
  <c r="AH556"/>
  <c r="AG556"/>
  <c r="AF556"/>
  <c r="AE556"/>
  <c r="AD556"/>
  <c r="AC556"/>
  <c r="AB556"/>
  <c r="AA556"/>
  <c r="Z556"/>
  <c r="Y556"/>
  <c r="X556"/>
  <c r="W556"/>
  <c r="V556"/>
  <c r="U556"/>
  <c r="T556"/>
  <c r="S556"/>
  <c r="R556"/>
  <c r="Q556"/>
  <c r="P556"/>
  <c r="O556"/>
  <c r="N556"/>
  <c r="M556"/>
  <c r="L556"/>
  <c r="K556"/>
  <c r="J556"/>
  <c r="I556"/>
  <c r="H556"/>
  <c r="G556"/>
  <c r="F556"/>
  <c r="E556"/>
  <c r="AJ555"/>
  <c r="AI555"/>
  <c r="AH555"/>
  <c r="AG555"/>
  <c r="AF555"/>
  <c r="AE555"/>
  <c r="AD555"/>
  <c r="AC555"/>
  <c r="AB555"/>
  <c r="AA555"/>
  <c r="Z555"/>
  <c r="Y555"/>
  <c r="X555"/>
  <c r="W555"/>
  <c r="V555"/>
  <c r="U555"/>
  <c r="T555"/>
  <c r="S555"/>
  <c r="R555"/>
  <c r="Q555"/>
  <c r="P555"/>
  <c r="O555"/>
  <c r="N555"/>
  <c r="M555"/>
  <c r="L555"/>
  <c r="K555"/>
  <c r="J555"/>
  <c r="I555"/>
  <c r="H555"/>
  <c r="G555"/>
  <c r="F555"/>
  <c r="E555"/>
  <c r="AJ554"/>
  <c r="AI554"/>
  <c r="AH554"/>
  <c r="AG554"/>
  <c r="AF554"/>
  <c r="AE554"/>
  <c r="AD554"/>
  <c r="AC554"/>
  <c r="AB554"/>
  <c r="AA554"/>
  <c r="Z554"/>
  <c r="Y554"/>
  <c r="X554"/>
  <c r="W554"/>
  <c r="V554"/>
  <c r="U554"/>
  <c r="T554"/>
  <c r="S554"/>
  <c r="R554"/>
  <c r="Q554"/>
  <c r="P554"/>
  <c r="O554"/>
  <c r="N554"/>
  <c r="M554"/>
  <c r="L554"/>
  <c r="K554"/>
  <c r="J554"/>
  <c r="I554"/>
  <c r="H554"/>
  <c r="G554"/>
  <c r="F554"/>
  <c r="E554"/>
  <c r="AJ553"/>
  <c r="AI553"/>
  <c r="AH553"/>
  <c r="AG553"/>
  <c r="AF553"/>
  <c r="AE553"/>
  <c r="AD553"/>
  <c r="AC553"/>
  <c r="AB553"/>
  <c r="AA553"/>
  <c r="Z553"/>
  <c r="Y553"/>
  <c r="X553"/>
  <c r="W553"/>
  <c r="V553"/>
  <c r="U553"/>
  <c r="T553"/>
  <c r="S553"/>
  <c r="R553"/>
  <c r="Q553"/>
  <c r="P553"/>
  <c r="O553"/>
  <c r="N553"/>
  <c r="M553"/>
  <c r="L553"/>
  <c r="K553"/>
  <c r="J553"/>
  <c r="I553"/>
  <c r="H553"/>
  <c r="G553"/>
  <c r="F553"/>
  <c r="E553"/>
  <c r="AJ552"/>
  <c r="AI552"/>
  <c r="AH552"/>
  <c r="AG552"/>
  <c r="AF552"/>
  <c r="AE552"/>
  <c r="AD552"/>
  <c r="AC552"/>
  <c r="AB552"/>
  <c r="AA552"/>
  <c r="Z552"/>
  <c r="Y552"/>
  <c r="X552"/>
  <c r="W552"/>
  <c r="V552"/>
  <c r="U552"/>
  <c r="T552"/>
  <c r="S552"/>
  <c r="R552"/>
  <c r="Q552"/>
  <c r="P552"/>
  <c r="O552"/>
  <c r="N552"/>
  <c r="M552"/>
  <c r="L552"/>
  <c r="K552"/>
  <c r="J552"/>
  <c r="I552"/>
  <c r="H552"/>
  <c r="G552"/>
  <c r="F552"/>
  <c r="E552"/>
  <c r="AJ551"/>
  <c r="AI551"/>
  <c r="AH551"/>
  <c r="AG551"/>
  <c r="AF551"/>
  <c r="AE551"/>
  <c r="AD551"/>
  <c r="AC551"/>
  <c r="AB551"/>
  <c r="AA551"/>
  <c r="Z551"/>
  <c r="Y551"/>
  <c r="X551"/>
  <c r="W551"/>
  <c r="V551"/>
  <c r="U551"/>
  <c r="T551"/>
  <c r="S551"/>
  <c r="R551"/>
  <c r="Q551"/>
  <c r="P551"/>
  <c r="O551"/>
  <c r="N551"/>
  <c r="M551"/>
  <c r="L551"/>
  <c r="K551"/>
  <c r="J551"/>
  <c r="I551"/>
  <c r="H551"/>
  <c r="G551"/>
  <c r="F551"/>
  <c r="E551"/>
  <c r="AJ550"/>
  <c r="AI550"/>
  <c r="AH550"/>
  <c r="AG550"/>
  <c r="AF550"/>
  <c r="AE550"/>
  <c r="AD550"/>
  <c r="AC550"/>
  <c r="AB550"/>
  <c r="AA550"/>
  <c r="Z550"/>
  <c r="Y550"/>
  <c r="X550"/>
  <c r="W550"/>
  <c r="V550"/>
  <c r="U550"/>
  <c r="T550"/>
  <c r="S550"/>
  <c r="R550"/>
  <c r="Q550"/>
  <c r="P550"/>
  <c r="O550"/>
  <c r="N550"/>
  <c r="M550"/>
  <c r="L550"/>
  <c r="K550"/>
  <c r="J550"/>
  <c r="I550"/>
  <c r="H550"/>
  <c r="G550"/>
  <c r="F550"/>
  <c r="E550"/>
  <c r="AJ549"/>
  <c r="AI549"/>
  <c r="AH549"/>
  <c r="AG549"/>
  <c r="AF549"/>
  <c r="AE549"/>
  <c r="AD549"/>
  <c r="AC549"/>
  <c r="AB549"/>
  <c r="AA549"/>
  <c r="Z549"/>
  <c r="Y549"/>
  <c r="X549"/>
  <c r="W549"/>
  <c r="V549"/>
  <c r="U549"/>
  <c r="T549"/>
  <c r="S549"/>
  <c r="R549"/>
  <c r="Q549"/>
  <c r="P549"/>
  <c r="O549"/>
  <c r="N549"/>
  <c r="M549"/>
  <c r="L549"/>
  <c r="K549"/>
  <c r="J549"/>
  <c r="I549"/>
  <c r="H549"/>
  <c r="G549"/>
  <c r="F549"/>
  <c r="E549"/>
  <c r="AJ548"/>
  <c r="AI548"/>
  <c r="AH548"/>
  <c r="AG548"/>
  <c r="AF548"/>
  <c r="AE548"/>
  <c r="AD548"/>
  <c r="AC548"/>
  <c r="AB548"/>
  <c r="AA548"/>
  <c r="Z548"/>
  <c r="Y548"/>
  <c r="X548"/>
  <c r="W548"/>
  <c r="V548"/>
  <c r="U548"/>
  <c r="T548"/>
  <c r="S548"/>
  <c r="R548"/>
  <c r="Q548"/>
  <c r="P548"/>
  <c r="O548"/>
  <c r="N548"/>
  <c r="M548"/>
  <c r="L548"/>
  <c r="K548"/>
  <c r="J548"/>
  <c r="I548"/>
  <c r="H548"/>
  <c r="G548"/>
  <c r="F548"/>
  <c r="E548"/>
  <c r="AJ547"/>
  <c r="AI547"/>
  <c r="AH547"/>
  <c r="AG547"/>
  <c r="AF547"/>
  <c r="AE547"/>
  <c r="AD547"/>
  <c r="AC547"/>
  <c r="AB547"/>
  <c r="AA547"/>
  <c r="Z547"/>
  <c r="Y547"/>
  <c r="X547"/>
  <c r="W547"/>
  <c r="V547"/>
  <c r="U547"/>
  <c r="T547"/>
  <c r="S547"/>
  <c r="R547"/>
  <c r="Q547"/>
  <c r="P547"/>
  <c r="O547"/>
  <c r="N547"/>
  <c r="M547"/>
  <c r="L547"/>
  <c r="K547"/>
  <c r="J547"/>
  <c r="I547"/>
  <c r="H547"/>
  <c r="G547"/>
  <c r="F547"/>
  <c r="E547"/>
  <c r="AJ546"/>
  <c r="AI546"/>
  <c r="AH546"/>
  <c r="AG546"/>
  <c r="AF546"/>
  <c r="AE546"/>
  <c r="AD546"/>
  <c r="AC546"/>
  <c r="AB546"/>
  <c r="AA546"/>
  <c r="Z546"/>
  <c r="Y546"/>
  <c r="X546"/>
  <c r="W546"/>
  <c r="V546"/>
  <c r="U546"/>
  <c r="T546"/>
  <c r="S546"/>
  <c r="R546"/>
  <c r="Q546"/>
  <c r="P546"/>
  <c r="O546"/>
  <c r="N546"/>
  <c r="M546"/>
  <c r="L546"/>
  <c r="K546"/>
  <c r="J546"/>
  <c r="I546"/>
  <c r="H546"/>
  <c r="G546"/>
  <c r="F546"/>
  <c r="E546"/>
  <c r="AJ545"/>
  <c r="AI545"/>
  <c r="AH545"/>
  <c r="AG545"/>
  <c r="AF545"/>
  <c r="AE545"/>
  <c r="AD545"/>
  <c r="AC545"/>
  <c r="AB545"/>
  <c r="AA545"/>
  <c r="Z545"/>
  <c r="Y545"/>
  <c r="X545"/>
  <c r="W545"/>
  <c r="V545"/>
  <c r="U545"/>
  <c r="T545"/>
  <c r="S545"/>
  <c r="R545"/>
  <c r="Q545"/>
  <c r="P545"/>
  <c r="O545"/>
  <c r="N545"/>
  <c r="M545"/>
  <c r="L545"/>
  <c r="K545"/>
  <c r="J545"/>
  <c r="I545"/>
  <c r="H545"/>
  <c r="G545"/>
  <c r="F545"/>
  <c r="E545"/>
  <c r="AJ544"/>
  <c r="AI544"/>
  <c r="AH544"/>
  <c r="AG544"/>
  <c r="AF544"/>
  <c r="AE544"/>
  <c r="AD544"/>
  <c r="AC544"/>
  <c r="AB544"/>
  <c r="AA544"/>
  <c r="Z544"/>
  <c r="Y544"/>
  <c r="X544"/>
  <c r="W544"/>
  <c r="V544"/>
  <c r="U544"/>
  <c r="T544"/>
  <c r="S544"/>
  <c r="R544"/>
  <c r="Q544"/>
  <c r="P544"/>
  <c r="O544"/>
  <c r="N544"/>
  <c r="M544"/>
  <c r="L544"/>
  <c r="K544"/>
  <c r="J544"/>
  <c r="I544"/>
  <c r="H544"/>
  <c r="G544"/>
  <c r="F544"/>
  <c r="E544"/>
  <c r="AJ543"/>
  <c r="AI543"/>
  <c r="AH543"/>
  <c r="AG543"/>
  <c r="AF543"/>
  <c r="AE543"/>
  <c r="AD543"/>
  <c r="AC543"/>
  <c r="AB543"/>
  <c r="AA543"/>
  <c r="Z543"/>
  <c r="Y543"/>
  <c r="X543"/>
  <c r="W543"/>
  <c r="V543"/>
  <c r="U543"/>
  <c r="T543"/>
  <c r="S543"/>
  <c r="R543"/>
  <c r="Q543"/>
  <c r="P543"/>
  <c r="O543"/>
  <c r="N543"/>
  <c r="M543"/>
  <c r="L543"/>
  <c r="K543"/>
  <c r="J543"/>
  <c r="I543"/>
  <c r="H543"/>
  <c r="G543"/>
  <c r="F543"/>
  <c r="E543"/>
  <c r="AJ542"/>
  <c r="AI542"/>
  <c r="AH542"/>
  <c r="AG542"/>
  <c r="AF542"/>
  <c r="AE542"/>
  <c r="AD542"/>
  <c r="AC542"/>
  <c r="AB542"/>
  <c r="AA542"/>
  <c r="Z542"/>
  <c r="Y542"/>
  <c r="X542"/>
  <c r="W542"/>
  <c r="V542"/>
  <c r="U542"/>
  <c r="T542"/>
  <c r="S542"/>
  <c r="R542"/>
  <c r="Q542"/>
  <c r="P542"/>
  <c r="O542"/>
  <c r="N542"/>
  <c r="M542"/>
  <c r="L542"/>
  <c r="K542"/>
  <c r="J542"/>
  <c r="I542"/>
  <c r="H542"/>
  <c r="G542"/>
  <c r="F542"/>
  <c r="E542"/>
  <c r="AJ541"/>
  <c r="AI541"/>
  <c r="AH541"/>
  <c r="AG541"/>
  <c r="AF541"/>
  <c r="AE541"/>
  <c r="AD541"/>
  <c r="AC541"/>
  <c r="AB541"/>
  <c r="AA541"/>
  <c r="Z541"/>
  <c r="Y541"/>
  <c r="X541"/>
  <c r="W541"/>
  <c r="V541"/>
  <c r="U541"/>
  <c r="T541"/>
  <c r="S541"/>
  <c r="R541"/>
  <c r="Q541"/>
  <c r="P541"/>
  <c r="O541"/>
  <c r="N541"/>
  <c r="M541"/>
  <c r="L541"/>
  <c r="K541"/>
  <c r="J541"/>
  <c r="I541"/>
  <c r="H541"/>
  <c r="G541"/>
  <c r="F541"/>
  <c r="E541"/>
  <c r="AJ540"/>
  <c r="AI540"/>
  <c r="AH540"/>
  <c r="AG540"/>
  <c r="AF540"/>
  <c r="AE540"/>
  <c r="AD540"/>
  <c r="AC540"/>
  <c r="AB540"/>
  <c r="AA540"/>
  <c r="Z540"/>
  <c r="Y540"/>
  <c r="X540"/>
  <c r="W540"/>
  <c r="V540"/>
  <c r="U540"/>
  <c r="T540"/>
  <c r="S540"/>
  <c r="R540"/>
  <c r="Q540"/>
  <c r="P540"/>
  <c r="O540"/>
  <c r="N540"/>
  <c r="M540"/>
  <c r="L540"/>
  <c r="K540"/>
  <c r="J540"/>
  <c r="I540"/>
  <c r="H540"/>
  <c r="G540"/>
  <c r="F540"/>
  <c r="E540"/>
  <c r="AJ539"/>
  <c r="AI539"/>
  <c r="AH539"/>
  <c r="AG539"/>
  <c r="AF539"/>
  <c r="AE539"/>
  <c r="AD539"/>
  <c r="AC539"/>
  <c r="AB539"/>
  <c r="AA539"/>
  <c r="Z539"/>
  <c r="Y539"/>
  <c r="X539"/>
  <c r="W539"/>
  <c r="V539"/>
  <c r="U539"/>
  <c r="T539"/>
  <c r="S539"/>
  <c r="R539"/>
  <c r="Q539"/>
  <c r="P539"/>
  <c r="O539"/>
  <c r="N539"/>
  <c r="M539"/>
  <c r="L539"/>
  <c r="K539"/>
  <c r="J539"/>
  <c r="I539"/>
  <c r="H539"/>
  <c r="G539"/>
  <c r="F539"/>
  <c r="E539"/>
  <c r="AJ538"/>
  <c r="AI538"/>
  <c r="AH538"/>
  <c r="AG538"/>
  <c r="AF538"/>
  <c r="AE538"/>
  <c r="AD538"/>
  <c r="AC538"/>
  <c r="AB538"/>
  <c r="AA538"/>
  <c r="Z538"/>
  <c r="Y538"/>
  <c r="X538"/>
  <c r="W538"/>
  <c r="V538"/>
  <c r="U538"/>
  <c r="T538"/>
  <c r="S538"/>
  <c r="R538"/>
  <c r="Q538"/>
  <c r="P538"/>
  <c r="O538"/>
  <c r="N538"/>
  <c r="M538"/>
  <c r="L538"/>
  <c r="K538"/>
  <c r="J538"/>
  <c r="I538"/>
  <c r="H538"/>
  <c r="G538"/>
  <c r="F538"/>
  <c r="E538"/>
  <c r="AJ537"/>
  <c r="AI537"/>
  <c r="AH537"/>
  <c r="AG537"/>
  <c r="AF537"/>
  <c r="AE537"/>
  <c r="AD537"/>
  <c r="AC537"/>
  <c r="AB537"/>
  <c r="AA537"/>
  <c r="Z537"/>
  <c r="Y537"/>
  <c r="X537"/>
  <c r="W537"/>
  <c r="V537"/>
  <c r="U537"/>
  <c r="T537"/>
  <c r="S537"/>
  <c r="R537"/>
  <c r="Q537"/>
  <c r="P537"/>
  <c r="O537"/>
  <c r="N537"/>
  <c r="M537"/>
  <c r="L537"/>
  <c r="K537"/>
  <c r="J537"/>
  <c r="I537"/>
  <c r="H537"/>
  <c r="G537"/>
  <c r="F537"/>
  <c r="E537"/>
  <c r="AJ536"/>
  <c r="AI536"/>
  <c r="AH536"/>
  <c r="AG536"/>
  <c r="AF536"/>
  <c r="AE536"/>
  <c r="AD536"/>
  <c r="AC536"/>
  <c r="AB536"/>
  <c r="AA536"/>
  <c r="Z536"/>
  <c r="Y536"/>
  <c r="X536"/>
  <c r="W536"/>
  <c r="V536"/>
  <c r="U536"/>
  <c r="T536"/>
  <c r="S536"/>
  <c r="R536"/>
  <c r="Q536"/>
  <c r="P536"/>
  <c r="O536"/>
  <c r="N536"/>
  <c r="M536"/>
  <c r="L536"/>
  <c r="K536"/>
  <c r="J536"/>
  <c r="I536"/>
  <c r="H536"/>
  <c r="G536"/>
  <c r="F536"/>
  <c r="E536"/>
  <c r="AJ535"/>
  <c r="AI535"/>
  <c r="AH535"/>
  <c r="AG535"/>
  <c r="AF535"/>
  <c r="AE535"/>
  <c r="AD535"/>
  <c r="AC535"/>
  <c r="AB535"/>
  <c r="AA535"/>
  <c r="Z535"/>
  <c r="Y535"/>
  <c r="X535"/>
  <c r="W535"/>
  <c r="V535"/>
  <c r="U535"/>
  <c r="T535"/>
  <c r="S535"/>
  <c r="R535"/>
  <c r="Q535"/>
  <c r="P535"/>
  <c r="O535"/>
  <c r="N535"/>
  <c r="M535"/>
  <c r="L535"/>
  <c r="K535"/>
  <c r="J535"/>
  <c r="I535"/>
  <c r="H535"/>
  <c r="G535"/>
  <c r="F535"/>
  <c r="E535"/>
  <c r="AJ534"/>
  <c r="AI534"/>
  <c r="AH534"/>
  <c r="AG534"/>
  <c r="AF534"/>
  <c r="AE534"/>
  <c r="AD534"/>
  <c r="AC534"/>
  <c r="AB534"/>
  <c r="AA534"/>
  <c r="Z534"/>
  <c r="Y534"/>
  <c r="X534"/>
  <c r="W534"/>
  <c r="V534"/>
  <c r="U534"/>
  <c r="T534"/>
  <c r="S534"/>
  <c r="R534"/>
  <c r="Q534"/>
  <c r="P534"/>
  <c r="O534"/>
  <c r="N534"/>
  <c r="M534"/>
  <c r="L534"/>
  <c r="K534"/>
  <c r="J534"/>
  <c r="I534"/>
  <c r="H534"/>
  <c r="G534"/>
  <c r="F534"/>
  <c r="E534"/>
  <c r="AJ533"/>
  <c r="AI533"/>
  <c r="AH533"/>
  <c r="AG533"/>
  <c r="AF533"/>
  <c r="AE533"/>
  <c r="AD533"/>
  <c r="AC533"/>
  <c r="AB533"/>
  <c r="AA533"/>
  <c r="Z533"/>
  <c r="Y533"/>
  <c r="X533"/>
  <c r="W533"/>
  <c r="V533"/>
  <c r="U533"/>
  <c r="T533"/>
  <c r="S533"/>
  <c r="R533"/>
  <c r="Q533"/>
  <c r="P533"/>
  <c r="O533"/>
  <c r="N533"/>
  <c r="M533"/>
  <c r="L533"/>
  <c r="K533"/>
  <c r="J533"/>
  <c r="I533"/>
  <c r="H533"/>
  <c r="G533"/>
  <c r="F533"/>
  <c r="E533"/>
  <c r="AJ532"/>
  <c r="AI532"/>
  <c r="AH532"/>
  <c r="AG532"/>
  <c r="AF532"/>
  <c r="AE532"/>
  <c r="AD532"/>
  <c r="AC532"/>
  <c r="AB532"/>
  <c r="AA532"/>
  <c r="Z532"/>
  <c r="Y532"/>
  <c r="X532"/>
  <c r="W532"/>
  <c r="V532"/>
  <c r="U532"/>
  <c r="T532"/>
  <c r="S532"/>
  <c r="R532"/>
  <c r="Q532"/>
  <c r="P532"/>
  <c r="O532"/>
  <c r="N532"/>
  <c r="M532"/>
  <c r="L532"/>
  <c r="K532"/>
  <c r="J532"/>
  <c r="I532"/>
  <c r="H532"/>
  <c r="G532"/>
  <c r="F532"/>
  <c r="E532"/>
  <c r="AJ531"/>
  <c r="AI531"/>
  <c r="AH531"/>
  <c r="AG531"/>
  <c r="AF531"/>
  <c r="AE531"/>
  <c r="AD531"/>
  <c r="AC531"/>
  <c r="AB531"/>
  <c r="AA531"/>
  <c r="Z531"/>
  <c r="Y531"/>
  <c r="X531"/>
  <c r="W531"/>
  <c r="V531"/>
  <c r="U531"/>
  <c r="T531"/>
  <c r="S531"/>
  <c r="R531"/>
  <c r="Q531"/>
  <c r="P531"/>
  <c r="O531"/>
  <c r="N531"/>
  <c r="M531"/>
  <c r="L531"/>
  <c r="K531"/>
  <c r="J531"/>
  <c r="I531"/>
  <c r="H531"/>
  <c r="G531"/>
  <c r="F531"/>
  <c r="E531"/>
  <c r="AJ530"/>
  <c r="AI530"/>
  <c r="AH530"/>
  <c r="AG530"/>
  <c r="AF530"/>
  <c r="AE530"/>
  <c r="AD530"/>
  <c r="AC530"/>
  <c r="AB530"/>
  <c r="AA530"/>
  <c r="Z530"/>
  <c r="Y530"/>
  <c r="X530"/>
  <c r="W530"/>
  <c r="V530"/>
  <c r="U530"/>
  <c r="T530"/>
  <c r="S530"/>
  <c r="R530"/>
  <c r="Q530"/>
  <c r="P530"/>
  <c r="O530"/>
  <c r="N530"/>
  <c r="M530"/>
  <c r="L530"/>
  <c r="K530"/>
  <c r="J530"/>
  <c r="I530"/>
  <c r="H530"/>
  <c r="G530"/>
  <c r="F530"/>
  <c r="E530"/>
  <c r="AJ529"/>
  <c r="AI529"/>
  <c r="AH529"/>
  <c r="AG529"/>
  <c r="AF529"/>
  <c r="AE529"/>
  <c r="AD529"/>
  <c r="AC529"/>
  <c r="AB529"/>
  <c r="AA529"/>
  <c r="Z529"/>
  <c r="Y529"/>
  <c r="X529"/>
  <c r="W529"/>
  <c r="V529"/>
  <c r="U529"/>
  <c r="T529"/>
  <c r="S529"/>
  <c r="R529"/>
  <c r="Q529"/>
  <c r="P529"/>
  <c r="O529"/>
  <c r="N529"/>
  <c r="M529"/>
  <c r="L529"/>
  <c r="K529"/>
  <c r="J529"/>
  <c r="I529"/>
  <c r="H529"/>
  <c r="G529"/>
  <c r="F529"/>
  <c r="E529"/>
  <c r="AJ528"/>
  <c r="AI528"/>
  <c r="AH528"/>
  <c r="AG528"/>
  <c r="AF528"/>
  <c r="AE528"/>
  <c r="AD528"/>
  <c r="AC528"/>
  <c r="AB528"/>
  <c r="AA528"/>
  <c r="Z528"/>
  <c r="Y528"/>
  <c r="X528"/>
  <c r="W528"/>
  <c r="V528"/>
  <c r="U528"/>
  <c r="T528"/>
  <c r="S528"/>
  <c r="R528"/>
  <c r="Q528"/>
  <c r="P528"/>
  <c r="O528"/>
  <c r="N528"/>
  <c r="M528"/>
  <c r="L528"/>
  <c r="K528"/>
  <c r="J528"/>
  <c r="I528"/>
  <c r="H528"/>
  <c r="G528"/>
  <c r="F528"/>
  <c r="E528"/>
  <c r="AJ527"/>
  <c r="AI527"/>
  <c r="AH527"/>
  <c r="AG527"/>
  <c r="AF527"/>
  <c r="AE527"/>
  <c r="AD527"/>
  <c r="AC527"/>
  <c r="AB527"/>
  <c r="AA527"/>
  <c r="Z527"/>
  <c r="Y527"/>
  <c r="X527"/>
  <c r="W527"/>
  <c r="V527"/>
  <c r="U527"/>
  <c r="T527"/>
  <c r="S527"/>
  <c r="R527"/>
  <c r="Q527"/>
  <c r="P527"/>
  <c r="O527"/>
  <c r="N527"/>
  <c r="M527"/>
  <c r="L527"/>
  <c r="K527"/>
  <c r="J527"/>
  <c r="I527"/>
  <c r="H527"/>
  <c r="G527"/>
  <c r="F527"/>
  <c r="E527"/>
  <c r="AJ526"/>
  <c r="AI526"/>
  <c r="AH526"/>
  <c r="AG526"/>
  <c r="AF526"/>
  <c r="AE526"/>
  <c r="AD526"/>
  <c r="AC526"/>
  <c r="AB526"/>
  <c r="AA526"/>
  <c r="Z526"/>
  <c r="Y526"/>
  <c r="X526"/>
  <c r="W526"/>
  <c r="V526"/>
  <c r="U526"/>
  <c r="T526"/>
  <c r="S526"/>
  <c r="R526"/>
  <c r="Q526"/>
  <c r="P526"/>
  <c r="O526"/>
  <c r="N526"/>
  <c r="M526"/>
  <c r="L526"/>
  <c r="K526"/>
  <c r="J526"/>
  <c r="I526"/>
  <c r="H526"/>
  <c r="G526"/>
  <c r="F526"/>
  <c r="E526"/>
  <c r="AJ525"/>
  <c r="AI525"/>
  <c r="AH525"/>
  <c r="AG525"/>
  <c r="AF525"/>
  <c r="AE525"/>
  <c r="AD525"/>
  <c r="AC525"/>
  <c r="AB525"/>
  <c r="AA525"/>
  <c r="Z525"/>
  <c r="Y525"/>
  <c r="X525"/>
  <c r="W525"/>
  <c r="V525"/>
  <c r="U525"/>
  <c r="T525"/>
  <c r="S525"/>
  <c r="R525"/>
  <c r="Q525"/>
  <c r="P525"/>
  <c r="O525"/>
  <c r="N525"/>
  <c r="M525"/>
  <c r="L525"/>
  <c r="K525"/>
  <c r="J525"/>
  <c r="I525"/>
  <c r="H525"/>
  <c r="G525"/>
  <c r="F525"/>
  <c r="E525"/>
  <c r="AJ524"/>
  <c r="AI524"/>
  <c r="AH524"/>
  <c r="AG524"/>
  <c r="AF524"/>
  <c r="AE524"/>
  <c r="AD524"/>
  <c r="AC524"/>
  <c r="AB524"/>
  <c r="AA524"/>
  <c r="Z524"/>
  <c r="Y524"/>
  <c r="X524"/>
  <c r="W524"/>
  <c r="V524"/>
  <c r="U524"/>
  <c r="T524"/>
  <c r="S524"/>
  <c r="R524"/>
  <c r="Q524"/>
  <c r="P524"/>
  <c r="O524"/>
  <c r="N524"/>
  <c r="M524"/>
  <c r="L524"/>
  <c r="K524"/>
  <c r="J524"/>
  <c r="I524"/>
  <c r="H524"/>
  <c r="G524"/>
  <c r="F524"/>
  <c r="E524"/>
  <c r="AJ523"/>
  <c r="AI523"/>
  <c r="AH523"/>
  <c r="AG523"/>
  <c r="AF523"/>
  <c r="AE523"/>
  <c r="AD523"/>
  <c r="AC523"/>
  <c r="AB523"/>
  <c r="AA523"/>
  <c r="Z523"/>
  <c r="Y523"/>
  <c r="X523"/>
  <c r="W523"/>
  <c r="V523"/>
  <c r="U523"/>
  <c r="T523"/>
  <c r="S523"/>
  <c r="R523"/>
  <c r="Q523"/>
  <c r="P523"/>
  <c r="O523"/>
  <c r="N523"/>
  <c r="M523"/>
  <c r="L523"/>
  <c r="K523"/>
  <c r="J523"/>
  <c r="I523"/>
  <c r="H523"/>
  <c r="G523"/>
  <c r="F523"/>
  <c r="E523"/>
  <c r="AJ522"/>
  <c r="AI522"/>
  <c r="AH522"/>
  <c r="AG522"/>
  <c r="AF522"/>
  <c r="AE522"/>
  <c r="AD522"/>
  <c r="AC522"/>
  <c r="AB522"/>
  <c r="AA522"/>
  <c r="Z522"/>
  <c r="Y522"/>
  <c r="X522"/>
  <c r="W522"/>
  <c r="V522"/>
  <c r="U522"/>
  <c r="T522"/>
  <c r="S522"/>
  <c r="R522"/>
  <c r="Q522"/>
  <c r="P522"/>
  <c r="O522"/>
  <c r="N522"/>
  <c r="M522"/>
  <c r="L522"/>
  <c r="K522"/>
  <c r="J522"/>
  <c r="I522"/>
  <c r="H522"/>
  <c r="G522"/>
  <c r="F522"/>
  <c r="E522"/>
  <c r="AJ521"/>
  <c r="AI521"/>
  <c r="AH521"/>
  <c r="AG521"/>
  <c r="AF521"/>
  <c r="AE521"/>
  <c r="AD521"/>
  <c r="AC521"/>
  <c r="AB521"/>
  <c r="AA521"/>
  <c r="Z521"/>
  <c r="Y521"/>
  <c r="X521"/>
  <c r="W521"/>
  <c r="V521"/>
  <c r="U521"/>
  <c r="T521"/>
  <c r="S521"/>
  <c r="R521"/>
  <c r="Q521"/>
  <c r="P521"/>
  <c r="O521"/>
  <c r="N521"/>
  <c r="M521"/>
  <c r="L521"/>
  <c r="K521"/>
  <c r="J521"/>
  <c r="I521"/>
  <c r="H521"/>
  <c r="G521"/>
  <c r="F521"/>
  <c r="E521"/>
  <c r="AJ520"/>
  <c r="AI520"/>
  <c r="AH520"/>
  <c r="AG520"/>
  <c r="AF520"/>
  <c r="AE520"/>
  <c r="AD520"/>
  <c r="AC520"/>
  <c r="AB520"/>
  <c r="AA520"/>
  <c r="Z520"/>
  <c r="Y520"/>
  <c r="X520"/>
  <c r="W520"/>
  <c r="V520"/>
  <c r="U520"/>
  <c r="T520"/>
  <c r="S520"/>
  <c r="R520"/>
  <c r="Q520"/>
  <c r="P520"/>
  <c r="O520"/>
  <c r="N520"/>
  <c r="M520"/>
  <c r="L520"/>
  <c r="K520"/>
  <c r="J520"/>
  <c r="I520"/>
  <c r="H520"/>
  <c r="G520"/>
  <c r="F520"/>
  <c r="E520"/>
  <c r="AJ519"/>
  <c r="AI519"/>
  <c r="AH519"/>
  <c r="AG519"/>
  <c r="AF519"/>
  <c r="AE519"/>
  <c r="AD519"/>
  <c r="AC519"/>
  <c r="AB519"/>
  <c r="AA519"/>
  <c r="Z519"/>
  <c r="Y519"/>
  <c r="X519"/>
  <c r="W519"/>
  <c r="V519"/>
  <c r="U519"/>
  <c r="T519"/>
  <c r="S519"/>
  <c r="R519"/>
  <c r="Q519"/>
  <c r="P519"/>
  <c r="O519"/>
  <c r="N519"/>
  <c r="M519"/>
  <c r="L519"/>
  <c r="K519"/>
  <c r="J519"/>
  <c r="I519"/>
  <c r="H519"/>
  <c r="G519"/>
  <c r="F519"/>
  <c r="E519"/>
  <c r="AJ518"/>
  <c r="AI518"/>
  <c r="AH518"/>
  <c r="AG518"/>
  <c r="AF518"/>
  <c r="AE518"/>
  <c r="AD518"/>
  <c r="AC518"/>
  <c r="AB518"/>
  <c r="AA518"/>
  <c r="Z518"/>
  <c r="Y518"/>
  <c r="X518"/>
  <c r="W518"/>
  <c r="V518"/>
  <c r="U518"/>
  <c r="T518"/>
  <c r="S518"/>
  <c r="R518"/>
  <c r="Q518"/>
  <c r="P518"/>
  <c r="O518"/>
  <c r="N518"/>
  <c r="M518"/>
  <c r="L518"/>
  <c r="K518"/>
  <c r="J518"/>
  <c r="I518"/>
  <c r="H518"/>
  <c r="G518"/>
  <c r="F518"/>
  <c r="E518"/>
  <c r="AJ517"/>
  <c r="AI517"/>
  <c r="AH517"/>
  <c r="AG517"/>
  <c r="AF517"/>
  <c r="AE517"/>
  <c r="AD517"/>
  <c r="AC517"/>
  <c r="AB517"/>
  <c r="AA517"/>
  <c r="Z517"/>
  <c r="Y517"/>
  <c r="X517"/>
  <c r="W517"/>
  <c r="V517"/>
  <c r="U517"/>
  <c r="T517"/>
  <c r="S517"/>
  <c r="R517"/>
  <c r="Q517"/>
  <c r="P517"/>
  <c r="O517"/>
  <c r="N517"/>
  <c r="M517"/>
  <c r="L517"/>
  <c r="K517"/>
  <c r="J517"/>
  <c r="I517"/>
  <c r="H517"/>
  <c r="G517"/>
  <c r="F517"/>
  <c r="E517"/>
  <c r="AJ516"/>
  <c r="AI516"/>
  <c r="AH516"/>
  <c r="AG516"/>
  <c r="AF516"/>
  <c r="AE516"/>
  <c r="AD516"/>
  <c r="AC516"/>
  <c r="AB516"/>
  <c r="AA516"/>
  <c r="Z516"/>
  <c r="Y516"/>
  <c r="X516"/>
  <c r="W516"/>
  <c r="V516"/>
  <c r="U516"/>
  <c r="T516"/>
  <c r="S516"/>
  <c r="R516"/>
  <c r="Q516"/>
  <c r="P516"/>
  <c r="O516"/>
  <c r="N516"/>
  <c r="M516"/>
  <c r="L516"/>
  <c r="K516"/>
  <c r="J516"/>
  <c r="I516"/>
  <c r="H516"/>
  <c r="G516"/>
  <c r="F516"/>
  <c r="E516"/>
  <c r="AJ515"/>
  <c r="AI515"/>
  <c r="AH515"/>
  <c r="AG515"/>
  <c r="AF515"/>
  <c r="AE515"/>
  <c r="AD515"/>
  <c r="AC515"/>
  <c r="AB515"/>
  <c r="AA515"/>
  <c r="Z515"/>
  <c r="Y515"/>
  <c r="X515"/>
  <c r="W515"/>
  <c r="V515"/>
  <c r="U515"/>
  <c r="T515"/>
  <c r="S515"/>
  <c r="R515"/>
  <c r="Q515"/>
  <c r="P515"/>
  <c r="O515"/>
  <c r="N515"/>
  <c r="M515"/>
  <c r="L515"/>
  <c r="K515"/>
  <c r="J515"/>
  <c r="I515"/>
  <c r="H515"/>
  <c r="G515"/>
  <c r="F515"/>
  <c r="E515"/>
  <c r="AJ514"/>
  <c r="AI514"/>
  <c r="AH514"/>
  <c r="AG514"/>
  <c r="AF514"/>
  <c r="AE514"/>
  <c r="AD514"/>
  <c r="AC514"/>
  <c r="AB514"/>
  <c r="AA514"/>
  <c r="Z514"/>
  <c r="Y514"/>
  <c r="X514"/>
  <c r="W514"/>
  <c r="V514"/>
  <c r="U514"/>
  <c r="T514"/>
  <c r="S514"/>
  <c r="R514"/>
  <c r="Q514"/>
  <c r="P514"/>
  <c r="O514"/>
  <c r="N514"/>
  <c r="M514"/>
  <c r="L514"/>
  <c r="K514"/>
  <c r="J514"/>
  <c r="I514"/>
  <c r="H514"/>
  <c r="G514"/>
  <c r="F514"/>
  <c r="E514"/>
  <c r="AJ513"/>
  <c r="AI513"/>
  <c r="AH513"/>
  <c r="AG513"/>
  <c r="AF513"/>
  <c r="AE513"/>
  <c r="AD513"/>
  <c r="AC513"/>
  <c r="AB513"/>
  <c r="AA513"/>
  <c r="Z513"/>
  <c r="Y513"/>
  <c r="X513"/>
  <c r="W513"/>
  <c r="V513"/>
  <c r="U513"/>
  <c r="T513"/>
  <c r="S513"/>
  <c r="R513"/>
  <c r="Q513"/>
  <c r="P513"/>
  <c r="O513"/>
  <c r="N513"/>
  <c r="M513"/>
  <c r="L513"/>
  <c r="K513"/>
  <c r="J513"/>
  <c r="I513"/>
  <c r="H513"/>
  <c r="G513"/>
  <c r="F513"/>
  <c r="E513"/>
  <c r="AJ512"/>
  <c r="AI512"/>
  <c r="AH512"/>
  <c r="AG512"/>
  <c r="AF512"/>
  <c r="AE512"/>
  <c r="AD512"/>
  <c r="AC512"/>
  <c r="AB512"/>
  <c r="AA512"/>
  <c r="Z512"/>
  <c r="Y512"/>
  <c r="X512"/>
  <c r="W512"/>
  <c r="V512"/>
  <c r="U512"/>
  <c r="T512"/>
  <c r="S512"/>
  <c r="R512"/>
  <c r="Q512"/>
  <c r="P512"/>
  <c r="O512"/>
  <c r="N512"/>
  <c r="M512"/>
  <c r="L512"/>
  <c r="K512"/>
  <c r="J512"/>
  <c r="I512"/>
  <c r="H512"/>
  <c r="G512"/>
  <c r="F512"/>
  <c r="E512"/>
  <c r="AJ511"/>
  <c r="AI511"/>
  <c r="AH511"/>
  <c r="AG511"/>
  <c r="AF511"/>
  <c r="AE511"/>
  <c r="AD511"/>
  <c r="AC511"/>
  <c r="AB511"/>
  <c r="AA511"/>
  <c r="Z511"/>
  <c r="Y511"/>
  <c r="X511"/>
  <c r="W511"/>
  <c r="V511"/>
  <c r="U511"/>
  <c r="T511"/>
  <c r="S511"/>
  <c r="R511"/>
  <c r="Q511"/>
  <c r="P511"/>
  <c r="O511"/>
  <c r="N511"/>
  <c r="M511"/>
  <c r="L511"/>
  <c r="K511"/>
  <c r="J511"/>
  <c r="I511"/>
  <c r="H511"/>
  <c r="G511"/>
  <c r="F511"/>
  <c r="E511"/>
  <c r="AJ510"/>
  <c r="AI510"/>
  <c r="AH510"/>
  <c r="AG510"/>
  <c r="AF510"/>
  <c r="AE510"/>
  <c r="AD510"/>
  <c r="AC510"/>
  <c r="AB510"/>
  <c r="AA510"/>
  <c r="Z510"/>
  <c r="Y510"/>
  <c r="X510"/>
  <c r="W510"/>
  <c r="V510"/>
  <c r="U510"/>
  <c r="T510"/>
  <c r="S510"/>
  <c r="R510"/>
  <c r="Q510"/>
  <c r="P510"/>
  <c r="O510"/>
  <c r="N510"/>
  <c r="M510"/>
  <c r="L510"/>
  <c r="K510"/>
  <c r="J510"/>
  <c r="I510"/>
  <c r="H510"/>
  <c r="G510"/>
  <c r="F510"/>
  <c r="E510"/>
  <c r="AJ509"/>
  <c r="AI509"/>
  <c r="AH509"/>
  <c r="AG509"/>
  <c r="AF509"/>
  <c r="AE509"/>
  <c r="AD509"/>
  <c r="AC509"/>
  <c r="AB509"/>
  <c r="AA509"/>
  <c r="Z509"/>
  <c r="Y509"/>
  <c r="X509"/>
  <c r="W509"/>
  <c r="V509"/>
  <c r="U509"/>
  <c r="T509"/>
  <c r="S509"/>
  <c r="R509"/>
  <c r="Q509"/>
  <c r="P509"/>
  <c r="O509"/>
  <c r="N509"/>
  <c r="M509"/>
  <c r="L509"/>
  <c r="K509"/>
  <c r="J509"/>
  <c r="I509"/>
  <c r="H509"/>
  <c r="G509"/>
  <c r="F509"/>
  <c r="E509"/>
  <c r="AJ508"/>
  <c r="AI508"/>
  <c r="AH508"/>
  <c r="AG508"/>
  <c r="AF508"/>
  <c r="AE508"/>
  <c r="AD508"/>
  <c r="AC508"/>
  <c r="AB508"/>
  <c r="AA508"/>
  <c r="Z508"/>
  <c r="Y508"/>
  <c r="X508"/>
  <c r="W508"/>
  <c r="V508"/>
  <c r="U508"/>
  <c r="T508"/>
  <c r="S508"/>
  <c r="R508"/>
  <c r="Q508"/>
  <c r="P508"/>
  <c r="O508"/>
  <c r="N508"/>
  <c r="M508"/>
  <c r="L508"/>
  <c r="K508"/>
  <c r="J508"/>
  <c r="I508"/>
  <c r="H508"/>
  <c r="G508"/>
  <c r="F508"/>
  <c r="E508"/>
  <c r="AJ507"/>
  <c r="AI507"/>
  <c r="AH507"/>
  <c r="AG507"/>
  <c r="AF507"/>
  <c r="AE507"/>
  <c r="AD507"/>
  <c r="AC507"/>
  <c r="AB507"/>
  <c r="AA507"/>
  <c r="Z507"/>
  <c r="Y507"/>
  <c r="X507"/>
  <c r="W507"/>
  <c r="V507"/>
  <c r="U507"/>
  <c r="T507"/>
  <c r="S507"/>
  <c r="R507"/>
  <c r="Q507"/>
  <c r="P507"/>
  <c r="O507"/>
  <c r="N507"/>
  <c r="M507"/>
  <c r="L507"/>
  <c r="K507"/>
  <c r="J507"/>
  <c r="I507"/>
  <c r="H507"/>
  <c r="G507"/>
  <c r="F507"/>
  <c r="E507"/>
  <c r="AJ506"/>
  <c r="AI506"/>
  <c r="AH506"/>
  <c r="AG506"/>
  <c r="AF506"/>
  <c r="AE506"/>
  <c r="AD506"/>
  <c r="AC506"/>
  <c r="AB506"/>
  <c r="AA506"/>
  <c r="Z506"/>
  <c r="Y506"/>
  <c r="X506"/>
  <c r="W506"/>
  <c r="V506"/>
  <c r="U506"/>
  <c r="T506"/>
  <c r="S506"/>
  <c r="R506"/>
  <c r="Q506"/>
  <c r="P506"/>
  <c r="O506"/>
  <c r="N506"/>
  <c r="M506"/>
  <c r="L506"/>
  <c r="K506"/>
  <c r="J506"/>
  <c r="I506"/>
  <c r="H506"/>
  <c r="G506"/>
  <c r="F506"/>
  <c r="E506"/>
  <c r="AJ505"/>
  <c r="AI505"/>
  <c r="AH505"/>
  <c r="AG505"/>
  <c r="AF505"/>
  <c r="AE505"/>
  <c r="AD505"/>
  <c r="AC505"/>
  <c r="AB505"/>
  <c r="AA505"/>
  <c r="Z505"/>
  <c r="Y505"/>
  <c r="X505"/>
  <c r="W505"/>
  <c r="V505"/>
  <c r="U505"/>
  <c r="T505"/>
  <c r="S505"/>
  <c r="R505"/>
  <c r="Q505"/>
  <c r="P505"/>
  <c r="O505"/>
  <c r="N505"/>
  <c r="M505"/>
  <c r="L505"/>
  <c r="K505"/>
  <c r="J505"/>
  <c r="I505"/>
  <c r="H505"/>
  <c r="G505"/>
  <c r="F505"/>
  <c r="E505"/>
  <c r="AJ504"/>
  <c r="AI504"/>
  <c r="AH504"/>
  <c r="AG504"/>
  <c r="AF504"/>
  <c r="AE504"/>
  <c r="AD504"/>
  <c r="AC504"/>
  <c r="AB504"/>
  <c r="AA504"/>
  <c r="Z504"/>
  <c r="Y504"/>
  <c r="X504"/>
  <c r="W504"/>
  <c r="V504"/>
  <c r="U504"/>
  <c r="T504"/>
  <c r="S504"/>
  <c r="R504"/>
  <c r="Q504"/>
  <c r="P504"/>
  <c r="O504"/>
  <c r="N504"/>
  <c r="M504"/>
  <c r="L504"/>
  <c r="K504"/>
  <c r="J504"/>
  <c r="I504"/>
  <c r="H504"/>
  <c r="G504"/>
  <c r="F504"/>
  <c r="E504"/>
  <c r="AJ503"/>
  <c r="AI503"/>
  <c r="AH503"/>
  <c r="AG503"/>
  <c r="AF503"/>
  <c r="AE503"/>
  <c r="AD503"/>
  <c r="AC503"/>
  <c r="AB503"/>
  <c r="AA503"/>
  <c r="Z503"/>
  <c r="Y503"/>
  <c r="X503"/>
  <c r="W503"/>
  <c r="V503"/>
  <c r="U503"/>
  <c r="T503"/>
  <c r="S503"/>
  <c r="R503"/>
  <c r="Q503"/>
  <c r="P503"/>
  <c r="O503"/>
  <c r="N503"/>
  <c r="M503"/>
  <c r="L503"/>
  <c r="K503"/>
  <c r="J503"/>
  <c r="I503"/>
  <c r="H503"/>
  <c r="G503"/>
  <c r="F503"/>
  <c r="E503"/>
  <c r="AJ502"/>
  <c r="AI502"/>
  <c r="AH502"/>
  <c r="AG502"/>
  <c r="AF502"/>
  <c r="AE502"/>
  <c r="AD502"/>
  <c r="AC502"/>
  <c r="AB502"/>
  <c r="AA502"/>
  <c r="Z502"/>
  <c r="Y502"/>
  <c r="X502"/>
  <c r="W502"/>
  <c r="V502"/>
  <c r="U502"/>
  <c r="T502"/>
  <c r="S502"/>
  <c r="R502"/>
  <c r="Q502"/>
  <c r="P502"/>
  <c r="O502"/>
  <c r="N502"/>
  <c r="M502"/>
  <c r="L502"/>
  <c r="K502"/>
  <c r="J502"/>
  <c r="I502"/>
  <c r="H502"/>
  <c r="G502"/>
  <c r="F502"/>
  <c r="E502"/>
  <c r="AJ501"/>
  <c r="AI501"/>
  <c r="AH501"/>
  <c r="AG501"/>
  <c r="AF501"/>
  <c r="AE501"/>
  <c r="AD501"/>
  <c r="AC501"/>
  <c r="AB501"/>
  <c r="AA501"/>
  <c r="Z501"/>
  <c r="Y501"/>
  <c r="X501"/>
  <c r="W501"/>
  <c r="V501"/>
  <c r="U501"/>
  <c r="T501"/>
  <c r="S501"/>
  <c r="R501"/>
  <c r="Q501"/>
  <c r="P501"/>
  <c r="O501"/>
  <c r="N501"/>
  <c r="M501"/>
  <c r="L501"/>
  <c r="K501"/>
  <c r="J501"/>
  <c r="I501"/>
  <c r="H501"/>
  <c r="G501"/>
  <c r="F501"/>
  <c r="E501"/>
  <c r="AJ500"/>
  <c r="AI500"/>
  <c r="AH500"/>
  <c r="AG500"/>
  <c r="AF500"/>
  <c r="AE500"/>
  <c r="AD500"/>
  <c r="AC500"/>
  <c r="AB500"/>
  <c r="AA500"/>
  <c r="Z500"/>
  <c r="Y500"/>
  <c r="X500"/>
  <c r="W500"/>
  <c r="V500"/>
  <c r="U500"/>
  <c r="T500"/>
  <c r="S500"/>
  <c r="R500"/>
  <c r="Q500"/>
  <c r="P500"/>
  <c r="O500"/>
  <c r="N500"/>
  <c r="M500"/>
  <c r="L500"/>
  <c r="K500"/>
  <c r="J500"/>
  <c r="I500"/>
  <c r="H500"/>
  <c r="G500"/>
  <c r="F500"/>
  <c r="E500"/>
  <c r="AJ499"/>
  <c r="AI499"/>
  <c r="AH499"/>
  <c r="AG499"/>
  <c r="AF499"/>
  <c r="AE499"/>
  <c r="AD499"/>
  <c r="AC499"/>
  <c r="AB499"/>
  <c r="AA499"/>
  <c r="Z499"/>
  <c r="Y499"/>
  <c r="X499"/>
  <c r="W499"/>
  <c r="V499"/>
  <c r="U499"/>
  <c r="T499"/>
  <c r="S499"/>
  <c r="R499"/>
  <c r="Q499"/>
  <c r="P499"/>
  <c r="O499"/>
  <c r="N499"/>
  <c r="M499"/>
  <c r="L499"/>
  <c r="K499"/>
  <c r="J499"/>
  <c r="I499"/>
  <c r="H499"/>
  <c r="G499"/>
  <c r="F499"/>
  <c r="E499"/>
  <c r="AJ498"/>
  <c r="AI498"/>
  <c r="AH498"/>
  <c r="AG498"/>
  <c r="AF498"/>
  <c r="AE498"/>
  <c r="AD498"/>
  <c r="AC498"/>
  <c r="AB498"/>
  <c r="AA498"/>
  <c r="Z498"/>
  <c r="Y498"/>
  <c r="X498"/>
  <c r="W498"/>
  <c r="V498"/>
  <c r="U498"/>
  <c r="T498"/>
  <c r="S498"/>
  <c r="R498"/>
  <c r="Q498"/>
  <c r="P498"/>
  <c r="O498"/>
  <c r="N498"/>
  <c r="M498"/>
  <c r="L498"/>
  <c r="K498"/>
  <c r="J498"/>
  <c r="I498"/>
  <c r="H498"/>
  <c r="G498"/>
  <c r="F498"/>
  <c r="E498"/>
  <c r="AJ497"/>
  <c r="AI497"/>
  <c r="AH497"/>
  <c r="AG497"/>
  <c r="AF497"/>
  <c r="AE497"/>
  <c r="AD497"/>
  <c r="AC497"/>
  <c r="AB497"/>
  <c r="AA497"/>
  <c r="Z497"/>
  <c r="Y497"/>
  <c r="X497"/>
  <c r="W497"/>
  <c r="V497"/>
  <c r="U497"/>
  <c r="T497"/>
  <c r="S497"/>
  <c r="R497"/>
  <c r="Q497"/>
  <c r="P497"/>
  <c r="O497"/>
  <c r="N497"/>
  <c r="M497"/>
  <c r="L497"/>
  <c r="K497"/>
  <c r="J497"/>
  <c r="I497"/>
  <c r="H497"/>
  <c r="G497"/>
  <c r="F497"/>
  <c r="E497"/>
  <c r="AJ496"/>
  <c r="AI496"/>
  <c r="AH496"/>
  <c r="AG496"/>
  <c r="AF496"/>
  <c r="AE496"/>
  <c r="AD496"/>
  <c r="AC496"/>
  <c r="AB496"/>
  <c r="AA496"/>
  <c r="Z496"/>
  <c r="Y496"/>
  <c r="X496"/>
  <c r="W496"/>
  <c r="V496"/>
  <c r="U496"/>
  <c r="T496"/>
  <c r="S496"/>
  <c r="R496"/>
  <c r="Q496"/>
  <c r="P496"/>
  <c r="O496"/>
  <c r="N496"/>
  <c r="M496"/>
  <c r="L496"/>
  <c r="K496"/>
  <c r="J496"/>
  <c r="I496"/>
  <c r="H496"/>
  <c r="G496"/>
  <c r="F496"/>
  <c r="E496"/>
  <c r="AJ495"/>
  <c r="AI495"/>
  <c r="AH495"/>
  <c r="AG495"/>
  <c r="AF495"/>
  <c r="AE495"/>
  <c r="AD495"/>
  <c r="AC495"/>
  <c r="AB495"/>
  <c r="AA495"/>
  <c r="Z495"/>
  <c r="Y495"/>
  <c r="X495"/>
  <c r="W495"/>
  <c r="V495"/>
  <c r="U495"/>
  <c r="T495"/>
  <c r="S495"/>
  <c r="R495"/>
  <c r="Q495"/>
  <c r="P495"/>
  <c r="O495"/>
  <c r="N495"/>
  <c r="M495"/>
  <c r="L495"/>
  <c r="K495"/>
  <c r="J495"/>
  <c r="I495"/>
  <c r="H495"/>
  <c r="G495"/>
  <c r="F495"/>
  <c r="E495"/>
  <c r="AJ494"/>
  <c r="AI494"/>
  <c r="AH494"/>
  <c r="AG494"/>
  <c r="AF494"/>
  <c r="AE494"/>
  <c r="AD494"/>
  <c r="AC494"/>
  <c r="AB494"/>
  <c r="AA494"/>
  <c r="Z494"/>
  <c r="Y494"/>
  <c r="X494"/>
  <c r="W494"/>
  <c r="V494"/>
  <c r="U494"/>
  <c r="T494"/>
  <c r="S494"/>
  <c r="R494"/>
  <c r="Q494"/>
  <c r="P494"/>
  <c r="O494"/>
  <c r="N494"/>
  <c r="M494"/>
  <c r="L494"/>
  <c r="K494"/>
  <c r="J494"/>
  <c r="I494"/>
  <c r="H494"/>
  <c r="G494"/>
  <c r="F494"/>
  <c r="E494"/>
  <c r="AJ493"/>
  <c r="AI493"/>
  <c r="AH493"/>
  <c r="AG493"/>
  <c r="AF493"/>
  <c r="AE493"/>
  <c r="AD493"/>
  <c r="AC493"/>
  <c r="AB493"/>
  <c r="AA493"/>
  <c r="Z493"/>
  <c r="Y493"/>
  <c r="X493"/>
  <c r="W493"/>
  <c r="V493"/>
  <c r="U493"/>
  <c r="T493"/>
  <c r="S493"/>
  <c r="R493"/>
  <c r="Q493"/>
  <c r="P493"/>
  <c r="O493"/>
  <c r="N493"/>
  <c r="M493"/>
  <c r="L493"/>
  <c r="K493"/>
  <c r="J493"/>
  <c r="I493"/>
  <c r="H493"/>
  <c r="G493"/>
  <c r="F493"/>
  <c r="E493"/>
  <c r="AJ492"/>
  <c r="AI492"/>
  <c r="AH492"/>
  <c r="AG492"/>
  <c r="AF492"/>
  <c r="AE492"/>
  <c r="AD492"/>
  <c r="AC492"/>
  <c r="AB492"/>
  <c r="AA492"/>
  <c r="Z492"/>
  <c r="Y492"/>
  <c r="X492"/>
  <c r="W492"/>
  <c r="V492"/>
  <c r="U492"/>
  <c r="T492"/>
  <c r="S492"/>
  <c r="R492"/>
  <c r="Q492"/>
  <c r="P492"/>
  <c r="O492"/>
  <c r="N492"/>
  <c r="M492"/>
  <c r="L492"/>
  <c r="K492"/>
  <c r="J492"/>
  <c r="I492"/>
  <c r="H492"/>
  <c r="G492"/>
  <c r="F492"/>
  <c r="E492"/>
  <c r="AJ491"/>
  <c r="AI491"/>
  <c r="AH491"/>
  <c r="AG491"/>
  <c r="AF491"/>
  <c r="AE491"/>
  <c r="AD491"/>
  <c r="AC491"/>
  <c r="AB491"/>
  <c r="AA491"/>
  <c r="Z491"/>
  <c r="Y491"/>
  <c r="X491"/>
  <c r="W491"/>
  <c r="V491"/>
  <c r="U491"/>
  <c r="T491"/>
  <c r="S491"/>
  <c r="R491"/>
  <c r="Q491"/>
  <c r="P491"/>
  <c r="O491"/>
  <c r="N491"/>
  <c r="M491"/>
  <c r="L491"/>
  <c r="K491"/>
  <c r="J491"/>
  <c r="I491"/>
  <c r="H491"/>
  <c r="G491"/>
  <c r="F491"/>
  <c r="E491"/>
  <c r="AJ490"/>
  <c r="AI490"/>
  <c r="AH490"/>
  <c r="AG490"/>
  <c r="AF490"/>
  <c r="AE490"/>
  <c r="AD490"/>
  <c r="AC490"/>
  <c r="AB490"/>
  <c r="AA490"/>
  <c r="Z490"/>
  <c r="Y490"/>
  <c r="X490"/>
  <c r="W490"/>
  <c r="V490"/>
  <c r="U490"/>
  <c r="T490"/>
  <c r="S490"/>
  <c r="R490"/>
  <c r="Q490"/>
  <c r="P490"/>
  <c r="O490"/>
  <c r="N490"/>
  <c r="M490"/>
  <c r="L490"/>
  <c r="K490"/>
  <c r="J490"/>
  <c r="I490"/>
  <c r="H490"/>
  <c r="G490"/>
  <c r="F490"/>
  <c r="E490"/>
  <c r="AJ489"/>
  <c r="AI489"/>
  <c r="AH489"/>
  <c r="AG489"/>
  <c r="AF489"/>
  <c r="AE489"/>
  <c r="AD489"/>
  <c r="AC489"/>
  <c r="AB489"/>
  <c r="AA489"/>
  <c r="Z489"/>
  <c r="Y489"/>
  <c r="X489"/>
  <c r="W489"/>
  <c r="V489"/>
  <c r="U489"/>
  <c r="T489"/>
  <c r="S489"/>
  <c r="R489"/>
  <c r="Q489"/>
  <c r="P489"/>
  <c r="O489"/>
  <c r="N489"/>
  <c r="M489"/>
  <c r="L489"/>
  <c r="K489"/>
  <c r="J489"/>
  <c r="I489"/>
  <c r="H489"/>
  <c r="G489"/>
  <c r="F489"/>
  <c r="E489"/>
  <c r="AJ488"/>
  <c r="AI488"/>
  <c r="AH488"/>
  <c r="AG488"/>
  <c r="AF488"/>
  <c r="AE488"/>
  <c r="AD488"/>
  <c r="AC488"/>
  <c r="AB488"/>
  <c r="AA488"/>
  <c r="Z488"/>
  <c r="Y488"/>
  <c r="X488"/>
  <c r="W488"/>
  <c r="V488"/>
  <c r="U488"/>
  <c r="T488"/>
  <c r="S488"/>
  <c r="R488"/>
  <c r="Q488"/>
  <c r="P488"/>
  <c r="O488"/>
  <c r="N488"/>
  <c r="M488"/>
  <c r="L488"/>
  <c r="K488"/>
  <c r="J488"/>
  <c r="I488"/>
  <c r="H488"/>
  <c r="G488"/>
  <c r="F488"/>
  <c r="E488"/>
  <c r="AJ487"/>
  <c r="AI487"/>
  <c r="AH487"/>
  <c r="AG487"/>
  <c r="AF487"/>
  <c r="AE487"/>
  <c r="AD487"/>
  <c r="AC487"/>
  <c r="AB487"/>
  <c r="AA487"/>
  <c r="Z487"/>
  <c r="Y487"/>
  <c r="X487"/>
  <c r="W487"/>
  <c r="V487"/>
  <c r="U487"/>
  <c r="T487"/>
  <c r="S487"/>
  <c r="R487"/>
  <c r="Q487"/>
  <c r="P487"/>
  <c r="O487"/>
  <c r="N487"/>
  <c r="M487"/>
  <c r="L487"/>
  <c r="K487"/>
  <c r="J487"/>
  <c r="I487"/>
  <c r="H487"/>
  <c r="G487"/>
  <c r="F487"/>
  <c r="E487"/>
  <c r="AJ486"/>
  <c r="AI486"/>
  <c r="AH486"/>
  <c r="AG486"/>
  <c r="AF486"/>
  <c r="AE486"/>
  <c r="AD486"/>
  <c r="AC486"/>
  <c r="AB486"/>
  <c r="AA486"/>
  <c r="Z486"/>
  <c r="Y486"/>
  <c r="X486"/>
  <c r="W486"/>
  <c r="V486"/>
  <c r="U486"/>
  <c r="T486"/>
  <c r="S486"/>
  <c r="R486"/>
  <c r="Q486"/>
  <c r="P486"/>
  <c r="O486"/>
  <c r="N486"/>
  <c r="M486"/>
  <c r="L486"/>
  <c r="K486"/>
  <c r="J486"/>
  <c r="I486"/>
  <c r="H486"/>
  <c r="G486"/>
  <c r="F486"/>
  <c r="E486"/>
  <c r="AJ485"/>
  <c r="AI485"/>
  <c r="AH485"/>
  <c r="AG485"/>
  <c r="AF485"/>
  <c r="AE485"/>
  <c r="AD485"/>
  <c r="AC485"/>
  <c r="AB485"/>
  <c r="AA485"/>
  <c r="Z485"/>
  <c r="Y485"/>
  <c r="X485"/>
  <c r="W485"/>
  <c r="V485"/>
  <c r="U485"/>
  <c r="T485"/>
  <c r="S485"/>
  <c r="R485"/>
  <c r="Q485"/>
  <c r="P485"/>
  <c r="O485"/>
  <c r="N485"/>
  <c r="M485"/>
  <c r="L485"/>
  <c r="K485"/>
  <c r="J485"/>
  <c r="I485"/>
  <c r="H485"/>
  <c r="G485"/>
  <c r="F485"/>
  <c r="E485"/>
  <c r="AJ484"/>
  <c r="AI484"/>
  <c r="AH484"/>
  <c r="AG484"/>
  <c r="AF484"/>
  <c r="AE484"/>
  <c r="AD484"/>
  <c r="AC484"/>
  <c r="AB484"/>
  <c r="AA484"/>
  <c r="Z484"/>
  <c r="Y484"/>
  <c r="X484"/>
  <c r="W484"/>
  <c r="V484"/>
  <c r="U484"/>
  <c r="T484"/>
  <c r="S484"/>
  <c r="R484"/>
  <c r="Q484"/>
  <c r="P484"/>
  <c r="O484"/>
  <c r="N484"/>
  <c r="M484"/>
  <c r="L484"/>
  <c r="K484"/>
  <c r="J484"/>
  <c r="I484"/>
  <c r="H484"/>
  <c r="G484"/>
  <c r="F484"/>
  <c r="E484"/>
  <c r="AJ483"/>
  <c r="AI483"/>
  <c r="AH483"/>
  <c r="AG483"/>
  <c r="AF483"/>
  <c r="AE483"/>
  <c r="AD483"/>
  <c r="AC483"/>
  <c r="AB483"/>
  <c r="AA483"/>
  <c r="Z483"/>
  <c r="Y483"/>
  <c r="X483"/>
  <c r="W483"/>
  <c r="V483"/>
  <c r="U483"/>
  <c r="T483"/>
  <c r="S483"/>
  <c r="R483"/>
  <c r="Q483"/>
  <c r="P483"/>
  <c r="O483"/>
  <c r="N483"/>
  <c r="M483"/>
  <c r="L483"/>
  <c r="K483"/>
  <c r="J483"/>
  <c r="I483"/>
  <c r="H483"/>
  <c r="G483"/>
  <c r="F483"/>
  <c r="E483"/>
  <c r="AJ482"/>
  <c r="AI482"/>
  <c r="AH482"/>
  <c r="AG482"/>
  <c r="AF482"/>
  <c r="AE482"/>
  <c r="AD482"/>
  <c r="AC482"/>
  <c r="AB482"/>
  <c r="AA482"/>
  <c r="Z482"/>
  <c r="Y482"/>
  <c r="X482"/>
  <c r="W482"/>
  <c r="V482"/>
  <c r="U482"/>
  <c r="T482"/>
  <c r="S482"/>
  <c r="R482"/>
  <c r="Q482"/>
  <c r="P482"/>
  <c r="O482"/>
  <c r="N482"/>
  <c r="M482"/>
  <c r="L482"/>
  <c r="K482"/>
  <c r="J482"/>
  <c r="I482"/>
  <c r="H482"/>
  <c r="G482"/>
  <c r="F482"/>
  <c r="E482"/>
  <c r="AJ481"/>
  <c r="AI481"/>
  <c r="AH481"/>
  <c r="AG481"/>
  <c r="AF481"/>
  <c r="AE481"/>
  <c r="AD481"/>
  <c r="AC481"/>
  <c r="AB481"/>
  <c r="AA481"/>
  <c r="Z481"/>
  <c r="Y481"/>
  <c r="X481"/>
  <c r="W481"/>
  <c r="V481"/>
  <c r="U481"/>
  <c r="T481"/>
  <c r="S481"/>
  <c r="R481"/>
  <c r="Q481"/>
  <c r="P481"/>
  <c r="O481"/>
  <c r="N481"/>
  <c r="M481"/>
  <c r="L481"/>
  <c r="K481"/>
  <c r="J481"/>
  <c r="I481"/>
  <c r="H481"/>
  <c r="G481"/>
  <c r="F481"/>
  <c r="E481"/>
  <c r="AJ480"/>
  <c r="AI480"/>
  <c r="AH480"/>
  <c r="AG480"/>
  <c r="AF480"/>
  <c r="AE480"/>
  <c r="AD480"/>
  <c r="AC480"/>
  <c r="AB480"/>
  <c r="AA480"/>
  <c r="Z480"/>
  <c r="Y480"/>
  <c r="X480"/>
  <c r="W480"/>
  <c r="V480"/>
  <c r="U480"/>
  <c r="T480"/>
  <c r="S480"/>
  <c r="R480"/>
  <c r="Q480"/>
  <c r="P480"/>
  <c r="O480"/>
  <c r="N480"/>
  <c r="M480"/>
  <c r="L480"/>
  <c r="K480"/>
  <c r="J480"/>
  <c r="I480"/>
  <c r="H480"/>
  <c r="G480"/>
  <c r="F480"/>
  <c r="E480"/>
  <c r="AJ479"/>
  <c r="AI479"/>
  <c r="AH479"/>
  <c r="AG479"/>
  <c r="AF479"/>
  <c r="AE479"/>
  <c r="AD479"/>
  <c r="AC479"/>
  <c r="AB479"/>
  <c r="AA479"/>
  <c r="Z479"/>
  <c r="Y479"/>
  <c r="X479"/>
  <c r="W479"/>
  <c r="V479"/>
  <c r="U479"/>
  <c r="T479"/>
  <c r="S479"/>
  <c r="R479"/>
  <c r="Q479"/>
  <c r="P479"/>
  <c r="O479"/>
  <c r="N479"/>
  <c r="M479"/>
  <c r="L479"/>
  <c r="K479"/>
  <c r="J479"/>
  <c r="I479"/>
  <c r="H479"/>
  <c r="G479"/>
  <c r="F479"/>
  <c r="E479"/>
  <c r="AJ478"/>
  <c r="AI478"/>
  <c r="AH478"/>
  <c r="AG478"/>
  <c r="AF478"/>
  <c r="AE478"/>
  <c r="AD478"/>
  <c r="AC478"/>
  <c r="AB478"/>
  <c r="AA478"/>
  <c r="Z478"/>
  <c r="Y478"/>
  <c r="X478"/>
  <c r="W478"/>
  <c r="V478"/>
  <c r="U478"/>
  <c r="T478"/>
  <c r="S478"/>
  <c r="R478"/>
  <c r="Q478"/>
  <c r="P478"/>
  <c r="O478"/>
  <c r="N478"/>
  <c r="M478"/>
  <c r="L478"/>
  <c r="K478"/>
  <c r="J478"/>
  <c r="I478"/>
  <c r="H478"/>
  <c r="G478"/>
  <c r="F478"/>
  <c r="E478"/>
  <c r="AJ477"/>
  <c r="AI477"/>
  <c r="AH477"/>
  <c r="AG477"/>
  <c r="AF477"/>
  <c r="AE477"/>
  <c r="AD477"/>
  <c r="AC477"/>
  <c r="AB477"/>
  <c r="AA477"/>
  <c r="Z477"/>
  <c r="Y477"/>
  <c r="X477"/>
  <c r="W477"/>
  <c r="V477"/>
  <c r="U477"/>
  <c r="T477"/>
  <c r="S477"/>
  <c r="R477"/>
  <c r="Q477"/>
  <c r="P477"/>
  <c r="O477"/>
  <c r="N477"/>
  <c r="M477"/>
  <c r="L477"/>
  <c r="K477"/>
  <c r="J477"/>
  <c r="I477"/>
  <c r="H477"/>
  <c r="G477"/>
  <c r="F477"/>
  <c r="E477"/>
  <c r="AJ476"/>
  <c r="AI476"/>
  <c r="AH476"/>
  <c r="AG476"/>
  <c r="AF476"/>
  <c r="AE476"/>
  <c r="AD476"/>
  <c r="AC476"/>
  <c r="AB476"/>
  <c r="AA476"/>
  <c r="Z476"/>
  <c r="Y476"/>
  <c r="X476"/>
  <c r="W476"/>
  <c r="V476"/>
  <c r="U476"/>
  <c r="T476"/>
  <c r="S476"/>
  <c r="R476"/>
  <c r="Q476"/>
  <c r="P476"/>
  <c r="O476"/>
  <c r="N476"/>
  <c r="M476"/>
  <c r="L476"/>
  <c r="K476"/>
  <c r="J476"/>
  <c r="I476"/>
  <c r="H476"/>
  <c r="G476"/>
  <c r="F476"/>
  <c r="E476"/>
  <c r="AJ475"/>
  <c r="AI475"/>
  <c r="AH475"/>
  <c r="AG475"/>
  <c r="AF475"/>
  <c r="AE475"/>
  <c r="AD475"/>
  <c r="AC475"/>
  <c r="AB475"/>
  <c r="AA475"/>
  <c r="Z475"/>
  <c r="Y475"/>
  <c r="X475"/>
  <c r="W475"/>
  <c r="V475"/>
  <c r="U475"/>
  <c r="T475"/>
  <c r="S475"/>
  <c r="R475"/>
  <c r="Q475"/>
  <c r="P475"/>
  <c r="O475"/>
  <c r="N475"/>
  <c r="M475"/>
  <c r="L475"/>
  <c r="K475"/>
  <c r="J475"/>
  <c r="I475"/>
  <c r="H475"/>
  <c r="G475"/>
  <c r="F475"/>
  <c r="E475"/>
  <c r="AJ474"/>
  <c r="AI474"/>
  <c r="AH474"/>
  <c r="AG474"/>
  <c r="AF474"/>
  <c r="AE474"/>
  <c r="AD474"/>
  <c r="AC474"/>
  <c r="AB474"/>
  <c r="AA474"/>
  <c r="Z474"/>
  <c r="Y474"/>
  <c r="X474"/>
  <c r="W474"/>
  <c r="V474"/>
  <c r="U474"/>
  <c r="T474"/>
  <c r="S474"/>
  <c r="R474"/>
  <c r="Q474"/>
  <c r="P474"/>
  <c r="O474"/>
  <c r="N474"/>
  <c r="M474"/>
  <c r="L474"/>
  <c r="K474"/>
  <c r="J474"/>
  <c r="I474"/>
  <c r="H474"/>
  <c r="G474"/>
  <c r="F474"/>
  <c r="E474"/>
  <c r="AJ473"/>
  <c r="AI473"/>
  <c r="AH473"/>
  <c r="AG473"/>
  <c r="AF473"/>
  <c r="AE473"/>
  <c r="AD473"/>
  <c r="AC473"/>
  <c r="AB473"/>
  <c r="AA473"/>
  <c r="Z473"/>
  <c r="Y473"/>
  <c r="X473"/>
  <c r="W473"/>
  <c r="V473"/>
  <c r="U473"/>
  <c r="T473"/>
  <c r="S473"/>
  <c r="R473"/>
  <c r="Q473"/>
  <c r="P473"/>
  <c r="O473"/>
  <c r="N473"/>
  <c r="M473"/>
  <c r="L473"/>
  <c r="K473"/>
  <c r="J473"/>
  <c r="I473"/>
  <c r="H473"/>
  <c r="G473"/>
  <c r="F473"/>
  <c r="E473"/>
  <c r="AJ472"/>
  <c r="AI472"/>
  <c r="AH472"/>
  <c r="AG472"/>
  <c r="AF472"/>
  <c r="AE472"/>
  <c r="AD472"/>
  <c r="AC472"/>
  <c r="AB472"/>
  <c r="AA472"/>
  <c r="Z472"/>
  <c r="Y472"/>
  <c r="X472"/>
  <c r="W472"/>
  <c r="V472"/>
  <c r="U472"/>
  <c r="T472"/>
  <c r="S472"/>
  <c r="R472"/>
  <c r="Q472"/>
  <c r="P472"/>
  <c r="O472"/>
  <c r="N472"/>
  <c r="M472"/>
  <c r="L472"/>
  <c r="K472"/>
  <c r="J472"/>
  <c r="I472"/>
  <c r="H472"/>
  <c r="G472"/>
  <c r="F472"/>
  <c r="E472"/>
  <c r="AJ471"/>
  <c r="AI471"/>
  <c r="AH471"/>
  <c r="AG471"/>
  <c r="AF471"/>
  <c r="AE471"/>
  <c r="AD471"/>
  <c r="AC471"/>
  <c r="AB471"/>
  <c r="AA471"/>
  <c r="Z471"/>
  <c r="Y471"/>
  <c r="X471"/>
  <c r="W471"/>
  <c r="V471"/>
  <c r="U471"/>
  <c r="T471"/>
  <c r="S471"/>
  <c r="R471"/>
  <c r="Q471"/>
  <c r="P471"/>
  <c r="O471"/>
  <c r="N471"/>
  <c r="M471"/>
  <c r="L471"/>
  <c r="K471"/>
  <c r="J471"/>
  <c r="I471"/>
  <c r="H471"/>
  <c r="G471"/>
  <c r="F471"/>
  <c r="E471"/>
  <c r="AJ470"/>
  <c r="AI470"/>
  <c r="AH470"/>
  <c r="AG470"/>
  <c r="AF470"/>
  <c r="AE470"/>
  <c r="AD470"/>
  <c r="AC470"/>
  <c r="AB470"/>
  <c r="AA470"/>
  <c r="Z470"/>
  <c r="Y470"/>
  <c r="X470"/>
  <c r="W470"/>
  <c r="V470"/>
  <c r="U470"/>
  <c r="T470"/>
  <c r="S470"/>
  <c r="R470"/>
  <c r="Q470"/>
  <c r="P470"/>
  <c r="O470"/>
  <c r="N470"/>
  <c r="M470"/>
  <c r="L470"/>
  <c r="K470"/>
  <c r="J470"/>
  <c r="I470"/>
  <c r="H470"/>
  <c r="G470"/>
  <c r="F470"/>
  <c r="E470"/>
  <c r="AJ469"/>
  <c r="AI469"/>
  <c r="AH469"/>
  <c r="AG469"/>
  <c r="AF469"/>
  <c r="AE469"/>
  <c r="AD469"/>
  <c r="AC469"/>
  <c r="AB469"/>
  <c r="AA469"/>
  <c r="Z469"/>
  <c r="Y469"/>
  <c r="X469"/>
  <c r="W469"/>
  <c r="V469"/>
  <c r="U469"/>
  <c r="T469"/>
  <c r="S469"/>
  <c r="R469"/>
  <c r="Q469"/>
  <c r="P469"/>
  <c r="O469"/>
  <c r="N469"/>
  <c r="M469"/>
  <c r="L469"/>
  <c r="K469"/>
  <c r="J469"/>
  <c r="I469"/>
  <c r="H469"/>
  <c r="G469"/>
  <c r="F469"/>
  <c r="E469"/>
  <c r="AJ468"/>
  <c r="AI468"/>
  <c r="AH468"/>
  <c r="AG468"/>
  <c r="AF468"/>
  <c r="AE468"/>
  <c r="AD468"/>
  <c r="AC468"/>
  <c r="AB468"/>
  <c r="AA468"/>
  <c r="Z468"/>
  <c r="Y468"/>
  <c r="X468"/>
  <c r="W468"/>
  <c r="V468"/>
  <c r="U468"/>
  <c r="T468"/>
  <c r="S468"/>
  <c r="R468"/>
  <c r="Q468"/>
  <c r="P468"/>
  <c r="O468"/>
  <c r="N468"/>
  <c r="M468"/>
  <c r="L468"/>
  <c r="K468"/>
  <c r="J468"/>
  <c r="I468"/>
  <c r="H468"/>
  <c r="G468"/>
  <c r="F468"/>
  <c r="E468"/>
  <c r="AJ467"/>
  <c r="AI467"/>
  <c r="AH467"/>
  <c r="AG467"/>
  <c r="AF467"/>
  <c r="AE467"/>
  <c r="AD467"/>
  <c r="AC467"/>
  <c r="AB467"/>
  <c r="AA467"/>
  <c r="Z467"/>
  <c r="Y467"/>
  <c r="X467"/>
  <c r="W467"/>
  <c r="V467"/>
  <c r="U467"/>
  <c r="T467"/>
  <c r="S467"/>
  <c r="R467"/>
  <c r="Q467"/>
  <c r="P467"/>
  <c r="O467"/>
  <c r="N467"/>
  <c r="M467"/>
  <c r="L467"/>
  <c r="K467"/>
  <c r="J467"/>
  <c r="I467"/>
  <c r="H467"/>
  <c r="G467"/>
  <c r="F467"/>
  <c r="E467"/>
  <c r="AJ466"/>
  <c r="AI466"/>
  <c r="AH466"/>
  <c r="AG466"/>
  <c r="AF466"/>
  <c r="AE466"/>
  <c r="AD466"/>
  <c r="AC466"/>
  <c r="AB466"/>
  <c r="AA466"/>
  <c r="Z466"/>
  <c r="Y466"/>
  <c r="X466"/>
  <c r="W466"/>
  <c r="V466"/>
  <c r="U466"/>
  <c r="T466"/>
  <c r="S466"/>
  <c r="R466"/>
  <c r="Q466"/>
  <c r="P466"/>
  <c r="O466"/>
  <c r="N466"/>
  <c r="M466"/>
  <c r="L466"/>
  <c r="K466"/>
  <c r="J466"/>
  <c r="I466"/>
  <c r="H466"/>
  <c r="G466"/>
  <c r="F466"/>
  <c r="E466"/>
  <c r="AJ465"/>
  <c r="AI465"/>
  <c r="AH465"/>
  <c r="AG465"/>
  <c r="AF465"/>
  <c r="AE465"/>
  <c r="AD465"/>
  <c r="AC465"/>
  <c r="AB465"/>
  <c r="AA465"/>
  <c r="Z465"/>
  <c r="Y465"/>
  <c r="X465"/>
  <c r="W465"/>
  <c r="V465"/>
  <c r="U465"/>
  <c r="T465"/>
  <c r="S465"/>
  <c r="R465"/>
  <c r="Q465"/>
  <c r="P465"/>
  <c r="O465"/>
  <c r="N465"/>
  <c r="M465"/>
  <c r="L465"/>
  <c r="K465"/>
  <c r="J465"/>
  <c r="I465"/>
  <c r="H465"/>
  <c r="G465"/>
  <c r="F465"/>
  <c r="E465"/>
  <c r="AJ464"/>
  <c r="AI464"/>
  <c r="AH464"/>
  <c r="AG464"/>
  <c r="AF464"/>
  <c r="AE464"/>
  <c r="AD464"/>
  <c r="AC464"/>
  <c r="AB464"/>
  <c r="AA464"/>
  <c r="Z464"/>
  <c r="Y464"/>
  <c r="X464"/>
  <c r="W464"/>
  <c r="V464"/>
  <c r="U464"/>
  <c r="T464"/>
  <c r="S464"/>
  <c r="R464"/>
  <c r="Q464"/>
  <c r="P464"/>
  <c r="O464"/>
  <c r="N464"/>
  <c r="M464"/>
  <c r="L464"/>
  <c r="K464"/>
  <c r="J464"/>
  <c r="I464"/>
  <c r="H464"/>
  <c r="G464"/>
  <c r="F464"/>
  <c r="E464"/>
  <c r="AJ463"/>
  <c r="AI463"/>
  <c r="AH463"/>
  <c r="AG463"/>
  <c r="AF463"/>
  <c r="AE463"/>
  <c r="AD463"/>
  <c r="AC463"/>
  <c r="AB463"/>
  <c r="AA463"/>
  <c r="Z463"/>
  <c r="Y463"/>
  <c r="X463"/>
  <c r="W463"/>
  <c r="V463"/>
  <c r="U463"/>
  <c r="T463"/>
  <c r="S463"/>
  <c r="R463"/>
  <c r="Q463"/>
  <c r="P463"/>
  <c r="O463"/>
  <c r="N463"/>
  <c r="M463"/>
  <c r="L463"/>
  <c r="K463"/>
  <c r="J463"/>
  <c r="I463"/>
  <c r="H463"/>
  <c r="G463"/>
  <c r="F463"/>
  <c r="E463"/>
  <c r="AJ462"/>
  <c r="AI462"/>
  <c r="AH462"/>
  <c r="AG462"/>
  <c r="AF462"/>
  <c r="AE462"/>
  <c r="AD462"/>
  <c r="AC462"/>
  <c r="AB462"/>
  <c r="AA462"/>
  <c r="Z462"/>
  <c r="Y462"/>
  <c r="X462"/>
  <c r="W462"/>
  <c r="V462"/>
  <c r="U462"/>
  <c r="T462"/>
  <c r="S462"/>
  <c r="R462"/>
  <c r="Q462"/>
  <c r="P462"/>
  <c r="O462"/>
  <c r="N462"/>
  <c r="M462"/>
  <c r="L462"/>
  <c r="K462"/>
  <c r="J462"/>
  <c r="I462"/>
  <c r="H462"/>
  <c r="G462"/>
  <c r="F462"/>
  <c r="E462"/>
  <c r="AJ461"/>
  <c r="AI461"/>
  <c r="AH461"/>
  <c r="AG461"/>
  <c r="AF461"/>
  <c r="AE461"/>
  <c r="AD461"/>
  <c r="AC461"/>
  <c r="AB461"/>
  <c r="AA461"/>
  <c r="Z461"/>
  <c r="Y461"/>
  <c r="X461"/>
  <c r="W461"/>
  <c r="V461"/>
  <c r="U461"/>
  <c r="T461"/>
  <c r="S461"/>
  <c r="R461"/>
  <c r="Q461"/>
  <c r="P461"/>
  <c r="O461"/>
  <c r="N461"/>
  <c r="M461"/>
  <c r="L461"/>
  <c r="K461"/>
  <c r="J461"/>
  <c r="I461"/>
  <c r="H461"/>
  <c r="G461"/>
  <c r="F461"/>
  <c r="E461"/>
  <c r="AJ460"/>
  <c r="AI460"/>
  <c r="AH460"/>
  <c r="AG460"/>
  <c r="AF460"/>
  <c r="AE460"/>
  <c r="AD460"/>
  <c r="AC460"/>
  <c r="AB460"/>
  <c r="AA460"/>
  <c r="Z460"/>
  <c r="Y460"/>
  <c r="X460"/>
  <c r="W460"/>
  <c r="V460"/>
  <c r="U460"/>
  <c r="T460"/>
  <c r="S460"/>
  <c r="R460"/>
  <c r="Q460"/>
  <c r="P460"/>
  <c r="O460"/>
  <c r="N460"/>
  <c r="M460"/>
  <c r="L460"/>
  <c r="K460"/>
  <c r="J460"/>
  <c r="I460"/>
  <c r="H460"/>
  <c r="G460"/>
  <c r="F460"/>
  <c r="E460"/>
  <c r="AJ459"/>
  <c r="AI459"/>
  <c r="AH459"/>
  <c r="AG459"/>
  <c r="AF459"/>
  <c r="AE459"/>
  <c r="AD459"/>
  <c r="AC459"/>
  <c r="AB459"/>
  <c r="AA459"/>
  <c r="Z459"/>
  <c r="Y459"/>
  <c r="X459"/>
  <c r="W459"/>
  <c r="V459"/>
  <c r="U459"/>
  <c r="T459"/>
  <c r="S459"/>
  <c r="R459"/>
  <c r="Q459"/>
  <c r="P459"/>
  <c r="O459"/>
  <c r="N459"/>
  <c r="M459"/>
  <c r="L459"/>
  <c r="K459"/>
  <c r="J459"/>
  <c r="I459"/>
  <c r="H459"/>
  <c r="G459"/>
  <c r="F459"/>
  <c r="E459"/>
  <c r="AJ458"/>
  <c r="AI458"/>
  <c r="AH458"/>
  <c r="AG458"/>
  <c r="AF458"/>
  <c r="AE458"/>
  <c r="AD458"/>
  <c r="AC458"/>
  <c r="AB458"/>
  <c r="AA458"/>
  <c r="Z458"/>
  <c r="Y458"/>
  <c r="X458"/>
  <c r="W458"/>
  <c r="V458"/>
  <c r="U458"/>
  <c r="T458"/>
  <c r="S458"/>
  <c r="R458"/>
  <c r="Q458"/>
  <c r="P458"/>
  <c r="O458"/>
  <c r="N458"/>
  <c r="M458"/>
  <c r="L458"/>
  <c r="K458"/>
  <c r="J458"/>
  <c r="I458"/>
  <c r="H458"/>
  <c r="G458"/>
  <c r="F458"/>
  <c r="E458"/>
  <c r="AJ457"/>
  <c r="AI457"/>
  <c r="AH457"/>
  <c r="AG457"/>
  <c r="AF457"/>
  <c r="AE457"/>
  <c r="AD457"/>
  <c r="AC457"/>
  <c r="AB457"/>
  <c r="AA457"/>
  <c r="Z457"/>
  <c r="Y457"/>
  <c r="X457"/>
  <c r="W457"/>
  <c r="V457"/>
  <c r="U457"/>
  <c r="T457"/>
  <c r="S457"/>
  <c r="R457"/>
  <c r="Q457"/>
  <c r="P457"/>
  <c r="O457"/>
  <c r="N457"/>
  <c r="M457"/>
  <c r="L457"/>
  <c r="K457"/>
  <c r="J457"/>
  <c r="I457"/>
  <c r="H457"/>
  <c r="G457"/>
  <c r="F457"/>
  <c r="E457"/>
  <c r="AJ456"/>
  <c r="AI456"/>
  <c r="AH456"/>
  <c r="AG456"/>
  <c r="AF456"/>
  <c r="AE456"/>
  <c r="AD456"/>
  <c r="AC456"/>
  <c r="AB456"/>
  <c r="AA456"/>
  <c r="Z456"/>
  <c r="Y456"/>
  <c r="X456"/>
  <c r="W456"/>
  <c r="V456"/>
  <c r="U456"/>
  <c r="T456"/>
  <c r="S456"/>
  <c r="R456"/>
  <c r="Q456"/>
  <c r="P456"/>
  <c r="O456"/>
  <c r="N456"/>
  <c r="M456"/>
  <c r="L456"/>
  <c r="K456"/>
  <c r="J456"/>
  <c r="I456"/>
  <c r="H456"/>
  <c r="G456"/>
  <c r="F456"/>
  <c r="E456"/>
  <c r="AJ455"/>
  <c r="AI455"/>
  <c r="AH455"/>
  <c r="AG455"/>
  <c r="AF455"/>
  <c r="AE455"/>
  <c r="AD455"/>
  <c r="AC455"/>
  <c r="AB455"/>
  <c r="AA455"/>
  <c r="Z455"/>
  <c r="Y455"/>
  <c r="X455"/>
  <c r="W455"/>
  <c r="V455"/>
  <c r="U455"/>
  <c r="T455"/>
  <c r="S455"/>
  <c r="R455"/>
  <c r="Q455"/>
  <c r="P455"/>
  <c r="O455"/>
  <c r="N455"/>
  <c r="M455"/>
  <c r="L455"/>
  <c r="K455"/>
  <c r="J455"/>
  <c r="I455"/>
  <c r="H455"/>
  <c r="G455"/>
  <c r="F455"/>
  <c r="E455"/>
  <c r="AJ454"/>
  <c r="AI454"/>
  <c r="AH454"/>
  <c r="AG454"/>
  <c r="AF454"/>
  <c r="AE454"/>
  <c r="AD454"/>
  <c r="AC454"/>
  <c r="AB454"/>
  <c r="AA454"/>
  <c r="Z454"/>
  <c r="Y454"/>
  <c r="X454"/>
  <c r="W454"/>
  <c r="V454"/>
  <c r="U454"/>
  <c r="T454"/>
  <c r="S454"/>
  <c r="R454"/>
  <c r="Q454"/>
  <c r="P454"/>
  <c r="O454"/>
  <c r="N454"/>
  <c r="M454"/>
  <c r="L454"/>
  <c r="K454"/>
  <c r="J454"/>
  <c r="I454"/>
  <c r="H454"/>
  <c r="G454"/>
  <c r="F454"/>
  <c r="E454"/>
  <c r="AJ453"/>
  <c r="AI453"/>
  <c r="AH453"/>
  <c r="AG453"/>
  <c r="AF453"/>
  <c r="AE453"/>
  <c r="AD453"/>
  <c r="AC453"/>
  <c r="AB453"/>
  <c r="AA453"/>
  <c r="Z453"/>
  <c r="Y453"/>
  <c r="X453"/>
  <c r="W453"/>
  <c r="V453"/>
  <c r="U453"/>
  <c r="T453"/>
  <c r="S453"/>
  <c r="R453"/>
  <c r="Q453"/>
  <c r="P453"/>
  <c r="O453"/>
  <c r="N453"/>
  <c r="M453"/>
  <c r="L453"/>
  <c r="K453"/>
  <c r="J453"/>
  <c r="I453"/>
  <c r="H453"/>
  <c r="G453"/>
  <c r="F453"/>
  <c r="E453"/>
  <c r="AJ452"/>
  <c r="AI452"/>
  <c r="AH452"/>
  <c r="AG452"/>
  <c r="AF452"/>
  <c r="AE452"/>
  <c r="AD452"/>
  <c r="AC452"/>
  <c r="AB452"/>
  <c r="AA452"/>
  <c r="Z452"/>
  <c r="Y452"/>
  <c r="X452"/>
  <c r="W452"/>
  <c r="V452"/>
  <c r="U452"/>
  <c r="T452"/>
  <c r="S452"/>
  <c r="R452"/>
  <c r="Q452"/>
  <c r="P452"/>
  <c r="O452"/>
  <c r="N452"/>
  <c r="M452"/>
  <c r="L452"/>
  <c r="K452"/>
  <c r="J452"/>
  <c r="I452"/>
  <c r="H452"/>
  <c r="G452"/>
  <c r="F452"/>
  <c r="E452"/>
  <c r="AJ451"/>
  <c r="AI451"/>
  <c r="AH451"/>
  <c r="AG451"/>
  <c r="AF451"/>
  <c r="AE451"/>
  <c r="AD451"/>
  <c r="AC451"/>
  <c r="AB451"/>
  <c r="AA451"/>
  <c r="Z451"/>
  <c r="Y451"/>
  <c r="X451"/>
  <c r="W451"/>
  <c r="V451"/>
  <c r="U451"/>
  <c r="T451"/>
  <c r="S451"/>
  <c r="R451"/>
  <c r="Q451"/>
  <c r="P451"/>
  <c r="O451"/>
  <c r="N451"/>
  <c r="M451"/>
  <c r="L451"/>
  <c r="K451"/>
  <c r="J451"/>
  <c r="I451"/>
  <c r="H451"/>
  <c r="G451"/>
  <c r="F451"/>
  <c r="E451"/>
  <c r="AJ450"/>
  <c r="AI450"/>
  <c r="AH450"/>
  <c r="AG450"/>
  <c r="AF450"/>
  <c r="AE450"/>
  <c r="AD450"/>
  <c r="AC450"/>
  <c r="AB450"/>
  <c r="AA450"/>
  <c r="Z450"/>
  <c r="Y450"/>
  <c r="X450"/>
  <c r="W450"/>
  <c r="V450"/>
  <c r="U450"/>
  <c r="T450"/>
  <c r="S450"/>
  <c r="R450"/>
  <c r="Q450"/>
  <c r="P450"/>
  <c r="O450"/>
  <c r="N450"/>
  <c r="M450"/>
  <c r="L450"/>
  <c r="K450"/>
  <c r="J450"/>
  <c r="I450"/>
  <c r="H450"/>
  <c r="G450"/>
  <c r="F450"/>
  <c r="E450"/>
  <c r="AJ449"/>
  <c r="AI449"/>
  <c r="AH449"/>
  <c r="AG449"/>
  <c r="AF449"/>
  <c r="AE449"/>
  <c r="AD449"/>
  <c r="AC449"/>
  <c r="AB449"/>
  <c r="AA449"/>
  <c r="Z449"/>
  <c r="Y449"/>
  <c r="X449"/>
  <c r="W449"/>
  <c r="V449"/>
  <c r="U449"/>
  <c r="T449"/>
  <c r="S449"/>
  <c r="R449"/>
  <c r="Q449"/>
  <c r="P449"/>
  <c r="O449"/>
  <c r="N449"/>
  <c r="M449"/>
  <c r="L449"/>
  <c r="K449"/>
  <c r="J449"/>
  <c r="I449"/>
  <c r="H449"/>
  <c r="G449"/>
  <c r="F449"/>
  <c r="E449"/>
  <c r="AJ448"/>
  <c r="AI448"/>
  <c r="AH448"/>
  <c r="AG448"/>
  <c r="AF448"/>
  <c r="AE448"/>
  <c r="AD448"/>
  <c r="AC448"/>
  <c r="AB448"/>
  <c r="AA448"/>
  <c r="Z448"/>
  <c r="Y448"/>
  <c r="X448"/>
  <c r="W448"/>
  <c r="V448"/>
  <c r="U448"/>
  <c r="T448"/>
  <c r="S448"/>
  <c r="R448"/>
  <c r="Q448"/>
  <c r="P448"/>
  <c r="O448"/>
  <c r="N448"/>
  <c r="M448"/>
  <c r="L448"/>
  <c r="K448"/>
  <c r="J448"/>
  <c r="I448"/>
  <c r="H448"/>
  <c r="G448"/>
  <c r="F448"/>
  <c r="E448"/>
  <c r="AJ447"/>
  <c r="AI447"/>
  <c r="AH447"/>
  <c r="AG447"/>
  <c r="AF447"/>
  <c r="AE447"/>
  <c r="AD447"/>
  <c r="AC447"/>
  <c r="AB447"/>
  <c r="AA447"/>
  <c r="Z447"/>
  <c r="Y447"/>
  <c r="X447"/>
  <c r="W447"/>
  <c r="V447"/>
  <c r="U447"/>
  <c r="T447"/>
  <c r="S447"/>
  <c r="R447"/>
  <c r="Q447"/>
  <c r="P447"/>
  <c r="O447"/>
  <c r="N447"/>
  <c r="M447"/>
  <c r="L447"/>
  <c r="K447"/>
  <c r="J447"/>
  <c r="I447"/>
  <c r="H447"/>
  <c r="G447"/>
  <c r="F447"/>
  <c r="E447"/>
  <c r="AJ446"/>
  <c r="AI446"/>
  <c r="AH446"/>
  <c r="AG446"/>
  <c r="AF446"/>
  <c r="AE446"/>
  <c r="AD446"/>
  <c r="AC446"/>
  <c r="AB446"/>
  <c r="AA446"/>
  <c r="Z446"/>
  <c r="Y446"/>
  <c r="X446"/>
  <c r="W446"/>
  <c r="V446"/>
  <c r="U446"/>
  <c r="T446"/>
  <c r="S446"/>
  <c r="R446"/>
  <c r="Q446"/>
  <c r="P446"/>
  <c r="O446"/>
  <c r="N446"/>
  <c r="M446"/>
  <c r="L446"/>
  <c r="K446"/>
  <c r="J446"/>
  <c r="I446"/>
  <c r="H446"/>
  <c r="G446"/>
  <c r="F446"/>
  <c r="E446"/>
  <c r="AJ445"/>
  <c r="AI445"/>
  <c r="AH445"/>
  <c r="AG445"/>
  <c r="AF445"/>
  <c r="AE445"/>
  <c r="AD445"/>
  <c r="AC445"/>
  <c r="AB445"/>
  <c r="AA445"/>
  <c r="Z445"/>
  <c r="Y445"/>
  <c r="X445"/>
  <c r="W445"/>
  <c r="V445"/>
  <c r="U445"/>
  <c r="T445"/>
  <c r="S445"/>
  <c r="R445"/>
  <c r="Q445"/>
  <c r="P445"/>
  <c r="O445"/>
  <c r="N445"/>
  <c r="M445"/>
  <c r="L445"/>
  <c r="K445"/>
  <c r="J445"/>
  <c r="I445"/>
  <c r="H445"/>
  <c r="G445"/>
  <c r="F445"/>
  <c r="E445"/>
  <c r="AJ444"/>
  <c r="AI444"/>
  <c r="AH444"/>
  <c r="AG444"/>
  <c r="AF444"/>
  <c r="AE444"/>
  <c r="AD444"/>
  <c r="AC444"/>
  <c r="AB444"/>
  <c r="AA444"/>
  <c r="Z444"/>
  <c r="Y444"/>
  <c r="X444"/>
  <c r="W444"/>
  <c r="V444"/>
  <c r="U444"/>
  <c r="T444"/>
  <c r="S444"/>
  <c r="R444"/>
  <c r="Q444"/>
  <c r="P444"/>
  <c r="O444"/>
  <c r="N444"/>
  <c r="M444"/>
  <c r="L444"/>
  <c r="K444"/>
  <c r="J444"/>
  <c r="I444"/>
  <c r="H444"/>
  <c r="G444"/>
  <c r="F444"/>
  <c r="E444"/>
  <c r="AJ443"/>
  <c r="AI443"/>
  <c r="AH443"/>
  <c r="AG443"/>
  <c r="AF443"/>
  <c r="AE443"/>
  <c r="AD443"/>
  <c r="AC443"/>
  <c r="AB443"/>
  <c r="AA443"/>
  <c r="Z443"/>
  <c r="Y443"/>
  <c r="X443"/>
  <c r="W443"/>
  <c r="V443"/>
  <c r="U443"/>
  <c r="T443"/>
  <c r="S443"/>
  <c r="R443"/>
  <c r="Q443"/>
  <c r="P443"/>
  <c r="O443"/>
  <c r="N443"/>
  <c r="M443"/>
  <c r="L443"/>
  <c r="K443"/>
  <c r="J443"/>
  <c r="I443"/>
  <c r="H443"/>
  <c r="G443"/>
  <c r="F443"/>
  <c r="E443"/>
  <c r="AJ442"/>
  <c r="AI442"/>
  <c r="AH442"/>
  <c r="AG442"/>
  <c r="AF442"/>
  <c r="AE442"/>
  <c r="AD442"/>
  <c r="AC442"/>
  <c r="AB442"/>
  <c r="AA442"/>
  <c r="Z442"/>
  <c r="Y442"/>
  <c r="X442"/>
  <c r="W442"/>
  <c r="V442"/>
  <c r="U442"/>
  <c r="T442"/>
  <c r="S442"/>
  <c r="R442"/>
  <c r="Q442"/>
  <c r="P442"/>
  <c r="O442"/>
  <c r="N442"/>
  <c r="M442"/>
  <c r="L442"/>
  <c r="K442"/>
  <c r="J442"/>
  <c r="I442"/>
  <c r="H442"/>
  <c r="G442"/>
  <c r="F442"/>
  <c r="E442"/>
  <c r="AJ441"/>
  <c r="AI441"/>
  <c r="AH441"/>
  <c r="AG441"/>
  <c r="AF441"/>
  <c r="AE441"/>
  <c r="AD441"/>
  <c r="AC441"/>
  <c r="AB441"/>
  <c r="AA441"/>
  <c r="Z441"/>
  <c r="Y441"/>
  <c r="X441"/>
  <c r="W441"/>
  <c r="V441"/>
  <c r="U441"/>
  <c r="T441"/>
  <c r="S441"/>
  <c r="R441"/>
  <c r="Q441"/>
  <c r="P441"/>
  <c r="O441"/>
  <c r="N441"/>
  <c r="M441"/>
  <c r="L441"/>
  <c r="K441"/>
  <c r="J441"/>
  <c r="I441"/>
  <c r="H441"/>
  <c r="G441"/>
  <c r="F441"/>
  <c r="E441"/>
  <c r="AJ440"/>
  <c r="AI440"/>
  <c r="AH440"/>
  <c r="AG440"/>
  <c r="AF440"/>
  <c r="AE440"/>
  <c r="AD440"/>
  <c r="AC440"/>
  <c r="AB440"/>
  <c r="AA440"/>
  <c r="Z440"/>
  <c r="Y440"/>
  <c r="X440"/>
  <c r="W440"/>
  <c r="V440"/>
  <c r="U440"/>
  <c r="T440"/>
  <c r="S440"/>
  <c r="R440"/>
  <c r="Q440"/>
  <c r="P440"/>
  <c r="O440"/>
  <c r="N440"/>
  <c r="M440"/>
  <c r="L440"/>
  <c r="K440"/>
  <c r="J440"/>
  <c r="I440"/>
  <c r="H440"/>
  <c r="G440"/>
  <c r="F440"/>
  <c r="E440"/>
  <c r="AJ439"/>
  <c r="AI439"/>
  <c r="AH439"/>
  <c r="AG439"/>
  <c r="AF439"/>
  <c r="AE439"/>
  <c r="AD439"/>
  <c r="AC439"/>
  <c r="AB439"/>
  <c r="AA439"/>
  <c r="Z439"/>
  <c r="Y439"/>
  <c r="X439"/>
  <c r="W439"/>
  <c r="V439"/>
  <c r="U439"/>
  <c r="T439"/>
  <c r="S439"/>
  <c r="R439"/>
  <c r="Q439"/>
  <c r="P439"/>
  <c r="O439"/>
  <c r="N439"/>
  <c r="M439"/>
  <c r="L439"/>
  <c r="K439"/>
  <c r="J439"/>
  <c r="I439"/>
  <c r="H439"/>
  <c r="G439"/>
  <c r="F439"/>
  <c r="E439"/>
  <c r="AJ438"/>
  <c r="AI438"/>
  <c r="AH438"/>
  <c r="AG438"/>
  <c r="AF438"/>
  <c r="AE438"/>
  <c r="AD438"/>
  <c r="AC438"/>
  <c r="AB438"/>
  <c r="AA438"/>
  <c r="Z438"/>
  <c r="Y438"/>
  <c r="X438"/>
  <c r="W438"/>
  <c r="V438"/>
  <c r="U438"/>
  <c r="T438"/>
  <c r="S438"/>
  <c r="R438"/>
  <c r="Q438"/>
  <c r="P438"/>
  <c r="O438"/>
  <c r="N438"/>
  <c r="M438"/>
  <c r="L438"/>
  <c r="K438"/>
  <c r="J438"/>
  <c r="I438"/>
  <c r="H438"/>
  <c r="G438"/>
  <c r="F438"/>
  <c r="E438"/>
  <c r="AJ437"/>
  <c r="AI437"/>
  <c r="AH437"/>
  <c r="AG437"/>
  <c r="AF437"/>
  <c r="AE437"/>
  <c r="AD437"/>
  <c r="AC437"/>
  <c r="AB437"/>
  <c r="AA437"/>
  <c r="Z437"/>
  <c r="Y437"/>
  <c r="X437"/>
  <c r="W437"/>
  <c r="V437"/>
  <c r="U437"/>
  <c r="T437"/>
  <c r="S437"/>
  <c r="R437"/>
  <c r="Q437"/>
  <c r="P437"/>
  <c r="O437"/>
  <c r="N437"/>
  <c r="M437"/>
  <c r="L437"/>
  <c r="K437"/>
  <c r="J437"/>
  <c r="I437"/>
  <c r="H437"/>
  <c r="G437"/>
  <c r="F437"/>
  <c r="E437"/>
  <c r="AJ436"/>
  <c r="AI436"/>
  <c r="AH436"/>
  <c r="AG436"/>
  <c r="AF436"/>
  <c r="AE436"/>
  <c r="AD436"/>
  <c r="AC436"/>
  <c r="AB436"/>
  <c r="AA436"/>
  <c r="Z436"/>
  <c r="Y436"/>
  <c r="X436"/>
  <c r="W436"/>
  <c r="V436"/>
  <c r="U436"/>
  <c r="T436"/>
  <c r="S436"/>
  <c r="R436"/>
  <c r="Q436"/>
  <c r="P436"/>
  <c r="O436"/>
  <c r="N436"/>
  <c r="M436"/>
  <c r="L436"/>
  <c r="K436"/>
  <c r="J436"/>
  <c r="I436"/>
  <c r="H436"/>
  <c r="G436"/>
  <c r="F436"/>
  <c r="E436"/>
  <c r="AJ435"/>
  <c r="AI435"/>
  <c r="AH435"/>
  <c r="AG435"/>
  <c r="AF435"/>
  <c r="AE435"/>
  <c r="AD435"/>
  <c r="AC435"/>
  <c r="AB435"/>
  <c r="AA435"/>
  <c r="Z435"/>
  <c r="Y435"/>
  <c r="X435"/>
  <c r="W435"/>
  <c r="V435"/>
  <c r="U435"/>
  <c r="T435"/>
  <c r="S435"/>
  <c r="R435"/>
  <c r="Q435"/>
  <c r="P435"/>
  <c r="O435"/>
  <c r="N435"/>
  <c r="M435"/>
  <c r="L435"/>
  <c r="K435"/>
  <c r="J435"/>
  <c r="I435"/>
  <c r="H435"/>
  <c r="G435"/>
  <c r="F435"/>
  <c r="E435"/>
  <c r="AJ434"/>
  <c r="AI434"/>
  <c r="AH434"/>
  <c r="AG434"/>
  <c r="AF434"/>
  <c r="AE434"/>
  <c r="AD434"/>
  <c r="AC434"/>
  <c r="AB434"/>
  <c r="AA434"/>
  <c r="Z434"/>
  <c r="Y434"/>
  <c r="X434"/>
  <c r="W434"/>
  <c r="V434"/>
  <c r="U434"/>
  <c r="T434"/>
  <c r="S434"/>
  <c r="R434"/>
  <c r="Q434"/>
  <c r="P434"/>
  <c r="O434"/>
  <c r="N434"/>
  <c r="M434"/>
  <c r="L434"/>
  <c r="K434"/>
  <c r="J434"/>
  <c r="I434"/>
  <c r="H434"/>
  <c r="G434"/>
  <c r="F434"/>
  <c r="E434"/>
  <c r="AJ433"/>
  <c r="AI433"/>
  <c r="AH433"/>
  <c r="AG433"/>
  <c r="AF433"/>
  <c r="AE433"/>
  <c r="AD433"/>
  <c r="AC433"/>
  <c r="AB433"/>
  <c r="AA433"/>
  <c r="Z433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E433"/>
  <c r="AJ432"/>
  <c r="AI432"/>
  <c r="AH432"/>
  <c r="AG432"/>
  <c r="AF432"/>
  <c r="AE432"/>
  <c r="AD432"/>
  <c r="AC432"/>
  <c r="AB432"/>
  <c r="AA432"/>
  <c r="Z432"/>
  <c r="Y432"/>
  <c r="X432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E432"/>
  <c r="AJ431"/>
  <c r="AI431"/>
  <c r="AH431"/>
  <c r="AG431"/>
  <c r="AF431"/>
  <c r="AE431"/>
  <c r="AD431"/>
  <c r="AC431"/>
  <c r="AB431"/>
  <c r="AA431"/>
  <c r="Z431"/>
  <c r="Y431"/>
  <c r="X43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E431"/>
  <c r="AJ430"/>
  <c r="AI430"/>
  <c r="AH430"/>
  <c r="AG430"/>
  <c r="AF430"/>
  <c r="AE430"/>
  <c r="AD430"/>
  <c r="AC430"/>
  <c r="AB430"/>
  <c r="AA430"/>
  <c r="Z430"/>
  <c r="Y430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E430"/>
  <c r="AJ429"/>
  <c r="AI429"/>
  <c r="AH429"/>
  <c r="AG429"/>
  <c r="AF429"/>
  <c r="AE429"/>
  <c r="AD429"/>
  <c r="AC429"/>
  <c r="AB429"/>
  <c r="AA429"/>
  <c r="Z429"/>
  <c r="Y429"/>
  <c r="X429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E429"/>
  <c r="AJ428"/>
  <c r="AI428"/>
  <c r="AH428"/>
  <c r="AG428"/>
  <c r="AF428"/>
  <c r="AE428"/>
  <c r="AD428"/>
  <c r="AC428"/>
  <c r="AB428"/>
  <c r="AA428"/>
  <c r="Z428"/>
  <c r="Y428"/>
  <c r="X428"/>
  <c r="W428"/>
  <c r="V428"/>
  <c r="U428"/>
  <c r="T428"/>
  <c r="S428"/>
  <c r="R428"/>
  <c r="Q428"/>
  <c r="P428"/>
  <c r="O428"/>
  <c r="N428"/>
  <c r="M428"/>
  <c r="L428"/>
  <c r="K428"/>
  <c r="J428"/>
  <c r="I428"/>
  <c r="H428"/>
  <c r="G428"/>
  <c r="F428"/>
  <c r="E428"/>
  <c r="AJ427"/>
  <c r="AI427"/>
  <c r="AH427"/>
  <c r="AG427"/>
  <c r="AF427"/>
  <c r="AE427"/>
  <c r="AD427"/>
  <c r="AC427"/>
  <c r="AB427"/>
  <c r="AA427"/>
  <c r="Z427"/>
  <c r="Y427"/>
  <c r="X427"/>
  <c r="W427"/>
  <c r="V427"/>
  <c r="U427"/>
  <c r="T427"/>
  <c r="S427"/>
  <c r="R427"/>
  <c r="Q427"/>
  <c r="P427"/>
  <c r="O427"/>
  <c r="N427"/>
  <c r="M427"/>
  <c r="L427"/>
  <c r="K427"/>
  <c r="J427"/>
  <c r="I427"/>
  <c r="H427"/>
  <c r="G427"/>
  <c r="F427"/>
  <c r="E427"/>
  <c r="AJ426"/>
  <c r="AI426"/>
  <c r="AH426"/>
  <c r="AG426"/>
  <c r="AF426"/>
  <c r="AE426"/>
  <c r="AD426"/>
  <c r="AC426"/>
  <c r="AB426"/>
  <c r="AA426"/>
  <c r="Z426"/>
  <c r="Y426"/>
  <c r="X426"/>
  <c r="W426"/>
  <c r="V426"/>
  <c r="U426"/>
  <c r="T426"/>
  <c r="S426"/>
  <c r="R426"/>
  <c r="Q426"/>
  <c r="P426"/>
  <c r="O426"/>
  <c r="N426"/>
  <c r="M426"/>
  <c r="L426"/>
  <c r="K426"/>
  <c r="J426"/>
  <c r="I426"/>
  <c r="H426"/>
  <c r="G426"/>
  <c r="F426"/>
  <c r="E426"/>
  <c r="AJ425"/>
  <c r="AI425"/>
  <c r="AH425"/>
  <c r="AG425"/>
  <c r="AF425"/>
  <c r="AE425"/>
  <c r="AD425"/>
  <c r="AC425"/>
  <c r="AB425"/>
  <c r="AA425"/>
  <c r="Z425"/>
  <c r="Y425"/>
  <c r="X425"/>
  <c r="W425"/>
  <c r="V425"/>
  <c r="U425"/>
  <c r="T425"/>
  <c r="S425"/>
  <c r="R425"/>
  <c r="Q425"/>
  <c r="P425"/>
  <c r="O425"/>
  <c r="N425"/>
  <c r="M425"/>
  <c r="L425"/>
  <c r="K425"/>
  <c r="J425"/>
  <c r="I425"/>
  <c r="H425"/>
  <c r="G425"/>
  <c r="F425"/>
  <c r="E425"/>
  <c r="AJ424"/>
  <c r="AI424"/>
  <c r="AH424"/>
  <c r="AG424"/>
  <c r="AF424"/>
  <c r="AE424"/>
  <c r="AD424"/>
  <c r="AC424"/>
  <c r="AB424"/>
  <c r="AA424"/>
  <c r="Z424"/>
  <c r="Y424"/>
  <c r="X424"/>
  <c r="W424"/>
  <c r="V424"/>
  <c r="U424"/>
  <c r="T424"/>
  <c r="S424"/>
  <c r="R424"/>
  <c r="Q424"/>
  <c r="P424"/>
  <c r="O424"/>
  <c r="N424"/>
  <c r="M424"/>
  <c r="L424"/>
  <c r="K424"/>
  <c r="J424"/>
  <c r="I424"/>
  <c r="H424"/>
  <c r="G424"/>
  <c r="F424"/>
  <c r="E424"/>
  <c r="AJ423"/>
  <c r="AI423"/>
  <c r="AH423"/>
  <c r="AG423"/>
  <c r="AF423"/>
  <c r="AE423"/>
  <c r="AD423"/>
  <c r="AC423"/>
  <c r="AB423"/>
  <c r="AA423"/>
  <c r="Z423"/>
  <c r="Y423"/>
  <c r="X423"/>
  <c r="W423"/>
  <c r="V423"/>
  <c r="U423"/>
  <c r="T423"/>
  <c r="S423"/>
  <c r="R423"/>
  <c r="Q423"/>
  <c r="P423"/>
  <c r="O423"/>
  <c r="N423"/>
  <c r="M423"/>
  <c r="L423"/>
  <c r="K423"/>
  <c r="J423"/>
  <c r="I423"/>
  <c r="H423"/>
  <c r="G423"/>
  <c r="F423"/>
  <c r="E423"/>
  <c r="AJ422"/>
  <c r="AI422"/>
  <c r="AH422"/>
  <c r="AG422"/>
  <c r="AF422"/>
  <c r="AE422"/>
  <c r="AD422"/>
  <c r="AC422"/>
  <c r="AB422"/>
  <c r="AA422"/>
  <c r="Z422"/>
  <c r="Y422"/>
  <c r="X422"/>
  <c r="W422"/>
  <c r="V422"/>
  <c r="U422"/>
  <c r="T422"/>
  <c r="S422"/>
  <c r="R422"/>
  <c r="Q422"/>
  <c r="P422"/>
  <c r="O422"/>
  <c r="N422"/>
  <c r="M422"/>
  <c r="L422"/>
  <c r="K422"/>
  <c r="J422"/>
  <c r="I422"/>
  <c r="H422"/>
  <c r="G422"/>
  <c r="F422"/>
  <c r="E422"/>
  <c r="AJ421"/>
  <c r="AI421"/>
  <c r="AH421"/>
  <c r="AG421"/>
  <c r="AF421"/>
  <c r="AE421"/>
  <c r="AD421"/>
  <c r="AC421"/>
  <c r="AB421"/>
  <c r="AA421"/>
  <c r="Z421"/>
  <c r="Y421"/>
  <c r="X421"/>
  <c r="W421"/>
  <c r="V421"/>
  <c r="U421"/>
  <c r="T421"/>
  <c r="S421"/>
  <c r="R421"/>
  <c r="Q421"/>
  <c r="P421"/>
  <c r="O421"/>
  <c r="N421"/>
  <c r="M421"/>
  <c r="L421"/>
  <c r="K421"/>
  <c r="J421"/>
  <c r="I421"/>
  <c r="H421"/>
  <c r="G421"/>
  <c r="F421"/>
  <c r="E421"/>
  <c r="AJ420"/>
  <c r="AI420"/>
  <c r="AH420"/>
  <c r="AG420"/>
  <c r="AF420"/>
  <c r="AE420"/>
  <c r="AD420"/>
  <c r="AC420"/>
  <c r="AB420"/>
  <c r="AA420"/>
  <c r="Z420"/>
  <c r="Y420"/>
  <c r="X420"/>
  <c r="W420"/>
  <c r="V420"/>
  <c r="U420"/>
  <c r="T420"/>
  <c r="S420"/>
  <c r="R420"/>
  <c r="Q420"/>
  <c r="P420"/>
  <c r="O420"/>
  <c r="N420"/>
  <c r="M420"/>
  <c r="L420"/>
  <c r="K420"/>
  <c r="J420"/>
  <c r="I420"/>
  <c r="H420"/>
  <c r="G420"/>
  <c r="F420"/>
  <c r="E420"/>
  <c r="AJ419"/>
  <c r="AI419"/>
  <c r="AH419"/>
  <c r="AG419"/>
  <c r="AF419"/>
  <c r="AE419"/>
  <c r="AD419"/>
  <c r="AC419"/>
  <c r="AB419"/>
  <c r="AA419"/>
  <c r="Z419"/>
  <c r="Y419"/>
  <c r="X419"/>
  <c r="W419"/>
  <c r="V419"/>
  <c r="U419"/>
  <c r="T419"/>
  <c r="S419"/>
  <c r="R419"/>
  <c r="Q419"/>
  <c r="P419"/>
  <c r="O419"/>
  <c r="N419"/>
  <c r="M419"/>
  <c r="L419"/>
  <c r="K419"/>
  <c r="J419"/>
  <c r="I419"/>
  <c r="H419"/>
  <c r="G419"/>
  <c r="F419"/>
  <c r="E419"/>
  <c r="AJ418"/>
  <c r="AI418"/>
  <c r="AH418"/>
  <c r="AG418"/>
  <c r="AF418"/>
  <c r="AE418"/>
  <c r="AD418"/>
  <c r="AC418"/>
  <c r="AB418"/>
  <c r="AA418"/>
  <c r="Z418"/>
  <c r="Y418"/>
  <c r="X418"/>
  <c r="W418"/>
  <c r="V418"/>
  <c r="U418"/>
  <c r="T418"/>
  <c r="S418"/>
  <c r="R418"/>
  <c r="Q418"/>
  <c r="P418"/>
  <c r="O418"/>
  <c r="N418"/>
  <c r="M418"/>
  <c r="L418"/>
  <c r="K418"/>
  <c r="J418"/>
  <c r="I418"/>
  <c r="H418"/>
  <c r="G418"/>
  <c r="F418"/>
  <c r="E418"/>
  <c r="AJ417"/>
  <c r="AI417"/>
  <c r="AH417"/>
  <c r="AG417"/>
  <c r="AF417"/>
  <c r="AE417"/>
  <c r="AD417"/>
  <c r="AC417"/>
  <c r="AB417"/>
  <c r="AA417"/>
  <c r="Z417"/>
  <c r="Y417"/>
  <c r="X417"/>
  <c r="W417"/>
  <c r="V417"/>
  <c r="U417"/>
  <c r="T417"/>
  <c r="S417"/>
  <c r="R417"/>
  <c r="Q417"/>
  <c r="P417"/>
  <c r="O417"/>
  <c r="N417"/>
  <c r="M417"/>
  <c r="L417"/>
  <c r="K417"/>
  <c r="J417"/>
  <c r="I417"/>
  <c r="H417"/>
  <c r="G417"/>
  <c r="F417"/>
  <c r="E417"/>
  <c r="AJ416"/>
  <c r="AI416"/>
  <c r="AH416"/>
  <c r="AG416"/>
  <c r="AF416"/>
  <c r="AE416"/>
  <c r="AD416"/>
  <c r="AC416"/>
  <c r="AB416"/>
  <c r="AA416"/>
  <c r="Z416"/>
  <c r="Y416"/>
  <c r="X416"/>
  <c r="W416"/>
  <c r="V416"/>
  <c r="U416"/>
  <c r="T416"/>
  <c r="S416"/>
  <c r="R416"/>
  <c r="Q416"/>
  <c r="P416"/>
  <c r="O416"/>
  <c r="N416"/>
  <c r="M416"/>
  <c r="L416"/>
  <c r="K416"/>
  <c r="J416"/>
  <c r="I416"/>
  <c r="H416"/>
  <c r="G416"/>
  <c r="F416"/>
  <c r="E416"/>
  <c r="AJ415"/>
  <c r="AI415"/>
  <c r="AH415"/>
  <c r="AG415"/>
  <c r="AF415"/>
  <c r="AE415"/>
  <c r="AD415"/>
  <c r="AC415"/>
  <c r="AB415"/>
  <c r="AA415"/>
  <c r="Z415"/>
  <c r="Y415"/>
  <c r="X415"/>
  <c r="W415"/>
  <c r="V415"/>
  <c r="U415"/>
  <c r="T415"/>
  <c r="S415"/>
  <c r="R415"/>
  <c r="Q415"/>
  <c r="P415"/>
  <c r="O415"/>
  <c r="N415"/>
  <c r="M415"/>
  <c r="L415"/>
  <c r="K415"/>
  <c r="J415"/>
  <c r="I415"/>
  <c r="H415"/>
  <c r="G415"/>
  <c r="F415"/>
  <c r="E415"/>
  <c r="AJ414"/>
  <c r="AI414"/>
  <c r="AH414"/>
  <c r="AG414"/>
  <c r="AF414"/>
  <c r="AE414"/>
  <c r="AD414"/>
  <c r="AC414"/>
  <c r="AB414"/>
  <c r="AA414"/>
  <c r="Z414"/>
  <c r="Y414"/>
  <c r="X414"/>
  <c r="W414"/>
  <c r="V414"/>
  <c r="U414"/>
  <c r="T414"/>
  <c r="S414"/>
  <c r="R414"/>
  <c r="Q414"/>
  <c r="P414"/>
  <c r="O414"/>
  <c r="N414"/>
  <c r="M414"/>
  <c r="L414"/>
  <c r="K414"/>
  <c r="J414"/>
  <c r="I414"/>
  <c r="H414"/>
  <c r="G414"/>
  <c r="F414"/>
  <c r="E414"/>
  <c r="AJ413"/>
  <c r="AI413"/>
  <c r="AH413"/>
  <c r="AG413"/>
  <c r="AF413"/>
  <c r="AE413"/>
  <c r="AD413"/>
  <c r="AC413"/>
  <c r="AB413"/>
  <c r="AA413"/>
  <c r="Z413"/>
  <c r="Y413"/>
  <c r="X413"/>
  <c r="W413"/>
  <c r="V413"/>
  <c r="U413"/>
  <c r="T413"/>
  <c r="S413"/>
  <c r="R413"/>
  <c r="Q413"/>
  <c r="P413"/>
  <c r="O413"/>
  <c r="N413"/>
  <c r="M413"/>
  <c r="L413"/>
  <c r="K413"/>
  <c r="J413"/>
  <c r="I413"/>
  <c r="H413"/>
  <c r="G413"/>
  <c r="F413"/>
  <c r="E413"/>
  <c r="AJ412"/>
  <c r="AI412"/>
  <c r="AH412"/>
  <c r="AG412"/>
  <c r="AF412"/>
  <c r="AE412"/>
  <c r="AD412"/>
  <c r="AC412"/>
  <c r="AB412"/>
  <c r="AA412"/>
  <c r="Z412"/>
  <c r="Y412"/>
  <c r="X412"/>
  <c r="W412"/>
  <c r="V412"/>
  <c r="U412"/>
  <c r="T412"/>
  <c r="S412"/>
  <c r="R412"/>
  <c r="Q412"/>
  <c r="P412"/>
  <c r="O412"/>
  <c r="N412"/>
  <c r="M412"/>
  <c r="L412"/>
  <c r="K412"/>
  <c r="J412"/>
  <c r="I412"/>
  <c r="H412"/>
  <c r="G412"/>
  <c r="F412"/>
  <c r="E412"/>
  <c r="AJ411"/>
  <c r="AI411"/>
  <c r="AH411"/>
  <c r="AG411"/>
  <c r="AF411"/>
  <c r="AE411"/>
  <c r="AD411"/>
  <c r="AC411"/>
  <c r="AB411"/>
  <c r="AA411"/>
  <c r="Z411"/>
  <c r="Y411"/>
  <c r="X411"/>
  <c r="W411"/>
  <c r="V411"/>
  <c r="U411"/>
  <c r="T411"/>
  <c r="S411"/>
  <c r="R411"/>
  <c r="Q411"/>
  <c r="P411"/>
  <c r="O411"/>
  <c r="N411"/>
  <c r="M411"/>
  <c r="L411"/>
  <c r="K411"/>
  <c r="J411"/>
  <c r="I411"/>
  <c r="H411"/>
  <c r="G411"/>
  <c r="F411"/>
  <c r="E411"/>
  <c r="AJ410"/>
  <c r="AI410"/>
  <c r="AH410"/>
  <c r="AG410"/>
  <c r="AF410"/>
  <c r="AE410"/>
  <c r="AD410"/>
  <c r="AC410"/>
  <c r="AB410"/>
  <c r="AA410"/>
  <c r="Z410"/>
  <c r="Y410"/>
  <c r="X410"/>
  <c r="W410"/>
  <c r="V410"/>
  <c r="U410"/>
  <c r="T410"/>
  <c r="S410"/>
  <c r="R410"/>
  <c r="Q410"/>
  <c r="P410"/>
  <c r="O410"/>
  <c r="N410"/>
  <c r="M410"/>
  <c r="L410"/>
  <c r="K410"/>
  <c r="J410"/>
  <c r="I410"/>
  <c r="H410"/>
  <c r="G410"/>
  <c r="F410"/>
  <c r="E410"/>
  <c r="AJ409"/>
  <c r="AI409"/>
  <c r="AH409"/>
  <c r="AG409"/>
  <c r="AF409"/>
  <c r="AE409"/>
  <c r="AD409"/>
  <c r="AC409"/>
  <c r="AB409"/>
  <c r="AA409"/>
  <c r="Z409"/>
  <c r="Y409"/>
  <c r="X409"/>
  <c r="W409"/>
  <c r="V409"/>
  <c r="U409"/>
  <c r="T409"/>
  <c r="S409"/>
  <c r="R409"/>
  <c r="Q409"/>
  <c r="P409"/>
  <c r="O409"/>
  <c r="N409"/>
  <c r="M409"/>
  <c r="L409"/>
  <c r="K409"/>
  <c r="J409"/>
  <c r="I409"/>
  <c r="H409"/>
  <c r="G409"/>
  <c r="F409"/>
  <c r="E409"/>
  <c r="AJ408"/>
  <c r="AI408"/>
  <c r="AH408"/>
  <c r="AG408"/>
  <c r="AF408"/>
  <c r="AE408"/>
  <c r="AD408"/>
  <c r="AC408"/>
  <c r="AB408"/>
  <c r="AA408"/>
  <c r="Z408"/>
  <c r="Y408"/>
  <c r="X408"/>
  <c r="W408"/>
  <c r="V408"/>
  <c r="U408"/>
  <c r="T408"/>
  <c r="S408"/>
  <c r="R408"/>
  <c r="Q408"/>
  <c r="P408"/>
  <c r="O408"/>
  <c r="N408"/>
  <c r="M408"/>
  <c r="L408"/>
  <c r="K408"/>
  <c r="J408"/>
  <c r="I408"/>
  <c r="H408"/>
  <c r="G408"/>
  <c r="F408"/>
  <c r="E408"/>
  <c r="AJ407"/>
  <c r="AI407"/>
  <c r="AH407"/>
  <c r="AG407"/>
  <c r="AF407"/>
  <c r="AE407"/>
  <c r="AD407"/>
  <c r="AC407"/>
  <c r="AB407"/>
  <c r="AA407"/>
  <c r="Z407"/>
  <c r="Y407"/>
  <c r="X407"/>
  <c r="W407"/>
  <c r="V407"/>
  <c r="U407"/>
  <c r="T407"/>
  <c r="S407"/>
  <c r="R407"/>
  <c r="Q407"/>
  <c r="P407"/>
  <c r="O407"/>
  <c r="N407"/>
  <c r="M407"/>
  <c r="L407"/>
  <c r="K407"/>
  <c r="J407"/>
  <c r="I407"/>
  <c r="H407"/>
  <c r="G407"/>
  <c r="F407"/>
  <c r="E407"/>
  <c r="AJ406"/>
  <c r="AI406"/>
  <c r="AH406"/>
  <c r="AG406"/>
  <c r="AF406"/>
  <c r="AE406"/>
  <c r="AD406"/>
  <c r="AC406"/>
  <c r="AB406"/>
  <c r="AA406"/>
  <c r="Z406"/>
  <c r="Y406"/>
  <c r="X406"/>
  <c r="W406"/>
  <c r="V406"/>
  <c r="U406"/>
  <c r="T406"/>
  <c r="S406"/>
  <c r="R406"/>
  <c r="Q406"/>
  <c r="P406"/>
  <c r="O406"/>
  <c r="N406"/>
  <c r="M406"/>
  <c r="L406"/>
  <c r="K406"/>
  <c r="J406"/>
  <c r="I406"/>
  <c r="H406"/>
  <c r="G406"/>
  <c r="F406"/>
  <c r="E406"/>
  <c r="AJ405"/>
  <c r="AI405"/>
  <c r="AH405"/>
  <c r="AG405"/>
  <c r="AF405"/>
  <c r="AE405"/>
  <c r="AD405"/>
  <c r="AC405"/>
  <c r="AB405"/>
  <c r="AA405"/>
  <c r="Z405"/>
  <c r="Y405"/>
  <c r="X405"/>
  <c r="W405"/>
  <c r="V405"/>
  <c r="U405"/>
  <c r="T405"/>
  <c r="S405"/>
  <c r="R405"/>
  <c r="Q405"/>
  <c r="P405"/>
  <c r="O405"/>
  <c r="N405"/>
  <c r="M405"/>
  <c r="L405"/>
  <c r="K405"/>
  <c r="J405"/>
  <c r="I405"/>
  <c r="H405"/>
  <c r="G405"/>
  <c r="F405"/>
  <c r="E405"/>
  <c r="AJ404"/>
  <c r="AI404"/>
  <c r="AH404"/>
  <c r="AG404"/>
  <c r="AF404"/>
  <c r="AE404"/>
  <c r="AD404"/>
  <c r="AC404"/>
  <c r="AB404"/>
  <c r="AA404"/>
  <c r="Z404"/>
  <c r="Y404"/>
  <c r="X404"/>
  <c r="W404"/>
  <c r="V404"/>
  <c r="U404"/>
  <c r="T404"/>
  <c r="S404"/>
  <c r="R404"/>
  <c r="Q404"/>
  <c r="P404"/>
  <c r="O404"/>
  <c r="N404"/>
  <c r="M404"/>
  <c r="L404"/>
  <c r="K404"/>
  <c r="J404"/>
  <c r="I404"/>
  <c r="H404"/>
  <c r="G404"/>
  <c r="F404"/>
  <c r="E404"/>
  <c r="AJ403"/>
  <c r="AI403"/>
  <c r="AH403"/>
  <c r="AG403"/>
  <c r="AF403"/>
  <c r="AE403"/>
  <c r="AD403"/>
  <c r="AC403"/>
  <c r="AB403"/>
  <c r="AA403"/>
  <c r="Z403"/>
  <c r="Y403"/>
  <c r="X403"/>
  <c r="W403"/>
  <c r="V403"/>
  <c r="U403"/>
  <c r="T403"/>
  <c r="S403"/>
  <c r="R403"/>
  <c r="Q403"/>
  <c r="P403"/>
  <c r="O403"/>
  <c r="N403"/>
  <c r="M403"/>
  <c r="L403"/>
  <c r="K403"/>
  <c r="J403"/>
  <c r="I403"/>
  <c r="H403"/>
  <c r="G403"/>
  <c r="F403"/>
  <c r="E403"/>
  <c r="AJ402"/>
  <c r="AI402"/>
  <c r="AH402"/>
  <c r="AG402"/>
  <c r="AF402"/>
  <c r="AE402"/>
  <c r="AD402"/>
  <c r="AC402"/>
  <c r="AB402"/>
  <c r="AA402"/>
  <c r="Z402"/>
  <c r="Y402"/>
  <c r="X402"/>
  <c r="W402"/>
  <c r="V402"/>
  <c r="U402"/>
  <c r="T402"/>
  <c r="S402"/>
  <c r="R402"/>
  <c r="Q402"/>
  <c r="P402"/>
  <c r="O402"/>
  <c r="N402"/>
  <c r="M402"/>
  <c r="L402"/>
  <c r="K402"/>
  <c r="J402"/>
  <c r="I402"/>
  <c r="H402"/>
  <c r="G402"/>
  <c r="F402"/>
  <c r="E402"/>
  <c r="AJ401"/>
  <c r="AI401"/>
  <c r="AH401"/>
  <c r="AG401"/>
  <c r="AF401"/>
  <c r="AE401"/>
  <c r="AD401"/>
  <c r="AC401"/>
  <c r="AB401"/>
  <c r="AA401"/>
  <c r="Z401"/>
  <c r="Y401"/>
  <c r="X401"/>
  <c r="W401"/>
  <c r="V401"/>
  <c r="U401"/>
  <c r="T401"/>
  <c r="S401"/>
  <c r="R401"/>
  <c r="Q401"/>
  <c r="P401"/>
  <c r="O401"/>
  <c r="N401"/>
  <c r="M401"/>
  <c r="L401"/>
  <c r="K401"/>
  <c r="J401"/>
  <c r="I401"/>
  <c r="H401"/>
  <c r="G401"/>
  <c r="F401"/>
  <c r="E401"/>
  <c r="AJ400"/>
  <c r="AI400"/>
  <c r="AH400"/>
  <c r="AG400"/>
  <c r="AF400"/>
  <c r="AE400"/>
  <c r="AD400"/>
  <c r="AC400"/>
  <c r="AB400"/>
  <c r="AA400"/>
  <c r="Z400"/>
  <c r="Y400"/>
  <c r="X400"/>
  <c r="W400"/>
  <c r="V400"/>
  <c r="U400"/>
  <c r="T400"/>
  <c r="S400"/>
  <c r="R400"/>
  <c r="Q400"/>
  <c r="P400"/>
  <c r="O400"/>
  <c r="N400"/>
  <c r="M400"/>
  <c r="L400"/>
  <c r="K400"/>
  <c r="J400"/>
  <c r="I400"/>
  <c r="H400"/>
  <c r="G400"/>
  <c r="F400"/>
  <c r="E400"/>
  <c r="AJ399"/>
  <c r="AI399"/>
  <c r="AH399"/>
  <c r="AG399"/>
  <c r="AF399"/>
  <c r="AE399"/>
  <c r="AD399"/>
  <c r="AC399"/>
  <c r="AB399"/>
  <c r="AA399"/>
  <c r="Z399"/>
  <c r="Y399"/>
  <c r="X399"/>
  <c r="W399"/>
  <c r="V399"/>
  <c r="U399"/>
  <c r="T399"/>
  <c r="S399"/>
  <c r="R399"/>
  <c r="Q399"/>
  <c r="P399"/>
  <c r="O399"/>
  <c r="N399"/>
  <c r="M399"/>
  <c r="L399"/>
  <c r="K399"/>
  <c r="J399"/>
  <c r="I399"/>
  <c r="H399"/>
  <c r="G399"/>
  <c r="F399"/>
  <c r="E399"/>
  <c r="AJ398"/>
  <c r="AI398"/>
  <c r="AH398"/>
  <c r="AG398"/>
  <c r="AF398"/>
  <c r="AE398"/>
  <c r="AD398"/>
  <c r="AC398"/>
  <c r="AB398"/>
  <c r="AA398"/>
  <c r="Z398"/>
  <c r="Y398"/>
  <c r="X398"/>
  <c r="W398"/>
  <c r="V398"/>
  <c r="U398"/>
  <c r="T398"/>
  <c r="S398"/>
  <c r="R398"/>
  <c r="Q398"/>
  <c r="P398"/>
  <c r="O398"/>
  <c r="N398"/>
  <c r="M398"/>
  <c r="L398"/>
  <c r="K398"/>
  <c r="J398"/>
  <c r="I398"/>
  <c r="H398"/>
  <c r="G398"/>
  <c r="F398"/>
  <c r="E398"/>
  <c r="AJ397"/>
  <c r="AI397"/>
  <c r="AH397"/>
  <c r="AG397"/>
  <c r="AF397"/>
  <c r="AE397"/>
  <c r="AD397"/>
  <c r="AC397"/>
  <c r="AB397"/>
  <c r="AA397"/>
  <c r="Z397"/>
  <c r="Y397"/>
  <c r="X397"/>
  <c r="W397"/>
  <c r="V397"/>
  <c r="U397"/>
  <c r="T397"/>
  <c r="S397"/>
  <c r="R397"/>
  <c r="Q397"/>
  <c r="P397"/>
  <c r="O397"/>
  <c r="N397"/>
  <c r="M397"/>
  <c r="L397"/>
  <c r="K397"/>
  <c r="J397"/>
  <c r="I397"/>
  <c r="H397"/>
  <c r="G397"/>
  <c r="F397"/>
  <c r="E397"/>
  <c r="AJ396"/>
  <c r="AI396"/>
  <c r="AH396"/>
  <c r="AG396"/>
  <c r="AF396"/>
  <c r="AE396"/>
  <c r="AD396"/>
  <c r="AC396"/>
  <c r="AB396"/>
  <c r="AA396"/>
  <c r="Z396"/>
  <c r="Y396"/>
  <c r="X396"/>
  <c r="W396"/>
  <c r="V396"/>
  <c r="U396"/>
  <c r="T396"/>
  <c r="S396"/>
  <c r="R396"/>
  <c r="Q396"/>
  <c r="P396"/>
  <c r="O396"/>
  <c r="N396"/>
  <c r="M396"/>
  <c r="L396"/>
  <c r="K396"/>
  <c r="J396"/>
  <c r="I396"/>
  <c r="H396"/>
  <c r="G396"/>
  <c r="F396"/>
  <c r="E396"/>
  <c r="AJ395"/>
  <c r="AI395"/>
  <c r="AH395"/>
  <c r="AG395"/>
  <c r="AF395"/>
  <c r="AE395"/>
  <c r="AD395"/>
  <c r="AC395"/>
  <c r="AB395"/>
  <c r="AA395"/>
  <c r="Z395"/>
  <c r="Y395"/>
  <c r="X395"/>
  <c r="W395"/>
  <c r="V395"/>
  <c r="U395"/>
  <c r="T395"/>
  <c r="S395"/>
  <c r="R395"/>
  <c r="Q395"/>
  <c r="P395"/>
  <c r="O395"/>
  <c r="N395"/>
  <c r="M395"/>
  <c r="L395"/>
  <c r="K395"/>
  <c r="J395"/>
  <c r="I395"/>
  <c r="H395"/>
  <c r="G395"/>
  <c r="F395"/>
  <c r="E395"/>
  <c r="AJ394"/>
  <c r="AI394"/>
  <c r="AH394"/>
  <c r="AG394"/>
  <c r="AF394"/>
  <c r="AE394"/>
  <c r="AD394"/>
  <c r="AC394"/>
  <c r="AB394"/>
  <c r="AA394"/>
  <c r="Z394"/>
  <c r="Y394"/>
  <c r="X394"/>
  <c r="W394"/>
  <c r="V394"/>
  <c r="U394"/>
  <c r="T394"/>
  <c r="S394"/>
  <c r="R394"/>
  <c r="Q394"/>
  <c r="P394"/>
  <c r="O394"/>
  <c r="N394"/>
  <c r="M394"/>
  <c r="L394"/>
  <c r="K394"/>
  <c r="J394"/>
  <c r="I394"/>
  <c r="H394"/>
  <c r="G394"/>
  <c r="F394"/>
  <c r="E394"/>
  <c r="AJ393"/>
  <c r="AI393"/>
  <c r="AH393"/>
  <c r="AG393"/>
  <c r="AF393"/>
  <c r="AE393"/>
  <c r="AD393"/>
  <c r="AC393"/>
  <c r="AB393"/>
  <c r="AA393"/>
  <c r="Z393"/>
  <c r="Y393"/>
  <c r="X393"/>
  <c r="W393"/>
  <c r="V393"/>
  <c r="U393"/>
  <c r="T393"/>
  <c r="S393"/>
  <c r="R393"/>
  <c r="Q393"/>
  <c r="P393"/>
  <c r="O393"/>
  <c r="N393"/>
  <c r="M393"/>
  <c r="L393"/>
  <c r="K393"/>
  <c r="J393"/>
  <c r="I393"/>
  <c r="H393"/>
  <c r="G393"/>
  <c r="F393"/>
  <c r="E393"/>
  <c r="AJ392"/>
  <c r="AI392"/>
  <c r="AH392"/>
  <c r="AG392"/>
  <c r="AF392"/>
  <c r="AE392"/>
  <c r="AD392"/>
  <c r="AC392"/>
  <c r="AB392"/>
  <c r="AA392"/>
  <c r="Z392"/>
  <c r="Y392"/>
  <c r="X392"/>
  <c r="W392"/>
  <c r="V392"/>
  <c r="U392"/>
  <c r="T392"/>
  <c r="S392"/>
  <c r="R392"/>
  <c r="Q392"/>
  <c r="P392"/>
  <c r="O392"/>
  <c r="N392"/>
  <c r="M392"/>
  <c r="L392"/>
  <c r="K392"/>
  <c r="J392"/>
  <c r="I392"/>
  <c r="H392"/>
  <c r="G392"/>
  <c r="F392"/>
  <c r="E392"/>
  <c r="AJ391"/>
  <c r="AI391"/>
  <c r="AH391"/>
  <c r="AG391"/>
  <c r="AF391"/>
  <c r="AE391"/>
  <c r="AD391"/>
  <c r="AC391"/>
  <c r="AB391"/>
  <c r="AA391"/>
  <c r="Z391"/>
  <c r="Y391"/>
  <c r="X391"/>
  <c r="W391"/>
  <c r="V391"/>
  <c r="U391"/>
  <c r="T391"/>
  <c r="S391"/>
  <c r="R391"/>
  <c r="Q391"/>
  <c r="P391"/>
  <c r="O391"/>
  <c r="N391"/>
  <c r="M391"/>
  <c r="L391"/>
  <c r="K391"/>
  <c r="J391"/>
  <c r="I391"/>
  <c r="H391"/>
  <c r="G391"/>
  <c r="F391"/>
  <c r="E391"/>
  <c r="AJ390"/>
  <c r="AI390"/>
  <c r="AH390"/>
  <c r="AG390"/>
  <c r="AF390"/>
  <c r="AE390"/>
  <c r="AD390"/>
  <c r="AC390"/>
  <c r="AB390"/>
  <c r="AA390"/>
  <c r="Z390"/>
  <c r="Y390"/>
  <c r="X390"/>
  <c r="W390"/>
  <c r="V390"/>
  <c r="U390"/>
  <c r="T390"/>
  <c r="S390"/>
  <c r="R390"/>
  <c r="Q390"/>
  <c r="P390"/>
  <c r="O390"/>
  <c r="N390"/>
  <c r="M390"/>
  <c r="L390"/>
  <c r="K390"/>
  <c r="J390"/>
  <c r="I390"/>
  <c r="H390"/>
  <c r="G390"/>
  <c r="F390"/>
  <c r="E390"/>
  <c r="AJ389"/>
  <c r="AI389"/>
  <c r="AH389"/>
  <c r="AG389"/>
  <c r="AF389"/>
  <c r="AE389"/>
  <c r="AD389"/>
  <c r="AC389"/>
  <c r="AB389"/>
  <c r="AA389"/>
  <c r="Z389"/>
  <c r="Y389"/>
  <c r="X389"/>
  <c r="W389"/>
  <c r="V389"/>
  <c r="U389"/>
  <c r="T389"/>
  <c r="S389"/>
  <c r="R389"/>
  <c r="Q389"/>
  <c r="P389"/>
  <c r="O389"/>
  <c r="N389"/>
  <c r="M389"/>
  <c r="L389"/>
  <c r="K389"/>
  <c r="J389"/>
  <c r="I389"/>
  <c r="H389"/>
  <c r="G389"/>
  <c r="F389"/>
  <c r="E389"/>
  <c r="AJ388"/>
  <c r="AI388"/>
  <c r="AH388"/>
  <c r="AG388"/>
  <c r="AF388"/>
  <c r="AE388"/>
  <c r="AD388"/>
  <c r="AC388"/>
  <c r="AB388"/>
  <c r="AA388"/>
  <c r="Z388"/>
  <c r="Y388"/>
  <c r="X388"/>
  <c r="W388"/>
  <c r="V388"/>
  <c r="U388"/>
  <c r="T388"/>
  <c r="S388"/>
  <c r="R388"/>
  <c r="Q388"/>
  <c r="P388"/>
  <c r="O388"/>
  <c r="N388"/>
  <c r="M388"/>
  <c r="L388"/>
  <c r="K388"/>
  <c r="J388"/>
  <c r="I388"/>
  <c r="H388"/>
  <c r="G388"/>
  <c r="F388"/>
  <c r="E388"/>
  <c r="AJ387"/>
  <c r="AI387"/>
  <c r="AH387"/>
  <c r="AG387"/>
  <c r="AF387"/>
  <c r="AE387"/>
  <c r="AD387"/>
  <c r="AC387"/>
  <c r="AB387"/>
  <c r="AA387"/>
  <c r="Z387"/>
  <c r="Y387"/>
  <c r="X387"/>
  <c r="W387"/>
  <c r="V387"/>
  <c r="U387"/>
  <c r="T387"/>
  <c r="S387"/>
  <c r="R387"/>
  <c r="Q387"/>
  <c r="P387"/>
  <c r="O387"/>
  <c r="N387"/>
  <c r="M387"/>
  <c r="L387"/>
  <c r="K387"/>
  <c r="J387"/>
  <c r="I387"/>
  <c r="H387"/>
  <c r="G387"/>
  <c r="F387"/>
  <c r="E387"/>
  <c r="AJ386"/>
  <c r="AI386"/>
  <c r="AH386"/>
  <c r="AG386"/>
  <c r="AF386"/>
  <c r="AE386"/>
  <c r="AD386"/>
  <c r="AC386"/>
  <c r="AB386"/>
  <c r="AA386"/>
  <c r="Z386"/>
  <c r="Y386"/>
  <c r="X386"/>
  <c r="W386"/>
  <c r="V386"/>
  <c r="U386"/>
  <c r="T386"/>
  <c r="S386"/>
  <c r="R386"/>
  <c r="Q386"/>
  <c r="P386"/>
  <c r="O386"/>
  <c r="N386"/>
  <c r="M386"/>
  <c r="L386"/>
  <c r="K386"/>
  <c r="J386"/>
  <c r="I386"/>
  <c r="H386"/>
  <c r="G386"/>
  <c r="F386"/>
  <c r="E386"/>
  <c r="AJ385"/>
  <c r="AI385"/>
  <c r="AH385"/>
  <c r="AG385"/>
  <c r="AF385"/>
  <c r="AE385"/>
  <c r="AD385"/>
  <c r="AC385"/>
  <c r="AB385"/>
  <c r="AA385"/>
  <c r="Z385"/>
  <c r="Y385"/>
  <c r="X385"/>
  <c r="W385"/>
  <c r="V385"/>
  <c r="U385"/>
  <c r="T385"/>
  <c r="S385"/>
  <c r="R385"/>
  <c r="Q385"/>
  <c r="P385"/>
  <c r="O385"/>
  <c r="N385"/>
  <c r="M385"/>
  <c r="L385"/>
  <c r="K385"/>
  <c r="J385"/>
  <c r="I385"/>
  <c r="H385"/>
  <c r="G385"/>
  <c r="F385"/>
  <c r="E385"/>
  <c r="AJ384"/>
  <c r="AI384"/>
  <c r="AH384"/>
  <c r="AG384"/>
  <c r="AF384"/>
  <c r="AE384"/>
  <c r="AD384"/>
  <c r="AC384"/>
  <c r="AB384"/>
  <c r="AA384"/>
  <c r="Z384"/>
  <c r="Y384"/>
  <c r="X384"/>
  <c r="W384"/>
  <c r="V384"/>
  <c r="U384"/>
  <c r="T384"/>
  <c r="S384"/>
  <c r="R384"/>
  <c r="Q384"/>
  <c r="P384"/>
  <c r="O384"/>
  <c r="N384"/>
  <c r="M384"/>
  <c r="L384"/>
  <c r="K384"/>
  <c r="J384"/>
  <c r="I384"/>
  <c r="H384"/>
  <c r="G384"/>
  <c r="F384"/>
  <c r="E384"/>
  <c r="AJ383"/>
  <c r="AI383"/>
  <c r="AH383"/>
  <c r="AG383"/>
  <c r="AF383"/>
  <c r="AE383"/>
  <c r="AD383"/>
  <c r="AC383"/>
  <c r="AB383"/>
  <c r="AA383"/>
  <c r="Z383"/>
  <c r="Y383"/>
  <c r="X383"/>
  <c r="W383"/>
  <c r="V383"/>
  <c r="U383"/>
  <c r="T383"/>
  <c r="S383"/>
  <c r="R383"/>
  <c r="Q383"/>
  <c r="P383"/>
  <c r="O383"/>
  <c r="N383"/>
  <c r="M383"/>
  <c r="L383"/>
  <c r="K383"/>
  <c r="J383"/>
  <c r="I383"/>
  <c r="H383"/>
  <c r="G383"/>
  <c r="F383"/>
  <c r="E383"/>
  <c r="AJ382"/>
  <c r="AI382"/>
  <c r="AH382"/>
  <c r="AG382"/>
  <c r="AF382"/>
  <c r="AE382"/>
  <c r="AD382"/>
  <c r="AC382"/>
  <c r="AB382"/>
  <c r="AA382"/>
  <c r="Z382"/>
  <c r="Y382"/>
  <c r="X382"/>
  <c r="W382"/>
  <c r="V382"/>
  <c r="U382"/>
  <c r="T382"/>
  <c r="S382"/>
  <c r="R382"/>
  <c r="Q382"/>
  <c r="P382"/>
  <c r="O382"/>
  <c r="N382"/>
  <c r="M382"/>
  <c r="L382"/>
  <c r="K382"/>
  <c r="J382"/>
  <c r="I382"/>
  <c r="H382"/>
  <c r="G382"/>
  <c r="F382"/>
  <c r="E382"/>
  <c r="AJ381"/>
  <c r="AI381"/>
  <c r="AH381"/>
  <c r="AG381"/>
  <c r="AF381"/>
  <c r="AE381"/>
  <c r="AD381"/>
  <c r="AC381"/>
  <c r="AB381"/>
  <c r="AA381"/>
  <c r="Z381"/>
  <c r="Y381"/>
  <c r="X381"/>
  <c r="W381"/>
  <c r="V381"/>
  <c r="U381"/>
  <c r="T381"/>
  <c r="S381"/>
  <c r="R381"/>
  <c r="Q381"/>
  <c r="P381"/>
  <c r="O381"/>
  <c r="N381"/>
  <c r="M381"/>
  <c r="L381"/>
  <c r="K381"/>
  <c r="J381"/>
  <c r="I381"/>
  <c r="H381"/>
  <c r="G381"/>
  <c r="F381"/>
  <c r="E381"/>
  <c r="AJ380"/>
  <c r="AI380"/>
  <c r="AH380"/>
  <c r="AG380"/>
  <c r="AF380"/>
  <c r="AE380"/>
  <c r="AD380"/>
  <c r="AC380"/>
  <c r="AB380"/>
  <c r="AA380"/>
  <c r="Z380"/>
  <c r="Y380"/>
  <c r="X380"/>
  <c r="W380"/>
  <c r="V380"/>
  <c r="U380"/>
  <c r="T380"/>
  <c r="S380"/>
  <c r="R380"/>
  <c r="Q380"/>
  <c r="P380"/>
  <c r="O380"/>
  <c r="N380"/>
  <c r="M380"/>
  <c r="L380"/>
  <c r="K380"/>
  <c r="J380"/>
  <c r="I380"/>
  <c r="H380"/>
  <c r="G380"/>
  <c r="F380"/>
  <c r="E380"/>
  <c r="AJ379"/>
  <c r="AI379"/>
  <c r="AH379"/>
  <c r="AG379"/>
  <c r="AF379"/>
  <c r="AE379"/>
  <c r="AD379"/>
  <c r="AC379"/>
  <c r="AB379"/>
  <c r="AA379"/>
  <c r="Z379"/>
  <c r="Y379"/>
  <c r="X379"/>
  <c r="W379"/>
  <c r="V379"/>
  <c r="U379"/>
  <c r="T379"/>
  <c r="S379"/>
  <c r="R379"/>
  <c r="Q379"/>
  <c r="P379"/>
  <c r="O379"/>
  <c r="N379"/>
  <c r="M379"/>
  <c r="L379"/>
  <c r="K379"/>
  <c r="J379"/>
  <c r="I379"/>
  <c r="H379"/>
  <c r="G379"/>
  <c r="F379"/>
  <c r="E379"/>
  <c r="AJ378"/>
  <c r="AI378"/>
  <c r="AH378"/>
  <c r="AG378"/>
  <c r="AF378"/>
  <c r="AE378"/>
  <c r="AD378"/>
  <c r="AC378"/>
  <c r="AB378"/>
  <c r="AA378"/>
  <c r="Z378"/>
  <c r="Y378"/>
  <c r="X378"/>
  <c r="W378"/>
  <c r="V378"/>
  <c r="U378"/>
  <c r="T378"/>
  <c r="S378"/>
  <c r="R378"/>
  <c r="Q378"/>
  <c r="P378"/>
  <c r="O378"/>
  <c r="N378"/>
  <c r="M378"/>
  <c r="L378"/>
  <c r="K378"/>
  <c r="J378"/>
  <c r="I378"/>
  <c r="H378"/>
  <c r="G378"/>
  <c r="F378"/>
  <c r="E378"/>
  <c r="AJ377"/>
  <c r="AI377"/>
  <c r="AH377"/>
  <c r="AG377"/>
  <c r="AF377"/>
  <c r="AE377"/>
  <c r="AD377"/>
  <c r="AC377"/>
  <c r="AB377"/>
  <c r="AA377"/>
  <c r="Z377"/>
  <c r="Y377"/>
  <c r="X377"/>
  <c r="W377"/>
  <c r="V377"/>
  <c r="U377"/>
  <c r="T377"/>
  <c r="S377"/>
  <c r="R377"/>
  <c r="Q377"/>
  <c r="P377"/>
  <c r="O377"/>
  <c r="N377"/>
  <c r="M377"/>
  <c r="L377"/>
  <c r="K377"/>
  <c r="J377"/>
  <c r="I377"/>
  <c r="H377"/>
  <c r="G377"/>
  <c r="F377"/>
  <c r="E377"/>
  <c r="AJ376"/>
  <c r="AI376"/>
  <c r="AH376"/>
  <c r="AG376"/>
  <c r="AF376"/>
  <c r="AE376"/>
  <c r="AD376"/>
  <c r="AC376"/>
  <c r="AB376"/>
  <c r="AA376"/>
  <c r="Z376"/>
  <c r="Y376"/>
  <c r="X376"/>
  <c r="W376"/>
  <c r="V376"/>
  <c r="U376"/>
  <c r="T376"/>
  <c r="S376"/>
  <c r="R376"/>
  <c r="Q376"/>
  <c r="P376"/>
  <c r="O376"/>
  <c r="N376"/>
  <c r="M376"/>
  <c r="L376"/>
  <c r="K376"/>
  <c r="J376"/>
  <c r="I376"/>
  <c r="H376"/>
  <c r="G376"/>
  <c r="F376"/>
  <c r="E376"/>
  <c r="AJ375"/>
  <c r="AI375"/>
  <c r="AH375"/>
  <c r="AG375"/>
  <c r="AF375"/>
  <c r="AE375"/>
  <c r="AD375"/>
  <c r="AC375"/>
  <c r="AB375"/>
  <c r="AA375"/>
  <c r="Z375"/>
  <c r="Y375"/>
  <c r="X375"/>
  <c r="W375"/>
  <c r="V375"/>
  <c r="U375"/>
  <c r="T375"/>
  <c r="S375"/>
  <c r="R375"/>
  <c r="Q375"/>
  <c r="P375"/>
  <c r="O375"/>
  <c r="N375"/>
  <c r="M375"/>
  <c r="L375"/>
  <c r="K375"/>
  <c r="J375"/>
  <c r="I375"/>
  <c r="H375"/>
  <c r="G375"/>
  <c r="F375"/>
  <c r="E375"/>
  <c r="AJ374"/>
  <c r="AI374"/>
  <c r="AH374"/>
  <c r="AG374"/>
  <c r="AF374"/>
  <c r="AE374"/>
  <c r="AD374"/>
  <c r="AC374"/>
  <c r="AB374"/>
  <c r="AA374"/>
  <c r="Z374"/>
  <c r="Y374"/>
  <c r="X374"/>
  <c r="W374"/>
  <c r="V374"/>
  <c r="U374"/>
  <c r="T374"/>
  <c r="S374"/>
  <c r="R374"/>
  <c r="Q374"/>
  <c r="P374"/>
  <c r="O374"/>
  <c r="N374"/>
  <c r="M374"/>
  <c r="L374"/>
  <c r="K374"/>
  <c r="J374"/>
  <c r="I374"/>
  <c r="H374"/>
  <c r="G374"/>
  <c r="F374"/>
  <c r="E374"/>
  <c r="AJ373"/>
  <c r="AI373"/>
  <c r="AH373"/>
  <c r="AG373"/>
  <c r="AF373"/>
  <c r="AE373"/>
  <c r="AD373"/>
  <c r="AC373"/>
  <c r="AB373"/>
  <c r="AA373"/>
  <c r="Z373"/>
  <c r="Y373"/>
  <c r="X373"/>
  <c r="W373"/>
  <c r="V373"/>
  <c r="U373"/>
  <c r="T373"/>
  <c r="S373"/>
  <c r="R373"/>
  <c r="Q373"/>
  <c r="P373"/>
  <c r="O373"/>
  <c r="N373"/>
  <c r="M373"/>
  <c r="L373"/>
  <c r="K373"/>
  <c r="J373"/>
  <c r="I373"/>
  <c r="H373"/>
  <c r="G373"/>
  <c r="F373"/>
  <c r="E373"/>
  <c r="AJ372"/>
  <c r="AI372"/>
  <c r="AH372"/>
  <c r="AG372"/>
  <c r="AF372"/>
  <c r="AE372"/>
  <c r="AD372"/>
  <c r="AC372"/>
  <c r="AB372"/>
  <c r="AA372"/>
  <c r="Z372"/>
  <c r="Y372"/>
  <c r="X372"/>
  <c r="W372"/>
  <c r="V372"/>
  <c r="U372"/>
  <c r="T372"/>
  <c r="S372"/>
  <c r="R372"/>
  <c r="Q372"/>
  <c r="P372"/>
  <c r="O372"/>
  <c r="N372"/>
  <c r="M372"/>
  <c r="L372"/>
  <c r="K372"/>
  <c r="J372"/>
  <c r="I372"/>
  <c r="H372"/>
  <c r="G372"/>
  <c r="F372"/>
  <c r="E372"/>
  <c r="AJ371"/>
  <c r="AI371"/>
  <c r="AH371"/>
  <c r="AG371"/>
  <c r="AF371"/>
  <c r="AE371"/>
  <c r="AD371"/>
  <c r="AC371"/>
  <c r="AB371"/>
  <c r="AA371"/>
  <c r="Z371"/>
  <c r="Y371"/>
  <c r="X371"/>
  <c r="W371"/>
  <c r="V371"/>
  <c r="U371"/>
  <c r="T371"/>
  <c r="S371"/>
  <c r="R371"/>
  <c r="Q371"/>
  <c r="P371"/>
  <c r="O371"/>
  <c r="N371"/>
  <c r="M371"/>
  <c r="L371"/>
  <c r="K371"/>
  <c r="J371"/>
  <c r="I371"/>
  <c r="H371"/>
  <c r="G371"/>
  <c r="F371"/>
  <c r="E371"/>
  <c r="AJ370"/>
  <c r="AI370"/>
  <c r="AH370"/>
  <c r="AG370"/>
  <c r="AF370"/>
  <c r="AE370"/>
  <c r="AD370"/>
  <c r="AC370"/>
  <c r="AB370"/>
  <c r="AA370"/>
  <c r="Z370"/>
  <c r="Y370"/>
  <c r="X370"/>
  <c r="W370"/>
  <c r="V370"/>
  <c r="U370"/>
  <c r="T370"/>
  <c r="S370"/>
  <c r="R370"/>
  <c r="Q370"/>
  <c r="P370"/>
  <c r="O370"/>
  <c r="N370"/>
  <c r="M370"/>
  <c r="L370"/>
  <c r="K370"/>
  <c r="J370"/>
  <c r="I370"/>
  <c r="H370"/>
  <c r="G370"/>
  <c r="F370"/>
  <c r="E370"/>
  <c r="AJ369"/>
  <c r="AI369"/>
  <c r="AH369"/>
  <c r="AG369"/>
  <c r="AF369"/>
  <c r="AE369"/>
  <c r="AD369"/>
  <c r="AC369"/>
  <c r="AB369"/>
  <c r="AA369"/>
  <c r="Z369"/>
  <c r="Y369"/>
  <c r="X369"/>
  <c r="W369"/>
  <c r="V369"/>
  <c r="U369"/>
  <c r="T369"/>
  <c r="S369"/>
  <c r="R369"/>
  <c r="Q369"/>
  <c r="P369"/>
  <c r="O369"/>
  <c r="N369"/>
  <c r="M369"/>
  <c r="L369"/>
  <c r="K369"/>
  <c r="J369"/>
  <c r="I369"/>
  <c r="H369"/>
  <c r="G369"/>
  <c r="F369"/>
  <c r="E369"/>
  <c r="AJ368"/>
  <c r="AI368"/>
  <c r="AH368"/>
  <c r="AG368"/>
  <c r="AF368"/>
  <c r="AE368"/>
  <c r="AD368"/>
  <c r="AC368"/>
  <c r="AB368"/>
  <c r="AA368"/>
  <c r="Z368"/>
  <c r="Y368"/>
  <c r="X368"/>
  <c r="W368"/>
  <c r="V368"/>
  <c r="U368"/>
  <c r="T368"/>
  <c r="S368"/>
  <c r="R368"/>
  <c r="Q368"/>
  <c r="P368"/>
  <c r="O368"/>
  <c r="N368"/>
  <c r="M368"/>
  <c r="L368"/>
  <c r="K368"/>
  <c r="J368"/>
  <c r="I368"/>
  <c r="H368"/>
  <c r="G368"/>
  <c r="F368"/>
  <c r="E368"/>
  <c r="AJ367"/>
  <c r="AI367"/>
  <c r="AH367"/>
  <c r="AG367"/>
  <c r="AF367"/>
  <c r="AE367"/>
  <c r="AD367"/>
  <c r="AC367"/>
  <c r="AB367"/>
  <c r="AA367"/>
  <c r="Z367"/>
  <c r="Y367"/>
  <c r="X367"/>
  <c r="W367"/>
  <c r="V367"/>
  <c r="U367"/>
  <c r="T367"/>
  <c r="S367"/>
  <c r="R367"/>
  <c r="Q367"/>
  <c r="P367"/>
  <c r="O367"/>
  <c r="N367"/>
  <c r="M367"/>
  <c r="L367"/>
  <c r="K367"/>
  <c r="J367"/>
  <c r="I367"/>
  <c r="H367"/>
  <c r="G367"/>
  <c r="F367"/>
  <c r="E367"/>
  <c r="AJ366"/>
  <c r="AI366"/>
  <c r="AH366"/>
  <c r="AG366"/>
  <c r="AF366"/>
  <c r="AE366"/>
  <c r="AD366"/>
  <c r="AC366"/>
  <c r="AB366"/>
  <c r="AA366"/>
  <c r="Z366"/>
  <c r="Y366"/>
  <c r="X366"/>
  <c r="W366"/>
  <c r="V366"/>
  <c r="U366"/>
  <c r="T366"/>
  <c r="S366"/>
  <c r="R366"/>
  <c r="Q366"/>
  <c r="P366"/>
  <c r="O366"/>
  <c r="N366"/>
  <c r="M366"/>
  <c r="L366"/>
  <c r="K366"/>
  <c r="J366"/>
  <c r="I366"/>
  <c r="H366"/>
  <c r="G366"/>
  <c r="F366"/>
  <c r="E366"/>
  <c r="AJ365"/>
  <c r="AI365"/>
  <c r="AH365"/>
  <c r="AG365"/>
  <c r="AF365"/>
  <c r="AE365"/>
  <c r="AD365"/>
  <c r="AC365"/>
  <c r="AB365"/>
  <c r="AA365"/>
  <c r="Z365"/>
  <c r="Y365"/>
  <c r="X365"/>
  <c r="W365"/>
  <c r="V365"/>
  <c r="U365"/>
  <c r="T365"/>
  <c r="S365"/>
  <c r="R365"/>
  <c r="Q365"/>
  <c r="P365"/>
  <c r="O365"/>
  <c r="N365"/>
  <c r="M365"/>
  <c r="L365"/>
  <c r="K365"/>
  <c r="J365"/>
  <c r="I365"/>
  <c r="H365"/>
  <c r="G365"/>
  <c r="F365"/>
  <c r="E365"/>
  <c r="AJ364"/>
  <c r="AI364"/>
  <c r="AH364"/>
  <c r="AG364"/>
  <c r="AF364"/>
  <c r="AE364"/>
  <c r="AD364"/>
  <c r="AC364"/>
  <c r="AB364"/>
  <c r="AA364"/>
  <c r="Z364"/>
  <c r="Y364"/>
  <c r="X364"/>
  <c r="W364"/>
  <c r="V364"/>
  <c r="U364"/>
  <c r="T364"/>
  <c r="S364"/>
  <c r="R364"/>
  <c r="Q364"/>
  <c r="P364"/>
  <c r="O364"/>
  <c r="N364"/>
  <c r="M364"/>
  <c r="L364"/>
  <c r="K364"/>
  <c r="J364"/>
  <c r="I364"/>
  <c r="H364"/>
  <c r="G364"/>
  <c r="F364"/>
  <c r="E364"/>
  <c r="AJ363"/>
  <c r="AI363"/>
  <c r="AH363"/>
  <c r="AG363"/>
  <c r="AF363"/>
  <c r="AE363"/>
  <c r="AD363"/>
  <c r="AC363"/>
  <c r="AB363"/>
  <c r="AA363"/>
  <c r="Z363"/>
  <c r="Y363"/>
  <c r="X363"/>
  <c r="W363"/>
  <c r="V363"/>
  <c r="U363"/>
  <c r="T363"/>
  <c r="S363"/>
  <c r="R363"/>
  <c r="Q363"/>
  <c r="P363"/>
  <c r="O363"/>
  <c r="N363"/>
  <c r="M363"/>
  <c r="L363"/>
  <c r="K363"/>
  <c r="J363"/>
  <c r="I363"/>
  <c r="H363"/>
  <c r="G363"/>
  <c r="F363"/>
  <c r="E363"/>
  <c r="AJ362"/>
  <c r="AI362"/>
  <c r="AH362"/>
  <c r="AG362"/>
  <c r="AF362"/>
  <c r="AE362"/>
  <c r="AD362"/>
  <c r="AC362"/>
  <c r="AB362"/>
  <c r="AA362"/>
  <c r="Z362"/>
  <c r="Y362"/>
  <c r="X362"/>
  <c r="W362"/>
  <c r="V362"/>
  <c r="U362"/>
  <c r="T362"/>
  <c r="S362"/>
  <c r="R362"/>
  <c r="Q362"/>
  <c r="P362"/>
  <c r="O362"/>
  <c r="N362"/>
  <c r="M362"/>
  <c r="L362"/>
  <c r="K362"/>
  <c r="J362"/>
  <c r="I362"/>
  <c r="H362"/>
  <c r="G362"/>
  <c r="F362"/>
  <c r="E362"/>
  <c r="AJ361"/>
  <c r="AI361"/>
  <c r="AH361"/>
  <c r="AG361"/>
  <c r="AF361"/>
  <c r="AE361"/>
  <c r="AD361"/>
  <c r="AC361"/>
  <c r="AB361"/>
  <c r="AA361"/>
  <c r="Z361"/>
  <c r="Y361"/>
  <c r="X361"/>
  <c r="W361"/>
  <c r="V361"/>
  <c r="U361"/>
  <c r="T361"/>
  <c r="S361"/>
  <c r="R361"/>
  <c r="Q361"/>
  <c r="P361"/>
  <c r="O361"/>
  <c r="N361"/>
  <c r="M361"/>
  <c r="L361"/>
  <c r="K361"/>
  <c r="J361"/>
  <c r="I361"/>
  <c r="H361"/>
  <c r="G361"/>
  <c r="F361"/>
  <c r="E361"/>
  <c r="AJ360"/>
  <c r="AI360"/>
  <c r="AH360"/>
  <c r="AG360"/>
  <c r="AF360"/>
  <c r="AE360"/>
  <c r="AD360"/>
  <c r="AC360"/>
  <c r="AB360"/>
  <c r="AA360"/>
  <c r="Z360"/>
  <c r="Y360"/>
  <c r="X360"/>
  <c r="W360"/>
  <c r="V360"/>
  <c r="U360"/>
  <c r="T360"/>
  <c r="S360"/>
  <c r="R360"/>
  <c r="Q360"/>
  <c r="P360"/>
  <c r="O360"/>
  <c r="N360"/>
  <c r="M360"/>
  <c r="L360"/>
  <c r="K360"/>
  <c r="J360"/>
  <c r="I360"/>
  <c r="H360"/>
  <c r="G360"/>
  <c r="F360"/>
  <c r="E360"/>
  <c r="AJ359"/>
  <c r="AI359"/>
  <c r="AH359"/>
  <c r="AG359"/>
  <c r="AF359"/>
  <c r="AE359"/>
  <c r="AD359"/>
  <c r="AC359"/>
  <c r="AB359"/>
  <c r="AA359"/>
  <c r="Z359"/>
  <c r="Y359"/>
  <c r="X359"/>
  <c r="W359"/>
  <c r="V359"/>
  <c r="U359"/>
  <c r="T359"/>
  <c r="S359"/>
  <c r="R359"/>
  <c r="Q359"/>
  <c r="P359"/>
  <c r="O359"/>
  <c r="N359"/>
  <c r="M359"/>
  <c r="L359"/>
  <c r="K359"/>
  <c r="J359"/>
  <c r="I359"/>
  <c r="H359"/>
  <c r="G359"/>
  <c r="F359"/>
  <c r="E359"/>
  <c r="AJ358"/>
  <c r="AI358"/>
  <c r="AH358"/>
  <c r="AG358"/>
  <c r="AF358"/>
  <c r="AE358"/>
  <c r="AD358"/>
  <c r="AC358"/>
  <c r="AB358"/>
  <c r="AA358"/>
  <c r="Z358"/>
  <c r="Y358"/>
  <c r="X358"/>
  <c r="W358"/>
  <c r="V358"/>
  <c r="U358"/>
  <c r="T358"/>
  <c r="S358"/>
  <c r="R358"/>
  <c r="Q358"/>
  <c r="P358"/>
  <c r="O358"/>
  <c r="N358"/>
  <c r="M358"/>
  <c r="L358"/>
  <c r="K358"/>
  <c r="J358"/>
  <c r="I358"/>
  <c r="H358"/>
  <c r="G358"/>
  <c r="F358"/>
  <c r="E358"/>
  <c r="AJ357"/>
  <c r="AI357"/>
  <c r="AH357"/>
  <c r="AG357"/>
  <c r="AF357"/>
  <c r="AE357"/>
  <c r="AD357"/>
  <c r="AC357"/>
  <c r="AB357"/>
  <c r="AA357"/>
  <c r="Z357"/>
  <c r="Y357"/>
  <c r="X357"/>
  <c r="W357"/>
  <c r="V357"/>
  <c r="U357"/>
  <c r="T357"/>
  <c r="S357"/>
  <c r="R357"/>
  <c r="Q357"/>
  <c r="P357"/>
  <c r="O357"/>
  <c r="N357"/>
  <c r="M357"/>
  <c r="L357"/>
  <c r="K357"/>
  <c r="J357"/>
  <c r="I357"/>
  <c r="H357"/>
  <c r="G357"/>
  <c r="F357"/>
  <c r="E357"/>
  <c r="AJ356"/>
  <c r="AI356"/>
  <c r="AH356"/>
  <c r="AG356"/>
  <c r="AF356"/>
  <c r="AE356"/>
  <c r="AD356"/>
  <c r="AC356"/>
  <c r="AB356"/>
  <c r="AA356"/>
  <c r="Z356"/>
  <c r="Y356"/>
  <c r="X356"/>
  <c r="W356"/>
  <c r="V356"/>
  <c r="U356"/>
  <c r="T356"/>
  <c r="S356"/>
  <c r="R356"/>
  <c r="Q356"/>
  <c r="P356"/>
  <c r="O356"/>
  <c r="N356"/>
  <c r="M356"/>
  <c r="L356"/>
  <c r="K356"/>
  <c r="J356"/>
  <c r="I356"/>
  <c r="H356"/>
  <c r="G356"/>
  <c r="F356"/>
  <c r="E356"/>
  <c r="AJ355"/>
  <c r="AI355"/>
  <c r="AH355"/>
  <c r="AG355"/>
  <c r="AF355"/>
  <c r="AE355"/>
  <c r="AD355"/>
  <c r="AC355"/>
  <c r="AB355"/>
  <c r="AA355"/>
  <c r="Z355"/>
  <c r="Y355"/>
  <c r="X355"/>
  <c r="W355"/>
  <c r="V355"/>
  <c r="U355"/>
  <c r="T355"/>
  <c r="S355"/>
  <c r="R355"/>
  <c r="Q355"/>
  <c r="P355"/>
  <c r="O355"/>
  <c r="N355"/>
  <c r="M355"/>
  <c r="L355"/>
  <c r="K355"/>
  <c r="J355"/>
  <c r="I355"/>
  <c r="H355"/>
  <c r="G355"/>
  <c r="F355"/>
  <c r="E355"/>
  <c r="AJ354"/>
  <c r="AI354"/>
  <c r="AH354"/>
  <c r="AG354"/>
  <c r="AF354"/>
  <c r="AE354"/>
  <c r="AD354"/>
  <c r="AC354"/>
  <c r="AB354"/>
  <c r="AA354"/>
  <c r="Z354"/>
  <c r="Y354"/>
  <c r="X354"/>
  <c r="W354"/>
  <c r="V354"/>
  <c r="U354"/>
  <c r="T354"/>
  <c r="S354"/>
  <c r="R354"/>
  <c r="Q354"/>
  <c r="P354"/>
  <c r="O354"/>
  <c r="N354"/>
  <c r="M354"/>
  <c r="L354"/>
  <c r="K354"/>
  <c r="J354"/>
  <c r="I354"/>
  <c r="H354"/>
  <c r="G354"/>
  <c r="F354"/>
  <c r="E354"/>
  <c r="AJ353"/>
  <c r="AI353"/>
  <c r="AH353"/>
  <c r="AG353"/>
  <c r="AF353"/>
  <c r="AE353"/>
  <c r="AD353"/>
  <c r="AC353"/>
  <c r="AB353"/>
  <c r="AA353"/>
  <c r="Z353"/>
  <c r="Y353"/>
  <c r="X353"/>
  <c r="W353"/>
  <c r="V353"/>
  <c r="U353"/>
  <c r="T353"/>
  <c r="S353"/>
  <c r="R353"/>
  <c r="Q353"/>
  <c r="P353"/>
  <c r="O353"/>
  <c r="N353"/>
  <c r="M353"/>
  <c r="L353"/>
  <c r="K353"/>
  <c r="J353"/>
  <c r="I353"/>
  <c r="H353"/>
  <c r="G353"/>
  <c r="F353"/>
  <c r="E353"/>
  <c r="AJ352"/>
  <c r="AI352"/>
  <c r="AH352"/>
  <c r="AG352"/>
  <c r="AF352"/>
  <c r="AE352"/>
  <c r="AD352"/>
  <c r="AC352"/>
  <c r="AB352"/>
  <c r="AA352"/>
  <c r="Z352"/>
  <c r="Y352"/>
  <c r="X352"/>
  <c r="W352"/>
  <c r="V352"/>
  <c r="U352"/>
  <c r="T352"/>
  <c r="S352"/>
  <c r="R352"/>
  <c r="Q352"/>
  <c r="P352"/>
  <c r="O352"/>
  <c r="N352"/>
  <c r="M352"/>
  <c r="L352"/>
  <c r="K352"/>
  <c r="J352"/>
  <c r="I352"/>
  <c r="H352"/>
  <c r="G352"/>
  <c r="F352"/>
  <c r="E352"/>
  <c r="AJ351"/>
  <c r="AI351"/>
  <c r="AH351"/>
  <c r="AG351"/>
  <c r="AF351"/>
  <c r="AE351"/>
  <c r="AD351"/>
  <c r="AC351"/>
  <c r="AB351"/>
  <c r="AA351"/>
  <c r="Z351"/>
  <c r="Y351"/>
  <c r="X351"/>
  <c r="W351"/>
  <c r="V351"/>
  <c r="U351"/>
  <c r="T351"/>
  <c r="S351"/>
  <c r="R351"/>
  <c r="Q351"/>
  <c r="P351"/>
  <c r="O351"/>
  <c r="N351"/>
  <c r="M351"/>
  <c r="L351"/>
  <c r="K351"/>
  <c r="J351"/>
  <c r="I351"/>
  <c r="H351"/>
  <c r="G351"/>
  <c r="F351"/>
  <c r="E351"/>
  <c r="AJ350"/>
  <c r="AI350"/>
  <c r="AH350"/>
  <c r="AG350"/>
  <c r="AF350"/>
  <c r="AE350"/>
  <c r="AD350"/>
  <c r="AC350"/>
  <c r="AB350"/>
  <c r="AA350"/>
  <c r="Z350"/>
  <c r="Y350"/>
  <c r="X350"/>
  <c r="W350"/>
  <c r="V350"/>
  <c r="U350"/>
  <c r="T350"/>
  <c r="S350"/>
  <c r="R350"/>
  <c r="Q350"/>
  <c r="P350"/>
  <c r="O350"/>
  <c r="N350"/>
  <c r="M350"/>
  <c r="L350"/>
  <c r="K350"/>
  <c r="J350"/>
  <c r="I350"/>
  <c r="H350"/>
  <c r="G350"/>
  <c r="F350"/>
  <c r="E350"/>
  <c r="AJ349"/>
  <c r="AI349"/>
  <c r="AH349"/>
  <c r="AG349"/>
  <c r="AF349"/>
  <c r="AE349"/>
  <c r="AD349"/>
  <c r="AC349"/>
  <c r="AB349"/>
  <c r="AA349"/>
  <c r="Z349"/>
  <c r="Y349"/>
  <c r="X349"/>
  <c r="W349"/>
  <c r="V349"/>
  <c r="U349"/>
  <c r="T349"/>
  <c r="S349"/>
  <c r="R349"/>
  <c r="Q349"/>
  <c r="P349"/>
  <c r="O349"/>
  <c r="N349"/>
  <c r="M349"/>
  <c r="L349"/>
  <c r="K349"/>
  <c r="J349"/>
  <c r="I349"/>
  <c r="H349"/>
  <c r="G349"/>
  <c r="F349"/>
  <c r="E349"/>
  <c r="AJ348"/>
  <c r="AI348"/>
  <c r="AH348"/>
  <c r="AG348"/>
  <c r="AF348"/>
  <c r="AE348"/>
  <c r="AD348"/>
  <c r="AC348"/>
  <c r="AB348"/>
  <c r="AA348"/>
  <c r="Z348"/>
  <c r="Y348"/>
  <c r="X348"/>
  <c r="W348"/>
  <c r="V348"/>
  <c r="U348"/>
  <c r="T348"/>
  <c r="S348"/>
  <c r="R348"/>
  <c r="Q348"/>
  <c r="P348"/>
  <c r="O348"/>
  <c r="N348"/>
  <c r="M348"/>
  <c r="L348"/>
  <c r="K348"/>
  <c r="J348"/>
  <c r="I348"/>
  <c r="H348"/>
  <c r="G348"/>
  <c r="F348"/>
  <c r="E348"/>
  <c r="AJ347"/>
  <c r="AI347"/>
  <c r="AH347"/>
  <c r="AG347"/>
  <c r="AF347"/>
  <c r="AE347"/>
  <c r="AD347"/>
  <c r="AC347"/>
  <c r="AB347"/>
  <c r="AA347"/>
  <c r="Z347"/>
  <c r="Y347"/>
  <c r="X347"/>
  <c r="W347"/>
  <c r="V347"/>
  <c r="U347"/>
  <c r="T347"/>
  <c r="S347"/>
  <c r="R347"/>
  <c r="Q347"/>
  <c r="P347"/>
  <c r="O347"/>
  <c r="N347"/>
  <c r="M347"/>
  <c r="L347"/>
  <c r="K347"/>
  <c r="J347"/>
  <c r="I347"/>
  <c r="H347"/>
  <c r="G347"/>
  <c r="F347"/>
  <c r="E347"/>
  <c r="AJ346"/>
  <c r="AI346"/>
  <c r="AH346"/>
  <c r="AG346"/>
  <c r="AF346"/>
  <c r="AE346"/>
  <c r="AD346"/>
  <c r="AC346"/>
  <c r="AB346"/>
  <c r="AA346"/>
  <c r="Z346"/>
  <c r="Y346"/>
  <c r="X346"/>
  <c r="W346"/>
  <c r="V346"/>
  <c r="U346"/>
  <c r="T346"/>
  <c r="S346"/>
  <c r="R346"/>
  <c r="Q346"/>
  <c r="P346"/>
  <c r="O346"/>
  <c r="N346"/>
  <c r="M346"/>
  <c r="L346"/>
  <c r="K346"/>
  <c r="J346"/>
  <c r="I346"/>
  <c r="H346"/>
  <c r="G346"/>
  <c r="F346"/>
  <c r="E346"/>
  <c r="AJ345"/>
  <c r="AI345"/>
  <c r="AH345"/>
  <c r="AG345"/>
  <c r="AF345"/>
  <c r="AE345"/>
  <c r="AD345"/>
  <c r="AC345"/>
  <c r="AB345"/>
  <c r="AA345"/>
  <c r="Z345"/>
  <c r="Y345"/>
  <c r="X345"/>
  <c r="W345"/>
  <c r="V345"/>
  <c r="U345"/>
  <c r="T345"/>
  <c r="S345"/>
  <c r="R345"/>
  <c r="Q345"/>
  <c r="P345"/>
  <c r="O345"/>
  <c r="N345"/>
  <c r="M345"/>
  <c r="L345"/>
  <c r="K345"/>
  <c r="J345"/>
  <c r="I345"/>
  <c r="H345"/>
  <c r="G345"/>
  <c r="F345"/>
  <c r="E345"/>
  <c r="AJ344"/>
  <c r="AI344"/>
  <c r="AH344"/>
  <c r="AG344"/>
  <c r="AF344"/>
  <c r="AE344"/>
  <c r="AD344"/>
  <c r="AC344"/>
  <c r="AB344"/>
  <c r="AA344"/>
  <c r="Z344"/>
  <c r="Y344"/>
  <c r="X344"/>
  <c r="W344"/>
  <c r="V344"/>
  <c r="U344"/>
  <c r="T344"/>
  <c r="S344"/>
  <c r="R344"/>
  <c r="Q344"/>
  <c r="P344"/>
  <c r="O344"/>
  <c r="N344"/>
  <c r="M344"/>
  <c r="L344"/>
  <c r="K344"/>
  <c r="J344"/>
  <c r="I344"/>
  <c r="H344"/>
  <c r="G344"/>
  <c r="F344"/>
  <c r="E344"/>
  <c r="AJ343"/>
  <c r="AI343"/>
  <c r="AH343"/>
  <c r="AG343"/>
  <c r="AF343"/>
  <c r="AE343"/>
  <c r="AD343"/>
  <c r="AC343"/>
  <c r="AB343"/>
  <c r="AA343"/>
  <c r="Z343"/>
  <c r="Y343"/>
  <c r="X343"/>
  <c r="W343"/>
  <c r="V343"/>
  <c r="U343"/>
  <c r="T343"/>
  <c r="S343"/>
  <c r="R343"/>
  <c r="Q343"/>
  <c r="P343"/>
  <c r="O343"/>
  <c r="N343"/>
  <c r="M343"/>
  <c r="L343"/>
  <c r="K343"/>
  <c r="J343"/>
  <c r="I343"/>
  <c r="H343"/>
  <c r="G343"/>
  <c r="F343"/>
  <c r="E343"/>
  <c r="AJ342"/>
  <c r="AI342"/>
  <c r="AH342"/>
  <c r="AG342"/>
  <c r="AF342"/>
  <c r="AE342"/>
  <c r="AD342"/>
  <c r="AC342"/>
  <c r="AB342"/>
  <c r="AA342"/>
  <c r="Z342"/>
  <c r="Y342"/>
  <c r="X342"/>
  <c r="W342"/>
  <c r="V342"/>
  <c r="U342"/>
  <c r="T342"/>
  <c r="S342"/>
  <c r="R342"/>
  <c r="Q342"/>
  <c r="P342"/>
  <c r="O342"/>
  <c r="N342"/>
  <c r="M342"/>
  <c r="L342"/>
  <c r="K342"/>
  <c r="J342"/>
  <c r="I342"/>
  <c r="H342"/>
  <c r="G342"/>
  <c r="F342"/>
  <c r="E342"/>
  <c r="AJ341"/>
  <c r="AI341"/>
  <c r="AH341"/>
  <c r="AG341"/>
  <c r="AF341"/>
  <c r="AE341"/>
  <c r="AD341"/>
  <c r="AC341"/>
  <c r="AB341"/>
  <c r="AA341"/>
  <c r="Z341"/>
  <c r="Y341"/>
  <c r="X341"/>
  <c r="W341"/>
  <c r="V341"/>
  <c r="U341"/>
  <c r="T341"/>
  <c r="S341"/>
  <c r="R341"/>
  <c r="Q341"/>
  <c r="P341"/>
  <c r="O341"/>
  <c r="N341"/>
  <c r="M341"/>
  <c r="L341"/>
  <c r="K341"/>
  <c r="J341"/>
  <c r="I341"/>
  <c r="H341"/>
  <c r="G341"/>
  <c r="F341"/>
  <c r="E341"/>
  <c r="AJ340"/>
  <c r="AI340"/>
  <c r="AH340"/>
  <c r="AG340"/>
  <c r="AF340"/>
  <c r="AE340"/>
  <c r="AD340"/>
  <c r="AC340"/>
  <c r="AB340"/>
  <c r="AA340"/>
  <c r="Z340"/>
  <c r="Y340"/>
  <c r="X340"/>
  <c r="W340"/>
  <c r="V340"/>
  <c r="U340"/>
  <c r="T340"/>
  <c r="S340"/>
  <c r="R340"/>
  <c r="Q340"/>
  <c r="P340"/>
  <c r="O340"/>
  <c r="N340"/>
  <c r="M340"/>
  <c r="L340"/>
  <c r="K340"/>
  <c r="J340"/>
  <c r="I340"/>
  <c r="H340"/>
  <c r="G340"/>
  <c r="F340"/>
  <c r="E340"/>
  <c r="AJ339"/>
  <c r="AI339"/>
  <c r="AH339"/>
  <c r="AG339"/>
  <c r="AF339"/>
  <c r="AE339"/>
  <c r="AD339"/>
  <c r="AC339"/>
  <c r="AB339"/>
  <c r="AA339"/>
  <c r="Z339"/>
  <c r="Y339"/>
  <c r="X339"/>
  <c r="W339"/>
  <c r="V339"/>
  <c r="U339"/>
  <c r="T339"/>
  <c r="S339"/>
  <c r="R339"/>
  <c r="Q339"/>
  <c r="P339"/>
  <c r="O339"/>
  <c r="N339"/>
  <c r="M339"/>
  <c r="L339"/>
  <c r="K339"/>
  <c r="J339"/>
  <c r="I339"/>
  <c r="H339"/>
  <c r="G339"/>
  <c r="F339"/>
  <c r="E339"/>
  <c r="AJ338"/>
  <c r="AI338"/>
  <c r="AH338"/>
  <c r="AG338"/>
  <c r="AF338"/>
  <c r="AE338"/>
  <c r="AD338"/>
  <c r="AC338"/>
  <c r="AB338"/>
  <c r="AA338"/>
  <c r="Z338"/>
  <c r="Y338"/>
  <c r="X338"/>
  <c r="W338"/>
  <c r="V338"/>
  <c r="U338"/>
  <c r="T338"/>
  <c r="S338"/>
  <c r="R338"/>
  <c r="Q338"/>
  <c r="P338"/>
  <c r="O338"/>
  <c r="N338"/>
  <c r="M338"/>
  <c r="L338"/>
  <c r="K338"/>
  <c r="J338"/>
  <c r="I338"/>
  <c r="H338"/>
  <c r="G338"/>
  <c r="F338"/>
  <c r="E338"/>
  <c r="AJ337"/>
  <c r="AI337"/>
  <c r="AH337"/>
  <c r="AG337"/>
  <c r="AF337"/>
  <c r="AE337"/>
  <c r="AD337"/>
  <c r="AC337"/>
  <c r="AB337"/>
  <c r="AA337"/>
  <c r="Z337"/>
  <c r="Y337"/>
  <c r="X337"/>
  <c r="W337"/>
  <c r="V337"/>
  <c r="U337"/>
  <c r="T337"/>
  <c r="S337"/>
  <c r="R337"/>
  <c r="Q337"/>
  <c r="P337"/>
  <c r="O337"/>
  <c r="N337"/>
  <c r="M337"/>
  <c r="L337"/>
  <c r="K337"/>
  <c r="J337"/>
  <c r="I337"/>
  <c r="H337"/>
  <c r="G337"/>
  <c r="F337"/>
  <c r="E337"/>
  <c r="AJ336"/>
  <c r="AI336"/>
  <c r="AH336"/>
  <c r="AG336"/>
  <c r="AF336"/>
  <c r="AE336"/>
  <c r="AD336"/>
  <c r="AC336"/>
  <c r="AB336"/>
  <c r="AA336"/>
  <c r="Z336"/>
  <c r="Y336"/>
  <c r="X336"/>
  <c r="W336"/>
  <c r="V336"/>
  <c r="U336"/>
  <c r="T336"/>
  <c r="S336"/>
  <c r="R336"/>
  <c r="Q336"/>
  <c r="P336"/>
  <c r="O336"/>
  <c r="N336"/>
  <c r="M336"/>
  <c r="L336"/>
  <c r="K336"/>
  <c r="J336"/>
  <c r="I336"/>
  <c r="H336"/>
  <c r="G336"/>
  <c r="F336"/>
  <c r="E336"/>
  <c r="AJ335"/>
  <c r="AI335"/>
  <c r="AH335"/>
  <c r="AG335"/>
  <c r="AF335"/>
  <c r="AE335"/>
  <c r="AD335"/>
  <c r="AC335"/>
  <c r="AB335"/>
  <c r="AA335"/>
  <c r="Z335"/>
  <c r="Y335"/>
  <c r="X335"/>
  <c r="W335"/>
  <c r="V335"/>
  <c r="U335"/>
  <c r="T335"/>
  <c r="S335"/>
  <c r="R335"/>
  <c r="Q335"/>
  <c r="P335"/>
  <c r="O335"/>
  <c r="N335"/>
  <c r="M335"/>
  <c r="L335"/>
  <c r="K335"/>
  <c r="J335"/>
  <c r="I335"/>
  <c r="H335"/>
  <c r="G335"/>
  <c r="F335"/>
  <c r="E335"/>
  <c r="AJ334"/>
  <c r="AI334"/>
  <c r="AH334"/>
  <c r="AG334"/>
  <c r="AF334"/>
  <c r="AE334"/>
  <c r="AD334"/>
  <c r="AC334"/>
  <c r="AB334"/>
  <c r="AA334"/>
  <c r="Z334"/>
  <c r="Y334"/>
  <c r="X334"/>
  <c r="W334"/>
  <c r="V334"/>
  <c r="U334"/>
  <c r="T334"/>
  <c r="S334"/>
  <c r="R334"/>
  <c r="Q334"/>
  <c r="P334"/>
  <c r="O334"/>
  <c r="N334"/>
  <c r="M334"/>
  <c r="L334"/>
  <c r="K334"/>
  <c r="J334"/>
  <c r="I334"/>
  <c r="H334"/>
  <c r="G334"/>
  <c r="F334"/>
  <c r="E334"/>
  <c r="AJ333"/>
  <c r="AI333"/>
  <c r="AH333"/>
  <c r="AG333"/>
  <c r="AF333"/>
  <c r="AE333"/>
  <c r="AD333"/>
  <c r="AC333"/>
  <c r="AB333"/>
  <c r="AA333"/>
  <c r="Z333"/>
  <c r="Y333"/>
  <c r="X333"/>
  <c r="W333"/>
  <c r="V333"/>
  <c r="U333"/>
  <c r="T333"/>
  <c r="S333"/>
  <c r="R333"/>
  <c r="Q333"/>
  <c r="P333"/>
  <c r="O333"/>
  <c r="N333"/>
  <c r="M333"/>
  <c r="L333"/>
  <c r="K333"/>
  <c r="J333"/>
  <c r="I333"/>
  <c r="H333"/>
  <c r="G333"/>
  <c r="F333"/>
  <c r="E333"/>
  <c r="AJ332"/>
  <c r="AI332"/>
  <c r="AH332"/>
  <c r="AG332"/>
  <c r="AF332"/>
  <c r="AE332"/>
  <c r="AD332"/>
  <c r="AC332"/>
  <c r="AB332"/>
  <c r="AA332"/>
  <c r="Z332"/>
  <c r="Y332"/>
  <c r="X332"/>
  <c r="W332"/>
  <c r="V332"/>
  <c r="U332"/>
  <c r="T332"/>
  <c r="S332"/>
  <c r="R332"/>
  <c r="Q332"/>
  <c r="P332"/>
  <c r="O332"/>
  <c r="N332"/>
  <c r="M332"/>
  <c r="L332"/>
  <c r="K332"/>
  <c r="J332"/>
  <c r="I332"/>
  <c r="H332"/>
  <c r="G332"/>
  <c r="F332"/>
  <c r="E332"/>
  <c r="AJ331"/>
  <c r="AI331"/>
  <c r="AH331"/>
  <c r="AG331"/>
  <c r="AF331"/>
  <c r="AE331"/>
  <c r="AD331"/>
  <c r="AC331"/>
  <c r="AB331"/>
  <c r="AA331"/>
  <c r="Z331"/>
  <c r="Y331"/>
  <c r="X331"/>
  <c r="W331"/>
  <c r="V331"/>
  <c r="U331"/>
  <c r="T331"/>
  <c r="S331"/>
  <c r="R331"/>
  <c r="Q331"/>
  <c r="P331"/>
  <c r="O331"/>
  <c r="N331"/>
  <c r="M331"/>
  <c r="L331"/>
  <c r="K331"/>
  <c r="J331"/>
  <c r="I331"/>
  <c r="H331"/>
  <c r="G331"/>
  <c r="F331"/>
  <c r="E331"/>
  <c r="AJ330"/>
  <c r="AI330"/>
  <c r="AH330"/>
  <c r="AG330"/>
  <c r="AF330"/>
  <c r="AE330"/>
  <c r="AD330"/>
  <c r="AC330"/>
  <c r="AB330"/>
  <c r="AA330"/>
  <c r="Z330"/>
  <c r="Y330"/>
  <c r="X330"/>
  <c r="W330"/>
  <c r="V330"/>
  <c r="U330"/>
  <c r="T330"/>
  <c r="S330"/>
  <c r="R330"/>
  <c r="Q330"/>
  <c r="P330"/>
  <c r="O330"/>
  <c r="N330"/>
  <c r="M330"/>
  <c r="L330"/>
  <c r="K330"/>
  <c r="J330"/>
  <c r="I330"/>
  <c r="H330"/>
  <c r="G330"/>
  <c r="F330"/>
  <c r="E330"/>
  <c r="AJ329"/>
  <c r="AI329"/>
  <c r="AH329"/>
  <c r="AG329"/>
  <c r="AF329"/>
  <c r="AE329"/>
  <c r="AD329"/>
  <c r="AC329"/>
  <c r="AB329"/>
  <c r="AA329"/>
  <c r="Z329"/>
  <c r="Y329"/>
  <c r="X329"/>
  <c r="W329"/>
  <c r="V329"/>
  <c r="U329"/>
  <c r="T329"/>
  <c r="S329"/>
  <c r="R329"/>
  <c r="Q329"/>
  <c r="P329"/>
  <c r="O329"/>
  <c r="N329"/>
  <c r="M329"/>
  <c r="L329"/>
  <c r="K329"/>
  <c r="J329"/>
  <c r="I329"/>
  <c r="H329"/>
  <c r="G329"/>
  <c r="F329"/>
  <c r="E329"/>
  <c r="AJ328"/>
  <c r="AI328"/>
  <c r="AH328"/>
  <c r="AG328"/>
  <c r="AF328"/>
  <c r="AE328"/>
  <c r="AD328"/>
  <c r="AC328"/>
  <c r="AB328"/>
  <c r="AA328"/>
  <c r="Z328"/>
  <c r="Y328"/>
  <c r="X328"/>
  <c r="W328"/>
  <c r="V328"/>
  <c r="U328"/>
  <c r="T328"/>
  <c r="S328"/>
  <c r="R328"/>
  <c r="Q328"/>
  <c r="P328"/>
  <c r="O328"/>
  <c r="N328"/>
  <c r="M328"/>
  <c r="L328"/>
  <c r="K328"/>
  <c r="J328"/>
  <c r="I328"/>
  <c r="H328"/>
  <c r="G328"/>
  <c r="F328"/>
  <c r="E328"/>
  <c r="AJ327"/>
  <c r="AI327"/>
  <c r="AH327"/>
  <c r="AG327"/>
  <c r="AF327"/>
  <c r="AE327"/>
  <c r="AD327"/>
  <c r="AC327"/>
  <c r="AB327"/>
  <c r="AA327"/>
  <c r="Z327"/>
  <c r="Y327"/>
  <c r="X327"/>
  <c r="W327"/>
  <c r="V327"/>
  <c r="U327"/>
  <c r="T327"/>
  <c r="S327"/>
  <c r="R327"/>
  <c r="Q327"/>
  <c r="P327"/>
  <c r="O327"/>
  <c r="N327"/>
  <c r="M327"/>
  <c r="L327"/>
  <c r="K327"/>
  <c r="J327"/>
  <c r="I327"/>
  <c r="H327"/>
  <c r="G327"/>
  <c r="F327"/>
  <c r="E327"/>
  <c r="AJ326"/>
  <c r="AI326"/>
  <c r="AH326"/>
  <c r="AG326"/>
  <c r="AF326"/>
  <c r="AE326"/>
  <c r="AD326"/>
  <c r="AC326"/>
  <c r="AB326"/>
  <c r="AA326"/>
  <c r="Z326"/>
  <c r="Y326"/>
  <c r="X326"/>
  <c r="W326"/>
  <c r="V326"/>
  <c r="U326"/>
  <c r="T326"/>
  <c r="S326"/>
  <c r="R326"/>
  <c r="Q326"/>
  <c r="P326"/>
  <c r="O326"/>
  <c r="N326"/>
  <c r="M326"/>
  <c r="L326"/>
  <c r="K326"/>
  <c r="J326"/>
  <c r="I326"/>
  <c r="H326"/>
  <c r="G326"/>
  <c r="F326"/>
  <c r="E326"/>
  <c r="AJ325"/>
  <c r="AI325"/>
  <c r="AH325"/>
  <c r="AG325"/>
  <c r="AF325"/>
  <c r="AE325"/>
  <c r="AD325"/>
  <c r="AC325"/>
  <c r="AB325"/>
  <c r="AA325"/>
  <c r="Z325"/>
  <c r="Y325"/>
  <c r="X325"/>
  <c r="W325"/>
  <c r="V325"/>
  <c r="U325"/>
  <c r="T325"/>
  <c r="S325"/>
  <c r="R325"/>
  <c r="Q325"/>
  <c r="P325"/>
  <c r="O325"/>
  <c r="N325"/>
  <c r="M325"/>
  <c r="L325"/>
  <c r="K325"/>
  <c r="J325"/>
  <c r="I325"/>
  <c r="H325"/>
  <c r="G325"/>
  <c r="F325"/>
  <c r="E325"/>
  <c r="AJ324"/>
  <c r="AI324"/>
  <c r="AH324"/>
  <c r="AG324"/>
  <c r="AF324"/>
  <c r="AE324"/>
  <c r="AD324"/>
  <c r="AC324"/>
  <c r="AB324"/>
  <c r="AA324"/>
  <c r="Z324"/>
  <c r="Y324"/>
  <c r="X324"/>
  <c r="W324"/>
  <c r="V324"/>
  <c r="U324"/>
  <c r="T324"/>
  <c r="S324"/>
  <c r="R324"/>
  <c r="Q324"/>
  <c r="P324"/>
  <c r="O324"/>
  <c r="N324"/>
  <c r="M324"/>
  <c r="L324"/>
  <c r="K324"/>
  <c r="J324"/>
  <c r="I324"/>
  <c r="H324"/>
  <c r="G324"/>
  <c r="F324"/>
  <c r="E324"/>
  <c r="AJ323"/>
  <c r="AI323"/>
  <c r="AH323"/>
  <c r="AG323"/>
  <c r="AF323"/>
  <c r="AE323"/>
  <c r="AD323"/>
  <c r="AC323"/>
  <c r="AB323"/>
  <c r="AA323"/>
  <c r="Z323"/>
  <c r="Y323"/>
  <c r="X323"/>
  <c r="W323"/>
  <c r="V323"/>
  <c r="U323"/>
  <c r="T323"/>
  <c r="S323"/>
  <c r="R323"/>
  <c r="Q323"/>
  <c r="P323"/>
  <c r="O323"/>
  <c r="N323"/>
  <c r="M323"/>
  <c r="L323"/>
  <c r="K323"/>
  <c r="J323"/>
  <c r="I323"/>
  <c r="H323"/>
  <c r="G323"/>
  <c r="F323"/>
  <c r="E323"/>
  <c r="AJ322"/>
  <c r="AI322"/>
  <c r="AH322"/>
  <c r="AG322"/>
  <c r="AF322"/>
  <c r="AE322"/>
  <c r="AD322"/>
  <c r="AC322"/>
  <c r="AB322"/>
  <c r="AA322"/>
  <c r="Z322"/>
  <c r="Y322"/>
  <c r="X322"/>
  <c r="W322"/>
  <c r="V322"/>
  <c r="U322"/>
  <c r="T322"/>
  <c r="S322"/>
  <c r="R322"/>
  <c r="Q322"/>
  <c r="P322"/>
  <c r="O322"/>
  <c r="N322"/>
  <c r="M322"/>
  <c r="L322"/>
  <c r="K322"/>
  <c r="J322"/>
  <c r="I322"/>
  <c r="H322"/>
  <c r="G322"/>
  <c r="F322"/>
  <c r="E322"/>
  <c r="AJ321"/>
  <c r="AI321"/>
  <c r="AH321"/>
  <c r="AG321"/>
  <c r="AF321"/>
  <c r="AE321"/>
  <c r="AD321"/>
  <c r="AC321"/>
  <c r="AB321"/>
  <c r="AA321"/>
  <c r="Z321"/>
  <c r="Y321"/>
  <c r="X321"/>
  <c r="W321"/>
  <c r="V321"/>
  <c r="U321"/>
  <c r="T321"/>
  <c r="S321"/>
  <c r="R321"/>
  <c r="Q321"/>
  <c r="P321"/>
  <c r="O321"/>
  <c r="N321"/>
  <c r="M321"/>
  <c r="L321"/>
  <c r="K321"/>
  <c r="J321"/>
  <c r="I321"/>
  <c r="H321"/>
  <c r="G321"/>
  <c r="F321"/>
  <c r="E321"/>
  <c r="AJ320"/>
  <c r="AI320"/>
  <c r="AH320"/>
  <c r="AG320"/>
  <c r="AF320"/>
  <c r="AE320"/>
  <c r="AD320"/>
  <c r="AC320"/>
  <c r="AB320"/>
  <c r="AA320"/>
  <c r="Z320"/>
  <c r="Y320"/>
  <c r="X320"/>
  <c r="W320"/>
  <c r="V320"/>
  <c r="U320"/>
  <c r="T320"/>
  <c r="S320"/>
  <c r="R320"/>
  <c r="Q320"/>
  <c r="P320"/>
  <c r="O320"/>
  <c r="N320"/>
  <c r="M320"/>
  <c r="L320"/>
  <c r="K320"/>
  <c r="J320"/>
  <c r="I320"/>
  <c r="H320"/>
  <c r="G320"/>
  <c r="F320"/>
  <c r="E320"/>
  <c r="AJ319"/>
  <c r="AI319"/>
  <c r="AH319"/>
  <c r="AG319"/>
  <c r="AF319"/>
  <c r="AE319"/>
  <c r="AD319"/>
  <c r="AC319"/>
  <c r="AB319"/>
  <c r="AA319"/>
  <c r="Z319"/>
  <c r="Y319"/>
  <c r="X319"/>
  <c r="W319"/>
  <c r="V319"/>
  <c r="U319"/>
  <c r="T319"/>
  <c r="S319"/>
  <c r="R319"/>
  <c r="Q319"/>
  <c r="P319"/>
  <c r="O319"/>
  <c r="N319"/>
  <c r="M319"/>
  <c r="L319"/>
  <c r="K319"/>
  <c r="J319"/>
  <c r="I319"/>
  <c r="H319"/>
  <c r="G319"/>
  <c r="F319"/>
  <c r="E319"/>
  <c r="AJ318"/>
  <c r="AI318"/>
  <c r="AH318"/>
  <c r="AG318"/>
  <c r="AF318"/>
  <c r="AE318"/>
  <c r="AD318"/>
  <c r="AC318"/>
  <c r="AB318"/>
  <c r="AA318"/>
  <c r="Z318"/>
  <c r="Y318"/>
  <c r="X318"/>
  <c r="W318"/>
  <c r="V318"/>
  <c r="U318"/>
  <c r="T318"/>
  <c r="S318"/>
  <c r="R318"/>
  <c r="Q318"/>
  <c r="P318"/>
  <c r="O318"/>
  <c r="N318"/>
  <c r="M318"/>
  <c r="L318"/>
  <c r="K318"/>
  <c r="J318"/>
  <c r="I318"/>
  <c r="H318"/>
  <c r="G318"/>
  <c r="F318"/>
  <c r="E318"/>
  <c r="AJ317"/>
  <c r="AI317"/>
  <c r="AH317"/>
  <c r="AG317"/>
  <c r="AF317"/>
  <c r="AE317"/>
  <c r="AD317"/>
  <c r="AC317"/>
  <c r="AB317"/>
  <c r="AA317"/>
  <c r="Z317"/>
  <c r="Y317"/>
  <c r="X317"/>
  <c r="W317"/>
  <c r="V317"/>
  <c r="U317"/>
  <c r="T317"/>
  <c r="S317"/>
  <c r="R317"/>
  <c r="Q317"/>
  <c r="P317"/>
  <c r="O317"/>
  <c r="N317"/>
  <c r="M317"/>
  <c r="L317"/>
  <c r="K317"/>
  <c r="J317"/>
  <c r="I317"/>
  <c r="H317"/>
  <c r="G317"/>
  <c r="F317"/>
  <c r="E317"/>
  <c r="AJ316"/>
  <c r="AI316"/>
  <c r="AH316"/>
  <c r="AG316"/>
  <c r="AF316"/>
  <c r="AE316"/>
  <c r="AD316"/>
  <c r="AC316"/>
  <c r="AB316"/>
  <c r="AA316"/>
  <c r="Z316"/>
  <c r="Y316"/>
  <c r="X316"/>
  <c r="W316"/>
  <c r="V316"/>
  <c r="U316"/>
  <c r="T316"/>
  <c r="S316"/>
  <c r="R316"/>
  <c r="Q316"/>
  <c r="P316"/>
  <c r="O316"/>
  <c r="N316"/>
  <c r="M316"/>
  <c r="L316"/>
  <c r="K316"/>
  <c r="J316"/>
  <c r="I316"/>
  <c r="H316"/>
  <c r="G316"/>
  <c r="F316"/>
  <c r="E316"/>
  <c r="AJ315"/>
  <c r="AI315"/>
  <c r="AH315"/>
  <c r="AG315"/>
  <c r="AF315"/>
  <c r="AE315"/>
  <c r="AD315"/>
  <c r="AC315"/>
  <c r="AB315"/>
  <c r="AA315"/>
  <c r="Z315"/>
  <c r="Y315"/>
  <c r="X315"/>
  <c r="W315"/>
  <c r="V315"/>
  <c r="U315"/>
  <c r="T315"/>
  <c r="S315"/>
  <c r="R315"/>
  <c r="Q315"/>
  <c r="P315"/>
  <c r="O315"/>
  <c r="N315"/>
  <c r="M315"/>
  <c r="L315"/>
  <c r="K315"/>
  <c r="J315"/>
  <c r="I315"/>
  <c r="H315"/>
  <c r="G315"/>
  <c r="F315"/>
  <c r="E315"/>
  <c r="AJ314"/>
  <c r="AI314"/>
  <c r="AH314"/>
  <c r="AG314"/>
  <c r="AF314"/>
  <c r="AE314"/>
  <c r="AD314"/>
  <c r="AC314"/>
  <c r="AB314"/>
  <c r="AA314"/>
  <c r="Z314"/>
  <c r="Y314"/>
  <c r="X314"/>
  <c r="W314"/>
  <c r="V314"/>
  <c r="U314"/>
  <c r="T314"/>
  <c r="S314"/>
  <c r="R314"/>
  <c r="Q314"/>
  <c r="P314"/>
  <c r="O314"/>
  <c r="N314"/>
  <c r="M314"/>
  <c r="L314"/>
  <c r="K314"/>
  <c r="J314"/>
  <c r="I314"/>
  <c r="H314"/>
  <c r="G314"/>
  <c r="F314"/>
  <c r="E314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AJ129"/>
  <c r="AI129"/>
  <c r="AH129"/>
  <c r="AG129"/>
  <c r="AF129"/>
  <c r="AE129"/>
  <c r="AD129"/>
  <c r="AC129"/>
  <c r="AB129"/>
  <c r="AA129"/>
  <c r="Z129"/>
  <c r="Y129"/>
  <c r="X129"/>
  <c r="W129"/>
  <c r="V129"/>
  <c r="V1339" s="1"/>
  <c r="U129"/>
  <c r="U1339" s="1"/>
  <c r="T129"/>
  <c r="T1339" s="1"/>
  <c r="S129"/>
  <c r="S1339" s="1"/>
  <c r="R129"/>
  <c r="Q129"/>
  <c r="Q1339" s="1"/>
  <c r="P129"/>
  <c r="O129"/>
  <c r="O1339" s="1"/>
  <c r="N129"/>
  <c r="N1339" s="1"/>
  <c r="M129"/>
  <c r="M1339" s="1"/>
  <c r="L129"/>
  <c r="K129"/>
  <c r="K1339" s="1"/>
  <c r="J129"/>
  <c r="J1339" s="1"/>
  <c r="I129"/>
  <c r="H129"/>
  <c r="G129"/>
  <c r="F129"/>
  <c r="E129"/>
  <c r="AJ128"/>
  <c r="AJ1338" s="1"/>
  <c r="AI128"/>
  <c r="AI1338" s="1"/>
  <c r="AH128"/>
  <c r="AH1338" s="1"/>
  <c r="AG128"/>
  <c r="AG1338" s="1"/>
  <c r="AF128"/>
  <c r="AF1338" s="1"/>
  <c r="AE128"/>
  <c r="AD128"/>
  <c r="AD1338" s="1"/>
  <c r="AC128"/>
  <c r="AC1338" s="1"/>
  <c r="AB128"/>
  <c r="AB1338" s="1"/>
  <c r="AA128"/>
  <c r="AA1338" s="1"/>
  <c r="Z128"/>
  <c r="Z1338" s="1"/>
  <c r="Y128"/>
  <c r="Y1338" s="1"/>
  <c r="X128"/>
  <c r="X1338" s="1"/>
  <c r="W128"/>
  <c r="W1338" s="1"/>
  <c r="V128"/>
  <c r="U128"/>
  <c r="U1338" s="1"/>
  <c r="T128"/>
  <c r="T1338" s="1"/>
  <c r="S128"/>
  <c r="S1338" s="1"/>
  <c r="R128"/>
  <c r="Q128"/>
  <c r="P128"/>
  <c r="O128"/>
  <c r="O1338" s="1"/>
  <c r="N128"/>
  <c r="N1338" s="1"/>
  <c r="M128"/>
  <c r="M1338" s="1"/>
  <c r="L128"/>
  <c r="K128"/>
  <c r="J128"/>
  <c r="J1338" s="1"/>
  <c r="I128"/>
  <c r="H128"/>
  <c r="G128"/>
  <c r="F128"/>
  <c r="E128"/>
  <c r="AJ127"/>
  <c r="AI127"/>
  <c r="AI1337" s="1"/>
  <c r="AH127"/>
  <c r="AH1337" s="1"/>
  <c r="AG127"/>
  <c r="AG1337" s="1"/>
  <c r="AF127"/>
  <c r="AE127"/>
  <c r="AD127"/>
  <c r="AD1337" s="1"/>
  <c r="AC127"/>
  <c r="AC1337" s="1"/>
  <c r="AB127"/>
  <c r="AB1337" s="1"/>
  <c r="AA127"/>
  <c r="Z127"/>
  <c r="Z1337" s="1"/>
  <c r="Y127"/>
  <c r="X127"/>
  <c r="X1337" s="1"/>
  <c r="W127"/>
  <c r="W1337" s="1"/>
  <c r="V127"/>
  <c r="U127"/>
  <c r="U1337" s="1"/>
  <c r="T127"/>
  <c r="S127"/>
  <c r="S1337" s="1"/>
  <c r="R127"/>
  <c r="Q127"/>
  <c r="Q1337" s="1"/>
  <c r="P127"/>
  <c r="O127"/>
  <c r="O1337" s="1"/>
  <c r="N127"/>
  <c r="N1337" s="1"/>
  <c r="M127"/>
  <c r="M1337" s="1"/>
  <c r="L127"/>
  <c r="K127"/>
  <c r="K1337" s="1"/>
  <c r="J127"/>
  <c r="I127"/>
  <c r="H127"/>
  <c r="G127"/>
  <c r="F127"/>
  <c r="E127"/>
  <c r="AJ126"/>
  <c r="AJ1336" s="1"/>
  <c r="AI126"/>
  <c r="AI1336" s="1"/>
  <c r="AH126"/>
  <c r="AH1336" s="1"/>
  <c r="AG126"/>
  <c r="AG1336" s="1"/>
  <c r="AF126"/>
  <c r="AF1336" s="1"/>
  <c r="AE126"/>
  <c r="AE1336" s="1"/>
  <c r="AD126"/>
  <c r="AC126"/>
  <c r="AC1336" s="1"/>
  <c r="AB126"/>
  <c r="AA126"/>
  <c r="AA1336" s="1"/>
  <c r="Z126"/>
  <c r="Z1336" s="1"/>
  <c r="Y126"/>
  <c r="Y1336" s="1"/>
  <c r="X126"/>
  <c r="X1336" s="1"/>
  <c r="W126"/>
  <c r="W1336" s="1"/>
  <c r="V126"/>
  <c r="U126"/>
  <c r="U1336" s="1"/>
  <c r="T126"/>
  <c r="T1336" s="1"/>
  <c r="S126"/>
  <c r="R126"/>
  <c r="Q126"/>
  <c r="Q1336" s="1"/>
  <c r="P126"/>
  <c r="O126"/>
  <c r="O1336" s="1"/>
  <c r="N126"/>
  <c r="M126"/>
  <c r="M1336" s="1"/>
  <c r="L126"/>
  <c r="K126"/>
  <c r="K1336" s="1"/>
  <c r="J126"/>
  <c r="J1336" s="1"/>
  <c r="I126"/>
  <c r="H126"/>
  <c r="G126"/>
  <c r="F126"/>
  <c r="E126"/>
  <c r="AJ125"/>
  <c r="AJ1335" s="1"/>
  <c r="AI125"/>
  <c r="AI1335" s="1"/>
  <c r="AH125"/>
  <c r="AG125"/>
  <c r="AG1335" s="1"/>
  <c r="AF125"/>
  <c r="AF1335" s="1"/>
  <c r="AE125"/>
  <c r="AD125"/>
  <c r="AD1335" s="1"/>
  <c r="AC125"/>
  <c r="AC1335" s="1"/>
  <c r="AB125"/>
  <c r="AA125"/>
  <c r="AA1335" s="1"/>
  <c r="Z125"/>
  <c r="Z1335" s="1"/>
  <c r="Y125"/>
  <c r="X125"/>
  <c r="W125"/>
  <c r="W1335" s="1"/>
  <c r="V125"/>
  <c r="U125"/>
  <c r="T125"/>
  <c r="T1335" s="1"/>
  <c r="S125"/>
  <c r="S1335" s="1"/>
  <c r="R125"/>
  <c r="Q125"/>
  <c r="Q1335" s="1"/>
  <c r="P125"/>
  <c r="O125"/>
  <c r="O1335" s="1"/>
  <c r="N125"/>
  <c r="M125"/>
  <c r="L125"/>
  <c r="K125"/>
  <c r="K1335" s="1"/>
  <c r="J125"/>
  <c r="J1335" s="1"/>
  <c r="I125"/>
  <c r="H125"/>
  <c r="G125"/>
  <c r="F125"/>
  <c r="E125"/>
  <c r="AJ124"/>
  <c r="AJ1334" s="1"/>
  <c r="AI124"/>
  <c r="AI1334" s="1"/>
  <c r="AH124"/>
  <c r="AH1334" s="1"/>
  <c r="AG124"/>
  <c r="AG1334" s="1"/>
  <c r="AF124"/>
  <c r="AF1334" s="1"/>
  <c r="AE124"/>
  <c r="AD124"/>
  <c r="AC124"/>
  <c r="AB124"/>
  <c r="AB1334" s="1"/>
  <c r="AA124"/>
  <c r="AA1334" s="1"/>
  <c r="Z124"/>
  <c r="Z1334" s="1"/>
  <c r="Y124"/>
  <c r="X124"/>
  <c r="W124"/>
  <c r="V124"/>
  <c r="V1334" s="1"/>
  <c r="U124"/>
  <c r="U1334" s="1"/>
  <c r="T124"/>
  <c r="T1334" s="1"/>
  <c r="S124"/>
  <c r="S1334" s="1"/>
  <c r="R124"/>
  <c r="Q124"/>
  <c r="Q1334" s="1"/>
  <c r="P124"/>
  <c r="O124"/>
  <c r="O1334" s="1"/>
  <c r="N124"/>
  <c r="N1334" s="1"/>
  <c r="M124"/>
  <c r="M1334" s="1"/>
  <c r="L124"/>
  <c r="K124"/>
  <c r="K1334" s="1"/>
  <c r="J124"/>
  <c r="J1334" s="1"/>
  <c r="I124"/>
  <c r="H124"/>
  <c r="G124"/>
  <c r="F124"/>
  <c r="E124"/>
  <c r="AJ123"/>
  <c r="AJ1333" s="1"/>
  <c r="AI123"/>
  <c r="AI1333" s="1"/>
  <c r="AH123"/>
  <c r="AH1333" s="1"/>
  <c r="AG123"/>
  <c r="AG1333" s="1"/>
  <c r="AF123"/>
  <c r="AF1333" s="1"/>
  <c r="AE123"/>
  <c r="AD123"/>
  <c r="AD1333" s="1"/>
  <c r="AC123"/>
  <c r="AC1333" s="1"/>
  <c r="AB123"/>
  <c r="AB1333" s="1"/>
  <c r="AA123"/>
  <c r="AA1333" s="1"/>
  <c r="Z123"/>
  <c r="Z1333" s="1"/>
  <c r="Y123"/>
  <c r="X123"/>
  <c r="X1333" s="1"/>
  <c r="W123"/>
  <c r="W1333" s="1"/>
  <c r="V123"/>
  <c r="V1333" s="1"/>
  <c r="U123"/>
  <c r="U1333" s="1"/>
  <c r="T123"/>
  <c r="T1333" s="1"/>
  <c r="S123"/>
  <c r="S1333" s="1"/>
  <c r="R123"/>
  <c r="Q123"/>
  <c r="Q1333" s="1"/>
  <c r="P123"/>
  <c r="O123"/>
  <c r="O1333" s="1"/>
  <c r="N123"/>
  <c r="N1333" s="1"/>
  <c r="M123"/>
  <c r="M1333" s="1"/>
  <c r="L123"/>
  <c r="K123"/>
  <c r="K1333" s="1"/>
  <c r="J123"/>
  <c r="I123"/>
  <c r="H123"/>
  <c r="G123"/>
  <c r="F123"/>
  <c r="E123"/>
  <c r="AJ122"/>
  <c r="AJ1332" s="1"/>
  <c r="AI122"/>
  <c r="AI1332" s="1"/>
  <c r="AH122"/>
  <c r="AG122"/>
  <c r="AG1332" s="1"/>
  <c r="AF122"/>
  <c r="AF1332" s="1"/>
  <c r="AE122"/>
  <c r="AD122"/>
  <c r="AD1332" s="1"/>
  <c r="AC122"/>
  <c r="AB122"/>
  <c r="AA122"/>
  <c r="AA1332" s="1"/>
  <c r="Z122"/>
  <c r="Z1332" s="1"/>
  <c r="Y122"/>
  <c r="X122"/>
  <c r="X1332" s="1"/>
  <c r="W122"/>
  <c r="V122"/>
  <c r="V1332" s="1"/>
  <c r="U122"/>
  <c r="T122"/>
  <c r="T1332" s="1"/>
  <c r="S122"/>
  <c r="R122"/>
  <c r="Q122"/>
  <c r="Q1332" s="1"/>
  <c r="P122"/>
  <c r="O122"/>
  <c r="O1332" s="1"/>
  <c r="N122"/>
  <c r="N1332" s="1"/>
  <c r="M122"/>
  <c r="L122"/>
  <c r="K122"/>
  <c r="K1332" s="1"/>
  <c r="J122"/>
  <c r="J1332" s="1"/>
  <c r="I122"/>
  <c r="H122"/>
  <c r="G122"/>
  <c r="F122"/>
  <c r="E122"/>
  <c r="AJ121"/>
  <c r="AJ1331" s="1"/>
  <c r="AI121"/>
  <c r="AI1331" s="1"/>
  <c r="AH121"/>
  <c r="AH1331" s="1"/>
  <c r="AG121"/>
  <c r="AG1331" s="1"/>
  <c r="AF121"/>
  <c r="AF1331" s="1"/>
  <c r="AE121"/>
  <c r="AD121"/>
  <c r="AC121"/>
  <c r="AC1331" s="1"/>
  <c r="AB121"/>
  <c r="AB1331" s="1"/>
  <c r="AA121"/>
  <c r="AA1331" s="1"/>
  <c r="Z121"/>
  <c r="Z1331" s="1"/>
  <c r="Y121"/>
  <c r="X121"/>
  <c r="X1331" s="1"/>
  <c r="W121"/>
  <c r="V121"/>
  <c r="U121"/>
  <c r="U1331" s="1"/>
  <c r="T121"/>
  <c r="S121"/>
  <c r="S1331" s="1"/>
  <c r="R121"/>
  <c r="Q121"/>
  <c r="Q1331" s="1"/>
  <c r="P121"/>
  <c r="O121"/>
  <c r="O1331" s="1"/>
  <c r="N121"/>
  <c r="N1331" s="1"/>
  <c r="M121"/>
  <c r="M1331" s="1"/>
  <c r="L121"/>
  <c r="K121"/>
  <c r="J121"/>
  <c r="J1331" s="1"/>
  <c r="I121"/>
  <c r="H121"/>
  <c r="G121"/>
  <c r="F121"/>
  <c r="E121"/>
  <c r="AJ120"/>
  <c r="AJ1330" s="1"/>
  <c r="AI120"/>
  <c r="AI1330" s="1"/>
  <c r="AH120"/>
  <c r="AH1330" s="1"/>
  <c r="AG120"/>
  <c r="AG1330" s="1"/>
  <c r="AF120"/>
  <c r="AF1330" s="1"/>
  <c r="AE120"/>
  <c r="AE1330" s="1"/>
  <c r="AD120"/>
  <c r="AD1330" s="1"/>
  <c r="AC120"/>
  <c r="AC1330" s="1"/>
  <c r="AB120"/>
  <c r="AB1330" s="1"/>
  <c r="AA120"/>
  <c r="AA1330" s="1"/>
  <c r="Z120"/>
  <c r="Z1330" s="1"/>
  <c r="Y120"/>
  <c r="X120"/>
  <c r="X1330" s="1"/>
  <c r="W120"/>
  <c r="V120"/>
  <c r="U120"/>
  <c r="U1330" s="1"/>
  <c r="T120"/>
  <c r="T1330" s="1"/>
  <c r="S120"/>
  <c r="R120"/>
  <c r="Q120"/>
  <c r="Q1330" s="1"/>
  <c r="P120"/>
  <c r="O120"/>
  <c r="O1330" s="1"/>
  <c r="N120"/>
  <c r="M120"/>
  <c r="M1330" s="1"/>
  <c r="L120"/>
  <c r="K120"/>
  <c r="K1330" s="1"/>
  <c r="J120"/>
  <c r="J1330" s="1"/>
  <c r="I120"/>
  <c r="H120"/>
  <c r="G120"/>
  <c r="F120"/>
  <c r="E120"/>
  <c r="AJ119"/>
  <c r="AI119"/>
  <c r="AI1329" s="1"/>
  <c r="AH119"/>
  <c r="AG119"/>
  <c r="AG1329" s="1"/>
  <c r="AF119"/>
  <c r="AF1329" s="1"/>
  <c r="AE119"/>
  <c r="AE1329" s="1"/>
  <c r="AD119"/>
  <c r="AD1329" s="1"/>
  <c r="AC119"/>
  <c r="AC1329" s="1"/>
  <c r="AB119"/>
  <c r="AA119"/>
  <c r="Z119"/>
  <c r="Z1329" s="1"/>
  <c r="Y119"/>
  <c r="Y1329" s="1"/>
  <c r="X119"/>
  <c r="W119"/>
  <c r="W1329" s="1"/>
  <c r="V119"/>
  <c r="V1329" s="1"/>
  <c r="U119"/>
  <c r="U1329" s="1"/>
  <c r="T119"/>
  <c r="S119"/>
  <c r="S1329" s="1"/>
  <c r="R119"/>
  <c r="Q119"/>
  <c r="Q1329" s="1"/>
  <c r="P119"/>
  <c r="O119"/>
  <c r="O1329" s="1"/>
  <c r="N119"/>
  <c r="M119"/>
  <c r="L119"/>
  <c r="K119"/>
  <c r="J119"/>
  <c r="I119"/>
  <c r="H119"/>
  <c r="G119"/>
  <c r="F119"/>
  <c r="E119"/>
  <c r="AJ118"/>
  <c r="AI118"/>
  <c r="AI1328" s="1"/>
  <c r="AH118"/>
  <c r="AH1328" s="1"/>
  <c r="AG118"/>
  <c r="AG1328" s="1"/>
  <c r="AF118"/>
  <c r="AE118"/>
  <c r="AE1328" s="1"/>
  <c r="AD118"/>
  <c r="AD1328" s="1"/>
  <c r="AC118"/>
  <c r="AC1328" s="1"/>
  <c r="AB118"/>
  <c r="AB1328" s="1"/>
  <c r="AA118"/>
  <c r="AA1328" s="1"/>
  <c r="Z118"/>
  <c r="Z1328" s="1"/>
  <c r="Y118"/>
  <c r="X118"/>
  <c r="X1328" s="1"/>
  <c r="W118"/>
  <c r="V118"/>
  <c r="V1328" s="1"/>
  <c r="U118"/>
  <c r="T118"/>
  <c r="S118"/>
  <c r="R118"/>
  <c r="Q118"/>
  <c r="Q1328" s="1"/>
  <c r="P118"/>
  <c r="O118"/>
  <c r="N118"/>
  <c r="N1328" s="1"/>
  <c r="M118"/>
  <c r="M1328" s="1"/>
  <c r="L118"/>
  <c r="K118"/>
  <c r="K1328" s="1"/>
  <c r="J118"/>
  <c r="J1328" s="1"/>
  <c r="I118"/>
  <c r="H118"/>
  <c r="G118"/>
  <c r="F118"/>
  <c r="E118"/>
  <c r="AJ117"/>
  <c r="AI117"/>
  <c r="AI1327" s="1"/>
  <c r="AH117"/>
  <c r="AH1327" s="1"/>
  <c r="AG117"/>
  <c r="AG1327" s="1"/>
  <c r="AF117"/>
  <c r="AF1327" s="1"/>
  <c r="AE117"/>
  <c r="AD117"/>
  <c r="AD1327" s="1"/>
  <c r="AC117"/>
  <c r="AC1327" s="1"/>
  <c r="AB117"/>
  <c r="AB1327" s="1"/>
  <c r="AA117"/>
  <c r="Z117"/>
  <c r="Z1327" s="1"/>
  <c r="Y117"/>
  <c r="Y1327" s="1"/>
  <c r="X117"/>
  <c r="X1327" s="1"/>
  <c r="W117"/>
  <c r="W1327" s="1"/>
  <c r="V117"/>
  <c r="V1327" s="1"/>
  <c r="U117"/>
  <c r="U1327" s="1"/>
  <c r="T117"/>
  <c r="T1327" s="1"/>
  <c r="S117"/>
  <c r="S1327" s="1"/>
  <c r="R117"/>
  <c r="Q117"/>
  <c r="Q1327" s="1"/>
  <c r="P117"/>
  <c r="O117"/>
  <c r="O1327" s="1"/>
  <c r="N117"/>
  <c r="N1327" s="1"/>
  <c r="M117"/>
  <c r="M1327" s="1"/>
  <c r="L117"/>
  <c r="K117"/>
  <c r="K1327" s="1"/>
  <c r="J117"/>
  <c r="J1327" s="1"/>
  <c r="I117"/>
  <c r="H117"/>
  <c r="G117"/>
  <c r="F117"/>
  <c r="E117"/>
  <c r="AJ116"/>
  <c r="AJ1326" s="1"/>
  <c r="AI116"/>
  <c r="AI1326" s="1"/>
  <c r="AH116"/>
  <c r="AH1326" s="1"/>
  <c r="AG116"/>
  <c r="AG1326" s="1"/>
  <c r="AF116"/>
  <c r="AF1326" s="1"/>
  <c r="AE116"/>
  <c r="AE1326" s="1"/>
  <c r="AD116"/>
  <c r="AD1326" s="1"/>
  <c r="AC116"/>
  <c r="AC1326" s="1"/>
  <c r="AB116"/>
  <c r="AB1326" s="1"/>
  <c r="AA116"/>
  <c r="Z116"/>
  <c r="Y116"/>
  <c r="Y1326" s="1"/>
  <c r="X116"/>
  <c r="X1326" s="1"/>
  <c r="W116"/>
  <c r="V116"/>
  <c r="V1326" s="1"/>
  <c r="U116"/>
  <c r="U1326" s="1"/>
  <c r="T116"/>
  <c r="S116"/>
  <c r="S1326" s="1"/>
  <c r="R116"/>
  <c r="Q116"/>
  <c r="Q1326" s="1"/>
  <c r="P116"/>
  <c r="O116"/>
  <c r="O1326" s="1"/>
  <c r="N116"/>
  <c r="M116"/>
  <c r="M1326" s="1"/>
  <c r="L116"/>
  <c r="K116"/>
  <c r="K1326" s="1"/>
  <c r="J116"/>
  <c r="J1326" s="1"/>
  <c r="I116"/>
  <c r="H116"/>
  <c r="G116"/>
  <c r="F116"/>
  <c r="E116"/>
  <c r="AJ115"/>
  <c r="AJ1325" s="1"/>
  <c r="AI115"/>
  <c r="AI1325" s="1"/>
  <c r="AH115"/>
  <c r="AG115"/>
  <c r="AG1325" s="1"/>
  <c r="AF115"/>
  <c r="AE115"/>
  <c r="AE1325" s="1"/>
  <c r="AD115"/>
  <c r="AD1325" s="1"/>
  <c r="AC115"/>
  <c r="AB115"/>
  <c r="AB1325" s="1"/>
  <c r="AA115"/>
  <c r="AA1325" s="1"/>
  <c r="Z115"/>
  <c r="Z1325" s="1"/>
  <c r="Y115"/>
  <c r="Y1325" s="1"/>
  <c r="X115"/>
  <c r="W115"/>
  <c r="W1325" s="1"/>
  <c r="V115"/>
  <c r="V1325" s="1"/>
  <c r="U115"/>
  <c r="U1325" s="1"/>
  <c r="T115"/>
  <c r="T1325" s="1"/>
  <c r="S115"/>
  <c r="S1325" s="1"/>
  <c r="R115"/>
  <c r="Q115"/>
  <c r="Q1325" s="1"/>
  <c r="P115"/>
  <c r="O115"/>
  <c r="O1325" s="1"/>
  <c r="N115"/>
  <c r="M115"/>
  <c r="M1325" s="1"/>
  <c r="L115"/>
  <c r="K115"/>
  <c r="K1325" s="1"/>
  <c r="J115"/>
  <c r="I115"/>
  <c r="H115"/>
  <c r="G115"/>
  <c r="F115"/>
  <c r="E115"/>
  <c r="AJ114"/>
  <c r="AJ1324" s="1"/>
  <c r="AI114"/>
  <c r="AH114"/>
  <c r="AH1324" s="1"/>
  <c r="AG114"/>
  <c r="AF114"/>
  <c r="AF1324" s="1"/>
  <c r="AE114"/>
  <c r="AE1324" s="1"/>
  <c r="AD114"/>
  <c r="AD1324" s="1"/>
  <c r="AC114"/>
  <c r="AC1324" s="1"/>
  <c r="AB114"/>
  <c r="AB1324" s="1"/>
  <c r="AA114"/>
  <c r="Z114"/>
  <c r="Z1324" s="1"/>
  <c r="Y114"/>
  <c r="Y1324" s="1"/>
  <c r="X114"/>
  <c r="X1324" s="1"/>
  <c r="W114"/>
  <c r="W1324" s="1"/>
  <c r="V114"/>
  <c r="U114"/>
  <c r="U1324" s="1"/>
  <c r="T114"/>
  <c r="T1324" s="1"/>
  <c r="S114"/>
  <c r="S1324" s="1"/>
  <c r="R114"/>
  <c r="Q114"/>
  <c r="Q1324" s="1"/>
  <c r="P114"/>
  <c r="O114"/>
  <c r="N114"/>
  <c r="N1324" s="1"/>
  <c r="M114"/>
  <c r="L114"/>
  <c r="K114"/>
  <c r="J114"/>
  <c r="J1324" s="1"/>
  <c r="I114"/>
  <c r="H114"/>
  <c r="G114"/>
  <c r="F114"/>
  <c r="E114"/>
  <c r="AJ113"/>
  <c r="AI113"/>
  <c r="AI1323" s="1"/>
  <c r="AH113"/>
  <c r="AH1323" s="1"/>
  <c r="AG113"/>
  <c r="AG1323" s="1"/>
  <c r="AF113"/>
  <c r="AF1323" s="1"/>
  <c r="AE113"/>
  <c r="AE1323" s="1"/>
  <c r="AD113"/>
  <c r="AD1323" s="1"/>
  <c r="AC113"/>
  <c r="AC1323" s="1"/>
  <c r="AB113"/>
  <c r="AA113"/>
  <c r="AA1323" s="1"/>
  <c r="Z113"/>
  <c r="Y113"/>
  <c r="X113"/>
  <c r="X1323" s="1"/>
  <c r="W113"/>
  <c r="V113"/>
  <c r="V1323" s="1"/>
  <c r="U113"/>
  <c r="U1323" s="1"/>
  <c r="T113"/>
  <c r="T1323" s="1"/>
  <c r="S113"/>
  <c r="S1323" s="1"/>
  <c r="R113"/>
  <c r="Q113"/>
  <c r="Q1323" s="1"/>
  <c r="P113"/>
  <c r="O113"/>
  <c r="O1323" s="1"/>
  <c r="N113"/>
  <c r="N1323" s="1"/>
  <c r="M113"/>
  <c r="M1323" s="1"/>
  <c r="L113"/>
  <c r="K113"/>
  <c r="K1323" s="1"/>
  <c r="J113"/>
  <c r="J1323" s="1"/>
  <c r="I113"/>
  <c r="H113"/>
  <c r="G113"/>
  <c r="F113"/>
  <c r="E113"/>
  <c r="AJ112"/>
  <c r="AJ1322" s="1"/>
  <c r="AI112"/>
  <c r="AH112"/>
  <c r="AG112"/>
  <c r="AG1322" s="1"/>
  <c r="AF112"/>
  <c r="AE112"/>
  <c r="AD112"/>
  <c r="AD1322" s="1"/>
  <c r="AC112"/>
  <c r="AC1322" s="1"/>
  <c r="AB112"/>
  <c r="AB1322" s="1"/>
  <c r="AA112"/>
  <c r="AA1322" s="1"/>
  <c r="Z112"/>
  <c r="Y112"/>
  <c r="Y1322" s="1"/>
  <c r="X112"/>
  <c r="W112"/>
  <c r="W1322" s="1"/>
  <c r="V112"/>
  <c r="V1322" s="1"/>
  <c r="U112"/>
  <c r="U1322" s="1"/>
  <c r="T112"/>
  <c r="T1322" s="1"/>
  <c r="S112"/>
  <c r="S1322" s="1"/>
  <c r="R112"/>
  <c r="Q112"/>
  <c r="Q1322" s="1"/>
  <c r="P112"/>
  <c r="O112"/>
  <c r="N112"/>
  <c r="N1322" s="1"/>
  <c r="M112"/>
  <c r="M1322" s="1"/>
  <c r="L112"/>
  <c r="K112"/>
  <c r="J112"/>
  <c r="J1322" s="1"/>
  <c r="I112"/>
  <c r="H112"/>
  <c r="G112"/>
  <c r="F112"/>
  <c r="E112"/>
  <c r="AJ111"/>
  <c r="AJ1321" s="1"/>
  <c r="AI111"/>
  <c r="AI1321" s="1"/>
  <c r="AH111"/>
  <c r="AH1321" s="1"/>
  <c r="AG111"/>
  <c r="AG1321" s="1"/>
  <c r="AF111"/>
  <c r="AF1321" s="1"/>
  <c r="AE111"/>
  <c r="AD111"/>
  <c r="AD1321" s="1"/>
  <c r="AC111"/>
  <c r="AC1321" s="1"/>
  <c r="AB111"/>
  <c r="AA111"/>
  <c r="Z111"/>
  <c r="Z1321" s="1"/>
  <c r="Y111"/>
  <c r="X111"/>
  <c r="X1321" s="1"/>
  <c r="W111"/>
  <c r="V111"/>
  <c r="V1321" s="1"/>
  <c r="U111"/>
  <c r="U1321" s="1"/>
  <c r="T111"/>
  <c r="S111"/>
  <c r="S1321" s="1"/>
  <c r="R111"/>
  <c r="Q111"/>
  <c r="Q1321" s="1"/>
  <c r="P111"/>
  <c r="O111"/>
  <c r="N111"/>
  <c r="M111"/>
  <c r="M1321" s="1"/>
  <c r="L111"/>
  <c r="K111"/>
  <c r="K1321" s="1"/>
  <c r="J111"/>
  <c r="I111"/>
  <c r="H111"/>
  <c r="G111"/>
  <c r="F111"/>
  <c r="E111"/>
  <c r="AJ110"/>
  <c r="AJ1320" s="1"/>
  <c r="AI110"/>
  <c r="AI1320" s="1"/>
  <c r="AH110"/>
  <c r="AH1320" s="1"/>
  <c r="AG110"/>
  <c r="AG1320" s="1"/>
  <c r="AF110"/>
  <c r="AF1320" s="1"/>
  <c r="AE110"/>
  <c r="AD110"/>
  <c r="AC110"/>
  <c r="AC1320" s="1"/>
  <c r="AB110"/>
  <c r="AB1320" s="1"/>
  <c r="AA110"/>
  <c r="AA1320" s="1"/>
  <c r="Z110"/>
  <c r="Z1320" s="1"/>
  <c r="Y110"/>
  <c r="Y1320" s="1"/>
  <c r="X110"/>
  <c r="X1320" s="1"/>
  <c r="W110"/>
  <c r="W1320" s="1"/>
  <c r="V110"/>
  <c r="V1320" s="1"/>
  <c r="U110"/>
  <c r="U1320" s="1"/>
  <c r="T110"/>
  <c r="T1320" s="1"/>
  <c r="S110"/>
  <c r="S1320" s="1"/>
  <c r="R110"/>
  <c r="Q110"/>
  <c r="Q1320" s="1"/>
  <c r="P110"/>
  <c r="O110"/>
  <c r="O1320" s="1"/>
  <c r="N110"/>
  <c r="N1320" s="1"/>
  <c r="M110"/>
  <c r="M1320" s="1"/>
  <c r="L110"/>
  <c r="K110"/>
  <c r="K1320" s="1"/>
  <c r="J110"/>
  <c r="J1320" s="1"/>
  <c r="I110"/>
  <c r="H110"/>
  <c r="G110"/>
  <c r="F110"/>
  <c r="E110"/>
  <c r="AJ109"/>
  <c r="AI109"/>
  <c r="AI1319" s="1"/>
  <c r="AH109"/>
  <c r="AH1319" s="1"/>
  <c r="AG109"/>
  <c r="AG1319" s="1"/>
  <c r="AF109"/>
  <c r="AE109"/>
  <c r="AD109"/>
  <c r="AD1319" s="1"/>
  <c r="AC109"/>
  <c r="AC1319" s="1"/>
  <c r="AB109"/>
  <c r="AA109"/>
  <c r="AA1319" s="1"/>
  <c r="Z109"/>
  <c r="Z1319" s="1"/>
  <c r="Y109"/>
  <c r="Y1319" s="1"/>
  <c r="X109"/>
  <c r="X1319" s="1"/>
  <c r="W109"/>
  <c r="W1319" s="1"/>
  <c r="V109"/>
  <c r="V1319" s="1"/>
  <c r="U109"/>
  <c r="U1319" s="1"/>
  <c r="T109"/>
  <c r="T1319" s="1"/>
  <c r="S109"/>
  <c r="S1319" s="1"/>
  <c r="R109"/>
  <c r="Q109"/>
  <c r="Q1319" s="1"/>
  <c r="P109"/>
  <c r="O109"/>
  <c r="N109"/>
  <c r="N1319" s="1"/>
  <c r="M109"/>
  <c r="L109"/>
  <c r="K109"/>
  <c r="K1319" s="1"/>
  <c r="J109"/>
  <c r="J1319" s="1"/>
  <c r="I109"/>
  <c r="H109"/>
  <c r="G109"/>
  <c r="F109"/>
  <c r="E109"/>
  <c r="AJ108"/>
  <c r="AJ1318" s="1"/>
  <c r="AI108"/>
  <c r="AI1318" s="1"/>
  <c r="AH108"/>
  <c r="AG108"/>
  <c r="AG1318" s="1"/>
  <c r="AF108"/>
  <c r="AF1318" s="1"/>
  <c r="AE108"/>
  <c r="AE1318" s="1"/>
  <c r="AD108"/>
  <c r="AD1318" s="1"/>
  <c r="AC108"/>
  <c r="AC1318" s="1"/>
  <c r="AB108"/>
  <c r="AA108"/>
  <c r="AA1318" s="1"/>
  <c r="Z108"/>
  <c r="Z1318" s="1"/>
  <c r="Y108"/>
  <c r="X108"/>
  <c r="X1318" s="1"/>
  <c r="W108"/>
  <c r="W1318" s="1"/>
  <c r="V108"/>
  <c r="U108"/>
  <c r="U1318" s="1"/>
  <c r="T108"/>
  <c r="T1318" s="1"/>
  <c r="S108"/>
  <c r="S1318" s="1"/>
  <c r="R108"/>
  <c r="Q108"/>
  <c r="Q1318" s="1"/>
  <c r="P108"/>
  <c r="O108"/>
  <c r="N108"/>
  <c r="N1318" s="1"/>
  <c r="M108"/>
  <c r="M1318" s="1"/>
  <c r="L108"/>
  <c r="K108"/>
  <c r="K1318" s="1"/>
  <c r="J108"/>
  <c r="J1318" s="1"/>
  <c r="I108"/>
  <c r="H108"/>
  <c r="G108"/>
  <c r="F108"/>
  <c r="E108"/>
  <c r="AJ107"/>
  <c r="AJ1317" s="1"/>
  <c r="AI107"/>
  <c r="AI1317" s="1"/>
  <c r="AH107"/>
  <c r="AG107"/>
  <c r="AF107"/>
  <c r="AE107"/>
  <c r="AE1317" s="1"/>
  <c r="AD107"/>
  <c r="AD1317" s="1"/>
  <c r="AC107"/>
  <c r="AC1317" s="1"/>
  <c r="AB107"/>
  <c r="AA107"/>
  <c r="AA1317" s="1"/>
  <c r="Z107"/>
  <c r="Z1317" s="1"/>
  <c r="Y107"/>
  <c r="Y1317" s="1"/>
  <c r="X107"/>
  <c r="X1317" s="1"/>
  <c r="W107"/>
  <c r="W1317" s="1"/>
  <c r="V107"/>
  <c r="U107"/>
  <c r="U1317" s="1"/>
  <c r="T107"/>
  <c r="S107"/>
  <c r="S1317" s="1"/>
  <c r="R107"/>
  <c r="Q107"/>
  <c r="Q1317" s="1"/>
  <c r="P107"/>
  <c r="O107"/>
  <c r="O1317" s="1"/>
  <c r="N107"/>
  <c r="N1317" s="1"/>
  <c r="M107"/>
  <c r="M1317" s="1"/>
  <c r="L107"/>
  <c r="K107"/>
  <c r="K1317" s="1"/>
  <c r="J107"/>
  <c r="I107"/>
  <c r="H107"/>
  <c r="G107"/>
  <c r="F107"/>
  <c r="E107"/>
  <c r="AJ106"/>
  <c r="AI106"/>
  <c r="AH106"/>
  <c r="AH1316" s="1"/>
  <c r="AG106"/>
  <c r="AG1316" s="1"/>
  <c r="AF106"/>
  <c r="AF1316" s="1"/>
  <c r="AE106"/>
  <c r="AE1316" s="1"/>
  <c r="AD106"/>
  <c r="AD1316" s="1"/>
  <c r="AC106"/>
  <c r="AC1316" s="1"/>
  <c r="AB106"/>
  <c r="AB1316" s="1"/>
  <c r="AA106"/>
  <c r="AA1316" s="1"/>
  <c r="Z106"/>
  <c r="Y106"/>
  <c r="Y1316" s="1"/>
  <c r="X106"/>
  <c r="X1316" s="1"/>
  <c r="W106"/>
  <c r="W1316" s="1"/>
  <c r="V106"/>
  <c r="V1316" s="1"/>
  <c r="U106"/>
  <c r="U1316" s="1"/>
  <c r="T106"/>
  <c r="T1316" s="1"/>
  <c r="S106"/>
  <c r="R106"/>
  <c r="Q106"/>
  <c r="Q1316" s="1"/>
  <c r="P106"/>
  <c r="O106"/>
  <c r="O1316" s="1"/>
  <c r="N106"/>
  <c r="N1316" s="1"/>
  <c r="M106"/>
  <c r="M1316" s="1"/>
  <c r="L106"/>
  <c r="K106"/>
  <c r="K1316" s="1"/>
  <c r="J106"/>
  <c r="J1316" s="1"/>
  <c r="I106"/>
  <c r="H106"/>
  <c r="G106"/>
  <c r="F106"/>
  <c r="E106"/>
  <c r="AJ105"/>
  <c r="AJ1315" s="1"/>
  <c r="AI105"/>
  <c r="AI1315" s="1"/>
  <c r="AH105"/>
  <c r="AH1315" s="1"/>
  <c r="AG105"/>
  <c r="AG1315" s="1"/>
  <c r="AF105"/>
  <c r="AF1315" s="1"/>
  <c r="AE105"/>
  <c r="AD105"/>
  <c r="AC105"/>
  <c r="AC1315" s="1"/>
  <c r="AB105"/>
  <c r="AB1315" s="1"/>
  <c r="AA105"/>
  <c r="AA1315" s="1"/>
  <c r="Z105"/>
  <c r="Z1315" s="1"/>
  <c r="Y105"/>
  <c r="X105"/>
  <c r="X1315" s="1"/>
  <c r="W105"/>
  <c r="W1315" s="1"/>
  <c r="V105"/>
  <c r="V1315" s="1"/>
  <c r="U105"/>
  <c r="U1315" s="1"/>
  <c r="T105"/>
  <c r="T1315" s="1"/>
  <c r="S105"/>
  <c r="S1315" s="1"/>
  <c r="R105"/>
  <c r="Q105"/>
  <c r="Q1315" s="1"/>
  <c r="P105"/>
  <c r="O105"/>
  <c r="O1315" s="1"/>
  <c r="N105"/>
  <c r="M105"/>
  <c r="M1315" s="1"/>
  <c r="L105"/>
  <c r="K105"/>
  <c r="J105"/>
  <c r="J1315" s="1"/>
  <c r="I105"/>
  <c r="H105"/>
  <c r="G105"/>
  <c r="F105"/>
  <c r="E105"/>
  <c r="AJ104"/>
  <c r="AJ1314" s="1"/>
  <c r="AI104"/>
  <c r="AI1314" s="1"/>
  <c r="AH104"/>
  <c r="AH1314" s="1"/>
  <c r="AG104"/>
  <c r="AF104"/>
  <c r="AF1314" s="1"/>
  <c r="AE104"/>
  <c r="AD104"/>
  <c r="AD1314" s="1"/>
  <c r="AC104"/>
  <c r="AC1314" s="1"/>
  <c r="AB104"/>
  <c r="AA104"/>
  <c r="AA1314" s="1"/>
  <c r="Z104"/>
  <c r="Z1314" s="1"/>
  <c r="Y104"/>
  <c r="Y1314" s="1"/>
  <c r="X104"/>
  <c r="X1314" s="1"/>
  <c r="W104"/>
  <c r="W1314" s="1"/>
  <c r="V104"/>
  <c r="V1314" s="1"/>
  <c r="U104"/>
  <c r="U1314" s="1"/>
  <c r="T104"/>
  <c r="T1314" s="1"/>
  <c r="S104"/>
  <c r="S1314" s="1"/>
  <c r="R104"/>
  <c r="Q104"/>
  <c r="Q1314" s="1"/>
  <c r="P104"/>
  <c r="O104"/>
  <c r="N104"/>
  <c r="N1314" s="1"/>
  <c r="M104"/>
  <c r="M1314" s="1"/>
  <c r="L104"/>
  <c r="K104"/>
  <c r="K1314" s="1"/>
  <c r="J104"/>
  <c r="J1314" s="1"/>
  <c r="I104"/>
  <c r="H104"/>
  <c r="G104"/>
  <c r="F104"/>
  <c r="E104"/>
  <c r="AJ103"/>
  <c r="AJ1313" s="1"/>
  <c r="AI103"/>
  <c r="AH103"/>
  <c r="AH1313" s="1"/>
  <c r="AG103"/>
  <c r="AG1313" s="1"/>
  <c r="AF103"/>
  <c r="AF1313" s="1"/>
  <c r="AE103"/>
  <c r="AD103"/>
  <c r="AD1313" s="1"/>
  <c r="AC103"/>
  <c r="AC1313" s="1"/>
  <c r="AB103"/>
  <c r="AB1313" s="1"/>
  <c r="AA103"/>
  <c r="AA1313" s="1"/>
  <c r="Z103"/>
  <c r="Z1313" s="1"/>
  <c r="Y103"/>
  <c r="X103"/>
  <c r="X1313" s="1"/>
  <c r="W103"/>
  <c r="W1313" s="1"/>
  <c r="V103"/>
  <c r="U103"/>
  <c r="U1313" s="1"/>
  <c r="T103"/>
  <c r="T1313" s="1"/>
  <c r="S103"/>
  <c r="S1313" s="1"/>
  <c r="R103"/>
  <c r="Q103"/>
  <c r="Q1313" s="1"/>
  <c r="P103"/>
  <c r="O103"/>
  <c r="O1313" s="1"/>
  <c r="N103"/>
  <c r="N1313" s="1"/>
  <c r="M103"/>
  <c r="M1313" s="1"/>
  <c r="L103"/>
  <c r="K103"/>
  <c r="J103"/>
  <c r="I103"/>
  <c r="H103"/>
  <c r="G103"/>
  <c r="F103"/>
  <c r="E103"/>
  <c r="AJ102"/>
  <c r="AJ1312" s="1"/>
  <c r="AI102"/>
  <c r="AH102"/>
  <c r="AH1312" s="1"/>
  <c r="AG102"/>
  <c r="AG1312" s="1"/>
  <c r="AF102"/>
  <c r="AF1312" s="1"/>
  <c r="AE102"/>
  <c r="AD102"/>
  <c r="AD1312" s="1"/>
  <c r="AC102"/>
  <c r="AC1312" s="1"/>
  <c r="AB102"/>
  <c r="AA102"/>
  <c r="Z102"/>
  <c r="Z1312" s="1"/>
  <c r="Y102"/>
  <c r="X102"/>
  <c r="X1312" s="1"/>
  <c r="W102"/>
  <c r="W1312" s="1"/>
  <c r="V102"/>
  <c r="V1312" s="1"/>
  <c r="U102"/>
  <c r="U1312" s="1"/>
  <c r="T102"/>
  <c r="T1312" s="1"/>
  <c r="S102"/>
  <c r="R102"/>
  <c r="Q102"/>
  <c r="Q1312" s="1"/>
  <c r="P102"/>
  <c r="O102"/>
  <c r="O1312" s="1"/>
  <c r="N102"/>
  <c r="M102"/>
  <c r="M1312" s="1"/>
  <c r="L102"/>
  <c r="K102"/>
  <c r="K1312" s="1"/>
  <c r="J102"/>
  <c r="J1312" s="1"/>
  <c r="I102"/>
  <c r="H102"/>
  <c r="G102"/>
  <c r="F102"/>
  <c r="E102"/>
  <c r="AJ101"/>
  <c r="AJ1311" s="1"/>
  <c r="AI101"/>
  <c r="AH101"/>
  <c r="AG101"/>
  <c r="AG1311" s="1"/>
  <c r="AF101"/>
  <c r="AE101"/>
  <c r="AD101"/>
  <c r="AD1311" s="1"/>
  <c r="AC101"/>
  <c r="AB101"/>
  <c r="AA101"/>
  <c r="Z101"/>
  <c r="Z1311" s="1"/>
  <c r="Y101"/>
  <c r="Y1311" s="1"/>
  <c r="X101"/>
  <c r="X1311" s="1"/>
  <c r="W101"/>
  <c r="V101"/>
  <c r="V1311" s="1"/>
  <c r="U101"/>
  <c r="U1311" s="1"/>
  <c r="T101"/>
  <c r="S101"/>
  <c r="S1311" s="1"/>
  <c r="R101"/>
  <c r="Q101"/>
  <c r="Q1311" s="1"/>
  <c r="P101"/>
  <c r="O101"/>
  <c r="O1311" s="1"/>
  <c r="N101"/>
  <c r="M101"/>
  <c r="L101"/>
  <c r="K101"/>
  <c r="K1311" s="1"/>
  <c r="J101"/>
  <c r="J1311" s="1"/>
  <c r="I101"/>
  <c r="H101"/>
  <c r="G101"/>
  <c r="F101"/>
  <c r="E101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AJ98"/>
  <c r="AJ1308" s="1"/>
  <c r="AI98"/>
  <c r="AH98"/>
  <c r="AH1308" s="1"/>
  <c r="AG98"/>
  <c r="AG1308" s="1"/>
  <c r="AF98"/>
  <c r="AE98"/>
  <c r="AD98"/>
  <c r="AC98"/>
  <c r="AC1308" s="1"/>
  <c r="AB98"/>
  <c r="AA98"/>
  <c r="AA1308" s="1"/>
  <c r="Z98"/>
  <c r="Z1308" s="1"/>
  <c r="Y98"/>
  <c r="Y1308" s="1"/>
  <c r="X98"/>
  <c r="X1308" s="1"/>
  <c r="W98"/>
  <c r="W1308" s="1"/>
  <c r="V98"/>
  <c r="V1308" s="1"/>
  <c r="U98"/>
  <c r="U1308" s="1"/>
  <c r="T98"/>
  <c r="S98"/>
  <c r="R98"/>
  <c r="Q98"/>
  <c r="Q1308" s="1"/>
  <c r="P98"/>
  <c r="O98"/>
  <c r="N98"/>
  <c r="N1308" s="1"/>
  <c r="M98"/>
  <c r="M1308" s="1"/>
  <c r="L98"/>
  <c r="K98"/>
  <c r="K1308" s="1"/>
  <c r="J98"/>
  <c r="J1308" s="1"/>
  <c r="I98"/>
  <c r="H98"/>
  <c r="G98"/>
  <c r="F98"/>
  <c r="E98"/>
  <c r="AJ97"/>
  <c r="AJ1307" s="1"/>
  <c r="AI97"/>
  <c r="AI1307" s="1"/>
  <c r="AH97"/>
  <c r="AG97"/>
  <c r="AG1307" s="1"/>
  <c r="AF97"/>
  <c r="AE97"/>
  <c r="AE1307" s="1"/>
  <c r="AD97"/>
  <c r="AC97"/>
  <c r="AB97"/>
  <c r="AB1307" s="1"/>
  <c r="AA97"/>
  <c r="AA1307" s="1"/>
  <c r="Z97"/>
  <c r="Z1307" s="1"/>
  <c r="Y97"/>
  <c r="Y1307" s="1"/>
  <c r="X97"/>
  <c r="X1307" s="1"/>
  <c r="W97"/>
  <c r="V97"/>
  <c r="V1307" s="1"/>
  <c r="U97"/>
  <c r="U1307" s="1"/>
  <c r="T97"/>
  <c r="T1307" s="1"/>
  <c r="S97"/>
  <c r="S1307" s="1"/>
  <c r="R97"/>
  <c r="Q97"/>
  <c r="Q1307" s="1"/>
  <c r="P97"/>
  <c r="O97"/>
  <c r="N97"/>
  <c r="M97"/>
  <c r="M1307" s="1"/>
  <c r="L97"/>
  <c r="K97"/>
  <c r="K1307" s="1"/>
  <c r="J97"/>
  <c r="J1307" s="1"/>
  <c r="I97"/>
  <c r="H97"/>
  <c r="G97"/>
  <c r="F97"/>
  <c r="E97"/>
  <c r="AJ96"/>
  <c r="AI96"/>
  <c r="AH96"/>
  <c r="AH1306" s="1"/>
  <c r="AG96"/>
  <c r="AG1306" s="1"/>
  <c r="AF96"/>
  <c r="AF1306" s="1"/>
  <c r="AE96"/>
  <c r="AE1306" s="1"/>
  <c r="AD96"/>
  <c r="AD1306" s="1"/>
  <c r="AC96"/>
  <c r="AC1306" s="1"/>
  <c r="AB96"/>
  <c r="AB1306" s="1"/>
  <c r="AA96"/>
  <c r="Z96"/>
  <c r="Z1306" s="1"/>
  <c r="Y96"/>
  <c r="Y1306" s="1"/>
  <c r="X96"/>
  <c r="X1306" s="1"/>
  <c r="W96"/>
  <c r="W1306" s="1"/>
  <c r="V96"/>
  <c r="V1306" s="1"/>
  <c r="U96"/>
  <c r="U1306" s="1"/>
  <c r="T96"/>
  <c r="T1306" s="1"/>
  <c r="S96"/>
  <c r="S1306" s="1"/>
  <c r="R96"/>
  <c r="Q96"/>
  <c r="Q1306" s="1"/>
  <c r="P96"/>
  <c r="O96"/>
  <c r="N96"/>
  <c r="M96"/>
  <c r="M1306" s="1"/>
  <c r="L96"/>
  <c r="K96"/>
  <c r="K1306" s="1"/>
  <c r="J96"/>
  <c r="I96"/>
  <c r="H96"/>
  <c r="G96"/>
  <c r="F96"/>
  <c r="E96"/>
  <c r="AJ95"/>
  <c r="AJ1305" s="1"/>
  <c r="AI95"/>
  <c r="AI1305" s="1"/>
  <c r="AH95"/>
  <c r="AH1305" s="1"/>
  <c r="AG95"/>
  <c r="AG1305" s="1"/>
  <c r="AF95"/>
  <c r="AF1305" s="1"/>
  <c r="AE95"/>
  <c r="AD95"/>
  <c r="AD1305" s="1"/>
  <c r="AC95"/>
  <c r="AC1305" s="1"/>
  <c r="AB95"/>
  <c r="AB1305" s="1"/>
  <c r="AA95"/>
  <c r="AA1305" s="1"/>
  <c r="Z95"/>
  <c r="Z1305" s="1"/>
  <c r="Y95"/>
  <c r="Y1305" s="1"/>
  <c r="X95"/>
  <c r="X1305" s="1"/>
  <c r="W95"/>
  <c r="W1305" s="1"/>
  <c r="V95"/>
  <c r="V1305" s="1"/>
  <c r="U95"/>
  <c r="T95"/>
  <c r="S95"/>
  <c r="S1305" s="1"/>
  <c r="R95"/>
  <c r="Q95"/>
  <c r="Q1305" s="1"/>
  <c r="P95"/>
  <c r="O95"/>
  <c r="O1305" s="1"/>
  <c r="N95"/>
  <c r="N1305" s="1"/>
  <c r="M95"/>
  <c r="L95"/>
  <c r="K95"/>
  <c r="K1305" s="1"/>
  <c r="J95"/>
  <c r="J1305" s="1"/>
  <c r="I95"/>
  <c r="H95"/>
  <c r="G95"/>
  <c r="F95"/>
  <c r="E95"/>
  <c r="AJ94"/>
  <c r="AI94"/>
  <c r="AI1304" s="1"/>
  <c r="AH94"/>
  <c r="AH1304" s="1"/>
  <c r="AG94"/>
  <c r="AG1304" s="1"/>
  <c r="AF94"/>
  <c r="AF1304" s="1"/>
  <c r="AE94"/>
  <c r="AD94"/>
  <c r="AC94"/>
  <c r="AC1304" s="1"/>
  <c r="AB94"/>
  <c r="AB1304" s="1"/>
  <c r="AA94"/>
  <c r="AA1304" s="1"/>
  <c r="Z94"/>
  <c r="Z1304" s="1"/>
  <c r="Y94"/>
  <c r="Y1304" s="1"/>
  <c r="X94"/>
  <c r="W94"/>
  <c r="W1304" s="1"/>
  <c r="V94"/>
  <c r="V1304" s="1"/>
  <c r="U94"/>
  <c r="U1304" s="1"/>
  <c r="T94"/>
  <c r="T1304" s="1"/>
  <c r="S94"/>
  <c r="R94"/>
  <c r="Q94"/>
  <c r="Q1304" s="1"/>
  <c r="P94"/>
  <c r="O94"/>
  <c r="O1304" s="1"/>
  <c r="N94"/>
  <c r="N1304" s="1"/>
  <c r="M94"/>
  <c r="M1304" s="1"/>
  <c r="L94"/>
  <c r="K94"/>
  <c r="J94"/>
  <c r="J1304" s="1"/>
  <c r="I94"/>
  <c r="H94"/>
  <c r="G94"/>
  <c r="F94"/>
  <c r="E94"/>
  <c r="AJ93"/>
  <c r="AJ1303" s="1"/>
  <c r="AI93"/>
  <c r="AH93"/>
  <c r="AH1303" s="1"/>
  <c r="AG93"/>
  <c r="AG1303" s="1"/>
  <c r="AF93"/>
  <c r="AE93"/>
  <c r="AD93"/>
  <c r="AD1303" s="1"/>
  <c r="AC93"/>
  <c r="AC1303" s="1"/>
  <c r="AB93"/>
  <c r="AB1303" s="1"/>
  <c r="AA93"/>
  <c r="AA1303" s="1"/>
  <c r="Z93"/>
  <c r="Z1303" s="1"/>
  <c r="Y93"/>
  <c r="Y1303" s="1"/>
  <c r="X93"/>
  <c r="X1303" s="1"/>
  <c r="W93"/>
  <c r="W1303" s="1"/>
  <c r="V93"/>
  <c r="V1303" s="1"/>
  <c r="U93"/>
  <c r="U1303" s="1"/>
  <c r="T93"/>
  <c r="T1303" s="1"/>
  <c r="S93"/>
  <c r="S1303" s="1"/>
  <c r="R93"/>
  <c r="Q93"/>
  <c r="Q1303" s="1"/>
  <c r="P93"/>
  <c r="O93"/>
  <c r="O1303" s="1"/>
  <c r="N93"/>
  <c r="N1303" s="1"/>
  <c r="M93"/>
  <c r="M1303" s="1"/>
  <c r="L93"/>
  <c r="K93"/>
  <c r="K1303" s="1"/>
  <c r="J93"/>
  <c r="J1303" s="1"/>
  <c r="I93"/>
  <c r="H93"/>
  <c r="G93"/>
  <c r="F93"/>
  <c r="E93"/>
  <c r="AJ92"/>
  <c r="AJ1302" s="1"/>
  <c r="AI92"/>
  <c r="AH92"/>
  <c r="AH1302" s="1"/>
  <c r="AG92"/>
  <c r="AG1302" s="1"/>
  <c r="AF92"/>
  <c r="AF1302" s="1"/>
  <c r="AE92"/>
  <c r="AD92"/>
  <c r="AD1302" s="1"/>
  <c r="AC92"/>
  <c r="AC1302" s="1"/>
  <c r="AB92"/>
  <c r="AB1302" s="1"/>
  <c r="AA92"/>
  <c r="AA1302" s="1"/>
  <c r="Z92"/>
  <c r="Y92"/>
  <c r="X92"/>
  <c r="X1302" s="1"/>
  <c r="W92"/>
  <c r="W1302" s="1"/>
  <c r="V92"/>
  <c r="V1302" s="1"/>
  <c r="U92"/>
  <c r="U1302" s="1"/>
  <c r="T92"/>
  <c r="T1302" s="1"/>
  <c r="S92"/>
  <c r="S1302" s="1"/>
  <c r="R92"/>
  <c r="Q92"/>
  <c r="Q1302" s="1"/>
  <c r="P92"/>
  <c r="O92"/>
  <c r="N92"/>
  <c r="N1302" s="1"/>
  <c r="M92"/>
  <c r="L92"/>
  <c r="K92"/>
  <c r="J92"/>
  <c r="I92"/>
  <c r="H92"/>
  <c r="G92"/>
  <c r="F92"/>
  <c r="E92"/>
  <c r="AJ91"/>
  <c r="AJ1301" s="1"/>
  <c r="AI91"/>
  <c r="AH91"/>
  <c r="AH1301" s="1"/>
  <c r="AG91"/>
  <c r="AG1301" s="1"/>
  <c r="AF91"/>
  <c r="AF1301" s="1"/>
  <c r="AE91"/>
  <c r="AD91"/>
  <c r="AD1301" s="1"/>
  <c r="AC91"/>
  <c r="AC1301" s="1"/>
  <c r="AB91"/>
  <c r="AB1301" s="1"/>
  <c r="AA91"/>
  <c r="Z91"/>
  <c r="Z1301" s="1"/>
  <c r="Y91"/>
  <c r="Y1301" s="1"/>
  <c r="X91"/>
  <c r="X1301" s="1"/>
  <c r="W91"/>
  <c r="V91"/>
  <c r="V1301" s="1"/>
  <c r="U91"/>
  <c r="U1301" s="1"/>
  <c r="T91"/>
  <c r="T1301" s="1"/>
  <c r="S91"/>
  <c r="R91"/>
  <c r="Q91"/>
  <c r="Q1301" s="1"/>
  <c r="P91"/>
  <c r="O91"/>
  <c r="O1301" s="1"/>
  <c r="N91"/>
  <c r="N1301" s="1"/>
  <c r="M91"/>
  <c r="M1301" s="1"/>
  <c r="L91"/>
  <c r="K91"/>
  <c r="K1301" s="1"/>
  <c r="J91"/>
  <c r="J1301" s="1"/>
  <c r="I91"/>
  <c r="H91"/>
  <c r="G91"/>
  <c r="F91"/>
  <c r="E91"/>
  <c r="AJ90"/>
  <c r="AJ1300" s="1"/>
  <c r="AI90"/>
  <c r="AI1300" s="1"/>
  <c r="AH90"/>
  <c r="AH1300" s="1"/>
  <c r="AG90"/>
  <c r="AF90"/>
  <c r="AF1300" s="1"/>
  <c r="AE90"/>
  <c r="AE1300" s="1"/>
  <c r="AD90"/>
  <c r="AC90"/>
  <c r="AC1300" s="1"/>
  <c r="AB90"/>
  <c r="AB1300" s="1"/>
  <c r="AA90"/>
  <c r="AA1300" s="1"/>
  <c r="Z90"/>
  <c r="Z1300" s="1"/>
  <c r="Y90"/>
  <c r="X90"/>
  <c r="X1300" s="1"/>
  <c r="W90"/>
  <c r="W1300" s="1"/>
  <c r="V90"/>
  <c r="V1300" s="1"/>
  <c r="U90"/>
  <c r="U1300" s="1"/>
  <c r="T90"/>
  <c r="S90"/>
  <c r="S1300" s="1"/>
  <c r="R90"/>
  <c r="Q90"/>
  <c r="Q1300" s="1"/>
  <c r="P90"/>
  <c r="O90"/>
  <c r="O1300" s="1"/>
  <c r="N90"/>
  <c r="N1300" s="1"/>
  <c r="M90"/>
  <c r="M1300" s="1"/>
  <c r="L90"/>
  <c r="K90"/>
  <c r="K1300" s="1"/>
  <c r="J90"/>
  <c r="J1300" s="1"/>
  <c r="I90"/>
  <c r="H90"/>
  <c r="G90"/>
  <c r="F90"/>
  <c r="E90"/>
  <c r="AJ89"/>
  <c r="AI89"/>
  <c r="AI1299" s="1"/>
  <c r="AH89"/>
  <c r="AG89"/>
  <c r="AG1299" s="1"/>
  <c r="AF89"/>
  <c r="AF1299" s="1"/>
  <c r="AE89"/>
  <c r="AD89"/>
  <c r="AD1299" s="1"/>
  <c r="AC89"/>
  <c r="AC1299" s="1"/>
  <c r="AB89"/>
  <c r="AB1299" s="1"/>
  <c r="AA89"/>
  <c r="AA1299" s="1"/>
  <c r="Z89"/>
  <c r="Z1299" s="1"/>
  <c r="Y89"/>
  <c r="X89"/>
  <c r="W89"/>
  <c r="W1299" s="1"/>
  <c r="V89"/>
  <c r="U89"/>
  <c r="U1299" s="1"/>
  <c r="T89"/>
  <c r="T1299" s="1"/>
  <c r="S89"/>
  <c r="S1299" s="1"/>
  <c r="R89"/>
  <c r="Q89"/>
  <c r="Q1299" s="1"/>
  <c r="P89"/>
  <c r="O89"/>
  <c r="O1299" s="1"/>
  <c r="N89"/>
  <c r="N1299" s="1"/>
  <c r="M89"/>
  <c r="M1299" s="1"/>
  <c r="L89"/>
  <c r="K89"/>
  <c r="K1299" s="1"/>
  <c r="J89"/>
  <c r="J1299" s="1"/>
  <c r="I89"/>
  <c r="H89"/>
  <c r="G89"/>
  <c r="F89"/>
  <c r="E89"/>
  <c r="AJ88"/>
  <c r="AJ1298" s="1"/>
  <c r="AI88"/>
  <c r="AI1298" s="1"/>
  <c r="AH88"/>
  <c r="AH1298" s="1"/>
  <c r="AG88"/>
  <c r="AF88"/>
  <c r="AF1298" s="1"/>
  <c r="AE88"/>
  <c r="AD88"/>
  <c r="AD1298" s="1"/>
  <c r="AC88"/>
  <c r="AC1298" s="1"/>
  <c r="AB88"/>
  <c r="AB1298" s="1"/>
  <c r="AA88"/>
  <c r="AA1298" s="1"/>
  <c r="Z88"/>
  <c r="Y88"/>
  <c r="Y1298" s="1"/>
  <c r="X88"/>
  <c r="X1298" s="1"/>
  <c r="W88"/>
  <c r="W1298" s="1"/>
  <c r="V88"/>
  <c r="V1298" s="1"/>
  <c r="U88"/>
  <c r="T88"/>
  <c r="T1298" s="1"/>
  <c r="S88"/>
  <c r="R88"/>
  <c r="Q88"/>
  <c r="Q1298" s="1"/>
  <c r="P88"/>
  <c r="O88"/>
  <c r="N88"/>
  <c r="N1298" s="1"/>
  <c r="M88"/>
  <c r="M1298" s="1"/>
  <c r="L88"/>
  <c r="K88"/>
  <c r="K1298" s="1"/>
  <c r="J88"/>
  <c r="I88"/>
  <c r="H88"/>
  <c r="G88"/>
  <c r="F88"/>
  <c r="E88"/>
  <c r="AJ87"/>
  <c r="AJ1297" s="1"/>
  <c r="AI87"/>
  <c r="AI1297" s="1"/>
  <c r="AH87"/>
  <c r="AH1297" s="1"/>
  <c r="AG87"/>
  <c r="AG1297" s="1"/>
  <c r="AF87"/>
  <c r="AF1297" s="1"/>
  <c r="AE87"/>
  <c r="AD87"/>
  <c r="AC87"/>
  <c r="AC1297" s="1"/>
  <c r="AB87"/>
  <c r="AA87"/>
  <c r="AA1297" s="1"/>
  <c r="Z87"/>
  <c r="Y87"/>
  <c r="X87"/>
  <c r="X1297" s="1"/>
  <c r="W87"/>
  <c r="W1297" s="1"/>
  <c r="V87"/>
  <c r="V1297" s="1"/>
  <c r="U87"/>
  <c r="U1297" s="1"/>
  <c r="T87"/>
  <c r="T1297" s="1"/>
  <c r="S87"/>
  <c r="R87"/>
  <c r="Q87"/>
  <c r="Q1297" s="1"/>
  <c r="P87"/>
  <c r="O87"/>
  <c r="N87"/>
  <c r="M87"/>
  <c r="M1297" s="1"/>
  <c r="L87"/>
  <c r="K87"/>
  <c r="J87"/>
  <c r="J1297" s="1"/>
  <c r="I87"/>
  <c r="H87"/>
  <c r="G87"/>
  <c r="F87"/>
  <c r="E87"/>
  <c r="AJ86"/>
  <c r="AJ1296" s="1"/>
  <c r="AI86"/>
  <c r="AI1296" s="1"/>
  <c r="AH86"/>
  <c r="AH1296" s="1"/>
  <c r="AG86"/>
  <c r="AG1296" s="1"/>
  <c r="AF86"/>
  <c r="AE86"/>
  <c r="AD86"/>
  <c r="AD1296" s="1"/>
  <c r="AC86"/>
  <c r="AC1296" s="1"/>
  <c r="AB86"/>
  <c r="AA86"/>
  <c r="AA1296" s="1"/>
  <c r="Z86"/>
  <c r="Z1296" s="1"/>
  <c r="Y86"/>
  <c r="Y1296" s="1"/>
  <c r="X86"/>
  <c r="W86"/>
  <c r="W1296" s="1"/>
  <c r="V86"/>
  <c r="V1296" s="1"/>
  <c r="U86"/>
  <c r="U1296" s="1"/>
  <c r="T86"/>
  <c r="T1296" s="1"/>
  <c r="S86"/>
  <c r="S1296" s="1"/>
  <c r="R86"/>
  <c r="Q86"/>
  <c r="Q1296" s="1"/>
  <c r="P86"/>
  <c r="O86"/>
  <c r="O1296" s="1"/>
  <c r="N86"/>
  <c r="N1296" s="1"/>
  <c r="M86"/>
  <c r="M1296" s="1"/>
  <c r="L86"/>
  <c r="K86"/>
  <c r="K1296" s="1"/>
  <c r="J86"/>
  <c r="J1296" s="1"/>
  <c r="I86"/>
  <c r="H86"/>
  <c r="G86"/>
  <c r="F86"/>
  <c r="E86"/>
  <c r="AJ85"/>
  <c r="AJ1295" s="1"/>
  <c r="AI85"/>
  <c r="AI1295" s="1"/>
  <c r="AH85"/>
  <c r="AH1295" s="1"/>
  <c r="AG85"/>
  <c r="AG1295" s="1"/>
  <c r="AF85"/>
  <c r="AF1295" s="1"/>
  <c r="AE85"/>
  <c r="AD85"/>
  <c r="AD1295" s="1"/>
  <c r="AC85"/>
  <c r="AB85"/>
  <c r="AB1295" s="1"/>
  <c r="AA85"/>
  <c r="AA1295" s="1"/>
  <c r="Z85"/>
  <c r="Z1295" s="1"/>
  <c r="Y85"/>
  <c r="Y1295" s="1"/>
  <c r="X85"/>
  <c r="X1295" s="1"/>
  <c r="W85"/>
  <c r="V85"/>
  <c r="U85"/>
  <c r="U1295" s="1"/>
  <c r="T85"/>
  <c r="T1295" s="1"/>
  <c r="S85"/>
  <c r="S1295" s="1"/>
  <c r="R85"/>
  <c r="Q85"/>
  <c r="Q1295" s="1"/>
  <c r="P85"/>
  <c r="O85"/>
  <c r="O1295" s="1"/>
  <c r="N85"/>
  <c r="N1295" s="1"/>
  <c r="M85"/>
  <c r="M1295" s="1"/>
  <c r="L85"/>
  <c r="K85"/>
  <c r="J85"/>
  <c r="J1295" s="1"/>
  <c r="I85"/>
  <c r="H85"/>
  <c r="G85"/>
  <c r="F85"/>
  <c r="E85"/>
  <c r="AJ84"/>
  <c r="AJ1294" s="1"/>
  <c r="AI84"/>
  <c r="AI1294" s="1"/>
  <c r="AH84"/>
  <c r="AH1294" s="1"/>
  <c r="AG84"/>
  <c r="AG1294" s="1"/>
  <c r="AF84"/>
  <c r="AE84"/>
  <c r="AD84"/>
  <c r="AD1294" s="1"/>
  <c r="AC84"/>
  <c r="AB84"/>
  <c r="AA84"/>
  <c r="AA1294" s="1"/>
  <c r="Z84"/>
  <c r="Z1294" s="1"/>
  <c r="Y84"/>
  <c r="X84"/>
  <c r="X1294" s="1"/>
  <c r="W84"/>
  <c r="V84"/>
  <c r="U84"/>
  <c r="U1294" s="1"/>
  <c r="T84"/>
  <c r="T1294" s="1"/>
  <c r="S84"/>
  <c r="S1294" s="1"/>
  <c r="R84"/>
  <c r="Q84"/>
  <c r="Q1294" s="1"/>
  <c r="P84"/>
  <c r="O84"/>
  <c r="O1294" s="1"/>
  <c r="N84"/>
  <c r="N1294" s="1"/>
  <c r="M84"/>
  <c r="M1294" s="1"/>
  <c r="L84"/>
  <c r="K84"/>
  <c r="K1294" s="1"/>
  <c r="J84"/>
  <c r="I84"/>
  <c r="H84"/>
  <c r="G84"/>
  <c r="F84"/>
  <c r="E84"/>
  <c r="AJ83"/>
  <c r="AI83"/>
  <c r="AI1293" s="1"/>
  <c r="AH83"/>
  <c r="AH1293" s="1"/>
  <c r="AG83"/>
  <c r="AG1293" s="1"/>
  <c r="AF83"/>
  <c r="AE83"/>
  <c r="AD83"/>
  <c r="AD1293" s="1"/>
  <c r="AC83"/>
  <c r="AC1293" s="1"/>
  <c r="AB83"/>
  <c r="AB1293" s="1"/>
  <c r="AA83"/>
  <c r="AA1293" s="1"/>
  <c r="Z83"/>
  <c r="Y83"/>
  <c r="Y1293" s="1"/>
  <c r="X83"/>
  <c r="X1293" s="1"/>
  <c r="W83"/>
  <c r="V83"/>
  <c r="U83"/>
  <c r="T83"/>
  <c r="T1293" s="1"/>
  <c r="S83"/>
  <c r="R83"/>
  <c r="Q83"/>
  <c r="Q1293" s="1"/>
  <c r="P83"/>
  <c r="O83"/>
  <c r="O1293" s="1"/>
  <c r="N83"/>
  <c r="M83"/>
  <c r="M1293" s="1"/>
  <c r="L83"/>
  <c r="K83"/>
  <c r="K1293" s="1"/>
  <c r="J83"/>
  <c r="J1293" s="1"/>
  <c r="I83"/>
  <c r="H83"/>
  <c r="G83"/>
  <c r="F83"/>
  <c r="E83"/>
  <c r="AJ82"/>
  <c r="AJ1292" s="1"/>
  <c r="AI82"/>
  <c r="AH82"/>
  <c r="AH1292" s="1"/>
  <c r="AG82"/>
  <c r="AG1292" s="1"/>
  <c r="AF82"/>
  <c r="AE82"/>
  <c r="AD82"/>
  <c r="AD1292" s="1"/>
  <c r="AC82"/>
  <c r="AC1292" s="1"/>
  <c r="AB82"/>
  <c r="AA82"/>
  <c r="AA1292" s="1"/>
  <c r="Z82"/>
  <c r="Y82"/>
  <c r="X82"/>
  <c r="X1292" s="1"/>
  <c r="W82"/>
  <c r="W1292" s="1"/>
  <c r="V82"/>
  <c r="V1292" s="1"/>
  <c r="U82"/>
  <c r="U1292" s="1"/>
  <c r="T82"/>
  <c r="S82"/>
  <c r="S1292" s="1"/>
  <c r="R82"/>
  <c r="Q82"/>
  <c r="Q1292" s="1"/>
  <c r="P82"/>
  <c r="O82"/>
  <c r="O1292" s="1"/>
  <c r="N82"/>
  <c r="M82"/>
  <c r="M1292" s="1"/>
  <c r="L82"/>
  <c r="K82"/>
  <c r="K1292" s="1"/>
  <c r="J82"/>
  <c r="J1292" s="1"/>
  <c r="I82"/>
  <c r="H82"/>
  <c r="G82"/>
  <c r="F82"/>
  <c r="E82"/>
  <c r="AJ81"/>
  <c r="AI81"/>
  <c r="AI1291" s="1"/>
  <c r="AH81"/>
  <c r="AH1291" s="1"/>
  <c r="AG81"/>
  <c r="AG1291" s="1"/>
  <c r="AF81"/>
  <c r="AF1291" s="1"/>
  <c r="AE81"/>
  <c r="AE1291" s="1"/>
  <c r="AD81"/>
  <c r="AD1291" s="1"/>
  <c r="AC81"/>
  <c r="AB81"/>
  <c r="AB1291" s="1"/>
  <c r="AA81"/>
  <c r="AA1291" s="1"/>
  <c r="Z81"/>
  <c r="Z1291" s="1"/>
  <c r="Y81"/>
  <c r="Y1291" s="1"/>
  <c r="X81"/>
  <c r="X1291" s="1"/>
  <c r="W81"/>
  <c r="W1291" s="1"/>
  <c r="V81"/>
  <c r="V1291" s="1"/>
  <c r="U81"/>
  <c r="U1291" s="1"/>
  <c r="T81"/>
  <c r="T1291" s="1"/>
  <c r="S81"/>
  <c r="S1291" s="1"/>
  <c r="R81"/>
  <c r="Q81"/>
  <c r="Q1291" s="1"/>
  <c r="P81"/>
  <c r="O81"/>
  <c r="O1291" s="1"/>
  <c r="N81"/>
  <c r="N1291" s="1"/>
  <c r="M81"/>
  <c r="M1291" s="1"/>
  <c r="L81"/>
  <c r="K81"/>
  <c r="K1291" s="1"/>
  <c r="J81"/>
  <c r="J1291" s="1"/>
  <c r="I81"/>
  <c r="H81"/>
  <c r="G81"/>
  <c r="F81"/>
  <c r="E81"/>
  <c r="AJ80"/>
  <c r="AJ1290" s="1"/>
  <c r="AI80"/>
  <c r="AI1290" s="1"/>
  <c r="AH80"/>
  <c r="AH1290" s="1"/>
  <c r="AG80"/>
  <c r="AG1290" s="1"/>
  <c r="AF80"/>
  <c r="AF1290" s="1"/>
  <c r="AE80"/>
  <c r="AD80"/>
  <c r="AD1290" s="1"/>
  <c r="AC80"/>
  <c r="AC1290" s="1"/>
  <c r="AB80"/>
  <c r="AB1290" s="1"/>
  <c r="AA80"/>
  <c r="AA1290" s="1"/>
  <c r="Z80"/>
  <c r="Z1290" s="1"/>
  <c r="Y80"/>
  <c r="Y1290" s="1"/>
  <c r="X80"/>
  <c r="X1290" s="1"/>
  <c r="W80"/>
  <c r="W1290" s="1"/>
  <c r="V80"/>
  <c r="V1290" s="1"/>
  <c r="U80"/>
  <c r="U1290" s="1"/>
  <c r="T80"/>
  <c r="T1290" s="1"/>
  <c r="S80"/>
  <c r="S1290" s="1"/>
  <c r="R80"/>
  <c r="Q80"/>
  <c r="Q1290" s="1"/>
  <c r="P80"/>
  <c r="O80"/>
  <c r="O1290" s="1"/>
  <c r="N80"/>
  <c r="N1290" s="1"/>
  <c r="M80"/>
  <c r="M1290" s="1"/>
  <c r="L80"/>
  <c r="K80"/>
  <c r="K1290" s="1"/>
  <c r="J80"/>
  <c r="J1290" s="1"/>
  <c r="I80"/>
  <c r="H80"/>
  <c r="G80"/>
  <c r="F80"/>
  <c r="E80"/>
  <c r="AJ79"/>
  <c r="AI79"/>
  <c r="AH79"/>
  <c r="AH1289" s="1"/>
  <c r="AG79"/>
  <c r="AG1289" s="1"/>
  <c r="AF79"/>
  <c r="AF1289" s="1"/>
  <c r="AE79"/>
  <c r="AE1289" s="1"/>
  <c r="AD79"/>
  <c r="AD1289" s="1"/>
  <c r="AC79"/>
  <c r="AC1289" s="1"/>
  <c r="AB79"/>
  <c r="AB1289" s="1"/>
  <c r="AA79"/>
  <c r="AA1289" s="1"/>
  <c r="Z79"/>
  <c r="Z1289" s="1"/>
  <c r="Y79"/>
  <c r="Y1289" s="1"/>
  <c r="X79"/>
  <c r="X1289" s="1"/>
  <c r="W79"/>
  <c r="W1289" s="1"/>
  <c r="V79"/>
  <c r="V1289" s="1"/>
  <c r="U79"/>
  <c r="U1289" s="1"/>
  <c r="T79"/>
  <c r="T1289" s="1"/>
  <c r="S79"/>
  <c r="R79"/>
  <c r="R1289" s="1"/>
  <c r="Q79"/>
  <c r="Q1289" s="1"/>
  <c r="P79"/>
  <c r="O79"/>
  <c r="O1289" s="1"/>
  <c r="N79"/>
  <c r="N1289" s="1"/>
  <c r="M79"/>
  <c r="M1289" s="1"/>
  <c r="L79"/>
  <c r="K79"/>
  <c r="K1289" s="1"/>
  <c r="J79"/>
  <c r="J1289" s="1"/>
  <c r="I79"/>
  <c r="H79"/>
  <c r="G79"/>
  <c r="F79"/>
  <c r="E79"/>
  <c r="AJ78"/>
  <c r="AJ1288" s="1"/>
  <c r="AI78"/>
  <c r="AI1288" s="1"/>
  <c r="AH78"/>
  <c r="AG78"/>
  <c r="AG1288" s="1"/>
  <c r="AF78"/>
  <c r="AF1288" s="1"/>
  <c r="AE78"/>
  <c r="AD78"/>
  <c r="AD1288" s="1"/>
  <c r="AC78"/>
  <c r="AB78"/>
  <c r="AA78"/>
  <c r="AA1288" s="1"/>
  <c r="Z78"/>
  <c r="Z1288" s="1"/>
  <c r="Y78"/>
  <c r="Y1288" s="1"/>
  <c r="X78"/>
  <c r="X1288" s="1"/>
  <c r="W78"/>
  <c r="V78"/>
  <c r="V1288" s="1"/>
  <c r="U78"/>
  <c r="U1288" s="1"/>
  <c r="T78"/>
  <c r="T1288" s="1"/>
  <c r="S78"/>
  <c r="S1288" s="1"/>
  <c r="R78"/>
  <c r="R1288" s="1"/>
  <c r="Q78"/>
  <c r="Q1288" s="1"/>
  <c r="P78"/>
  <c r="O78"/>
  <c r="O1288" s="1"/>
  <c r="N78"/>
  <c r="M78"/>
  <c r="M1288" s="1"/>
  <c r="L78"/>
  <c r="K78"/>
  <c r="J78"/>
  <c r="J1288" s="1"/>
  <c r="I78"/>
  <c r="H78"/>
  <c r="G78"/>
  <c r="F78"/>
  <c r="E78"/>
  <c r="AJ77"/>
  <c r="AJ1287" s="1"/>
  <c r="AI77"/>
  <c r="AI1287" s="1"/>
  <c r="AH77"/>
  <c r="AH1287" s="1"/>
  <c r="AG77"/>
  <c r="AG1287" s="1"/>
  <c r="AF77"/>
  <c r="AF1287" s="1"/>
  <c r="AE77"/>
  <c r="AD77"/>
  <c r="AD1287" s="1"/>
  <c r="AC77"/>
  <c r="AC1287" s="1"/>
  <c r="AB77"/>
  <c r="AA77"/>
  <c r="Z77"/>
  <c r="Z1287" s="1"/>
  <c r="Y77"/>
  <c r="Y1287" s="1"/>
  <c r="X77"/>
  <c r="W77"/>
  <c r="W1287" s="1"/>
  <c r="V77"/>
  <c r="V1287" s="1"/>
  <c r="U77"/>
  <c r="U1287" s="1"/>
  <c r="T77"/>
  <c r="T1287" s="1"/>
  <c r="S77"/>
  <c r="S1287" s="1"/>
  <c r="R77"/>
  <c r="Q77"/>
  <c r="Q1287" s="1"/>
  <c r="P77"/>
  <c r="O77"/>
  <c r="O1287" s="1"/>
  <c r="N77"/>
  <c r="M77"/>
  <c r="M1287" s="1"/>
  <c r="L77"/>
  <c r="K77"/>
  <c r="K1287" s="1"/>
  <c r="J77"/>
  <c r="J1287" s="1"/>
  <c r="I77"/>
  <c r="H77"/>
  <c r="G77"/>
  <c r="F77"/>
  <c r="E77"/>
  <c r="AJ76"/>
  <c r="AJ1286" s="1"/>
  <c r="AI76"/>
  <c r="AH76"/>
  <c r="AG76"/>
  <c r="AG1286" s="1"/>
  <c r="AF76"/>
  <c r="AF1286" s="1"/>
  <c r="AE76"/>
  <c r="AE1286" s="1"/>
  <c r="AD76"/>
  <c r="AD1286" s="1"/>
  <c r="AC76"/>
  <c r="AC1286" s="1"/>
  <c r="AB76"/>
  <c r="AB1286" s="1"/>
  <c r="AA76"/>
  <c r="AA1286" s="1"/>
  <c r="Z76"/>
  <c r="Z1286" s="1"/>
  <c r="Y76"/>
  <c r="Y1286" s="1"/>
  <c r="X76"/>
  <c r="X1286" s="1"/>
  <c r="W76"/>
  <c r="W1286" s="1"/>
  <c r="V76"/>
  <c r="V1286" s="1"/>
  <c r="U76"/>
  <c r="U1286" s="1"/>
  <c r="T76"/>
  <c r="S76"/>
  <c r="S1286" s="1"/>
  <c r="R76"/>
  <c r="R1286" s="1"/>
  <c r="Q76"/>
  <c r="Q1286" s="1"/>
  <c r="P76"/>
  <c r="O76"/>
  <c r="O1286" s="1"/>
  <c r="N76"/>
  <c r="M76"/>
  <c r="M1286" s="1"/>
  <c r="L76"/>
  <c r="K76"/>
  <c r="J76"/>
  <c r="I76"/>
  <c r="H76"/>
  <c r="G76"/>
  <c r="F76"/>
  <c r="E76"/>
  <c r="AJ75"/>
  <c r="AJ1285" s="1"/>
  <c r="AI75"/>
  <c r="AI1285" s="1"/>
  <c r="AH75"/>
  <c r="AH1285" s="1"/>
  <c r="AG75"/>
  <c r="AG1285" s="1"/>
  <c r="AF75"/>
  <c r="AF1285" s="1"/>
  <c r="AE75"/>
  <c r="AE1285" s="1"/>
  <c r="AD75"/>
  <c r="AD1285" s="1"/>
  <c r="AC75"/>
  <c r="AC1285" s="1"/>
  <c r="AB75"/>
  <c r="AB1285" s="1"/>
  <c r="AA75"/>
  <c r="AA1285" s="1"/>
  <c r="Z75"/>
  <c r="Z1285" s="1"/>
  <c r="Y75"/>
  <c r="Y1285" s="1"/>
  <c r="X75"/>
  <c r="X1285" s="1"/>
  <c r="W75"/>
  <c r="W1285" s="1"/>
  <c r="V75"/>
  <c r="U75"/>
  <c r="U1285" s="1"/>
  <c r="T75"/>
  <c r="T1285" s="1"/>
  <c r="S75"/>
  <c r="S1285" s="1"/>
  <c r="R75"/>
  <c r="Q75"/>
  <c r="Q1285" s="1"/>
  <c r="P75"/>
  <c r="O75"/>
  <c r="O1285" s="1"/>
  <c r="N75"/>
  <c r="M75"/>
  <c r="M1285" s="1"/>
  <c r="L75"/>
  <c r="K75"/>
  <c r="K1285" s="1"/>
  <c r="J75"/>
  <c r="J1285" s="1"/>
  <c r="I75"/>
  <c r="H75"/>
  <c r="G75"/>
  <c r="F75"/>
  <c r="E75"/>
  <c r="AJ74"/>
  <c r="AJ1284" s="1"/>
  <c r="AI74"/>
  <c r="AI1284" s="1"/>
  <c r="AH74"/>
  <c r="AH1284" s="1"/>
  <c r="AG74"/>
  <c r="AG1284" s="1"/>
  <c r="AF74"/>
  <c r="AE74"/>
  <c r="AD74"/>
  <c r="AD1284" s="1"/>
  <c r="AC74"/>
  <c r="AC1284" s="1"/>
  <c r="AB74"/>
  <c r="AA74"/>
  <c r="AA1284" s="1"/>
  <c r="Z74"/>
  <c r="Z1284" s="1"/>
  <c r="Y74"/>
  <c r="Y1284" s="1"/>
  <c r="X74"/>
  <c r="X1284" s="1"/>
  <c r="W74"/>
  <c r="W1284" s="1"/>
  <c r="V74"/>
  <c r="V1284" s="1"/>
  <c r="U74"/>
  <c r="U1284" s="1"/>
  <c r="T74"/>
  <c r="T1284" s="1"/>
  <c r="S74"/>
  <c r="S1284" s="1"/>
  <c r="R74"/>
  <c r="Q74"/>
  <c r="Q1284" s="1"/>
  <c r="P74"/>
  <c r="O74"/>
  <c r="O1284" s="1"/>
  <c r="N74"/>
  <c r="N1284" s="1"/>
  <c r="M74"/>
  <c r="M1284" s="1"/>
  <c r="L74"/>
  <c r="K74"/>
  <c r="K1284" s="1"/>
  <c r="J74"/>
  <c r="J1284" s="1"/>
  <c r="I74"/>
  <c r="H74"/>
  <c r="G74"/>
  <c r="F74"/>
  <c r="E74"/>
  <c r="AJ73"/>
  <c r="AI73"/>
  <c r="AH73"/>
  <c r="AH1283" s="1"/>
  <c r="AG73"/>
  <c r="AG1283" s="1"/>
  <c r="AF73"/>
  <c r="AF1283" s="1"/>
  <c r="AE73"/>
  <c r="AD73"/>
  <c r="AD1283" s="1"/>
  <c r="AC73"/>
  <c r="AC1283" s="1"/>
  <c r="AB73"/>
  <c r="AB1283" s="1"/>
  <c r="AA73"/>
  <c r="AA1283" s="1"/>
  <c r="Z73"/>
  <c r="Z1283" s="1"/>
  <c r="Y73"/>
  <c r="X73"/>
  <c r="X1283" s="1"/>
  <c r="W73"/>
  <c r="V73"/>
  <c r="V1283" s="1"/>
  <c r="U73"/>
  <c r="U1283" s="1"/>
  <c r="T73"/>
  <c r="S73"/>
  <c r="S1283" s="1"/>
  <c r="R73"/>
  <c r="R1283" s="1"/>
  <c r="Q73"/>
  <c r="Q1283" s="1"/>
  <c r="P73"/>
  <c r="O73"/>
  <c r="O1283" s="1"/>
  <c r="N73"/>
  <c r="M73"/>
  <c r="M1283" s="1"/>
  <c r="L73"/>
  <c r="K73"/>
  <c r="K1283" s="1"/>
  <c r="J73"/>
  <c r="J1283" s="1"/>
  <c r="I73"/>
  <c r="H73"/>
  <c r="G73"/>
  <c r="F73"/>
  <c r="E73"/>
  <c r="AJ72"/>
  <c r="AJ1282" s="1"/>
  <c r="AI72"/>
  <c r="AI1282" s="1"/>
  <c r="AH72"/>
  <c r="AH1282" s="1"/>
  <c r="AG72"/>
  <c r="AG1282" s="1"/>
  <c r="AF72"/>
  <c r="AF1282" s="1"/>
  <c r="AE72"/>
  <c r="AD72"/>
  <c r="AD1282" s="1"/>
  <c r="AC72"/>
  <c r="AB72"/>
  <c r="AB1282" s="1"/>
  <c r="AA72"/>
  <c r="AA1282" s="1"/>
  <c r="Z72"/>
  <c r="Z1282" s="1"/>
  <c r="Y72"/>
  <c r="Y1282" s="1"/>
  <c r="X72"/>
  <c r="W72"/>
  <c r="W1282" s="1"/>
  <c r="V72"/>
  <c r="V1282" s="1"/>
  <c r="U72"/>
  <c r="U1282" s="1"/>
  <c r="T72"/>
  <c r="T1282" s="1"/>
  <c r="S72"/>
  <c r="R72"/>
  <c r="R1282" s="1"/>
  <c r="Q72"/>
  <c r="Q1282" s="1"/>
  <c r="P72"/>
  <c r="O72"/>
  <c r="O1282" s="1"/>
  <c r="N72"/>
  <c r="M72"/>
  <c r="M1282" s="1"/>
  <c r="L72"/>
  <c r="K72"/>
  <c r="K1282" s="1"/>
  <c r="J72"/>
  <c r="J1282" s="1"/>
  <c r="I72"/>
  <c r="H72"/>
  <c r="G72"/>
  <c r="F72"/>
  <c r="E72"/>
  <c r="AJ71"/>
  <c r="AJ1281" s="1"/>
  <c r="AI71"/>
  <c r="AI1281" s="1"/>
  <c r="AH71"/>
  <c r="AH1281" s="1"/>
  <c r="AG71"/>
  <c r="AG1281" s="1"/>
  <c r="AF71"/>
  <c r="AF1281" s="1"/>
  <c r="AE71"/>
  <c r="AD71"/>
  <c r="AC71"/>
  <c r="AC1281" s="1"/>
  <c r="AB71"/>
  <c r="AB1281" s="1"/>
  <c r="AA71"/>
  <c r="AA1281" s="1"/>
  <c r="Z71"/>
  <c r="Z1281" s="1"/>
  <c r="Y71"/>
  <c r="X71"/>
  <c r="W71"/>
  <c r="V71"/>
  <c r="V1281" s="1"/>
  <c r="U71"/>
  <c r="U1281" s="1"/>
  <c r="T71"/>
  <c r="T1281" s="1"/>
  <c r="S71"/>
  <c r="R71"/>
  <c r="Q71"/>
  <c r="Q1281" s="1"/>
  <c r="P71"/>
  <c r="O71"/>
  <c r="O1281" s="1"/>
  <c r="N71"/>
  <c r="N1281" s="1"/>
  <c r="M71"/>
  <c r="M1281" s="1"/>
  <c r="L71"/>
  <c r="K71"/>
  <c r="J71"/>
  <c r="J1281" s="1"/>
  <c r="I71"/>
  <c r="H71"/>
  <c r="G71"/>
  <c r="F71"/>
  <c r="E71"/>
  <c r="AJ70"/>
  <c r="AJ1280" s="1"/>
  <c r="AI70"/>
  <c r="AI1280" s="1"/>
  <c r="AH70"/>
  <c r="AH1280" s="1"/>
  <c r="AG70"/>
  <c r="AG1280" s="1"/>
  <c r="AF70"/>
  <c r="AF1280" s="1"/>
  <c r="AE70"/>
  <c r="AD70"/>
  <c r="AC70"/>
  <c r="AC1280" s="1"/>
  <c r="AB70"/>
  <c r="AA70"/>
  <c r="AA1280" s="1"/>
  <c r="Z70"/>
  <c r="Z1280" s="1"/>
  <c r="Y70"/>
  <c r="X70"/>
  <c r="W70"/>
  <c r="W1280" s="1"/>
  <c r="V70"/>
  <c r="V1280" s="1"/>
  <c r="U70"/>
  <c r="U1280" s="1"/>
  <c r="T70"/>
  <c r="S70"/>
  <c r="R70"/>
  <c r="Q70"/>
  <c r="Q1280" s="1"/>
  <c r="P70"/>
  <c r="O70"/>
  <c r="N70"/>
  <c r="M70"/>
  <c r="L70"/>
  <c r="K70"/>
  <c r="K1280" s="1"/>
  <c r="J70"/>
  <c r="J1280" s="1"/>
  <c r="I70"/>
  <c r="H70"/>
  <c r="G70"/>
  <c r="F70"/>
  <c r="E70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R1278" s="1"/>
  <c r="Q68"/>
  <c r="P68"/>
  <c r="O68"/>
  <c r="N68"/>
  <c r="M68"/>
  <c r="L68"/>
  <c r="K68"/>
  <c r="J68"/>
  <c r="I68"/>
  <c r="H68"/>
  <c r="G68"/>
  <c r="F68"/>
  <c r="E68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AJ66"/>
  <c r="AJ1276" s="1"/>
  <c r="AI66"/>
  <c r="AI1276" s="1"/>
  <c r="AH66"/>
  <c r="AH1276" s="1"/>
  <c r="AG66"/>
  <c r="AG1276" s="1"/>
  <c r="AF66"/>
  <c r="AF1276" s="1"/>
  <c r="AE66"/>
  <c r="AD66"/>
  <c r="AD1276" s="1"/>
  <c r="AC66"/>
  <c r="AC1276" s="1"/>
  <c r="AB66"/>
  <c r="AB1276" s="1"/>
  <c r="AA66"/>
  <c r="Z66"/>
  <c r="Z1276" s="1"/>
  <c r="Y66"/>
  <c r="Y1276" s="1"/>
  <c r="X66"/>
  <c r="X1276" s="1"/>
  <c r="W66"/>
  <c r="W1276" s="1"/>
  <c r="V66"/>
  <c r="V1276" s="1"/>
  <c r="U66"/>
  <c r="U1276" s="1"/>
  <c r="T66"/>
  <c r="T1276" s="1"/>
  <c r="S66"/>
  <c r="S1276" s="1"/>
  <c r="R66"/>
  <c r="Q66"/>
  <c r="Q1276" s="1"/>
  <c r="P66"/>
  <c r="O66"/>
  <c r="N66"/>
  <c r="M66"/>
  <c r="M1276" s="1"/>
  <c r="L66"/>
  <c r="K66"/>
  <c r="K1276" s="1"/>
  <c r="J66"/>
  <c r="J1276" s="1"/>
  <c r="I66"/>
  <c r="H66"/>
  <c r="G66"/>
  <c r="F66"/>
  <c r="E66"/>
  <c r="AJ65"/>
  <c r="AJ1275" s="1"/>
  <c r="AI65"/>
  <c r="AI1275" s="1"/>
  <c r="AH65"/>
  <c r="AH1275" s="1"/>
  <c r="AG65"/>
  <c r="AG1275" s="1"/>
  <c r="AF65"/>
  <c r="AF1275" s="1"/>
  <c r="AE65"/>
  <c r="AD65"/>
  <c r="AD1275" s="1"/>
  <c r="AC65"/>
  <c r="AC1275" s="1"/>
  <c r="AB65"/>
  <c r="AB1275" s="1"/>
  <c r="AA65"/>
  <c r="AA1275" s="1"/>
  <c r="Z65"/>
  <c r="Z1275" s="1"/>
  <c r="Y65"/>
  <c r="Y1275" s="1"/>
  <c r="X65"/>
  <c r="W65"/>
  <c r="W1275" s="1"/>
  <c r="V65"/>
  <c r="U65"/>
  <c r="U1275" s="1"/>
  <c r="T65"/>
  <c r="T1275" s="1"/>
  <c r="S65"/>
  <c r="S1275" s="1"/>
  <c r="R65"/>
  <c r="R1275" s="1"/>
  <c r="Q65"/>
  <c r="P65"/>
  <c r="O65"/>
  <c r="O1275" s="1"/>
  <c r="N65"/>
  <c r="N1275" s="1"/>
  <c r="M65"/>
  <c r="M1275" s="1"/>
  <c r="L65"/>
  <c r="K65"/>
  <c r="K1275" s="1"/>
  <c r="J65"/>
  <c r="J1275" s="1"/>
  <c r="I65"/>
  <c r="H65"/>
  <c r="G65"/>
  <c r="F65"/>
  <c r="E65"/>
  <c r="AJ64"/>
  <c r="AJ1274" s="1"/>
  <c r="AI64"/>
  <c r="AI1274" s="1"/>
  <c r="AH64"/>
  <c r="AH1274" s="1"/>
  <c r="AG64"/>
  <c r="AG1274" s="1"/>
  <c r="AF64"/>
  <c r="AE64"/>
  <c r="AD64"/>
  <c r="AD1274" s="1"/>
  <c r="AC64"/>
  <c r="AC1274" s="1"/>
  <c r="AB64"/>
  <c r="AB1274" s="1"/>
  <c r="AA64"/>
  <c r="AA1274" s="1"/>
  <c r="Z64"/>
  <c r="Z1274" s="1"/>
  <c r="Y64"/>
  <c r="Y1274" s="1"/>
  <c r="X64"/>
  <c r="X1274" s="1"/>
  <c r="W64"/>
  <c r="W1274" s="1"/>
  <c r="V64"/>
  <c r="U64"/>
  <c r="T64"/>
  <c r="T1274" s="1"/>
  <c r="S64"/>
  <c r="R64"/>
  <c r="Q64"/>
  <c r="Q1274" s="1"/>
  <c r="P64"/>
  <c r="O64"/>
  <c r="N64"/>
  <c r="N1274" s="1"/>
  <c r="M64"/>
  <c r="M1274" s="1"/>
  <c r="L64"/>
  <c r="K64"/>
  <c r="K1274" s="1"/>
  <c r="J64"/>
  <c r="I64"/>
  <c r="H64"/>
  <c r="G64"/>
  <c r="F64"/>
  <c r="E64"/>
  <c r="AJ63"/>
  <c r="AJ1273" s="1"/>
  <c r="AI63"/>
  <c r="AH63"/>
  <c r="AG63"/>
  <c r="AG1273" s="1"/>
  <c r="AF63"/>
  <c r="AE63"/>
  <c r="AD63"/>
  <c r="AD1273" s="1"/>
  <c r="AC63"/>
  <c r="AC1273" s="1"/>
  <c r="AB63"/>
  <c r="AB1273" s="1"/>
  <c r="AA63"/>
  <c r="AA1273" s="1"/>
  <c r="Z63"/>
  <c r="Z1273" s="1"/>
  <c r="Y63"/>
  <c r="Y1273" s="1"/>
  <c r="X63"/>
  <c r="W63"/>
  <c r="W1273" s="1"/>
  <c r="V63"/>
  <c r="V1273" s="1"/>
  <c r="U63"/>
  <c r="U1273" s="1"/>
  <c r="T63"/>
  <c r="T1273" s="1"/>
  <c r="S63"/>
  <c r="S1273" s="1"/>
  <c r="R63"/>
  <c r="Q63"/>
  <c r="Q1273" s="1"/>
  <c r="P63"/>
  <c r="O63"/>
  <c r="N63"/>
  <c r="N1273" s="1"/>
  <c r="M63"/>
  <c r="L63"/>
  <c r="K63"/>
  <c r="J63"/>
  <c r="J1273" s="1"/>
  <c r="I63"/>
  <c r="H63"/>
  <c r="G63"/>
  <c r="F63"/>
  <c r="E63"/>
  <c r="AJ62"/>
  <c r="AJ1272" s="1"/>
  <c r="AI62"/>
  <c r="AI1272" s="1"/>
  <c r="AH62"/>
  <c r="AH1272" s="1"/>
  <c r="AG62"/>
  <c r="AG1272" s="1"/>
  <c r="AF62"/>
  <c r="AF1272" s="1"/>
  <c r="AE62"/>
  <c r="AE1272" s="1"/>
  <c r="AD62"/>
  <c r="AD1272" s="1"/>
  <c r="AC62"/>
  <c r="AC1272" s="1"/>
  <c r="AB62"/>
  <c r="AB1272" s="1"/>
  <c r="AA62"/>
  <c r="Z62"/>
  <c r="Z1272" s="1"/>
  <c r="Y62"/>
  <c r="X62"/>
  <c r="X1272" s="1"/>
  <c r="W62"/>
  <c r="W1272" s="1"/>
  <c r="V62"/>
  <c r="V1272" s="1"/>
  <c r="U62"/>
  <c r="U1272" s="1"/>
  <c r="T62"/>
  <c r="T1272" s="1"/>
  <c r="S62"/>
  <c r="S1272" s="1"/>
  <c r="R62"/>
  <c r="Q62"/>
  <c r="Q1272" s="1"/>
  <c r="P62"/>
  <c r="O62"/>
  <c r="O1272" s="1"/>
  <c r="N62"/>
  <c r="M62"/>
  <c r="M1272" s="1"/>
  <c r="L62"/>
  <c r="K62"/>
  <c r="K1272" s="1"/>
  <c r="J62"/>
  <c r="J1272" s="1"/>
  <c r="I62"/>
  <c r="H62"/>
  <c r="G62"/>
  <c r="F62"/>
  <c r="E62"/>
  <c r="AJ61"/>
  <c r="AI61"/>
  <c r="AI1271" s="1"/>
  <c r="AH61"/>
  <c r="AH1271" s="1"/>
  <c r="AG61"/>
  <c r="AG1271" s="1"/>
  <c r="AF61"/>
  <c r="AF1271" s="1"/>
  <c r="AE61"/>
  <c r="AD61"/>
  <c r="AD1271" s="1"/>
  <c r="AC61"/>
  <c r="AC1271" s="1"/>
  <c r="AB61"/>
  <c r="AB1271" s="1"/>
  <c r="AA61"/>
  <c r="Z61"/>
  <c r="Z1271" s="1"/>
  <c r="Y61"/>
  <c r="Y1271" s="1"/>
  <c r="X61"/>
  <c r="X1271" s="1"/>
  <c r="W61"/>
  <c r="V61"/>
  <c r="V1271" s="1"/>
  <c r="U61"/>
  <c r="U1271" s="1"/>
  <c r="T61"/>
  <c r="T1271" s="1"/>
  <c r="S61"/>
  <c r="S1271" s="1"/>
  <c r="R61"/>
  <c r="R1271" s="1"/>
  <c r="Q61"/>
  <c r="Q1271" s="1"/>
  <c r="P61"/>
  <c r="O61"/>
  <c r="O1271" s="1"/>
  <c r="N61"/>
  <c r="M61"/>
  <c r="M1271" s="1"/>
  <c r="L61"/>
  <c r="K61"/>
  <c r="J61"/>
  <c r="J1271" s="1"/>
  <c r="I61"/>
  <c r="H61"/>
  <c r="G61"/>
  <c r="F61"/>
  <c r="E61"/>
  <c r="AJ60"/>
  <c r="AJ1270" s="1"/>
  <c r="AI60"/>
  <c r="AI1270" s="1"/>
  <c r="AH60"/>
  <c r="AH1270" s="1"/>
  <c r="AG60"/>
  <c r="AG1270" s="1"/>
  <c r="AF60"/>
  <c r="AF1270" s="1"/>
  <c r="AE60"/>
  <c r="AD60"/>
  <c r="AC60"/>
  <c r="AC1270" s="1"/>
  <c r="AB60"/>
  <c r="AA60"/>
  <c r="AA1270" s="1"/>
  <c r="Z60"/>
  <c r="Z1270" s="1"/>
  <c r="Y60"/>
  <c r="Y1270" s="1"/>
  <c r="X60"/>
  <c r="X1270" s="1"/>
  <c r="W60"/>
  <c r="V60"/>
  <c r="U60"/>
  <c r="U1270" s="1"/>
  <c r="T60"/>
  <c r="S60"/>
  <c r="R60"/>
  <c r="R1270" s="1"/>
  <c r="Q60"/>
  <c r="Q1270" s="1"/>
  <c r="P60"/>
  <c r="O60"/>
  <c r="O1270" s="1"/>
  <c r="N60"/>
  <c r="N1270" s="1"/>
  <c r="M60"/>
  <c r="M1270" s="1"/>
  <c r="L60"/>
  <c r="K60"/>
  <c r="K1270" s="1"/>
  <c r="J60"/>
  <c r="I60"/>
  <c r="H60"/>
  <c r="G60"/>
  <c r="F60"/>
  <c r="E60"/>
  <c r="AJ59"/>
  <c r="AJ1269" s="1"/>
  <c r="AI59"/>
  <c r="AH59"/>
  <c r="AH1269" s="1"/>
  <c r="AG59"/>
  <c r="AG1269" s="1"/>
  <c r="AF59"/>
  <c r="AE59"/>
  <c r="AD59"/>
  <c r="AD1269" s="1"/>
  <c r="AC59"/>
  <c r="AC1269" s="1"/>
  <c r="AB59"/>
  <c r="AB1269" s="1"/>
  <c r="AA59"/>
  <c r="AA1269" s="1"/>
  <c r="Z59"/>
  <c r="Z1269" s="1"/>
  <c r="Y59"/>
  <c r="X59"/>
  <c r="X1269" s="1"/>
  <c r="W59"/>
  <c r="W1269" s="1"/>
  <c r="V59"/>
  <c r="V1269" s="1"/>
  <c r="U59"/>
  <c r="U1269" s="1"/>
  <c r="T59"/>
  <c r="T1269" s="1"/>
  <c r="S59"/>
  <c r="S1269" s="1"/>
  <c r="R59"/>
  <c r="R1269" s="1"/>
  <c r="Q59"/>
  <c r="Q1269" s="1"/>
  <c r="P59"/>
  <c r="O59"/>
  <c r="O1269" s="1"/>
  <c r="N59"/>
  <c r="N1269" s="1"/>
  <c r="M59"/>
  <c r="M1269" s="1"/>
  <c r="L59"/>
  <c r="K59"/>
  <c r="K1269" s="1"/>
  <c r="J59"/>
  <c r="J1269" s="1"/>
  <c r="I59"/>
  <c r="H59"/>
  <c r="G59"/>
  <c r="F59"/>
  <c r="E59"/>
  <c r="AJ58"/>
  <c r="AI58"/>
  <c r="AI1268" s="1"/>
  <c r="AH58"/>
  <c r="AH1268" s="1"/>
  <c r="AG58"/>
  <c r="AG1268" s="1"/>
  <c r="AF58"/>
  <c r="AF1268" s="1"/>
  <c r="AE58"/>
  <c r="AE1268" s="1"/>
  <c r="AD58"/>
  <c r="AC58"/>
  <c r="AC1268" s="1"/>
  <c r="AB58"/>
  <c r="AB1268" s="1"/>
  <c r="AA58"/>
  <c r="AA1268" s="1"/>
  <c r="Z58"/>
  <c r="Y58"/>
  <c r="X58"/>
  <c r="X1268" s="1"/>
  <c r="W58"/>
  <c r="W1268" s="1"/>
  <c r="V58"/>
  <c r="V1268" s="1"/>
  <c r="U58"/>
  <c r="U1268" s="1"/>
  <c r="T58"/>
  <c r="T1268" s="1"/>
  <c r="S58"/>
  <c r="S1268" s="1"/>
  <c r="R58"/>
  <c r="R1268" s="1"/>
  <c r="Q58"/>
  <c r="Q1268" s="1"/>
  <c r="P58"/>
  <c r="O58"/>
  <c r="O1268" s="1"/>
  <c r="N58"/>
  <c r="N1268" s="1"/>
  <c r="M58"/>
  <c r="M1268" s="1"/>
  <c r="L58"/>
  <c r="K58"/>
  <c r="K1268" s="1"/>
  <c r="J58"/>
  <c r="J1268" s="1"/>
  <c r="I58"/>
  <c r="H58"/>
  <c r="G58"/>
  <c r="F58"/>
  <c r="E58"/>
  <c r="AJ57"/>
  <c r="AJ1267" s="1"/>
  <c r="AI57"/>
  <c r="AH57"/>
  <c r="AH1267" s="1"/>
  <c r="AG57"/>
  <c r="AG1267" s="1"/>
  <c r="AF57"/>
  <c r="AF1267" s="1"/>
  <c r="AE57"/>
  <c r="AD57"/>
  <c r="AD1267" s="1"/>
  <c r="AC57"/>
  <c r="AC1267" s="1"/>
  <c r="AB57"/>
  <c r="AB1267" s="1"/>
  <c r="AA57"/>
  <c r="AA1267" s="1"/>
  <c r="Z57"/>
  <c r="Y57"/>
  <c r="X57"/>
  <c r="X1267" s="1"/>
  <c r="W57"/>
  <c r="V57"/>
  <c r="V1267" s="1"/>
  <c r="U57"/>
  <c r="U1267" s="1"/>
  <c r="T57"/>
  <c r="T1267" s="1"/>
  <c r="S57"/>
  <c r="S1267" s="1"/>
  <c r="R57"/>
  <c r="R1267" s="1"/>
  <c r="Q57"/>
  <c r="Q1267" s="1"/>
  <c r="P57"/>
  <c r="O57"/>
  <c r="O1267" s="1"/>
  <c r="N57"/>
  <c r="M57"/>
  <c r="M1267" s="1"/>
  <c r="L57"/>
  <c r="K57"/>
  <c r="K1267" s="1"/>
  <c r="J57"/>
  <c r="J1267" s="1"/>
  <c r="I57"/>
  <c r="H57"/>
  <c r="G57"/>
  <c r="F57"/>
  <c r="E57"/>
  <c r="AJ56"/>
  <c r="AI56"/>
  <c r="AI1266" s="1"/>
  <c r="AH56"/>
  <c r="AH1266" s="1"/>
  <c r="AG56"/>
  <c r="AG1266" s="1"/>
  <c r="AF56"/>
  <c r="AE56"/>
  <c r="AD56"/>
  <c r="AD1266" s="1"/>
  <c r="AC56"/>
  <c r="AC1266" s="1"/>
  <c r="AB56"/>
  <c r="AB1266" s="1"/>
  <c r="AA56"/>
  <c r="Z56"/>
  <c r="Z1266" s="1"/>
  <c r="Y56"/>
  <c r="Y1266" s="1"/>
  <c r="X56"/>
  <c r="X1266" s="1"/>
  <c r="W56"/>
  <c r="W1266" s="1"/>
  <c r="V56"/>
  <c r="V1266" s="1"/>
  <c r="U56"/>
  <c r="U1266" s="1"/>
  <c r="T56"/>
  <c r="S56"/>
  <c r="S1266" s="1"/>
  <c r="R56"/>
  <c r="Q56"/>
  <c r="Q1266" s="1"/>
  <c r="P56"/>
  <c r="O56"/>
  <c r="O1266" s="1"/>
  <c r="N56"/>
  <c r="M56"/>
  <c r="M1266" s="1"/>
  <c r="L56"/>
  <c r="K56"/>
  <c r="K1266" s="1"/>
  <c r="J56"/>
  <c r="I56"/>
  <c r="H56"/>
  <c r="G56"/>
  <c r="F56"/>
  <c r="E56"/>
  <c r="AJ55"/>
  <c r="AI55"/>
  <c r="AI1265" s="1"/>
  <c r="AH55"/>
  <c r="AG55"/>
  <c r="AG1265" s="1"/>
  <c r="AF55"/>
  <c r="AF1265" s="1"/>
  <c r="AE55"/>
  <c r="AD55"/>
  <c r="AD1265" s="1"/>
  <c r="AC55"/>
  <c r="AC1265" s="1"/>
  <c r="AB55"/>
  <c r="AB1265" s="1"/>
  <c r="AA55"/>
  <c r="AA1265" s="1"/>
  <c r="Z55"/>
  <c r="Z1265" s="1"/>
  <c r="Y55"/>
  <c r="Y1265" s="1"/>
  <c r="X55"/>
  <c r="W55"/>
  <c r="W1265" s="1"/>
  <c r="V55"/>
  <c r="V1265" s="1"/>
  <c r="U55"/>
  <c r="T55"/>
  <c r="T1265" s="1"/>
  <c r="S55"/>
  <c r="S1265" s="1"/>
  <c r="R55"/>
  <c r="Q55"/>
  <c r="Q1265" s="1"/>
  <c r="P55"/>
  <c r="O55"/>
  <c r="O1265" s="1"/>
  <c r="N55"/>
  <c r="M55"/>
  <c r="L55"/>
  <c r="K55"/>
  <c r="K1265" s="1"/>
  <c r="J55"/>
  <c r="J1265" s="1"/>
  <c r="I55"/>
  <c r="H55"/>
  <c r="G55"/>
  <c r="F55"/>
  <c r="E55"/>
  <c r="AJ54"/>
  <c r="AI54"/>
  <c r="AH54"/>
  <c r="AH1264" s="1"/>
  <c r="AG54"/>
  <c r="AG1264" s="1"/>
  <c r="AF54"/>
  <c r="AF1264" s="1"/>
  <c r="AE54"/>
  <c r="AD54"/>
  <c r="AD1264" s="1"/>
  <c r="AC54"/>
  <c r="AC1264" s="1"/>
  <c r="AB54"/>
  <c r="AA54"/>
  <c r="AA1264" s="1"/>
  <c r="Z54"/>
  <c r="Z1264" s="1"/>
  <c r="Y54"/>
  <c r="Y1264" s="1"/>
  <c r="X54"/>
  <c r="X1264" s="1"/>
  <c r="W54"/>
  <c r="W1264" s="1"/>
  <c r="V54"/>
  <c r="V1264" s="1"/>
  <c r="U54"/>
  <c r="U1264" s="1"/>
  <c r="T54"/>
  <c r="S54"/>
  <c r="S1264" s="1"/>
  <c r="R54"/>
  <c r="Q54"/>
  <c r="Q1264" s="1"/>
  <c r="P54"/>
  <c r="O54"/>
  <c r="O1264" s="1"/>
  <c r="N54"/>
  <c r="N1264" s="1"/>
  <c r="M54"/>
  <c r="M1264" s="1"/>
  <c r="L54"/>
  <c r="K54"/>
  <c r="K1264" s="1"/>
  <c r="J54"/>
  <c r="J1264" s="1"/>
  <c r="I54"/>
  <c r="H54"/>
  <c r="G54"/>
  <c r="F54"/>
  <c r="E54"/>
  <c r="AJ53"/>
  <c r="AJ1263" s="1"/>
  <c r="AI53"/>
  <c r="AI1263" s="1"/>
  <c r="AH53"/>
  <c r="AH1263" s="1"/>
  <c r="AG53"/>
  <c r="AG1263" s="1"/>
  <c r="AF53"/>
  <c r="AE53"/>
  <c r="AD53"/>
  <c r="AD1263" s="1"/>
  <c r="AC53"/>
  <c r="AC1263" s="1"/>
  <c r="AB53"/>
  <c r="AB1263" s="1"/>
  <c r="AA53"/>
  <c r="AA1263" s="1"/>
  <c r="Z53"/>
  <c r="Z1263" s="1"/>
  <c r="Y53"/>
  <c r="Y1263" s="1"/>
  <c r="X53"/>
  <c r="X1263" s="1"/>
  <c r="W53"/>
  <c r="W1263" s="1"/>
  <c r="V53"/>
  <c r="V1263" s="1"/>
  <c r="U53"/>
  <c r="U1263" s="1"/>
  <c r="T53"/>
  <c r="T1263" s="1"/>
  <c r="S53"/>
  <c r="S1263" s="1"/>
  <c r="R53"/>
  <c r="Q53"/>
  <c r="Q1263" s="1"/>
  <c r="P53"/>
  <c r="O53"/>
  <c r="O1263" s="1"/>
  <c r="N53"/>
  <c r="N1263" s="1"/>
  <c r="M53"/>
  <c r="M1263" s="1"/>
  <c r="L53"/>
  <c r="K53"/>
  <c r="K1263" s="1"/>
  <c r="J53"/>
  <c r="J1263" s="1"/>
  <c r="I53"/>
  <c r="H53"/>
  <c r="G53"/>
  <c r="F53"/>
  <c r="E53"/>
  <c r="AJ52"/>
  <c r="AI52"/>
  <c r="AI1262" s="1"/>
  <c r="AH52"/>
  <c r="AG52"/>
  <c r="AG1262" s="1"/>
  <c r="AF52"/>
  <c r="AF1262" s="1"/>
  <c r="AE52"/>
  <c r="AE1262" s="1"/>
  <c r="AD52"/>
  <c r="AD1262" s="1"/>
  <c r="AC52"/>
  <c r="AC1262" s="1"/>
  <c r="AB52"/>
  <c r="AB1262" s="1"/>
  <c r="AA52"/>
  <c r="AA1262" s="1"/>
  <c r="Z52"/>
  <c r="Z1262" s="1"/>
  <c r="Y52"/>
  <c r="Y1262" s="1"/>
  <c r="X52"/>
  <c r="X1262" s="1"/>
  <c r="W52"/>
  <c r="W1262" s="1"/>
  <c r="V52"/>
  <c r="V1262" s="1"/>
  <c r="U52"/>
  <c r="U1262" s="1"/>
  <c r="T52"/>
  <c r="T1262" s="1"/>
  <c r="S52"/>
  <c r="S1262" s="1"/>
  <c r="R52"/>
  <c r="Q52"/>
  <c r="Q1262" s="1"/>
  <c r="P52"/>
  <c r="O52"/>
  <c r="O1262" s="1"/>
  <c r="N52"/>
  <c r="N1262" s="1"/>
  <c r="M52"/>
  <c r="M1262" s="1"/>
  <c r="L52"/>
  <c r="K52"/>
  <c r="K1262" s="1"/>
  <c r="J52"/>
  <c r="I52"/>
  <c r="H52"/>
  <c r="G52"/>
  <c r="F52"/>
  <c r="E52"/>
  <c r="AJ51"/>
  <c r="AJ1261" s="1"/>
  <c r="AI51"/>
  <c r="AI1261" s="1"/>
  <c r="AH51"/>
  <c r="AG51"/>
  <c r="AG1261" s="1"/>
  <c r="AF51"/>
  <c r="AF1261" s="1"/>
  <c r="AE51"/>
  <c r="AD51"/>
  <c r="AD1261" s="1"/>
  <c r="AC51"/>
  <c r="AC1261" s="1"/>
  <c r="AB51"/>
  <c r="AB1261" s="1"/>
  <c r="AA51"/>
  <c r="AA1261" s="1"/>
  <c r="Z51"/>
  <c r="Z1261" s="1"/>
  <c r="Y51"/>
  <c r="Y1261" s="1"/>
  <c r="X51"/>
  <c r="X1261" s="1"/>
  <c r="W51"/>
  <c r="W1261" s="1"/>
  <c r="V51"/>
  <c r="V1261" s="1"/>
  <c r="U51"/>
  <c r="U1261" s="1"/>
  <c r="T51"/>
  <c r="T1261" s="1"/>
  <c r="S51"/>
  <c r="S1261" s="1"/>
  <c r="R51"/>
  <c r="R1261" s="1"/>
  <c r="Q51"/>
  <c r="Q1261" s="1"/>
  <c r="P51"/>
  <c r="O51"/>
  <c r="N51"/>
  <c r="N1261" s="1"/>
  <c r="M51"/>
  <c r="M1261" s="1"/>
  <c r="L51"/>
  <c r="K51"/>
  <c r="K1261" s="1"/>
  <c r="J51"/>
  <c r="J1261" s="1"/>
  <c r="I51"/>
  <c r="H51"/>
  <c r="G51"/>
  <c r="F51"/>
  <c r="E51"/>
  <c r="AJ50"/>
  <c r="AJ1260" s="1"/>
  <c r="AI50"/>
  <c r="AI1260" s="1"/>
  <c r="AH50"/>
  <c r="AH1260" s="1"/>
  <c r="AG50"/>
  <c r="AG1260" s="1"/>
  <c r="AF50"/>
  <c r="AF1260" s="1"/>
  <c r="AE50"/>
  <c r="AD50"/>
  <c r="AD1260" s="1"/>
  <c r="AC50"/>
  <c r="AC1260" s="1"/>
  <c r="AB50"/>
  <c r="AA50"/>
  <c r="AA1260" s="1"/>
  <c r="Z50"/>
  <c r="Z1260" s="1"/>
  <c r="Y50"/>
  <c r="Y1260" s="1"/>
  <c r="X50"/>
  <c r="X1260" s="1"/>
  <c r="W50"/>
  <c r="W1260" s="1"/>
  <c r="V50"/>
  <c r="V1260" s="1"/>
  <c r="U50"/>
  <c r="U1260" s="1"/>
  <c r="T50"/>
  <c r="T1260" s="1"/>
  <c r="S50"/>
  <c r="S1260" s="1"/>
  <c r="R50"/>
  <c r="Q50"/>
  <c r="Q1260" s="1"/>
  <c r="P50"/>
  <c r="O50"/>
  <c r="O1260" s="1"/>
  <c r="N50"/>
  <c r="N1260" s="1"/>
  <c r="M50"/>
  <c r="M1260" s="1"/>
  <c r="L50"/>
  <c r="K50"/>
  <c r="K1260" s="1"/>
  <c r="J50"/>
  <c r="J1260" s="1"/>
  <c r="I50"/>
  <c r="H50"/>
  <c r="G50"/>
  <c r="F50"/>
  <c r="E50"/>
  <c r="AJ49"/>
  <c r="AJ1259" s="1"/>
  <c r="AI49"/>
  <c r="AI1259" s="1"/>
  <c r="AH49"/>
  <c r="AH1259" s="1"/>
  <c r="AG49"/>
  <c r="AG1259" s="1"/>
  <c r="AF49"/>
  <c r="AF1259" s="1"/>
  <c r="AE49"/>
  <c r="AD49"/>
  <c r="AC49"/>
  <c r="AC1259" s="1"/>
  <c r="AB49"/>
  <c r="AB1259" s="1"/>
  <c r="AA49"/>
  <c r="AA1259" s="1"/>
  <c r="Z49"/>
  <c r="Z1259" s="1"/>
  <c r="Y49"/>
  <c r="Y1259" s="1"/>
  <c r="X49"/>
  <c r="X1259" s="1"/>
  <c r="W49"/>
  <c r="W1259" s="1"/>
  <c r="V49"/>
  <c r="V1259" s="1"/>
  <c r="U49"/>
  <c r="U1259" s="1"/>
  <c r="T49"/>
  <c r="T1259" s="1"/>
  <c r="S49"/>
  <c r="S1259" s="1"/>
  <c r="R49"/>
  <c r="R1259" s="1"/>
  <c r="Q49"/>
  <c r="Q1259" s="1"/>
  <c r="P49"/>
  <c r="O49"/>
  <c r="O1259" s="1"/>
  <c r="N49"/>
  <c r="N1259" s="1"/>
  <c r="M49"/>
  <c r="M1259" s="1"/>
  <c r="L49"/>
  <c r="K49"/>
  <c r="K1259" s="1"/>
  <c r="J49"/>
  <c r="J1259" s="1"/>
  <c r="I49"/>
  <c r="H49"/>
  <c r="G49"/>
  <c r="F49"/>
  <c r="E49"/>
  <c r="AJ48"/>
  <c r="AI48"/>
  <c r="AI1258" s="1"/>
  <c r="AH48"/>
  <c r="AH1258" s="1"/>
  <c r="AG48"/>
  <c r="AG1258" s="1"/>
  <c r="AF48"/>
  <c r="AF1258" s="1"/>
  <c r="AE48"/>
  <c r="AD48"/>
  <c r="AD1258" s="1"/>
  <c r="AC48"/>
  <c r="AC1258" s="1"/>
  <c r="AB48"/>
  <c r="AB1258" s="1"/>
  <c r="AA48"/>
  <c r="AA1258" s="1"/>
  <c r="Z48"/>
  <c r="Z1258" s="1"/>
  <c r="Y48"/>
  <c r="Y1258" s="1"/>
  <c r="X48"/>
  <c r="X1258" s="1"/>
  <c r="W48"/>
  <c r="W1258" s="1"/>
  <c r="V48"/>
  <c r="V1258" s="1"/>
  <c r="U48"/>
  <c r="U1258" s="1"/>
  <c r="T48"/>
  <c r="T1258" s="1"/>
  <c r="S48"/>
  <c r="S1258" s="1"/>
  <c r="R48"/>
  <c r="Q48"/>
  <c r="Q1258" s="1"/>
  <c r="P48"/>
  <c r="O48"/>
  <c r="O1258" s="1"/>
  <c r="N48"/>
  <c r="N1258" s="1"/>
  <c r="M48"/>
  <c r="M1258" s="1"/>
  <c r="L48"/>
  <c r="K48"/>
  <c r="K1258" s="1"/>
  <c r="J48"/>
  <c r="I48"/>
  <c r="H48"/>
  <c r="G48"/>
  <c r="F48"/>
  <c r="E48"/>
  <c r="AJ47"/>
  <c r="AI47"/>
  <c r="AH47"/>
  <c r="AH1257" s="1"/>
  <c r="AG47"/>
  <c r="AG1257" s="1"/>
  <c r="AF47"/>
  <c r="AF1257" s="1"/>
  <c r="AE47"/>
  <c r="AE1257" s="1"/>
  <c r="AD47"/>
  <c r="AD1257" s="1"/>
  <c r="AC47"/>
  <c r="AC1257" s="1"/>
  <c r="AB47"/>
  <c r="AB1257" s="1"/>
  <c r="AA47"/>
  <c r="AA1257" s="1"/>
  <c r="Z47"/>
  <c r="Z1257" s="1"/>
  <c r="Y47"/>
  <c r="Y1257" s="1"/>
  <c r="X47"/>
  <c r="W47"/>
  <c r="W1257" s="1"/>
  <c r="V47"/>
  <c r="V1257" s="1"/>
  <c r="U47"/>
  <c r="U1257" s="1"/>
  <c r="T47"/>
  <c r="S47"/>
  <c r="R47"/>
  <c r="Q47"/>
  <c r="Q1257" s="1"/>
  <c r="P47"/>
  <c r="O47"/>
  <c r="N47"/>
  <c r="M47"/>
  <c r="M1257" s="1"/>
  <c r="L47"/>
  <c r="K47"/>
  <c r="J47"/>
  <c r="J1257" s="1"/>
  <c r="I47"/>
  <c r="H47"/>
  <c r="G47"/>
  <c r="F47"/>
  <c r="E47"/>
  <c r="AJ46"/>
  <c r="AI46"/>
  <c r="AH46"/>
  <c r="AH1256" s="1"/>
  <c r="AG46"/>
  <c r="AG1256" s="1"/>
  <c r="AF46"/>
  <c r="AF1256" s="1"/>
  <c r="AE46"/>
  <c r="AD46"/>
  <c r="AC46"/>
  <c r="AC1256" s="1"/>
  <c r="AB46"/>
  <c r="AB1256" s="1"/>
  <c r="AA46"/>
  <c r="Z46"/>
  <c r="Z1256" s="1"/>
  <c r="Y46"/>
  <c r="Y1256" s="1"/>
  <c r="X46"/>
  <c r="W46"/>
  <c r="W1256" s="1"/>
  <c r="V46"/>
  <c r="U46"/>
  <c r="U1256" s="1"/>
  <c r="T46"/>
  <c r="S46"/>
  <c r="R46"/>
  <c r="Q46"/>
  <c r="Q1256" s="1"/>
  <c r="P46"/>
  <c r="O46"/>
  <c r="N46"/>
  <c r="N1256" s="1"/>
  <c r="M46"/>
  <c r="M1256" s="1"/>
  <c r="L46"/>
  <c r="K46"/>
  <c r="K1256" s="1"/>
  <c r="J46"/>
  <c r="J1256" s="1"/>
  <c r="I46"/>
  <c r="H46"/>
  <c r="G46"/>
  <c r="F46"/>
  <c r="E46"/>
  <c r="AJ45"/>
  <c r="AJ1255" s="1"/>
  <c r="AI45"/>
  <c r="AI1255" s="1"/>
  <c r="AH45"/>
  <c r="AG45"/>
  <c r="AF45"/>
  <c r="AE45"/>
  <c r="AD45"/>
  <c r="AC45"/>
  <c r="AB45"/>
  <c r="AB1255" s="1"/>
  <c r="AA45"/>
  <c r="Z45"/>
  <c r="Y45"/>
  <c r="X45"/>
  <c r="W45"/>
  <c r="W1255" s="1"/>
  <c r="V45"/>
  <c r="U45"/>
  <c r="T45"/>
  <c r="S45"/>
  <c r="S1255" s="1"/>
  <c r="R45"/>
  <c r="Q45"/>
  <c r="Q1255" s="1"/>
  <c r="P45"/>
  <c r="O45"/>
  <c r="N45"/>
  <c r="N1255" s="1"/>
  <c r="M45"/>
  <c r="L45"/>
  <c r="K45"/>
  <c r="J45"/>
  <c r="I45"/>
  <c r="H45"/>
  <c r="G45"/>
  <c r="F45"/>
  <c r="E45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Q1254" s="1"/>
  <c r="P44"/>
  <c r="O44"/>
  <c r="N44"/>
  <c r="M44"/>
  <c r="L44"/>
  <c r="K44"/>
  <c r="J44"/>
  <c r="I44"/>
  <c r="H44"/>
  <c r="G44"/>
  <c r="F44"/>
  <c r="E44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R1250" s="1"/>
  <c r="Q40"/>
  <c r="P40"/>
  <c r="O40"/>
  <c r="N40"/>
  <c r="M40"/>
  <c r="L40"/>
  <c r="K40"/>
  <c r="J40"/>
  <c r="I40"/>
  <c r="H40"/>
  <c r="G40"/>
  <c r="F40"/>
  <c r="E40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R1246" s="1"/>
  <c r="Q36"/>
  <c r="P36"/>
  <c r="O36"/>
  <c r="N36"/>
  <c r="M36"/>
  <c r="L36"/>
  <c r="K36"/>
  <c r="J36"/>
  <c r="I36"/>
  <c r="H36"/>
  <c r="G36"/>
  <c r="F36"/>
  <c r="E36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AJ34"/>
  <c r="AJ1244" s="1"/>
  <c r="AI34"/>
  <c r="AI1244" s="1"/>
  <c r="AH34"/>
  <c r="AG34"/>
  <c r="AG1244" s="1"/>
  <c r="AF34"/>
  <c r="AF1244" s="1"/>
  <c r="AE34"/>
  <c r="AD34"/>
  <c r="AD1244" s="1"/>
  <c r="AC34"/>
  <c r="AC1244" s="1"/>
  <c r="AB34"/>
  <c r="AB1244" s="1"/>
  <c r="AA34"/>
  <c r="AA1244" s="1"/>
  <c r="Z34"/>
  <c r="Z1244" s="1"/>
  <c r="Y34"/>
  <c r="Y1244" s="1"/>
  <c r="X34"/>
  <c r="X1244" s="1"/>
  <c r="W34"/>
  <c r="W1244" s="1"/>
  <c r="V34"/>
  <c r="V1244" s="1"/>
  <c r="U34"/>
  <c r="U1244" s="1"/>
  <c r="T34"/>
  <c r="S34"/>
  <c r="S1244" s="1"/>
  <c r="R34"/>
  <c r="R1244" s="1"/>
  <c r="Q34"/>
  <c r="Q1244" s="1"/>
  <c r="P34"/>
  <c r="O34"/>
  <c r="O1244" s="1"/>
  <c r="N34"/>
  <c r="M34"/>
  <c r="M1244" s="1"/>
  <c r="L34"/>
  <c r="K34"/>
  <c r="K1244" s="1"/>
  <c r="J34"/>
  <c r="J1244" s="1"/>
  <c r="I34"/>
  <c r="H34"/>
  <c r="G34"/>
  <c r="F34"/>
  <c r="E34"/>
  <c r="AJ33"/>
  <c r="AJ1243" s="1"/>
  <c r="AI33"/>
  <c r="AI1243" s="1"/>
  <c r="AH33"/>
  <c r="AH1243" s="1"/>
  <c r="AG33"/>
  <c r="AG1243" s="1"/>
  <c r="AF33"/>
  <c r="AF1243" s="1"/>
  <c r="AE33"/>
  <c r="AD33"/>
  <c r="AD1243" s="1"/>
  <c r="AC33"/>
  <c r="AC1243" s="1"/>
  <c r="AB33"/>
  <c r="AB1243" s="1"/>
  <c r="AA33"/>
  <c r="Z33"/>
  <c r="Z1243" s="1"/>
  <c r="Y33"/>
  <c r="Y1243" s="1"/>
  <c r="X33"/>
  <c r="X1243" s="1"/>
  <c r="W33"/>
  <c r="W1243" s="1"/>
  <c r="V33"/>
  <c r="V1243" s="1"/>
  <c r="U33"/>
  <c r="U1243" s="1"/>
  <c r="T33"/>
  <c r="T1243" s="1"/>
  <c r="S33"/>
  <c r="S1243" s="1"/>
  <c r="R33"/>
  <c r="Q33"/>
  <c r="Q1243" s="1"/>
  <c r="P33"/>
  <c r="O33"/>
  <c r="O1243" s="1"/>
  <c r="N33"/>
  <c r="M33"/>
  <c r="M1243" s="1"/>
  <c r="L33"/>
  <c r="K33"/>
  <c r="J33"/>
  <c r="J1243" s="1"/>
  <c r="I33"/>
  <c r="H33"/>
  <c r="G33"/>
  <c r="F33"/>
  <c r="E33"/>
  <c r="AJ32"/>
  <c r="AJ1242" s="1"/>
  <c r="AI32"/>
  <c r="AI1242" s="1"/>
  <c r="AH32"/>
  <c r="AH1242" s="1"/>
  <c r="AG32"/>
  <c r="AG1242" s="1"/>
  <c r="AF32"/>
  <c r="AF1242" s="1"/>
  <c r="AE32"/>
  <c r="AE1242" s="1"/>
  <c r="AD32"/>
  <c r="AD1242" s="1"/>
  <c r="AC32"/>
  <c r="AC1242" s="1"/>
  <c r="AB32"/>
  <c r="AB1242" s="1"/>
  <c r="AA32"/>
  <c r="AA1242" s="1"/>
  <c r="Z32"/>
  <c r="Z1242" s="1"/>
  <c r="Y32"/>
  <c r="Y1242" s="1"/>
  <c r="X32"/>
  <c r="W32"/>
  <c r="W1242" s="1"/>
  <c r="V32"/>
  <c r="U32"/>
  <c r="U1242" s="1"/>
  <c r="T32"/>
  <c r="S32"/>
  <c r="S1242" s="1"/>
  <c r="R32"/>
  <c r="Q32"/>
  <c r="Q1242" s="1"/>
  <c r="P32"/>
  <c r="O32"/>
  <c r="N32"/>
  <c r="N1242" s="1"/>
  <c r="M32"/>
  <c r="M1242" s="1"/>
  <c r="L32"/>
  <c r="K32"/>
  <c r="K1242" s="1"/>
  <c r="J32"/>
  <c r="I32"/>
  <c r="H32"/>
  <c r="G32"/>
  <c r="F32"/>
  <c r="E32"/>
  <c r="AJ31"/>
  <c r="AI31"/>
  <c r="AI1241" s="1"/>
  <c r="AH31"/>
  <c r="AH1241" s="1"/>
  <c r="AG31"/>
  <c r="AG1241" s="1"/>
  <c r="AF31"/>
  <c r="AE31"/>
  <c r="AD31"/>
  <c r="AD1241" s="1"/>
  <c r="AC31"/>
  <c r="AC1241" s="1"/>
  <c r="AB31"/>
  <c r="AA31"/>
  <c r="Z31"/>
  <c r="Z1241" s="1"/>
  <c r="Y31"/>
  <c r="Y1241" s="1"/>
  <c r="X31"/>
  <c r="W31"/>
  <c r="W1241" s="1"/>
  <c r="V31"/>
  <c r="V1241" s="1"/>
  <c r="U31"/>
  <c r="U1241" s="1"/>
  <c r="T31"/>
  <c r="T1241" s="1"/>
  <c r="S31"/>
  <c r="R31"/>
  <c r="Q31"/>
  <c r="Q1241" s="1"/>
  <c r="P31"/>
  <c r="O31"/>
  <c r="N31"/>
  <c r="N1241" s="1"/>
  <c r="M31"/>
  <c r="M1241" s="1"/>
  <c r="L31"/>
  <c r="K31"/>
  <c r="K1241" s="1"/>
  <c r="J31"/>
  <c r="J1241" s="1"/>
  <c r="I31"/>
  <c r="I1241" s="1"/>
  <c r="H31"/>
  <c r="G31"/>
  <c r="F31"/>
  <c r="F1241" s="1"/>
  <c r="E31"/>
  <c r="AJ30"/>
  <c r="AI30"/>
  <c r="AI1240" s="1"/>
  <c r="AH30"/>
  <c r="AG30"/>
  <c r="AG1240" s="1"/>
  <c r="AF30"/>
  <c r="AF1240" s="1"/>
  <c r="AE30"/>
  <c r="AD30"/>
  <c r="AC30"/>
  <c r="AC1240" s="1"/>
  <c r="AB30"/>
  <c r="AB1240" s="1"/>
  <c r="AA30"/>
  <c r="AA1240" s="1"/>
  <c r="Z30"/>
  <c r="Z1240" s="1"/>
  <c r="Y30"/>
  <c r="Y1240" s="1"/>
  <c r="X30"/>
  <c r="W30"/>
  <c r="W1240" s="1"/>
  <c r="V30"/>
  <c r="V1240" s="1"/>
  <c r="U30"/>
  <c r="U1240" s="1"/>
  <c r="T30"/>
  <c r="S30"/>
  <c r="S1240" s="1"/>
  <c r="R30"/>
  <c r="R1240" s="1"/>
  <c r="Q30"/>
  <c r="Q1240" s="1"/>
  <c r="P30"/>
  <c r="O30"/>
  <c r="N30"/>
  <c r="M30"/>
  <c r="M1240" s="1"/>
  <c r="L30"/>
  <c r="K30"/>
  <c r="K1240" s="1"/>
  <c r="J30"/>
  <c r="J1240" s="1"/>
  <c r="I30"/>
  <c r="H30"/>
  <c r="G30"/>
  <c r="F30"/>
  <c r="F1240" s="1"/>
  <c r="E30"/>
  <c r="AJ29"/>
  <c r="AJ1239" s="1"/>
  <c r="AI29"/>
  <c r="AI1239" s="1"/>
  <c r="AH29"/>
  <c r="AH1239" s="1"/>
  <c r="AG29"/>
  <c r="AG1239" s="1"/>
  <c r="AF29"/>
  <c r="AF1239" s="1"/>
  <c r="AE29"/>
  <c r="AD29"/>
  <c r="AC29"/>
  <c r="AB29"/>
  <c r="AA29"/>
  <c r="AA1239" s="1"/>
  <c r="Z29"/>
  <c r="Y29"/>
  <c r="X29"/>
  <c r="W29"/>
  <c r="W1239" s="1"/>
  <c r="V29"/>
  <c r="V1239" s="1"/>
  <c r="U29"/>
  <c r="U1239" s="1"/>
  <c r="T29"/>
  <c r="T1239" s="1"/>
  <c r="S29"/>
  <c r="R29"/>
  <c r="Q29"/>
  <c r="Q1239" s="1"/>
  <c r="P29"/>
  <c r="O29"/>
  <c r="N29"/>
  <c r="M29"/>
  <c r="M1239" s="1"/>
  <c r="L29"/>
  <c r="K29"/>
  <c r="K1239" s="1"/>
  <c r="J29"/>
  <c r="J1239" s="1"/>
  <c r="I29"/>
  <c r="H29"/>
  <c r="G29"/>
  <c r="F29"/>
  <c r="E29"/>
  <c r="AJ28"/>
  <c r="AJ1238" s="1"/>
  <c r="AI28"/>
  <c r="AH28"/>
  <c r="AH1238" s="1"/>
  <c r="AG28"/>
  <c r="AG1238" s="1"/>
  <c r="AF28"/>
  <c r="AF1238" s="1"/>
  <c r="AE28"/>
  <c r="AD28"/>
  <c r="AC28"/>
  <c r="AB28"/>
  <c r="AA28"/>
  <c r="AA1238" s="1"/>
  <c r="Z28"/>
  <c r="Y28"/>
  <c r="X28"/>
  <c r="W28"/>
  <c r="V28"/>
  <c r="V1238" s="1"/>
  <c r="U28"/>
  <c r="U1238" s="1"/>
  <c r="T28"/>
  <c r="S28"/>
  <c r="S1238" s="1"/>
  <c r="R28"/>
  <c r="Q28"/>
  <c r="P28"/>
  <c r="O28"/>
  <c r="N28"/>
  <c r="M28"/>
  <c r="L28"/>
  <c r="K28"/>
  <c r="K1238" s="1"/>
  <c r="J28"/>
  <c r="I28"/>
  <c r="H28"/>
  <c r="G28"/>
  <c r="F28"/>
  <c r="F1238" s="1"/>
  <c r="E28"/>
  <c r="AJ27"/>
  <c r="AI27"/>
  <c r="AI1237" s="1"/>
  <c r="AH27"/>
  <c r="AG27"/>
  <c r="AG1237" s="1"/>
  <c r="AF27"/>
  <c r="AE27"/>
  <c r="AD27"/>
  <c r="AC27"/>
  <c r="AB27"/>
  <c r="AB1237" s="1"/>
  <c r="AA27"/>
  <c r="AA1237" s="1"/>
  <c r="Z27"/>
  <c r="Y27"/>
  <c r="X27"/>
  <c r="W27"/>
  <c r="W1237" s="1"/>
  <c r="V27"/>
  <c r="V1237" s="1"/>
  <c r="U27"/>
  <c r="U1237" s="1"/>
  <c r="T27"/>
  <c r="S27"/>
  <c r="S1237" s="1"/>
  <c r="R27"/>
  <c r="Q27"/>
  <c r="Q1237" s="1"/>
  <c r="P27"/>
  <c r="O27"/>
  <c r="N27"/>
  <c r="M27"/>
  <c r="L27"/>
  <c r="K27"/>
  <c r="K1237" s="1"/>
  <c r="J27"/>
  <c r="J1237" s="1"/>
  <c r="I27"/>
  <c r="H27"/>
  <c r="G27"/>
  <c r="F27"/>
  <c r="E27"/>
  <c r="AJ26"/>
  <c r="AJ1236" s="1"/>
  <c r="AI26"/>
  <c r="AH26"/>
  <c r="AG26"/>
  <c r="AG1236" s="1"/>
  <c r="AF26"/>
  <c r="AE26"/>
  <c r="AD26"/>
  <c r="AC26"/>
  <c r="AB26"/>
  <c r="AA26"/>
  <c r="Z26"/>
  <c r="Y26"/>
  <c r="X26"/>
  <c r="W26"/>
  <c r="V26"/>
  <c r="U26"/>
  <c r="T26"/>
  <c r="S26"/>
  <c r="R26"/>
  <c r="R1236" s="1"/>
  <c r="Q26"/>
  <c r="Q1236" s="1"/>
  <c r="P26"/>
  <c r="O26"/>
  <c r="N26"/>
  <c r="M26"/>
  <c r="L26"/>
  <c r="K26"/>
  <c r="K1236" s="1"/>
  <c r="J26"/>
  <c r="I26"/>
  <c r="H26"/>
  <c r="G26"/>
  <c r="F26"/>
  <c r="F1236" s="1"/>
  <c r="E26"/>
  <c r="AJ25"/>
  <c r="AJ1235" s="1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Q1235" s="1"/>
  <c r="P25"/>
  <c r="O25"/>
  <c r="N25"/>
  <c r="M25"/>
  <c r="L25"/>
  <c r="K25"/>
  <c r="J25"/>
  <c r="I25"/>
  <c r="H25"/>
  <c r="G25"/>
  <c r="F25"/>
  <c r="E25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R1234" s="1"/>
  <c r="Q24"/>
  <c r="P24"/>
  <c r="O24"/>
  <c r="N24"/>
  <c r="M24"/>
  <c r="L24"/>
  <c r="K24"/>
  <c r="J24"/>
  <c r="I24"/>
  <c r="H24"/>
  <c r="G24"/>
  <c r="F24"/>
  <c r="E24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R1230" s="1"/>
  <c r="Q20"/>
  <c r="P20"/>
  <c r="O20"/>
  <c r="N20"/>
  <c r="M20"/>
  <c r="L20"/>
  <c r="K20"/>
  <c r="J20"/>
  <c r="I20"/>
  <c r="H20"/>
  <c r="G20"/>
  <c r="F20"/>
  <c r="E20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R1226" s="1"/>
  <c r="Q16"/>
  <c r="P16"/>
  <c r="O16"/>
  <c r="N16"/>
  <c r="M16"/>
  <c r="L16"/>
  <c r="K16"/>
  <c r="J16"/>
  <c r="I16"/>
  <c r="H16"/>
  <c r="G16"/>
  <c r="F16"/>
  <c r="E16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R1225" s="1"/>
  <c r="Q15"/>
  <c r="P15"/>
  <c r="O15"/>
  <c r="N15"/>
  <c r="M15"/>
  <c r="L15"/>
  <c r="K15"/>
  <c r="J15"/>
  <c r="I15"/>
  <c r="H15"/>
  <c r="G15"/>
  <c r="F15"/>
  <c r="E15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R1222" s="1"/>
  <c r="Q12"/>
  <c r="P12"/>
  <c r="O12"/>
  <c r="N12"/>
  <c r="M12"/>
  <c r="L12"/>
  <c r="K12"/>
  <c r="J12"/>
  <c r="I12"/>
  <c r="H12"/>
  <c r="G12"/>
  <c r="F12"/>
  <c r="E12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R1218" s="1"/>
  <c r="Q8"/>
  <c r="P8"/>
  <c r="O8"/>
  <c r="N8"/>
  <c r="M8"/>
  <c r="L8"/>
  <c r="K8"/>
  <c r="J8"/>
  <c r="I8"/>
  <c r="H8"/>
  <c r="G8"/>
  <c r="F8"/>
  <c r="E8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R1215" s="1"/>
  <c r="Q5"/>
  <c r="P5"/>
  <c r="O5"/>
  <c r="N5"/>
  <c r="M5"/>
  <c r="L5"/>
  <c r="K5"/>
  <c r="J5"/>
  <c r="I5"/>
  <c r="H5"/>
  <c r="G5"/>
  <c r="F5"/>
  <c r="E5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R1214" s="1"/>
  <c r="Q4"/>
  <c r="P4"/>
  <c r="O4"/>
  <c r="N4"/>
  <c r="M4"/>
  <c r="L4"/>
  <c r="K4"/>
  <c r="J4"/>
  <c r="I4"/>
  <c r="H4"/>
  <c r="G4"/>
  <c r="F4"/>
  <c r="E4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K1025" i="1"/>
  <c r="AK1024"/>
  <c r="AK1023"/>
  <c r="AK1022"/>
  <c r="AK1021"/>
  <c r="AK1020"/>
  <c r="AK1019"/>
  <c r="AK1018"/>
  <c r="AK1017"/>
  <c r="AK1016"/>
  <c r="AK1015"/>
  <c r="AK1014"/>
  <c r="AK1013"/>
  <c r="AK1012"/>
  <c r="AK1011"/>
  <c r="AK1010"/>
  <c r="AK1009"/>
  <c r="AK1008"/>
  <c r="AK1007"/>
  <c r="AK1006"/>
  <c r="AK1005"/>
  <c r="AK1004"/>
  <c r="AK1003"/>
  <c r="AK1002"/>
  <c r="AK1001"/>
  <c r="AK1000"/>
  <c r="AK999"/>
  <c r="AK998"/>
  <c r="AK997"/>
  <c r="AK996"/>
  <c r="AK995"/>
  <c r="AK994"/>
  <c r="AK993"/>
  <c r="AK992"/>
  <c r="AK991"/>
  <c r="AK990"/>
  <c r="AK989"/>
  <c r="AK988"/>
  <c r="AK987"/>
  <c r="AK986"/>
  <c r="AK985"/>
  <c r="AK984"/>
  <c r="AK983"/>
  <c r="AK982"/>
  <c r="AK981"/>
  <c r="AK980"/>
  <c r="AK979"/>
  <c r="AK978"/>
  <c r="AK977"/>
  <c r="AK976"/>
  <c r="AK975"/>
  <c r="AK974"/>
  <c r="AK973"/>
  <c r="AK972"/>
  <c r="AK971"/>
  <c r="AK970"/>
  <c r="AK969"/>
  <c r="AK968"/>
  <c r="AK967"/>
  <c r="AK966"/>
  <c r="AK965"/>
  <c r="AK964"/>
  <c r="AK963"/>
  <c r="AK962"/>
  <c r="AK961"/>
  <c r="AK960"/>
  <c r="AK959"/>
  <c r="AK958"/>
  <c r="AK957"/>
  <c r="AK956"/>
  <c r="AK955"/>
  <c r="AK954"/>
  <c r="AK953"/>
  <c r="AK952"/>
  <c r="AK951"/>
  <c r="AK950"/>
  <c r="AK949"/>
  <c r="AK948"/>
  <c r="AK947"/>
  <c r="AK946"/>
  <c r="AK945"/>
  <c r="AK944"/>
  <c r="AK943"/>
  <c r="AK942"/>
  <c r="AK941"/>
  <c r="AK940"/>
  <c r="AK939"/>
  <c r="AK938"/>
  <c r="AK937"/>
  <c r="AK936"/>
  <c r="AK935"/>
  <c r="AK934"/>
  <c r="AK933"/>
  <c r="AK932"/>
  <c r="AK931"/>
  <c r="AK930"/>
  <c r="AK929"/>
  <c r="AK928"/>
  <c r="AK927"/>
  <c r="AK926"/>
  <c r="AK925"/>
  <c r="AK924"/>
  <c r="AK923"/>
  <c r="AK922"/>
  <c r="AK921"/>
  <c r="AK920"/>
  <c r="AK919"/>
  <c r="AK918"/>
  <c r="AK917"/>
  <c r="AK916"/>
  <c r="AK915"/>
  <c r="AK914"/>
  <c r="AK913"/>
  <c r="AK912"/>
  <c r="AK911"/>
  <c r="AK910"/>
  <c r="AK909"/>
  <c r="AK908"/>
  <c r="AK907"/>
  <c r="AK906"/>
  <c r="AK905"/>
  <c r="AK904"/>
  <c r="AK903"/>
  <c r="AK902"/>
  <c r="AK901"/>
  <c r="AK900"/>
  <c r="AK899"/>
  <c r="AK898"/>
  <c r="AK897"/>
  <c r="AK896"/>
  <c r="AK895"/>
  <c r="AK894"/>
  <c r="AK893"/>
  <c r="AK892"/>
  <c r="AK891"/>
  <c r="AK890"/>
  <c r="AK889"/>
  <c r="AK888"/>
  <c r="AK887"/>
  <c r="AK886"/>
  <c r="AK885"/>
  <c r="AK884"/>
  <c r="AK883"/>
  <c r="AK882"/>
  <c r="AK881"/>
  <c r="AK880"/>
  <c r="AK879"/>
  <c r="AK878"/>
  <c r="AK877"/>
  <c r="AK876"/>
  <c r="AK875"/>
  <c r="AK874"/>
  <c r="AK873"/>
  <c r="AK872"/>
  <c r="AK871"/>
  <c r="AK870"/>
  <c r="AK869"/>
  <c r="AK868"/>
  <c r="AK867"/>
  <c r="AK866"/>
  <c r="AK865"/>
  <c r="AK864"/>
  <c r="AK863"/>
  <c r="AK862"/>
  <c r="AK861"/>
  <c r="AK860"/>
  <c r="AK859"/>
  <c r="AK858"/>
  <c r="AK857"/>
  <c r="AK856"/>
  <c r="AK855"/>
  <c r="AK854"/>
  <c r="AK853"/>
  <c r="AK852"/>
  <c r="AK851"/>
  <c r="AK850"/>
  <c r="AK849"/>
  <c r="AK848"/>
  <c r="AK847"/>
  <c r="AK846"/>
  <c r="AK845"/>
  <c r="AK844"/>
  <c r="AK843"/>
  <c r="AK842"/>
  <c r="AK841"/>
  <c r="AK840"/>
  <c r="AK839"/>
  <c r="AK838"/>
  <c r="AK837"/>
  <c r="AK836"/>
  <c r="AK835"/>
  <c r="AK834"/>
  <c r="AK833"/>
  <c r="AK832"/>
  <c r="AK831"/>
  <c r="AK830"/>
  <c r="AK829"/>
  <c r="AK828"/>
  <c r="AK827"/>
  <c r="AK826"/>
  <c r="AK825"/>
  <c r="AK824"/>
  <c r="AK823"/>
  <c r="AK822"/>
  <c r="AK821"/>
  <c r="AK820"/>
  <c r="AK819"/>
  <c r="AK818"/>
  <c r="AK817"/>
  <c r="AK816"/>
  <c r="AK815"/>
  <c r="AK814"/>
  <c r="AK813"/>
  <c r="AK812"/>
  <c r="AK811"/>
  <c r="AK810"/>
  <c r="AK809"/>
  <c r="AK808"/>
  <c r="AK807"/>
  <c r="AK806"/>
  <c r="AK805"/>
  <c r="AK804"/>
  <c r="AK803"/>
  <c r="AK802"/>
  <c r="AK801"/>
  <c r="AK800"/>
  <c r="AK799"/>
  <c r="AK798"/>
  <c r="AK797"/>
  <c r="AK796"/>
  <c r="AK795"/>
  <c r="AK794"/>
  <c r="AK793"/>
  <c r="AK792"/>
  <c r="AK791"/>
  <c r="AK790"/>
  <c r="AK789"/>
  <c r="AK788"/>
  <c r="AK787"/>
  <c r="AK786"/>
  <c r="AK785"/>
  <c r="AK784"/>
  <c r="AK783"/>
  <c r="AK782"/>
  <c r="AK781"/>
  <c r="AK780"/>
  <c r="AK779"/>
  <c r="AK778"/>
  <c r="AK777"/>
  <c r="AK776"/>
  <c r="AK775"/>
  <c r="AK774"/>
  <c r="AK773"/>
  <c r="AK772"/>
  <c r="AK771"/>
  <c r="AK770"/>
  <c r="AK769"/>
  <c r="AK768"/>
  <c r="AK767"/>
  <c r="AK766"/>
  <c r="AK765"/>
  <c r="AK764"/>
  <c r="AK763"/>
  <c r="AK762"/>
  <c r="AK761"/>
  <c r="AK760"/>
  <c r="AK759"/>
  <c r="AK758"/>
  <c r="AK757"/>
  <c r="AK756"/>
  <c r="AK755"/>
  <c r="AK754"/>
  <c r="AK753"/>
  <c r="AK752"/>
  <c r="AK751"/>
  <c r="AK750"/>
  <c r="AK749"/>
  <c r="AK748"/>
  <c r="AK747"/>
  <c r="AK746"/>
  <c r="AK745"/>
  <c r="AK744"/>
  <c r="AK743"/>
  <c r="AK742"/>
  <c r="AK741"/>
  <c r="AK740"/>
  <c r="AK739"/>
  <c r="AK738"/>
  <c r="AK737"/>
  <c r="AK736"/>
  <c r="AK735"/>
  <c r="AK734"/>
  <c r="AK733"/>
  <c r="AK732"/>
  <c r="AK731"/>
  <c r="AK730"/>
  <c r="AK729"/>
  <c r="AK728"/>
  <c r="AK727"/>
  <c r="AK726"/>
  <c r="AK725"/>
  <c r="AK724"/>
  <c r="AK723"/>
  <c r="AK722"/>
  <c r="AK721"/>
  <c r="AK720"/>
  <c r="AK719"/>
  <c r="AK718"/>
  <c r="AK717"/>
  <c r="AK716"/>
  <c r="AK715"/>
  <c r="AK714"/>
  <c r="AK713"/>
  <c r="AK712"/>
  <c r="AK711"/>
  <c r="AK710"/>
  <c r="AK709"/>
  <c r="AK708"/>
  <c r="AK707"/>
  <c r="AK706"/>
  <c r="AK705"/>
  <c r="AK704"/>
  <c r="AK703"/>
  <c r="AK702"/>
  <c r="AK701"/>
  <c r="AK700"/>
  <c r="AK699"/>
  <c r="AK698"/>
  <c r="AK697"/>
  <c r="AK696"/>
  <c r="AK695"/>
  <c r="AK694"/>
  <c r="AK693"/>
  <c r="AK692"/>
  <c r="AK691"/>
  <c r="AK690"/>
  <c r="AK689"/>
  <c r="AK688"/>
  <c r="AK687"/>
  <c r="AK686"/>
  <c r="AK685"/>
  <c r="AK684"/>
  <c r="AK683"/>
  <c r="AK682"/>
  <c r="AK681"/>
  <c r="AK680"/>
  <c r="AK679"/>
  <c r="AK678"/>
  <c r="AK677"/>
  <c r="AK676"/>
  <c r="AK675"/>
  <c r="AK674"/>
  <c r="AK673"/>
  <c r="AK672"/>
  <c r="AK671"/>
  <c r="AK670"/>
  <c r="AK669"/>
  <c r="AK668"/>
  <c r="AK667"/>
  <c r="AK666"/>
  <c r="AK665"/>
  <c r="AK664"/>
  <c r="AK663"/>
  <c r="AK662"/>
  <c r="AK661"/>
  <c r="AK660"/>
  <c r="AK659"/>
  <c r="AK658"/>
  <c r="AK657"/>
  <c r="AK656"/>
  <c r="AK655"/>
  <c r="AK654"/>
  <c r="AK653"/>
  <c r="AK652"/>
  <c r="AK651"/>
  <c r="AK650"/>
  <c r="AK649"/>
  <c r="AK648"/>
  <c r="AK647"/>
  <c r="AK646"/>
  <c r="AK645"/>
  <c r="AK644"/>
  <c r="AK643"/>
  <c r="AK642"/>
  <c r="AK641"/>
  <c r="AK640"/>
  <c r="AK639"/>
  <c r="AK638"/>
  <c r="AK637"/>
  <c r="AK636"/>
  <c r="AK635"/>
  <c r="AK634"/>
  <c r="AK633"/>
  <c r="AK632"/>
  <c r="AK631"/>
  <c r="AK630"/>
  <c r="AK629"/>
  <c r="AK628"/>
  <c r="AK627"/>
  <c r="AK626"/>
  <c r="AK625"/>
  <c r="AK624"/>
  <c r="AK623"/>
  <c r="AK622"/>
  <c r="AK621"/>
  <c r="AK620"/>
  <c r="AK619"/>
  <c r="AK618"/>
  <c r="AK617"/>
  <c r="AK616"/>
  <c r="AK615"/>
  <c r="AK614"/>
  <c r="AK613"/>
  <c r="AK612"/>
  <c r="AK611"/>
  <c r="AK610"/>
  <c r="AK609"/>
  <c r="AK608"/>
  <c r="AK607"/>
  <c r="AK606"/>
  <c r="AK605"/>
  <c r="AK604"/>
  <c r="AK603"/>
  <c r="AK602"/>
  <c r="AK601"/>
  <c r="AK600"/>
  <c r="AK599"/>
  <c r="AK598"/>
  <c r="AK597"/>
  <c r="AK596"/>
  <c r="AK595"/>
  <c r="AK594"/>
  <c r="AK593"/>
  <c r="AK592"/>
  <c r="AK591"/>
  <c r="AK590"/>
  <c r="AK589"/>
  <c r="AK588"/>
  <c r="AK587"/>
  <c r="AK586"/>
  <c r="AK585"/>
  <c r="AK584"/>
  <c r="AK583"/>
  <c r="AK582"/>
  <c r="AK581"/>
  <c r="AK580"/>
  <c r="AK579"/>
  <c r="AK578"/>
  <c r="AK577"/>
  <c r="AK576"/>
  <c r="AK575"/>
  <c r="AK574"/>
  <c r="AK573"/>
  <c r="AK572"/>
  <c r="AK571"/>
  <c r="AK570"/>
  <c r="AK569"/>
  <c r="AK568"/>
  <c r="AK567"/>
  <c r="AK566"/>
  <c r="AK565"/>
  <c r="AK564"/>
  <c r="AK563"/>
  <c r="AK562"/>
  <c r="AK561"/>
  <c r="AK560"/>
  <c r="AK559"/>
  <c r="AK558"/>
  <c r="AK557"/>
  <c r="AK556"/>
  <c r="AK555"/>
  <c r="AK554"/>
  <c r="AK553"/>
  <c r="AK552"/>
  <c r="AK551"/>
  <c r="AK550"/>
  <c r="AK549"/>
  <c r="AK548"/>
  <c r="AK547"/>
  <c r="AK546"/>
  <c r="AK545"/>
  <c r="AK544"/>
  <c r="AK543"/>
  <c r="AK542"/>
  <c r="AK541"/>
  <c r="AK540"/>
  <c r="AK539"/>
  <c r="AK538"/>
  <c r="AK537"/>
  <c r="AK536"/>
  <c r="AK535"/>
  <c r="AK534"/>
  <c r="AK533"/>
  <c r="AK532"/>
  <c r="AK531"/>
  <c r="AK530"/>
  <c r="AK529"/>
  <c r="AK528"/>
  <c r="AK527"/>
  <c r="AK526"/>
  <c r="AK525"/>
  <c r="AK524"/>
  <c r="AK523"/>
  <c r="AK522"/>
  <c r="AK521"/>
  <c r="AK520"/>
  <c r="AK519"/>
  <c r="AK518"/>
  <c r="AK517"/>
  <c r="AK516"/>
  <c r="AK515"/>
  <c r="AK514"/>
  <c r="AK513"/>
  <c r="AK512"/>
  <c r="AK511"/>
  <c r="AK510"/>
  <c r="AK509"/>
  <c r="AK508"/>
  <c r="AK507"/>
  <c r="AK506"/>
  <c r="AK505"/>
  <c r="AK504"/>
  <c r="AK503"/>
  <c r="AK502"/>
  <c r="AK501"/>
  <c r="AK500"/>
  <c r="AK499"/>
  <c r="AK498"/>
  <c r="AK497"/>
  <c r="AK496"/>
  <c r="AK495"/>
  <c r="AK494"/>
  <c r="AK493"/>
  <c r="AK492"/>
  <c r="AK491"/>
  <c r="AK490"/>
  <c r="AK489"/>
  <c r="AK488"/>
  <c r="AK487"/>
  <c r="AK486"/>
  <c r="AK485"/>
  <c r="AK484"/>
  <c r="AK483"/>
  <c r="AK482"/>
  <c r="AK481"/>
  <c r="AK480"/>
  <c r="AK479"/>
  <c r="AK478"/>
  <c r="AK477"/>
  <c r="AK476"/>
  <c r="AK475"/>
  <c r="AK474"/>
  <c r="AK473"/>
  <c r="AK472"/>
  <c r="AK471"/>
  <c r="AK470"/>
  <c r="AK469"/>
  <c r="AK468"/>
  <c r="AK467"/>
  <c r="AK466"/>
  <c r="AK465"/>
  <c r="AK464"/>
  <c r="AK463"/>
  <c r="AK462"/>
  <c r="AK461"/>
  <c r="AK460"/>
  <c r="AK459"/>
  <c r="AK458"/>
  <c r="AK457"/>
  <c r="AK456"/>
  <c r="AK455"/>
  <c r="AK454"/>
  <c r="AK453"/>
  <c r="AK452"/>
  <c r="AK451"/>
  <c r="AK450"/>
  <c r="AK449"/>
  <c r="AK448"/>
  <c r="AK447"/>
  <c r="AK446"/>
  <c r="AK445"/>
  <c r="AK444"/>
  <c r="AK443"/>
  <c r="AK442"/>
  <c r="AK441"/>
  <c r="AK440"/>
  <c r="AK439"/>
  <c r="AK438"/>
  <c r="AK437"/>
  <c r="AK436"/>
  <c r="AK435"/>
  <c r="AK434"/>
  <c r="AK433"/>
  <c r="AK432"/>
  <c r="AK431"/>
  <c r="AK430"/>
  <c r="AK429"/>
  <c r="AK428"/>
  <c r="AK427"/>
  <c r="AK426"/>
  <c r="AK425"/>
  <c r="AK424"/>
  <c r="AK423"/>
  <c r="AK422"/>
  <c r="AK421"/>
  <c r="AK420"/>
  <c r="AK419"/>
  <c r="AK418"/>
  <c r="AK417"/>
  <c r="AK416"/>
  <c r="AK415"/>
  <c r="AK414"/>
  <c r="AK413"/>
  <c r="AK412"/>
  <c r="AK411"/>
  <c r="AK410"/>
  <c r="AK409"/>
  <c r="AK408"/>
  <c r="AK407"/>
  <c r="AK406"/>
  <c r="AK405"/>
  <c r="AK404"/>
  <c r="AK403"/>
  <c r="AK402"/>
  <c r="AK401"/>
  <c r="AK400"/>
  <c r="AK399"/>
  <c r="AK398"/>
  <c r="AK397"/>
  <c r="AK396"/>
  <c r="AK395"/>
  <c r="AK394"/>
  <c r="AK393"/>
  <c r="AK392"/>
  <c r="AK391"/>
  <c r="AK390"/>
  <c r="AK389"/>
  <c r="AK388"/>
  <c r="AK387"/>
  <c r="AK386"/>
  <c r="AK385"/>
  <c r="AK384"/>
  <c r="AK383"/>
  <c r="AK382"/>
  <c r="AK381"/>
  <c r="AK380"/>
  <c r="AK379"/>
  <c r="AK378"/>
  <c r="AK377"/>
  <c r="AK376"/>
  <c r="AK375"/>
  <c r="AK374"/>
  <c r="AK373"/>
  <c r="AK372"/>
  <c r="AK371"/>
  <c r="AK370"/>
  <c r="AK369"/>
  <c r="AK368"/>
  <c r="AK367"/>
  <c r="AK366"/>
  <c r="AK365"/>
  <c r="AK364"/>
  <c r="AK363"/>
  <c r="AK362"/>
  <c r="AK361"/>
  <c r="AK360"/>
  <c r="AK359"/>
  <c r="AK358"/>
  <c r="AK357"/>
  <c r="AK356"/>
  <c r="AK355"/>
  <c r="AK354"/>
  <c r="AK353"/>
  <c r="AK352"/>
  <c r="AK351"/>
  <c r="AK350"/>
  <c r="AK349"/>
  <c r="AK348"/>
  <c r="AK347"/>
  <c r="AK346"/>
  <c r="AK345"/>
  <c r="AK344"/>
  <c r="AK343"/>
  <c r="AK342"/>
  <c r="AK341"/>
  <c r="AK340"/>
  <c r="AK339"/>
  <c r="AK338"/>
  <c r="AK337"/>
  <c r="AK336"/>
  <c r="AK335"/>
  <c r="AK334"/>
  <c r="AK333"/>
  <c r="AK332"/>
  <c r="AK331"/>
  <c r="AK330"/>
  <c r="AK329"/>
  <c r="AK328"/>
  <c r="AK327"/>
  <c r="AK326"/>
  <c r="AK325"/>
  <c r="AK324"/>
  <c r="AK323"/>
  <c r="AK322"/>
  <c r="AK321"/>
  <c r="AK320"/>
  <c r="AK319"/>
  <c r="AK318"/>
  <c r="AK317"/>
  <c r="AK316"/>
  <c r="AK315"/>
  <c r="AK314"/>
  <c r="AK313"/>
  <c r="AK312"/>
  <c r="AK311"/>
  <c r="AK310"/>
  <c r="AK309"/>
  <c r="AK308"/>
  <c r="AK307"/>
  <c r="AK306"/>
  <c r="AK305"/>
  <c r="AK304"/>
  <c r="AK303"/>
  <c r="AK302"/>
  <c r="AK301"/>
  <c r="AK300"/>
  <c r="AK299"/>
  <c r="AK298"/>
  <c r="AK297"/>
  <c r="AK296"/>
  <c r="AK295"/>
  <c r="AK294"/>
  <c r="AK293"/>
  <c r="AK292"/>
  <c r="AK291"/>
  <c r="AK290"/>
  <c r="AK289"/>
  <c r="AK288"/>
  <c r="AK287"/>
  <c r="AK286"/>
  <c r="AK285"/>
  <c r="AK284"/>
  <c r="AK283"/>
  <c r="AK282"/>
  <c r="AK281"/>
  <c r="AK280"/>
  <c r="AK279"/>
  <c r="AK278"/>
  <c r="AK277"/>
  <c r="AK276"/>
  <c r="AK275"/>
  <c r="AK274"/>
  <c r="AK273"/>
  <c r="AK272"/>
  <c r="AK271"/>
  <c r="AK270"/>
  <c r="AK269"/>
  <c r="AK268"/>
  <c r="AK267"/>
  <c r="AK266"/>
  <c r="AK265"/>
  <c r="AK264"/>
  <c r="AK263"/>
  <c r="AK262"/>
  <c r="AK261"/>
  <c r="AK260"/>
  <c r="AK259"/>
  <c r="AK258"/>
  <c r="AK257"/>
  <c r="AK256"/>
  <c r="AK255"/>
  <c r="AK254"/>
  <c r="AK253"/>
  <c r="AK252"/>
  <c r="AK251"/>
  <c r="AK250"/>
  <c r="AK249"/>
  <c r="AK248"/>
  <c r="AK247"/>
  <c r="AK246"/>
  <c r="AK245"/>
  <c r="AK244"/>
  <c r="AK243"/>
  <c r="AK242"/>
  <c r="AK241"/>
  <c r="AK240"/>
  <c r="AK239"/>
  <c r="AK238"/>
  <c r="AK237"/>
  <c r="AK236"/>
  <c r="AK235"/>
  <c r="AK234"/>
  <c r="AK233"/>
  <c r="AK232"/>
  <c r="AK231"/>
  <c r="AK230"/>
  <c r="AK229"/>
  <c r="AK228"/>
  <c r="AK227"/>
  <c r="AK226"/>
  <c r="AK225"/>
  <c r="AK224"/>
  <c r="AK223"/>
  <c r="AK222"/>
  <c r="AK221"/>
  <c r="AK220"/>
  <c r="AK219"/>
  <c r="AK218"/>
  <c r="AK217"/>
  <c r="AK216"/>
  <c r="AK215"/>
  <c r="AK214"/>
  <c r="AK213"/>
  <c r="AK212"/>
  <c r="AK211"/>
  <c r="AK210"/>
  <c r="AK209"/>
  <c r="AK208"/>
  <c r="AK207"/>
  <c r="AK206"/>
  <c r="AK205"/>
  <c r="AK204"/>
  <c r="AK203"/>
  <c r="AK202"/>
  <c r="AK201"/>
  <c r="AK200"/>
  <c r="AK199"/>
  <c r="AK198"/>
  <c r="AK197"/>
  <c r="AK196"/>
  <c r="AK195"/>
  <c r="AK194"/>
  <c r="AK193"/>
  <c r="AK192"/>
  <c r="AK191"/>
  <c r="AK190"/>
  <c r="AK189"/>
  <c r="AK188"/>
  <c r="AK187"/>
  <c r="AK186"/>
  <c r="AK185"/>
  <c r="AK184"/>
  <c r="AK183"/>
  <c r="AK182"/>
  <c r="AK181"/>
  <c r="AK180"/>
  <c r="AK179"/>
  <c r="AK178"/>
  <c r="AK177"/>
  <c r="AK176"/>
  <c r="AK175"/>
  <c r="AK174"/>
  <c r="AK173"/>
  <c r="AK172"/>
  <c r="AK171"/>
  <c r="AK170"/>
  <c r="AK169"/>
  <c r="AK168"/>
  <c r="AK167"/>
  <c r="AK166"/>
  <c r="AK165"/>
  <c r="AK164"/>
  <c r="AK163"/>
  <c r="AK162"/>
  <c r="AK161"/>
  <c r="AK160"/>
  <c r="AK159"/>
  <c r="AK158"/>
  <c r="AK157"/>
  <c r="AK156"/>
  <c r="AK155"/>
  <c r="AK154"/>
  <c r="AK153"/>
  <c r="AK152"/>
  <c r="AK151"/>
  <c r="AK150"/>
  <c r="AK149"/>
  <c r="AK148"/>
  <c r="AK147"/>
  <c r="AK146"/>
  <c r="AK145"/>
  <c r="AK144"/>
  <c r="AK143"/>
  <c r="AK142"/>
  <c r="AK141"/>
  <c r="AK140"/>
  <c r="AK139"/>
  <c r="AK138"/>
  <c r="AK137"/>
  <c r="AK136"/>
  <c r="AK135"/>
  <c r="AK134"/>
  <c r="AK133"/>
  <c r="AK132"/>
  <c r="AK131"/>
  <c r="AK130"/>
  <c r="AK129"/>
  <c r="AK128"/>
  <c r="AK127"/>
  <c r="AK126"/>
  <c r="AK125"/>
  <c r="AK124"/>
  <c r="AK123"/>
  <c r="AK122"/>
  <c r="AK121"/>
  <c r="AK120"/>
  <c r="AK119"/>
  <c r="AK118"/>
  <c r="AK117"/>
  <c r="AK116"/>
  <c r="AK115"/>
  <c r="AK114"/>
  <c r="AK113"/>
  <c r="AK112"/>
  <c r="AK111"/>
  <c r="AK110"/>
  <c r="AK109"/>
  <c r="AK108"/>
  <c r="AK107"/>
  <c r="AK106"/>
  <c r="AK105"/>
  <c r="AK104"/>
  <c r="AK103"/>
  <c r="AK102"/>
  <c r="AK101"/>
  <c r="AK100"/>
  <c r="AK99"/>
  <c r="AK98"/>
  <c r="AK97"/>
  <c r="AK96"/>
  <c r="AK95"/>
  <c r="AK94"/>
  <c r="AK93"/>
  <c r="AK92"/>
  <c r="AK91"/>
  <c r="AK90"/>
  <c r="AK89"/>
  <c r="AK88"/>
  <c r="AK87"/>
  <c r="AK86"/>
  <c r="AK85"/>
  <c r="AK84"/>
  <c r="AK83"/>
  <c r="AK82"/>
  <c r="AK81"/>
  <c r="AK80"/>
  <c r="AK79"/>
  <c r="AK78"/>
  <c r="AK77"/>
  <c r="AK76"/>
  <c r="AK75"/>
  <c r="AK74"/>
  <c r="AK73"/>
  <c r="AK72"/>
  <c r="AK71"/>
  <c r="AK70"/>
  <c r="AK69"/>
  <c r="AK68"/>
  <c r="AK67"/>
  <c r="AK66"/>
  <c r="AK65"/>
  <c r="AK64"/>
  <c r="AK63"/>
  <c r="AK62"/>
  <c r="AK61"/>
  <c r="AK60"/>
  <c r="AK59"/>
  <c r="AK58"/>
  <c r="AK57"/>
  <c r="AK56"/>
  <c r="AK55"/>
  <c r="AK54"/>
  <c r="AK53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K4"/>
  <c r="AK3"/>
  <c r="AK2"/>
  <c r="R1339" i="3"/>
  <c r="P1339"/>
  <c r="L1339"/>
  <c r="AE1338"/>
  <c r="V1338"/>
  <c r="R1338"/>
  <c r="Q1338"/>
  <c r="P1338"/>
  <c r="L1338"/>
  <c r="K1338"/>
  <c r="AJ1337"/>
  <c r="AF1337"/>
  <c r="AE1337"/>
  <c r="AA1337"/>
  <c r="Y1337"/>
  <c r="V1337"/>
  <c r="T1337"/>
  <c r="R1337"/>
  <c r="P1337"/>
  <c r="L1337"/>
  <c r="J1337"/>
  <c r="AD1336"/>
  <c r="AB1336"/>
  <c r="V1336"/>
  <c r="S1336"/>
  <c r="R1336"/>
  <c r="P1336"/>
  <c r="N1336"/>
  <c r="L1336"/>
  <c r="AH1335"/>
  <c r="AE1335"/>
  <c r="AB1335"/>
  <c r="Y1335"/>
  <c r="X1335"/>
  <c r="V1335"/>
  <c r="U1335"/>
  <c r="R1335"/>
  <c r="P1335"/>
  <c r="N1335"/>
  <c r="M1335"/>
  <c r="L1335"/>
  <c r="AE1334"/>
  <c r="AD1334"/>
  <c r="AC1334"/>
  <c r="Y1334"/>
  <c r="X1334"/>
  <c r="W1334"/>
  <c r="R1334"/>
  <c r="P1334"/>
  <c r="L1334"/>
  <c r="AE1333"/>
  <c r="Y1333"/>
  <c r="R1333"/>
  <c r="P1333"/>
  <c r="L1333"/>
  <c r="J1333"/>
  <c r="AH1332"/>
  <c r="AE1332"/>
  <c r="AC1332"/>
  <c r="AB1332"/>
  <c r="Y1332"/>
  <c r="W1332"/>
  <c r="U1332"/>
  <c r="S1332"/>
  <c r="R1332"/>
  <c r="P1332"/>
  <c r="M1332"/>
  <c r="L1332"/>
  <c r="AE1331"/>
  <c r="AD1331"/>
  <c r="Y1331"/>
  <c r="W1331"/>
  <c r="V1331"/>
  <c r="T1331"/>
  <c r="R1331"/>
  <c r="P1331"/>
  <c r="L1331"/>
  <c r="K1331"/>
  <c r="Y1330"/>
  <c r="W1330"/>
  <c r="V1330"/>
  <c r="S1330"/>
  <c r="R1330"/>
  <c r="P1330"/>
  <c r="N1330"/>
  <c r="L1330"/>
  <c r="AJ1329"/>
  <c r="AH1329"/>
  <c r="AB1329"/>
  <c r="AA1329"/>
  <c r="X1329"/>
  <c r="T1329"/>
  <c r="R1329"/>
  <c r="P1329"/>
  <c r="N1329"/>
  <c r="M1329"/>
  <c r="L1329"/>
  <c r="K1329"/>
  <c r="J1329"/>
  <c r="AJ1328"/>
  <c r="AF1328"/>
  <c r="Y1328"/>
  <c r="W1328"/>
  <c r="U1328"/>
  <c r="T1328"/>
  <c r="S1328"/>
  <c r="R1328"/>
  <c r="P1328"/>
  <c r="O1328"/>
  <c r="L1328"/>
  <c r="AJ1327"/>
  <c r="AE1327"/>
  <c r="AA1327"/>
  <c r="R1327"/>
  <c r="P1327"/>
  <c r="L1327"/>
  <c r="AA1326"/>
  <c r="Z1326"/>
  <c r="W1326"/>
  <c r="T1326"/>
  <c r="R1326"/>
  <c r="P1326"/>
  <c r="N1326"/>
  <c r="L1326"/>
  <c r="AH1325"/>
  <c r="AF1325"/>
  <c r="AC1325"/>
  <c r="X1325"/>
  <c r="R1325"/>
  <c r="P1325"/>
  <c r="N1325"/>
  <c r="L1325"/>
  <c r="J1325"/>
  <c r="AI1324"/>
  <c r="AG1324"/>
  <c r="AA1324"/>
  <c r="V1324"/>
  <c r="R1324"/>
  <c r="P1324"/>
  <c r="O1324"/>
  <c r="M1324"/>
  <c r="L1324"/>
  <c r="K1324"/>
  <c r="AJ1323"/>
  <c r="AB1323"/>
  <c r="Z1323"/>
  <c r="Y1323"/>
  <c r="W1323"/>
  <c r="R1323"/>
  <c r="P1323"/>
  <c r="L1323"/>
  <c r="AI1322"/>
  <c r="AH1322"/>
  <c r="AF1322"/>
  <c r="AE1322"/>
  <c r="Z1322"/>
  <c r="X1322"/>
  <c r="R1322"/>
  <c r="P1322"/>
  <c r="O1322"/>
  <c r="L1322"/>
  <c r="K1322"/>
  <c r="AE1321"/>
  <c r="AB1321"/>
  <c r="AA1321"/>
  <c r="Y1321"/>
  <c r="W1321"/>
  <c r="T1321"/>
  <c r="R1321"/>
  <c r="P1321"/>
  <c r="O1321"/>
  <c r="N1321"/>
  <c r="L1321"/>
  <c r="J1321"/>
  <c r="AE1320"/>
  <c r="AD1320"/>
  <c r="R1320"/>
  <c r="P1320"/>
  <c r="L1320"/>
  <c r="AJ1319"/>
  <c r="AF1319"/>
  <c r="AE1319"/>
  <c r="AB1319"/>
  <c r="R1319"/>
  <c r="P1319"/>
  <c r="O1319"/>
  <c r="M1319"/>
  <c r="L1319"/>
  <c r="AH1318"/>
  <c r="AB1318"/>
  <c r="Y1318"/>
  <c r="V1318"/>
  <c r="R1318"/>
  <c r="P1318"/>
  <c r="O1318"/>
  <c r="L1318"/>
  <c r="AH1317"/>
  <c r="AG1317"/>
  <c r="AF1317"/>
  <c r="AB1317"/>
  <c r="V1317"/>
  <c r="T1317"/>
  <c r="R1317"/>
  <c r="P1317"/>
  <c r="L1317"/>
  <c r="J1317"/>
  <c r="AJ1316"/>
  <c r="AI1316"/>
  <c r="Z1316"/>
  <c r="S1316"/>
  <c r="R1316"/>
  <c r="P1316"/>
  <c r="L1316"/>
  <c r="AE1315"/>
  <c r="AD1315"/>
  <c r="Y1315"/>
  <c r="R1315"/>
  <c r="P1315"/>
  <c r="N1315"/>
  <c r="L1315"/>
  <c r="K1315"/>
  <c r="AG1314"/>
  <c r="AE1314"/>
  <c r="AB1314"/>
  <c r="R1314"/>
  <c r="P1314"/>
  <c r="O1314"/>
  <c r="L1314"/>
  <c r="AI1313"/>
  <c r="AE1313"/>
  <c r="Y1313"/>
  <c r="V1313"/>
  <c r="R1313"/>
  <c r="P1313"/>
  <c r="L1313"/>
  <c r="K1313"/>
  <c r="J1313"/>
  <c r="AI1312"/>
  <c r="AE1312"/>
  <c r="AB1312"/>
  <c r="AA1312"/>
  <c r="Y1312"/>
  <c r="S1312"/>
  <c r="R1312"/>
  <c r="P1312"/>
  <c r="N1312"/>
  <c r="L1312"/>
  <c r="AI1311"/>
  <c r="AH1311"/>
  <c r="AF1311"/>
  <c r="AE1311"/>
  <c r="AC1311"/>
  <c r="AB1311"/>
  <c r="AA1311"/>
  <c r="W1311"/>
  <c r="T1311"/>
  <c r="R1311"/>
  <c r="P1311"/>
  <c r="N1311"/>
  <c r="M1311"/>
  <c r="L1311"/>
  <c r="R1310"/>
  <c r="P1310"/>
  <c r="L1310"/>
  <c r="R1309"/>
  <c r="P1309"/>
  <c r="L1309"/>
  <c r="AI1308"/>
  <c r="AF1308"/>
  <c r="AE1308"/>
  <c r="AD1308"/>
  <c r="AB1308"/>
  <c r="T1308"/>
  <c r="S1308"/>
  <c r="R1308"/>
  <c r="P1308"/>
  <c r="O1308"/>
  <c r="L1308"/>
  <c r="AH1307"/>
  <c r="AF1307"/>
  <c r="AD1307"/>
  <c r="AC1307"/>
  <c r="W1307"/>
  <c r="R1307"/>
  <c r="P1307"/>
  <c r="O1307"/>
  <c r="N1307"/>
  <c r="L1307"/>
  <c r="AJ1306"/>
  <c r="AI1306"/>
  <c r="AA1306"/>
  <c r="R1306"/>
  <c r="P1306"/>
  <c r="O1306"/>
  <c r="N1306"/>
  <c r="L1306"/>
  <c r="J1306"/>
  <c r="AE1305"/>
  <c r="U1305"/>
  <c r="T1305"/>
  <c r="R1305"/>
  <c r="P1305"/>
  <c r="M1305"/>
  <c r="L1305"/>
  <c r="AJ1304"/>
  <c r="AE1304"/>
  <c r="AD1304"/>
  <c r="X1304"/>
  <c r="S1304"/>
  <c r="R1304"/>
  <c r="P1304"/>
  <c r="L1304"/>
  <c r="K1304"/>
  <c r="AI1303"/>
  <c r="AF1303"/>
  <c r="AE1303"/>
  <c r="R1303"/>
  <c r="P1303"/>
  <c r="L1303"/>
  <c r="AI1302"/>
  <c r="AE1302"/>
  <c r="Z1302"/>
  <c r="Y1302"/>
  <c r="R1302"/>
  <c r="P1302"/>
  <c r="O1302"/>
  <c r="M1302"/>
  <c r="L1302"/>
  <c r="K1302"/>
  <c r="J1302"/>
  <c r="AI1301"/>
  <c r="AE1301"/>
  <c r="AA1301"/>
  <c r="W1301"/>
  <c r="S1301"/>
  <c r="R1301"/>
  <c r="P1301"/>
  <c r="L1301"/>
  <c r="AG1300"/>
  <c r="AD1300"/>
  <c r="Y1300"/>
  <c r="T1300"/>
  <c r="R1300"/>
  <c r="P1300"/>
  <c r="L1300"/>
  <c r="AJ1299"/>
  <c r="AH1299"/>
  <c r="AE1299"/>
  <c r="Y1299"/>
  <c r="X1299"/>
  <c r="V1299"/>
  <c r="R1299"/>
  <c r="P1299"/>
  <c r="L1299"/>
  <c r="AG1298"/>
  <c r="AE1298"/>
  <c r="Z1298"/>
  <c r="U1298"/>
  <c r="S1298"/>
  <c r="R1298"/>
  <c r="P1298"/>
  <c r="O1298"/>
  <c r="L1298"/>
  <c r="J1298"/>
  <c r="AE1297"/>
  <c r="AD1297"/>
  <c r="AB1297"/>
  <c r="Z1297"/>
  <c r="Y1297"/>
  <c r="S1297"/>
  <c r="R1297"/>
  <c r="P1297"/>
  <c r="O1297"/>
  <c r="N1297"/>
  <c r="L1297"/>
  <c r="K1297"/>
  <c r="AF1296"/>
  <c r="AE1296"/>
  <c r="AB1296"/>
  <c r="X1296"/>
  <c r="R1296"/>
  <c r="P1296"/>
  <c r="L1296"/>
  <c r="AE1295"/>
  <c r="AC1295"/>
  <c r="W1295"/>
  <c r="V1295"/>
  <c r="R1295"/>
  <c r="P1295"/>
  <c r="L1295"/>
  <c r="K1295"/>
  <c r="AF1294"/>
  <c r="AE1294"/>
  <c r="AC1294"/>
  <c r="AB1294"/>
  <c r="Y1294"/>
  <c r="W1294"/>
  <c r="V1294"/>
  <c r="R1294"/>
  <c r="P1294"/>
  <c r="L1294"/>
  <c r="J1294"/>
  <c r="AJ1293"/>
  <c r="AF1293"/>
  <c r="AE1293"/>
  <c r="Z1293"/>
  <c r="W1293"/>
  <c r="V1293"/>
  <c r="U1293"/>
  <c r="S1293"/>
  <c r="R1293"/>
  <c r="P1293"/>
  <c r="N1293"/>
  <c r="L1293"/>
  <c r="AI1292"/>
  <c r="AF1292"/>
  <c r="AE1292"/>
  <c r="AB1292"/>
  <c r="Z1292"/>
  <c r="Y1292"/>
  <c r="T1292"/>
  <c r="R1292"/>
  <c r="P1292"/>
  <c r="N1292"/>
  <c r="L1292"/>
  <c r="AJ1291"/>
  <c r="AC1291"/>
  <c r="R1291"/>
  <c r="P1291"/>
  <c r="L1291"/>
  <c r="AE1290"/>
  <c r="R1290"/>
  <c r="P1290"/>
  <c r="L1290"/>
  <c r="AJ1289"/>
  <c r="AI1289"/>
  <c r="S1289"/>
  <c r="P1289"/>
  <c r="L1289"/>
  <c r="AH1288"/>
  <c r="AE1288"/>
  <c r="AC1288"/>
  <c r="AB1288"/>
  <c r="W1288"/>
  <c r="P1288"/>
  <c r="N1288"/>
  <c r="L1288"/>
  <c r="K1288"/>
  <c r="AE1287"/>
  <c r="AB1287"/>
  <c r="AA1287"/>
  <c r="X1287"/>
  <c r="R1287"/>
  <c r="P1287"/>
  <c r="N1287"/>
  <c r="L1287"/>
  <c r="AI1286"/>
  <c r="AH1286"/>
  <c r="T1286"/>
  <c r="P1286"/>
  <c r="N1286"/>
  <c r="L1286"/>
  <c r="K1286"/>
  <c r="J1286"/>
  <c r="V1285"/>
  <c r="R1285"/>
  <c r="P1285"/>
  <c r="N1285"/>
  <c r="L1285"/>
  <c r="AF1284"/>
  <c r="AE1284"/>
  <c r="AB1284"/>
  <c r="R1284"/>
  <c r="P1284"/>
  <c r="L1284"/>
  <c r="AJ1283"/>
  <c r="AI1283"/>
  <c r="AE1283"/>
  <c r="Y1283"/>
  <c r="W1283"/>
  <c r="T1283"/>
  <c r="P1283"/>
  <c r="N1283"/>
  <c r="L1283"/>
  <c r="AE1282"/>
  <c r="AC1282"/>
  <c r="X1282"/>
  <c r="S1282"/>
  <c r="P1282"/>
  <c r="N1282"/>
  <c r="L1282"/>
  <c r="AE1281"/>
  <c r="AD1281"/>
  <c r="Y1281"/>
  <c r="X1281"/>
  <c r="W1281"/>
  <c r="S1281"/>
  <c r="R1281"/>
  <c r="P1281"/>
  <c r="L1281"/>
  <c r="K1281"/>
  <c r="AB1280"/>
  <c r="S1280"/>
  <c r="R1280"/>
  <c r="P1280"/>
  <c r="N1280"/>
  <c r="L1280"/>
  <c r="R1279"/>
  <c r="P1279"/>
  <c r="L1279"/>
  <c r="P1278"/>
  <c r="L1278"/>
  <c r="R1277"/>
  <c r="L1277"/>
  <c r="AE1276"/>
  <c r="AA1276"/>
  <c r="R1276"/>
  <c r="P1276"/>
  <c r="O1276"/>
  <c r="N1276"/>
  <c r="L1276"/>
  <c r="AE1275"/>
  <c r="X1275"/>
  <c r="V1275"/>
  <c r="Q1275"/>
  <c r="P1275"/>
  <c r="L1275"/>
  <c r="AF1274"/>
  <c r="AE1274"/>
  <c r="V1274"/>
  <c r="U1274"/>
  <c r="S1274"/>
  <c r="R1274"/>
  <c r="P1274"/>
  <c r="O1274"/>
  <c r="L1274"/>
  <c r="J1274"/>
  <c r="AI1273"/>
  <c r="AH1273"/>
  <c r="AF1273"/>
  <c r="AE1273"/>
  <c r="X1273"/>
  <c r="R1273"/>
  <c r="P1273"/>
  <c r="O1273"/>
  <c r="M1273"/>
  <c r="L1273"/>
  <c r="K1273"/>
  <c r="AA1272"/>
  <c r="Y1272"/>
  <c r="R1272"/>
  <c r="P1272"/>
  <c r="N1272"/>
  <c r="L1272"/>
  <c r="AJ1271"/>
  <c r="AE1271"/>
  <c r="AA1271"/>
  <c r="W1271"/>
  <c r="P1271"/>
  <c r="N1271"/>
  <c r="L1271"/>
  <c r="K1271"/>
  <c r="AE1270"/>
  <c r="AD1270"/>
  <c r="AB1270"/>
  <c r="W1270"/>
  <c r="V1270"/>
  <c r="T1270"/>
  <c r="S1270"/>
  <c r="P1270"/>
  <c r="L1270"/>
  <c r="J1270"/>
  <c r="AI1269"/>
  <c r="AF1269"/>
  <c r="AE1269"/>
  <c r="Y1269"/>
  <c r="P1269"/>
  <c r="L1269"/>
  <c r="AJ1268"/>
  <c r="AD1268"/>
  <c r="Z1268"/>
  <c r="Y1268"/>
  <c r="P1268"/>
  <c r="L1268"/>
  <c r="AI1267"/>
  <c r="AE1267"/>
  <c r="Z1267"/>
  <c r="Y1267"/>
  <c r="W1267"/>
  <c r="P1267"/>
  <c r="N1267"/>
  <c r="L1267"/>
  <c r="AJ1266"/>
  <c r="AF1266"/>
  <c r="AE1266"/>
  <c r="AA1266"/>
  <c r="T1266"/>
  <c r="R1266"/>
  <c r="P1266"/>
  <c r="N1266"/>
  <c r="L1266"/>
  <c r="J1266"/>
  <c r="AJ1265"/>
  <c r="AH1265"/>
  <c r="AE1265"/>
  <c r="X1265"/>
  <c r="U1265"/>
  <c r="R1265"/>
  <c r="P1265"/>
  <c r="N1265"/>
  <c r="M1265"/>
  <c r="L1265"/>
  <c r="AJ1264"/>
  <c r="AI1264"/>
  <c r="AE1264"/>
  <c r="AB1264"/>
  <c r="T1264"/>
  <c r="R1264"/>
  <c r="P1264"/>
  <c r="L1264"/>
  <c r="AF1263"/>
  <c r="AE1263"/>
  <c r="R1263"/>
  <c r="P1263"/>
  <c r="L1263"/>
  <c r="AJ1262"/>
  <c r="AH1262"/>
  <c r="R1262"/>
  <c r="P1262"/>
  <c r="L1262"/>
  <c r="J1262"/>
  <c r="AH1261"/>
  <c r="AE1261"/>
  <c r="P1261"/>
  <c r="O1261"/>
  <c r="L1261"/>
  <c r="AE1260"/>
  <c r="AB1260"/>
  <c r="R1260"/>
  <c r="P1260"/>
  <c r="L1260"/>
  <c r="AE1259"/>
  <c r="AD1259"/>
  <c r="P1259"/>
  <c r="L1259"/>
  <c r="AJ1258"/>
  <c r="AE1258"/>
  <c r="R1258"/>
  <c r="P1258"/>
  <c r="L1258"/>
  <c r="J1258"/>
  <c r="AJ1257"/>
  <c r="AI1257"/>
  <c r="T1257"/>
  <c r="S1257"/>
  <c r="R1257"/>
  <c r="P1257"/>
  <c r="N1257"/>
  <c r="L1257"/>
  <c r="K1257"/>
  <c r="AJ1256"/>
  <c r="AI1256"/>
  <c r="AA1256"/>
  <c r="V1256"/>
  <c r="T1256"/>
  <c r="S1256"/>
  <c r="R1256"/>
  <c r="P1256"/>
  <c r="L1256"/>
  <c r="AG1255"/>
  <c r="V1255"/>
  <c r="R1255"/>
  <c r="P1255"/>
  <c r="L1255"/>
  <c r="K1255"/>
  <c r="R1254"/>
  <c r="P1254"/>
  <c r="L1254"/>
  <c r="R1253"/>
  <c r="P1253"/>
  <c r="L1253"/>
  <c r="R1252"/>
  <c r="P1252"/>
  <c r="L1252"/>
  <c r="R1251"/>
  <c r="P1251"/>
  <c r="L1251"/>
  <c r="P1250"/>
  <c r="L1250"/>
  <c r="R1249"/>
  <c r="P1249"/>
  <c r="L1249"/>
  <c r="R1248"/>
  <c r="P1248"/>
  <c r="L1248"/>
  <c r="R1247"/>
  <c r="P1247"/>
  <c r="L1247"/>
  <c r="P1246"/>
  <c r="L1246"/>
  <c r="R1245"/>
  <c r="P1245"/>
  <c r="AH1244"/>
  <c r="AE1244"/>
  <c r="T1244"/>
  <c r="P1244"/>
  <c r="N1244"/>
  <c r="L1244"/>
  <c r="AE1243"/>
  <c r="AA1243"/>
  <c r="R1243"/>
  <c r="P1243"/>
  <c r="N1243"/>
  <c r="L1243"/>
  <c r="K1243"/>
  <c r="X1242"/>
  <c r="V1242"/>
  <c r="T1242"/>
  <c r="R1242"/>
  <c r="P1242"/>
  <c r="L1242"/>
  <c r="J1242"/>
  <c r="AJ1241"/>
  <c r="AF1241"/>
  <c r="AB1241"/>
  <c r="AA1241"/>
  <c r="S1241"/>
  <c r="R1241"/>
  <c r="P1241"/>
  <c r="L1241"/>
  <c r="AJ1240"/>
  <c r="AH1240"/>
  <c r="T1240"/>
  <c r="P1240"/>
  <c r="N1240"/>
  <c r="L1240"/>
  <c r="AB1239"/>
  <c r="Z1239"/>
  <c r="S1239"/>
  <c r="R1239"/>
  <c r="P1239"/>
  <c r="N1239"/>
  <c r="L1239"/>
  <c r="AI1238"/>
  <c r="AB1238"/>
  <c r="W1238"/>
  <c r="R1238"/>
  <c r="Q1238"/>
  <c r="P1238"/>
  <c r="N1238"/>
  <c r="L1238"/>
  <c r="J1238"/>
  <c r="AJ1237"/>
  <c r="R1237"/>
  <c r="P1237"/>
  <c r="N1237"/>
  <c r="L1237"/>
  <c r="W1236"/>
  <c r="P1236"/>
  <c r="N1236"/>
  <c r="L1236"/>
  <c r="R1235"/>
  <c r="P1235"/>
  <c r="L1235"/>
  <c r="P1234"/>
  <c r="L1234"/>
  <c r="R1233"/>
  <c r="P1233"/>
  <c r="L1233"/>
  <c r="R1232"/>
  <c r="P1232"/>
  <c r="L1232"/>
  <c r="R1231"/>
  <c r="P1231"/>
  <c r="L1231"/>
  <c r="P1230"/>
  <c r="L1230"/>
  <c r="R1229"/>
  <c r="P1229"/>
  <c r="L1229"/>
  <c r="R1228"/>
  <c r="P1228"/>
  <c r="L1228"/>
  <c r="R1227"/>
  <c r="P1227"/>
  <c r="L1227"/>
  <c r="P1226"/>
  <c r="L1226"/>
  <c r="P1225"/>
  <c r="L1225"/>
  <c r="R1224"/>
  <c r="P1224"/>
  <c r="L1224"/>
  <c r="R1223"/>
  <c r="P1223"/>
  <c r="L1223"/>
  <c r="P1222"/>
  <c r="L1222"/>
  <c r="R1221"/>
  <c r="P1221"/>
  <c r="L1221"/>
  <c r="R1220"/>
  <c r="P1220"/>
  <c r="L1220"/>
  <c r="R1219"/>
  <c r="P1219"/>
  <c r="L1219"/>
  <c r="P1218"/>
  <c r="L1218"/>
  <c r="R1217"/>
  <c r="P1217"/>
  <c r="L1217"/>
  <c r="R1216"/>
  <c r="P1216"/>
  <c r="L1216"/>
  <c r="P1215"/>
  <c r="L1215"/>
  <c r="P1214"/>
  <c r="L1214"/>
  <c r="R1213"/>
  <c r="P1213"/>
  <c r="L1213"/>
  <c r="D1140"/>
  <c r="D1142" s="1"/>
  <c r="D1144" s="1"/>
  <c r="D1139"/>
  <c r="D1141" s="1"/>
  <c r="D1143" s="1"/>
  <c r="C1139"/>
  <c r="C1141" s="1"/>
  <c r="C1143" s="1"/>
  <c r="I2236"/>
  <c r="H2236"/>
  <c r="G2236"/>
  <c r="F2236"/>
  <c r="I2235"/>
  <c r="H2235"/>
  <c r="G2235"/>
  <c r="F2235"/>
  <c r="I2234"/>
  <c r="H2234"/>
  <c r="G2234"/>
  <c r="F2234"/>
  <c r="I2233"/>
  <c r="H2233"/>
  <c r="G2233"/>
  <c r="F2233"/>
  <c r="I2232"/>
  <c r="H2232"/>
  <c r="G2232"/>
  <c r="F2232"/>
  <c r="I2231"/>
  <c r="H2231"/>
  <c r="G2231"/>
  <c r="F2231"/>
  <c r="I2230"/>
  <c r="H2230"/>
  <c r="G2230"/>
  <c r="F2230"/>
  <c r="I2229"/>
  <c r="H2229"/>
  <c r="G2229"/>
  <c r="F2229"/>
  <c r="I2228"/>
  <c r="H2228"/>
  <c r="G2228"/>
  <c r="F2228"/>
  <c r="I2227"/>
  <c r="H2227"/>
  <c r="F2227"/>
  <c r="I2226"/>
  <c r="H2226"/>
  <c r="F2226"/>
  <c r="I2225"/>
  <c r="H2225"/>
  <c r="F2225"/>
  <c r="I2224"/>
  <c r="H2224"/>
  <c r="G2224"/>
  <c r="F2224"/>
  <c r="H2223"/>
  <c r="G2223"/>
  <c r="F2223"/>
  <c r="H2222"/>
  <c r="G2222"/>
  <c r="F2222"/>
  <c r="H2221"/>
  <c r="G2221"/>
  <c r="F2221"/>
  <c r="I2220"/>
  <c r="H2220"/>
  <c r="G2220"/>
  <c r="F2220"/>
  <c r="I2219"/>
  <c r="H2219"/>
  <c r="G2219"/>
  <c r="F2219"/>
  <c r="I2218"/>
  <c r="H2218"/>
  <c r="G2218"/>
  <c r="F2218"/>
  <c r="I2217"/>
  <c r="H2217"/>
  <c r="G2217"/>
  <c r="I2216"/>
  <c r="H2216"/>
  <c r="G2216"/>
  <c r="I2215"/>
  <c r="H2215"/>
  <c r="G2215"/>
  <c r="I2214"/>
  <c r="H2214"/>
  <c r="G2214"/>
  <c r="I2213"/>
  <c r="H2213"/>
  <c r="G2213"/>
  <c r="F2213"/>
  <c r="I2212"/>
  <c r="H2212"/>
  <c r="G2212"/>
  <c r="F2212"/>
  <c r="I2211"/>
  <c r="H2211"/>
  <c r="G2211"/>
  <c r="F2211"/>
  <c r="I2210"/>
  <c r="H2210"/>
  <c r="F2210"/>
  <c r="I2209"/>
  <c r="H2209"/>
  <c r="F2209"/>
  <c r="H2208"/>
  <c r="H2207"/>
  <c r="G2207"/>
  <c r="I2206"/>
  <c r="H2206"/>
  <c r="G2206"/>
  <c r="I2205"/>
  <c r="H2205"/>
  <c r="G2205"/>
  <c r="F2205"/>
  <c r="I2204"/>
  <c r="H2204"/>
  <c r="G2204"/>
  <c r="F2204"/>
  <c r="I2203"/>
  <c r="H2203"/>
  <c r="G2203"/>
  <c r="I2202"/>
  <c r="H2202"/>
  <c r="G2202"/>
  <c r="I2201"/>
  <c r="H2201"/>
  <c r="G2201"/>
  <c r="I2200"/>
  <c r="H2200"/>
  <c r="G2200"/>
  <c r="I2199"/>
  <c r="H2199"/>
  <c r="G2199"/>
  <c r="I2198"/>
  <c r="H2198"/>
  <c r="G2198"/>
  <c r="I2197"/>
  <c r="H2197"/>
  <c r="G2197"/>
  <c r="I2196"/>
  <c r="H2196"/>
  <c r="G2196"/>
  <c r="I2195"/>
  <c r="H2195"/>
  <c r="G2195"/>
  <c r="F2195"/>
  <c r="I2194"/>
  <c r="H2194"/>
  <c r="G2194"/>
  <c r="F2194"/>
  <c r="I2193"/>
  <c r="H2193"/>
  <c r="G2193"/>
  <c r="F2193"/>
  <c r="I2192"/>
  <c r="H2192"/>
  <c r="G2192"/>
  <c r="F2192"/>
  <c r="I2191"/>
  <c r="H2191"/>
  <c r="G2191"/>
  <c r="F2191"/>
  <c r="I2190"/>
  <c r="H2190"/>
  <c r="G2190"/>
  <c r="F2190"/>
  <c r="I2189"/>
  <c r="H2189"/>
  <c r="G2189"/>
  <c r="F2189"/>
  <c r="I2188"/>
  <c r="H2188"/>
  <c r="G2188"/>
  <c r="F2188"/>
  <c r="I2187"/>
  <c r="H2187"/>
  <c r="G2187"/>
  <c r="F2187"/>
  <c r="I2186"/>
  <c r="H2186"/>
  <c r="F2186"/>
  <c r="I2185"/>
  <c r="H2185"/>
  <c r="F2185"/>
  <c r="I2184"/>
  <c r="H2184"/>
  <c r="F2184"/>
  <c r="I2183"/>
  <c r="H2183"/>
  <c r="F2183"/>
  <c r="H2182"/>
  <c r="F2182"/>
  <c r="H2181"/>
  <c r="H2180"/>
  <c r="G2180"/>
  <c r="H2179"/>
  <c r="G2179"/>
  <c r="H2178"/>
  <c r="G2178"/>
  <c r="H2177"/>
  <c r="G2177"/>
  <c r="H2176"/>
  <c r="G2176"/>
  <c r="I2175"/>
  <c r="H2175"/>
  <c r="G2175"/>
  <c r="F2175"/>
  <c r="I2174"/>
  <c r="H2174"/>
  <c r="G2174"/>
  <c r="F2174"/>
  <c r="I2173"/>
  <c r="H2173"/>
  <c r="G2173"/>
  <c r="F2173"/>
  <c r="H2172"/>
  <c r="F2172"/>
  <c r="H2171"/>
  <c r="H2170"/>
  <c r="H2169"/>
  <c r="H2168"/>
  <c r="H2167"/>
  <c r="H2166"/>
  <c r="H2165"/>
  <c r="G2165"/>
  <c r="H2164"/>
  <c r="G2164"/>
  <c r="H2163"/>
  <c r="G2163"/>
  <c r="H2162"/>
  <c r="G2162"/>
  <c r="H2161"/>
  <c r="G2161"/>
  <c r="H2160"/>
  <c r="G2160"/>
  <c r="H2159"/>
  <c r="G2159"/>
  <c r="H2158"/>
  <c r="G2158"/>
  <c r="H2157"/>
  <c r="G2157"/>
  <c r="H2156"/>
  <c r="G2156"/>
  <c r="H2155"/>
  <c r="G2155"/>
  <c r="H2154"/>
  <c r="G2154"/>
  <c r="H2153"/>
  <c r="G2153"/>
  <c r="H2152"/>
  <c r="G2152"/>
  <c r="I2151"/>
  <c r="H2151"/>
  <c r="G2151"/>
  <c r="I2150"/>
  <c r="H2150"/>
  <c r="G2150"/>
  <c r="I2149"/>
  <c r="H2149"/>
  <c r="G2149"/>
  <c r="F2149"/>
  <c r="I2148"/>
  <c r="H2148"/>
  <c r="G2148"/>
  <c r="F2148"/>
  <c r="I2147"/>
  <c r="H2147"/>
  <c r="G2147"/>
  <c r="F2147"/>
  <c r="I2146"/>
  <c r="H2146"/>
  <c r="G2146"/>
  <c r="F2146"/>
  <c r="I2145"/>
  <c r="H2145"/>
  <c r="G2145"/>
  <c r="F2145"/>
  <c r="I2144"/>
  <c r="H2144"/>
  <c r="G2144"/>
  <c r="F2144"/>
  <c r="I2143"/>
  <c r="H2143"/>
  <c r="G2143"/>
  <c r="F2143"/>
  <c r="I2142"/>
  <c r="H2142"/>
  <c r="G2142"/>
  <c r="F2142"/>
  <c r="I2141"/>
  <c r="H2141"/>
  <c r="G2141"/>
  <c r="F2141"/>
  <c r="H2140"/>
  <c r="G2140"/>
  <c r="H2139"/>
  <c r="G2139"/>
  <c r="H2138"/>
  <c r="G2138"/>
  <c r="H2137"/>
  <c r="G2137"/>
  <c r="H2136"/>
  <c r="G2136"/>
  <c r="I2135"/>
  <c r="H2135"/>
  <c r="G2135"/>
  <c r="I2134"/>
  <c r="H2134"/>
  <c r="G2134"/>
  <c r="I2133"/>
  <c r="H2133"/>
  <c r="G2133"/>
  <c r="I2132"/>
  <c r="H2132"/>
  <c r="G2132"/>
  <c r="I2131"/>
  <c r="H2131"/>
  <c r="G2131"/>
  <c r="I2130"/>
  <c r="H2130"/>
  <c r="G2130"/>
  <c r="I2129"/>
  <c r="H2129"/>
  <c r="G2129"/>
  <c r="I2128"/>
  <c r="H2128"/>
  <c r="G2128"/>
  <c r="F2128"/>
  <c r="I2127"/>
  <c r="H2127"/>
  <c r="G2127"/>
  <c r="F2127"/>
  <c r="I2126"/>
  <c r="H2126"/>
  <c r="G2126"/>
  <c r="F2126"/>
  <c r="I2125"/>
  <c r="H2125"/>
  <c r="G2125"/>
  <c r="F2125"/>
  <c r="I2124"/>
  <c r="H2124"/>
  <c r="G2124"/>
  <c r="F2124"/>
  <c r="I2123"/>
  <c r="H2123"/>
  <c r="G2123"/>
  <c r="F2123"/>
  <c r="I2122"/>
  <c r="H2122"/>
  <c r="G2122"/>
  <c r="F2122"/>
  <c r="I2121"/>
  <c r="H2121"/>
  <c r="G2121"/>
  <c r="F2121"/>
  <c r="I2120"/>
  <c r="H2120"/>
  <c r="G2120"/>
  <c r="F2120"/>
  <c r="I2119"/>
  <c r="H2119"/>
  <c r="G2119"/>
  <c r="F2119"/>
  <c r="I2118"/>
  <c r="H2118"/>
  <c r="G2118"/>
  <c r="F2118"/>
  <c r="I2117"/>
  <c r="H2117"/>
  <c r="G2117"/>
  <c r="F2117"/>
  <c r="I2116"/>
  <c r="H2116"/>
  <c r="G2116"/>
  <c r="F2116"/>
  <c r="I2115"/>
  <c r="H2115"/>
  <c r="G2115"/>
  <c r="F2115"/>
  <c r="I2114"/>
  <c r="H2114"/>
  <c r="G2114"/>
  <c r="F2114"/>
  <c r="I2113"/>
  <c r="H2113"/>
  <c r="G2113"/>
  <c r="F2113"/>
  <c r="I2112"/>
  <c r="H2112"/>
  <c r="G2112"/>
  <c r="F2112"/>
  <c r="I2111"/>
  <c r="H2111"/>
  <c r="G2111"/>
  <c r="F2111"/>
  <c r="I2110"/>
  <c r="H2110"/>
  <c r="G2110"/>
  <c r="F2110"/>
  <c r="I2109"/>
  <c r="H2109"/>
  <c r="G2109"/>
  <c r="F2109"/>
  <c r="I2108"/>
  <c r="H2108"/>
  <c r="G2108"/>
  <c r="F2108"/>
  <c r="I2107"/>
  <c r="H2107"/>
  <c r="G2107"/>
  <c r="F2107"/>
  <c r="I2106"/>
  <c r="H2106"/>
  <c r="G2106"/>
  <c r="F2106"/>
  <c r="I2105"/>
  <c r="H2105"/>
  <c r="G2105"/>
  <c r="F2105"/>
  <c r="I2104"/>
  <c r="H2104"/>
  <c r="G2104"/>
  <c r="F2104"/>
  <c r="I2103"/>
  <c r="H2103"/>
  <c r="G2103"/>
  <c r="F2103"/>
  <c r="I2102"/>
  <c r="H2102"/>
  <c r="G2102"/>
  <c r="F2102"/>
  <c r="I2101"/>
  <c r="H2101"/>
  <c r="G2101"/>
  <c r="F2101"/>
  <c r="I2100"/>
  <c r="H2100"/>
  <c r="G2100"/>
  <c r="F2100"/>
  <c r="I2099"/>
  <c r="H2099"/>
  <c r="G2099"/>
  <c r="F2099"/>
  <c r="I2098"/>
  <c r="H2098"/>
  <c r="G2098"/>
  <c r="F2098"/>
  <c r="I2097"/>
  <c r="H2097"/>
  <c r="G2097"/>
  <c r="F2097"/>
  <c r="I2096"/>
  <c r="H2096"/>
  <c r="G2096"/>
  <c r="F2096"/>
  <c r="I2095"/>
  <c r="H2095"/>
  <c r="F2095"/>
  <c r="I2094"/>
  <c r="H2094"/>
  <c r="F2094"/>
  <c r="I2093"/>
  <c r="H2093"/>
  <c r="F2093"/>
  <c r="I2092"/>
  <c r="H2092"/>
  <c r="G2092"/>
  <c r="F2092"/>
  <c r="H2091"/>
  <c r="G2091"/>
  <c r="F2091"/>
  <c r="H2090"/>
  <c r="G2090"/>
  <c r="F2090"/>
  <c r="H2089"/>
  <c r="G2089"/>
  <c r="F2089"/>
  <c r="I2088"/>
  <c r="H2088"/>
  <c r="G2088"/>
  <c r="F2088"/>
  <c r="I2087"/>
  <c r="H2087"/>
  <c r="G2087"/>
  <c r="F2087"/>
  <c r="I2086"/>
  <c r="H2086"/>
  <c r="G2086"/>
  <c r="I2085"/>
  <c r="H2085"/>
  <c r="G2085"/>
  <c r="I2084"/>
  <c r="H2084"/>
  <c r="G2084"/>
  <c r="I2083"/>
  <c r="H2083"/>
  <c r="G2083"/>
  <c r="I2082"/>
  <c r="H2082"/>
  <c r="G2082"/>
  <c r="F2082"/>
  <c r="I2081"/>
  <c r="H2081"/>
  <c r="F2081"/>
  <c r="H2080"/>
  <c r="H2079"/>
  <c r="G2079"/>
  <c r="H2078"/>
  <c r="G2078"/>
  <c r="I2077"/>
  <c r="H2077"/>
  <c r="G2077"/>
  <c r="F2077"/>
  <c r="H2076"/>
  <c r="G2076"/>
  <c r="F2076"/>
  <c r="H2075"/>
  <c r="G2075"/>
  <c r="F2075"/>
  <c r="H2074"/>
  <c r="G2074"/>
  <c r="F2074"/>
  <c r="I2073"/>
  <c r="H2073"/>
  <c r="G2073"/>
  <c r="F2073"/>
  <c r="I2072"/>
  <c r="H2072"/>
  <c r="G2072"/>
  <c r="F2072"/>
  <c r="I2071"/>
  <c r="H2071"/>
  <c r="G2071"/>
  <c r="F2071"/>
  <c r="I2070"/>
  <c r="H2070"/>
  <c r="G2070"/>
  <c r="F2070"/>
  <c r="I2069"/>
  <c r="H2069"/>
  <c r="G2069"/>
  <c r="F2069"/>
  <c r="I2068"/>
  <c r="H2068"/>
  <c r="G2068"/>
  <c r="F2068"/>
  <c r="I2067"/>
  <c r="H2067"/>
  <c r="G2067"/>
  <c r="I2066"/>
  <c r="H2066"/>
  <c r="G2066"/>
  <c r="I2065"/>
  <c r="H2065"/>
  <c r="G2065"/>
  <c r="I2064"/>
  <c r="H2064"/>
  <c r="G2064"/>
  <c r="I2063"/>
  <c r="H2063"/>
  <c r="G2063"/>
  <c r="I2062"/>
  <c r="H2062"/>
  <c r="G2062"/>
  <c r="I2061"/>
  <c r="H2061"/>
  <c r="G2061"/>
  <c r="I2060"/>
  <c r="H2060"/>
  <c r="G2060"/>
  <c r="I2059"/>
  <c r="H2059"/>
  <c r="G2059"/>
  <c r="F2059"/>
  <c r="I2058"/>
  <c r="H2058"/>
  <c r="G2058"/>
  <c r="F2058"/>
  <c r="I2057"/>
  <c r="H2057"/>
  <c r="G2057"/>
  <c r="F2057"/>
  <c r="I2056"/>
  <c r="H2056"/>
  <c r="F2056"/>
  <c r="I2055"/>
  <c r="H2055"/>
  <c r="F2055"/>
  <c r="I2054"/>
  <c r="H2054"/>
  <c r="F2054"/>
  <c r="H2053"/>
  <c r="F2053"/>
  <c r="H2052"/>
  <c r="H2051"/>
  <c r="H2050"/>
  <c r="G2050"/>
  <c r="H2049"/>
  <c r="G2049"/>
  <c r="H2048"/>
  <c r="G2048"/>
  <c r="I2047"/>
  <c r="H2047"/>
  <c r="G2047"/>
  <c r="I2046"/>
  <c r="H2046"/>
  <c r="G2046"/>
  <c r="F2046"/>
  <c r="I2045"/>
  <c r="H2045"/>
  <c r="G2045"/>
  <c r="F2045"/>
  <c r="I2044"/>
  <c r="H2044"/>
  <c r="F2044"/>
  <c r="H2043"/>
  <c r="F2043"/>
  <c r="H2042"/>
  <c r="F2042"/>
  <c r="H2041"/>
  <c r="F2041"/>
  <c r="H2040"/>
  <c r="H2039"/>
  <c r="H2038"/>
  <c r="H2037"/>
  <c r="H2036"/>
  <c r="H2035"/>
  <c r="H2034"/>
  <c r="H2033"/>
  <c r="H2032"/>
  <c r="H2031"/>
  <c r="G2031"/>
  <c r="H2030"/>
  <c r="G2030"/>
  <c r="H2029"/>
  <c r="G2029"/>
  <c r="H2028"/>
  <c r="G2028"/>
  <c r="H2027"/>
  <c r="G2027"/>
  <c r="H2026"/>
  <c r="G2026"/>
  <c r="H2025"/>
  <c r="G2025"/>
  <c r="H2024"/>
  <c r="G2024"/>
  <c r="H2023"/>
  <c r="G2023"/>
  <c r="H2022"/>
  <c r="G2022"/>
  <c r="H2021"/>
  <c r="G2021"/>
  <c r="I2020"/>
  <c r="H2020"/>
  <c r="G2020"/>
  <c r="I2019"/>
  <c r="H2019"/>
  <c r="G2019"/>
  <c r="I2018"/>
  <c r="H2018"/>
  <c r="G2018"/>
  <c r="I2017"/>
  <c r="H2017"/>
  <c r="G2017"/>
  <c r="F2017"/>
  <c r="I2016"/>
  <c r="H2016"/>
  <c r="G2016"/>
  <c r="F2016"/>
  <c r="I2015"/>
  <c r="H2015"/>
  <c r="G2015"/>
  <c r="F2015"/>
  <c r="I2014"/>
  <c r="H2014"/>
  <c r="G2014"/>
  <c r="F2014"/>
  <c r="I2013"/>
  <c r="H2013"/>
  <c r="G2013"/>
  <c r="F2013"/>
  <c r="H2012"/>
  <c r="G2012"/>
  <c r="H2011"/>
  <c r="G2011"/>
  <c r="H2010"/>
  <c r="G2010"/>
  <c r="H2009"/>
  <c r="G2009"/>
  <c r="H2008"/>
  <c r="G2008"/>
  <c r="H2007"/>
  <c r="G2007"/>
  <c r="H2006"/>
  <c r="G2006"/>
  <c r="H2005"/>
  <c r="G2005"/>
  <c r="H2004"/>
  <c r="G2004"/>
  <c r="H2003"/>
  <c r="G2003"/>
  <c r="H2002"/>
  <c r="G2002"/>
  <c r="H2001"/>
  <c r="G2001"/>
  <c r="H2000"/>
  <c r="G2000"/>
  <c r="I1999"/>
  <c r="H1999"/>
  <c r="G1999"/>
  <c r="I1998"/>
  <c r="H1998"/>
  <c r="G1998"/>
  <c r="I1997"/>
  <c r="H1997"/>
  <c r="G1997"/>
  <c r="I1996"/>
  <c r="H1996"/>
  <c r="G1996"/>
  <c r="I1995"/>
  <c r="H1995"/>
  <c r="G1995"/>
  <c r="I1994"/>
  <c r="H1994"/>
  <c r="G1994"/>
  <c r="I1993"/>
  <c r="H1993"/>
  <c r="G1993"/>
  <c r="I1992"/>
  <c r="H1992"/>
  <c r="G1992"/>
  <c r="F1992"/>
  <c r="I1991"/>
  <c r="H1991"/>
  <c r="G1991"/>
  <c r="F1991"/>
  <c r="I1990"/>
  <c r="H1990"/>
  <c r="G1990"/>
  <c r="F1990"/>
  <c r="I1989"/>
  <c r="H1989"/>
  <c r="G1989"/>
  <c r="F1989"/>
  <c r="I1988"/>
  <c r="H1988"/>
  <c r="G1988"/>
  <c r="F1988"/>
  <c r="I1987"/>
  <c r="H1987"/>
  <c r="G1987"/>
  <c r="F1987"/>
  <c r="I1986"/>
  <c r="H1986"/>
  <c r="G1986"/>
  <c r="F1986"/>
  <c r="I1985"/>
  <c r="H1985"/>
  <c r="G1985"/>
  <c r="F1985"/>
  <c r="I1984"/>
  <c r="H1984"/>
  <c r="G1984"/>
  <c r="F1984"/>
  <c r="I1983"/>
  <c r="H1983"/>
  <c r="G1983"/>
  <c r="F1983"/>
  <c r="I1982"/>
  <c r="H1982"/>
  <c r="G1982"/>
  <c r="F1982"/>
  <c r="I1981"/>
  <c r="H1981"/>
  <c r="G1981"/>
  <c r="F1981"/>
  <c r="I1980"/>
  <c r="H1980"/>
  <c r="G1980"/>
  <c r="F1980"/>
  <c r="I1979"/>
  <c r="H1979"/>
  <c r="G1979"/>
  <c r="F1979"/>
  <c r="I1978"/>
  <c r="H1978"/>
  <c r="G1978"/>
  <c r="F1978"/>
  <c r="I1977"/>
  <c r="H1977"/>
  <c r="G1977"/>
  <c r="F1977"/>
  <c r="I1976"/>
  <c r="H1976"/>
  <c r="G1976"/>
  <c r="F1976"/>
  <c r="I1975"/>
  <c r="H1975"/>
  <c r="G1975"/>
  <c r="F1975"/>
  <c r="I1974"/>
  <c r="H1974"/>
  <c r="G1974"/>
  <c r="F1974"/>
  <c r="I1973"/>
  <c r="H1973"/>
  <c r="G1973"/>
  <c r="F1973"/>
  <c r="I1972"/>
  <c r="H1972"/>
  <c r="G1972"/>
  <c r="F1972"/>
  <c r="I1971"/>
  <c r="H1971"/>
  <c r="G1971"/>
  <c r="F1971"/>
  <c r="I1970"/>
  <c r="H1970"/>
  <c r="G1970"/>
  <c r="F1970"/>
  <c r="I1969"/>
  <c r="H1969"/>
  <c r="G1969"/>
  <c r="F1969"/>
  <c r="I1968"/>
  <c r="H1968"/>
  <c r="G1968"/>
  <c r="F1968"/>
  <c r="I1967"/>
  <c r="H1967"/>
  <c r="G1967"/>
  <c r="F1967"/>
  <c r="I1966"/>
  <c r="H1966"/>
  <c r="G1966"/>
  <c r="F1966"/>
  <c r="I1965"/>
  <c r="H1965"/>
  <c r="G1965"/>
  <c r="F1965"/>
  <c r="I1964"/>
  <c r="H1964"/>
  <c r="G1964"/>
  <c r="F1964"/>
  <c r="I1963"/>
  <c r="H1963"/>
  <c r="G1963"/>
  <c r="F1963"/>
  <c r="I1962"/>
  <c r="H1962"/>
  <c r="F1962"/>
  <c r="I1961"/>
  <c r="H1961"/>
  <c r="F1961"/>
  <c r="H1960"/>
  <c r="F1960"/>
  <c r="H1959"/>
  <c r="G1959"/>
  <c r="F1959"/>
  <c r="H1958"/>
  <c r="G1958"/>
  <c r="F1958"/>
  <c r="I1957"/>
  <c r="H1957"/>
  <c r="G1957"/>
  <c r="F1957"/>
  <c r="I1956"/>
  <c r="H1956"/>
  <c r="G1956"/>
  <c r="F1956"/>
  <c r="I1955"/>
  <c r="H1955"/>
  <c r="G1955"/>
  <c r="F1955"/>
  <c r="I1954"/>
  <c r="H1954"/>
  <c r="G1954"/>
  <c r="I1953"/>
  <c r="H1953"/>
  <c r="H1952"/>
  <c r="H1951"/>
  <c r="H1950"/>
  <c r="G1950"/>
  <c r="I1949"/>
  <c r="H1949"/>
  <c r="G1949"/>
  <c r="F1949"/>
  <c r="I1948"/>
  <c r="H1948"/>
  <c r="F1948"/>
  <c r="I1947"/>
  <c r="H1947"/>
  <c r="F1947"/>
  <c r="I1946"/>
  <c r="H1946"/>
  <c r="F1946"/>
  <c r="I1945"/>
  <c r="H1945"/>
  <c r="F1945"/>
  <c r="H1944"/>
  <c r="F1944"/>
  <c r="H1943"/>
  <c r="G1943"/>
  <c r="F1943"/>
  <c r="H1942"/>
  <c r="G1942"/>
  <c r="F1942"/>
  <c r="H1941"/>
  <c r="G1941"/>
  <c r="F1941"/>
  <c r="H1940"/>
  <c r="G1940"/>
  <c r="F1940"/>
  <c r="H1939"/>
  <c r="G1939"/>
  <c r="F1939"/>
  <c r="H1938"/>
  <c r="G1938"/>
  <c r="F1938"/>
  <c r="I1937"/>
  <c r="H1937"/>
  <c r="G1937"/>
  <c r="F1937"/>
  <c r="I1936"/>
  <c r="H1936"/>
  <c r="G1936"/>
  <c r="F1936"/>
  <c r="I1935"/>
  <c r="H1935"/>
  <c r="G1935"/>
  <c r="F1935"/>
  <c r="I1934"/>
  <c r="H1934"/>
  <c r="G1934"/>
  <c r="F1934"/>
  <c r="I1933"/>
  <c r="H1933"/>
  <c r="G1933"/>
  <c r="F1933"/>
  <c r="I1932"/>
  <c r="H1932"/>
  <c r="G1932"/>
  <c r="F1932"/>
  <c r="I1931"/>
  <c r="H1931"/>
  <c r="G1931"/>
  <c r="I1930"/>
  <c r="H1930"/>
  <c r="G1930"/>
  <c r="I1929"/>
  <c r="H1929"/>
  <c r="G1929"/>
  <c r="I1928"/>
  <c r="H1928"/>
  <c r="G1928"/>
  <c r="I1927"/>
  <c r="H1927"/>
  <c r="I1926"/>
  <c r="H1926"/>
  <c r="I1925"/>
  <c r="H1925"/>
  <c r="H1924"/>
  <c r="F1924"/>
  <c r="H1923"/>
  <c r="H1922"/>
  <c r="H1921"/>
  <c r="H1920"/>
  <c r="G1920"/>
  <c r="H1919"/>
  <c r="G1919"/>
  <c r="I1918"/>
  <c r="H1918"/>
  <c r="G1918"/>
  <c r="I1917"/>
  <c r="H1917"/>
  <c r="G1917"/>
  <c r="F1917"/>
  <c r="I1916"/>
  <c r="H1916"/>
  <c r="I1915"/>
  <c r="H1915"/>
  <c r="I1914"/>
  <c r="H1914"/>
  <c r="I1913"/>
  <c r="H1913"/>
  <c r="H1912"/>
  <c r="H1911"/>
  <c r="F1911"/>
  <c r="H1910"/>
  <c r="F1910"/>
  <c r="H1909"/>
  <c r="H1908"/>
  <c r="H1907"/>
  <c r="H1906"/>
  <c r="H1905"/>
  <c r="H1904"/>
  <c r="H1903"/>
  <c r="H1902"/>
  <c r="H1901"/>
  <c r="H1900"/>
  <c r="H1899"/>
  <c r="H1898"/>
  <c r="G1898"/>
  <c r="H1897"/>
  <c r="G1897"/>
  <c r="H1896"/>
  <c r="G1896"/>
  <c r="H1895"/>
  <c r="G1895"/>
  <c r="H1894"/>
  <c r="G1894"/>
  <c r="H1893"/>
  <c r="G1893"/>
  <c r="H1892"/>
  <c r="G1892"/>
  <c r="H1891"/>
  <c r="G1891"/>
  <c r="H1890"/>
  <c r="G1890"/>
  <c r="H1889"/>
  <c r="G1889"/>
  <c r="I1888"/>
  <c r="H1888"/>
  <c r="G1888"/>
  <c r="I1887"/>
  <c r="H1887"/>
  <c r="G1887"/>
  <c r="I1886"/>
  <c r="H1886"/>
  <c r="G1886"/>
  <c r="F1886"/>
  <c r="I1885"/>
  <c r="H1885"/>
  <c r="G1885"/>
  <c r="F1885"/>
  <c r="H1884"/>
  <c r="G1884"/>
  <c r="H1883"/>
  <c r="G1883"/>
  <c r="H1882"/>
  <c r="G1882"/>
  <c r="H1881"/>
  <c r="G1881"/>
  <c r="H1880"/>
  <c r="G1880"/>
  <c r="H1879"/>
  <c r="G1879"/>
  <c r="H1878"/>
  <c r="G1878"/>
  <c r="H1877"/>
  <c r="G1877"/>
  <c r="H1876"/>
  <c r="G1876"/>
  <c r="H1875"/>
  <c r="G1875"/>
  <c r="H1874"/>
  <c r="G1874"/>
  <c r="H1873"/>
  <c r="G1873"/>
  <c r="H1872"/>
  <c r="G1872"/>
  <c r="H1871"/>
  <c r="G1871"/>
  <c r="H1870"/>
  <c r="G1870"/>
  <c r="H1869"/>
  <c r="G1869"/>
  <c r="H1868"/>
  <c r="G1868"/>
  <c r="H1867"/>
  <c r="G1867"/>
  <c r="H1866"/>
  <c r="G1866"/>
  <c r="H1865"/>
  <c r="G1865"/>
  <c r="H1864"/>
  <c r="G1864"/>
  <c r="H1863"/>
  <c r="G1863"/>
  <c r="I1862"/>
  <c r="H1862"/>
  <c r="G1862"/>
  <c r="I1861"/>
  <c r="H1861"/>
  <c r="G1861"/>
  <c r="I1860"/>
  <c r="H1860"/>
  <c r="G1860"/>
  <c r="I1859"/>
  <c r="H1859"/>
  <c r="G1859"/>
  <c r="I1858"/>
  <c r="H1858"/>
  <c r="G1858"/>
  <c r="I1857"/>
  <c r="H1857"/>
  <c r="G1857"/>
  <c r="F1857"/>
  <c r="I1856"/>
  <c r="H1856"/>
  <c r="G1856"/>
  <c r="F1856"/>
  <c r="I1855"/>
  <c r="H1855"/>
  <c r="G1855"/>
  <c r="F1855"/>
  <c r="I1854"/>
  <c r="H1854"/>
  <c r="G1854"/>
  <c r="F1854"/>
  <c r="I1853"/>
  <c r="H1853"/>
  <c r="G1853"/>
  <c r="F1853"/>
  <c r="I1852"/>
  <c r="H1852"/>
  <c r="G1852"/>
  <c r="F1852"/>
  <c r="I1851"/>
  <c r="H1851"/>
  <c r="G1851"/>
  <c r="F1851"/>
  <c r="I1850"/>
  <c r="H1850"/>
  <c r="G1850"/>
  <c r="F1850"/>
  <c r="I1849"/>
  <c r="H1849"/>
  <c r="G1849"/>
  <c r="F1849"/>
  <c r="I1848"/>
  <c r="H1848"/>
  <c r="G1848"/>
  <c r="F1848"/>
  <c r="I1847"/>
  <c r="H1847"/>
  <c r="G1847"/>
  <c r="F1847"/>
  <c r="I1846"/>
  <c r="H1846"/>
  <c r="G1846"/>
  <c r="F1846"/>
  <c r="I1845"/>
  <c r="H1845"/>
  <c r="G1845"/>
  <c r="F1845"/>
  <c r="I1844"/>
  <c r="H1844"/>
  <c r="G1844"/>
  <c r="F1844"/>
  <c r="I1843"/>
  <c r="H1843"/>
  <c r="G1843"/>
  <c r="F1843"/>
  <c r="I1842"/>
  <c r="H1842"/>
  <c r="G1842"/>
  <c r="F1842"/>
  <c r="I1841"/>
  <c r="H1841"/>
  <c r="G1841"/>
  <c r="F1841"/>
  <c r="I1840"/>
  <c r="H1840"/>
  <c r="G1840"/>
  <c r="F1840"/>
  <c r="I1839"/>
  <c r="H1839"/>
  <c r="G1839"/>
  <c r="F1839"/>
  <c r="I1838"/>
  <c r="H1838"/>
  <c r="G1838"/>
  <c r="F1838"/>
  <c r="I1837"/>
  <c r="H1837"/>
  <c r="G1837"/>
  <c r="F1837"/>
  <c r="I1836"/>
  <c r="H1836"/>
  <c r="G1836"/>
  <c r="F1836"/>
  <c r="I1835"/>
  <c r="H1835"/>
  <c r="G1835"/>
  <c r="F1835"/>
  <c r="I1834"/>
  <c r="H1834"/>
  <c r="G1834"/>
  <c r="F1834"/>
  <c r="I1833"/>
  <c r="H1833"/>
  <c r="F1833"/>
  <c r="I1832"/>
  <c r="H1832"/>
  <c r="F1832"/>
  <c r="H1831"/>
  <c r="F1831"/>
  <c r="H1830"/>
  <c r="G1830"/>
  <c r="F1830"/>
  <c r="H1829"/>
  <c r="G1829"/>
  <c r="F1829"/>
  <c r="I1828"/>
  <c r="H1828"/>
  <c r="G1828"/>
  <c r="F1828"/>
  <c r="I1827"/>
  <c r="H1827"/>
  <c r="G1827"/>
  <c r="F1827"/>
  <c r="I1826"/>
  <c r="H1826"/>
  <c r="G1826"/>
  <c r="F1826"/>
  <c r="I1825"/>
  <c r="H1825"/>
  <c r="I1824"/>
  <c r="H1824"/>
  <c r="H1823"/>
  <c r="H1822"/>
  <c r="G1822"/>
  <c r="I1821"/>
  <c r="H1821"/>
  <c r="G1821"/>
  <c r="F1821"/>
  <c r="I1820"/>
  <c r="H1820"/>
  <c r="G1820"/>
  <c r="F1820"/>
  <c r="I1819"/>
  <c r="H1819"/>
  <c r="G1819"/>
  <c r="F1819"/>
  <c r="I1818"/>
  <c r="H1818"/>
  <c r="F1818"/>
  <c r="I1817"/>
  <c r="H1817"/>
  <c r="F1817"/>
  <c r="I1816"/>
  <c r="H1816"/>
  <c r="F1816"/>
  <c r="I1815"/>
  <c r="H1815"/>
  <c r="F1815"/>
  <c r="I1814"/>
  <c r="H1814"/>
  <c r="F1814"/>
  <c r="H1813"/>
  <c r="F1813"/>
  <c r="H1812"/>
  <c r="G1812"/>
  <c r="F1812"/>
  <c r="H1811"/>
  <c r="G1811"/>
  <c r="F1811"/>
  <c r="H1810"/>
  <c r="G1810"/>
  <c r="F1810"/>
  <c r="H1809"/>
  <c r="G1809"/>
  <c r="F1809"/>
  <c r="H1808"/>
  <c r="G1808"/>
  <c r="F1808"/>
  <c r="H1807"/>
  <c r="G1807"/>
  <c r="F1807"/>
  <c r="I1806"/>
  <c r="H1806"/>
  <c r="G1806"/>
  <c r="F1806"/>
  <c r="I1805"/>
  <c r="H1805"/>
  <c r="G1805"/>
  <c r="F1805"/>
  <c r="I1804"/>
  <c r="H1804"/>
  <c r="G1804"/>
  <c r="F1804"/>
  <c r="I1803"/>
  <c r="H1803"/>
  <c r="G1803"/>
  <c r="F1803"/>
  <c r="I1802"/>
  <c r="H1802"/>
  <c r="G1802"/>
  <c r="F1802"/>
  <c r="I1801"/>
  <c r="H1801"/>
  <c r="G1801"/>
  <c r="F1801"/>
  <c r="I1800"/>
  <c r="H1800"/>
  <c r="G1800"/>
  <c r="I1799"/>
  <c r="H1799"/>
  <c r="G1799"/>
  <c r="I1798"/>
  <c r="H1798"/>
  <c r="I1797"/>
  <c r="H1797"/>
  <c r="H1796"/>
  <c r="H1795"/>
  <c r="H1794"/>
  <c r="H1793"/>
  <c r="H1792"/>
  <c r="G1792"/>
  <c r="H1791"/>
  <c r="G1791"/>
  <c r="H1790"/>
  <c r="G1790"/>
  <c r="I1789"/>
  <c r="H1789"/>
  <c r="G1789"/>
  <c r="F1789"/>
  <c r="I1788"/>
  <c r="H1788"/>
  <c r="I1787"/>
  <c r="H1787"/>
  <c r="I1786"/>
  <c r="H1786"/>
  <c r="I1785"/>
  <c r="H1785"/>
  <c r="I1784"/>
  <c r="H1784"/>
  <c r="H1783"/>
  <c r="H1782"/>
  <c r="H1781"/>
  <c r="H1780"/>
  <c r="H1779"/>
  <c r="H1778"/>
  <c r="H1777"/>
  <c r="H1776"/>
  <c r="H1775"/>
  <c r="H1774"/>
  <c r="H1773"/>
  <c r="H1772"/>
  <c r="H1771"/>
  <c r="H1770"/>
  <c r="H1769"/>
  <c r="H1768"/>
  <c r="G1768"/>
  <c r="H1767"/>
  <c r="G1767"/>
  <c r="H1766"/>
  <c r="G1766"/>
  <c r="H1765"/>
  <c r="G1765"/>
  <c r="H1764"/>
  <c r="G1764"/>
  <c r="H1763"/>
  <c r="G1763"/>
  <c r="H1762"/>
  <c r="G1762"/>
  <c r="H1761"/>
  <c r="G1761"/>
  <c r="H1760"/>
  <c r="G1760"/>
  <c r="I1759"/>
  <c r="H1759"/>
  <c r="G1759"/>
  <c r="I1758"/>
  <c r="H1758"/>
  <c r="G1758"/>
  <c r="I1757"/>
  <c r="H1757"/>
  <c r="G1757"/>
  <c r="F1757"/>
  <c r="H1756"/>
  <c r="H1755"/>
  <c r="H1754"/>
  <c r="H1753"/>
  <c r="H1752"/>
  <c r="G1752"/>
  <c r="H1751"/>
  <c r="G1751"/>
  <c r="H1750"/>
  <c r="G1750"/>
  <c r="H1749"/>
  <c r="G1749"/>
  <c r="H1748"/>
  <c r="G1748"/>
  <c r="H1747"/>
  <c r="G1747"/>
  <c r="H1746"/>
  <c r="G1746"/>
  <c r="H1745"/>
  <c r="G1745"/>
  <c r="H1744"/>
  <c r="G1744"/>
  <c r="H1743"/>
  <c r="G1743"/>
  <c r="H1742"/>
  <c r="G1742"/>
  <c r="H1741"/>
  <c r="G1741"/>
  <c r="H1740"/>
  <c r="G1740"/>
  <c r="H1739"/>
  <c r="G1739"/>
  <c r="H1738"/>
  <c r="G1738"/>
  <c r="H1737"/>
  <c r="G1737"/>
  <c r="H1736"/>
  <c r="G1736"/>
  <c r="H1735"/>
  <c r="G1735"/>
  <c r="H1734"/>
  <c r="G1734"/>
  <c r="H1733"/>
  <c r="G1733"/>
  <c r="I1732"/>
  <c r="H1732"/>
  <c r="G1732"/>
  <c r="I1731"/>
  <c r="H1731"/>
  <c r="G1731"/>
  <c r="I1730"/>
  <c r="H1730"/>
  <c r="G1730"/>
  <c r="I1729"/>
  <c r="H1729"/>
  <c r="G1729"/>
  <c r="I1728"/>
  <c r="H1728"/>
  <c r="G1728"/>
  <c r="I1727"/>
  <c r="H1727"/>
  <c r="G1727"/>
  <c r="I1726"/>
  <c r="H1726"/>
  <c r="G1726"/>
  <c r="F1726"/>
  <c r="I1725"/>
  <c r="H1725"/>
  <c r="G1725"/>
  <c r="F1725"/>
  <c r="I1724"/>
  <c r="H1724"/>
  <c r="G1724"/>
  <c r="F1724"/>
  <c r="I1723"/>
  <c r="H1723"/>
  <c r="G1723"/>
  <c r="F1723"/>
  <c r="I1722"/>
  <c r="H1722"/>
  <c r="G1722"/>
  <c r="F1722"/>
  <c r="I1721"/>
  <c r="H1721"/>
  <c r="G1721"/>
  <c r="F1721"/>
  <c r="I1720"/>
  <c r="H1720"/>
  <c r="G1720"/>
  <c r="F1720"/>
  <c r="I1719"/>
  <c r="H1719"/>
  <c r="G1719"/>
  <c r="F1719"/>
  <c r="I1718"/>
  <c r="H1718"/>
  <c r="G1718"/>
  <c r="F1718"/>
  <c r="I1717"/>
  <c r="H1717"/>
  <c r="G1717"/>
  <c r="F1717"/>
  <c r="I1716"/>
  <c r="H1716"/>
  <c r="G1716"/>
  <c r="F1716"/>
  <c r="I1715"/>
  <c r="H1715"/>
  <c r="G1715"/>
  <c r="F1715"/>
  <c r="I1714"/>
  <c r="H1714"/>
  <c r="G1714"/>
  <c r="F1714"/>
  <c r="I1713"/>
  <c r="H1713"/>
  <c r="G1713"/>
  <c r="F1713"/>
  <c r="I1712"/>
  <c r="H1712"/>
  <c r="G1712"/>
  <c r="F1712"/>
  <c r="I1711"/>
  <c r="H1711"/>
  <c r="G1711"/>
  <c r="F1711"/>
  <c r="I1710"/>
  <c r="H1710"/>
  <c r="G1710"/>
  <c r="F1710"/>
  <c r="I1709"/>
  <c r="H1709"/>
  <c r="G1709"/>
  <c r="F1709"/>
  <c r="I1708"/>
  <c r="H1708"/>
  <c r="G1708"/>
  <c r="F1708"/>
  <c r="I1707"/>
  <c r="H1707"/>
  <c r="G1707"/>
  <c r="F1707"/>
  <c r="I1706"/>
  <c r="H1706"/>
  <c r="G1706"/>
  <c r="F1706"/>
  <c r="I1705"/>
  <c r="H1705"/>
  <c r="G1705"/>
  <c r="F1705"/>
  <c r="I1704"/>
  <c r="H1704"/>
  <c r="G1704"/>
  <c r="F1704"/>
  <c r="I1703"/>
  <c r="H1703"/>
  <c r="G1703"/>
  <c r="F1703"/>
  <c r="I1702"/>
  <c r="H1702"/>
  <c r="F1702"/>
  <c r="I1701"/>
  <c r="H1701"/>
  <c r="F1701"/>
  <c r="H1700"/>
  <c r="F1700"/>
  <c r="H1699"/>
  <c r="G1699"/>
  <c r="F1699"/>
  <c r="H1698"/>
  <c r="G1698"/>
  <c r="F1698"/>
  <c r="I1697"/>
  <c r="H1697"/>
  <c r="G1697"/>
  <c r="F1697"/>
  <c r="I1696"/>
  <c r="H1696"/>
  <c r="H1695"/>
  <c r="H1694"/>
  <c r="I1693"/>
  <c r="G1693"/>
  <c r="I1692"/>
  <c r="H1692"/>
  <c r="G1692"/>
  <c r="F1692"/>
  <c r="I1691"/>
  <c r="H1691"/>
  <c r="G1691"/>
  <c r="F1691"/>
  <c r="I1690"/>
  <c r="H1690"/>
  <c r="G1690"/>
  <c r="F1690"/>
  <c r="I1689"/>
  <c r="H1689"/>
  <c r="G1689"/>
  <c r="F1689"/>
  <c r="I1688"/>
  <c r="H1688"/>
  <c r="G1688"/>
  <c r="F1688"/>
  <c r="I1687"/>
  <c r="H1687"/>
  <c r="G1687"/>
  <c r="F1687"/>
  <c r="I1686"/>
  <c r="H1686"/>
  <c r="G1686"/>
  <c r="F1686"/>
  <c r="I1685"/>
  <c r="H1685"/>
  <c r="G1685"/>
  <c r="F1685"/>
  <c r="I1684"/>
  <c r="H1684"/>
  <c r="G1684"/>
  <c r="F1684"/>
  <c r="I1683"/>
  <c r="H1683"/>
  <c r="F1683"/>
  <c r="I1682"/>
  <c r="H1682"/>
  <c r="F1682"/>
  <c r="I1681"/>
  <c r="H1681"/>
  <c r="F1681"/>
  <c r="I1680"/>
  <c r="H1680"/>
  <c r="F1680"/>
  <c r="H1679"/>
  <c r="F1679"/>
  <c r="H1678"/>
  <c r="F1678"/>
  <c r="H1677"/>
  <c r="F1677"/>
  <c r="H1676"/>
  <c r="G1676"/>
  <c r="F1676"/>
  <c r="H1675"/>
  <c r="G1675"/>
  <c r="F1675"/>
  <c r="H1674"/>
  <c r="G1674"/>
  <c r="F1674"/>
  <c r="H1673"/>
  <c r="G1673"/>
  <c r="F1673"/>
  <c r="I1672"/>
  <c r="H1672"/>
  <c r="G1672"/>
  <c r="F1672"/>
  <c r="I1671"/>
  <c r="H1671"/>
  <c r="G1671"/>
  <c r="F1671"/>
  <c r="I1670"/>
  <c r="H1670"/>
  <c r="G1670"/>
  <c r="F1670"/>
  <c r="I1669"/>
  <c r="H1669"/>
  <c r="I1668"/>
  <c r="H1668"/>
  <c r="H1667"/>
  <c r="H1666"/>
  <c r="H1665"/>
  <c r="H1664"/>
  <c r="H1663"/>
  <c r="G1663"/>
  <c r="H1662"/>
  <c r="G1662"/>
  <c r="I1661"/>
  <c r="H1661"/>
  <c r="G1661"/>
  <c r="I1660"/>
  <c r="H1660"/>
  <c r="G1660"/>
  <c r="F1660"/>
  <c r="I1659"/>
  <c r="H1659"/>
  <c r="I1658"/>
  <c r="H1658"/>
  <c r="I1657"/>
  <c r="H1657"/>
  <c r="I1656"/>
  <c r="H1656"/>
  <c r="I1655"/>
  <c r="H1655"/>
  <c r="I1654"/>
  <c r="H1654"/>
  <c r="H1653"/>
  <c r="H1652"/>
  <c r="H1651"/>
  <c r="H1650"/>
  <c r="H1649"/>
  <c r="H1648"/>
  <c r="H1647"/>
  <c r="H1646"/>
  <c r="H1645"/>
  <c r="H1644"/>
  <c r="H1643"/>
  <c r="H1642"/>
  <c r="H1641"/>
  <c r="H1640"/>
  <c r="H1639"/>
  <c r="H1638"/>
  <c r="H1637"/>
  <c r="G1637"/>
  <c r="H1636"/>
  <c r="G1636"/>
  <c r="H1635"/>
  <c r="G1635"/>
  <c r="H1634"/>
  <c r="G1634"/>
  <c r="H1633"/>
  <c r="G1633"/>
  <c r="H1632"/>
  <c r="G1632"/>
  <c r="H1631"/>
  <c r="G1631"/>
  <c r="H1630"/>
  <c r="G1630"/>
  <c r="I1629"/>
  <c r="G1629"/>
  <c r="H1628"/>
  <c r="H1627"/>
  <c r="H1626"/>
  <c r="H1625"/>
  <c r="H1624"/>
  <c r="H1623"/>
  <c r="H1622"/>
  <c r="H1621"/>
  <c r="H1620"/>
  <c r="H1619"/>
  <c r="H1618"/>
  <c r="H1617"/>
  <c r="H1616"/>
  <c r="H1615"/>
  <c r="G1615"/>
  <c r="H1614"/>
  <c r="G1614"/>
  <c r="H1613"/>
  <c r="G1613"/>
  <c r="H1612"/>
  <c r="G1612"/>
  <c r="H1611"/>
  <c r="G1611"/>
  <c r="H1610"/>
  <c r="G1610"/>
  <c r="H1609"/>
  <c r="G1609"/>
  <c r="H1608"/>
  <c r="G1608"/>
  <c r="H1607"/>
  <c r="G1607"/>
  <c r="H1606"/>
  <c r="G1606"/>
  <c r="H1605"/>
  <c r="G1605"/>
  <c r="H1604"/>
  <c r="G1604"/>
  <c r="H1603"/>
  <c r="G1603"/>
  <c r="H1602"/>
  <c r="G1602"/>
  <c r="H1601"/>
  <c r="G1601"/>
  <c r="H1600"/>
  <c r="G1600"/>
  <c r="H1599"/>
  <c r="G1599"/>
  <c r="I1598"/>
  <c r="H1598"/>
  <c r="G1598"/>
  <c r="I1597"/>
  <c r="H1597"/>
  <c r="G1597"/>
  <c r="I1596"/>
  <c r="H1596"/>
  <c r="G1596"/>
  <c r="F1596"/>
  <c r="I1595"/>
  <c r="H1595"/>
  <c r="G1595"/>
  <c r="F1595"/>
  <c r="I1594"/>
  <c r="H1594"/>
  <c r="G1594"/>
  <c r="F1594"/>
  <c r="I1593"/>
  <c r="H1593"/>
  <c r="G1593"/>
  <c r="F1593"/>
  <c r="I1592"/>
  <c r="H1592"/>
  <c r="G1592"/>
  <c r="F1592"/>
  <c r="I1591"/>
  <c r="H1591"/>
  <c r="G1591"/>
  <c r="F1591"/>
  <c r="I1590"/>
  <c r="H1590"/>
  <c r="G1590"/>
  <c r="F1590"/>
  <c r="I1589"/>
  <c r="H1589"/>
  <c r="G1589"/>
  <c r="F1589"/>
  <c r="I1588"/>
  <c r="H1588"/>
  <c r="G1588"/>
  <c r="F1588"/>
  <c r="I1587"/>
  <c r="H1587"/>
  <c r="G1587"/>
  <c r="F1587"/>
  <c r="I1586"/>
  <c r="H1586"/>
  <c r="G1586"/>
  <c r="F1586"/>
  <c r="I1585"/>
  <c r="H1585"/>
  <c r="G1585"/>
  <c r="F1585"/>
  <c r="I1584"/>
  <c r="H1584"/>
  <c r="G1584"/>
  <c r="F1584"/>
  <c r="I1583"/>
  <c r="H1583"/>
  <c r="G1583"/>
  <c r="F1583"/>
  <c r="I1582"/>
  <c r="H1582"/>
  <c r="G1582"/>
  <c r="F1582"/>
  <c r="I1581"/>
  <c r="H1581"/>
  <c r="G1581"/>
  <c r="F1581"/>
  <c r="I1580"/>
  <c r="H1580"/>
  <c r="G1580"/>
  <c r="F1580"/>
  <c r="I1579"/>
  <c r="H1579"/>
  <c r="G1579"/>
  <c r="F1579"/>
  <c r="I1578"/>
  <c r="H1578"/>
  <c r="G1578"/>
  <c r="F1578"/>
  <c r="I1577"/>
  <c r="H1577"/>
  <c r="G1577"/>
  <c r="F1577"/>
  <c r="I1576"/>
  <c r="H1576"/>
  <c r="G1576"/>
  <c r="F1576"/>
  <c r="I1575"/>
  <c r="H1575"/>
  <c r="G1575"/>
  <c r="F1575"/>
  <c r="I1574"/>
  <c r="H1574"/>
  <c r="G1574"/>
  <c r="F1574"/>
  <c r="I1573"/>
  <c r="H1573"/>
  <c r="G1573"/>
  <c r="F1573"/>
  <c r="I1572"/>
  <c r="H1572"/>
  <c r="G1572"/>
  <c r="F1572"/>
  <c r="I1571"/>
  <c r="H1571"/>
  <c r="F1571"/>
  <c r="H1570"/>
  <c r="F1570"/>
  <c r="H1569"/>
  <c r="F1569"/>
  <c r="H1568"/>
  <c r="F1568"/>
  <c r="H1567"/>
  <c r="H1566"/>
  <c r="H1565"/>
  <c r="G1565"/>
  <c r="I1564"/>
  <c r="H1564"/>
  <c r="G1564"/>
  <c r="F1564"/>
  <c r="I1563"/>
  <c r="H1563"/>
  <c r="G1563"/>
  <c r="F1563"/>
  <c r="I1562"/>
  <c r="H1562"/>
  <c r="G1562"/>
  <c r="F1562"/>
  <c r="I1561"/>
  <c r="H1561"/>
  <c r="G1561"/>
  <c r="F1561"/>
  <c r="I1560"/>
  <c r="H1560"/>
  <c r="G1560"/>
  <c r="F1560"/>
  <c r="I1559"/>
  <c r="H1559"/>
  <c r="G1559"/>
  <c r="F1559"/>
  <c r="I1558"/>
  <c r="H1558"/>
  <c r="G1558"/>
  <c r="F1558"/>
  <c r="I1557"/>
  <c r="H1557"/>
  <c r="G1557"/>
  <c r="F1557"/>
  <c r="I1556"/>
  <c r="H1556"/>
  <c r="G1556"/>
  <c r="F1556"/>
  <c r="I1555"/>
  <c r="H1555"/>
  <c r="G1555"/>
  <c r="F1555"/>
  <c r="I1554"/>
  <c r="H1554"/>
  <c r="G1554"/>
  <c r="F1554"/>
  <c r="I1553"/>
  <c r="H1553"/>
  <c r="G1553"/>
  <c r="F1553"/>
  <c r="I1552"/>
  <c r="H1552"/>
  <c r="G1552"/>
  <c r="F1552"/>
  <c r="I1551"/>
  <c r="H1551"/>
  <c r="G1551"/>
  <c r="F1551"/>
  <c r="I1550"/>
  <c r="H1550"/>
  <c r="G1550"/>
  <c r="F1550"/>
  <c r="I1549"/>
  <c r="H1549"/>
  <c r="G1549"/>
  <c r="F1549"/>
  <c r="I1548"/>
  <c r="H1548"/>
  <c r="G1548"/>
  <c r="F1548"/>
  <c r="I1547"/>
  <c r="H1547"/>
  <c r="F1547"/>
  <c r="I1546"/>
  <c r="H1546"/>
  <c r="F1546"/>
  <c r="H1545"/>
  <c r="F1545"/>
  <c r="H1544"/>
  <c r="F1544"/>
  <c r="H1543"/>
  <c r="F1543"/>
  <c r="H1542"/>
  <c r="F1542"/>
  <c r="H1541"/>
  <c r="G1541"/>
  <c r="F1541"/>
  <c r="H1540"/>
  <c r="H1539"/>
  <c r="H1538"/>
  <c r="H1537"/>
  <c r="H1536"/>
  <c r="H1535"/>
  <c r="H1534"/>
  <c r="G1534"/>
  <c r="H1533"/>
  <c r="G1533"/>
  <c r="H1532"/>
  <c r="F1532"/>
  <c r="H1531"/>
  <c r="F1531"/>
  <c r="H1530"/>
  <c r="G1530"/>
  <c r="F1530"/>
  <c r="H1529"/>
  <c r="G1529"/>
  <c r="F1529"/>
  <c r="H1528"/>
  <c r="G1528"/>
  <c r="F1528"/>
  <c r="H1527"/>
  <c r="H1526"/>
  <c r="H1525"/>
  <c r="H1524"/>
  <c r="H1523"/>
  <c r="H1522"/>
  <c r="H1521"/>
  <c r="H1520"/>
  <c r="H1519"/>
  <c r="H1518"/>
  <c r="H1517"/>
  <c r="H1516"/>
  <c r="H1515"/>
  <c r="H1514"/>
  <c r="H1513"/>
  <c r="H1512"/>
  <c r="H1511"/>
  <c r="H1510"/>
  <c r="H1509"/>
  <c r="H1508"/>
  <c r="H1507"/>
  <c r="H1506"/>
  <c r="H1505"/>
  <c r="H1504"/>
  <c r="G1504"/>
  <c r="H1503"/>
  <c r="G1503"/>
  <c r="H1502"/>
  <c r="G1502"/>
  <c r="H1501"/>
  <c r="G1501"/>
  <c r="H1500"/>
  <c r="H1499"/>
  <c r="H1498"/>
  <c r="H1497"/>
  <c r="H1496"/>
  <c r="H1495"/>
  <c r="H1494"/>
  <c r="H1493"/>
  <c r="H1492"/>
  <c r="H1491"/>
  <c r="H1490"/>
  <c r="H1489"/>
  <c r="H1488"/>
  <c r="H1487"/>
  <c r="H1486"/>
  <c r="H1485"/>
  <c r="H1484"/>
  <c r="H1483"/>
  <c r="H1482"/>
  <c r="H1481"/>
  <c r="H1480"/>
  <c r="H1479"/>
  <c r="G1479"/>
  <c r="H1478"/>
  <c r="G1478"/>
  <c r="H1477"/>
  <c r="G1477"/>
  <c r="H1476"/>
  <c r="G1476"/>
  <c r="H1475"/>
  <c r="G1475"/>
  <c r="H1474"/>
  <c r="G1474"/>
  <c r="H1473"/>
  <c r="G1473"/>
  <c r="H1472"/>
  <c r="G1472"/>
  <c r="H1471"/>
  <c r="G1471"/>
  <c r="H1470"/>
  <c r="G1470"/>
  <c r="H1469"/>
  <c r="G1469"/>
  <c r="I1468"/>
  <c r="H1468"/>
  <c r="G1468"/>
  <c r="F1468"/>
  <c r="I1467"/>
  <c r="H1467"/>
  <c r="G1467"/>
  <c r="F1467"/>
  <c r="I1466"/>
  <c r="H1466"/>
  <c r="G1466"/>
  <c r="F1466"/>
  <c r="I1465"/>
  <c r="H1465"/>
  <c r="G1465"/>
  <c r="F1465"/>
  <c r="I1464"/>
  <c r="H1464"/>
  <c r="G1464"/>
  <c r="F1464"/>
  <c r="I1463"/>
  <c r="H1463"/>
  <c r="G1463"/>
  <c r="F1463"/>
  <c r="I1462"/>
  <c r="H1462"/>
  <c r="G1462"/>
  <c r="F1462"/>
  <c r="I1461"/>
  <c r="H1461"/>
  <c r="G1461"/>
  <c r="F1461"/>
  <c r="I1460"/>
  <c r="H1460"/>
  <c r="G1460"/>
  <c r="F1460"/>
  <c r="I1459"/>
  <c r="H1459"/>
  <c r="G1459"/>
  <c r="F1459"/>
  <c r="I1458"/>
  <c r="H1458"/>
  <c r="G1458"/>
  <c r="F1458"/>
  <c r="I1457"/>
  <c r="H1457"/>
  <c r="G1457"/>
  <c r="F1457"/>
  <c r="I1456"/>
  <c r="H1456"/>
  <c r="G1456"/>
  <c r="F1456"/>
  <c r="I1455"/>
  <c r="H1455"/>
  <c r="G1455"/>
  <c r="F1455"/>
  <c r="I1454"/>
  <c r="H1454"/>
  <c r="G1454"/>
  <c r="F1454"/>
  <c r="I1453"/>
  <c r="H1453"/>
  <c r="G1453"/>
  <c r="F1453"/>
  <c r="I1452"/>
  <c r="H1452"/>
  <c r="G1452"/>
  <c r="F1452"/>
  <c r="I1451"/>
  <c r="H1451"/>
  <c r="G1451"/>
  <c r="F1451"/>
  <c r="I1450"/>
  <c r="H1450"/>
  <c r="G1450"/>
  <c r="F1450"/>
  <c r="I1449"/>
  <c r="H1449"/>
  <c r="G1449"/>
  <c r="F1449"/>
  <c r="I1448"/>
  <c r="H1448"/>
  <c r="G1448"/>
  <c r="F1448"/>
  <c r="I1447"/>
  <c r="H1447"/>
  <c r="G1447"/>
  <c r="F1447"/>
  <c r="I1446"/>
  <c r="H1446"/>
  <c r="G1446"/>
  <c r="F1446"/>
  <c r="I1445"/>
  <c r="H1445"/>
  <c r="G1445"/>
  <c r="F1445"/>
  <c r="I1444"/>
  <c r="H1444"/>
  <c r="G1444"/>
  <c r="F1444"/>
  <c r="I1443"/>
  <c r="H1443"/>
  <c r="G1443"/>
  <c r="F1443"/>
  <c r="I1442"/>
  <c r="H1442"/>
  <c r="G1442"/>
  <c r="F1442"/>
  <c r="I1441"/>
  <c r="H1441"/>
  <c r="G1441"/>
  <c r="F1441"/>
  <c r="I1440"/>
  <c r="H1440"/>
  <c r="G1440"/>
  <c r="F1440"/>
  <c r="H1439"/>
  <c r="H1438"/>
  <c r="H1437"/>
  <c r="I1436"/>
  <c r="H1436"/>
  <c r="G1436"/>
  <c r="F1436"/>
  <c r="I1435"/>
  <c r="H1435"/>
  <c r="G1435"/>
  <c r="F1435"/>
  <c r="I1434"/>
  <c r="H1434"/>
  <c r="G1434"/>
  <c r="F1434"/>
  <c r="I1433"/>
  <c r="H1433"/>
  <c r="G1433"/>
  <c r="F1433"/>
  <c r="I1432"/>
  <c r="H1432"/>
  <c r="G1432"/>
  <c r="F1432"/>
  <c r="I1431"/>
  <c r="H1431"/>
  <c r="G1431"/>
  <c r="F1431"/>
  <c r="I1430"/>
  <c r="H1430"/>
  <c r="G1430"/>
  <c r="F1430"/>
  <c r="I1429"/>
  <c r="H1429"/>
  <c r="G1429"/>
  <c r="F1429"/>
  <c r="I1428"/>
  <c r="H1428"/>
  <c r="G1428"/>
  <c r="F1428"/>
  <c r="I1427"/>
  <c r="H1427"/>
  <c r="G1427"/>
  <c r="F1427"/>
  <c r="I1426"/>
  <c r="H1426"/>
  <c r="G1426"/>
  <c r="F1426"/>
  <c r="I1425"/>
  <c r="H1425"/>
  <c r="G1425"/>
  <c r="F1425"/>
  <c r="I1424"/>
  <c r="H1424"/>
  <c r="G1424"/>
  <c r="F1424"/>
  <c r="I1423"/>
  <c r="H1423"/>
  <c r="G1423"/>
  <c r="F1423"/>
  <c r="I1422"/>
  <c r="H1422"/>
  <c r="G1422"/>
  <c r="F1422"/>
  <c r="I1421"/>
  <c r="H1421"/>
  <c r="G1421"/>
  <c r="F1421"/>
  <c r="I1420"/>
  <c r="H1420"/>
  <c r="G1420"/>
  <c r="F1420"/>
  <c r="I1419"/>
  <c r="H1419"/>
  <c r="G1419"/>
  <c r="F1419"/>
  <c r="I1418"/>
  <c r="H1418"/>
  <c r="G1418"/>
  <c r="F1418"/>
  <c r="I1417"/>
  <c r="H1417"/>
  <c r="G1417"/>
  <c r="F1417"/>
  <c r="I1416"/>
  <c r="H1416"/>
  <c r="G1416"/>
  <c r="F1416"/>
  <c r="I1415"/>
  <c r="H1415"/>
  <c r="G1415"/>
  <c r="F1415"/>
  <c r="I1414"/>
  <c r="H1414"/>
  <c r="G1414"/>
  <c r="F1414"/>
  <c r="I1413"/>
  <c r="H1413"/>
  <c r="G1413"/>
  <c r="F1413"/>
  <c r="I1412"/>
  <c r="H1412"/>
  <c r="F1412"/>
  <c r="H1411"/>
  <c r="F1411"/>
  <c r="H1410"/>
  <c r="H1409"/>
  <c r="H1408"/>
  <c r="H1407"/>
  <c r="H1406"/>
  <c r="H1405"/>
  <c r="I1404"/>
  <c r="H1404"/>
  <c r="G1404"/>
  <c r="F1404"/>
  <c r="I1403"/>
  <c r="H1403"/>
  <c r="G1403"/>
  <c r="F1403"/>
  <c r="I1402"/>
  <c r="H1402"/>
  <c r="G1402"/>
  <c r="F1402"/>
  <c r="I1401"/>
  <c r="H1401"/>
  <c r="G1401"/>
  <c r="F1401"/>
  <c r="I1400"/>
  <c r="H1400"/>
  <c r="G1400"/>
  <c r="F1400"/>
  <c r="I1399"/>
  <c r="H1399"/>
  <c r="G1399"/>
  <c r="F1399"/>
  <c r="I1398"/>
  <c r="H1398"/>
  <c r="G1398"/>
  <c r="F1398"/>
  <c r="I1397"/>
  <c r="H1397"/>
  <c r="F1397"/>
  <c r="I1396"/>
  <c r="H1396"/>
  <c r="F1396"/>
  <c r="H1395"/>
  <c r="F1395"/>
  <c r="H1394"/>
  <c r="F1394"/>
  <c r="H1393"/>
  <c r="F1393"/>
  <c r="H1392"/>
  <c r="F1392"/>
  <c r="H1391"/>
  <c r="H1390"/>
  <c r="H1389"/>
  <c r="H1388"/>
  <c r="H1387"/>
  <c r="H1386"/>
  <c r="H1385"/>
  <c r="H1384"/>
  <c r="H1383"/>
  <c r="H1382"/>
  <c r="H1381"/>
  <c r="H1380"/>
  <c r="H1379"/>
  <c r="H1378"/>
  <c r="H1377"/>
  <c r="H1376"/>
  <c r="H1375"/>
  <c r="H1374"/>
  <c r="H1373"/>
  <c r="H1372"/>
  <c r="H1371"/>
  <c r="H1370"/>
  <c r="H1369"/>
  <c r="H1368"/>
  <c r="H1367"/>
  <c r="H1366"/>
  <c r="H1365"/>
  <c r="H1364"/>
  <c r="H1363"/>
  <c r="H1362"/>
  <c r="H1361"/>
  <c r="H1360"/>
  <c r="H1359"/>
  <c r="H1358"/>
  <c r="H1357"/>
  <c r="H1356"/>
  <c r="H1355"/>
  <c r="H1354"/>
  <c r="H1353"/>
  <c r="H1352"/>
  <c r="H1351"/>
  <c r="H1350"/>
  <c r="H1349"/>
  <c r="H1348"/>
  <c r="H1347"/>
  <c r="H1346"/>
  <c r="H1345"/>
  <c r="H1344"/>
  <c r="H1343"/>
  <c r="H1342"/>
  <c r="H1341"/>
  <c r="I1340"/>
  <c r="H1340"/>
  <c r="G1340"/>
  <c r="F1340"/>
  <c r="I1339"/>
  <c r="H1339"/>
  <c r="G1339"/>
  <c r="F1339"/>
  <c r="I1338"/>
  <c r="H1338"/>
  <c r="G1338"/>
  <c r="F1338"/>
  <c r="I1337"/>
  <c r="H1337"/>
  <c r="G1337"/>
  <c r="F1337"/>
  <c r="I1336"/>
  <c r="H1336"/>
  <c r="G1336"/>
  <c r="F1336"/>
  <c r="I1335"/>
  <c r="H1335"/>
  <c r="G1335"/>
  <c r="F1335"/>
  <c r="I1334"/>
  <c r="H1334"/>
  <c r="G1334"/>
  <c r="F1334"/>
  <c r="I1333"/>
  <c r="H1333"/>
  <c r="G1333"/>
  <c r="F1333"/>
  <c r="I1332"/>
  <c r="H1332"/>
  <c r="G1332"/>
  <c r="F1332"/>
  <c r="I1331"/>
  <c r="H1331"/>
  <c r="G1331"/>
  <c r="F1331"/>
  <c r="I1330"/>
  <c r="H1330"/>
  <c r="G1330"/>
  <c r="F1330"/>
  <c r="I1329"/>
  <c r="H1329"/>
  <c r="G1329"/>
  <c r="F1329"/>
  <c r="I1328"/>
  <c r="H1328"/>
  <c r="G1328"/>
  <c r="F1328"/>
  <c r="I1327"/>
  <c r="H1327"/>
  <c r="G1327"/>
  <c r="F1327"/>
  <c r="I1326"/>
  <c r="H1326"/>
  <c r="G1326"/>
  <c r="F1326"/>
  <c r="I1325"/>
  <c r="H1325"/>
  <c r="G1325"/>
  <c r="F1325"/>
  <c r="I1324"/>
  <c r="H1324"/>
  <c r="G1324"/>
  <c r="F1324"/>
  <c r="I1323"/>
  <c r="H1323"/>
  <c r="G1323"/>
  <c r="F1323"/>
  <c r="I1322"/>
  <c r="H1322"/>
  <c r="G1322"/>
  <c r="F1322"/>
  <c r="I1321"/>
  <c r="H1321"/>
  <c r="G1321"/>
  <c r="F1321"/>
  <c r="I1320"/>
  <c r="H1320"/>
  <c r="G1320"/>
  <c r="F1320"/>
  <c r="I1319"/>
  <c r="H1319"/>
  <c r="G1319"/>
  <c r="F1319"/>
  <c r="I1318"/>
  <c r="H1318"/>
  <c r="G1318"/>
  <c r="F1318"/>
  <c r="I1317"/>
  <c r="H1317"/>
  <c r="G1317"/>
  <c r="F1317"/>
  <c r="I1316"/>
  <c r="H1316"/>
  <c r="G1316"/>
  <c r="F1316"/>
  <c r="I1315"/>
  <c r="H1315"/>
  <c r="G1315"/>
  <c r="F1315"/>
  <c r="I1314"/>
  <c r="H1314"/>
  <c r="G1314"/>
  <c r="F1314"/>
  <c r="I1313"/>
  <c r="H1313"/>
  <c r="G1313"/>
  <c r="F1313"/>
  <c r="I1312"/>
  <c r="H1312"/>
  <c r="G1312"/>
  <c r="F1312"/>
  <c r="I1311"/>
  <c r="H1311"/>
  <c r="G1311"/>
  <c r="F1311"/>
  <c r="H1310"/>
  <c r="H1309"/>
  <c r="I1308"/>
  <c r="H1308"/>
  <c r="G1308"/>
  <c r="F1308"/>
  <c r="I1307"/>
  <c r="H1307"/>
  <c r="G1307"/>
  <c r="F1307"/>
  <c r="I1306"/>
  <c r="H1306"/>
  <c r="G1306"/>
  <c r="F1306"/>
  <c r="I1305"/>
  <c r="H1305"/>
  <c r="G1305"/>
  <c r="F1305"/>
  <c r="I1304"/>
  <c r="H1304"/>
  <c r="G1304"/>
  <c r="F1304"/>
  <c r="I1303"/>
  <c r="H1303"/>
  <c r="G1303"/>
  <c r="F1303"/>
  <c r="I1302"/>
  <c r="H1302"/>
  <c r="G1302"/>
  <c r="F1302"/>
  <c r="I1301"/>
  <c r="H1301"/>
  <c r="G1301"/>
  <c r="F1301"/>
  <c r="I1300"/>
  <c r="H1300"/>
  <c r="G1300"/>
  <c r="F1300"/>
  <c r="I1299"/>
  <c r="H1299"/>
  <c r="G1299"/>
  <c r="F1299"/>
  <c r="I1298"/>
  <c r="H1298"/>
  <c r="G1298"/>
  <c r="F1298"/>
  <c r="I1297"/>
  <c r="H1297"/>
  <c r="G1297"/>
  <c r="F1297"/>
  <c r="I1296"/>
  <c r="H1296"/>
  <c r="G1296"/>
  <c r="F1296"/>
  <c r="I1295"/>
  <c r="H1295"/>
  <c r="G1295"/>
  <c r="F1295"/>
  <c r="I1294"/>
  <c r="H1294"/>
  <c r="G1294"/>
  <c r="F1294"/>
  <c r="I1293"/>
  <c r="H1293"/>
  <c r="G1293"/>
  <c r="F1293"/>
  <c r="I1292"/>
  <c r="H1292"/>
  <c r="G1292"/>
  <c r="F1292"/>
  <c r="I1291"/>
  <c r="H1291"/>
  <c r="G1291"/>
  <c r="F1291"/>
  <c r="I1290"/>
  <c r="H1290"/>
  <c r="G1290"/>
  <c r="F1290"/>
  <c r="I1289"/>
  <c r="H1289"/>
  <c r="G1289"/>
  <c r="F1289"/>
  <c r="I1288"/>
  <c r="H1288"/>
  <c r="G1288"/>
  <c r="F1288"/>
  <c r="I1287"/>
  <c r="H1287"/>
  <c r="G1287"/>
  <c r="F1287"/>
  <c r="I1286"/>
  <c r="H1286"/>
  <c r="G1286"/>
  <c r="F1286"/>
  <c r="I1285"/>
  <c r="H1285"/>
  <c r="G1285"/>
  <c r="F1285"/>
  <c r="I1284"/>
  <c r="H1284"/>
  <c r="G1284"/>
  <c r="F1284"/>
  <c r="I1283"/>
  <c r="H1283"/>
  <c r="G1283"/>
  <c r="F1283"/>
  <c r="I1282"/>
  <c r="H1282"/>
  <c r="G1282"/>
  <c r="F1282"/>
  <c r="I1281"/>
  <c r="H1281"/>
  <c r="G1281"/>
  <c r="F1281"/>
  <c r="H1280"/>
  <c r="F1280"/>
  <c r="H1279"/>
  <c r="H1278"/>
  <c r="H1277"/>
  <c r="I1276"/>
  <c r="H1276"/>
  <c r="G1276"/>
  <c r="F1276"/>
  <c r="I1275"/>
  <c r="H1275"/>
  <c r="G1275"/>
  <c r="F1275"/>
  <c r="I1274"/>
  <c r="H1274"/>
  <c r="G1274"/>
  <c r="F1274"/>
  <c r="I1273"/>
  <c r="H1273"/>
  <c r="G1273"/>
  <c r="F1273"/>
  <c r="I1272"/>
  <c r="H1272"/>
  <c r="G1272"/>
  <c r="F1272"/>
  <c r="I1271"/>
  <c r="H1271"/>
  <c r="G1271"/>
  <c r="F1271"/>
  <c r="I1270"/>
  <c r="H1270"/>
  <c r="G1270"/>
  <c r="F1270"/>
  <c r="I1269"/>
  <c r="H1269"/>
  <c r="G1269"/>
  <c r="F1269"/>
  <c r="I1268"/>
  <c r="H1268"/>
  <c r="G1268"/>
  <c r="F1268"/>
  <c r="I1267"/>
  <c r="H1267"/>
  <c r="G1267"/>
  <c r="F1267"/>
  <c r="I1266"/>
  <c r="H1266"/>
  <c r="G1266"/>
  <c r="F1266"/>
  <c r="I1265"/>
  <c r="H1265"/>
  <c r="G1265"/>
  <c r="F1265"/>
  <c r="I1264"/>
  <c r="H1264"/>
  <c r="G1264"/>
  <c r="F1264"/>
  <c r="I1263"/>
  <c r="H1263"/>
  <c r="G1263"/>
  <c r="F1263"/>
  <c r="I1262"/>
  <c r="H1262"/>
  <c r="G1262"/>
  <c r="F1262"/>
  <c r="I1261"/>
  <c r="H1261"/>
  <c r="G1261"/>
  <c r="F1261"/>
  <c r="I1260"/>
  <c r="H1260"/>
  <c r="G1260"/>
  <c r="F1260"/>
  <c r="I1259"/>
  <c r="H1259"/>
  <c r="G1259"/>
  <c r="F1259"/>
  <c r="I1258"/>
  <c r="H1258"/>
  <c r="G1258"/>
  <c r="F1258"/>
  <c r="I1257"/>
  <c r="H1257"/>
  <c r="F1257"/>
  <c r="I1256"/>
  <c r="H1256"/>
  <c r="F1256"/>
  <c r="H1255"/>
  <c r="F1255"/>
  <c r="H1254"/>
  <c r="H1253"/>
  <c r="H1252"/>
  <c r="H1251"/>
  <c r="H1250"/>
  <c r="H1249"/>
  <c r="H1248"/>
  <c r="H1247"/>
  <c r="H1246"/>
  <c r="H1245"/>
  <c r="I1244"/>
  <c r="H1244"/>
  <c r="G1244"/>
  <c r="F1244"/>
  <c r="I1243"/>
  <c r="H1243"/>
  <c r="F1243"/>
  <c r="I1242"/>
  <c r="H1242"/>
  <c r="F1242"/>
  <c r="H1241"/>
  <c r="H1240"/>
  <c r="H1239"/>
  <c r="F1239"/>
  <c r="H1238"/>
  <c r="H1237"/>
  <c r="F1237"/>
  <c r="H1236"/>
  <c r="H1235"/>
  <c r="F1235"/>
  <c r="H1234"/>
  <c r="H1233"/>
  <c r="H1232"/>
  <c r="H1231"/>
  <c r="H1230"/>
  <c r="H1229"/>
  <c r="H1228"/>
  <c r="H1227"/>
  <c r="H1226"/>
  <c r="H1225"/>
  <c r="H1224"/>
  <c r="H1223"/>
  <c r="H1222"/>
  <c r="H1221"/>
  <c r="H1220"/>
  <c r="H1219"/>
  <c r="H1218"/>
  <c r="H1217"/>
  <c r="H1216"/>
  <c r="H1215"/>
  <c r="H1214"/>
  <c r="D1104"/>
  <c r="C1104"/>
  <c r="D1097"/>
  <c r="D1099" s="1"/>
  <c r="D1101" s="1"/>
  <c r="D1096"/>
  <c r="D1098" s="1"/>
  <c r="D1100" s="1"/>
  <c r="C1096"/>
  <c r="C1098" s="1"/>
  <c r="C1100" s="1"/>
  <c r="D1069"/>
  <c r="D1077" s="1"/>
  <c r="D1085" s="1"/>
  <c r="D1128" s="1"/>
  <c r="C1069"/>
  <c r="C1077" s="1"/>
  <c r="C1085" s="1"/>
  <c r="C1128" s="1"/>
  <c r="C1062"/>
  <c r="C1070" s="1"/>
  <c r="C1078" s="1"/>
  <c r="C1086" s="1"/>
  <c r="C1129" s="1"/>
  <c r="D1062"/>
  <c r="D1063" s="1"/>
  <c r="D1071" s="1"/>
  <c r="D1079" s="1"/>
  <c r="D1087" s="1"/>
  <c r="D1130" s="1"/>
  <c r="AJ2"/>
  <c r="AJ1027" s="1"/>
  <c r="AJ1060" s="1"/>
  <c r="AJ1093" s="1"/>
  <c r="AJ1103" s="1"/>
  <c r="AJ1136" s="1"/>
  <c r="AJ1154" s="1"/>
  <c r="AJ1180" s="1"/>
  <c r="AI2"/>
  <c r="AI1027" s="1"/>
  <c r="AI1060" s="1"/>
  <c r="AI1093" s="1"/>
  <c r="AI1103" s="1"/>
  <c r="AI1136" s="1"/>
  <c r="AI1154" s="1"/>
  <c r="AI1180" s="1"/>
  <c r="AH2"/>
  <c r="AH1027" s="1"/>
  <c r="AH1060" s="1"/>
  <c r="AH1093" s="1"/>
  <c r="AH1103" s="1"/>
  <c r="AH1136" s="1"/>
  <c r="AH1154" s="1"/>
  <c r="AH1180" s="1"/>
  <c r="AG2"/>
  <c r="AG1027" s="1"/>
  <c r="AG1060" s="1"/>
  <c r="AG1093" s="1"/>
  <c r="AG1103" s="1"/>
  <c r="AG1136" s="1"/>
  <c r="AG1154" s="1"/>
  <c r="AG1180" s="1"/>
  <c r="AF2"/>
  <c r="AF1027" s="1"/>
  <c r="AF1060" s="1"/>
  <c r="AF1093" s="1"/>
  <c r="AF1103" s="1"/>
  <c r="AF1136" s="1"/>
  <c r="AF1154" s="1"/>
  <c r="AF1180" s="1"/>
  <c r="AE2"/>
  <c r="AE1027" s="1"/>
  <c r="AE1060" s="1"/>
  <c r="AE1093" s="1"/>
  <c r="AE1103" s="1"/>
  <c r="AE1136" s="1"/>
  <c r="AE1154" s="1"/>
  <c r="AE1180" s="1"/>
  <c r="AD2"/>
  <c r="AD1027" s="1"/>
  <c r="AD1060" s="1"/>
  <c r="AD1093" s="1"/>
  <c r="AD1103" s="1"/>
  <c r="AD1136" s="1"/>
  <c r="AD1154" s="1"/>
  <c r="AD1180" s="1"/>
  <c r="AC2"/>
  <c r="AC1027" s="1"/>
  <c r="AC1060" s="1"/>
  <c r="AC1093" s="1"/>
  <c r="AC1103" s="1"/>
  <c r="AC1136" s="1"/>
  <c r="AC1154" s="1"/>
  <c r="AC1180" s="1"/>
  <c r="AB2"/>
  <c r="AB1027" s="1"/>
  <c r="AB1060" s="1"/>
  <c r="AB1093" s="1"/>
  <c r="AB1103" s="1"/>
  <c r="AB1136" s="1"/>
  <c r="AB1154" s="1"/>
  <c r="AB1180" s="1"/>
  <c r="AA2"/>
  <c r="AA1027" s="1"/>
  <c r="AA1060" s="1"/>
  <c r="AA1093" s="1"/>
  <c r="AA1103" s="1"/>
  <c r="AA1136" s="1"/>
  <c r="AA1154" s="1"/>
  <c r="AA1180" s="1"/>
  <c r="Z2"/>
  <c r="Z1027" s="1"/>
  <c r="Z1060" s="1"/>
  <c r="Z1093" s="1"/>
  <c r="Z1103" s="1"/>
  <c r="Z1136" s="1"/>
  <c r="Z1154" s="1"/>
  <c r="Z1180" s="1"/>
  <c r="Y2"/>
  <c r="Y1027" s="1"/>
  <c r="Y1060" s="1"/>
  <c r="Y1093" s="1"/>
  <c r="Y1103" s="1"/>
  <c r="Y1136" s="1"/>
  <c r="Y1154" s="1"/>
  <c r="Y1180" s="1"/>
  <c r="X2"/>
  <c r="X1027" s="1"/>
  <c r="X1060" s="1"/>
  <c r="X1093" s="1"/>
  <c r="X1103" s="1"/>
  <c r="X1136" s="1"/>
  <c r="X1154" s="1"/>
  <c r="X1180" s="1"/>
  <c r="W2"/>
  <c r="W1027" s="1"/>
  <c r="W1060" s="1"/>
  <c r="W1093" s="1"/>
  <c r="W1103" s="1"/>
  <c r="W1136" s="1"/>
  <c r="W1154" s="1"/>
  <c r="W1180" s="1"/>
  <c r="V2"/>
  <c r="V1027" s="1"/>
  <c r="V1060" s="1"/>
  <c r="V1093" s="1"/>
  <c r="V1103" s="1"/>
  <c r="V1136" s="1"/>
  <c r="V1154" s="1"/>
  <c r="V1180" s="1"/>
  <c r="U2"/>
  <c r="U1027" s="1"/>
  <c r="U1060" s="1"/>
  <c r="U1093" s="1"/>
  <c r="U1103" s="1"/>
  <c r="U1136" s="1"/>
  <c r="U1154" s="1"/>
  <c r="U1180" s="1"/>
  <c r="T2"/>
  <c r="T1027" s="1"/>
  <c r="T1060" s="1"/>
  <c r="T1093" s="1"/>
  <c r="T1103" s="1"/>
  <c r="T1136" s="1"/>
  <c r="T1154" s="1"/>
  <c r="T1180" s="1"/>
  <c r="S2"/>
  <c r="S1027" s="1"/>
  <c r="S1060" s="1"/>
  <c r="S1093" s="1"/>
  <c r="S1103" s="1"/>
  <c r="S1136" s="1"/>
  <c r="S1154" s="1"/>
  <c r="S1180" s="1"/>
  <c r="R2"/>
  <c r="R1027" s="1"/>
  <c r="R1060" s="1"/>
  <c r="R1093" s="1"/>
  <c r="R1103" s="1"/>
  <c r="R1136" s="1"/>
  <c r="R1154" s="1"/>
  <c r="R1180" s="1"/>
  <c r="Q2"/>
  <c r="Q1027" s="1"/>
  <c r="Q1060" s="1"/>
  <c r="Q1093" s="1"/>
  <c r="Q1103" s="1"/>
  <c r="Q1136" s="1"/>
  <c r="Q1154" s="1"/>
  <c r="Q1180" s="1"/>
  <c r="P2"/>
  <c r="P1027" s="1"/>
  <c r="P1060" s="1"/>
  <c r="P1093" s="1"/>
  <c r="P1103" s="1"/>
  <c r="P1136" s="1"/>
  <c r="P1154" s="1"/>
  <c r="P1180" s="1"/>
  <c r="O2"/>
  <c r="O1027" s="1"/>
  <c r="O1060" s="1"/>
  <c r="O1093" s="1"/>
  <c r="O1103" s="1"/>
  <c r="O1136" s="1"/>
  <c r="O1154" s="1"/>
  <c r="O1180" s="1"/>
  <c r="N2"/>
  <c r="N1027" s="1"/>
  <c r="N1060" s="1"/>
  <c r="N1093" s="1"/>
  <c r="N1103" s="1"/>
  <c r="N1136" s="1"/>
  <c r="N1154" s="1"/>
  <c r="N1180" s="1"/>
  <c r="M2"/>
  <c r="M1027" s="1"/>
  <c r="M1060" s="1"/>
  <c r="M1093" s="1"/>
  <c r="M1103" s="1"/>
  <c r="M1136" s="1"/>
  <c r="M1154" s="1"/>
  <c r="M1180" s="1"/>
  <c r="L2"/>
  <c r="L1027" s="1"/>
  <c r="L1060" s="1"/>
  <c r="L1093" s="1"/>
  <c r="L1103" s="1"/>
  <c r="L1136" s="1"/>
  <c r="L1154" s="1"/>
  <c r="L1180" s="1"/>
  <c r="K2"/>
  <c r="K1027" s="1"/>
  <c r="K1060" s="1"/>
  <c r="K1093" s="1"/>
  <c r="K1103" s="1"/>
  <c r="K1136" s="1"/>
  <c r="K1154" s="1"/>
  <c r="K1180" s="1"/>
  <c r="J2"/>
  <c r="J1027" s="1"/>
  <c r="J1060" s="1"/>
  <c r="J1093" s="1"/>
  <c r="J1103" s="1"/>
  <c r="J1136" s="1"/>
  <c r="J1154" s="1"/>
  <c r="J1180" s="1"/>
  <c r="I2"/>
  <c r="I1027" s="1"/>
  <c r="I1060" s="1"/>
  <c r="I1093" s="1"/>
  <c r="I1103" s="1"/>
  <c r="I1136" s="1"/>
  <c r="I1154" s="1"/>
  <c r="I1180" s="1"/>
  <c r="H2"/>
  <c r="H1027" s="1"/>
  <c r="H1060" s="1"/>
  <c r="H1093" s="1"/>
  <c r="H1103" s="1"/>
  <c r="H1136" s="1"/>
  <c r="H1154" s="1"/>
  <c r="H1180" s="1"/>
  <c r="G2"/>
  <c r="G1027" s="1"/>
  <c r="G1060" s="1"/>
  <c r="G1093" s="1"/>
  <c r="G1103" s="1"/>
  <c r="G1136" s="1"/>
  <c r="G1154" s="1"/>
  <c r="G1180" s="1"/>
  <c r="F2"/>
  <c r="F1027" s="1"/>
  <c r="F1060" s="1"/>
  <c r="F1093" s="1"/>
  <c r="F1103" s="1"/>
  <c r="F1136" s="1"/>
  <c r="F1154" s="1"/>
  <c r="F1180" s="1"/>
  <c r="E2"/>
  <c r="E1027" s="1"/>
  <c r="E1060" s="1"/>
  <c r="E1093" s="1"/>
  <c r="E1103" s="1"/>
  <c r="E1136" s="1"/>
  <c r="E1154" s="1"/>
  <c r="E1180" s="1"/>
  <c r="E2236"/>
  <c r="E2235"/>
  <c r="E2234"/>
  <c r="E2233"/>
  <c r="E2232"/>
  <c r="E2231"/>
  <c r="E2230"/>
  <c r="E2229"/>
  <c r="E2228"/>
  <c r="E2227"/>
  <c r="E2226"/>
  <c r="E2225"/>
  <c r="E2224"/>
  <c r="E2223"/>
  <c r="E2222"/>
  <c r="E2221"/>
  <c r="E2220"/>
  <c r="E2219"/>
  <c r="E2218"/>
  <c r="E2217"/>
  <c r="E2216"/>
  <c r="E2215"/>
  <c r="E2214"/>
  <c r="E2213"/>
  <c r="E2212"/>
  <c r="E2211"/>
  <c r="E2210"/>
  <c r="E2209"/>
  <c r="E2208"/>
  <c r="E2207"/>
  <c r="E2206"/>
  <c r="E2205"/>
  <c r="E2204"/>
  <c r="E2203"/>
  <c r="E2202"/>
  <c r="E2201"/>
  <c r="E2200"/>
  <c r="E2199"/>
  <c r="E2198"/>
  <c r="E2197"/>
  <c r="E2196"/>
  <c r="E2195"/>
  <c r="E2194"/>
  <c r="E2193"/>
  <c r="E2192"/>
  <c r="E2191"/>
  <c r="E2190"/>
  <c r="E2189"/>
  <c r="E2188"/>
  <c r="E2187"/>
  <c r="E2186"/>
  <c r="E2185"/>
  <c r="E2184"/>
  <c r="E2183"/>
  <c r="E2182"/>
  <c r="E2181"/>
  <c r="E2180"/>
  <c r="E2179"/>
  <c r="E2178"/>
  <c r="E2177"/>
  <c r="E2176"/>
  <c r="E2175"/>
  <c r="E2174"/>
  <c r="E2173"/>
  <c r="E2172"/>
  <c r="E2171"/>
  <c r="E2170"/>
  <c r="E2169"/>
  <c r="E2168"/>
  <c r="E2167"/>
  <c r="E2166"/>
  <c r="E2165"/>
  <c r="E2164"/>
  <c r="E2163"/>
  <c r="E2162"/>
  <c r="E2161"/>
  <c r="E2160"/>
  <c r="E2159"/>
  <c r="E2158"/>
  <c r="E2157"/>
  <c r="E2156"/>
  <c r="E2155"/>
  <c r="E2154"/>
  <c r="E2153"/>
  <c r="E2152"/>
  <c r="E2151"/>
  <c r="E2150"/>
  <c r="E2149"/>
  <c r="E2148"/>
  <c r="E2147"/>
  <c r="E2146"/>
  <c r="E2145"/>
  <c r="E2144"/>
  <c r="E2143"/>
  <c r="E2142"/>
  <c r="E2141"/>
  <c r="E2140"/>
  <c r="E2139"/>
  <c r="E2138"/>
  <c r="E2137"/>
  <c r="E2136"/>
  <c r="E2135"/>
  <c r="E2134"/>
  <c r="E2133"/>
  <c r="E2132"/>
  <c r="E2131"/>
  <c r="E2130"/>
  <c r="E2129"/>
  <c r="E2128"/>
  <c r="E2127"/>
  <c r="E2126"/>
  <c r="E2125"/>
  <c r="E2124"/>
  <c r="E2123"/>
  <c r="E2122"/>
  <c r="E2121"/>
  <c r="E2120"/>
  <c r="E2119"/>
  <c r="E2118"/>
  <c r="E2117"/>
  <c r="E2116"/>
  <c r="E2115"/>
  <c r="E2114"/>
  <c r="E2113"/>
  <c r="E2112"/>
  <c r="E2111"/>
  <c r="E2110"/>
  <c r="E2109"/>
  <c r="E2108"/>
  <c r="E2107"/>
  <c r="E2106"/>
  <c r="E2105"/>
  <c r="E2104"/>
  <c r="E2103"/>
  <c r="E2102"/>
  <c r="E2101"/>
  <c r="E2100"/>
  <c r="E2099"/>
  <c r="E2098"/>
  <c r="E2097"/>
  <c r="E2096"/>
  <c r="E2095"/>
  <c r="E2094"/>
  <c r="E2093"/>
  <c r="E2092"/>
  <c r="E2091"/>
  <c r="E2090"/>
  <c r="E2089"/>
  <c r="E2088"/>
  <c r="E2087"/>
  <c r="E2086"/>
  <c r="E2085"/>
  <c r="E2084"/>
  <c r="E2083"/>
  <c r="E2082"/>
  <c r="E2081"/>
  <c r="E2080"/>
  <c r="E2079"/>
  <c r="E2078"/>
  <c r="E2077"/>
  <c r="E2076"/>
  <c r="E2075"/>
  <c r="E2074"/>
  <c r="E2073"/>
  <c r="E2072"/>
  <c r="E2071"/>
  <c r="E2070"/>
  <c r="E2069"/>
  <c r="E2068"/>
  <c r="E2067"/>
  <c r="E2066"/>
  <c r="E2065"/>
  <c r="E2064"/>
  <c r="E2063"/>
  <c r="E2062"/>
  <c r="E2061"/>
  <c r="E2060"/>
  <c r="E2059"/>
  <c r="E2058"/>
  <c r="E2057"/>
  <c r="E2056"/>
  <c r="E2055"/>
  <c r="E2054"/>
  <c r="E2053"/>
  <c r="E2052"/>
  <c r="E2051"/>
  <c r="E2050"/>
  <c r="E2049"/>
  <c r="E2048"/>
  <c r="E2047"/>
  <c r="E2046"/>
  <c r="E2045"/>
  <c r="E2044"/>
  <c r="E2043"/>
  <c r="E2042"/>
  <c r="E2041"/>
  <c r="E2040"/>
  <c r="E2039"/>
  <c r="E2038"/>
  <c r="E2037"/>
  <c r="E2036"/>
  <c r="E2035"/>
  <c r="E2034"/>
  <c r="E2033"/>
  <c r="E2032"/>
  <c r="E2031"/>
  <c r="E2030"/>
  <c r="E2029"/>
  <c r="E2028"/>
  <c r="E2027"/>
  <c r="E2026"/>
  <c r="E2025"/>
  <c r="E2024"/>
  <c r="E2023"/>
  <c r="E2022"/>
  <c r="E2021"/>
  <c r="E2020"/>
  <c r="E2019"/>
  <c r="E2018"/>
  <c r="E2017"/>
  <c r="E2016"/>
  <c r="E2015"/>
  <c r="E2014"/>
  <c r="E2013"/>
  <c r="E2012"/>
  <c r="E2011"/>
  <c r="E2010"/>
  <c r="E2009"/>
  <c r="E2008"/>
  <c r="E2007"/>
  <c r="E2006"/>
  <c r="E2005"/>
  <c r="E2004"/>
  <c r="E2003"/>
  <c r="E2002"/>
  <c r="E2001"/>
  <c r="E2000"/>
  <c r="E1999"/>
  <c r="E1998"/>
  <c r="E1997"/>
  <c r="E1996"/>
  <c r="E1995"/>
  <c r="E1994"/>
  <c r="E1993"/>
  <c r="E1992"/>
  <c r="E1991"/>
  <c r="E1990"/>
  <c r="E1989"/>
  <c r="E1988"/>
  <c r="E1987"/>
  <c r="E1986"/>
  <c r="E1985"/>
  <c r="E1984"/>
  <c r="E1983"/>
  <c r="E1982"/>
  <c r="E1981"/>
  <c r="E1980"/>
  <c r="E1979"/>
  <c r="E1978"/>
  <c r="E1977"/>
  <c r="E1976"/>
  <c r="E1975"/>
  <c r="E1974"/>
  <c r="E1973"/>
  <c r="E1972"/>
  <c r="E1971"/>
  <c r="E1970"/>
  <c r="E1969"/>
  <c r="E1968"/>
  <c r="E1967"/>
  <c r="E1966"/>
  <c r="E1965"/>
  <c r="E1964"/>
  <c r="E1963"/>
  <c r="E1962"/>
  <c r="E1961"/>
  <c r="E1960"/>
  <c r="E1959"/>
  <c r="E1958"/>
  <c r="E1957"/>
  <c r="E1956"/>
  <c r="E1955"/>
  <c r="E1954"/>
  <c r="E1953"/>
  <c r="E1952"/>
  <c r="E1951"/>
  <c r="E1950"/>
  <c r="E1949"/>
  <c r="E1948"/>
  <c r="E1947"/>
  <c r="E1946"/>
  <c r="E1945"/>
  <c r="E1944"/>
  <c r="E1943"/>
  <c r="E1942"/>
  <c r="E1941"/>
  <c r="E1940"/>
  <c r="E1939"/>
  <c r="E1938"/>
  <c r="E1937"/>
  <c r="E1936"/>
  <c r="E1935"/>
  <c r="E1934"/>
  <c r="E1933"/>
  <c r="E1932"/>
  <c r="E1931"/>
  <c r="E1930"/>
  <c r="E1929"/>
  <c r="E1928"/>
  <c r="E1927"/>
  <c r="E1926"/>
  <c r="E1925"/>
  <c r="E1924"/>
  <c r="E1923"/>
  <c r="E1922"/>
  <c r="E1921"/>
  <c r="E1920"/>
  <c r="E1919"/>
  <c r="E1918"/>
  <c r="E1917"/>
  <c r="E1916"/>
  <c r="E1915"/>
  <c r="E1914"/>
  <c r="E1913"/>
  <c r="E1912"/>
  <c r="E1911"/>
  <c r="E1910"/>
  <c r="E1909"/>
  <c r="E1908"/>
  <c r="E1907"/>
  <c r="E1906"/>
  <c r="E1905"/>
  <c r="E1904"/>
  <c r="E1903"/>
  <c r="E1902"/>
  <c r="E1901"/>
  <c r="E1900"/>
  <c r="E1899"/>
  <c r="E1898"/>
  <c r="E1897"/>
  <c r="E1896"/>
  <c r="E1895"/>
  <c r="E1894"/>
  <c r="E1893"/>
  <c r="E1892"/>
  <c r="E1891"/>
  <c r="E1890"/>
  <c r="E1889"/>
  <c r="E1888"/>
  <c r="E1887"/>
  <c r="E1886"/>
  <c r="E1885"/>
  <c r="E1884"/>
  <c r="E1883"/>
  <c r="E1882"/>
  <c r="E1881"/>
  <c r="E1880"/>
  <c r="E1879"/>
  <c r="E1878"/>
  <c r="E1877"/>
  <c r="E1876"/>
  <c r="E1875"/>
  <c r="E1874"/>
  <c r="E1873"/>
  <c r="E1872"/>
  <c r="E1871"/>
  <c r="E1870"/>
  <c r="E1869"/>
  <c r="E1868"/>
  <c r="E1867"/>
  <c r="E1866"/>
  <c r="E1865"/>
  <c r="E1864"/>
  <c r="E1863"/>
  <c r="E1862"/>
  <c r="E1861"/>
  <c r="E1860"/>
  <c r="E1859"/>
  <c r="E1858"/>
  <c r="E1857"/>
  <c r="E1856"/>
  <c r="E1855"/>
  <c r="E1854"/>
  <c r="E1853"/>
  <c r="E1852"/>
  <c r="E1851"/>
  <c r="E1850"/>
  <c r="E1849"/>
  <c r="E1848"/>
  <c r="E1847"/>
  <c r="E1846"/>
  <c r="E1845"/>
  <c r="E1844"/>
  <c r="E1843"/>
  <c r="E1842"/>
  <c r="E1841"/>
  <c r="E1840"/>
  <c r="E1839"/>
  <c r="E1838"/>
  <c r="E1837"/>
  <c r="E1836"/>
  <c r="E1835"/>
  <c r="E1834"/>
  <c r="E1833"/>
  <c r="E1832"/>
  <c r="E1831"/>
  <c r="E1830"/>
  <c r="E1829"/>
  <c r="E1828"/>
  <c r="E1827"/>
  <c r="E1826"/>
  <c r="E1825"/>
  <c r="E1824"/>
  <c r="E1823"/>
  <c r="E1822"/>
  <c r="E1821"/>
  <c r="E1820"/>
  <c r="E1819"/>
  <c r="E1818"/>
  <c r="E1817"/>
  <c r="E1816"/>
  <c r="E1815"/>
  <c r="E1814"/>
  <c r="E1813"/>
  <c r="E1812"/>
  <c r="E1811"/>
  <c r="E1810"/>
  <c r="E1809"/>
  <c r="E1808"/>
  <c r="E1807"/>
  <c r="E1806"/>
  <c r="E1805"/>
  <c r="E1804"/>
  <c r="E1803"/>
  <c r="E1802"/>
  <c r="E1801"/>
  <c r="E1800"/>
  <c r="E1799"/>
  <c r="E1798"/>
  <c r="E1797"/>
  <c r="E1796"/>
  <c r="E1795"/>
  <c r="E1794"/>
  <c r="E1793"/>
  <c r="E1792"/>
  <c r="E1791"/>
  <c r="E1790"/>
  <c r="E1789"/>
  <c r="E1788"/>
  <c r="E1787"/>
  <c r="E1786"/>
  <c r="E1785"/>
  <c r="E1784"/>
  <c r="E1783"/>
  <c r="E1782"/>
  <c r="E1781"/>
  <c r="E1780"/>
  <c r="E1779"/>
  <c r="E1778"/>
  <c r="E1777"/>
  <c r="E1776"/>
  <c r="E1775"/>
  <c r="E1774"/>
  <c r="E1773"/>
  <c r="E1772"/>
  <c r="E1771"/>
  <c r="E1770"/>
  <c r="E1769"/>
  <c r="E1768"/>
  <c r="E1767"/>
  <c r="E1766"/>
  <c r="E1765"/>
  <c r="E1764"/>
  <c r="E1763"/>
  <c r="E1762"/>
  <c r="E1761"/>
  <c r="E1760"/>
  <c r="E1759"/>
  <c r="E1758"/>
  <c r="E1757"/>
  <c r="E1756"/>
  <c r="E1755"/>
  <c r="E1754"/>
  <c r="E1753"/>
  <c r="E1752"/>
  <c r="E1751"/>
  <c r="E1750"/>
  <c r="E1749"/>
  <c r="E1748"/>
  <c r="E1747"/>
  <c r="E1746"/>
  <c r="E1745"/>
  <c r="E1744"/>
  <c r="E1743"/>
  <c r="E1742"/>
  <c r="E1741"/>
  <c r="E1740"/>
  <c r="E1739"/>
  <c r="E1738"/>
  <c r="E1737"/>
  <c r="E1736"/>
  <c r="E1735"/>
  <c r="E1734"/>
  <c r="E1733"/>
  <c r="E1732"/>
  <c r="E1731"/>
  <c r="E1730"/>
  <c r="E1729"/>
  <c r="E1728"/>
  <c r="E1727"/>
  <c r="E1726"/>
  <c r="E1725"/>
  <c r="E1724"/>
  <c r="E1723"/>
  <c r="E1722"/>
  <c r="E1721"/>
  <c r="E1720"/>
  <c r="E1719"/>
  <c r="E1718"/>
  <c r="E1717"/>
  <c r="E1716"/>
  <c r="E1715"/>
  <c r="E1714"/>
  <c r="E1713"/>
  <c r="E1712"/>
  <c r="E1711"/>
  <c r="E1710"/>
  <c r="E1709"/>
  <c r="E1708"/>
  <c r="E1707"/>
  <c r="E1706"/>
  <c r="E1705"/>
  <c r="E1704"/>
  <c r="E1703"/>
  <c r="E1702"/>
  <c r="E1701"/>
  <c r="E1700"/>
  <c r="E1699"/>
  <c r="E1698"/>
  <c r="E1697"/>
  <c r="E1696"/>
  <c r="E1695"/>
  <c r="E1694"/>
  <c r="E1693"/>
  <c r="E1692"/>
  <c r="E1691"/>
  <c r="E1690"/>
  <c r="E1689"/>
  <c r="E1688"/>
  <c r="E1687"/>
  <c r="E1686"/>
  <c r="E1685"/>
  <c r="E1684"/>
  <c r="E1683"/>
  <c r="E1682"/>
  <c r="E1681"/>
  <c r="E1680"/>
  <c r="E1679"/>
  <c r="E1678"/>
  <c r="E1677"/>
  <c r="E1676"/>
  <c r="E1675"/>
  <c r="E1674"/>
  <c r="E1673"/>
  <c r="E1672"/>
  <c r="E1671"/>
  <c r="E1670"/>
  <c r="E1669"/>
  <c r="E1668"/>
  <c r="E1667"/>
  <c r="E1666"/>
  <c r="E1665"/>
  <c r="E1664"/>
  <c r="E1663"/>
  <c r="E1662"/>
  <c r="E1661"/>
  <c r="E1660"/>
  <c r="E1659"/>
  <c r="E1658"/>
  <c r="E1657"/>
  <c r="E1656"/>
  <c r="E1655"/>
  <c r="E1654"/>
  <c r="E1653"/>
  <c r="E1652"/>
  <c r="E1651"/>
  <c r="E1650"/>
  <c r="E1649"/>
  <c r="E1648"/>
  <c r="E1647"/>
  <c r="E1646"/>
  <c r="E1645"/>
  <c r="E1644"/>
  <c r="E1643"/>
  <c r="E1642"/>
  <c r="E1641"/>
  <c r="E1640"/>
  <c r="E1639"/>
  <c r="E1638"/>
  <c r="E1637"/>
  <c r="E1636"/>
  <c r="E1635"/>
  <c r="E1634"/>
  <c r="E1633"/>
  <c r="E1632"/>
  <c r="E1631"/>
  <c r="E1630"/>
  <c r="E1629"/>
  <c r="E1628"/>
  <c r="E1627"/>
  <c r="E1626"/>
  <c r="E1625"/>
  <c r="E1624"/>
  <c r="E1623"/>
  <c r="E1622"/>
  <c r="E1621"/>
  <c r="E1620"/>
  <c r="E1619"/>
  <c r="E1618"/>
  <c r="E1617"/>
  <c r="E1616"/>
  <c r="E1615"/>
  <c r="E1614"/>
  <c r="E1613"/>
  <c r="E1612"/>
  <c r="E1611"/>
  <c r="E1610"/>
  <c r="E1609"/>
  <c r="E1608"/>
  <c r="E1607"/>
  <c r="E1606"/>
  <c r="E1605"/>
  <c r="E1604"/>
  <c r="E1603"/>
  <c r="E1602"/>
  <c r="E1601"/>
  <c r="E1600"/>
  <c r="E1599"/>
  <c r="E1598"/>
  <c r="E1597"/>
  <c r="E1596"/>
  <c r="E1595"/>
  <c r="E1594"/>
  <c r="E1593"/>
  <c r="E1592"/>
  <c r="E1591"/>
  <c r="E1590"/>
  <c r="E1589"/>
  <c r="E1588"/>
  <c r="E1587"/>
  <c r="E1586"/>
  <c r="E1585"/>
  <c r="E1584"/>
  <c r="E1583"/>
  <c r="E1582"/>
  <c r="E1581"/>
  <c r="E1580"/>
  <c r="E1579"/>
  <c r="E1578"/>
  <c r="E1577"/>
  <c r="E1576"/>
  <c r="E1575"/>
  <c r="E1574"/>
  <c r="E1573"/>
  <c r="E1572"/>
  <c r="E1571"/>
  <c r="E1570"/>
  <c r="E1569"/>
  <c r="E1568"/>
  <c r="E1567"/>
  <c r="E1566"/>
  <c r="E1565"/>
  <c r="E1564"/>
  <c r="E1563"/>
  <c r="E1562"/>
  <c r="E1561"/>
  <c r="E1560"/>
  <c r="E1559"/>
  <c r="E1558"/>
  <c r="E1557"/>
  <c r="E1556"/>
  <c r="E1555"/>
  <c r="E1554"/>
  <c r="E1553"/>
  <c r="E1552"/>
  <c r="E1551"/>
  <c r="E1550"/>
  <c r="E1549"/>
  <c r="E1548"/>
  <c r="E1547"/>
  <c r="E1546"/>
  <c r="E1545"/>
  <c r="E1544"/>
  <c r="E1543"/>
  <c r="E1542"/>
  <c r="E1541"/>
  <c r="E1540"/>
  <c r="E1539"/>
  <c r="E1538"/>
  <c r="E1537"/>
  <c r="E1536"/>
  <c r="E1535"/>
  <c r="E1534"/>
  <c r="E1533"/>
  <c r="E1532"/>
  <c r="E1531"/>
  <c r="E1530"/>
  <c r="E1529"/>
  <c r="E1528"/>
  <c r="E1527"/>
  <c r="E1526"/>
  <c r="E1525"/>
  <c r="E1524"/>
  <c r="E1523"/>
  <c r="E1522"/>
  <c r="E1521"/>
  <c r="E1520"/>
  <c r="E1519"/>
  <c r="E1518"/>
  <c r="E1517"/>
  <c r="E1516"/>
  <c r="E1515"/>
  <c r="E1514"/>
  <c r="E1513"/>
  <c r="E1512"/>
  <c r="E1511"/>
  <c r="E1510"/>
  <c r="E1509"/>
  <c r="E1508"/>
  <c r="E1507"/>
  <c r="E1506"/>
  <c r="E1505"/>
  <c r="E1504"/>
  <c r="E1503"/>
  <c r="E1502"/>
  <c r="E1501"/>
  <c r="E1500"/>
  <c r="E1499"/>
  <c r="E1498"/>
  <c r="E1497"/>
  <c r="E1496"/>
  <c r="E1495"/>
  <c r="E1494"/>
  <c r="E1493"/>
  <c r="E1492"/>
  <c r="E1491"/>
  <c r="E1490"/>
  <c r="E1489"/>
  <c r="E1488"/>
  <c r="E1487"/>
  <c r="E1486"/>
  <c r="E1485"/>
  <c r="E1484"/>
  <c r="E1483"/>
  <c r="E1482"/>
  <c r="E1481"/>
  <c r="E1480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AF1" i="1"/>
  <c r="AG1" s="1"/>
  <c r="AH1" s="1"/>
  <c r="AI1" s="1"/>
  <c r="AJ1" s="1"/>
  <c r="J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I1"/>
  <c r="H1"/>
  <c r="G1"/>
  <c r="F1"/>
  <c r="D1026" i="3"/>
  <c r="D2236" s="1"/>
  <c r="C1026"/>
  <c r="C2236" s="1"/>
  <c r="B1026"/>
  <c r="B2236" s="1"/>
  <c r="A1026"/>
  <c r="A2236" s="1"/>
  <c r="D1025"/>
  <c r="D2235" s="1"/>
  <c r="C1025"/>
  <c r="C2235" s="1"/>
  <c r="B1025"/>
  <c r="B2235" s="1"/>
  <c r="A1025"/>
  <c r="A2235" s="1"/>
  <c r="D1024"/>
  <c r="D2234" s="1"/>
  <c r="C1024"/>
  <c r="C2234" s="1"/>
  <c r="B1024"/>
  <c r="B2234" s="1"/>
  <c r="A1024"/>
  <c r="A2234" s="1"/>
  <c r="D1023"/>
  <c r="D2233" s="1"/>
  <c r="C1023"/>
  <c r="C2233" s="1"/>
  <c r="B1023"/>
  <c r="B2233" s="1"/>
  <c r="A1023"/>
  <c r="A2233" s="1"/>
  <c r="D1022"/>
  <c r="D2232" s="1"/>
  <c r="C1022"/>
  <c r="C2232" s="1"/>
  <c r="B1022"/>
  <c r="B2232" s="1"/>
  <c r="A1022"/>
  <c r="A2232" s="1"/>
  <c r="D1021"/>
  <c r="D2231" s="1"/>
  <c r="C1021"/>
  <c r="C2231" s="1"/>
  <c r="B1021"/>
  <c r="B2231" s="1"/>
  <c r="A1021"/>
  <c r="A2231" s="1"/>
  <c r="D1020"/>
  <c r="D2230" s="1"/>
  <c r="C1020"/>
  <c r="C2230" s="1"/>
  <c r="B1020"/>
  <c r="B2230" s="1"/>
  <c r="A1020"/>
  <c r="A2230" s="1"/>
  <c r="D1019"/>
  <c r="D2229" s="1"/>
  <c r="C1019"/>
  <c r="C2229" s="1"/>
  <c r="B1019"/>
  <c r="B2229" s="1"/>
  <c r="A1019"/>
  <c r="A2229" s="1"/>
  <c r="D1018"/>
  <c r="D2228" s="1"/>
  <c r="C1018"/>
  <c r="C2228" s="1"/>
  <c r="B1018"/>
  <c r="B2228" s="1"/>
  <c r="A1018"/>
  <c r="A2228" s="1"/>
  <c r="D1017"/>
  <c r="D2227" s="1"/>
  <c r="C1017"/>
  <c r="C2227" s="1"/>
  <c r="B1017"/>
  <c r="B2227" s="1"/>
  <c r="A1017"/>
  <c r="A2227" s="1"/>
  <c r="D1016"/>
  <c r="D2226" s="1"/>
  <c r="C1016"/>
  <c r="C2226" s="1"/>
  <c r="B1016"/>
  <c r="B2226" s="1"/>
  <c r="A1016"/>
  <c r="A2226" s="1"/>
  <c r="D1015"/>
  <c r="D2225" s="1"/>
  <c r="C1015"/>
  <c r="C2225" s="1"/>
  <c r="B1015"/>
  <c r="B2225" s="1"/>
  <c r="A1015"/>
  <c r="A2225" s="1"/>
  <c r="D1014"/>
  <c r="D2224" s="1"/>
  <c r="C1014"/>
  <c r="C2224" s="1"/>
  <c r="B1014"/>
  <c r="B2224" s="1"/>
  <c r="A1014"/>
  <c r="A2224" s="1"/>
  <c r="D1013"/>
  <c r="D2223" s="1"/>
  <c r="C1013"/>
  <c r="C2223" s="1"/>
  <c r="B1013"/>
  <c r="B2223" s="1"/>
  <c r="A1013"/>
  <c r="A2223" s="1"/>
  <c r="D1012"/>
  <c r="D2222" s="1"/>
  <c r="C1012"/>
  <c r="C2222" s="1"/>
  <c r="B1012"/>
  <c r="B2222" s="1"/>
  <c r="A1012"/>
  <c r="A2222" s="1"/>
  <c r="D1011"/>
  <c r="D2221" s="1"/>
  <c r="C1011"/>
  <c r="C2221" s="1"/>
  <c r="B1011"/>
  <c r="B2221" s="1"/>
  <c r="A1011"/>
  <c r="A2221" s="1"/>
  <c r="D1010"/>
  <c r="D2220" s="1"/>
  <c r="C1010"/>
  <c r="C2220" s="1"/>
  <c r="B1010"/>
  <c r="B2220" s="1"/>
  <c r="A1010"/>
  <c r="A2220" s="1"/>
  <c r="D1009"/>
  <c r="D2219" s="1"/>
  <c r="C1009"/>
  <c r="C2219" s="1"/>
  <c r="B1009"/>
  <c r="B2219" s="1"/>
  <c r="A1009"/>
  <c r="A2219" s="1"/>
  <c r="D1008"/>
  <c r="D2218" s="1"/>
  <c r="C1008"/>
  <c r="C2218" s="1"/>
  <c r="B1008"/>
  <c r="B2218" s="1"/>
  <c r="A1008"/>
  <c r="A2218" s="1"/>
  <c r="D1007"/>
  <c r="D2217" s="1"/>
  <c r="C1007"/>
  <c r="C2217" s="1"/>
  <c r="B1007"/>
  <c r="B2217" s="1"/>
  <c r="A1007"/>
  <c r="A2217" s="1"/>
  <c r="D1006"/>
  <c r="D2216" s="1"/>
  <c r="C1006"/>
  <c r="C2216" s="1"/>
  <c r="B1006"/>
  <c r="B2216" s="1"/>
  <c r="A1006"/>
  <c r="A2216" s="1"/>
  <c r="D1005"/>
  <c r="D2215" s="1"/>
  <c r="C1005"/>
  <c r="C2215" s="1"/>
  <c r="B1005"/>
  <c r="B2215" s="1"/>
  <c r="A1005"/>
  <c r="A2215" s="1"/>
  <c r="D1004"/>
  <c r="D2214" s="1"/>
  <c r="C1004"/>
  <c r="C2214" s="1"/>
  <c r="B1004"/>
  <c r="B2214" s="1"/>
  <c r="A1004"/>
  <c r="A2214" s="1"/>
  <c r="D1003"/>
  <c r="D2213" s="1"/>
  <c r="C1003"/>
  <c r="C2213" s="1"/>
  <c r="B1003"/>
  <c r="B2213" s="1"/>
  <c r="A1003"/>
  <c r="A2213" s="1"/>
  <c r="D1002"/>
  <c r="D2212" s="1"/>
  <c r="C1002"/>
  <c r="C2212" s="1"/>
  <c r="B1002"/>
  <c r="B2212" s="1"/>
  <c r="A1002"/>
  <c r="A2212" s="1"/>
  <c r="D1001"/>
  <c r="D2211" s="1"/>
  <c r="C1001"/>
  <c r="C2211" s="1"/>
  <c r="B1001"/>
  <c r="B2211" s="1"/>
  <c r="A1001"/>
  <c r="A2211" s="1"/>
  <c r="D1000"/>
  <c r="D2210" s="1"/>
  <c r="C1000"/>
  <c r="C2210" s="1"/>
  <c r="B1000"/>
  <c r="B2210" s="1"/>
  <c r="A1000"/>
  <c r="A2210" s="1"/>
  <c r="D999"/>
  <c r="D2209" s="1"/>
  <c r="C999"/>
  <c r="C2209" s="1"/>
  <c r="B999"/>
  <c r="B2209" s="1"/>
  <c r="A999"/>
  <c r="A2209" s="1"/>
  <c r="D998"/>
  <c r="D2208" s="1"/>
  <c r="C998"/>
  <c r="C2208" s="1"/>
  <c r="B998"/>
  <c r="B2208" s="1"/>
  <c r="A998"/>
  <c r="A2208" s="1"/>
  <c r="D997"/>
  <c r="D2207" s="1"/>
  <c r="C997"/>
  <c r="C2207" s="1"/>
  <c r="B997"/>
  <c r="B2207" s="1"/>
  <c r="A997"/>
  <c r="A2207" s="1"/>
  <c r="D996"/>
  <c r="D2206" s="1"/>
  <c r="C996"/>
  <c r="C2206" s="1"/>
  <c r="B996"/>
  <c r="B2206" s="1"/>
  <c r="A996"/>
  <c r="A2206" s="1"/>
  <c r="D995"/>
  <c r="C995"/>
  <c r="B995"/>
  <c r="B2205" s="1"/>
  <c r="A995"/>
  <c r="D994"/>
  <c r="D2204" s="1"/>
  <c r="C994"/>
  <c r="C2204" s="1"/>
  <c r="B994"/>
  <c r="B2204" s="1"/>
  <c r="A994"/>
  <c r="A2204" s="1"/>
  <c r="D993"/>
  <c r="D2203" s="1"/>
  <c r="C993"/>
  <c r="C2203" s="1"/>
  <c r="B993"/>
  <c r="B2203" s="1"/>
  <c r="A993"/>
  <c r="A2203" s="1"/>
  <c r="D992"/>
  <c r="D2202" s="1"/>
  <c r="C992"/>
  <c r="C2202" s="1"/>
  <c r="B992"/>
  <c r="B2202" s="1"/>
  <c r="A992"/>
  <c r="A2202" s="1"/>
  <c r="D991"/>
  <c r="D2201" s="1"/>
  <c r="C991"/>
  <c r="C2201" s="1"/>
  <c r="B991"/>
  <c r="B2201" s="1"/>
  <c r="A991"/>
  <c r="A2201" s="1"/>
  <c r="D990"/>
  <c r="D2200" s="1"/>
  <c r="C990"/>
  <c r="C2200" s="1"/>
  <c r="B990"/>
  <c r="B2200" s="1"/>
  <c r="A990"/>
  <c r="A2200" s="1"/>
  <c r="D989"/>
  <c r="D2199" s="1"/>
  <c r="C989"/>
  <c r="C2199" s="1"/>
  <c r="B989"/>
  <c r="B2199" s="1"/>
  <c r="A989"/>
  <c r="A2199" s="1"/>
  <c r="D988"/>
  <c r="D2198" s="1"/>
  <c r="C988"/>
  <c r="C2198" s="1"/>
  <c r="B988"/>
  <c r="B2198" s="1"/>
  <c r="A988"/>
  <c r="A2198" s="1"/>
  <c r="D987"/>
  <c r="D2197" s="1"/>
  <c r="C987"/>
  <c r="C2197" s="1"/>
  <c r="B987"/>
  <c r="B2197" s="1"/>
  <c r="A987"/>
  <c r="A2197" s="1"/>
  <c r="D986"/>
  <c r="D2196" s="1"/>
  <c r="C986"/>
  <c r="C2196" s="1"/>
  <c r="B986"/>
  <c r="B2196" s="1"/>
  <c r="A986"/>
  <c r="A2196" s="1"/>
  <c r="D985"/>
  <c r="D2195" s="1"/>
  <c r="C985"/>
  <c r="C2195" s="1"/>
  <c r="B985"/>
  <c r="B2195" s="1"/>
  <c r="A985"/>
  <c r="A2195" s="1"/>
  <c r="D984"/>
  <c r="D2194" s="1"/>
  <c r="C984"/>
  <c r="C2194" s="1"/>
  <c r="B984"/>
  <c r="B2194" s="1"/>
  <c r="A984"/>
  <c r="A2194" s="1"/>
  <c r="D983"/>
  <c r="D2193" s="1"/>
  <c r="C983"/>
  <c r="C2193" s="1"/>
  <c r="B983"/>
  <c r="B2193" s="1"/>
  <c r="A983"/>
  <c r="A2193" s="1"/>
  <c r="D982"/>
  <c r="D2192" s="1"/>
  <c r="C982"/>
  <c r="C2192" s="1"/>
  <c r="B982"/>
  <c r="B2192" s="1"/>
  <c r="A982"/>
  <c r="A2192" s="1"/>
  <c r="D981"/>
  <c r="D2191" s="1"/>
  <c r="C981"/>
  <c r="C2191" s="1"/>
  <c r="B981"/>
  <c r="B2191" s="1"/>
  <c r="A981"/>
  <c r="A2191" s="1"/>
  <c r="D980"/>
  <c r="D2190" s="1"/>
  <c r="C980"/>
  <c r="C2190" s="1"/>
  <c r="B980"/>
  <c r="B2190" s="1"/>
  <c r="A980"/>
  <c r="A2190" s="1"/>
  <c r="D979"/>
  <c r="D2189" s="1"/>
  <c r="C979"/>
  <c r="C2189" s="1"/>
  <c r="B979"/>
  <c r="B2189" s="1"/>
  <c r="A979"/>
  <c r="A2189" s="1"/>
  <c r="D978"/>
  <c r="D2188" s="1"/>
  <c r="C978"/>
  <c r="C2188" s="1"/>
  <c r="B978"/>
  <c r="B2188" s="1"/>
  <c r="A978"/>
  <c r="A2188" s="1"/>
  <c r="D977"/>
  <c r="D2187" s="1"/>
  <c r="C977"/>
  <c r="C2187" s="1"/>
  <c r="B977"/>
  <c r="B2187" s="1"/>
  <c r="A977"/>
  <c r="A2187" s="1"/>
  <c r="D976"/>
  <c r="D2186" s="1"/>
  <c r="C976"/>
  <c r="C2186" s="1"/>
  <c r="B976"/>
  <c r="B2186" s="1"/>
  <c r="A976"/>
  <c r="A2186" s="1"/>
  <c r="D975"/>
  <c r="D2185" s="1"/>
  <c r="C975"/>
  <c r="C2185" s="1"/>
  <c r="B975"/>
  <c r="B2185" s="1"/>
  <c r="A975"/>
  <c r="A2185" s="1"/>
  <c r="D974"/>
  <c r="D2184" s="1"/>
  <c r="C974"/>
  <c r="C2184" s="1"/>
  <c r="B974"/>
  <c r="B2184" s="1"/>
  <c r="A974"/>
  <c r="A2184" s="1"/>
  <c r="D973"/>
  <c r="D2183" s="1"/>
  <c r="C973"/>
  <c r="C2183" s="1"/>
  <c r="B973"/>
  <c r="B2183" s="1"/>
  <c r="A973"/>
  <c r="A2183" s="1"/>
  <c r="D972"/>
  <c r="D2182" s="1"/>
  <c r="C972"/>
  <c r="C2182" s="1"/>
  <c r="B972"/>
  <c r="B2182" s="1"/>
  <c r="A972"/>
  <c r="A2182" s="1"/>
  <c r="D971"/>
  <c r="D2181" s="1"/>
  <c r="C971"/>
  <c r="C2181" s="1"/>
  <c r="B971"/>
  <c r="B2181" s="1"/>
  <c r="A971"/>
  <c r="A2181" s="1"/>
  <c r="D970"/>
  <c r="D2180" s="1"/>
  <c r="C970"/>
  <c r="C2180" s="1"/>
  <c r="B970"/>
  <c r="B2180" s="1"/>
  <c r="A970"/>
  <c r="A2180" s="1"/>
  <c r="D969"/>
  <c r="D2179" s="1"/>
  <c r="C969"/>
  <c r="C2179" s="1"/>
  <c r="B969"/>
  <c r="B2179" s="1"/>
  <c r="A969"/>
  <c r="A2179" s="1"/>
  <c r="D968"/>
  <c r="D2178" s="1"/>
  <c r="C968"/>
  <c r="C2178" s="1"/>
  <c r="B968"/>
  <c r="B2178" s="1"/>
  <c r="A968"/>
  <c r="A2178" s="1"/>
  <c r="D967"/>
  <c r="D2177" s="1"/>
  <c r="C967"/>
  <c r="C2177" s="1"/>
  <c r="B967"/>
  <c r="B2177" s="1"/>
  <c r="A967"/>
  <c r="A2177" s="1"/>
  <c r="D966"/>
  <c r="D2176" s="1"/>
  <c r="C966"/>
  <c r="C2176" s="1"/>
  <c r="B966"/>
  <c r="B2176" s="1"/>
  <c r="A966"/>
  <c r="A2176" s="1"/>
  <c r="D965"/>
  <c r="D2175" s="1"/>
  <c r="C965"/>
  <c r="C2175" s="1"/>
  <c r="B965"/>
  <c r="B2175" s="1"/>
  <c r="A965"/>
  <c r="A2175" s="1"/>
  <c r="D964"/>
  <c r="D2174" s="1"/>
  <c r="C964"/>
  <c r="C2174" s="1"/>
  <c r="B964"/>
  <c r="B2174" s="1"/>
  <c r="A964"/>
  <c r="A2174" s="1"/>
  <c r="D963"/>
  <c r="C963"/>
  <c r="B963"/>
  <c r="B2173" s="1"/>
  <c r="A963"/>
  <c r="D962"/>
  <c r="D2172" s="1"/>
  <c r="C962"/>
  <c r="C2172" s="1"/>
  <c r="B962"/>
  <c r="B2172" s="1"/>
  <c r="A962"/>
  <c r="A2172" s="1"/>
  <c r="D961"/>
  <c r="D2171" s="1"/>
  <c r="C961"/>
  <c r="C2171" s="1"/>
  <c r="B961"/>
  <c r="B2171" s="1"/>
  <c r="A961"/>
  <c r="A2171" s="1"/>
  <c r="D960"/>
  <c r="D2170" s="1"/>
  <c r="C960"/>
  <c r="C2170" s="1"/>
  <c r="B960"/>
  <c r="B2170" s="1"/>
  <c r="A960"/>
  <c r="A2170" s="1"/>
  <c r="D959"/>
  <c r="D2169" s="1"/>
  <c r="C959"/>
  <c r="C2169" s="1"/>
  <c r="B959"/>
  <c r="B2169" s="1"/>
  <c r="A959"/>
  <c r="A2169" s="1"/>
  <c r="D958"/>
  <c r="D2168" s="1"/>
  <c r="C958"/>
  <c r="C2168" s="1"/>
  <c r="B958"/>
  <c r="B2168" s="1"/>
  <c r="A958"/>
  <c r="A2168" s="1"/>
  <c r="D957"/>
  <c r="D2167" s="1"/>
  <c r="C957"/>
  <c r="C2167" s="1"/>
  <c r="B957"/>
  <c r="B2167" s="1"/>
  <c r="A957"/>
  <c r="A2167" s="1"/>
  <c r="D956"/>
  <c r="D2166" s="1"/>
  <c r="C956"/>
  <c r="C2166" s="1"/>
  <c r="B956"/>
  <c r="B2166" s="1"/>
  <c r="A956"/>
  <c r="A2166" s="1"/>
  <c r="D955"/>
  <c r="D2165" s="1"/>
  <c r="C955"/>
  <c r="C2165" s="1"/>
  <c r="B955"/>
  <c r="B2165" s="1"/>
  <c r="A955"/>
  <c r="A2165" s="1"/>
  <c r="D954"/>
  <c r="D2164" s="1"/>
  <c r="C954"/>
  <c r="C2164" s="1"/>
  <c r="B954"/>
  <c r="B2164" s="1"/>
  <c r="A954"/>
  <c r="A2164" s="1"/>
  <c r="D953"/>
  <c r="D2163" s="1"/>
  <c r="C953"/>
  <c r="C2163" s="1"/>
  <c r="B953"/>
  <c r="B2163" s="1"/>
  <c r="A953"/>
  <c r="A2163" s="1"/>
  <c r="D952"/>
  <c r="D2162" s="1"/>
  <c r="C952"/>
  <c r="C2162" s="1"/>
  <c r="B952"/>
  <c r="B2162" s="1"/>
  <c r="A952"/>
  <c r="A2162" s="1"/>
  <c r="D951"/>
  <c r="D2161" s="1"/>
  <c r="C951"/>
  <c r="C2161" s="1"/>
  <c r="B951"/>
  <c r="B2161" s="1"/>
  <c r="A951"/>
  <c r="A2161" s="1"/>
  <c r="D950"/>
  <c r="D2160" s="1"/>
  <c r="C950"/>
  <c r="C2160" s="1"/>
  <c r="B950"/>
  <c r="B2160" s="1"/>
  <c r="A950"/>
  <c r="A2160" s="1"/>
  <c r="D949"/>
  <c r="D2159" s="1"/>
  <c r="C949"/>
  <c r="C2159" s="1"/>
  <c r="B949"/>
  <c r="B2159" s="1"/>
  <c r="A949"/>
  <c r="A2159" s="1"/>
  <c r="D948"/>
  <c r="D2158" s="1"/>
  <c r="C948"/>
  <c r="C2158" s="1"/>
  <c r="B948"/>
  <c r="B2158" s="1"/>
  <c r="A948"/>
  <c r="A2158" s="1"/>
  <c r="D947"/>
  <c r="D2157" s="1"/>
  <c r="C947"/>
  <c r="C2157" s="1"/>
  <c r="B947"/>
  <c r="B2157" s="1"/>
  <c r="A947"/>
  <c r="A2157" s="1"/>
  <c r="D946"/>
  <c r="D2156" s="1"/>
  <c r="C946"/>
  <c r="C2156" s="1"/>
  <c r="B946"/>
  <c r="B2156" s="1"/>
  <c r="A946"/>
  <c r="A2156" s="1"/>
  <c r="D945"/>
  <c r="D2155" s="1"/>
  <c r="C945"/>
  <c r="C2155" s="1"/>
  <c r="B945"/>
  <c r="B2155" s="1"/>
  <c r="A945"/>
  <c r="A2155" s="1"/>
  <c r="D944"/>
  <c r="D2154" s="1"/>
  <c r="C944"/>
  <c r="C2154" s="1"/>
  <c r="B944"/>
  <c r="B2154" s="1"/>
  <c r="A944"/>
  <c r="A2154" s="1"/>
  <c r="D943"/>
  <c r="D2153" s="1"/>
  <c r="C943"/>
  <c r="C2153" s="1"/>
  <c r="B943"/>
  <c r="B2153" s="1"/>
  <c r="A943"/>
  <c r="A2153" s="1"/>
  <c r="D942"/>
  <c r="D2152" s="1"/>
  <c r="C942"/>
  <c r="C2152" s="1"/>
  <c r="B942"/>
  <c r="B2152" s="1"/>
  <c r="A942"/>
  <c r="A2152" s="1"/>
  <c r="D941"/>
  <c r="D2151" s="1"/>
  <c r="C941"/>
  <c r="C2151" s="1"/>
  <c r="B941"/>
  <c r="B2151" s="1"/>
  <c r="A941"/>
  <c r="A2151" s="1"/>
  <c r="D940"/>
  <c r="D2150" s="1"/>
  <c r="C940"/>
  <c r="C2150" s="1"/>
  <c r="B940"/>
  <c r="B2150" s="1"/>
  <c r="A940"/>
  <c r="A2150" s="1"/>
  <c r="D939"/>
  <c r="D2149" s="1"/>
  <c r="C939"/>
  <c r="C2149" s="1"/>
  <c r="B939"/>
  <c r="B2149" s="1"/>
  <c r="A939"/>
  <c r="A2149" s="1"/>
  <c r="D938"/>
  <c r="D2148" s="1"/>
  <c r="C938"/>
  <c r="C2148" s="1"/>
  <c r="B938"/>
  <c r="B2148" s="1"/>
  <c r="A938"/>
  <c r="A2148" s="1"/>
  <c r="D937"/>
  <c r="D2147" s="1"/>
  <c r="C937"/>
  <c r="C2147" s="1"/>
  <c r="B937"/>
  <c r="B2147" s="1"/>
  <c r="A937"/>
  <c r="A2147" s="1"/>
  <c r="D936"/>
  <c r="D2146" s="1"/>
  <c r="C936"/>
  <c r="C2146" s="1"/>
  <c r="B936"/>
  <c r="B2146" s="1"/>
  <c r="A936"/>
  <c r="A2146" s="1"/>
  <c r="D935"/>
  <c r="D2145" s="1"/>
  <c r="C935"/>
  <c r="C2145" s="1"/>
  <c r="B935"/>
  <c r="B2145" s="1"/>
  <c r="A935"/>
  <c r="A2145" s="1"/>
  <c r="D934"/>
  <c r="D2144" s="1"/>
  <c r="C934"/>
  <c r="C2144" s="1"/>
  <c r="B934"/>
  <c r="B2144" s="1"/>
  <c r="A934"/>
  <c r="A2144" s="1"/>
  <c r="D933"/>
  <c r="D2143" s="1"/>
  <c r="C933"/>
  <c r="C2143" s="1"/>
  <c r="B933"/>
  <c r="B2143" s="1"/>
  <c r="A933"/>
  <c r="A2143" s="1"/>
  <c r="D932"/>
  <c r="D2142" s="1"/>
  <c r="C932"/>
  <c r="C2142" s="1"/>
  <c r="B932"/>
  <c r="B2142" s="1"/>
  <c r="A932"/>
  <c r="A2142" s="1"/>
  <c r="D931"/>
  <c r="C931"/>
  <c r="B931"/>
  <c r="B2141" s="1"/>
  <c r="A931"/>
  <c r="A1057" s="1"/>
  <c r="D930"/>
  <c r="D2140" s="1"/>
  <c r="C930"/>
  <c r="C2140" s="1"/>
  <c r="B930"/>
  <c r="B2140" s="1"/>
  <c r="A930"/>
  <c r="A2140" s="1"/>
  <c r="D929"/>
  <c r="D2139" s="1"/>
  <c r="C929"/>
  <c r="C2139" s="1"/>
  <c r="B929"/>
  <c r="B2139" s="1"/>
  <c r="A929"/>
  <c r="A2139" s="1"/>
  <c r="D928"/>
  <c r="D2138" s="1"/>
  <c r="C928"/>
  <c r="C2138" s="1"/>
  <c r="B928"/>
  <c r="B2138" s="1"/>
  <c r="A928"/>
  <c r="A2138" s="1"/>
  <c r="D927"/>
  <c r="D2137" s="1"/>
  <c r="C927"/>
  <c r="C2137" s="1"/>
  <c r="B927"/>
  <c r="B2137" s="1"/>
  <c r="A927"/>
  <c r="A2137" s="1"/>
  <c r="D926"/>
  <c r="D2136" s="1"/>
  <c r="C926"/>
  <c r="C2136" s="1"/>
  <c r="B926"/>
  <c r="B2136" s="1"/>
  <c r="A926"/>
  <c r="A2136" s="1"/>
  <c r="D925"/>
  <c r="D2135" s="1"/>
  <c r="C925"/>
  <c r="C2135" s="1"/>
  <c r="B925"/>
  <c r="B2135" s="1"/>
  <c r="A925"/>
  <c r="A2135" s="1"/>
  <c r="D924"/>
  <c r="D2134" s="1"/>
  <c r="C924"/>
  <c r="C2134" s="1"/>
  <c r="B924"/>
  <c r="B2134" s="1"/>
  <c r="A924"/>
  <c r="A2134" s="1"/>
  <c r="D923"/>
  <c r="D2133" s="1"/>
  <c r="C923"/>
  <c r="C2133" s="1"/>
  <c r="B923"/>
  <c r="B2133" s="1"/>
  <c r="A923"/>
  <c r="A2133" s="1"/>
  <c r="D922"/>
  <c r="D2132" s="1"/>
  <c r="C922"/>
  <c r="C2132" s="1"/>
  <c r="B922"/>
  <c r="B2132" s="1"/>
  <c r="A922"/>
  <c r="A2132" s="1"/>
  <c r="D921"/>
  <c r="D2131" s="1"/>
  <c r="C921"/>
  <c r="C2131" s="1"/>
  <c r="B921"/>
  <c r="B2131" s="1"/>
  <c r="A921"/>
  <c r="A2131" s="1"/>
  <c r="D920"/>
  <c r="D2130" s="1"/>
  <c r="C920"/>
  <c r="C2130" s="1"/>
  <c r="B920"/>
  <c r="B2130" s="1"/>
  <c r="A920"/>
  <c r="A2130" s="1"/>
  <c r="D919"/>
  <c r="D2129" s="1"/>
  <c r="C919"/>
  <c r="C2129" s="1"/>
  <c r="B919"/>
  <c r="B2129" s="1"/>
  <c r="A919"/>
  <c r="A2129" s="1"/>
  <c r="D918"/>
  <c r="D2128" s="1"/>
  <c r="C918"/>
  <c r="C2128" s="1"/>
  <c r="B918"/>
  <c r="B2128" s="1"/>
  <c r="A918"/>
  <c r="A2128" s="1"/>
  <c r="D917"/>
  <c r="D2127" s="1"/>
  <c r="C917"/>
  <c r="C2127" s="1"/>
  <c r="B917"/>
  <c r="B2127" s="1"/>
  <c r="A917"/>
  <c r="A2127" s="1"/>
  <c r="D916"/>
  <c r="D2126" s="1"/>
  <c r="C916"/>
  <c r="C2126" s="1"/>
  <c r="B916"/>
  <c r="B2126" s="1"/>
  <c r="A916"/>
  <c r="A2126" s="1"/>
  <c r="D915"/>
  <c r="D2125" s="1"/>
  <c r="C915"/>
  <c r="C2125" s="1"/>
  <c r="B915"/>
  <c r="B2125" s="1"/>
  <c r="A915"/>
  <c r="A2125" s="1"/>
  <c r="D914"/>
  <c r="D2124" s="1"/>
  <c r="C914"/>
  <c r="C2124" s="1"/>
  <c r="B914"/>
  <c r="B2124" s="1"/>
  <c r="A914"/>
  <c r="A2124" s="1"/>
  <c r="D913"/>
  <c r="D2123" s="1"/>
  <c r="C913"/>
  <c r="C2123" s="1"/>
  <c r="B913"/>
  <c r="B2123" s="1"/>
  <c r="A913"/>
  <c r="A2123" s="1"/>
  <c r="D912"/>
  <c r="D2122" s="1"/>
  <c r="C912"/>
  <c r="C2122" s="1"/>
  <c r="B912"/>
  <c r="B2122" s="1"/>
  <c r="A912"/>
  <c r="A2122" s="1"/>
  <c r="D911"/>
  <c r="D2121" s="1"/>
  <c r="C911"/>
  <c r="C2121" s="1"/>
  <c r="B911"/>
  <c r="B2121" s="1"/>
  <c r="A911"/>
  <c r="A2121" s="1"/>
  <c r="D910"/>
  <c r="D2120" s="1"/>
  <c r="C910"/>
  <c r="C2120" s="1"/>
  <c r="B910"/>
  <c r="B2120" s="1"/>
  <c r="A910"/>
  <c r="A2120" s="1"/>
  <c r="D909"/>
  <c r="D2119" s="1"/>
  <c r="C909"/>
  <c r="C2119" s="1"/>
  <c r="B909"/>
  <c r="B2119" s="1"/>
  <c r="A909"/>
  <c r="A2119" s="1"/>
  <c r="D908"/>
  <c r="D2118" s="1"/>
  <c r="C908"/>
  <c r="C2118" s="1"/>
  <c r="B908"/>
  <c r="B2118" s="1"/>
  <c r="A908"/>
  <c r="A2118" s="1"/>
  <c r="D907"/>
  <c r="D2117" s="1"/>
  <c r="C907"/>
  <c r="C2117" s="1"/>
  <c r="B907"/>
  <c r="B2117" s="1"/>
  <c r="A907"/>
  <c r="A2117" s="1"/>
  <c r="D906"/>
  <c r="D2116" s="1"/>
  <c r="C906"/>
  <c r="C2116" s="1"/>
  <c r="B906"/>
  <c r="B2116" s="1"/>
  <c r="A906"/>
  <c r="A2116" s="1"/>
  <c r="D905"/>
  <c r="D2115" s="1"/>
  <c r="C905"/>
  <c r="C2115" s="1"/>
  <c r="B905"/>
  <c r="B2115" s="1"/>
  <c r="A905"/>
  <c r="A2115" s="1"/>
  <c r="D904"/>
  <c r="D2114" s="1"/>
  <c r="C904"/>
  <c r="C2114" s="1"/>
  <c r="B904"/>
  <c r="B2114" s="1"/>
  <c r="A904"/>
  <c r="A2114" s="1"/>
  <c r="D903"/>
  <c r="D2113" s="1"/>
  <c r="C903"/>
  <c r="C2113" s="1"/>
  <c r="B903"/>
  <c r="B2113" s="1"/>
  <c r="A903"/>
  <c r="A2113" s="1"/>
  <c r="D902"/>
  <c r="D2112" s="1"/>
  <c r="C902"/>
  <c r="C2112" s="1"/>
  <c r="B902"/>
  <c r="B2112" s="1"/>
  <c r="A902"/>
  <c r="A2112" s="1"/>
  <c r="D901"/>
  <c r="D2111" s="1"/>
  <c r="C901"/>
  <c r="C2111" s="1"/>
  <c r="B901"/>
  <c r="B2111" s="1"/>
  <c r="A901"/>
  <c r="A2111" s="1"/>
  <c r="D900"/>
  <c r="D2110" s="1"/>
  <c r="C900"/>
  <c r="C2110" s="1"/>
  <c r="B900"/>
  <c r="B2110" s="1"/>
  <c r="A900"/>
  <c r="A2110" s="1"/>
  <c r="D899"/>
  <c r="D1056" s="1"/>
  <c r="C899"/>
  <c r="C1056" s="1"/>
  <c r="B899"/>
  <c r="B2109" s="1"/>
  <c r="A899"/>
  <c r="A1056" s="1"/>
  <c r="D898"/>
  <c r="D2108" s="1"/>
  <c r="C898"/>
  <c r="C2108" s="1"/>
  <c r="B898"/>
  <c r="B2108" s="1"/>
  <c r="A898"/>
  <c r="A2108" s="1"/>
  <c r="D897"/>
  <c r="D2107" s="1"/>
  <c r="C897"/>
  <c r="C2107" s="1"/>
  <c r="B897"/>
  <c r="B2107" s="1"/>
  <c r="A897"/>
  <c r="A2107" s="1"/>
  <c r="D896"/>
  <c r="D2106" s="1"/>
  <c r="C896"/>
  <c r="C2106" s="1"/>
  <c r="B896"/>
  <c r="B2106" s="1"/>
  <c r="A896"/>
  <c r="A2106" s="1"/>
  <c r="D895"/>
  <c r="D2105" s="1"/>
  <c r="C895"/>
  <c r="C2105" s="1"/>
  <c r="B895"/>
  <c r="B2105" s="1"/>
  <c r="A895"/>
  <c r="A2105" s="1"/>
  <c r="D894"/>
  <c r="D2104" s="1"/>
  <c r="C894"/>
  <c r="C2104" s="1"/>
  <c r="B894"/>
  <c r="B2104" s="1"/>
  <c r="A894"/>
  <c r="A2104" s="1"/>
  <c r="D893"/>
  <c r="D2103" s="1"/>
  <c r="C893"/>
  <c r="C2103" s="1"/>
  <c r="B893"/>
  <c r="B2103" s="1"/>
  <c r="A893"/>
  <c r="A2103" s="1"/>
  <c r="D892"/>
  <c r="D2102" s="1"/>
  <c r="C892"/>
  <c r="C2102" s="1"/>
  <c r="B892"/>
  <c r="B2102" s="1"/>
  <c r="A892"/>
  <c r="A2102" s="1"/>
  <c r="D891"/>
  <c r="D2101" s="1"/>
  <c r="C891"/>
  <c r="C2101" s="1"/>
  <c r="B891"/>
  <c r="B2101" s="1"/>
  <c r="A891"/>
  <c r="A2101" s="1"/>
  <c r="D890"/>
  <c r="D2100" s="1"/>
  <c r="C890"/>
  <c r="C2100" s="1"/>
  <c r="B890"/>
  <c r="B2100" s="1"/>
  <c r="A890"/>
  <c r="A2100" s="1"/>
  <c r="D889"/>
  <c r="D2099" s="1"/>
  <c r="C889"/>
  <c r="C2099" s="1"/>
  <c r="B889"/>
  <c r="B2099" s="1"/>
  <c r="A889"/>
  <c r="A2099" s="1"/>
  <c r="D888"/>
  <c r="D2098" s="1"/>
  <c r="C888"/>
  <c r="C2098" s="1"/>
  <c r="B888"/>
  <c r="B2098" s="1"/>
  <c r="A888"/>
  <c r="A2098" s="1"/>
  <c r="D887"/>
  <c r="D2097" s="1"/>
  <c r="C887"/>
  <c r="C2097" s="1"/>
  <c r="B887"/>
  <c r="B2097" s="1"/>
  <c r="A887"/>
  <c r="A2097" s="1"/>
  <c r="D886"/>
  <c r="D2096" s="1"/>
  <c r="C886"/>
  <c r="C2096" s="1"/>
  <c r="B886"/>
  <c r="B2096" s="1"/>
  <c r="A886"/>
  <c r="A2096" s="1"/>
  <c r="D885"/>
  <c r="D2095" s="1"/>
  <c r="C885"/>
  <c r="C2095" s="1"/>
  <c r="B885"/>
  <c r="B2095" s="1"/>
  <c r="A885"/>
  <c r="A2095" s="1"/>
  <c r="D884"/>
  <c r="D2094" s="1"/>
  <c r="C884"/>
  <c r="C2094" s="1"/>
  <c r="B884"/>
  <c r="B2094" s="1"/>
  <c r="A884"/>
  <c r="A2094" s="1"/>
  <c r="D883"/>
  <c r="D2093" s="1"/>
  <c r="C883"/>
  <c r="C2093" s="1"/>
  <c r="B883"/>
  <c r="B2093" s="1"/>
  <c r="A883"/>
  <c r="A2093" s="1"/>
  <c r="D882"/>
  <c r="D2092" s="1"/>
  <c r="C882"/>
  <c r="C2092" s="1"/>
  <c r="B882"/>
  <c r="B2092" s="1"/>
  <c r="A882"/>
  <c r="A2092" s="1"/>
  <c r="D881"/>
  <c r="D2091" s="1"/>
  <c r="C881"/>
  <c r="C2091" s="1"/>
  <c r="B881"/>
  <c r="B2091" s="1"/>
  <c r="A881"/>
  <c r="A2091" s="1"/>
  <c r="D880"/>
  <c r="D2090" s="1"/>
  <c r="C880"/>
  <c r="C2090" s="1"/>
  <c r="B880"/>
  <c r="B2090" s="1"/>
  <c r="A880"/>
  <c r="A2090" s="1"/>
  <c r="D879"/>
  <c r="D2089" s="1"/>
  <c r="C879"/>
  <c r="C2089" s="1"/>
  <c r="B879"/>
  <c r="B2089" s="1"/>
  <c r="A879"/>
  <c r="A2089" s="1"/>
  <c r="D878"/>
  <c r="D2088" s="1"/>
  <c r="C878"/>
  <c r="C2088" s="1"/>
  <c r="B878"/>
  <c r="B2088" s="1"/>
  <c r="A878"/>
  <c r="A2088" s="1"/>
  <c r="D877"/>
  <c r="D2087" s="1"/>
  <c r="C877"/>
  <c r="C2087" s="1"/>
  <c r="B877"/>
  <c r="B2087" s="1"/>
  <c r="A877"/>
  <c r="A2087" s="1"/>
  <c r="D876"/>
  <c r="D2086" s="1"/>
  <c r="C876"/>
  <c r="C2086" s="1"/>
  <c r="B876"/>
  <c r="B2086" s="1"/>
  <c r="A876"/>
  <c r="A2086" s="1"/>
  <c r="D875"/>
  <c r="D2085" s="1"/>
  <c r="C875"/>
  <c r="C2085" s="1"/>
  <c r="B875"/>
  <c r="B2085" s="1"/>
  <c r="A875"/>
  <c r="A2085" s="1"/>
  <c r="D874"/>
  <c r="D2084" s="1"/>
  <c r="C874"/>
  <c r="C2084" s="1"/>
  <c r="B874"/>
  <c r="B2084" s="1"/>
  <c r="A874"/>
  <c r="A2084" s="1"/>
  <c r="D873"/>
  <c r="D2083" s="1"/>
  <c r="C873"/>
  <c r="C2083" s="1"/>
  <c r="B873"/>
  <c r="B2083" s="1"/>
  <c r="A873"/>
  <c r="A2083" s="1"/>
  <c r="D872"/>
  <c r="D2082" s="1"/>
  <c r="C872"/>
  <c r="C2082" s="1"/>
  <c r="B872"/>
  <c r="B2082" s="1"/>
  <c r="A872"/>
  <c r="A2082" s="1"/>
  <c r="D871"/>
  <c r="D2081" s="1"/>
  <c r="C871"/>
  <c r="C2081" s="1"/>
  <c r="B871"/>
  <c r="B2081" s="1"/>
  <c r="A871"/>
  <c r="A2081" s="1"/>
  <c r="D870"/>
  <c r="D2080" s="1"/>
  <c r="C870"/>
  <c r="C2080" s="1"/>
  <c r="B870"/>
  <c r="B2080" s="1"/>
  <c r="A870"/>
  <c r="A2080" s="1"/>
  <c r="D869"/>
  <c r="D2079" s="1"/>
  <c r="C869"/>
  <c r="C2079" s="1"/>
  <c r="B869"/>
  <c r="B2079" s="1"/>
  <c r="A869"/>
  <c r="A2079" s="1"/>
  <c r="D868"/>
  <c r="D2078" s="1"/>
  <c r="C868"/>
  <c r="C2078" s="1"/>
  <c r="B868"/>
  <c r="B2078" s="1"/>
  <c r="A868"/>
  <c r="A2078" s="1"/>
  <c r="D867"/>
  <c r="D1055" s="1"/>
  <c r="C867"/>
  <c r="C1055" s="1"/>
  <c r="B867"/>
  <c r="B2077" s="1"/>
  <c r="A867"/>
  <c r="A1055" s="1"/>
  <c r="D866"/>
  <c r="D2076" s="1"/>
  <c r="C866"/>
  <c r="C2076" s="1"/>
  <c r="B866"/>
  <c r="B2076" s="1"/>
  <c r="A866"/>
  <c r="A2076" s="1"/>
  <c r="D865"/>
  <c r="D2075" s="1"/>
  <c r="C865"/>
  <c r="C2075" s="1"/>
  <c r="B865"/>
  <c r="B2075" s="1"/>
  <c r="A865"/>
  <c r="A2075" s="1"/>
  <c r="D864"/>
  <c r="D2074" s="1"/>
  <c r="C864"/>
  <c r="C2074" s="1"/>
  <c r="B864"/>
  <c r="B2074" s="1"/>
  <c r="A864"/>
  <c r="A2074" s="1"/>
  <c r="D863"/>
  <c r="D2073" s="1"/>
  <c r="C863"/>
  <c r="C2073" s="1"/>
  <c r="B863"/>
  <c r="B2073" s="1"/>
  <c r="A863"/>
  <c r="A2073" s="1"/>
  <c r="D862"/>
  <c r="D2072" s="1"/>
  <c r="C862"/>
  <c r="C2072" s="1"/>
  <c r="B862"/>
  <c r="B2072" s="1"/>
  <c r="A862"/>
  <c r="A2072" s="1"/>
  <c r="D861"/>
  <c r="D2071" s="1"/>
  <c r="C861"/>
  <c r="C2071" s="1"/>
  <c r="B861"/>
  <c r="B2071" s="1"/>
  <c r="A861"/>
  <c r="A2071" s="1"/>
  <c r="D860"/>
  <c r="D2070" s="1"/>
  <c r="C860"/>
  <c r="C2070" s="1"/>
  <c r="B860"/>
  <c r="B2070" s="1"/>
  <c r="A860"/>
  <c r="A2070" s="1"/>
  <c r="D859"/>
  <c r="D2069" s="1"/>
  <c r="C859"/>
  <c r="C2069" s="1"/>
  <c r="B859"/>
  <c r="B2069" s="1"/>
  <c r="A859"/>
  <c r="A2069" s="1"/>
  <c r="D858"/>
  <c r="D2068" s="1"/>
  <c r="C858"/>
  <c r="C2068" s="1"/>
  <c r="B858"/>
  <c r="B2068" s="1"/>
  <c r="A858"/>
  <c r="A2068" s="1"/>
  <c r="D857"/>
  <c r="D2067" s="1"/>
  <c r="C857"/>
  <c r="C2067" s="1"/>
  <c r="B857"/>
  <c r="B2067" s="1"/>
  <c r="A857"/>
  <c r="A2067" s="1"/>
  <c r="D856"/>
  <c r="D2066" s="1"/>
  <c r="C856"/>
  <c r="C2066" s="1"/>
  <c r="B856"/>
  <c r="B2066" s="1"/>
  <c r="A856"/>
  <c r="A2066" s="1"/>
  <c r="D855"/>
  <c r="D2065" s="1"/>
  <c r="C855"/>
  <c r="C2065" s="1"/>
  <c r="B855"/>
  <c r="B2065" s="1"/>
  <c r="A855"/>
  <c r="A2065" s="1"/>
  <c r="D854"/>
  <c r="D2064" s="1"/>
  <c r="C854"/>
  <c r="C2064" s="1"/>
  <c r="B854"/>
  <c r="B2064" s="1"/>
  <c r="A854"/>
  <c r="A2064" s="1"/>
  <c r="D853"/>
  <c r="D2063" s="1"/>
  <c r="C853"/>
  <c r="C2063" s="1"/>
  <c r="B853"/>
  <c r="B2063" s="1"/>
  <c r="A853"/>
  <c r="A2063" s="1"/>
  <c r="D852"/>
  <c r="D2062" s="1"/>
  <c r="C852"/>
  <c r="C2062" s="1"/>
  <c r="B852"/>
  <c r="B2062" s="1"/>
  <c r="A852"/>
  <c r="A2062" s="1"/>
  <c r="D851"/>
  <c r="D2061" s="1"/>
  <c r="C851"/>
  <c r="C2061" s="1"/>
  <c r="B851"/>
  <c r="B2061" s="1"/>
  <c r="A851"/>
  <c r="A2061" s="1"/>
  <c r="D850"/>
  <c r="D2060" s="1"/>
  <c r="C850"/>
  <c r="C2060" s="1"/>
  <c r="B850"/>
  <c r="B2060" s="1"/>
  <c r="A850"/>
  <c r="A2060" s="1"/>
  <c r="D849"/>
  <c r="D2059" s="1"/>
  <c r="C849"/>
  <c r="C2059" s="1"/>
  <c r="B849"/>
  <c r="B2059" s="1"/>
  <c r="A849"/>
  <c r="A2059" s="1"/>
  <c r="D848"/>
  <c r="D2058" s="1"/>
  <c r="C848"/>
  <c r="C2058" s="1"/>
  <c r="B848"/>
  <c r="B2058" s="1"/>
  <c r="A848"/>
  <c r="A2058" s="1"/>
  <c r="D847"/>
  <c r="D2057" s="1"/>
  <c r="C847"/>
  <c r="C2057" s="1"/>
  <c r="B847"/>
  <c r="B2057" s="1"/>
  <c r="A847"/>
  <c r="A2057" s="1"/>
  <c r="D846"/>
  <c r="D2056" s="1"/>
  <c r="C846"/>
  <c r="C2056" s="1"/>
  <c r="B846"/>
  <c r="B2056" s="1"/>
  <c r="A846"/>
  <c r="A2056" s="1"/>
  <c r="D845"/>
  <c r="D2055" s="1"/>
  <c r="C845"/>
  <c r="C2055" s="1"/>
  <c r="B845"/>
  <c r="B2055" s="1"/>
  <c r="A845"/>
  <c r="A2055" s="1"/>
  <c r="D844"/>
  <c r="D2054" s="1"/>
  <c r="C844"/>
  <c r="C2054" s="1"/>
  <c r="B844"/>
  <c r="B2054" s="1"/>
  <c r="A844"/>
  <c r="A2054" s="1"/>
  <c r="D843"/>
  <c r="D2053" s="1"/>
  <c r="C843"/>
  <c r="C2053" s="1"/>
  <c r="B843"/>
  <c r="B2053" s="1"/>
  <c r="A843"/>
  <c r="A2053" s="1"/>
  <c r="D842"/>
  <c r="D2052" s="1"/>
  <c r="C842"/>
  <c r="C2052" s="1"/>
  <c r="B842"/>
  <c r="B2052" s="1"/>
  <c r="A842"/>
  <c r="A2052" s="1"/>
  <c r="D841"/>
  <c r="D2051" s="1"/>
  <c r="C841"/>
  <c r="C2051" s="1"/>
  <c r="B841"/>
  <c r="B2051" s="1"/>
  <c r="A841"/>
  <c r="A2051" s="1"/>
  <c r="D840"/>
  <c r="D2050" s="1"/>
  <c r="C840"/>
  <c r="C2050" s="1"/>
  <c r="B840"/>
  <c r="B2050" s="1"/>
  <c r="A840"/>
  <c r="A2050" s="1"/>
  <c r="D839"/>
  <c r="D2049" s="1"/>
  <c r="C839"/>
  <c r="C2049" s="1"/>
  <c r="B839"/>
  <c r="B2049" s="1"/>
  <c r="A839"/>
  <c r="A2049" s="1"/>
  <c r="D838"/>
  <c r="D2048" s="1"/>
  <c r="C838"/>
  <c r="C2048" s="1"/>
  <c r="B838"/>
  <c r="B2048" s="1"/>
  <c r="A838"/>
  <c r="A2048" s="1"/>
  <c r="D837"/>
  <c r="D2047" s="1"/>
  <c r="C837"/>
  <c r="C2047" s="1"/>
  <c r="B837"/>
  <c r="B2047" s="1"/>
  <c r="A837"/>
  <c r="A2047" s="1"/>
  <c r="D836"/>
  <c r="D2046" s="1"/>
  <c r="C836"/>
  <c r="C2046" s="1"/>
  <c r="B836"/>
  <c r="B2046" s="1"/>
  <c r="A836"/>
  <c r="A2046" s="1"/>
  <c r="D835"/>
  <c r="D1054" s="1"/>
  <c r="C835"/>
  <c r="C1054" s="1"/>
  <c r="B835"/>
  <c r="B2045" s="1"/>
  <c r="A835"/>
  <c r="A1054" s="1"/>
  <c r="D834"/>
  <c r="D2044" s="1"/>
  <c r="C834"/>
  <c r="C2044" s="1"/>
  <c r="B834"/>
  <c r="B2044" s="1"/>
  <c r="A834"/>
  <c r="A2044" s="1"/>
  <c r="D833"/>
  <c r="D2043" s="1"/>
  <c r="C833"/>
  <c r="C2043" s="1"/>
  <c r="B833"/>
  <c r="B2043" s="1"/>
  <c r="A833"/>
  <c r="A2043" s="1"/>
  <c r="D832"/>
  <c r="D2042" s="1"/>
  <c r="C832"/>
  <c r="C2042" s="1"/>
  <c r="B832"/>
  <c r="B2042" s="1"/>
  <c r="A832"/>
  <c r="A2042" s="1"/>
  <c r="D831"/>
  <c r="D2041" s="1"/>
  <c r="C831"/>
  <c r="C2041" s="1"/>
  <c r="B831"/>
  <c r="B2041" s="1"/>
  <c r="A831"/>
  <c r="A2041" s="1"/>
  <c r="D830"/>
  <c r="D2040" s="1"/>
  <c r="C830"/>
  <c r="C2040" s="1"/>
  <c r="B830"/>
  <c r="B2040" s="1"/>
  <c r="A830"/>
  <c r="A2040" s="1"/>
  <c r="D829"/>
  <c r="D2039" s="1"/>
  <c r="C829"/>
  <c r="C2039" s="1"/>
  <c r="B829"/>
  <c r="B2039" s="1"/>
  <c r="A829"/>
  <c r="A2039" s="1"/>
  <c r="D828"/>
  <c r="D2038" s="1"/>
  <c r="C828"/>
  <c r="C2038" s="1"/>
  <c r="B828"/>
  <c r="B2038" s="1"/>
  <c r="A828"/>
  <c r="A2038" s="1"/>
  <c r="D827"/>
  <c r="D2037" s="1"/>
  <c r="C827"/>
  <c r="C2037" s="1"/>
  <c r="B827"/>
  <c r="B2037" s="1"/>
  <c r="A827"/>
  <c r="A2037" s="1"/>
  <c r="D826"/>
  <c r="D2036" s="1"/>
  <c r="C826"/>
  <c r="C2036" s="1"/>
  <c r="B826"/>
  <c r="B2036" s="1"/>
  <c r="A826"/>
  <c r="A2036" s="1"/>
  <c r="D825"/>
  <c r="D2035" s="1"/>
  <c r="C825"/>
  <c r="C2035" s="1"/>
  <c r="B825"/>
  <c r="B2035" s="1"/>
  <c r="A825"/>
  <c r="A2035" s="1"/>
  <c r="D824"/>
  <c r="D2034" s="1"/>
  <c r="C824"/>
  <c r="C2034" s="1"/>
  <c r="B824"/>
  <c r="B2034" s="1"/>
  <c r="A824"/>
  <c r="A2034" s="1"/>
  <c r="D823"/>
  <c r="D2033" s="1"/>
  <c r="C823"/>
  <c r="C2033" s="1"/>
  <c r="B823"/>
  <c r="B2033" s="1"/>
  <c r="A823"/>
  <c r="A2033" s="1"/>
  <c r="D822"/>
  <c r="D2032" s="1"/>
  <c r="C822"/>
  <c r="C2032" s="1"/>
  <c r="B822"/>
  <c r="B2032" s="1"/>
  <c r="A822"/>
  <c r="A2032" s="1"/>
  <c r="D821"/>
  <c r="D2031" s="1"/>
  <c r="C821"/>
  <c r="C2031" s="1"/>
  <c r="B821"/>
  <c r="B2031" s="1"/>
  <c r="A821"/>
  <c r="A2031" s="1"/>
  <c r="D820"/>
  <c r="D2030" s="1"/>
  <c r="C820"/>
  <c r="C2030" s="1"/>
  <c r="B820"/>
  <c r="B2030" s="1"/>
  <c r="A820"/>
  <c r="A2030" s="1"/>
  <c r="D819"/>
  <c r="D2029" s="1"/>
  <c r="C819"/>
  <c r="C2029" s="1"/>
  <c r="B819"/>
  <c r="B2029" s="1"/>
  <c r="A819"/>
  <c r="A2029" s="1"/>
  <c r="D818"/>
  <c r="D2028" s="1"/>
  <c r="C818"/>
  <c r="C2028" s="1"/>
  <c r="B818"/>
  <c r="B2028" s="1"/>
  <c r="A818"/>
  <c r="A2028" s="1"/>
  <c r="D817"/>
  <c r="D2027" s="1"/>
  <c r="C817"/>
  <c r="C2027" s="1"/>
  <c r="B817"/>
  <c r="B2027" s="1"/>
  <c r="A817"/>
  <c r="A2027" s="1"/>
  <c r="D816"/>
  <c r="D2026" s="1"/>
  <c r="C816"/>
  <c r="C2026" s="1"/>
  <c r="B816"/>
  <c r="B2026" s="1"/>
  <c r="A816"/>
  <c r="A2026" s="1"/>
  <c r="D815"/>
  <c r="D2025" s="1"/>
  <c r="C815"/>
  <c r="C2025" s="1"/>
  <c r="B815"/>
  <c r="B2025" s="1"/>
  <c r="A815"/>
  <c r="A2025" s="1"/>
  <c r="D814"/>
  <c r="D2024" s="1"/>
  <c r="C814"/>
  <c r="C2024" s="1"/>
  <c r="B814"/>
  <c r="B2024" s="1"/>
  <c r="A814"/>
  <c r="A2024" s="1"/>
  <c r="D813"/>
  <c r="D2023" s="1"/>
  <c r="C813"/>
  <c r="C2023" s="1"/>
  <c r="B813"/>
  <c r="B2023" s="1"/>
  <c r="A813"/>
  <c r="A2023" s="1"/>
  <c r="D812"/>
  <c r="D2022" s="1"/>
  <c r="C812"/>
  <c r="C2022" s="1"/>
  <c r="B812"/>
  <c r="B2022" s="1"/>
  <c r="A812"/>
  <c r="A2022" s="1"/>
  <c r="D811"/>
  <c r="D2021" s="1"/>
  <c r="C811"/>
  <c r="C2021" s="1"/>
  <c r="B811"/>
  <c r="B2021" s="1"/>
  <c r="A811"/>
  <c r="A2021" s="1"/>
  <c r="D810"/>
  <c r="D2020" s="1"/>
  <c r="C810"/>
  <c r="C2020" s="1"/>
  <c r="B810"/>
  <c r="B2020" s="1"/>
  <c r="A810"/>
  <c r="A2020" s="1"/>
  <c r="D809"/>
  <c r="D2019" s="1"/>
  <c r="C809"/>
  <c r="C2019" s="1"/>
  <c r="B809"/>
  <c r="B2019" s="1"/>
  <c r="A809"/>
  <c r="A2019" s="1"/>
  <c r="D808"/>
  <c r="D2018" s="1"/>
  <c r="C808"/>
  <c r="C2018" s="1"/>
  <c r="B808"/>
  <c r="B2018" s="1"/>
  <c r="A808"/>
  <c r="A2018" s="1"/>
  <c r="D807"/>
  <c r="D2017" s="1"/>
  <c r="C807"/>
  <c r="C2017" s="1"/>
  <c r="B807"/>
  <c r="B2017" s="1"/>
  <c r="A807"/>
  <c r="A2017" s="1"/>
  <c r="D806"/>
  <c r="D2016" s="1"/>
  <c r="C806"/>
  <c r="C2016" s="1"/>
  <c r="B806"/>
  <c r="B2016" s="1"/>
  <c r="A806"/>
  <c r="A2016" s="1"/>
  <c r="D805"/>
  <c r="D2015" s="1"/>
  <c r="C805"/>
  <c r="C2015" s="1"/>
  <c r="B805"/>
  <c r="B2015" s="1"/>
  <c r="A805"/>
  <c r="A2015" s="1"/>
  <c r="D804"/>
  <c r="D2014" s="1"/>
  <c r="C804"/>
  <c r="C2014" s="1"/>
  <c r="B804"/>
  <c r="B2014" s="1"/>
  <c r="A804"/>
  <c r="A2014" s="1"/>
  <c r="D803"/>
  <c r="D1053" s="1"/>
  <c r="C803"/>
  <c r="C1053" s="1"/>
  <c r="B803"/>
  <c r="B2013" s="1"/>
  <c r="A803"/>
  <c r="A1053" s="1"/>
  <c r="D802"/>
  <c r="D2012" s="1"/>
  <c r="C802"/>
  <c r="C2012" s="1"/>
  <c r="B802"/>
  <c r="B2012" s="1"/>
  <c r="A802"/>
  <c r="A2012" s="1"/>
  <c r="D801"/>
  <c r="D2011" s="1"/>
  <c r="C801"/>
  <c r="C2011" s="1"/>
  <c r="B801"/>
  <c r="B2011" s="1"/>
  <c r="A801"/>
  <c r="A2011" s="1"/>
  <c r="D800"/>
  <c r="D2010" s="1"/>
  <c r="C800"/>
  <c r="C2010" s="1"/>
  <c r="B800"/>
  <c r="B2010" s="1"/>
  <c r="A800"/>
  <c r="A2010" s="1"/>
  <c r="D799"/>
  <c r="D2009" s="1"/>
  <c r="C799"/>
  <c r="C2009" s="1"/>
  <c r="B799"/>
  <c r="B2009" s="1"/>
  <c r="A799"/>
  <c r="A2009" s="1"/>
  <c r="D798"/>
  <c r="D2008" s="1"/>
  <c r="C798"/>
  <c r="C2008" s="1"/>
  <c r="B798"/>
  <c r="B2008" s="1"/>
  <c r="A798"/>
  <c r="A2008" s="1"/>
  <c r="D797"/>
  <c r="D2007" s="1"/>
  <c r="C797"/>
  <c r="C2007" s="1"/>
  <c r="B797"/>
  <c r="B2007" s="1"/>
  <c r="A797"/>
  <c r="A2007" s="1"/>
  <c r="D796"/>
  <c r="D2006" s="1"/>
  <c r="C796"/>
  <c r="C2006" s="1"/>
  <c r="B796"/>
  <c r="B2006" s="1"/>
  <c r="A796"/>
  <c r="A2006" s="1"/>
  <c r="D795"/>
  <c r="D2005" s="1"/>
  <c r="C795"/>
  <c r="C2005" s="1"/>
  <c r="B795"/>
  <c r="B2005" s="1"/>
  <c r="A795"/>
  <c r="A2005" s="1"/>
  <c r="D794"/>
  <c r="D2004" s="1"/>
  <c r="C794"/>
  <c r="C2004" s="1"/>
  <c r="B794"/>
  <c r="B2004" s="1"/>
  <c r="A794"/>
  <c r="A2004" s="1"/>
  <c r="D793"/>
  <c r="D2003" s="1"/>
  <c r="C793"/>
  <c r="C2003" s="1"/>
  <c r="B793"/>
  <c r="B2003" s="1"/>
  <c r="A793"/>
  <c r="A2003" s="1"/>
  <c r="D792"/>
  <c r="D2002" s="1"/>
  <c r="C792"/>
  <c r="C2002" s="1"/>
  <c r="B792"/>
  <c r="B2002" s="1"/>
  <c r="A792"/>
  <c r="A2002" s="1"/>
  <c r="D791"/>
  <c r="D2001" s="1"/>
  <c r="C791"/>
  <c r="C2001" s="1"/>
  <c r="B791"/>
  <c r="B2001" s="1"/>
  <c r="A791"/>
  <c r="A2001" s="1"/>
  <c r="D790"/>
  <c r="D2000" s="1"/>
  <c r="C790"/>
  <c r="C2000" s="1"/>
  <c r="B790"/>
  <c r="B2000" s="1"/>
  <c r="A790"/>
  <c r="A2000" s="1"/>
  <c r="D789"/>
  <c r="D1999" s="1"/>
  <c r="C789"/>
  <c r="C1999" s="1"/>
  <c r="B789"/>
  <c r="B1999" s="1"/>
  <c r="A789"/>
  <c r="A1999" s="1"/>
  <c r="D788"/>
  <c r="D1998" s="1"/>
  <c r="C788"/>
  <c r="C1998" s="1"/>
  <c r="B788"/>
  <c r="B1998" s="1"/>
  <c r="A788"/>
  <c r="A1998" s="1"/>
  <c r="D787"/>
  <c r="D1997" s="1"/>
  <c r="C787"/>
  <c r="C1997" s="1"/>
  <c r="B787"/>
  <c r="B1997" s="1"/>
  <c r="A787"/>
  <c r="A1997" s="1"/>
  <c r="D786"/>
  <c r="D1996" s="1"/>
  <c r="C786"/>
  <c r="C1996" s="1"/>
  <c r="B786"/>
  <c r="B1996" s="1"/>
  <c r="A786"/>
  <c r="A1996" s="1"/>
  <c r="D785"/>
  <c r="D1995" s="1"/>
  <c r="C785"/>
  <c r="C1995" s="1"/>
  <c r="B785"/>
  <c r="B1995" s="1"/>
  <c r="A785"/>
  <c r="A1995" s="1"/>
  <c r="D784"/>
  <c r="D1994" s="1"/>
  <c r="C784"/>
  <c r="C1994" s="1"/>
  <c r="B784"/>
  <c r="B1994" s="1"/>
  <c r="A784"/>
  <c r="A1994" s="1"/>
  <c r="D783"/>
  <c r="D1993" s="1"/>
  <c r="C783"/>
  <c r="C1993" s="1"/>
  <c r="B783"/>
  <c r="B1993" s="1"/>
  <c r="A783"/>
  <c r="A1993" s="1"/>
  <c r="D782"/>
  <c r="D1992" s="1"/>
  <c r="C782"/>
  <c r="C1992" s="1"/>
  <c r="B782"/>
  <c r="B1992" s="1"/>
  <c r="A782"/>
  <c r="A1992" s="1"/>
  <c r="D781"/>
  <c r="D1991" s="1"/>
  <c r="C781"/>
  <c r="C1991" s="1"/>
  <c r="B781"/>
  <c r="B1991" s="1"/>
  <c r="A781"/>
  <c r="A1991" s="1"/>
  <c r="D780"/>
  <c r="D1990" s="1"/>
  <c r="C780"/>
  <c r="C1990" s="1"/>
  <c r="B780"/>
  <c r="B1990" s="1"/>
  <c r="A780"/>
  <c r="A1990" s="1"/>
  <c r="D779"/>
  <c r="D1989" s="1"/>
  <c r="C779"/>
  <c r="C1989" s="1"/>
  <c r="B779"/>
  <c r="B1989" s="1"/>
  <c r="A779"/>
  <c r="A1989" s="1"/>
  <c r="D778"/>
  <c r="D1988" s="1"/>
  <c r="C778"/>
  <c r="C1988" s="1"/>
  <c r="B778"/>
  <c r="B1988" s="1"/>
  <c r="A778"/>
  <c r="A1988" s="1"/>
  <c r="D777"/>
  <c r="D1987" s="1"/>
  <c r="C777"/>
  <c r="C1987" s="1"/>
  <c r="B777"/>
  <c r="B1987" s="1"/>
  <c r="A777"/>
  <c r="A1987" s="1"/>
  <c r="D776"/>
  <c r="D1986" s="1"/>
  <c r="C776"/>
  <c r="C1986" s="1"/>
  <c r="B776"/>
  <c r="B1986" s="1"/>
  <c r="A776"/>
  <c r="A1986" s="1"/>
  <c r="D775"/>
  <c r="D1985" s="1"/>
  <c r="C775"/>
  <c r="C1985" s="1"/>
  <c r="B775"/>
  <c r="B1985" s="1"/>
  <c r="A775"/>
  <c r="A1985" s="1"/>
  <c r="D774"/>
  <c r="D1984" s="1"/>
  <c r="C774"/>
  <c r="C1984" s="1"/>
  <c r="B774"/>
  <c r="B1984" s="1"/>
  <c r="A774"/>
  <c r="A1984" s="1"/>
  <c r="D773"/>
  <c r="D1983" s="1"/>
  <c r="C773"/>
  <c r="C1983" s="1"/>
  <c r="B773"/>
  <c r="B1983" s="1"/>
  <c r="A773"/>
  <c r="A1983" s="1"/>
  <c r="D772"/>
  <c r="D1982" s="1"/>
  <c r="C772"/>
  <c r="C1982" s="1"/>
  <c r="B772"/>
  <c r="B1982" s="1"/>
  <c r="A772"/>
  <c r="A1982" s="1"/>
  <c r="D771"/>
  <c r="D1052" s="1"/>
  <c r="C771"/>
  <c r="C1052" s="1"/>
  <c r="B771"/>
  <c r="B1981" s="1"/>
  <c r="A771"/>
  <c r="A1052" s="1"/>
  <c r="D770"/>
  <c r="D1980" s="1"/>
  <c r="C770"/>
  <c r="C1980" s="1"/>
  <c r="B770"/>
  <c r="B1980" s="1"/>
  <c r="A770"/>
  <c r="A1980" s="1"/>
  <c r="D769"/>
  <c r="D1979" s="1"/>
  <c r="C769"/>
  <c r="C1979" s="1"/>
  <c r="B769"/>
  <c r="B1979" s="1"/>
  <c r="A769"/>
  <c r="A1979" s="1"/>
  <c r="D768"/>
  <c r="D1978" s="1"/>
  <c r="C768"/>
  <c r="C1978" s="1"/>
  <c r="B768"/>
  <c r="B1978" s="1"/>
  <c r="A768"/>
  <c r="A1978" s="1"/>
  <c r="D767"/>
  <c r="D1977" s="1"/>
  <c r="C767"/>
  <c r="C1977" s="1"/>
  <c r="B767"/>
  <c r="B1977" s="1"/>
  <c r="A767"/>
  <c r="A1977" s="1"/>
  <c r="D766"/>
  <c r="D1976" s="1"/>
  <c r="C766"/>
  <c r="C1976" s="1"/>
  <c r="B766"/>
  <c r="B1976" s="1"/>
  <c r="A766"/>
  <c r="A1976" s="1"/>
  <c r="D765"/>
  <c r="D1975" s="1"/>
  <c r="C765"/>
  <c r="C1975" s="1"/>
  <c r="B765"/>
  <c r="B1975" s="1"/>
  <c r="A765"/>
  <c r="A1975" s="1"/>
  <c r="D764"/>
  <c r="D1974" s="1"/>
  <c r="C764"/>
  <c r="C1974" s="1"/>
  <c r="B764"/>
  <c r="B1974" s="1"/>
  <c r="A764"/>
  <c r="A1974" s="1"/>
  <c r="D763"/>
  <c r="D1973" s="1"/>
  <c r="C763"/>
  <c r="C1973" s="1"/>
  <c r="B763"/>
  <c r="B1973" s="1"/>
  <c r="A763"/>
  <c r="A1973" s="1"/>
  <c r="D762"/>
  <c r="D1972" s="1"/>
  <c r="C762"/>
  <c r="C1972" s="1"/>
  <c r="B762"/>
  <c r="B1972" s="1"/>
  <c r="A762"/>
  <c r="A1972" s="1"/>
  <c r="D761"/>
  <c r="D1971" s="1"/>
  <c r="C761"/>
  <c r="C1971" s="1"/>
  <c r="B761"/>
  <c r="B1971" s="1"/>
  <c r="A761"/>
  <c r="A1971" s="1"/>
  <c r="D760"/>
  <c r="D1970" s="1"/>
  <c r="C760"/>
  <c r="C1970" s="1"/>
  <c r="B760"/>
  <c r="B1970" s="1"/>
  <c r="A760"/>
  <c r="A1970" s="1"/>
  <c r="D759"/>
  <c r="D1969" s="1"/>
  <c r="C759"/>
  <c r="C1969" s="1"/>
  <c r="B759"/>
  <c r="B1969" s="1"/>
  <c r="A759"/>
  <c r="A1969" s="1"/>
  <c r="D758"/>
  <c r="D1968" s="1"/>
  <c r="C758"/>
  <c r="C1968" s="1"/>
  <c r="B758"/>
  <c r="B1968" s="1"/>
  <c r="A758"/>
  <c r="A1968" s="1"/>
  <c r="D757"/>
  <c r="D1967" s="1"/>
  <c r="C757"/>
  <c r="C1967" s="1"/>
  <c r="B757"/>
  <c r="B1967" s="1"/>
  <c r="A757"/>
  <c r="A1967" s="1"/>
  <c r="D756"/>
  <c r="D1966" s="1"/>
  <c r="C756"/>
  <c r="C1966" s="1"/>
  <c r="B756"/>
  <c r="B1966" s="1"/>
  <c r="A756"/>
  <c r="A1966" s="1"/>
  <c r="D755"/>
  <c r="D1965" s="1"/>
  <c r="C755"/>
  <c r="C1965" s="1"/>
  <c r="B755"/>
  <c r="B1965" s="1"/>
  <c r="A755"/>
  <c r="A1965" s="1"/>
  <c r="D754"/>
  <c r="D1964" s="1"/>
  <c r="C754"/>
  <c r="C1964" s="1"/>
  <c r="B754"/>
  <c r="B1964" s="1"/>
  <c r="A754"/>
  <c r="A1964" s="1"/>
  <c r="D753"/>
  <c r="D1963" s="1"/>
  <c r="C753"/>
  <c r="C1963" s="1"/>
  <c r="B753"/>
  <c r="B1963" s="1"/>
  <c r="A753"/>
  <c r="A1963" s="1"/>
  <c r="D752"/>
  <c r="D1962" s="1"/>
  <c r="C752"/>
  <c r="C1962" s="1"/>
  <c r="B752"/>
  <c r="B1962" s="1"/>
  <c r="A752"/>
  <c r="A1962" s="1"/>
  <c r="D751"/>
  <c r="D1961" s="1"/>
  <c r="C751"/>
  <c r="C1961" s="1"/>
  <c r="B751"/>
  <c r="B1961" s="1"/>
  <c r="A751"/>
  <c r="A1961" s="1"/>
  <c r="D750"/>
  <c r="D1960" s="1"/>
  <c r="C750"/>
  <c r="C1960" s="1"/>
  <c r="B750"/>
  <c r="B1960" s="1"/>
  <c r="A750"/>
  <c r="A1960" s="1"/>
  <c r="D749"/>
  <c r="D1959" s="1"/>
  <c r="C749"/>
  <c r="C1959" s="1"/>
  <c r="B749"/>
  <c r="B1959" s="1"/>
  <c r="A749"/>
  <c r="A1959" s="1"/>
  <c r="D748"/>
  <c r="D1958" s="1"/>
  <c r="C748"/>
  <c r="C1958" s="1"/>
  <c r="B748"/>
  <c r="B1958" s="1"/>
  <c r="A748"/>
  <c r="A1958" s="1"/>
  <c r="D747"/>
  <c r="D1957" s="1"/>
  <c r="C747"/>
  <c r="C1957" s="1"/>
  <c r="B747"/>
  <c r="B1957" s="1"/>
  <c r="A747"/>
  <c r="A1957" s="1"/>
  <c r="D746"/>
  <c r="D1956" s="1"/>
  <c r="C746"/>
  <c r="C1956" s="1"/>
  <c r="B746"/>
  <c r="B1956" s="1"/>
  <c r="A746"/>
  <c r="A1956" s="1"/>
  <c r="D745"/>
  <c r="D1955" s="1"/>
  <c r="C745"/>
  <c r="C1955" s="1"/>
  <c r="B745"/>
  <c r="B1955" s="1"/>
  <c r="A745"/>
  <c r="A1955" s="1"/>
  <c r="D744"/>
  <c r="D1954" s="1"/>
  <c r="C744"/>
  <c r="C1954" s="1"/>
  <c r="B744"/>
  <c r="B1954" s="1"/>
  <c r="A744"/>
  <c r="A1954" s="1"/>
  <c r="D743"/>
  <c r="D1953" s="1"/>
  <c r="C743"/>
  <c r="C1953" s="1"/>
  <c r="B743"/>
  <c r="B1953" s="1"/>
  <c r="A743"/>
  <c r="A1953" s="1"/>
  <c r="D742"/>
  <c r="D1952" s="1"/>
  <c r="C742"/>
  <c r="C1952" s="1"/>
  <c r="B742"/>
  <c r="B1952" s="1"/>
  <c r="A742"/>
  <c r="A1952" s="1"/>
  <c r="D741"/>
  <c r="D1951" s="1"/>
  <c r="C741"/>
  <c r="C1951" s="1"/>
  <c r="B741"/>
  <c r="B1951" s="1"/>
  <c r="A741"/>
  <c r="A1951" s="1"/>
  <c r="D740"/>
  <c r="D1950" s="1"/>
  <c r="C740"/>
  <c r="C1950" s="1"/>
  <c r="B740"/>
  <c r="B1950" s="1"/>
  <c r="A740"/>
  <c r="A1950" s="1"/>
  <c r="D739"/>
  <c r="D1051" s="1"/>
  <c r="C739"/>
  <c r="C1051" s="1"/>
  <c r="B739"/>
  <c r="B1949" s="1"/>
  <c r="A739"/>
  <c r="A1051" s="1"/>
  <c r="D738"/>
  <c r="D1948" s="1"/>
  <c r="C738"/>
  <c r="C1948" s="1"/>
  <c r="B738"/>
  <c r="B1948" s="1"/>
  <c r="A738"/>
  <c r="A1948" s="1"/>
  <c r="D737"/>
  <c r="D1947" s="1"/>
  <c r="C737"/>
  <c r="C1947" s="1"/>
  <c r="B737"/>
  <c r="B1947" s="1"/>
  <c r="A737"/>
  <c r="A1947" s="1"/>
  <c r="D736"/>
  <c r="D1946" s="1"/>
  <c r="C736"/>
  <c r="C1946" s="1"/>
  <c r="B736"/>
  <c r="B1946" s="1"/>
  <c r="A736"/>
  <c r="A1946" s="1"/>
  <c r="D735"/>
  <c r="D1945" s="1"/>
  <c r="C735"/>
  <c r="C1945" s="1"/>
  <c r="B735"/>
  <c r="B1945" s="1"/>
  <c r="A735"/>
  <c r="A1945" s="1"/>
  <c r="D734"/>
  <c r="D1944" s="1"/>
  <c r="C734"/>
  <c r="C1944" s="1"/>
  <c r="B734"/>
  <c r="B1944" s="1"/>
  <c r="A734"/>
  <c r="A1944" s="1"/>
  <c r="D733"/>
  <c r="D1943" s="1"/>
  <c r="C733"/>
  <c r="C1943" s="1"/>
  <c r="B733"/>
  <c r="B1943" s="1"/>
  <c r="A733"/>
  <c r="A1943" s="1"/>
  <c r="D732"/>
  <c r="D1942" s="1"/>
  <c r="C732"/>
  <c r="C1942" s="1"/>
  <c r="B732"/>
  <c r="B1942" s="1"/>
  <c r="A732"/>
  <c r="A1942" s="1"/>
  <c r="D731"/>
  <c r="D1941" s="1"/>
  <c r="C731"/>
  <c r="C1941" s="1"/>
  <c r="B731"/>
  <c r="B1941" s="1"/>
  <c r="A731"/>
  <c r="A1941" s="1"/>
  <c r="D730"/>
  <c r="D1940" s="1"/>
  <c r="C730"/>
  <c r="C1940" s="1"/>
  <c r="B730"/>
  <c r="B1940" s="1"/>
  <c r="A730"/>
  <c r="A1940" s="1"/>
  <c r="D729"/>
  <c r="D1939" s="1"/>
  <c r="C729"/>
  <c r="C1939" s="1"/>
  <c r="B729"/>
  <c r="B1939" s="1"/>
  <c r="A729"/>
  <c r="A1939" s="1"/>
  <c r="D728"/>
  <c r="D1938" s="1"/>
  <c r="C728"/>
  <c r="C1938" s="1"/>
  <c r="B728"/>
  <c r="B1938" s="1"/>
  <c r="A728"/>
  <c r="A1938" s="1"/>
  <c r="D727"/>
  <c r="D1937" s="1"/>
  <c r="C727"/>
  <c r="C1937" s="1"/>
  <c r="B727"/>
  <c r="B1937" s="1"/>
  <c r="A727"/>
  <c r="A1937" s="1"/>
  <c r="D726"/>
  <c r="D1936" s="1"/>
  <c r="C726"/>
  <c r="C1936" s="1"/>
  <c r="B726"/>
  <c r="B1936" s="1"/>
  <c r="A726"/>
  <c r="A1936" s="1"/>
  <c r="D725"/>
  <c r="D1935" s="1"/>
  <c r="C725"/>
  <c r="C1935" s="1"/>
  <c r="B725"/>
  <c r="B1935" s="1"/>
  <c r="A725"/>
  <c r="A1935" s="1"/>
  <c r="D724"/>
  <c r="D1934" s="1"/>
  <c r="C724"/>
  <c r="C1934" s="1"/>
  <c r="B724"/>
  <c r="B1934" s="1"/>
  <c r="A724"/>
  <c r="A1934" s="1"/>
  <c r="D723"/>
  <c r="D1933" s="1"/>
  <c r="C723"/>
  <c r="C1933" s="1"/>
  <c r="B723"/>
  <c r="B1933" s="1"/>
  <c r="A723"/>
  <c r="A1933" s="1"/>
  <c r="D722"/>
  <c r="D1932" s="1"/>
  <c r="C722"/>
  <c r="C1932" s="1"/>
  <c r="B722"/>
  <c r="B1932" s="1"/>
  <c r="A722"/>
  <c r="A1932" s="1"/>
  <c r="D721"/>
  <c r="D1931" s="1"/>
  <c r="C721"/>
  <c r="C1931" s="1"/>
  <c r="B721"/>
  <c r="B1931" s="1"/>
  <c r="A721"/>
  <c r="A1931" s="1"/>
  <c r="D720"/>
  <c r="D1930" s="1"/>
  <c r="C720"/>
  <c r="C1930" s="1"/>
  <c r="B720"/>
  <c r="B1930" s="1"/>
  <c r="A720"/>
  <c r="A1930" s="1"/>
  <c r="D719"/>
  <c r="D1929" s="1"/>
  <c r="C719"/>
  <c r="C1929" s="1"/>
  <c r="B719"/>
  <c r="B1929" s="1"/>
  <c r="A719"/>
  <c r="A1929" s="1"/>
  <c r="D718"/>
  <c r="D1928" s="1"/>
  <c r="C718"/>
  <c r="C1928" s="1"/>
  <c r="B718"/>
  <c r="B1928" s="1"/>
  <c r="A718"/>
  <c r="A1928" s="1"/>
  <c r="D717"/>
  <c r="D1927" s="1"/>
  <c r="C717"/>
  <c r="C1927" s="1"/>
  <c r="B717"/>
  <c r="B1927" s="1"/>
  <c r="A717"/>
  <c r="A1927" s="1"/>
  <c r="D716"/>
  <c r="D1926" s="1"/>
  <c r="C716"/>
  <c r="C1926" s="1"/>
  <c r="B716"/>
  <c r="B1926" s="1"/>
  <c r="A716"/>
  <c r="A1926" s="1"/>
  <c r="D715"/>
  <c r="D1925" s="1"/>
  <c r="C715"/>
  <c r="C1925" s="1"/>
  <c r="B715"/>
  <c r="B1925" s="1"/>
  <c r="A715"/>
  <c r="A1925" s="1"/>
  <c r="D714"/>
  <c r="D1924" s="1"/>
  <c r="C714"/>
  <c r="C1924" s="1"/>
  <c r="B714"/>
  <c r="B1924" s="1"/>
  <c r="A714"/>
  <c r="A1924" s="1"/>
  <c r="D713"/>
  <c r="D1923" s="1"/>
  <c r="C713"/>
  <c r="C1923" s="1"/>
  <c r="B713"/>
  <c r="B1923" s="1"/>
  <c r="A713"/>
  <c r="A1923" s="1"/>
  <c r="D712"/>
  <c r="D1922" s="1"/>
  <c r="C712"/>
  <c r="C1922" s="1"/>
  <c r="B712"/>
  <c r="B1922" s="1"/>
  <c r="A712"/>
  <c r="A1922" s="1"/>
  <c r="D711"/>
  <c r="D1921" s="1"/>
  <c r="C711"/>
  <c r="C1921" s="1"/>
  <c r="B711"/>
  <c r="B1921" s="1"/>
  <c r="A711"/>
  <c r="A1921" s="1"/>
  <c r="D710"/>
  <c r="D1920" s="1"/>
  <c r="C710"/>
  <c r="C1920" s="1"/>
  <c r="B710"/>
  <c r="B1920" s="1"/>
  <c r="A710"/>
  <c r="A1920" s="1"/>
  <c r="D709"/>
  <c r="D1919" s="1"/>
  <c r="C709"/>
  <c r="C1919" s="1"/>
  <c r="B709"/>
  <c r="B1919" s="1"/>
  <c r="A709"/>
  <c r="A1919" s="1"/>
  <c r="D708"/>
  <c r="D1918" s="1"/>
  <c r="C708"/>
  <c r="C1918" s="1"/>
  <c r="B708"/>
  <c r="B1918" s="1"/>
  <c r="A708"/>
  <c r="A1918" s="1"/>
  <c r="D707"/>
  <c r="D1050" s="1"/>
  <c r="C707"/>
  <c r="C1050" s="1"/>
  <c r="B707"/>
  <c r="B1917" s="1"/>
  <c r="A707"/>
  <c r="A1050" s="1"/>
  <c r="D706"/>
  <c r="D1916" s="1"/>
  <c r="C706"/>
  <c r="C1916" s="1"/>
  <c r="B706"/>
  <c r="B1916" s="1"/>
  <c r="A706"/>
  <c r="A1916" s="1"/>
  <c r="D705"/>
  <c r="D1915" s="1"/>
  <c r="C705"/>
  <c r="C1915" s="1"/>
  <c r="B705"/>
  <c r="B1915" s="1"/>
  <c r="A705"/>
  <c r="A1915" s="1"/>
  <c r="D704"/>
  <c r="D1914" s="1"/>
  <c r="C704"/>
  <c r="C1914" s="1"/>
  <c r="B704"/>
  <c r="B1914" s="1"/>
  <c r="A704"/>
  <c r="A1914" s="1"/>
  <c r="D703"/>
  <c r="D1913" s="1"/>
  <c r="C703"/>
  <c r="C1913" s="1"/>
  <c r="B703"/>
  <c r="B1913" s="1"/>
  <c r="A703"/>
  <c r="A1913" s="1"/>
  <c r="D702"/>
  <c r="D1912" s="1"/>
  <c r="C702"/>
  <c r="C1912" s="1"/>
  <c r="B702"/>
  <c r="B1912" s="1"/>
  <c r="A702"/>
  <c r="A1912" s="1"/>
  <c r="D701"/>
  <c r="D1911" s="1"/>
  <c r="C701"/>
  <c r="C1911" s="1"/>
  <c r="B701"/>
  <c r="B1911" s="1"/>
  <c r="A701"/>
  <c r="A1911" s="1"/>
  <c r="D700"/>
  <c r="D1910" s="1"/>
  <c r="C700"/>
  <c r="C1910" s="1"/>
  <c r="B700"/>
  <c r="B1910" s="1"/>
  <c r="A700"/>
  <c r="A1910" s="1"/>
  <c r="D699"/>
  <c r="D1909" s="1"/>
  <c r="C699"/>
  <c r="C1909" s="1"/>
  <c r="B699"/>
  <c r="B1909" s="1"/>
  <c r="A699"/>
  <c r="A1909" s="1"/>
  <c r="D698"/>
  <c r="D1908" s="1"/>
  <c r="C698"/>
  <c r="C1908" s="1"/>
  <c r="B698"/>
  <c r="B1908" s="1"/>
  <c r="A698"/>
  <c r="A1908" s="1"/>
  <c r="D697"/>
  <c r="D1907" s="1"/>
  <c r="C697"/>
  <c r="C1907" s="1"/>
  <c r="B697"/>
  <c r="B1907" s="1"/>
  <c r="A697"/>
  <c r="A1907" s="1"/>
  <c r="D696"/>
  <c r="D1906" s="1"/>
  <c r="C696"/>
  <c r="C1906" s="1"/>
  <c r="B696"/>
  <c r="B1906" s="1"/>
  <c r="A696"/>
  <c r="A1906" s="1"/>
  <c r="D695"/>
  <c r="D1905" s="1"/>
  <c r="C695"/>
  <c r="C1905" s="1"/>
  <c r="B695"/>
  <c r="B1905" s="1"/>
  <c r="A695"/>
  <c r="A1905" s="1"/>
  <c r="D694"/>
  <c r="D1904" s="1"/>
  <c r="C694"/>
  <c r="C1904" s="1"/>
  <c r="B694"/>
  <c r="B1904" s="1"/>
  <c r="A694"/>
  <c r="A1904" s="1"/>
  <c r="D693"/>
  <c r="D1903" s="1"/>
  <c r="C693"/>
  <c r="C1903" s="1"/>
  <c r="B693"/>
  <c r="B1903" s="1"/>
  <c r="A693"/>
  <c r="A1903" s="1"/>
  <c r="D692"/>
  <c r="D1902" s="1"/>
  <c r="C692"/>
  <c r="C1902" s="1"/>
  <c r="B692"/>
  <c r="B1902" s="1"/>
  <c r="A692"/>
  <c r="A1902" s="1"/>
  <c r="D691"/>
  <c r="D1901" s="1"/>
  <c r="C691"/>
  <c r="C1901" s="1"/>
  <c r="B691"/>
  <c r="B1901" s="1"/>
  <c r="A691"/>
  <c r="A1901" s="1"/>
  <c r="D690"/>
  <c r="D1900" s="1"/>
  <c r="C690"/>
  <c r="C1900" s="1"/>
  <c r="B690"/>
  <c r="B1900" s="1"/>
  <c r="A690"/>
  <c r="A1900" s="1"/>
  <c r="D689"/>
  <c r="D1899" s="1"/>
  <c r="C689"/>
  <c r="C1899" s="1"/>
  <c r="B689"/>
  <c r="B1899" s="1"/>
  <c r="A689"/>
  <c r="A1899" s="1"/>
  <c r="D688"/>
  <c r="D1898" s="1"/>
  <c r="C688"/>
  <c r="C1898" s="1"/>
  <c r="B688"/>
  <c r="B1898" s="1"/>
  <c r="A688"/>
  <c r="A1898" s="1"/>
  <c r="D687"/>
  <c r="D1897" s="1"/>
  <c r="C687"/>
  <c r="C1897" s="1"/>
  <c r="B687"/>
  <c r="B1897" s="1"/>
  <c r="A687"/>
  <c r="A1897" s="1"/>
  <c r="D686"/>
  <c r="D1896" s="1"/>
  <c r="C686"/>
  <c r="C1896" s="1"/>
  <c r="B686"/>
  <c r="B1896" s="1"/>
  <c r="A686"/>
  <c r="A1896" s="1"/>
  <c r="D685"/>
  <c r="D1895" s="1"/>
  <c r="C685"/>
  <c r="C1895" s="1"/>
  <c r="B685"/>
  <c r="B1895" s="1"/>
  <c r="A685"/>
  <c r="A1895" s="1"/>
  <c r="D684"/>
  <c r="D1894" s="1"/>
  <c r="C684"/>
  <c r="C1894" s="1"/>
  <c r="B684"/>
  <c r="B1894" s="1"/>
  <c r="A684"/>
  <c r="A1894" s="1"/>
  <c r="D683"/>
  <c r="D1893" s="1"/>
  <c r="C683"/>
  <c r="C1893" s="1"/>
  <c r="B683"/>
  <c r="B1893" s="1"/>
  <c r="A683"/>
  <c r="A1893" s="1"/>
  <c r="D682"/>
  <c r="D1892" s="1"/>
  <c r="C682"/>
  <c r="C1892" s="1"/>
  <c r="B682"/>
  <c r="B1892" s="1"/>
  <c r="A682"/>
  <c r="A1892" s="1"/>
  <c r="D681"/>
  <c r="D1891" s="1"/>
  <c r="C681"/>
  <c r="C1891" s="1"/>
  <c r="B681"/>
  <c r="B1891" s="1"/>
  <c r="A681"/>
  <c r="A1891" s="1"/>
  <c r="D680"/>
  <c r="D1890" s="1"/>
  <c r="C680"/>
  <c r="C1890" s="1"/>
  <c r="B680"/>
  <c r="B1890" s="1"/>
  <c r="A680"/>
  <c r="A1890" s="1"/>
  <c r="D679"/>
  <c r="D1889" s="1"/>
  <c r="C679"/>
  <c r="C1889" s="1"/>
  <c r="B679"/>
  <c r="B1889" s="1"/>
  <c r="A679"/>
  <c r="A1889" s="1"/>
  <c r="D678"/>
  <c r="D1888" s="1"/>
  <c r="C678"/>
  <c r="C1888" s="1"/>
  <c r="B678"/>
  <c r="B1888" s="1"/>
  <c r="A678"/>
  <c r="A1888" s="1"/>
  <c r="D677"/>
  <c r="D1887" s="1"/>
  <c r="C677"/>
  <c r="C1887" s="1"/>
  <c r="B677"/>
  <c r="B1887" s="1"/>
  <c r="A677"/>
  <c r="A1887" s="1"/>
  <c r="D676"/>
  <c r="D1886" s="1"/>
  <c r="C676"/>
  <c r="C1886" s="1"/>
  <c r="B676"/>
  <c r="B1886" s="1"/>
  <c r="A676"/>
  <c r="A1886" s="1"/>
  <c r="D675"/>
  <c r="D1049" s="1"/>
  <c r="C675"/>
  <c r="C1049" s="1"/>
  <c r="B675"/>
  <c r="B1885" s="1"/>
  <c r="A675"/>
  <c r="A1049" s="1"/>
  <c r="D674"/>
  <c r="D1884" s="1"/>
  <c r="C674"/>
  <c r="C1884" s="1"/>
  <c r="B674"/>
  <c r="B1884" s="1"/>
  <c r="A674"/>
  <c r="A1884" s="1"/>
  <c r="D673"/>
  <c r="D1883" s="1"/>
  <c r="C673"/>
  <c r="C1883" s="1"/>
  <c r="B673"/>
  <c r="B1883" s="1"/>
  <c r="A673"/>
  <c r="A1883" s="1"/>
  <c r="D672"/>
  <c r="D1882" s="1"/>
  <c r="C672"/>
  <c r="C1882" s="1"/>
  <c r="B672"/>
  <c r="B1882" s="1"/>
  <c r="A672"/>
  <c r="A1882" s="1"/>
  <c r="D671"/>
  <c r="D1881" s="1"/>
  <c r="C671"/>
  <c r="C1881" s="1"/>
  <c r="B671"/>
  <c r="B1881" s="1"/>
  <c r="A671"/>
  <c r="A1881" s="1"/>
  <c r="D670"/>
  <c r="D1880" s="1"/>
  <c r="C670"/>
  <c r="C1880" s="1"/>
  <c r="B670"/>
  <c r="B1880" s="1"/>
  <c r="A670"/>
  <c r="A1880" s="1"/>
  <c r="D669"/>
  <c r="D1879" s="1"/>
  <c r="C669"/>
  <c r="C1879" s="1"/>
  <c r="B669"/>
  <c r="B1879" s="1"/>
  <c r="A669"/>
  <c r="A1879" s="1"/>
  <c r="D668"/>
  <c r="D1878" s="1"/>
  <c r="C668"/>
  <c r="C1878" s="1"/>
  <c r="B668"/>
  <c r="B1878" s="1"/>
  <c r="A668"/>
  <c r="A1878" s="1"/>
  <c r="D667"/>
  <c r="D1877" s="1"/>
  <c r="C667"/>
  <c r="C1877" s="1"/>
  <c r="B667"/>
  <c r="B1877" s="1"/>
  <c r="A667"/>
  <c r="A1877" s="1"/>
  <c r="D666"/>
  <c r="D1876" s="1"/>
  <c r="C666"/>
  <c r="C1876" s="1"/>
  <c r="B666"/>
  <c r="B1876" s="1"/>
  <c r="A666"/>
  <c r="A1876" s="1"/>
  <c r="D665"/>
  <c r="D1875" s="1"/>
  <c r="C665"/>
  <c r="C1875" s="1"/>
  <c r="B665"/>
  <c r="B1875" s="1"/>
  <c r="A665"/>
  <c r="A1875" s="1"/>
  <c r="D664"/>
  <c r="D1874" s="1"/>
  <c r="C664"/>
  <c r="C1874" s="1"/>
  <c r="B664"/>
  <c r="B1874" s="1"/>
  <c r="A664"/>
  <c r="A1874" s="1"/>
  <c r="D663"/>
  <c r="D1873" s="1"/>
  <c r="C663"/>
  <c r="C1873" s="1"/>
  <c r="B663"/>
  <c r="B1873" s="1"/>
  <c r="A663"/>
  <c r="A1873" s="1"/>
  <c r="D662"/>
  <c r="D1872" s="1"/>
  <c r="C662"/>
  <c r="C1872" s="1"/>
  <c r="B662"/>
  <c r="B1872" s="1"/>
  <c r="A662"/>
  <c r="A1872" s="1"/>
  <c r="D661"/>
  <c r="D1871" s="1"/>
  <c r="C661"/>
  <c r="C1871" s="1"/>
  <c r="B661"/>
  <c r="B1871" s="1"/>
  <c r="A661"/>
  <c r="A1871" s="1"/>
  <c r="D660"/>
  <c r="D1870" s="1"/>
  <c r="C660"/>
  <c r="C1870" s="1"/>
  <c r="B660"/>
  <c r="B1870" s="1"/>
  <c r="A660"/>
  <c r="A1870" s="1"/>
  <c r="D659"/>
  <c r="D1869" s="1"/>
  <c r="C659"/>
  <c r="C1869" s="1"/>
  <c r="B659"/>
  <c r="B1869" s="1"/>
  <c r="A659"/>
  <c r="A1869" s="1"/>
  <c r="D658"/>
  <c r="D1868" s="1"/>
  <c r="C658"/>
  <c r="C1868" s="1"/>
  <c r="B658"/>
  <c r="B1868" s="1"/>
  <c r="A658"/>
  <c r="A1868" s="1"/>
  <c r="D657"/>
  <c r="D1867" s="1"/>
  <c r="C657"/>
  <c r="C1867" s="1"/>
  <c r="B657"/>
  <c r="B1867" s="1"/>
  <c r="A657"/>
  <c r="A1867" s="1"/>
  <c r="D656"/>
  <c r="D1866" s="1"/>
  <c r="C656"/>
  <c r="C1866" s="1"/>
  <c r="B656"/>
  <c r="B1866" s="1"/>
  <c r="A656"/>
  <c r="A1866" s="1"/>
  <c r="D655"/>
  <c r="D1865" s="1"/>
  <c r="C655"/>
  <c r="C1865" s="1"/>
  <c r="B655"/>
  <c r="B1865" s="1"/>
  <c r="A655"/>
  <c r="A1865" s="1"/>
  <c r="D654"/>
  <c r="D1864" s="1"/>
  <c r="C654"/>
  <c r="C1864" s="1"/>
  <c r="B654"/>
  <c r="B1864" s="1"/>
  <c r="A654"/>
  <c r="A1864" s="1"/>
  <c r="D653"/>
  <c r="D1863" s="1"/>
  <c r="C653"/>
  <c r="C1863" s="1"/>
  <c r="B653"/>
  <c r="B1863" s="1"/>
  <c r="A653"/>
  <c r="A1863" s="1"/>
  <c r="D652"/>
  <c r="D1862" s="1"/>
  <c r="C652"/>
  <c r="C1862" s="1"/>
  <c r="B652"/>
  <c r="B1862" s="1"/>
  <c r="A652"/>
  <c r="A1862" s="1"/>
  <c r="D651"/>
  <c r="D1861" s="1"/>
  <c r="C651"/>
  <c r="C1861" s="1"/>
  <c r="B651"/>
  <c r="B1861" s="1"/>
  <c r="A651"/>
  <c r="A1861" s="1"/>
  <c r="D650"/>
  <c r="D1860" s="1"/>
  <c r="C650"/>
  <c r="C1860" s="1"/>
  <c r="B650"/>
  <c r="B1860" s="1"/>
  <c r="A650"/>
  <c r="A1860" s="1"/>
  <c r="D649"/>
  <c r="D1859" s="1"/>
  <c r="C649"/>
  <c r="C1859" s="1"/>
  <c r="B649"/>
  <c r="B1859" s="1"/>
  <c r="A649"/>
  <c r="A1859" s="1"/>
  <c r="D648"/>
  <c r="D1858" s="1"/>
  <c r="C648"/>
  <c r="C1858" s="1"/>
  <c r="B648"/>
  <c r="B1858" s="1"/>
  <c r="A648"/>
  <c r="A1858" s="1"/>
  <c r="D647"/>
  <c r="D1857" s="1"/>
  <c r="C647"/>
  <c r="C1857" s="1"/>
  <c r="B647"/>
  <c r="B1857" s="1"/>
  <c r="A647"/>
  <c r="A1857" s="1"/>
  <c r="D646"/>
  <c r="D1856" s="1"/>
  <c r="C646"/>
  <c r="C1856" s="1"/>
  <c r="B646"/>
  <c r="B1856" s="1"/>
  <c r="A646"/>
  <c r="A1856" s="1"/>
  <c r="D645"/>
  <c r="D1855" s="1"/>
  <c r="C645"/>
  <c r="C1855" s="1"/>
  <c r="B645"/>
  <c r="B1855" s="1"/>
  <c r="A645"/>
  <c r="A1855" s="1"/>
  <c r="D644"/>
  <c r="D1854" s="1"/>
  <c r="C644"/>
  <c r="C1854" s="1"/>
  <c r="B644"/>
  <c r="B1854" s="1"/>
  <c r="A644"/>
  <c r="A1854" s="1"/>
  <c r="D643"/>
  <c r="D1048" s="1"/>
  <c r="C643"/>
  <c r="C1048" s="1"/>
  <c r="B643"/>
  <c r="B1853" s="1"/>
  <c r="A643"/>
  <c r="A1048" s="1"/>
  <c r="D642"/>
  <c r="D1852" s="1"/>
  <c r="C642"/>
  <c r="C1852" s="1"/>
  <c r="B642"/>
  <c r="B1852" s="1"/>
  <c r="A642"/>
  <c r="A1852" s="1"/>
  <c r="D641"/>
  <c r="D1851" s="1"/>
  <c r="C641"/>
  <c r="C1851" s="1"/>
  <c r="B641"/>
  <c r="B1851" s="1"/>
  <c r="A641"/>
  <c r="A1851" s="1"/>
  <c r="D640"/>
  <c r="D1850" s="1"/>
  <c r="C640"/>
  <c r="C1850" s="1"/>
  <c r="B640"/>
  <c r="B1850" s="1"/>
  <c r="A640"/>
  <c r="A1850" s="1"/>
  <c r="D639"/>
  <c r="D1849" s="1"/>
  <c r="C639"/>
  <c r="C1849" s="1"/>
  <c r="B639"/>
  <c r="B1849" s="1"/>
  <c r="A639"/>
  <c r="A1849" s="1"/>
  <c r="D638"/>
  <c r="D1848" s="1"/>
  <c r="C638"/>
  <c r="C1848" s="1"/>
  <c r="B638"/>
  <c r="B1848" s="1"/>
  <c r="A638"/>
  <c r="A1848" s="1"/>
  <c r="D637"/>
  <c r="D1847" s="1"/>
  <c r="C637"/>
  <c r="C1847" s="1"/>
  <c r="B637"/>
  <c r="B1847" s="1"/>
  <c r="A637"/>
  <c r="A1847" s="1"/>
  <c r="D636"/>
  <c r="D1846" s="1"/>
  <c r="C636"/>
  <c r="C1846" s="1"/>
  <c r="B636"/>
  <c r="B1846" s="1"/>
  <c r="A636"/>
  <c r="A1846" s="1"/>
  <c r="D635"/>
  <c r="D1845" s="1"/>
  <c r="C635"/>
  <c r="C1845" s="1"/>
  <c r="B635"/>
  <c r="B1845" s="1"/>
  <c r="A635"/>
  <c r="A1845" s="1"/>
  <c r="D634"/>
  <c r="D1844" s="1"/>
  <c r="C634"/>
  <c r="C1844" s="1"/>
  <c r="B634"/>
  <c r="B1844" s="1"/>
  <c r="A634"/>
  <c r="A1844" s="1"/>
  <c r="D633"/>
  <c r="D1843" s="1"/>
  <c r="C633"/>
  <c r="C1843" s="1"/>
  <c r="B633"/>
  <c r="B1843" s="1"/>
  <c r="A633"/>
  <c r="A1843" s="1"/>
  <c r="D632"/>
  <c r="D1842" s="1"/>
  <c r="C632"/>
  <c r="C1842" s="1"/>
  <c r="B632"/>
  <c r="B1842" s="1"/>
  <c r="A632"/>
  <c r="A1842" s="1"/>
  <c r="D631"/>
  <c r="D1841" s="1"/>
  <c r="C631"/>
  <c r="C1841" s="1"/>
  <c r="B631"/>
  <c r="B1841" s="1"/>
  <c r="A631"/>
  <c r="A1841" s="1"/>
  <c r="D630"/>
  <c r="D1840" s="1"/>
  <c r="C630"/>
  <c r="C1840" s="1"/>
  <c r="B630"/>
  <c r="B1840" s="1"/>
  <c r="A630"/>
  <c r="A1840" s="1"/>
  <c r="D629"/>
  <c r="D1839" s="1"/>
  <c r="C629"/>
  <c r="C1839" s="1"/>
  <c r="B629"/>
  <c r="B1839" s="1"/>
  <c r="A629"/>
  <c r="A1839" s="1"/>
  <c r="D628"/>
  <c r="D1838" s="1"/>
  <c r="C628"/>
  <c r="C1838" s="1"/>
  <c r="B628"/>
  <c r="B1838" s="1"/>
  <c r="A628"/>
  <c r="A1838" s="1"/>
  <c r="D627"/>
  <c r="D1837" s="1"/>
  <c r="C627"/>
  <c r="C1837" s="1"/>
  <c r="B627"/>
  <c r="B1837" s="1"/>
  <c r="A627"/>
  <c r="A1837" s="1"/>
  <c r="D626"/>
  <c r="D1836" s="1"/>
  <c r="C626"/>
  <c r="C1836" s="1"/>
  <c r="B626"/>
  <c r="B1836" s="1"/>
  <c r="A626"/>
  <c r="A1836" s="1"/>
  <c r="D625"/>
  <c r="D1835" s="1"/>
  <c r="C625"/>
  <c r="C1835" s="1"/>
  <c r="B625"/>
  <c r="B1835" s="1"/>
  <c r="A625"/>
  <c r="A1835" s="1"/>
  <c r="D624"/>
  <c r="D1834" s="1"/>
  <c r="C624"/>
  <c r="C1834" s="1"/>
  <c r="B624"/>
  <c r="B1834" s="1"/>
  <c r="A624"/>
  <c r="A1834" s="1"/>
  <c r="D623"/>
  <c r="D1833" s="1"/>
  <c r="C623"/>
  <c r="C1833" s="1"/>
  <c r="B623"/>
  <c r="B1833" s="1"/>
  <c r="A623"/>
  <c r="A1833" s="1"/>
  <c r="D622"/>
  <c r="D1832" s="1"/>
  <c r="C622"/>
  <c r="C1832" s="1"/>
  <c r="B622"/>
  <c r="B1832" s="1"/>
  <c r="A622"/>
  <c r="A1832" s="1"/>
  <c r="D621"/>
  <c r="D1831" s="1"/>
  <c r="C621"/>
  <c r="C1831" s="1"/>
  <c r="B621"/>
  <c r="B1831" s="1"/>
  <c r="A621"/>
  <c r="A1831" s="1"/>
  <c r="D620"/>
  <c r="D1830" s="1"/>
  <c r="C620"/>
  <c r="C1830" s="1"/>
  <c r="B620"/>
  <c r="B1830" s="1"/>
  <c r="A620"/>
  <c r="A1830" s="1"/>
  <c r="D619"/>
  <c r="D1829" s="1"/>
  <c r="C619"/>
  <c r="C1829" s="1"/>
  <c r="B619"/>
  <c r="B1829" s="1"/>
  <c r="A619"/>
  <c r="A1829" s="1"/>
  <c r="D618"/>
  <c r="D1828" s="1"/>
  <c r="C618"/>
  <c r="C1828" s="1"/>
  <c r="B618"/>
  <c r="B1828" s="1"/>
  <c r="A618"/>
  <c r="A1828" s="1"/>
  <c r="D617"/>
  <c r="D1827" s="1"/>
  <c r="C617"/>
  <c r="C1827" s="1"/>
  <c r="B617"/>
  <c r="B1827" s="1"/>
  <c r="A617"/>
  <c r="A1827" s="1"/>
  <c r="D616"/>
  <c r="D1826" s="1"/>
  <c r="C616"/>
  <c r="C1826" s="1"/>
  <c r="B616"/>
  <c r="B1826" s="1"/>
  <c r="A616"/>
  <c r="A1826" s="1"/>
  <c r="D615"/>
  <c r="D1825" s="1"/>
  <c r="C615"/>
  <c r="C1825" s="1"/>
  <c r="B615"/>
  <c r="B1825" s="1"/>
  <c r="A615"/>
  <c r="A1825" s="1"/>
  <c r="D614"/>
  <c r="D1824" s="1"/>
  <c r="C614"/>
  <c r="C1824" s="1"/>
  <c r="B614"/>
  <c r="B1824" s="1"/>
  <c r="A614"/>
  <c r="A1824" s="1"/>
  <c r="D613"/>
  <c r="D1823" s="1"/>
  <c r="C613"/>
  <c r="C1823" s="1"/>
  <c r="B613"/>
  <c r="B1823" s="1"/>
  <c r="A613"/>
  <c r="A1823" s="1"/>
  <c r="D612"/>
  <c r="D1822" s="1"/>
  <c r="C612"/>
  <c r="C1822" s="1"/>
  <c r="B612"/>
  <c r="B1822" s="1"/>
  <c r="A612"/>
  <c r="A1822" s="1"/>
  <c r="D611"/>
  <c r="D1047" s="1"/>
  <c r="C611"/>
  <c r="C1047" s="1"/>
  <c r="B611"/>
  <c r="B1821" s="1"/>
  <c r="A611"/>
  <c r="A1047" s="1"/>
  <c r="D610"/>
  <c r="D1820" s="1"/>
  <c r="C610"/>
  <c r="C1820" s="1"/>
  <c r="B610"/>
  <c r="B1820" s="1"/>
  <c r="A610"/>
  <c r="A1820" s="1"/>
  <c r="D609"/>
  <c r="D1819" s="1"/>
  <c r="C609"/>
  <c r="C1819" s="1"/>
  <c r="B609"/>
  <c r="B1819" s="1"/>
  <c r="A609"/>
  <c r="A1819" s="1"/>
  <c r="D608"/>
  <c r="D1818" s="1"/>
  <c r="C608"/>
  <c r="C1818" s="1"/>
  <c r="B608"/>
  <c r="B1818" s="1"/>
  <c r="A608"/>
  <c r="A1818" s="1"/>
  <c r="D607"/>
  <c r="D1817" s="1"/>
  <c r="C607"/>
  <c r="C1817" s="1"/>
  <c r="B607"/>
  <c r="B1817" s="1"/>
  <c r="A607"/>
  <c r="A1817" s="1"/>
  <c r="D606"/>
  <c r="D1816" s="1"/>
  <c r="C606"/>
  <c r="C1816" s="1"/>
  <c r="B606"/>
  <c r="B1816" s="1"/>
  <c r="A606"/>
  <c r="A1816" s="1"/>
  <c r="D605"/>
  <c r="D1815" s="1"/>
  <c r="C605"/>
  <c r="C1815" s="1"/>
  <c r="B605"/>
  <c r="B1815" s="1"/>
  <c r="A605"/>
  <c r="A1815" s="1"/>
  <c r="D604"/>
  <c r="D1814" s="1"/>
  <c r="C604"/>
  <c r="C1814" s="1"/>
  <c r="B604"/>
  <c r="B1814" s="1"/>
  <c r="A604"/>
  <c r="A1814" s="1"/>
  <c r="D603"/>
  <c r="D1813" s="1"/>
  <c r="C603"/>
  <c r="C1813" s="1"/>
  <c r="B603"/>
  <c r="B1813" s="1"/>
  <c r="A603"/>
  <c r="A1813" s="1"/>
  <c r="D602"/>
  <c r="D1812" s="1"/>
  <c r="C602"/>
  <c r="C1812" s="1"/>
  <c r="B602"/>
  <c r="B1812" s="1"/>
  <c r="A602"/>
  <c r="A1812" s="1"/>
  <c r="D601"/>
  <c r="D1811" s="1"/>
  <c r="C601"/>
  <c r="C1811" s="1"/>
  <c r="B601"/>
  <c r="B1811" s="1"/>
  <c r="A601"/>
  <c r="A1811" s="1"/>
  <c r="D600"/>
  <c r="D1810" s="1"/>
  <c r="C600"/>
  <c r="C1810" s="1"/>
  <c r="B600"/>
  <c r="B1810" s="1"/>
  <c r="A600"/>
  <c r="A1810" s="1"/>
  <c r="D599"/>
  <c r="D1809" s="1"/>
  <c r="C599"/>
  <c r="C1809" s="1"/>
  <c r="B599"/>
  <c r="B1809" s="1"/>
  <c r="A599"/>
  <c r="A1809" s="1"/>
  <c r="D598"/>
  <c r="D1808" s="1"/>
  <c r="C598"/>
  <c r="C1808" s="1"/>
  <c r="B598"/>
  <c r="B1808" s="1"/>
  <c r="A598"/>
  <c r="A1808" s="1"/>
  <c r="D597"/>
  <c r="D1807" s="1"/>
  <c r="C597"/>
  <c r="C1807" s="1"/>
  <c r="B597"/>
  <c r="B1807" s="1"/>
  <c r="A597"/>
  <c r="A1807" s="1"/>
  <c r="D596"/>
  <c r="D1806" s="1"/>
  <c r="C596"/>
  <c r="C1806" s="1"/>
  <c r="B596"/>
  <c r="B1806" s="1"/>
  <c r="A596"/>
  <c r="A1806" s="1"/>
  <c r="D595"/>
  <c r="D1805" s="1"/>
  <c r="C595"/>
  <c r="C1805" s="1"/>
  <c r="B595"/>
  <c r="B1805" s="1"/>
  <c r="A595"/>
  <c r="A1805" s="1"/>
  <c r="D594"/>
  <c r="D1804" s="1"/>
  <c r="C594"/>
  <c r="C1804" s="1"/>
  <c r="B594"/>
  <c r="B1804" s="1"/>
  <c r="A594"/>
  <c r="A1804" s="1"/>
  <c r="D593"/>
  <c r="D1803" s="1"/>
  <c r="C593"/>
  <c r="C1803" s="1"/>
  <c r="B593"/>
  <c r="B1803" s="1"/>
  <c r="A593"/>
  <c r="A1803" s="1"/>
  <c r="D592"/>
  <c r="D1802" s="1"/>
  <c r="C592"/>
  <c r="C1802" s="1"/>
  <c r="B592"/>
  <c r="B1802" s="1"/>
  <c r="A592"/>
  <c r="A1802" s="1"/>
  <c r="D591"/>
  <c r="D1801" s="1"/>
  <c r="C591"/>
  <c r="C1801" s="1"/>
  <c r="B591"/>
  <c r="B1801" s="1"/>
  <c r="A591"/>
  <c r="A1801" s="1"/>
  <c r="D590"/>
  <c r="D1800" s="1"/>
  <c r="C590"/>
  <c r="C1800" s="1"/>
  <c r="B590"/>
  <c r="B1800" s="1"/>
  <c r="A590"/>
  <c r="A1800" s="1"/>
  <c r="D589"/>
  <c r="D1799" s="1"/>
  <c r="C589"/>
  <c r="C1799" s="1"/>
  <c r="B589"/>
  <c r="B1799" s="1"/>
  <c r="A589"/>
  <c r="A1799" s="1"/>
  <c r="D588"/>
  <c r="D1798" s="1"/>
  <c r="C588"/>
  <c r="C1798" s="1"/>
  <c r="B588"/>
  <c r="B1798" s="1"/>
  <c r="A588"/>
  <c r="A1798" s="1"/>
  <c r="D587"/>
  <c r="D1797" s="1"/>
  <c r="C587"/>
  <c r="C1797" s="1"/>
  <c r="B587"/>
  <c r="B1797" s="1"/>
  <c r="A587"/>
  <c r="A1797" s="1"/>
  <c r="D586"/>
  <c r="D1796" s="1"/>
  <c r="C586"/>
  <c r="C1796" s="1"/>
  <c r="B586"/>
  <c r="B1796" s="1"/>
  <c r="A586"/>
  <c r="A1796" s="1"/>
  <c r="D585"/>
  <c r="D1795" s="1"/>
  <c r="C585"/>
  <c r="C1795" s="1"/>
  <c r="B585"/>
  <c r="B1795" s="1"/>
  <c r="A585"/>
  <c r="A1795" s="1"/>
  <c r="D584"/>
  <c r="D1794" s="1"/>
  <c r="C584"/>
  <c r="C1794" s="1"/>
  <c r="B584"/>
  <c r="B1794" s="1"/>
  <c r="A584"/>
  <c r="A1794" s="1"/>
  <c r="D583"/>
  <c r="D1793" s="1"/>
  <c r="C583"/>
  <c r="C1793" s="1"/>
  <c r="B583"/>
  <c r="B1793" s="1"/>
  <c r="A583"/>
  <c r="A1793" s="1"/>
  <c r="D582"/>
  <c r="D1792" s="1"/>
  <c r="C582"/>
  <c r="C1792" s="1"/>
  <c r="B582"/>
  <c r="B1792" s="1"/>
  <c r="A582"/>
  <c r="A1792" s="1"/>
  <c r="D581"/>
  <c r="D1791" s="1"/>
  <c r="C581"/>
  <c r="C1791" s="1"/>
  <c r="B581"/>
  <c r="B1791" s="1"/>
  <c r="A581"/>
  <c r="A1791" s="1"/>
  <c r="D580"/>
  <c r="D1790" s="1"/>
  <c r="C580"/>
  <c r="C1790" s="1"/>
  <c r="B580"/>
  <c r="B1790" s="1"/>
  <c r="A580"/>
  <c r="A1790" s="1"/>
  <c r="D579"/>
  <c r="D1046" s="1"/>
  <c r="C579"/>
  <c r="C1046" s="1"/>
  <c r="B579"/>
  <c r="B1789" s="1"/>
  <c r="A579"/>
  <c r="A1046" s="1"/>
  <c r="D578"/>
  <c r="D1788" s="1"/>
  <c r="C578"/>
  <c r="C1788" s="1"/>
  <c r="B578"/>
  <c r="B1788" s="1"/>
  <c r="A578"/>
  <c r="A1788" s="1"/>
  <c r="D577"/>
  <c r="D1787" s="1"/>
  <c r="C577"/>
  <c r="C1787" s="1"/>
  <c r="B577"/>
  <c r="B1787" s="1"/>
  <c r="A577"/>
  <c r="A1787" s="1"/>
  <c r="D576"/>
  <c r="D1786" s="1"/>
  <c r="C576"/>
  <c r="C1786" s="1"/>
  <c r="B576"/>
  <c r="B1786" s="1"/>
  <c r="A576"/>
  <c r="A1786" s="1"/>
  <c r="D575"/>
  <c r="D1785" s="1"/>
  <c r="C575"/>
  <c r="C1785" s="1"/>
  <c r="B575"/>
  <c r="B1785" s="1"/>
  <c r="A575"/>
  <c r="A1785" s="1"/>
  <c r="D574"/>
  <c r="D1784" s="1"/>
  <c r="C574"/>
  <c r="C1784" s="1"/>
  <c r="B574"/>
  <c r="B1784" s="1"/>
  <c r="A574"/>
  <c r="A1784" s="1"/>
  <c r="D573"/>
  <c r="D1783" s="1"/>
  <c r="C573"/>
  <c r="C1783" s="1"/>
  <c r="B573"/>
  <c r="B1783" s="1"/>
  <c r="A573"/>
  <c r="A1783" s="1"/>
  <c r="D572"/>
  <c r="D1782" s="1"/>
  <c r="C572"/>
  <c r="C1782" s="1"/>
  <c r="B572"/>
  <c r="B1782" s="1"/>
  <c r="A572"/>
  <c r="A1782" s="1"/>
  <c r="D571"/>
  <c r="D1781" s="1"/>
  <c r="C571"/>
  <c r="C1781" s="1"/>
  <c r="B571"/>
  <c r="B1781" s="1"/>
  <c r="A571"/>
  <c r="A1781" s="1"/>
  <c r="D570"/>
  <c r="D1780" s="1"/>
  <c r="C570"/>
  <c r="C1780" s="1"/>
  <c r="B570"/>
  <c r="B1780" s="1"/>
  <c r="A570"/>
  <c r="A1780" s="1"/>
  <c r="D569"/>
  <c r="D1779" s="1"/>
  <c r="C569"/>
  <c r="C1779" s="1"/>
  <c r="B569"/>
  <c r="B1779" s="1"/>
  <c r="A569"/>
  <c r="A1779" s="1"/>
  <c r="D568"/>
  <c r="D1778" s="1"/>
  <c r="C568"/>
  <c r="C1778" s="1"/>
  <c r="B568"/>
  <c r="B1778" s="1"/>
  <c r="A568"/>
  <c r="A1778" s="1"/>
  <c r="D567"/>
  <c r="D1777" s="1"/>
  <c r="C567"/>
  <c r="C1777" s="1"/>
  <c r="B567"/>
  <c r="B1777" s="1"/>
  <c r="A567"/>
  <c r="A1777" s="1"/>
  <c r="D566"/>
  <c r="D1776" s="1"/>
  <c r="C566"/>
  <c r="C1776" s="1"/>
  <c r="B566"/>
  <c r="B1776" s="1"/>
  <c r="A566"/>
  <c r="A1776" s="1"/>
  <c r="D565"/>
  <c r="D1775" s="1"/>
  <c r="C565"/>
  <c r="C1775" s="1"/>
  <c r="B565"/>
  <c r="B1775" s="1"/>
  <c r="A565"/>
  <c r="A1775" s="1"/>
  <c r="D564"/>
  <c r="D1774" s="1"/>
  <c r="C564"/>
  <c r="C1774" s="1"/>
  <c r="B564"/>
  <c r="B1774" s="1"/>
  <c r="A564"/>
  <c r="A1774" s="1"/>
  <c r="D563"/>
  <c r="D1773" s="1"/>
  <c r="C563"/>
  <c r="C1773" s="1"/>
  <c r="B563"/>
  <c r="B1773" s="1"/>
  <c r="A563"/>
  <c r="A1773" s="1"/>
  <c r="D562"/>
  <c r="D1772" s="1"/>
  <c r="C562"/>
  <c r="C1772" s="1"/>
  <c r="B562"/>
  <c r="B1772" s="1"/>
  <c r="A562"/>
  <c r="A1772" s="1"/>
  <c r="D561"/>
  <c r="D1771" s="1"/>
  <c r="C561"/>
  <c r="C1771" s="1"/>
  <c r="B561"/>
  <c r="B1771" s="1"/>
  <c r="A561"/>
  <c r="A1771" s="1"/>
  <c r="D560"/>
  <c r="D1770" s="1"/>
  <c r="C560"/>
  <c r="C1770" s="1"/>
  <c r="B560"/>
  <c r="B1770" s="1"/>
  <c r="A560"/>
  <c r="A1770" s="1"/>
  <c r="D559"/>
  <c r="D1769" s="1"/>
  <c r="C559"/>
  <c r="C1769" s="1"/>
  <c r="B559"/>
  <c r="B1769" s="1"/>
  <c r="A559"/>
  <c r="A1769" s="1"/>
  <c r="D558"/>
  <c r="D1768" s="1"/>
  <c r="C558"/>
  <c r="C1768" s="1"/>
  <c r="B558"/>
  <c r="B1768" s="1"/>
  <c r="A558"/>
  <c r="A1768" s="1"/>
  <c r="D557"/>
  <c r="D1767" s="1"/>
  <c r="C557"/>
  <c r="C1767" s="1"/>
  <c r="B557"/>
  <c r="B1767" s="1"/>
  <c r="A557"/>
  <c r="A1767" s="1"/>
  <c r="D556"/>
  <c r="D1766" s="1"/>
  <c r="C556"/>
  <c r="C1766" s="1"/>
  <c r="B556"/>
  <c r="B1766" s="1"/>
  <c r="A556"/>
  <c r="A1766" s="1"/>
  <c r="D555"/>
  <c r="D1765" s="1"/>
  <c r="C555"/>
  <c r="C1765" s="1"/>
  <c r="B555"/>
  <c r="B1765" s="1"/>
  <c r="A555"/>
  <c r="A1765" s="1"/>
  <c r="D554"/>
  <c r="D1764" s="1"/>
  <c r="C554"/>
  <c r="C1764" s="1"/>
  <c r="B554"/>
  <c r="B1764" s="1"/>
  <c r="A554"/>
  <c r="A1764" s="1"/>
  <c r="D553"/>
  <c r="D1763" s="1"/>
  <c r="C553"/>
  <c r="C1763" s="1"/>
  <c r="B553"/>
  <c r="B1763" s="1"/>
  <c r="A553"/>
  <c r="A1763" s="1"/>
  <c r="D552"/>
  <c r="D1762" s="1"/>
  <c r="C552"/>
  <c r="C1762" s="1"/>
  <c r="B552"/>
  <c r="B1762" s="1"/>
  <c r="A552"/>
  <c r="A1762" s="1"/>
  <c r="D551"/>
  <c r="D1761" s="1"/>
  <c r="C551"/>
  <c r="C1761" s="1"/>
  <c r="B551"/>
  <c r="B1761" s="1"/>
  <c r="A551"/>
  <c r="A1761" s="1"/>
  <c r="D550"/>
  <c r="D1760" s="1"/>
  <c r="C550"/>
  <c r="C1760" s="1"/>
  <c r="B550"/>
  <c r="B1760" s="1"/>
  <c r="A550"/>
  <c r="A1760" s="1"/>
  <c r="D549"/>
  <c r="D1759" s="1"/>
  <c r="C549"/>
  <c r="C1759" s="1"/>
  <c r="B549"/>
  <c r="B1759" s="1"/>
  <c r="A549"/>
  <c r="A1759" s="1"/>
  <c r="D548"/>
  <c r="D1758" s="1"/>
  <c r="C548"/>
  <c r="C1758" s="1"/>
  <c r="B548"/>
  <c r="B1758" s="1"/>
  <c r="A548"/>
  <c r="A1758" s="1"/>
  <c r="D547"/>
  <c r="D1045" s="1"/>
  <c r="C547"/>
  <c r="C1045" s="1"/>
  <c r="B547"/>
  <c r="B1757" s="1"/>
  <c r="A547"/>
  <c r="A1045" s="1"/>
  <c r="D546"/>
  <c r="D1756" s="1"/>
  <c r="C546"/>
  <c r="C1756" s="1"/>
  <c r="B546"/>
  <c r="B1756" s="1"/>
  <c r="A546"/>
  <c r="A1756" s="1"/>
  <c r="D545"/>
  <c r="D1755" s="1"/>
  <c r="C545"/>
  <c r="C1755" s="1"/>
  <c r="B545"/>
  <c r="B1755" s="1"/>
  <c r="A545"/>
  <c r="A1755" s="1"/>
  <c r="D544"/>
  <c r="D1754" s="1"/>
  <c r="C544"/>
  <c r="C1754" s="1"/>
  <c r="B544"/>
  <c r="B1754" s="1"/>
  <c r="A544"/>
  <c r="A1754" s="1"/>
  <c r="D543"/>
  <c r="D1753" s="1"/>
  <c r="C543"/>
  <c r="C1753" s="1"/>
  <c r="B543"/>
  <c r="B1753" s="1"/>
  <c r="A543"/>
  <c r="A1753" s="1"/>
  <c r="D542"/>
  <c r="D1752" s="1"/>
  <c r="C542"/>
  <c r="C1752" s="1"/>
  <c r="B542"/>
  <c r="B1752" s="1"/>
  <c r="A542"/>
  <c r="A1752" s="1"/>
  <c r="D541"/>
  <c r="D1751" s="1"/>
  <c r="C541"/>
  <c r="C1751" s="1"/>
  <c r="B541"/>
  <c r="B1751" s="1"/>
  <c r="A541"/>
  <c r="A1751" s="1"/>
  <c r="D540"/>
  <c r="D1750" s="1"/>
  <c r="C540"/>
  <c r="C1750" s="1"/>
  <c r="B540"/>
  <c r="B1750" s="1"/>
  <c r="A540"/>
  <c r="A1750" s="1"/>
  <c r="D539"/>
  <c r="D1749" s="1"/>
  <c r="C539"/>
  <c r="C1749" s="1"/>
  <c r="B539"/>
  <c r="B1749" s="1"/>
  <c r="A539"/>
  <c r="A1749" s="1"/>
  <c r="D538"/>
  <c r="D1748" s="1"/>
  <c r="C538"/>
  <c r="C1748" s="1"/>
  <c r="B538"/>
  <c r="B1748" s="1"/>
  <c r="A538"/>
  <c r="A1748" s="1"/>
  <c r="D537"/>
  <c r="D1747" s="1"/>
  <c r="C537"/>
  <c r="C1747" s="1"/>
  <c r="B537"/>
  <c r="B1747" s="1"/>
  <c r="A537"/>
  <c r="A1747" s="1"/>
  <c r="D536"/>
  <c r="D1746" s="1"/>
  <c r="C536"/>
  <c r="C1746" s="1"/>
  <c r="B536"/>
  <c r="B1746" s="1"/>
  <c r="A536"/>
  <c r="A1746" s="1"/>
  <c r="D535"/>
  <c r="D1745" s="1"/>
  <c r="C535"/>
  <c r="C1745" s="1"/>
  <c r="B535"/>
  <c r="B1745" s="1"/>
  <c r="A535"/>
  <c r="A1745" s="1"/>
  <c r="D534"/>
  <c r="D1744" s="1"/>
  <c r="C534"/>
  <c r="C1744" s="1"/>
  <c r="B534"/>
  <c r="B1744" s="1"/>
  <c r="A534"/>
  <c r="A1744" s="1"/>
  <c r="D533"/>
  <c r="D1743" s="1"/>
  <c r="C533"/>
  <c r="C1743" s="1"/>
  <c r="B533"/>
  <c r="B1743" s="1"/>
  <c r="A533"/>
  <c r="A1743" s="1"/>
  <c r="D532"/>
  <c r="D1742" s="1"/>
  <c r="C532"/>
  <c r="C1742" s="1"/>
  <c r="B532"/>
  <c r="B1742" s="1"/>
  <c r="A532"/>
  <c r="A1742" s="1"/>
  <c r="D531"/>
  <c r="D1741" s="1"/>
  <c r="C531"/>
  <c r="C1741" s="1"/>
  <c r="B531"/>
  <c r="B1741" s="1"/>
  <c r="A531"/>
  <c r="A1741" s="1"/>
  <c r="D530"/>
  <c r="D1740" s="1"/>
  <c r="C530"/>
  <c r="C1740" s="1"/>
  <c r="B530"/>
  <c r="B1740" s="1"/>
  <c r="A530"/>
  <c r="A1740" s="1"/>
  <c r="D529"/>
  <c r="D1739" s="1"/>
  <c r="C529"/>
  <c r="C1739" s="1"/>
  <c r="B529"/>
  <c r="B1739" s="1"/>
  <c r="A529"/>
  <c r="A1739" s="1"/>
  <c r="D528"/>
  <c r="D1738" s="1"/>
  <c r="C528"/>
  <c r="C1738" s="1"/>
  <c r="B528"/>
  <c r="B1738" s="1"/>
  <c r="A528"/>
  <c r="A1738" s="1"/>
  <c r="D527"/>
  <c r="D1737" s="1"/>
  <c r="C527"/>
  <c r="C1737" s="1"/>
  <c r="B527"/>
  <c r="B1737" s="1"/>
  <c r="A527"/>
  <c r="A1737" s="1"/>
  <c r="D526"/>
  <c r="D1736" s="1"/>
  <c r="C526"/>
  <c r="C1736" s="1"/>
  <c r="B526"/>
  <c r="B1736" s="1"/>
  <c r="A526"/>
  <c r="A1736" s="1"/>
  <c r="D525"/>
  <c r="D1735" s="1"/>
  <c r="C525"/>
  <c r="C1735" s="1"/>
  <c r="B525"/>
  <c r="B1735" s="1"/>
  <c r="A525"/>
  <c r="A1735" s="1"/>
  <c r="D524"/>
  <c r="D1734" s="1"/>
  <c r="C524"/>
  <c r="C1734" s="1"/>
  <c r="B524"/>
  <c r="B1734" s="1"/>
  <c r="A524"/>
  <c r="A1734" s="1"/>
  <c r="D523"/>
  <c r="D1733" s="1"/>
  <c r="C523"/>
  <c r="C1733" s="1"/>
  <c r="B523"/>
  <c r="B1733" s="1"/>
  <c r="A523"/>
  <c r="A1733" s="1"/>
  <c r="D522"/>
  <c r="D1732" s="1"/>
  <c r="C522"/>
  <c r="C1732" s="1"/>
  <c r="B522"/>
  <c r="B1732" s="1"/>
  <c r="A522"/>
  <c r="A1732" s="1"/>
  <c r="D521"/>
  <c r="D1731" s="1"/>
  <c r="C521"/>
  <c r="C1731" s="1"/>
  <c r="B521"/>
  <c r="B1731" s="1"/>
  <c r="A521"/>
  <c r="A1731" s="1"/>
  <c r="D520"/>
  <c r="D1730" s="1"/>
  <c r="C520"/>
  <c r="C1730" s="1"/>
  <c r="B520"/>
  <c r="B1730" s="1"/>
  <c r="A520"/>
  <c r="A1730" s="1"/>
  <c r="D519"/>
  <c r="D1729" s="1"/>
  <c r="C519"/>
  <c r="C1729" s="1"/>
  <c r="B519"/>
  <c r="B1729" s="1"/>
  <c r="A519"/>
  <c r="A1729" s="1"/>
  <c r="D518"/>
  <c r="D1728" s="1"/>
  <c r="C518"/>
  <c r="C1728" s="1"/>
  <c r="B518"/>
  <c r="B1728" s="1"/>
  <c r="A518"/>
  <c r="A1728" s="1"/>
  <c r="D517"/>
  <c r="D1727" s="1"/>
  <c r="C517"/>
  <c r="C1727" s="1"/>
  <c r="B517"/>
  <c r="B1727" s="1"/>
  <c r="A517"/>
  <c r="A1727" s="1"/>
  <c r="D516"/>
  <c r="D1726" s="1"/>
  <c r="C516"/>
  <c r="C1726" s="1"/>
  <c r="B516"/>
  <c r="B1726" s="1"/>
  <c r="A516"/>
  <c r="A1726" s="1"/>
  <c r="D515"/>
  <c r="D1044" s="1"/>
  <c r="C515"/>
  <c r="C1044" s="1"/>
  <c r="B515"/>
  <c r="B1725" s="1"/>
  <c r="A515"/>
  <c r="A1044" s="1"/>
  <c r="D514"/>
  <c r="D1724" s="1"/>
  <c r="C514"/>
  <c r="C1724" s="1"/>
  <c r="B514"/>
  <c r="B1724" s="1"/>
  <c r="A514"/>
  <c r="A1724" s="1"/>
  <c r="D513"/>
  <c r="D1723" s="1"/>
  <c r="C513"/>
  <c r="C1723" s="1"/>
  <c r="B513"/>
  <c r="B1723" s="1"/>
  <c r="A513"/>
  <c r="A1723" s="1"/>
  <c r="D512"/>
  <c r="D1722" s="1"/>
  <c r="C512"/>
  <c r="C1722" s="1"/>
  <c r="B512"/>
  <c r="B1722" s="1"/>
  <c r="A512"/>
  <c r="A1722" s="1"/>
  <c r="D511"/>
  <c r="D1721" s="1"/>
  <c r="C511"/>
  <c r="C1721" s="1"/>
  <c r="B511"/>
  <c r="B1721" s="1"/>
  <c r="A511"/>
  <c r="A1721" s="1"/>
  <c r="D510"/>
  <c r="D1720" s="1"/>
  <c r="C510"/>
  <c r="C1720" s="1"/>
  <c r="B510"/>
  <c r="B1720" s="1"/>
  <c r="A510"/>
  <c r="A1720" s="1"/>
  <c r="D509"/>
  <c r="D1719" s="1"/>
  <c r="C509"/>
  <c r="C1719" s="1"/>
  <c r="B509"/>
  <c r="B1719" s="1"/>
  <c r="A509"/>
  <c r="A1719" s="1"/>
  <c r="D508"/>
  <c r="D1718" s="1"/>
  <c r="C508"/>
  <c r="C1718" s="1"/>
  <c r="B508"/>
  <c r="B1718" s="1"/>
  <c r="A508"/>
  <c r="A1718" s="1"/>
  <c r="D507"/>
  <c r="D1717" s="1"/>
  <c r="C507"/>
  <c r="C1717" s="1"/>
  <c r="B507"/>
  <c r="B1717" s="1"/>
  <c r="A507"/>
  <c r="A1717" s="1"/>
  <c r="D506"/>
  <c r="D1716" s="1"/>
  <c r="C506"/>
  <c r="C1716" s="1"/>
  <c r="B506"/>
  <c r="B1716" s="1"/>
  <c r="A506"/>
  <c r="A1716" s="1"/>
  <c r="D505"/>
  <c r="D1715" s="1"/>
  <c r="C505"/>
  <c r="C1715" s="1"/>
  <c r="B505"/>
  <c r="B1715" s="1"/>
  <c r="A505"/>
  <c r="A1715" s="1"/>
  <c r="D504"/>
  <c r="D1714" s="1"/>
  <c r="C504"/>
  <c r="C1714" s="1"/>
  <c r="B504"/>
  <c r="B1714" s="1"/>
  <c r="A504"/>
  <c r="A1714" s="1"/>
  <c r="D503"/>
  <c r="D1713" s="1"/>
  <c r="C503"/>
  <c r="C1713" s="1"/>
  <c r="B503"/>
  <c r="B1713" s="1"/>
  <c r="A503"/>
  <c r="A1713" s="1"/>
  <c r="D502"/>
  <c r="D1712" s="1"/>
  <c r="C502"/>
  <c r="C1712" s="1"/>
  <c r="B502"/>
  <c r="B1712" s="1"/>
  <c r="A502"/>
  <c r="A1712" s="1"/>
  <c r="D501"/>
  <c r="D1711" s="1"/>
  <c r="C501"/>
  <c r="C1711" s="1"/>
  <c r="B501"/>
  <c r="B1711" s="1"/>
  <c r="A501"/>
  <c r="A1711" s="1"/>
  <c r="D500"/>
  <c r="D1710" s="1"/>
  <c r="C500"/>
  <c r="C1710" s="1"/>
  <c r="B500"/>
  <c r="B1710" s="1"/>
  <c r="A500"/>
  <c r="A1710" s="1"/>
  <c r="D499"/>
  <c r="D1709" s="1"/>
  <c r="C499"/>
  <c r="C1709" s="1"/>
  <c r="B499"/>
  <c r="B1709" s="1"/>
  <c r="A499"/>
  <c r="A1709" s="1"/>
  <c r="D498"/>
  <c r="D1708" s="1"/>
  <c r="C498"/>
  <c r="C1708" s="1"/>
  <c r="B498"/>
  <c r="B1708" s="1"/>
  <c r="A498"/>
  <c r="A1708" s="1"/>
  <c r="D497"/>
  <c r="D1707" s="1"/>
  <c r="C497"/>
  <c r="C1707" s="1"/>
  <c r="B497"/>
  <c r="B1707" s="1"/>
  <c r="A497"/>
  <c r="A1707" s="1"/>
  <c r="D496"/>
  <c r="D1706" s="1"/>
  <c r="C496"/>
  <c r="C1706" s="1"/>
  <c r="B496"/>
  <c r="B1706" s="1"/>
  <c r="A496"/>
  <c r="A1706" s="1"/>
  <c r="D495"/>
  <c r="D1705" s="1"/>
  <c r="C495"/>
  <c r="C1705" s="1"/>
  <c r="B495"/>
  <c r="B1705" s="1"/>
  <c r="A495"/>
  <c r="A1705" s="1"/>
  <c r="D494"/>
  <c r="D1704" s="1"/>
  <c r="C494"/>
  <c r="C1704" s="1"/>
  <c r="B494"/>
  <c r="B1704" s="1"/>
  <c r="A494"/>
  <c r="A1704" s="1"/>
  <c r="D493"/>
  <c r="D1703" s="1"/>
  <c r="C493"/>
  <c r="C1703" s="1"/>
  <c r="B493"/>
  <c r="B1703" s="1"/>
  <c r="A493"/>
  <c r="A1703" s="1"/>
  <c r="D492"/>
  <c r="D1702" s="1"/>
  <c r="C492"/>
  <c r="C1702" s="1"/>
  <c r="B492"/>
  <c r="B1702" s="1"/>
  <c r="A492"/>
  <c r="A1702" s="1"/>
  <c r="D491"/>
  <c r="D1701" s="1"/>
  <c r="C491"/>
  <c r="C1701" s="1"/>
  <c r="B491"/>
  <c r="B1701" s="1"/>
  <c r="A491"/>
  <c r="A1701" s="1"/>
  <c r="D490"/>
  <c r="D1700" s="1"/>
  <c r="C490"/>
  <c r="C1700" s="1"/>
  <c r="B490"/>
  <c r="B1700" s="1"/>
  <c r="A490"/>
  <c r="A1700" s="1"/>
  <c r="D489"/>
  <c r="D1699" s="1"/>
  <c r="C489"/>
  <c r="C1699" s="1"/>
  <c r="B489"/>
  <c r="B1699" s="1"/>
  <c r="A489"/>
  <c r="A1699" s="1"/>
  <c r="D488"/>
  <c r="D1698" s="1"/>
  <c r="C488"/>
  <c r="C1698" s="1"/>
  <c r="B488"/>
  <c r="B1698" s="1"/>
  <c r="A488"/>
  <c r="A1698" s="1"/>
  <c r="D487"/>
  <c r="D1697" s="1"/>
  <c r="C487"/>
  <c r="C1697" s="1"/>
  <c r="B487"/>
  <c r="B1697" s="1"/>
  <c r="A487"/>
  <c r="A1697" s="1"/>
  <c r="D486"/>
  <c r="D1696" s="1"/>
  <c r="C486"/>
  <c r="C1696" s="1"/>
  <c r="B486"/>
  <c r="B1696" s="1"/>
  <c r="A486"/>
  <c r="A1696" s="1"/>
  <c r="D485"/>
  <c r="D1695" s="1"/>
  <c r="C485"/>
  <c r="C1695" s="1"/>
  <c r="B485"/>
  <c r="B1695" s="1"/>
  <c r="A485"/>
  <c r="A1695" s="1"/>
  <c r="D484"/>
  <c r="D1694" s="1"/>
  <c r="C484"/>
  <c r="C1694" s="1"/>
  <c r="B484"/>
  <c r="B1694" s="1"/>
  <c r="A484"/>
  <c r="A1694" s="1"/>
  <c r="D483"/>
  <c r="D1043" s="1"/>
  <c r="C483"/>
  <c r="C1043" s="1"/>
  <c r="B483"/>
  <c r="B1693" s="1"/>
  <c r="A483"/>
  <c r="A1043" s="1"/>
  <c r="D482"/>
  <c r="D1692" s="1"/>
  <c r="C482"/>
  <c r="C1692" s="1"/>
  <c r="B482"/>
  <c r="B1692" s="1"/>
  <c r="A482"/>
  <c r="A1692" s="1"/>
  <c r="D481"/>
  <c r="D1691" s="1"/>
  <c r="C481"/>
  <c r="C1691" s="1"/>
  <c r="B481"/>
  <c r="B1691" s="1"/>
  <c r="A481"/>
  <c r="A1691" s="1"/>
  <c r="D480"/>
  <c r="D1690" s="1"/>
  <c r="C480"/>
  <c r="C1690" s="1"/>
  <c r="B480"/>
  <c r="B1690" s="1"/>
  <c r="A480"/>
  <c r="A1690" s="1"/>
  <c r="D479"/>
  <c r="D1689" s="1"/>
  <c r="C479"/>
  <c r="C1689" s="1"/>
  <c r="B479"/>
  <c r="B1689" s="1"/>
  <c r="A479"/>
  <c r="A1689" s="1"/>
  <c r="D478"/>
  <c r="D1688" s="1"/>
  <c r="C478"/>
  <c r="C1688" s="1"/>
  <c r="B478"/>
  <c r="B1688" s="1"/>
  <c r="A478"/>
  <c r="A1688" s="1"/>
  <c r="D477"/>
  <c r="D1687" s="1"/>
  <c r="C477"/>
  <c r="C1687" s="1"/>
  <c r="B477"/>
  <c r="B1687" s="1"/>
  <c r="A477"/>
  <c r="A1687" s="1"/>
  <c r="D476"/>
  <c r="D1686" s="1"/>
  <c r="C476"/>
  <c r="C1686" s="1"/>
  <c r="B476"/>
  <c r="B1686" s="1"/>
  <c r="A476"/>
  <c r="A1686" s="1"/>
  <c r="D475"/>
  <c r="D1685" s="1"/>
  <c r="C475"/>
  <c r="C1685" s="1"/>
  <c r="B475"/>
  <c r="B1685" s="1"/>
  <c r="A475"/>
  <c r="A1685" s="1"/>
  <c r="D474"/>
  <c r="D1684" s="1"/>
  <c r="C474"/>
  <c r="C1684" s="1"/>
  <c r="B474"/>
  <c r="B1684" s="1"/>
  <c r="A474"/>
  <c r="A1684" s="1"/>
  <c r="D473"/>
  <c r="D1683" s="1"/>
  <c r="C473"/>
  <c r="C1683" s="1"/>
  <c r="B473"/>
  <c r="B1683" s="1"/>
  <c r="A473"/>
  <c r="A1683" s="1"/>
  <c r="D472"/>
  <c r="D1682" s="1"/>
  <c r="C472"/>
  <c r="C1682" s="1"/>
  <c r="B472"/>
  <c r="B1682" s="1"/>
  <c r="A472"/>
  <c r="A1682" s="1"/>
  <c r="D471"/>
  <c r="D1681" s="1"/>
  <c r="C471"/>
  <c r="C1681" s="1"/>
  <c r="B471"/>
  <c r="B1681" s="1"/>
  <c r="A471"/>
  <c r="A1681" s="1"/>
  <c r="D470"/>
  <c r="D1680" s="1"/>
  <c r="C470"/>
  <c r="C1680" s="1"/>
  <c r="B470"/>
  <c r="B1680" s="1"/>
  <c r="A470"/>
  <c r="A1680" s="1"/>
  <c r="D469"/>
  <c r="D1679" s="1"/>
  <c r="C469"/>
  <c r="C1679" s="1"/>
  <c r="B469"/>
  <c r="B1679" s="1"/>
  <c r="A469"/>
  <c r="A1679" s="1"/>
  <c r="D468"/>
  <c r="D1678" s="1"/>
  <c r="C468"/>
  <c r="C1678" s="1"/>
  <c r="B468"/>
  <c r="B1678" s="1"/>
  <c r="A468"/>
  <c r="A1678" s="1"/>
  <c r="D467"/>
  <c r="D1677" s="1"/>
  <c r="C467"/>
  <c r="C1677" s="1"/>
  <c r="B467"/>
  <c r="B1677" s="1"/>
  <c r="A467"/>
  <c r="A1677" s="1"/>
  <c r="D466"/>
  <c r="D1676" s="1"/>
  <c r="C466"/>
  <c r="C1676" s="1"/>
  <c r="B466"/>
  <c r="B1676" s="1"/>
  <c r="A466"/>
  <c r="A1676" s="1"/>
  <c r="D465"/>
  <c r="D1675" s="1"/>
  <c r="C465"/>
  <c r="C1675" s="1"/>
  <c r="B465"/>
  <c r="B1675" s="1"/>
  <c r="A465"/>
  <c r="A1675" s="1"/>
  <c r="D464"/>
  <c r="D1674" s="1"/>
  <c r="C464"/>
  <c r="C1674" s="1"/>
  <c r="B464"/>
  <c r="B1674" s="1"/>
  <c r="A464"/>
  <c r="A1674" s="1"/>
  <c r="D463"/>
  <c r="D1673" s="1"/>
  <c r="C463"/>
  <c r="C1673" s="1"/>
  <c r="B463"/>
  <c r="B1673" s="1"/>
  <c r="A463"/>
  <c r="A1673" s="1"/>
  <c r="D462"/>
  <c r="D1672" s="1"/>
  <c r="C462"/>
  <c r="C1672" s="1"/>
  <c r="B462"/>
  <c r="B1672" s="1"/>
  <c r="A462"/>
  <c r="A1672" s="1"/>
  <c r="D461"/>
  <c r="D1671" s="1"/>
  <c r="C461"/>
  <c r="C1671" s="1"/>
  <c r="B461"/>
  <c r="B1671" s="1"/>
  <c r="A461"/>
  <c r="A1671" s="1"/>
  <c r="D460"/>
  <c r="D1670" s="1"/>
  <c r="C460"/>
  <c r="C1670" s="1"/>
  <c r="B460"/>
  <c r="B1670" s="1"/>
  <c r="A460"/>
  <c r="A1670" s="1"/>
  <c r="D459"/>
  <c r="D1669" s="1"/>
  <c r="C459"/>
  <c r="C1669" s="1"/>
  <c r="B459"/>
  <c r="B1669" s="1"/>
  <c r="A459"/>
  <c r="A1669" s="1"/>
  <c r="D458"/>
  <c r="D1668" s="1"/>
  <c r="C458"/>
  <c r="C1668" s="1"/>
  <c r="B458"/>
  <c r="B1668" s="1"/>
  <c r="A458"/>
  <c r="A1668" s="1"/>
  <c r="D457"/>
  <c r="D1667" s="1"/>
  <c r="C457"/>
  <c r="C1667" s="1"/>
  <c r="B457"/>
  <c r="B1667" s="1"/>
  <c r="A457"/>
  <c r="A1667" s="1"/>
  <c r="D456"/>
  <c r="D1666" s="1"/>
  <c r="C456"/>
  <c r="C1666" s="1"/>
  <c r="B456"/>
  <c r="B1666" s="1"/>
  <c r="A456"/>
  <c r="A1666" s="1"/>
  <c r="D455"/>
  <c r="D1665" s="1"/>
  <c r="C455"/>
  <c r="C1665" s="1"/>
  <c r="B455"/>
  <c r="B1665" s="1"/>
  <c r="A455"/>
  <c r="A1665" s="1"/>
  <c r="D454"/>
  <c r="D1664" s="1"/>
  <c r="C454"/>
  <c r="C1664" s="1"/>
  <c r="B454"/>
  <c r="B1664" s="1"/>
  <c r="A454"/>
  <c r="A1664" s="1"/>
  <c r="D453"/>
  <c r="D1663" s="1"/>
  <c r="C453"/>
  <c r="C1663" s="1"/>
  <c r="B453"/>
  <c r="B1663" s="1"/>
  <c r="A453"/>
  <c r="A1663" s="1"/>
  <c r="D452"/>
  <c r="D1662" s="1"/>
  <c r="C452"/>
  <c r="C1662" s="1"/>
  <c r="B452"/>
  <c r="B1662" s="1"/>
  <c r="A452"/>
  <c r="A1662" s="1"/>
  <c r="D451"/>
  <c r="D1042" s="1"/>
  <c r="C451"/>
  <c r="C1042" s="1"/>
  <c r="B451"/>
  <c r="B1661" s="1"/>
  <c r="A451"/>
  <c r="A1042" s="1"/>
  <c r="D450"/>
  <c r="D1660" s="1"/>
  <c r="C450"/>
  <c r="C1660" s="1"/>
  <c r="B450"/>
  <c r="B1660" s="1"/>
  <c r="A450"/>
  <c r="A1660" s="1"/>
  <c r="D449"/>
  <c r="D1659" s="1"/>
  <c r="C449"/>
  <c r="C1659" s="1"/>
  <c r="B449"/>
  <c r="B1659" s="1"/>
  <c r="A449"/>
  <c r="A1659" s="1"/>
  <c r="D448"/>
  <c r="D1658" s="1"/>
  <c r="C448"/>
  <c r="C1658" s="1"/>
  <c r="B448"/>
  <c r="B1658" s="1"/>
  <c r="A448"/>
  <c r="A1658" s="1"/>
  <c r="D447"/>
  <c r="D1657" s="1"/>
  <c r="C447"/>
  <c r="C1657" s="1"/>
  <c r="B447"/>
  <c r="B1657" s="1"/>
  <c r="A447"/>
  <c r="A1657" s="1"/>
  <c r="D446"/>
  <c r="D1656" s="1"/>
  <c r="C446"/>
  <c r="C1656" s="1"/>
  <c r="B446"/>
  <c r="B1656" s="1"/>
  <c r="A446"/>
  <c r="A1656" s="1"/>
  <c r="D445"/>
  <c r="D1655" s="1"/>
  <c r="C445"/>
  <c r="C1655" s="1"/>
  <c r="B445"/>
  <c r="B1655" s="1"/>
  <c r="A445"/>
  <c r="A1655" s="1"/>
  <c r="D444"/>
  <c r="D1654" s="1"/>
  <c r="C444"/>
  <c r="C1654" s="1"/>
  <c r="B444"/>
  <c r="B1654" s="1"/>
  <c r="A444"/>
  <c r="A1654" s="1"/>
  <c r="D443"/>
  <c r="D1653" s="1"/>
  <c r="C443"/>
  <c r="C1653" s="1"/>
  <c r="B443"/>
  <c r="B1653" s="1"/>
  <c r="A443"/>
  <c r="A1653" s="1"/>
  <c r="D442"/>
  <c r="D1652" s="1"/>
  <c r="C442"/>
  <c r="C1652" s="1"/>
  <c r="B442"/>
  <c r="B1652" s="1"/>
  <c r="A442"/>
  <c r="A1652" s="1"/>
  <c r="D441"/>
  <c r="D1651" s="1"/>
  <c r="C441"/>
  <c r="C1651" s="1"/>
  <c r="B441"/>
  <c r="B1651" s="1"/>
  <c r="A441"/>
  <c r="A1651" s="1"/>
  <c r="D440"/>
  <c r="D1650" s="1"/>
  <c r="C440"/>
  <c r="C1650" s="1"/>
  <c r="B440"/>
  <c r="B1650" s="1"/>
  <c r="A440"/>
  <c r="A1650" s="1"/>
  <c r="D439"/>
  <c r="D1649" s="1"/>
  <c r="C439"/>
  <c r="C1649" s="1"/>
  <c r="B439"/>
  <c r="B1649" s="1"/>
  <c r="A439"/>
  <c r="A1649" s="1"/>
  <c r="D438"/>
  <c r="D1648" s="1"/>
  <c r="C438"/>
  <c r="C1648" s="1"/>
  <c r="B438"/>
  <c r="B1648" s="1"/>
  <c r="A438"/>
  <c r="A1648" s="1"/>
  <c r="D437"/>
  <c r="D1647" s="1"/>
  <c r="C437"/>
  <c r="C1647" s="1"/>
  <c r="B437"/>
  <c r="B1647" s="1"/>
  <c r="A437"/>
  <c r="A1647" s="1"/>
  <c r="D436"/>
  <c r="D1646" s="1"/>
  <c r="C436"/>
  <c r="C1646" s="1"/>
  <c r="B436"/>
  <c r="B1646" s="1"/>
  <c r="A436"/>
  <c r="A1646" s="1"/>
  <c r="D435"/>
  <c r="D1645" s="1"/>
  <c r="C435"/>
  <c r="C1645" s="1"/>
  <c r="B435"/>
  <c r="B1645" s="1"/>
  <c r="A435"/>
  <c r="A1645" s="1"/>
  <c r="D434"/>
  <c r="D1644" s="1"/>
  <c r="C434"/>
  <c r="C1644" s="1"/>
  <c r="B434"/>
  <c r="B1644" s="1"/>
  <c r="A434"/>
  <c r="A1644" s="1"/>
  <c r="D433"/>
  <c r="D1643" s="1"/>
  <c r="C433"/>
  <c r="C1643" s="1"/>
  <c r="B433"/>
  <c r="B1643" s="1"/>
  <c r="A433"/>
  <c r="A1643" s="1"/>
  <c r="D432"/>
  <c r="D1642" s="1"/>
  <c r="C432"/>
  <c r="C1642" s="1"/>
  <c r="B432"/>
  <c r="B1642" s="1"/>
  <c r="A432"/>
  <c r="A1642" s="1"/>
  <c r="D431"/>
  <c r="D1641" s="1"/>
  <c r="C431"/>
  <c r="C1641" s="1"/>
  <c r="B431"/>
  <c r="B1641" s="1"/>
  <c r="A431"/>
  <c r="A1641" s="1"/>
  <c r="D430"/>
  <c r="D1640" s="1"/>
  <c r="C430"/>
  <c r="C1640" s="1"/>
  <c r="B430"/>
  <c r="B1640" s="1"/>
  <c r="A430"/>
  <c r="A1640" s="1"/>
  <c r="D429"/>
  <c r="D1639" s="1"/>
  <c r="C429"/>
  <c r="C1639" s="1"/>
  <c r="B429"/>
  <c r="B1639" s="1"/>
  <c r="A429"/>
  <c r="A1639" s="1"/>
  <c r="D428"/>
  <c r="D1638" s="1"/>
  <c r="C428"/>
  <c r="C1638" s="1"/>
  <c r="B428"/>
  <c r="B1638" s="1"/>
  <c r="A428"/>
  <c r="A1638" s="1"/>
  <c r="D427"/>
  <c r="D1637" s="1"/>
  <c r="C427"/>
  <c r="C1637" s="1"/>
  <c r="B427"/>
  <c r="B1637" s="1"/>
  <c r="A427"/>
  <c r="A1637" s="1"/>
  <c r="D426"/>
  <c r="D1636" s="1"/>
  <c r="C426"/>
  <c r="C1636" s="1"/>
  <c r="B426"/>
  <c r="B1636" s="1"/>
  <c r="A426"/>
  <c r="A1636" s="1"/>
  <c r="D425"/>
  <c r="D1635" s="1"/>
  <c r="C425"/>
  <c r="C1635" s="1"/>
  <c r="B425"/>
  <c r="B1635" s="1"/>
  <c r="A425"/>
  <c r="A1635" s="1"/>
  <c r="D424"/>
  <c r="D1634" s="1"/>
  <c r="C424"/>
  <c r="C1634" s="1"/>
  <c r="B424"/>
  <c r="B1634" s="1"/>
  <c r="A424"/>
  <c r="A1634" s="1"/>
  <c r="D423"/>
  <c r="D1633" s="1"/>
  <c r="C423"/>
  <c r="C1633" s="1"/>
  <c r="B423"/>
  <c r="B1633" s="1"/>
  <c r="A423"/>
  <c r="A1633" s="1"/>
  <c r="D422"/>
  <c r="D1632" s="1"/>
  <c r="C422"/>
  <c r="C1632" s="1"/>
  <c r="B422"/>
  <c r="B1632" s="1"/>
  <c r="A422"/>
  <c r="A1632" s="1"/>
  <c r="D421"/>
  <c r="D1631" s="1"/>
  <c r="C421"/>
  <c r="C1631" s="1"/>
  <c r="B421"/>
  <c r="B1631" s="1"/>
  <c r="A421"/>
  <c r="A1631" s="1"/>
  <c r="D420"/>
  <c r="D1630" s="1"/>
  <c r="C420"/>
  <c r="C1630" s="1"/>
  <c r="B420"/>
  <c r="B1630" s="1"/>
  <c r="A420"/>
  <c r="A1630" s="1"/>
  <c r="D419"/>
  <c r="D1041" s="1"/>
  <c r="C419"/>
  <c r="C1041" s="1"/>
  <c r="B419"/>
  <c r="B1629" s="1"/>
  <c r="A419"/>
  <c r="A1041" s="1"/>
  <c r="D418"/>
  <c r="D1628" s="1"/>
  <c r="C418"/>
  <c r="C1628" s="1"/>
  <c r="B418"/>
  <c r="B1628" s="1"/>
  <c r="A418"/>
  <c r="A1628" s="1"/>
  <c r="D417"/>
  <c r="D1627" s="1"/>
  <c r="C417"/>
  <c r="C1627" s="1"/>
  <c r="B417"/>
  <c r="B1627" s="1"/>
  <c r="A417"/>
  <c r="A1627" s="1"/>
  <c r="D416"/>
  <c r="D1626" s="1"/>
  <c r="C416"/>
  <c r="C1626" s="1"/>
  <c r="B416"/>
  <c r="B1626" s="1"/>
  <c r="A416"/>
  <c r="A1626" s="1"/>
  <c r="D415"/>
  <c r="D1625" s="1"/>
  <c r="C415"/>
  <c r="C1625" s="1"/>
  <c r="B415"/>
  <c r="B1625" s="1"/>
  <c r="A415"/>
  <c r="A1625" s="1"/>
  <c r="D414"/>
  <c r="D1624" s="1"/>
  <c r="C414"/>
  <c r="C1624" s="1"/>
  <c r="B414"/>
  <c r="B1624" s="1"/>
  <c r="A414"/>
  <c r="A1624" s="1"/>
  <c r="D413"/>
  <c r="D1623" s="1"/>
  <c r="C413"/>
  <c r="C1623" s="1"/>
  <c r="B413"/>
  <c r="B1623" s="1"/>
  <c r="A413"/>
  <c r="A1623" s="1"/>
  <c r="D412"/>
  <c r="D1622" s="1"/>
  <c r="C412"/>
  <c r="C1622" s="1"/>
  <c r="B412"/>
  <c r="B1622" s="1"/>
  <c r="A412"/>
  <c r="A1622" s="1"/>
  <c r="D411"/>
  <c r="D1621" s="1"/>
  <c r="C411"/>
  <c r="C1621" s="1"/>
  <c r="B411"/>
  <c r="B1621" s="1"/>
  <c r="A411"/>
  <c r="A1621" s="1"/>
  <c r="D410"/>
  <c r="D1620" s="1"/>
  <c r="C410"/>
  <c r="C1620" s="1"/>
  <c r="B410"/>
  <c r="B1620" s="1"/>
  <c r="A410"/>
  <c r="A1620" s="1"/>
  <c r="D409"/>
  <c r="D1619" s="1"/>
  <c r="C409"/>
  <c r="C1619" s="1"/>
  <c r="B409"/>
  <c r="B1619" s="1"/>
  <c r="A409"/>
  <c r="A1619" s="1"/>
  <c r="D408"/>
  <c r="D1618" s="1"/>
  <c r="C408"/>
  <c r="C1618" s="1"/>
  <c r="B408"/>
  <c r="B1618" s="1"/>
  <c r="A408"/>
  <c r="A1618" s="1"/>
  <c r="D407"/>
  <c r="D1617" s="1"/>
  <c r="C407"/>
  <c r="C1617" s="1"/>
  <c r="B407"/>
  <c r="B1617" s="1"/>
  <c r="A407"/>
  <c r="A1617" s="1"/>
  <c r="D406"/>
  <c r="D1616" s="1"/>
  <c r="C406"/>
  <c r="C1616" s="1"/>
  <c r="B406"/>
  <c r="B1616" s="1"/>
  <c r="A406"/>
  <c r="A1616" s="1"/>
  <c r="D405"/>
  <c r="D1615" s="1"/>
  <c r="C405"/>
  <c r="C1615" s="1"/>
  <c r="B405"/>
  <c r="B1615" s="1"/>
  <c r="A405"/>
  <c r="A1615" s="1"/>
  <c r="D404"/>
  <c r="D1614" s="1"/>
  <c r="C404"/>
  <c r="C1614" s="1"/>
  <c r="B404"/>
  <c r="B1614" s="1"/>
  <c r="A404"/>
  <c r="A1614" s="1"/>
  <c r="D403"/>
  <c r="D1613" s="1"/>
  <c r="C403"/>
  <c r="C1613" s="1"/>
  <c r="B403"/>
  <c r="B1613" s="1"/>
  <c r="A403"/>
  <c r="A1613" s="1"/>
  <c r="D402"/>
  <c r="D1612" s="1"/>
  <c r="C402"/>
  <c r="C1612" s="1"/>
  <c r="B402"/>
  <c r="B1612" s="1"/>
  <c r="A402"/>
  <c r="A1612" s="1"/>
  <c r="D401"/>
  <c r="D1611" s="1"/>
  <c r="C401"/>
  <c r="C1611" s="1"/>
  <c r="B401"/>
  <c r="B1611" s="1"/>
  <c r="A401"/>
  <c r="A1611" s="1"/>
  <c r="D400"/>
  <c r="D1610" s="1"/>
  <c r="C400"/>
  <c r="C1610" s="1"/>
  <c r="B400"/>
  <c r="B1610" s="1"/>
  <c r="A400"/>
  <c r="A1610" s="1"/>
  <c r="D399"/>
  <c r="D1609" s="1"/>
  <c r="C399"/>
  <c r="C1609" s="1"/>
  <c r="B399"/>
  <c r="B1609" s="1"/>
  <c r="A399"/>
  <c r="A1609" s="1"/>
  <c r="D398"/>
  <c r="D1608" s="1"/>
  <c r="C398"/>
  <c r="C1608" s="1"/>
  <c r="B398"/>
  <c r="B1608" s="1"/>
  <c r="A398"/>
  <c r="A1608" s="1"/>
  <c r="D397"/>
  <c r="D1607" s="1"/>
  <c r="C397"/>
  <c r="C1607" s="1"/>
  <c r="B397"/>
  <c r="B1607" s="1"/>
  <c r="A397"/>
  <c r="A1607" s="1"/>
  <c r="D396"/>
  <c r="D1606" s="1"/>
  <c r="C396"/>
  <c r="C1606" s="1"/>
  <c r="B396"/>
  <c r="B1606" s="1"/>
  <c r="A396"/>
  <c r="A1606" s="1"/>
  <c r="D395"/>
  <c r="D1605" s="1"/>
  <c r="C395"/>
  <c r="C1605" s="1"/>
  <c r="B395"/>
  <c r="B1605" s="1"/>
  <c r="A395"/>
  <c r="A1605" s="1"/>
  <c r="D394"/>
  <c r="D1604" s="1"/>
  <c r="C394"/>
  <c r="C1604" s="1"/>
  <c r="B394"/>
  <c r="B1604" s="1"/>
  <c r="A394"/>
  <c r="A1604" s="1"/>
  <c r="D393"/>
  <c r="D1603" s="1"/>
  <c r="C393"/>
  <c r="C1603" s="1"/>
  <c r="B393"/>
  <c r="B1603" s="1"/>
  <c r="A393"/>
  <c r="A1603" s="1"/>
  <c r="D392"/>
  <c r="D1602" s="1"/>
  <c r="C392"/>
  <c r="C1602" s="1"/>
  <c r="B392"/>
  <c r="B1602" s="1"/>
  <c r="A392"/>
  <c r="A1602" s="1"/>
  <c r="D391"/>
  <c r="D1601" s="1"/>
  <c r="C391"/>
  <c r="C1601" s="1"/>
  <c r="B391"/>
  <c r="B1601" s="1"/>
  <c r="A391"/>
  <c r="A1601" s="1"/>
  <c r="D390"/>
  <c r="D1600" s="1"/>
  <c r="C390"/>
  <c r="C1600" s="1"/>
  <c r="B390"/>
  <c r="B1600" s="1"/>
  <c r="A390"/>
  <c r="A1600" s="1"/>
  <c r="D389"/>
  <c r="D1599" s="1"/>
  <c r="C389"/>
  <c r="C1599" s="1"/>
  <c r="B389"/>
  <c r="B1599" s="1"/>
  <c r="A389"/>
  <c r="A1599" s="1"/>
  <c r="D388"/>
  <c r="D1598" s="1"/>
  <c r="C388"/>
  <c r="C1598" s="1"/>
  <c r="B388"/>
  <c r="B1598" s="1"/>
  <c r="A388"/>
  <c r="A1598" s="1"/>
  <c r="D387"/>
  <c r="D1040" s="1"/>
  <c r="C387"/>
  <c r="C1040" s="1"/>
  <c r="B387"/>
  <c r="B1597" s="1"/>
  <c r="A387"/>
  <c r="A1040" s="1"/>
  <c r="D386"/>
  <c r="D1596" s="1"/>
  <c r="C386"/>
  <c r="C1596" s="1"/>
  <c r="B386"/>
  <c r="B1596" s="1"/>
  <c r="A386"/>
  <c r="A1596" s="1"/>
  <c r="D385"/>
  <c r="D1595" s="1"/>
  <c r="C385"/>
  <c r="C1595" s="1"/>
  <c r="B385"/>
  <c r="B1595" s="1"/>
  <c r="A385"/>
  <c r="A1595" s="1"/>
  <c r="D384"/>
  <c r="D1594" s="1"/>
  <c r="C384"/>
  <c r="C1594" s="1"/>
  <c r="B384"/>
  <c r="B1594" s="1"/>
  <c r="A384"/>
  <c r="A1594" s="1"/>
  <c r="D383"/>
  <c r="D1593" s="1"/>
  <c r="C383"/>
  <c r="C1593" s="1"/>
  <c r="B383"/>
  <c r="B1593" s="1"/>
  <c r="A383"/>
  <c r="A1593" s="1"/>
  <c r="D382"/>
  <c r="D1592" s="1"/>
  <c r="C382"/>
  <c r="C1592" s="1"/>
  <c r="B382"/>
  <c r="B1592" s="1"/>
  <c r="A382"/>
  <c r="A1592" s="1"/>
  <c r="D381"/>
  <c r="D1591" s="1"/>
  <c r="C381"/>
  <c r="C1591" s="1"/>
  <c r="B381"/>
  <c r="B1591" s="1"/>
  <c r="A381"/>
  <c r="A1591" s="1"/>
  <c r="D380"/>
  <c r="D1590" s="1"/>
  <c r="C380"/>
  <c r="C1590" s="1"/>
  <c r="B380"/>
  <c r="B1590" s="1"/>
  <c r="A380"/>
  <c r="A1590" s="1"/>
  <c r="D379"/>
  <c r="D1589" s="1"/>
  <c r="C379"/>
  <c r="C1589" s="1"/>
  <c r="B379"/>
  <c r="B1589" s="1"/>
  <c r="A379"/>
  <c r="A1589" s="1"/>
  <c r="D378"/>
  <c r="D1588" s="1"/>
  <c r="C378"/>
  <c r="C1588" s="1"/>
  <c r="B378"/>
  <c r="B1588" s="1"/>
  <c r="A378"/>
  <c r="A1588" s="1"/>
  <c r="D377"/>
  <c r="D1587" s="1"/>
  <c r="C377"/>
  <c r="C1587" s="1"/>
  <c r="B377"/>
  <c r="B1587" s="1"/>
  <c r="A377"/>
  <c r="A1587" s="1"/>
  <c r="D376"/>
  <c r="D1586" s="1"/>
  <c r="C376"/>
  <c r="C1586" s="1"/>
  <c r="B376"/>
  <c r="B1586" s="1"/>
  <c r="A376"/>
  <c r="A1586" s="1"/>
  <c r="D375"/>
  <c r="D1585" s="1"/>
  <c r="C375"/>
  <c r="C1585" s="1"/>
  <c r="B375"/>
  <c r="B1585" s="1"/>
  <c r="A375"/>
  <c r="A1585" s="1"/>
  <c r="D374"/>
  <c r="D1584" s="1"/>
  <c r="C374"/>
  <c r="C1584" s="1"/>
  <c r="B374"/>
  <c r="B1584" s="1"/>
  <c r="A374"/>
  <c r="A1584" s="1"/>
  <c r="D373"/>
  <c r="D1583" s="1"/>
  <c r="C373"/>
  <c r="C1583" s="1"/>
  <c r="B373"/>
  <c r="B1583" s="1"/>
  <c r="A373"/>
  <c r="A1583" s="1"/>
  <c r="D372"/>
  <c r="D1582" s="1"/>
  <c r="C372"/>
  <c r="C1582" s="1"/>
  <c r="B372"/>
  <c r="B1582" s="1"/>
  <c r="A372"/>
  <c r="A1582" s="1"/>
  <c r="D371"/>
  <c r="D1581" s="1"/>
  <c r="C371"/>
  <c r="C1581" s="1"/>
  <c r="B371"/>
  <c r="B1581" s="1"/>
  <c r="A371"/>
  <c r="A1581" s="1"/>
  <c r="D370"/>
  <c r="D1580" s="1"/>
  <c r="C370"/>
  <c r="C1580" s="1"/>
  <c r="B370"/>
  <c r="B1580" s="1"/>
  <c r="A370"/>
  <c r="A1580" s="1"/>
  <c r="D369"/>
  <c r="D1579" s="1"/>
  <c r="C369"/>
  <c r="C1579" s="1"/>
  <c r="B369"/>
  <c r="B1579" s="1"/>
  <c r="A369"/>
  <c r="A1579" s="1"/>
  <c r="D368"/>
  <c r="D1578" s="1"/>
  <c r="C368"/>
  <c r="C1578" s="1"/>
  <c r="B368"/>
  <c r="B1578" s="1"/>
  <c r="A368"/>
  <c r="A1578" s="1"/>
  <c r="D367"/>
  <c r="D1577" s="1"/>
  <c r="C367"/>
  <c r="C1577" s="1"/>
  <c r="B367"/>
  <c r="B1577" s="1"/>
  <c r="A367"/>
  <c r="A1577" s="1"/>
  <c r="D366"/>
  <c r="D1576" s="1"/>
  <c r="C366"/>
  <c r="C1576" s="1"/>
  <c r="B366"/>
  <c r="B1576" s="1"/>
  <c r="A366"/>
  <c r="A1576" s="1"/>
  <c r="D365"/>
  <c r="D1575" s="1"/>
  <c r="C365"/>
  <c r="C1575" s="1"/>
  <c r="B365"/>
  <c r="B1575" s="1"/>
  <c r="A365"/>
  <c r="A1575" s="1"/>
  <c r="D364"/>
  <c r="D1574" s="1"/>
  <c r="C364"/>
  <c r="C1574" s="1"/>
  <c r="B364"/>
  <c r="B1574" s="1"/>
  <c r="A364"/>
  <c r="A1574" s="1"/>
  <c r="D363"/>
  <c r="D1573" s="1"/>
  <c r="C363"/>
  <c r="C1573" s="1"/>
  <c r="B363"/>
  <c r="B1573" s="1"/>
  <c r="A363"/>
  <c r="A1573" s="1"/>
  <c r="D362"/>
  <c r="D1572" s="1"/>
  <c r="C362"/>
  <c r="C1572" s="1"/>
  <c r="B362"/>
  <c r="B1572" s="1"/>
  <c r="A362"/>
  <c r="A1572" s="1"/>
  <c r="D361"/>
  <c r="D1571" s="1"/>
  <c r="C361"/>
  <c r="C1571" s="1"/>
  <c r="B361"/>
  <c r="B1571" s="1"/>
  <c r="A361"/>
  <c r="A1571" s="1"/>
  <c r="D360"/>
  <c r="D1570" s="1"/>
  <c r="C360"/>
  <c r="C1570" s="1"/>
  <c r="B360"/>
  <c r="B1570" s="1"/>
  <c r="A360"/>
  <c r="A1570" s="1"/>
  <c r="D359"/>
  <c r="D1569" s="1"/>
  <c r="C359"/>
  <c r="C1569" s="1"/>
  <c r="B359"/>
  <c r="B1569" s="1"/>
  <c r="A359"/>
  <c r="A1569" s="1"/>
  <c r="D358"/>
  <c r="D1568" s="1"/>
  <c r="C358"/>
  <c r="C1568" s="1"/>
  <c r="B358"/>
  <c r="B1568" s="1"/>
  <c r="A358"/>
  <c r="A1568" s="1"/>
  <c r="D357"/>
  <c r="D1567" s="1"/>
  <c r="C357"/>
  <c r="C1567" s="1"/>
  <c r="B357"/>
  <c r="B1567" s="1"/>
  <c r="A357"/>
  <c r="A1567" s="1"/>
  <c r="D356"/>
  <c r="D1566" s="1"/>
  <c r="C356"/>
  <c r="C1566" s="1"/>
  <c r="B356"/>
  <c r="B1566" s="1"/>
  <c r="A356"/>
  <c r="A1566" s="1"/>
  <c r="D355"/>
  <c r="D1039" s="1"/>
  <c r="C355"/>
  <c r="C1039" s="1"/>
  <c r="B355"/>
  <c r="B1565" s="1"/>
  <c r="A355"/>
  <c r="A1039" s="1"/>
  <c r="D354"/>
  <c r="D1564" s="1"/>
  <c r="C354"/>
  <c r="C1564" s="1"/>
  <c r="B354"/>
  <c r="B1564" s="1"/>
  <c r="A354"/>
  <c r="A1564" s="1"/>
  <c r="D353"/>
  <c r="D1563" s="1"/>
  <c r="C353"/>
  <c r="C1563" s="1"/>
  <c r="B353"/>
  <c r="B1563" s="1"/>
  <c r="A353"/>
  <c r="A1563" s="1"/>
  <c r="D352"/>
  <c r="D1562" s="1"/>
  <c r="C352"/>
  <c r="C1562" s="1"/>
  <c r="B352"/>
  <c r="B1562" s="1"/>
  <c r="A352"/>
  <c r="A1562" s="1"/>
  <c r="D351"/>
  <c r="D1561" s="1"/>
  <c r="C351"/>
  <c r="C1561" s="1"/>
  <c r="B351"/>
  <c r="B1561" s="1"/>
  <c r="A351"/>
  <c r="A1561" s="1"/>
  <c r="D350"/>
  <c r="D1560" s="1"/>
  <c r="C350"/>
  <c r="C1560" s="1"/>
  <c r="B350"/>
  <c r="B1560" s="1"/>
  <c r="A350"/>
  <c r="A1560" s="1"/>
  <c r="D349"/>
  <c r="D1559" s="1"/>
  <c r="C349"/>
  <c r="C1559" s="1"/>
  <c r="B349"/>
  <c r="B1559" s="1"/>
  <c r="A349"/>
  <c r="A1559" s="1"/>
  <c r="D348"/>
  <c r="D1558" s="1"/>
  <c r="C348"/>
  <c r="C1558" s="1"/>
  <c r="B348"/>
  <c r="B1558" s="1"/>
  <c r="A348"/>
  <c r="A1558" s="1"/>
  <c r="D347"/>
  <c r="D1557" s="1"/>
  <c r="C347"/>
  <c r="C1557" s="1"/>
  <c r="B347"/>
  <c r="B1557" s="1"/>
  <c r="A347"/>
  <c r="A1557" s="1"/>
  <c r="D346"/>
  <c r="D1556" s="1"/>
  <c r="C346"/>
  <c r="C1556" s="1"/>
  <c r="B346"/>
  <c r="B1556" s="1"/>
  <c r="A346"/>
  <c r="A1556" s="1"/>
  <c r="D345"/>
  <c r="D1555" s="1"/>
  <c r="C345"/>
  <c r="C1555" s="1"/>
  <c r="B345"/>
  <c r="B1555" s="1"/>
  <c r="A345"/>
  <c r="A1555" s="1"/>
  <c r="D344"/>
  <c r="D1554" s="1"/>
  <c r="C344"/>
  <c r="C1554" s="1"/>
  <c r="B344"/>
  <c r="B1554" s="1"/>
  <c r="A344"/>
  <c r="A1554" s="1"/>
  <c r="D343"/>
  <c r="D1553" s="1"/>
  <c r="C343"/>
  <c r="C1553" s="1"/>
  <c r="B343"/>
  <c r="B1553" s="1"/>
  <c r="A343"/>
  <c r="A1553" s="1"/>
  <c r="D342"/>
  <c r="D1552" s="1"/>
  <c r="C342"/>
  <c r="C1552" s="1"/>
  <c r="B342"/>
  <c r="B1552" s="1"/>
  <c r="A342"/>
  <c r="A1552" s="1"/>
  <c r="D341"/>
  <c r="D1551" s="1"/>
  <c r="C341"/>
  <c r="C1551" s="1"/>
  <c r="B341"/>
  <c r="B1551" s="1"/>
  <c r="A341"/>
  <c r="A1551" s="1"/>
  <c r="D340"/>
  <c r="D1550" s="1"/>
  <c r="C340"/>
  <c r="C1550" s="1"/>
  <c r="B340"/>
  <c r="B1550" s="1"/>
  <c r="A340"/>
  <c r="A1550" s="1"/>
  <c r="D339"/>
  <c r="D1549" s="1"/>
  <c r="C339"/>
  <c r="C1549" s="1"/>
  <c r="B339"/>
  <c r="B1549" s="1"/>
  <c r="A339"/>
  <c r="A1549" s="1"/>
  <c r="D338"/>
  <c r="D1548" s="1"/>
  <c r="C338"/>
  <c r="C1548" s="1"/>
  <c r="B338"/>
  <c r="B1548" s="1"/>
  <c r="A338"/>
  <c r="A1548" s="1"/>
  <c r="D337"/>
  <c r="D1547" s="1"/>
  <c r="C337"/>
  <c r="C1547" s="1"/>
  <c r="B337"/>
  <c r="B1547" s="1"/>
  <c r="A337"/>
  <c r="A1547" s="1"/>
  <c r="D336"/>
  <c r="D1546" s="1"/>
  <c r="C336"/>
  <c r="C1546" s="1"/>
  <c r="B336"/>
  <c r="B1546" s="1"/>
  <c r="A336"/>
  <c r="A1546" s="1"/>
  <c r="D335"/>
  <c r="D1545" s="1"/>
  <c r="C335"/>
  <c r="C1545" s="1"/>
  <c r="B335"/>
  <c r="B1545" s="1"/>
  <c r="A335"/>
  <c r="A1545" s="1"/>
  <c r="D334"/>
  <c r="D1544" s="1"/>
  <c r="C334"/>
  <c r="C1544" s="1"/>
  <c r="B334"/>
  <c r="B1544" s="1"/>
  <c r="A334"/>
  <c r="A1544" s="1"/>
  <c r="D333"/>
  <c r="D1543" s="1"/>
  <c r="C333"/>
  <c r="C1543" s="1"/>
  <c r="B333"/>
  <c r="B1543" s="1"/>
  <c r="A333"/>
  <c r="A1543" s="1"/>
  <c r="D332"/>
  <c r="D1542" s="1"/>
  <c r="C332"/>
  <c r="C1542" s="1"/>
  <c r="B332"/>
  <c r="B1542" s="1"/>
  <c r="A332"/>
  <c r="A1542" s="1"/>
  <c r="D331"/>
  <c r="D1541" s="1"/>
  <c r="C331"/>
  <c r="C1541" s="1"/>
  <c r="B331"/>
  <c r="B1541" s="1"/>
  <c r="A331"/>
  <c r="A1541" s="1"/>
  <c r="D330"/>
  <c r="D1540" s="1"/>
  <c r="C330"/>
  <c r="C1540" s="1"/>
  <c r="B330"/>
  <c r="B1540" s="1"/>
  <c r="A330"/>
  <c r="A1540" s="1"/>
  <c r="D329"/>
  <c r="D1539" s="1"/>
  <c r="C329"/>
  <c r="C1539" s="1"/>
  <c r="B329"/>
  <c r="B1539" s="1"/>
  <c r="A329"/>
  <c r="A1539" s="1"/>
  <c r="D328"/>
  <c r="D1538" s="1"/>
  <c r="C328"/>
  <c r="C1538" s="1"/>
  <c r="B328"/>
  <c r="B1538" s="1"/>
  <c r="A328"/>
  <c r="A1538" s="1"/>
  <c r="D327"/>
  <c r="D1537" s="1"/>
  <c r="C327"/>
  <c r="C1537" s="1"/>
  <c r="B327"/>
  <c r="B1537" s="1"/>
  <c r="A327"/>
  <c r="A1537" s="1"/>
  <c r="D326"/>
  <c r="D1536" s="1"/>
  <c r="C326"/>
  <c r="C1536" s="1"/>
  <c r="B326"/>
  <c r="B1536" s="1"/>
  <c r="A326"/>
  <c r="A1536" s="1"/>
  <c r="D325"/>
  <c r="D1535" s="1"/>
  <c r="C325"/>
  <c r="C1535" s="1"/>
  <c r="B325"/>
  <c r="B1535" s="1"/>
  <c r="A325"/>
  <c r="A1535" s="1"/>
  <c r="D324"/>
  <c r="D1534" s="1"/>
  <c r="C324"/>
  <c r="C1534" s="1"/>
  <c r="B324"/>
  <c r="B1534" s="1"/>
  <c r="A324"/>
  <c r="A1534" s="1"/>
  <c r="D323"/>
  <c r="D1038" s="1"/>
  <c r="C323"/>
  <c r="C1038" s="1"/>
  <c r="B323"/>
  <c r="B1533" s="1"/>
  <c r="A323"/>
  <c r="A1038" s="1"/>
  <c r="D322"/>
  <c r="D1532" s="1"/>
  <c r="C322"/>
  <c r="C1532" s="1"/>
  <c r="B322"/>
  <c r="B1532" s="1"/>
  <c r="A322"/>
  <c r="A1532" s="1"/>
  <c r="D321"/>
  <c r="D1531" s="1"/>
  <c r="C321"/>
  <c r="C1531" s="1"/>
  <c r="B321"/>
  <c r="B1531" s="1"/>
  <c r="A321"/>
  <c r="A1531" s="1"/>
  <c r="D320"/>
  <c r="D1530" s="1"/>
  <c r="C320"/>
  <c r="C1530" s="1"/>
  <c r="B320"/>
  <c r="B1530" s="1"/>
  <c r="A320"/>
  <c r="A1530" s="1"/>
  <c r="D319"/>
  <c r="D1529" s="1"/>
  <c r="C319"/>
  <c r="C1529" s="1"/>
  <c r="B319"/>
  <c r="B1529" s="1"/>
  <c r="A319"/>
  <c r="A1529" s="1"/>
  <c r="D318"/>
  <c r="D1528" s="1"/>
  <c r="C318"/>
  <c r="C1528" s="1"/>
  <c r="B318"/>
  <c r="B1528" s="1"/>
  <c r="A318"/>
  <c r="A1528" s="1"/>
  <c r="D317"/>
  <c r="D1527" s="1"/>
  <c r="C317"/>
  <c r="C1527" s="1"/>
  <c r="B317"/>
  <c r="B1527" s="1"/>
  <c r="A317"/>
  <c r="A1527" s="1"/>
  <c r="D316"/>
  <c r="D1526" s="1"/>
  <c r="C316"/>
  <c r="C1526" s="1"/>
  <c r="B316"/>
  <c r="B1526" s="1"/>
  <c r="A316"/>
  <c r="A1526" s="1"/>
  <c r="D315"/>
  <c r="D1525" s="1"/>
  <c r="C315"/>
  <c r="C1525" s="1"/>
  <c r="B315"/>
  <c r="B1525" s="1"/>
  <c r="A315"/>
  <c r="A1525" s="1"/>
  <c r="D314"/>
  <c r="D1524" s="1"/>
  <c r="C314"/>
  <c r="C1524" s="1"/>
  <c r="B314"/>
  <c r="B1524" s="1"/>
  <c r="A314"/>
  <c r="A1524" s="1"/>
  <c r="D313"/>
  <c r="D1523" s="1"/>
  <c r="C313"/>
  <c r="C1523" s="1"/>
  <c r="B313"/>
  <c r="B1523" s="1"/>
  <c r="A313"/>
  <c r="A1523" s="1"/>
  <c r="D312"/>
  <c r="D1522" s="1"/>
  <c r="C312"/>
  <c r="C1522" s="1"/>
  <c r="B312"/>
  <c r="B1522" s="1"/>
  <c r="A312"/>
  <c r="A1522" s="1"/>
  <c r="D311"/>
  <c r="D1521" s="1"/>
  <c r="C311"/>
  <c r="C1521" s="1"/>
  <c r="B311"/>
  <c r="B1521" s="1"/>
  <c r="A311"/>
  <c r="A1521" s="1"/>
  <c r="D310"/>
  <c r="D1520" s="1"/>
  <c r="C310"/>
  <c r="C1520" s="1"/>
  <c r="B310"/>
  <c r="B1520" s="1"/>
  <c r="A310"/>
  <c r="A1520" s="1"/>
  <c r="D309"/>
  <c r="D1519" s="1"/>
  <c r="C309"/>
  <c r="C1519" s="1"/>
  <c r="B309"/>
  <c r="B1519" s="1"/>
  <c r="A309"/>
  <c r="A1519" s="1"/>
  <c r="D308"/>
  <c r="D1518" s="1"/>
  <c r="C308"/>
  <c r="C1518" s="1"/>
  <c r="B308"/>
  <c r="B1518" s="1"/>
  <c r="A308"/>
  <c r="A1518" s="1"/>
  <c r="D307"/>
  <c r="D1517" s="1"/>
  <c r="C307"/>
  <c r="C1517" s="1"/>
  <c r="B307"/>
  <c r="B1517" s="1"/>
  <c r="A307"/>
  <c r="A1517" s="1"/>
  <c r="D306"/>
  <c r="D1516" s="1"/>
  <c r="C306"/>
  <c r="C1516" s="1"/>
  <c r="B306"/>
  <c r="B1516" s="1"/>
  <c r="A306"/>
  <c r="A1516" s="1"/>
  <c r="D305"/>
  <c r="D1515" s="1"/>
  <c r="C305"/>
  <c r="C1515" s="1"/>
  <c r="B305"/>
  <c r="B1515" s="1"/>
  <c r="A305"/>
  <c r="A1515" s="1"/>
  <c r="D304"/>
  <c r="D1514" s="1"/>
  <c r="C304"/>
  <c r="C1514" s="1"/>
  <c r="B304"/>
  <c r="B1514" s="1"/>
  <c r="A304"/>
  <c r="A1514" s="1"/>
  <c r="D303"/>
  <c r="D1513" s="1"/>
  <c r="C303"/>
  <c r="C1513" s="1"/>
  <c r="B303"/>
  <c r="B1513" s="1"/>
  <c r="A303"/>
  <c r="A1513" s="1"/>
  <c r="D302"/>
  <c r="D1512" s="1"/>
  <c r="C302"/>
  <c r="C1512" s="1"/>
  <c r="B302"/>
  <c r="B1512" s="1"/>
  <c r="A302"/>
  <c r="A1512" s="1"/>
  <c r="D301"/>
  <c r="D1511" s="1"/>
  <c r="C301"/>
  <c r="C1511" s="1"/>
  <c r="B301"/>
  <c r="B1511" s="1"/>
  <c r="A301"/>
  <c r="A1511" s="1"/>
  <c r="D300"/>
  <c r="D1510" s="1"/>
  <c r="C300"/>
  <c r="C1510" s="1"/>
  <c r="B300"/>
  <c r="B1510" s="1"/>
  <c r="A300"/>
  <c r="A1510" s="1"/>
  <c r="D299"/>
  <c r="D1509" s="1"/>
  <c r="C299"/>
  <c r="C1509" s="1"/>
  <c r="B299"/>
  <c r="B1509" s="1"/>
  <c r="A299"/>
  <c r="A1509" s="1"/>
  <c r="D298"/>
  <c r="D1508" s="1"/>
  <c r="C298"/>
  <c r="C1508" s="1"/>
  <c r="B298"/>
  <c r="B1508" s="1"/>
  <c r="A298"/>
  <c r="A1508" s="1"/>
  <c r="D297"/>
  <c r="D1507" s="1"/>
  <c r="C297"/>
  <c r="C1507" s="1"/>
  <c r="B297"/>
  <c r="B1507" s="1"/>
  <c r="A297"/>
  <c r="A1507" s="1"/>
  <c r="D296"/>
  <c r="D1506" s="1"/>
  <c r="C296"/>
  <c r="C1506" s="1"/>
  <c r="B296"/>
  <c r="B1506" s="1"/>
  <c r="A296"/>
  <c r="A1506" s="1"/>
  <c r="D295"/>
  <c r="D1505" s="1"/>
  <c r="C295"/>
  <c r="C1505" s="1"/>
  <c r="B295"/>
  <c r="B1505" s="1"/>
  <c r="A295"/>
  <c r="A1505" s="1"/>
  <c r="D294"/>
  <c r="D1504" s="1"/>
  <c r="C294"/>
  <c r="C1504" s="1"/>
  <c r="B294"/>
  <c r="B1504" s="1"/>
  <c r="A294"/>
  <c r="A1504" s="1"/>
  <c r="D293"/>
  <c r="D1503" s="1"/>
  <c r="C293"/>
  <c r="C1503" s="1"/>
  <c r="B293"/>
  <c r="B1503" s="1"/>
  <c r="A293"/>
  <c r="A1503" s="1"/>
  <c r="D292"/>
  <c r="D1502" s="1"/>
  <c r="C292"/>
  <c r="C1502" s="1"/>
  <c r="B292"/>
  <c r="B1502" s="1"/>
  <c r="A292"/>
  <c r="A1502" s="1"/>
  <c r="D291"/>
  <c r="D1037" s="1"/>
  <c r="C291"/>
  <c r="C1037" s="1"/>
  <c r="B291"/>
  <c r="B1501" s="1"/>
  <c r="A291"/>
  <c r="A1037" s="1"/>
  <c r="D290"/>
  <c r="D1500" s="1"/>
  <c r="C290"/>
  <c r="C1500" s="1"/>
  <c r="B290"/>
  <c r="B1500" s="1"/>
  <c r="A290"/>
  <c r="A1500" s="1"/>
  <c r="D289"/>
  <c r="D1499" s="1"/>
  <c r="C289"/>
  <c r="C1499" s="1"/>
  <c r="B289"/>
  <c r="B1499" s="1"/>
  <c r="A289"/>
  <c r="A1499" s="1"/>
  <c r="D288"/>
  <c r="D1498" s="1"/>
  <c r="C288"/>
  <c r="C1498" s="1"/>
  <c r="B288"/>
  <c r="B1498" s="1"/>
  <c r="A288"/>
  <c r="A1498" s="1"/>
  <c r="D287"/>
  <c r="D1497" s="1"/>
  <c r="C287"/>
  <c r="C1497" s="1"/>
  <c r="B287"/>
  <c r="B1497" s="1"/>
  <c r="A287"/>
  <c r="A1497" s="1"/>
  <c r="D286"/>
  <c r="D1496" s="1"/>
  <c r="C286"/>
  <c r="C1496" s="1"/>
  <c r="B286"/>
  <c r="B1496" s="1"/>
  <c r="A286"/>
  <c r="A1496" s="1"/>
  <c r="D285"/>
  <c r="D1495" s="1"/>
  <c r="C285"/>
  <c r="C1495" s="1"/>
  <c r="B285"/>
  <c r="B1495" s="1"/>
  <c r="A285"/>
  <c r="A1495" s="1"/>
  <c r="D284"/>
  <c r="D1494" s="1"/>
  <c r="C284"/>
  <c r="C1494" s="1"/>
  <c r="B284"/>
  <c r="B1494" s="1"/>
  <c r="A284"/>
  <c r="A1494" s="1"/>
  <c r="D283"/>
  <c r="D1493" s="1"/>
  <c r="C283"/>
  <c r="C1493" s="1"/>
  <c r="B283"/>
  <c r="B1493" s="1"/>
  <c r="A283"/>
  <c r="A1493" s="1"/>
  <c r="D282"/>
  <c r="D1492" s="1"/>
  <c r="C282"/>
  <c r="C1492" s="1"/>
  <c r="B282"/>
  <c r="B1492" s="1"/>
  <c r="A282"/>
  <c r="A1492" s="1"/>
  <c r="D281"/>
  <c r="D1491" s="1"/>
  <c r="C281"/>
  <c r="C1491" s="1"/>
  <c r="B281"/>
  <c r="B1491" s="1"/>
  <c r="A281"/>
  <c r="A1491" s="1"/>
  <c r="D280"/>
  <c r="D1490" s="1"/>
  <c r="C280"/>
  <c r="C1490" s="1"/>
  <c r="B280"/>
  <c r="B1490" s="1"/>
  <c r="A280"/>
  <c r="A1490" s="1"/>
  <c r="D279"/>
  <c r="D1489" s="1"/>
  <c r="C279"/>
  <c r="C1489" s="1"/>
  <c r="B279"/>
  <c r="B1489" s="1"/>
  <c r="A279"/>
  <c r="A1489" s="1"/>
  <c r="D278"/>
  <c r="D1488" s="1"/>
  <c r="C278"/>
  <c r="C1488" s="1"/>
  <c r="B278"/>
  <c r="B1488" s="1"/>
  <c r="A278"/>
  <c r="A1488" s="1"/>
  <c r="D277"/>
  <c r="D1487" s="1"/>
  <c r="C277"/>
  <c r="C1487" s="1"/>
  <c r="B277"/>
  <c r="B1487" s="1"/>
  <c r="A277"/>
  <c r="A1487" s="1"/>
  <c r="D276"/>
  <c r="D1486" s="1"/>
  <c r="C276"/>
  <c r="C1486" s="1"/>
  <c r="B276"/>
  <c r="B1486" s="1"/>
  <c r="A276"/>
  <c r="A1486" s="1"/>
  <c r="D275"/>
  <c r="D1485" s="1"/>
  <c r="C275"/>
  <c r="C1485" s="1"/>
  <c r="B275"/>
  <c r="B1485" s="1"/>
  <c r="A275"/>
  <c r="A1485" s="1"/>
  <c r="D274"/>
  <c r="D1484" s="1"/>
  <c r="C274"/>
  <c r="C1484" s="1"/>
  <c r="B274"/>
  <c r="B1484" s="1"/>
  <c r="A274"/>
  <c r="A1484" s="1"/>
  <c r="D273"/>
  <c r="D1483" s="1"/>
  <c r="C273"/>
  <c r="C1483" s="1"/>
  <c r="B273"/>
  <c r="B1483" s="1"/>
  <c r="A273"/>
  <c r="A1483" s="1"/>
  <c r="D272"/>
  <c r="D1482" s="1"/>
  <c r="C272"/>
  <c r="C1482" s="1"/>
  <c r="B272"/>
  <c r="B1482" s="1"/>
  <c r="A272"/>
  <c r="A1482" s="1"/>
  <c r="D271"/>
  <c r="D1481" s="1"/>
  <c r="C271"/>
  <c r="C1481" s="1"/>
  <c r="B271"/>
  <c r="B1481" s="1"/>
  <c r="A271"/>
  <c r="A1481" s="1"/>
  <c r="D270"/>
  <c r="D1480" s="1"/>
  <c r="C270"/>
  <c r="C1480" s="1"/>
  <c r="B270"/>
  <c r="B1480" s="1"/>
  <c r="A270"/>
  <c r="A1480" s="1"/>
  <c r="D269"/>
  <c r="D1479" s="1"/>
  <c r="C269"/>
  <c r="C1479" s="1"/>
  <c r="B269"/>
  <c r="B1479" s="1"/>
  <c r="A269"/>
  <c r="A1479" s="1"/>
  <c r="D268"/>
  <c r="D1478" s="1"/>
  <c r="C268"/>
  <c r="C1478" s="1"/>
  <c r="B268"/>
  <c r="B1478" s="1"/>
  <c r="A268"/>
  <c r="A1478" s="1"/>
  <c r="D267"/>
  <c r="D1477" s="1"/>
  <c r="C267"/>
  <c r="C1477" s="1"/>
  <c r="B267"/>
  <c r="B1477" s="1"/>
  <c r="A267"/>
  <c r="A1477" s="1"/>
  <c r="D266"/>
  <c r="D1476" s="1"/>
  <c r="C266"/>
  <c r="C1476" s="1"/>
  <c r="B266"/>
  <c r="B1476" s="1"/>
  <c r="A266"/>
  <c r="A1476" s="1"/>
  <c r="D265"/>
  <c r="D1475" s="1"/>
  <c r="C265"/>
  <c r="C1475" s="1"/>
  <c r="B265"/>
  <c r="B1475" s="1"/>
  <c r="A265"/>
  <c r="A1475" s="1"/>
  <c r="D264"/>
  <c r="D1474" s="1"/>
  <c r="C264"/>
  <c r="C1474" s="1"/>
  <c r="B264"/>
  <c r="B1474" s="1"/>
  <c r="A264"/>
  <c r="A1474" s="1"/>
  <c r="D263"/>
  <c r="D1473" s="1"/>
  <c r="C263"/>
  <c r="C1473" s="1"/>
  <c r="B263"/>
  <c r="B1473" s="1"/>
  <c r="A263"/>
  <c r="A1473" s="1"/>
  <c r="D262"/>
  <c r="D1472" s="1"/>
  <c r="C262"/>
  <c r="C1472" s="1"/>
  <c r="B262"/>
  <c r="B1472" s="1"/>
  <c r="A262"/>
  <c r="A1472" s="1"/>
  <c r="D261"/>
  <c r="D1471" s="1"/>
  <c r="C261"/>
  <c r="C1471" s="1"/>
  <c r="B261"/>
  <c r="B1471" s="1"/>
  <c r="A261"/>
  <c r="A1471" s="1"/>
  <c r="D260"/>
  <c r="D1470" s="1"/>
  <c r="C260"/>
  <c r="C1470" s="1"/>
  <c r="B260"/>
  <c r="B1470" s="1"/>
  <c r="A260"/>
  <c r="A1470" s="1"/>
  <c r="D259"/>
  <c r="D1036" s="1"/>
  <c r="C259"/>
  <c r="C1036" s="1"/>
  <c r="B259"/>
  <c r="B1469" s="1"/>
  <c r="A259"/>
  <c r="A1036" s="1"/>
  <c r="D258"/>
  <c r="D1468" s="1"/>
  <c r="C258"/>
  <c r="C1468" s="1"/>
  <c r="B258"/>
  <c r="B1468" s="1"/>
  <c r="A258"/>
  <c r="A1468" s="1"/>
  <c r="D257"/>
  <c r="D1467" s="1"/>
  <c r="C257"/>
  <c r="C1467" s="1"/>
  <c r="B257"/>
  <c r="B1467" s="1"/>
  <c r="A257"/>
  <c r="A1467" s="1"/>
  <c r="D256"/>
  <c r="D1466" s="1"/>
  <c r="C256"/>
  <c r="C1466" s="1"/>
  <c r="B256"/>
  <c r="B1466" s="1"/>
  <c r="A256"/>
  <c r="A1466" s="1"/>
  <c r="D255"/>
  <c r="D1465" s="1"/>
  <c r="C255"/>
  <c r="C1465" s="1"/>
  <c r="B255"/>
  <c r="B1465" s="1"/>
  <c r="A255"/>
  <c r="A1465" s="1"/>
  <c r="D254"/>
  <c r="D1464" s="1"/>
  <c r="C254"/>
  <c r="C1464" s="1"/>
  <c r="B254"/>
  <c r="B1464" s="1"/>
  <c r="A254"/>
  <c r="A1464" s="1"/>
  <c r="D253"/>
  <c r="D1463" s="1"/>
  <c r="C253"/>
  <c r="C1463" s="1"/>
  <c r="B253"/>
  <c r="B1463" s="1"/>
  <c r="A253"/>
  <c r="A1463" s="1"/>
  <c r="D252"/>
  <c r="D1462" s="1"/>
  <c r="C252"/>
  <c r="C1462" s="1"/>
  <c r="B252"/>
  <c r="B1462" s="1"/>
  <c r="A252"/>
  <c r="A1462" s="1"/>
  <c r="D251"/>
  <c r="D1461" s="1"/>
  <c r="C251"/>
  <c r="C1461" s="1"/>
  <c r="B251"/>
  <c r="B1461" s="1"/>
  <c r="A251"/>
  <c r="A1461" s="1"/>
  <c r="D250"/>
  <c r="D1460" s="1"/>
  <c r="C250"/>
  <c r="C1460" s="1"/>
  <c r="B250"/>
  <c r="B1460" s="1"/>
  <c r="A250"/>
  <c r="A1460" s="1"/>
  <c r="D249"/>
  <c r="D1459" s="1"/>
  <c r="C249"/>
  <c r="C1459" s="1"/>
  <c r="B249"/>
  <c r="B1459" s="1"/>
  <c r="A249"/>
  <c r="A1459" s="1"/>
  <c r="D248"/>
  <c r="D1458" s="1"/>
  <c r="C248"/>
  <c r="C1458" s="1"/>
  <c r="B248"/>
  <c r="B1458" s="1"/>
  <c r="A248"/>
  <c r="A1458" s="1"/>
  <c r="D247"/>
  <c r="D1457" s="1"/>
  <c r="C247"/>
  <c r="C1457" s="1"/>
  <c r="B247"/>
  <c r="B1457" s="1"/>
  <c r="A247"/>
  <c r="A1457" s="1"/>
  <c r="D246"/>
  <c r="D1456" s="1"/>
  <c r="C246"/>
  <c r="C1456" s="1"/>
  <c r="B246"/>
  <c r="B1456" s="1"/>
  <c r="A246"/>
  <c r="A1456" s="1"/>
  <c r="D245"/>
  <c r="D1455" s="1"/>
  <c r="C245"/>
  <c r="C1455" s="1"/>
  <c r="B245"/>
  <c r="B1455" s="1"/>
  <c r="A245"/>
  <c r="A1455" s="1"/>
  <c r="D244"/>
  <c r="D1454" s="1"/>
  <c r="C244"/>
  <c r="C1454" s="1"/>
  <c r="B244"/>
  <c r="B1454" s="1"/>
  <c r="A244"/>
  <c r="A1454" s="1"/>
  <c r="D243"/>
  <c r="D1453" s="1"/>
  <c r="C243"/>
  <c r="C1453" s="1"/>
  <c r="B243"/>
  <c r="B1453" s="1"/>
  <c r="A243"/>
  <c r="A1453" s="1"/>
  <c r="D242"/>
  <c r="D1452" s="1"/>
  <c r="C242"/>
  <c r="C1452" s="1"/>
  <c r="B242"/>
  <c r="B1452" s="1"/>
  <c r="A242"/>
  <c r="A1452" s="1"/>
  <c r="D241"/>
  <c r="D1451" s="1"/>
  <c r="C241"/>
  <c r="C1451" s="1"/>
  <c r="B241"/>
  <c r="B1451" s="1"/>
  <c r="A241"/>
  <c r="A1451" s="1"/>
  <c r="D240"/>
  <c r="D1450" s="1"/>
  <c r="C240"/>
  <c r="C1450" s="1"/>
  <c r="B240"/>
  <c r="B1450" s="1"/>
  <c r="A240"/>
  <c r="A1450" s="1"/>
  <c r="D239"/>
  <c r="D1449" s="1"/>
  <c r="C239"/>
  <c r="C1449" s="1"/>
  <c r="B239"/>
  <c r="B1449" s="1"/>
  <c r="A239"/>
  <c r="A1449" s="1"/>
  <c r="D238"/>
  <c r="D1448" s="1"/>
  <c r="C238"/>
  <c r="C1448" s="1"/>
  <c r="B238"/>
  <c r="B1448" s="1"/>
  <c r="A238"/>
  <c r="A1448" s="1"/>
  <c r="D237"/>
  <c r="D1447" s="1"/>
  <c r="C237"/>
  <c r="C1447" s="1"/>
  <c r="B237"/>
  <c r="B1447" s="1"/>
  <c r="A237"/>
  <c r="A1447" s="1"/>
  <c r="D236"/>
  <c r="D1446" s="1"/>
  <c r="C236"/>
  <c r="C1446" s="1"/>
  <c r="B236"/>
  <c r="B1446" s="1"/>
  <c r="A236"/>
  <c r="A1446" s="1"/>
  <c r="D235"/>
  <c r="D1445" s="1"/>
  <c r="C235"/>
  <c r="C1445" s="1"/>
  <c r="B235"/>
  <c r="B1445" s="1"/>
  <c r="A235"/>
  <c r="A1445" s="1"/>
  <c r="D234"/>
  <c r="D1444" s="1"/>
  <c r="C234"/>
  <c r="C1444" s="1"/>
  <c r="B234"/>
  <c r="B1444" s="1"/>
  <c r="A234"/>
  <c r="A1444" s="1"/>
  <c r="D233"/>
  <c r="D1443" s="1"/>
  <c r="C233"/>
  <c r="C1443" s="1"/>
  <c r="B233"/>
  <c r="B1443" s="1"/>
  <c r="A233"/>
  <c r="A1443" s="1"/>
  <c r="D232"/>
  <c r="D1442" s="1"/>
  <c r="C232"/>
  <c r="C1442" s="1"/>
  <c r="B232"/>
  <c r="B1442" s="1"/>
  <c r="A232"/>
  <c r="A1442" s="1"/>
  <c r="D231"/>
  <c r="D1441" s="1"/>
  <c r="C231"/>
  <c r="C1441" s="1"/>
  <c r="B231"/>
  <c r="B1441" s="1"/>
  <c r="A231"/>
  <c r="A1441" s="1"/>
  <c r="D230"/>
  <c r="D1440" s="1"/>
  <c r="C230"/>
  <c r="C1440" s="1"/>
  <c r="B230"/>
  <c r="B1440" s="1"/>
  <c r="A230"/>
  <c r="A1440" s="1"/>
  <c r="D229"/>
  <c r="D1439" s="1"/>
  <c r="C229"/>
  <c r="C1439" s="1"/>
  <c r="B229"/>
  <c r="B1439" s="1"/>
  <c r="A229"/>
  <c r="A1439" s="1"/>
  <c r="D228"/>
  <c r="D1438" s="1"/>
  <c r="C228"/>
  <c r="C1438" s="1"/>
  <c r="B228"/>
  <c r="B1438" s="1"/>
  <c r="A228"/>
  <c r="A1438" s="1"/>
  <c r="D227"/>
  <c r="D1035" s="1"/>
  <c r="C227"/>
  <c r="C1035" s="1"/>
  <c r="B227"/>
  <c r="B1437" s="1"/>
  <c r="A227"/>
  <c r="A1035" s="1"/>
  <c r="D226"/>
  <c r="D1436" s="1"/>
  <c r="C226"/>
  <c r="C1436" s="1"/>
  <c r="B226"/>
  <c r="B1436" s="1"/>
  <c r="A226"/>
  <c r="A1436" s="1"/>
  <c r="D225"/>
  <c r="D1435" s="1"/>
  <c r="C225"/>
  <c r="C1435" s="1"/>
  <c r="B225"/>
  <c r="B1435" s="1"/>
  <c r="A225"/>
  <c r="A1435" s="1"/>
  <c r="D224"/>
  <c r="D1434" s="1"/>
  <c r="C224"/>
  <c r="C1434" s="1"/>
  <c r="B224"/>
  <c r="B1434" s="1"/>
  <c r="A224"/>
  <c r="A1434" s="1"/>
  <c r="D223"/>
  <c r="D1433" s="1"/>
  <c r="C223"/>
  <c r="C1433" s="1"/>
  <c r="B223"/>
  <c r="B1433" s="1"/>
  <c r="A223"/>
  <c r="A1433" s="1"/>
  <c r="D222"/>
  <c r="D1432" s="1"/>
  <c r="C222"/>
  <c r="C1432" s="1"/>
  <c r="B222"/>
  <c r="B1432" s="1"/>
  <c r="A222"/>
  <c r="A1432" s="1"/>
  <c r="D221"/>
  <c r="D1431" s="1"/>
  <c r="C221"/>
  <c r="C1431" s="1"/>
  <c r="B221"/>
  <c r="B1431" s="1"/>
  <c r="A221"/>
  <c r="A1431" s="1"/>
  <c r="D220"/>
  <c r="D1430" s="1"/>
  <c r="C220"/>
  <c r="C1430" s="1"/>
  <c r="B220"/>
  <c r="B1430" s="1"/>
  <c r="A220"/>
  <c r="A1430" s="1"/>
  <c r="D219"/>
  <c r="D1429" s="1"/>
  <c r="C219"/>
  <c r="C1429" s="1"/>
  <c r="B219"/>
  <c r="B1429" s="1"/>
  <c r="A219"/>
  <c r="A1429" s="1"/>
  <c r="D218"/>
  <c r="D1428" s="1"/>
  <c r="C218"/>
  <c r="C1428" s="1"/>
  <c r="B218"/>
  <c r="B1428" s="1"/>
  <c r="A218"/>
  <c r="A1428" s="1"/>
  <c r="D217"/>
  <c r="D1427" s="1"/>
  <c r="C217"/>
  <c r="C1427" s="1"/>
  <c r="B217"/>
  <c r="B1427" s="1"/>
  <c r="A217"/>
  <c r="A1427" s="1"/>
  <c r="D216"/>
  <c r="D1426" s="1"/>
  <c r="C216"/>
  <c r="C1426" s="1"/>
  <c r="B216"/>
  <c r="B1426" s="1"/>
  <c r="A216"/>
  <c r="A1426" s="1"/>
  <c r="D215"/>
  <c r="D1425" s="1"/>
  <c r="C215"/>
  <c r="C1425" s="1"/>
  <c r="B215"/>
  <c r="B1425" s="1"/>
  <c r="A215"/>
  <c r="A1425" s="1"/>
  <c r="D214"/>
  <c r="D1424" s="1"/>
  <c r="C214"/>
  <c r="C1424" s="1"/>
  <c r="B214"/>
  <c r="B1424" s="1"/>
  <c r="A214"/>
  <c r="A1424" s="1"/>
  <c r="D213"/>
  <c r="D1423" s="1"/>
  <c r="C213"/>
  <c r="C1423" s="1"/>
  <c r="B213"/>
  <c r="B1423" s="1"/>
  <c r="A213"/>
  <c r="A1423" s="1"/>
  <c r="D212"/>
  <c r="D1422" s="1"/>
  <c r="C212"/>
  <c r="C1422" s="1"/>
  <c r="B212"/>
  <c r="B1422" s="1"/>
  <c r="A212"/>
  <c r="A1422" s="1"/>
  <c r="D211"/>
  <c r="D1421" s="1"/>
  <c r="C211"/>
  <c r="C1421" s="1"/>
  <c r="B211"/>
  <c r="B1421" s="1"/>
  <c r="A211"/>
  <c r="A1421" s="1"/>
  <c r="D210"/>
  <c r="D1420" s="1"/>
  <c r="C210"/>
  <c r="C1420" s="1"/>
  <c r="B210"/>
  <c r="B1420" s="1"/>
  <c r="A210"/>
  <c r="A1420" s="1"/>
  <c r="D209"/>
  <c r="D1419" s="1"/>
  <c r="C209"/>
  <c r="C1419" s="1"/>
  <c r="B209"/>
  <c r="B1419" s="1"/>
  <c r="A209"/>
  <c r="A1419" s="1"/>
  <c r="D208"/>
  <c r="D1418" s="1"/>
  <c r="C208"/>
  <c r="C1418" s="1"/>
  <c r="B208"/>
  <c r="B1418" s="1"/>
  <c r="A208"/>
  <c r="A1418" s="1"/>
  <c r="D207"/>
  <c r="D1417" s="1"/>
  <c r="C207"/>
  <c r="C1417" s="1"/>
  <c r="B207"/>
  <c r="B1417" s="1"/>
  <c r="A207"/>
  <c r="A1417" s="1"/>
  <c r="D206"/>
  <c r="D1416" s="1"/>
  <c r="C206"/>
  <c r="C1416" s="1"/>
  <c r="B206"/>
  <c r="B1416" s="1"/>
  <c r="A206"/>
  <c r="A1416" s="1"/>
  <c r="D205"/>
  <c r="D1415" s="1"/>
  <c r="C205"/>
  <c r="C1415" s="1"/>
  <c r="B205"/>
  <c r="B1415" s="1"/>
  <c r="A205"/>
  <c r="A1415" s="1"/>
  <c r="D204"/>
  <c r="D1414" s="1"/>
  <c r="C204"/>
  <c r="C1414" s="1"/>
  <c r="B204"/>
  <c r="B1414" s="1"/>
  <c r="A204"/>
  <c r="A1414" s="1"/>
  <c r="D203"/>
  <c r="D1413" s="1"/>
  <c r="C203"/>
  <c r="C1413" s="1"/>
  <c r="B203"/>
  <c r="B1413" s="1"/>
  <c r="A203"/>
  <c r="A1413" s="1"/>
  <c r="D202"/>
  <c r="D1412" s="1"/>
  <c r="C202"/>
  <c r="C1412" s="1"/>
  <c r="B202"/>
  <c r="B1412" s="1"/>
  <c r="A202"/>
  <c r="A1412" s="1"/>
  <c r="D201"/>
  <c r="D1411" s="1"/>
  <c r="C201"/>
  <c r="C1411" s="1"/>
  <c r="B201"/>
  <c r="B1411" s="1"/>
  <c r="A201"/>
  <c r="A1411" s="1"/>
  <c r="D200"/>
  <c r="D1410" s="1"/>
  <c r="C200"/>
  <c r="C1410" s="1"/>
  <c r="B200"/>
  <c r="B1410" s="1"/>
  <c r="A200"/>
  <c r="A1410" s="1"/>
  <c r="D199"/>
  <c r="D1409" s="1"/>
  <c r="C199"/>
  <c r="C1409" s="1"/>
  <c r="B199"/>
  <c r="B1409" s="1"/>
  <c r="A199"/>
  <c r="A1409" s="1"/>
  <c r="D198"/>
  <c r="D1408" s="1"/>
  <c r="C198"/>
  <c r="C1408" s="1"/>
  <c r="B198"/>
  <c r="B1408" s="1"/>
  <c r="A198"/>
  <c r="A1408" s="1"/>
  <c r="D197"/>
  <c r="D1407" s="1"/>
  <c r="C197"/>
  <c r="C1407" s="1"/>
  <c r="B197"/>
  <c r="B1407" s="1"/>
  <c r="A197"/>
  <c r="A1407" s="1"/>
  <c r="D196"/>
  <c r="D1406" s="1"/>
  <c r="C196"/>
  <c r="C1406" s="1"/>
  <c r="B196"/>
  <c r="B1406" s="1"/>
  <c r="A196"/>
  <c r="A1406" s="1"/>
  <c r="D195"/>
  <c r="D1034" s="1"/>
  <c r="C195"/>
  <c r="C1034" s="1"/>
  <c r="B195"/>
  <c r="B1405" s="1"/>
  <c r="A195"/>
  <c r="A1034" s="1"/>
  <c r="D194"/>
  <c r="D1404" s="1"/>
  <c r="C194"/>
  <c r="C1404" s="1"/>
  <c r="B194"/>
  <c r="B1404" s="1"/>
  <c r="A194"/>
  <c r="A1404" s="1"/>
  <c r="D193"/>
  <c r="D1403" s="1"/>
  <c r="C193"/>
  <c r="C1403" s="1"/>
  <c r="B193"/>
  <c r="B1403" s="1"/>
  <c r="A193"/>
  <c r="A1403" s="1"/>
  <c r="D192"/>
  <c r="D1402" s="1"/>
  <c r="C192"/>
  <c r="C1402" s="1"/>
  <c r="B192"/>
  <c r="B1402" s="1"/>
  <c r="A192"/>
  <c r="A1402" s="1"/>
  <c r="D191"/>
  <c r="D1401" s="1"/>
  <c r="C191"/>
  <c r="C1401" s="1"/>
  <c r="B191"/>
  <c r="B1401" s="1"/>
  <c r="A191"/>
  <c r="A1401" s="1"/>
  <c r="D190"/>
  <c r="D1400" s="1"/>
  <c r="C190"/>
  <c r="C1400" s="1"/>
  <c r="B190"/>
  <c r="B1400" s="1"/>
  <c r="A190"/>
  <c r="A1400" s="1"/>
  <c r="D189"/>
  <c r="D1399" s="1"/>
  <c r="C189"/>
  <c r="C1399" s="1"/>
  <c r="B189"/>
  <c r="B1399" s="1"/>
  <c r="A189"/>
  <c r="A1399" s="1"/>
  <c r="D188"/>
  <c r="D1398" s="1"/>
  <c r="C188"/>
  <c r="C1398" s="1"/>
  <c r="B188"/>
  <c r="B1398" s="1"/>
  <c r="A188"/>
  <c r="A1398" s="1"/>
  <c r="D187"/>
  <c r="D1397" s="1"/>
  <c r="C187"/>
  <c r="C1397" s="1"/>
  <c r="B187"/>
  <c r="B1397" s="1"/>
  <c r="A187"/>
  <c r="A1397" s="1"/>
  <c r="D186"/>
  <c r="D1396" s="1"/>
  <c r="C186"/>
  <c r="C1396" s="1"/>
  <c r="B186"/>
  <c r="B1396" s="1"/>
  <c r="A186"/>
  <c r="A1396" s="1"/>
  <c r="D185"/>
  <c r="D1395" s="1"/>
  <c r="C185"/>
  <c r="C1395" s="1"/>
  <c r="B185"/>
  <c r="B1395" s="1"/>
  <c r="A185"/>
  <c r="A1395" s="1"/>
  <c r="D184"/>
  <c r="D1394" s="1"/>
  <c r="C184"/>
  <c r="C1394" s="1"/>
  <c r="B184"/>
  <c r="B1394" s="1"/>
  <c r="A184"/>
  <c r="A1394" s="1"/>
  <c r="D183"/>
  <c r="D1393" s="1"/>
  <c r="C183"/>
  <c r="C1393" s="1"/>
  <c r="B183"/>
  <c r="B1393" s="1"/>
  <c r="A183"/>
  <c r="A1393" s="1"/>
  <c r="D182"/>
  <c r="D1392" s="1"/>
  <c r="C182"/>
  <c r="C1392" s="1"/>
  <c r="B182"/>
  <c r="B1392" s="1"/>
  <c r="A182"/>
  <c r="A1392" s="1"/>
  <c r="D181"/>
  <c r="D1391" s="1"/>
  <c r="C181"/>
  <c r="C1391" s="1"/>
  <c r="B181"/>
  <c r="B1391" s="1"/>
  <c r="A181"/>
  <c r="A1391" s="1"/>
  <c r="D180"/>
  <c r="D1390" s="1"/>
  <c r="C180"/>
  <c r="C1390" s="1"/>
  <c r="B180"/>
  <c r="B1390" s="1"/>
  <c r="A180"/>
  <c r="A1390" s="1"/>
  <c r="D179"/>
  <c r="D1389" s="1"/>
  <c r="C179"/>
  <c r="C1389" s="1"/>
  <c r="B179"/>
  <c r="B1389" s="1"/>
  <c r="A179"/>
  <c r="A1389" s="1"/>
  <c r="D178"/>
  <c r="D1388" s="1"/>
  <c r="C178"/>
  <c r="C1388" s="1"/>
  <c r="B178"/>
  <c r="B1388" s="1"/>
  <c r="A178"/>
  <c r="A1388" s="1"/>
  <c r="D177"/>
  <c r="D1387" s="1"/>
  <c r="C177"/>
  <c r="C1387" s="1"/>
  <c r="B177"/>
  <c r="B1387" s="1"/>
  <c r="A177"/>
  <c r="A1387" s="1"/>
  <c r="D176"/>
  <c r="D1386" s="1"/>
  <c r="C176"/>
  <c r="C1386" s="1"/>
  <c r="B176"/>
  <c r="B1386" s="1"/>
  <c r="A176"/>
  <c r="A1386" s="1"/>
  <c r="D175"/>
  <c r="D1385" s="1"/>
  <c r="C175"/>
  <c r="C1385" s="1"/>
  <c r="B175"/>
  <c r="B1385" s="1"/>
  <c r="A175"/>
  <c r="A1385" s="1"/>
  <c r="D174"/>
  <c r="D1384" s="1"/>
  <c r="C174"/>
  <c r="C1384" s="1"/>
  <c r="B174"/>
  <c r="B1384" s="1"/>
  <c r="A174"/>
  <c r="A1384" s="1"/>
  <c r="D173"/>
  <c r="D1383" s="1"/>
  <c r="C173"/>
  <c r="C1383" s="1"/>
  <c r="B173"/>
  <c r="B1383" s="1"/>
  <c r="A173"/>
  <c r="A1383" s="1"/>
  <c r="D172"/>
  <c r="D1382" s="1"/>
  <c r="C172"/>
  <c r="C1382" s="1"/>
  <c r="B172"/>
  <c r="B1382" s="1"/>
  <c r="A172"/>
  <c r="A1382" s="1"/>
  <c r="D171"/>
  <c r="D1381" s="1"/>
  <c r="C171"/>
  <c r="C1381" s="1"/>
  <c r="B171"/>
  <c r="B1381" s="1"/>
  <c r="A171"/>
  <c r="A1381" s="1"/>
  <c r="D170"/>
  <c r="D1380" s="1"/>
  <c r="C170"/>
  <c r="C1380" s="1"/>
  <c r="B170"/>
  <c r="B1380" s="1"/>
  <c r="A170"/>
  <c r="A1380" s="1"/>
  <c r="D169"/>
  <c r="D1379" s="1"/>
  <c r="C169"/>
  <c r="C1379" s="1"/>
  <c r="B169"/>
  <c r="B1379" s="1"/>
  <c r="A169"/>
  <c r="A1379" s="1"/>
  <c r="D168"/>
  <c r="D1378" s="1"/>
  <c r="C168"/>
  <c r="C1378" s="1"/>
  <c r="B168"/>
  <c r="B1378" s="1"/>
  <c r="A168"/>
  <c r="A1378" s="1"/>
  <c r="D167"/>
  <c r="D1377" s="1"/>
  <c r="C167"/>
  <c r="C1377" s="1"/>
  <c r="B167"/>
  <c r="B1377" s="1"/>
  <c r="A167"/>
  <c r="A1377" s="1"/>
  <c r="D166"/>
  <c r="D1376" s="1"/>
  <c r="C166"/>
  <c r="C1376" s="1"/>
  <c r="B166"/>
  <c r="B1376" s="1"/>
  <c r="A166"/>
  <c r="A1376" s="1"/>
  <c r="D165"/>
  <c r="D1375" s="1"/>
  <c r="C165"/>
  <c r="C1375" s="1"/>
  <c r="B165"/>
  <c r="B1375" s="1"/>
  <c r="A165"/>
  <c r="A1375" s="1"/>
  <c r="D164"/>
  <c r="D1374" s="1"/>
  <c r="C164"/>
  <c r="C1374" s="1"/>
  <c r="B164"/>
  <c r="B1374" s="1"/>
  <c r="A164"/>
  <c r="A1374" s="1"/>
  <c r="D163"/>
  <c r="D1033" s="1"/>
  <c r="C163"/>
  <c r="C1033" s="1"/>
  <c r="B163"/>
  <c r="B1373" s="1"/>
  <c r="A163"/>
  <c r="A1033" s="1"/>
  <c r="D162"/>
  <c r="D1372" s="1"/>
  <c r="C162"/>
  <c r="C1372" s="1"/>
  <c r="B162"/>
  <c r="B1372" s="1"/>
  <c r="A162"/>
  <c r="A1372" s="1"/>
  <c r="D161"/>
  <c r="D1371" s="1"/>
  <c r="C161"/>
  <c r="C1371" s="1"/>
  <c r="B161"/>
  <c r="B1371" s="1"/>
  <c r="A161"/>
  <c r="A1371" s="1"/>
  <c r="D160"/>
  <c r="D1370" s="1"/>
  <c r="C160"/>
  <c r="C1370" s="1"/>
  <c r="B160"/>
  <c r="B1370" s="1"/>
  <c r="A160"/>
  <c r="A1370" s="1"/>
  <c r="D159"/>
  <c r="D1369" s="1"/>
  <c r="C159"/>
  <c r="C1369" s="1"/>
  <c r="B159"/>
  <c r="B1369" s="1"/>
  <c r="A159"/>
  <c r="A1369" s="1"/>
  <c r="D158"/>
  <c r="D1368" s="1"/>
  <c r="C158"/>
  <c r="C1368" s="1"/>
  <c r="B158"/>
  <c r="B1368" s="1"/>
  <c r="A158"/>
  <c r="A1368" s="1"/>
  <c r="D157"/>
  <c r="D1367" s="1"/>
  <c r="C157"/>
  <c r="C1367" s="1"/>
  <c r="B157"/>
  <c r="B1367" s="1"/>
  <c r="A157"/>
  <c r="A1367" s="1"/>
  <c r="D156"/>
  <c r="D1366" s="1"/>
  <c r="C156"/>
  <c r="C1366" s="1"/>
  <c r="B156"/>
  <c r="B1366" s="1"/>
  <c r="A156"/>
  <c r="A1366" s="1"/>
  <c r="D155"/>
  <c r="D1365" s="1"/>
  <c r="C155"/>
  <c r="C1365" s="1"/>
  <c r="B155"/>
  <c r="B1365" s="1"/>
  <c r="A155"/>
  <c r="A1365" s="1"/>
  <c r="D154"/>
  <c r="D1364" s="1"/>
  <c r="C154"/>
  <c r="C1364" s="1"/>
  <c r="B154"/>
  <c r="B1364" s="1"/>
  <c r="A154"/>
  <c r="A1364" s="1"/>
  <c r="D153"/>
  <c r="D1363" s="1"/>
  <c r="C153"/>
  <c r="C1363" s="1"/>
  <c r="B153"/>
  <c r="B1363" s="1"/>
  <c r="A153"/>
  <c r="A1363" s="1"/>
  <c r="D152"/>
  <c r="D1362" s="1"/>
  <c r="C152"/>
  <c r="C1362" s="1"/>
  <c r="B152"/>
  <c r="B1362" s="1"/>
  <c r="A152"/>
  <c r="A1362" s="1"/>
  <c r="D151"/>
  <c r="D1361" s="1"/>
  <c r="C151"/>
  <c r="C1361" s="1"/>
  <c r="B151"/>
  <c r="B1361" s="1"/>
  <c r="A151"/>
  <c r="A1361" s="1"/>
  <c r="D150"/>
  <c r="D1360" s="1"/>
  <c r="C150"/>
  <c r="C1360" s="1"/>
  <c r="B150"/>
  <c r="B1360" s="1"/>
  <c r="A150"/>
  <c r="A1360" s="1"/>
  <c r="D149"/>
  <c r="D1359" s="1"/>
  <c r="C149"/>
  <c r="C1359" s="1"/>
  <c r="B149"/>
  <c r="B1359" s="1"/>
  <c r="A149"/>
  <c r="A1359" s="1"/>
  <c r="D148"/>
  <c r="D1358" s="1"/>
  <c r="C148"/>
  <c r="C1358" s="1"/>
  <c r="B148"/>
  <c r="B1358" s="1"/>
  <c r="A148"/>
  <c r="A1358" s="1"/>
  <c r="D147"/>
  <c r="D1357" s="1"/>
  <c r="C147"/>
  <c r="C1357" s="1"/>
  <c r="B147"/>
  <c r="B1357" s="1"/>
  <c r="A147"/>
  <c r="A1357" s="1"/>
  <c r="D146"/>
  <c r="D1356" s="1"/>
  <c r="C146"/>
  <c r="C1356" s="1"/>
  <c r="B146"/>
  <c r="B1356" s="1"/>
  <c r="A146"/>
  <c r="A1356" s="1"/>
  <c r="D145"/>
  <c r="D1355" s="1"/>
  <c r="C145"/>
  <c r="C1355" s="1"/>
  <c r="B145"/>
  <c r="B1355" s="1"/>
  <c r="A145"/>
  <c r="A1355" s="1"/>
  <c r="D144"/>
  <c r="D1354" s="1"/>
  <c r="C144"/>
  <c r="C1354" s="1"/>
  <c r="B144"/>
  <c r="B1354" s="1"/>
  <c r="A144"/>
  <c r="A1354" s="1"/>
  <c r="D143"/>
  <c r="D1353" s="1"/>
  <c r="C143"/>
  <c r="C1353" s="1"/>
  <c r="B143"/>
  <c r="B1353" s="1"/>
  <c r="A143"/>
  <c r="A1353" s="1"/>
  <c r="D142"/>
  <c r="D1352" s="1"/>
  <c r="C142"/>
  <c r="C1352" s="1"/>
  <c r="B142"/>
  <c r="B1352" s="1"/>
  <c r="A142"/>
  <c r="A1352" s="1"/>
  <c r="D141"/>
  <c r="D1351" s="1"/>
  <c r="C141"/>
  <c r="C1351" s="1"/>
  <c r="B141"/>
  <c r="B1351" s="1"/>
  <c r="A141"/>
  <c r="A1351" s="1"/>
  <c r="D140"/>
  <c r="D1350" s="1"/>
  <c r="C140"/>
  <c r="C1350" s="1"/>
  <c r="B140"/>
  <c r="B1350" s="1"/>
  <c r="A140"/>
  <c r="A1350" s="1"/>
  <c r="D139"/>
  <c r="D1349" s="1"/>
  <c r="C139"/>
  <c r="C1349" s="1"/>
  <c r="B139"/>
  <c r="B1349" s="1"/>
  <c r="A139"/>
  <c r="A1349" s="1"/>
  <c r="D138"/>
  <c r="D1348" s="1"/>
  <c r="C138"/>
  <c r="C1348" s="1"/>
  <c r="B138"/>
  <c r="B1348" s="1"/>
  <c r="A138"/>
  <c r="A1348" s="1"/>
  <c r="D137"/>
  <c r="D1347" s="1"/>
  <c r="C137"/>
  <c r="C1347" s="1"/>
  <c r="B137"/>
  <c r="B1347" s="1"/>
  <c r="A137"/>
  <c r="A1347" s="1"/>
  <c r="D136"/>
  <c r="D1346" s="1"/>
  <c r="C136"/>
  <c r="C1346" s="1"/>
  <c r="B136"/>
  <c r="B1346" s="1"/>
  <c r="A136"/>
  <c r="A1346" s="1"/>
  <c r="D135"/>
  <c r="D1345" s="1"/>
  <c r="C135"/>
  <c r="C1345" s="1"/>
  <c r="B135"/>
  <c r="B1345" s="1"/>
  <c r="A135"/>
  <c r="A1345" s="1"/>
  <c r="D134"/>
  <c r="D1344" s="1"/>
  <c r="C134"/>
  <c r="C1344" s="1"/>
  <c r="B134"/>
  <c r="B1344" s="1"/>
  <c r="A134"/>
  <c r="A1344" s="1"/>
  <c r="D133"/>
  <c r="D1343" s="1"/>
  <c r="C133"/>
  <c r="C1343" s="1"/>
  <c r="B133"/>
  <c r="B1343" s="1"/>
  <c r="A133"/>
  <c r="A1343" s="1"/>
  <c r="D132"/>
  <c r="D1342" s="1"/>
  <c r="C132"/>
  <c r="C1342" s="1"/>
  <c r="B132"/>
  <c r="B1342" s="1"/>
  <c r="A132"/>
  <c r="A1342" s="1"/>
  <c r="D131"/>
  <c r="D1032" s="1"/>
  <c r="C131"/>
  <c r="C1032" s="1"/>
  <c r="B131"/>
  <c r="B1341" s="1"/>
  <c r="A131"/>
  <c r="A1032" s="1"/>
  <c r="D130"/>
  <c r="D1340" s="1"/>
  <c r="C130"/>
  <c r="C1340" s="1"/>
  <c r="B130"/>
  <c r="B1340" s="1"/>
  <c r="A130"/>
  <c r="A1340" s="1"/>
  <c r="D129"/>
  <c r="D1339" s="1"/>
  <c r="C129"/>
  <c r="C1339" s="1"/>
  <c r="B129"/>
  <c r="B1339" s="1"/>
  <c r="A129"/>
  <c r="A1339" s="1"/>
  <c r="D128"/>
  <c r="D1338" s="1"/>
  <c r="C128"/>
  <c r="C1338" s="1"/>
  <c r="B128"/>
  <c r="B1338" s="1"/>
  <c r="A128"/>
  <c r="A1338" s="1"/>
  <c r="D127"/>
  <c r="D1337" s="1"/>
  <c r="C127"/>
  <c r="C1337" s="1"/>
  <c r="B127"/>
  <c r="B1337" s="1"/>
  <c r="A127"/>
  <c r="A1337" s="1"/>
  <c r="D126"/>
  <c r="D1336" s="1"/>
  <c r="C126"/>
  <c r="C1336" s="1"/>
  <c r="B126"/>
  <c r="B1336" s="1"/>
  <c r="A126"/>
  <c r="A1336" s="1"/>
  <c r="D125"/>
  <c r="D1335" s="1"/>
  <c r="C125"/>
  <c r="C1335" s="1"/>
  <c r="B125"/>
  <c r="B1335" s="1"/>
  <c r="A125"/>
  <c r="A1335" s="1"/>
  <c r="D124"/>
  <c r="D1334" s="1"/>
  <c r="C124"/>
  <c r="C1334" s="1"/>
  <c r="B124"/>
  <c r="B1334" s="1"/>
  <c r="A124"/>
  <c r="A1334" s="1"/>
  <c r="D123"/>
  <c r="D1333" s="1"/>
  <c r="C123"/>
  <c r="C1333" s="1"/>
  <c r="B123"/>
  <c r="B1333" s="1"/>
  <c r="A123"/>
  <c r="A1333" s="1"/>
  <c r="D122"/>
  <c r="D1332" s="1"/>
  <c r="C122"/>
  <c r="C1332" s="1"/>
  <c r="B122"/>
  <c r="B1332" s="1"/>
  <c r="A122"/>
  <c r="A1332" s="1"/>
  <c r="D121"/>
  <c r="D1331" s="1"/>
  <c r="C121"/>
  <c r="C1331" s="1"/>
  <c r="B121"/>
  <c r="B1331" s="1"/>
  <c r="A121"/>
  <c r="A1331" s="1"/>
  <c r="D120"/>
  <c r="D1330" s="1"/>
  <c r="C120"/>
  <c r="C1330" s="1"/>
  <c r="B120"/>
  <c r="B1330" s="1"/>
  <c r="A120"/>
  <c r="A1330" s="1"/>
  <c r="D119"/>
  <c r="D1329" s="1"/>
  <c r="C119"/>
  <c r="C1329" s="1"/>
  <c r="B119"/>
  <c r="B1329" s="1"/>
  <c r="A119"/>
  <c r="A1329" s="1"/>
  <c r="D118"/>
  <c r="D1328" s="1"/>
  <c r="C118"/>
  <c r="C1328" s="1"/>
  <c r="B118"/>
  <c r="B1328" s="1"/>
  <c r="A118"/>
  <c r="A1328" s="1"/>
  <c r="D117"/>
  <c r="D1327" s="1"/>
  <c r="C117"/>
  <c r="C1327" s="1"/>
  <c r="B117"/>
  <c r="B1327" s="1"/>
  <c r="A117"/>
  <c r="A1327" s="1"/>
  <c r="D116"/>
  <c r="D1326" s="1"/>
  <c r="C116"/>
  <c r="C1326" s="1"/>
  <c r="B116"/>
  <c r="B1326" s="1"/>
  <c r="A116"/>
  <c r="A1326" s="1"/>
  <c r="D115"/>
  <c r="D1325" s="1"/>
  <c r="C115"/>
  <c r="C1325" s="1"/>
  <c r="B115"/>
  <c r="B1325" s="1"/>
  <c r="A115"/>
  <c r="A1325" s="1"/>
  <c r="D114"/>
  <c r="D1324" s="1"/>
  <c r="C114"/>
  <c r="C1324" s="1"/>
  <c r="B114"/>
  <c r="B1324" s="1"/>
  <c r="A114"/>
  <c r="A1324" s="1"/>
  <c r="D113"/>
  <c r="D1323" s="1"/>
  <c r="C113"/>
  <c r="C1323" s="1"/>
  <c r="B113"/>
  <c r="B1323" s="1"/>
  <c r="A113"/>
  <c r="A1323" s="1"/>
  <c r="D112"/>
  <c r="D1322" s="1"/>
  <c r="C112"/>
  <c r="C1322" s="1"/>
  <c r="B112"/>
  <c r="B1322" s="1"/>
  <c r="A112"/>
  <c r="A1322" s="1"/>
  <c r="D111"/>
  <c r="D1321" s="1"/>
  <c r="C111"/>
  <c r="C1321" s="1"/>
  <c r="B111"/>
  <c r="B1321" s="1"/>
  <c r="A111"/>
  <c r="A1321" s="1"/>
  <c r="D110"/>
  <c r="D1320" s="1"/>
  <c r="C110"/>
  <c r="C1320" s="1"/>
  <c r="B110"/>
  <c r="B1320" s="1"/>
  <c r="A110"/>
  <c r="A1320" s="1"/>
  <c r="D109"/>
  <c r="D1319" s="1"/>
  <c r="C109"/>
  <c r="C1319" s="1"/>
  <c r="B109"/>
  <c r="B1319" s="1"/>
  <c r="A109"/>
  <c r="A1319" s="1"/>
  <c r="D108"/>
  <c r="D1318" s="1"/>
  <c r="C108"/>
  <c r="C1318" s="1"/>
  <c r="B108"/>
  <c r="B1318" s="1"/>
  <c r="A108"/>
  <c r="A1318" s="1"/>
  <c r="D107"/>
  <c r="D1317" s="1"/>
  <c r="C107"/>
  <c r="C1317" s="1"/>
  <c r="B107"/>
  <c r="B1317" s="1"/>
  <c r="A107"/>
  <c r="A1317" s="1"/>
  <c r="D106"/>
  <c r="D1316" s="1"/>
  <c r="C106"/>
  <c r="C1316" s="1"/>
  <c r="B106"/>
  <c r="B1316" s="1"/>
  <c r="A106"/>
  <c r="A1316" s="1"/>
  <c r="D105"/>
  <c r="D1315" s="1"/>
  <c r="C105"/>
  <c r="C1315" s="1"/>
  <c r="B105"/>
  <c r="B1315" s="1"/>
  <c r="A105"/>
  <c r="A1315" s="1"/>
  <c r="D104"/>
  <c r="D1314" s="1"/>
  <c r="C104"/>
  <c r="C1314" s="1"/>
  <c r="B104"/>
  <c r="B1314" s="1"/>
  <c r="A104"/>
  <c r="A1314" s="1"/>
  <c r="D103"/>
  <c r="D1313" s="1"/>
  <c r="C103"/>
  <c r="C1313" s="1"/>
  <c r="B103"/>
  <c r="B1313" s="1"/>
  <c r="A103"/>
  <c r="A1313" s="1"/>
  <c r="D102"/>
  <c r="D1312" s="1"/>
  <c r="C102"/>
  <c r="C1312" s="1"/>
  <c r="B102"/>
  <c r="B1312" s="1"/>
  <c r="A102"/>
  <c r="A1312" s="1"/>
  <c r="D101"/>
  <c r="D1311" s="1"/>
  <c r="C101"/>
  <c r="C1311" s="1"/>
  <c r="B101"/>
  <c r="B1311" s="1"/>
  <c r="A101"/>
  <c r="A1311" s="1"/>
  <c r="D100"/>
  <c r="D1310" s="1"/>
  <c r="C100"/>
  <c r="C1310" s="1"/>
  <c r="B100"/>
  <c r="B1310" s="1"/>
  <c r="A100"/>
  <c r="A1310" s="1"/>
  <c r="D99"/>
  <c r="D1031" s="1"/>
  <c r="C99"/>
  <c r="C1031" s="1"/>
  <c r="B99"/>
  <c r="B1309" s="1"/>
  <c r="A99"/>
  <c r="A1031" s="1"/>
  <c r="D98"/>
  <c r="D1308" s="1"/>
  <c r="C98"/>
  <c r="C1308" s="1"/>
  <c r="B98"/>
  <c r="B1308" s="1"/>
  <c r="A98"/>
  <c r="A1308" s="1"/>
  <c r="D97"/>
  <c r="D1307" s="1"/>
  <c r="C97"/>
  <c r="C1307" s="1"/>
  <c r="B97"/>
  <c r="B1307" s="1"/>
  <c r="A97"/>
  <c r="A1307" s="1"/>
  <c r="D96"/>
  <c r="D1306" s="1"/>
  <c r="C96"/>
  <c r="C1306" s="1"/>
  <c r="B96"/>
  <c r="B1306" s="1"/>
  <c r="A96"/>
  <c r="A1306" s="1"/>
  <c r="D95"/>
  <c r="D1305" s="1"/>
  <c r="C95"/>
  <c r="C1305" s="1"/>
  <c r="B95"/>
  <c r="B1305" s="1"/>
  <c r="A95"/>
  <c r="A1305" s="1"/>
  <c r="D94"/>
  <c r="D1304" s="1"/>
  <c r="C94"/>
  <c r="C1304" s="1"/>
  <c r="B94"/>
  <c r="B1304" s="1"/>
  <c r="A94"/>
  <c r="A1304" s="1"/>
  <c r="D93"/>
  <c r="D1303" s="1"/>
  <c r="C93"/>
  <c r="C1303" s="1"/>
  <c r="B93"/>
  <c r="B1303" s="1"/>
  <c r="A93"/>
  <c r="A1303" s="1"/>
  <c r="D92"/>
  <c r="D1302" s="1"/>
  <c r="C92"/>
  <c r="C1302" s="1"/>
  <c r="B92"/>
  <c r="B1302" s="1"/>
  <c r="A92"/>
  <c r="A1302" s="1"/>
  <c r="D91"/>
  <c r="D1301" s="1"/>
  <c r="C91"/>
  <c r="C1301" s="1"/>
  <c r="B91"/>
  <c r="B1301" s="1"/>
  <c r="A91"/>
  <c r="A1301" s="1"/>
  <c r="D90"/>
  <c r="D1300" s="1"/>
  <c r="C90"/>
  <c r="C1300" s="1"/>
  <c r="B90"/>
  <c r="B1300" s="1"/>
  <c r="A90"/>
  <c r="A1300" s="1"/>
  <c r="D89"/>
  <c r="D1299" s="1"/>
  <c r="C89"/>
  <c r="C1299" s="1"/>
  <c r="B89"/>
  <c r="B1299" s="1"/>
  <c r="A89"/>
  <c r="A1299" s="1"/>
  <c r="D88"/>
  <c r="D1298" s="1"/>
  <c r="C88"/>
  <c r="C1298" s="1"/>
  <c r="B88"/>
  <c r="B1298" s="1"/>
  <c r="A88"/>
  <c r="A1298" s="1"/>
  <c r="D87"/>
  <c r="D1297" s="1"/>
  <c r="C87"/>
  <c r="C1297" s="1"/>
  <c r="B87"/>
  <c r="B1297" s="1"/>
  <c r="A87"/>
  <c r="A1297" s="1"/>
  <c r="D86"/>
  <c r="D1296" s="1"/>
  <c r="C86"/>
  <c r="C1296" s="1"/>
  <c r="B86"/>
  <c r="B1296" s="1"/>
  <c r="A86"/>
  <c r="A1296" s="1"/>
  <c r="D85"/>
  <c r="D1295" s="1"/>
  <c r="C85"/>
  <c r="C1295" s="1"/>
  <c r="B85"/>
  <c r="B1295" s="1"/>
  <c r="A85"/>
  <c r="A1295" s="1"/>
  <c r="D84"/>
  <c r="D1294" s="1"/>
  <c r="C84"/>
  <c r="C1294" s="1"/>
  <c r="B84"/>
  <c r="B1294" s="1"/>
  <c r="A84"/>
  <c r="A1294" s="1"/>
  <c r="D83"/>
  <c r="D1293" s="1"/>
  <c r="C83"/>
  <c r="C1293" s="1"/>
  <c r="B83"/>
  <c r="B1293" s="1"/>
  <c r="A83"/>
  <c r="A1293" s="1"/>
  <c r="D82"/>
  <c r="D1292" s="1"/>
  <c r="C82"/>
  <c r="C1292" s="1"/>
  <c r="B82"/>
  <c r="B1292" s="1"/>
  <c r="A82"/>
  <c r="A1292" s="1"/>
  <c r="D81"/>
  <c r="D1291" s="1"/>
  <c r="C81"/>
  <c r="C1291" s="1"/>
  <c r="B81"/>
  <c r="B1291" s="1"/>
  <c r="A81"/>
  <c r="A1291" s="1"/>
  <c r="D80"/>
  <c r="D1290" s="1"/>
  <c r="C80"/>
  <c r="C1290" s="1"/>
  <c r="B80"/>
  <c r="B1290" s="1"/>
  <c r="A80"/>
  <c r="A1290" s="1"/>
  <c r="D79"/>
  <c r="D1289" s="1"/>
  <c r="C79"/>
  <c r="C1289" s="1"/>
  <c r="B79"/>
  <c r="B1289" s="1"/>
  <c r="A79"/>
  <c r="A1289" s="1"/>
  <c r="D78"/>
  <c r="D1288" s="1"/>
  <c r="C78"/>
  <c r="C1288" s="1"/>
  <c r="B78"/>
  <c r="B1288" s="1"/>
  <c r="A78"/>
  <c r="A1288" s="1"/>
  <c r="D77"/>
  <c r="D1287" s="1"/>
  <c r="C77"/>
  <c r="C1287" s="1"/>
  <c r="B77"/>
  <c r="B1287" s="1"/>
  <c r="A77"/>
  <c r="A1287" s="1"/>
  <c r="D76"/>
  <c r="D1286" s="1"/>
  <c r="C76"/>
  <c r="C1286" s="1"/>
  <c r="B76"/>
  <c r="B1286" s="1"/>
  <c r="A76"/>
  <c r="A1286" s="1"/>
  <c r="D75"/>
  <c r="D1285" s="1"/>
  <c r="C75"/>
  <c r="C1285" s="1"/>
  <c r="B75"/>
  <c r="B1285" s="1"/>
  <c r="A75"/>
  <c r="A1285" s="1"/>
  <c r="D74"/>
  <c r="D1284" s="1"/>
  <c r="C74"/>
  <c r="C1284" s="1"/>
  <c r="B74"/>
  <c r="B1284" s="1"/>
  <c r="A74"/>
  <c r="A1284" s="1"/>
  <c r="D73"/>
  <c r="D1283" s="1"/>
  <c r="C73"/>
  <c r="C1283" s="1"/>
  <c r="B73"/>
  <c r="B1283" s="1"/>
  <c r="A73"/>
  <c r="A1283" s="1"/>
  <c r="D72"/>
  <c r="D1282" s="1"/>
  <c r="C72"/>
  <c r="C1282" s="1"/>
  <c r="B72"/>
  <c r="B1282" s="1"/>
  <c r="A72"/>
  <c r="A1282" s="1"/>
  <c r="D71"/>
  <c r="D1281" s="1"/>
  <c r="C71"/>
  <c r="C1281" s="1"/>
  <c r="B71"/>
  <c r="B1281" s="1"/>
  <c r="A71"/>
  <c r="A1281" s="1"/>
  <c r="D70"/>
  <c r="D1280" s="1"/>
  <c r="C70"/>
  <c r="C1280" s="1"/>
  <c r="B70"/>
  <c r="B1280" s="1"/>
  <c r="A70"/>
  <c r="A1280" s="1"/>
  <c r="D69"/>
  <c r="D1279" s="1"/>
  <c r="C69"/>
  <c r="C1279" s="1"/>
  <c r="B69"/>
  <c r="B1279" s="1"/>
  <c r="A69"/>
  <c r="A1279" s="1"/>
  <c r="D68"/>
  <c r="D1278" s="1"/>
  <c r="C68"/>
  <c r="C1278" s="1"/>
  <c r="B68"/>
  <c r="B1278" s="1"/>
  <c r="A68"/>
  <c r="A1278" s="1"/>
  <c r="D67"/>
  <c r="D1030" s="1"/>
  <c r="C67"/>
  <c r="C1030" s="1"/>
  <c r="B67"/>
  <c r="B1277" s="1"/>
  <c r="A67"/>
  <c r="A1030" s="1"/>
  <c r="D66"/>
  <c r="D1276" s="1"/>
  <c r="C66"/>
  <c r="C1276" s="1"/>
  <c r="B66"/>
  <c r="B1276" s="1"/>
  <c r="A66"/>
  <c r="A1276" s="1"/>
  <c r="D65"/>
  <c r="D1275" s="1"/>
  <c r="C65"/>
  <c r="C1275" s="1"/>
  <c r="B65"/>
  <c r="B1275" s="1"/>
  <c r="A65"/>
  <c r="A1275" s="1"/>
  <c r="D64"/>
  <c r="D1274" s="1"/>
  <c r="C64"/>
  <c r="C1274" s="1"/>
  <c r="B64"/>
  <c r="B1274" s="1"/>
  <c r="A64"/>
  <c r="A1274" s="1"/>
  <c r="D63"/>
  <c r="D1273" s="1"/>
  <c r="C63"/>
  <c r="C1273" s="1"/>
  <c r="B63"/>
  <c r="B1273" s="1"/>
  <c r="A63"/>
  <c r="A1273" s="1"/>
  <c r="D62"/>
  <c r="D1272" s="1"/>
  <c r="C62"/>
  <c r="C1272" s="1"/>
  <c r="B62"/>
  <c r="B1272" s="1"/>
  <c r="A62"/>
  <c r="A1272" s="1"/>
  <c r="D61"/>
  <c r="D1271" s="1"/>
  <c r="C61"/>
  <c r="C1271" s="1"/>
  <c r="B61"/>
  <c r="B1271" s="1"/>
  <c r="A61"/>
  <c r="A1271" s="1"/>
  <c r="D60"/>
  <c r="D1270" s="1"/>
  <c r="C60"/>
  <c r="C1270" s="1"/>
  <c r="B60"/>
  <c r="B1270" s="1"/>
  <c r="A60"/>
  <c r="A1270" s="1"/>
  <c r="D59"/>
  <c r="D1269" s="1"/>
  <c r="C59"/>
  <c r="C1269" s="1"/>
  <c r="B59"/>
  <c r="B1269" s="1"/>
  <c r="A59"/>
  <c r="A1269" s="1"/>
  <c r="D58"/>
  <c r="D1268" s="1"/>
  <c r="C58"/>
  <c r="C1268" s="1"/>
  <c r="B58"/>
  <c r="B1268" s="1"/>
  <c r="A58"/>
  <c r="A1268" s="1"/>
  <c r="D57"/>
  <c r="D1267" s="1"/>
  <c r="C57"/>
  <c r="C1267" s="1"/>
  <c r="B57"/>
  <c r="B1267" s="1"/>
  <c r="A57"/>
  <c r="A1267" s="1"/>
  <c r="D56"/>
  <c r="D1266" s="1"/>
  <c r="C56"/>
  <c r="C1266" s="1"/>
  <c r="B56"/>
  <c r="B1266" s="1"/>
  <c r="A56"/>
  <c r="A1266" s="1"/>
  <c r="D55"/>
  <c r="D1265" s="1"/>
  <c r="C55"/>
  <c r="C1265" s="1"/>
  <c r="B55"/>
  <c r="B1265" s="1"/>
  <c r="A55"/>
  <c r="A1265" s="1"/>
  <c r="D54"/>
  <c r="D1264" s="1"/>
  <c r="C54"/>
  <c r="C1264" s="1"/>
  <c r="B54"/>
  <c r="B1264" s="1"/>
  <c r="A54"/>
  <c r="A1264" s="1"/>
  <c r="D53"/>
  <c r="D1263" s="1"/>
  <c r="C53"/>
  <c r="C1263" s="1"/>
  <c r="B53"/>
  <c r="B1263" s="1"/>
  <c r="A53"/>
  <c r="A1263" s="1"/>
  <c r="D52"/>
  <c r="D1262" s="1"/>
  <c r="C52"/>
  <c r="C1262" s="1"/>
  <c r="B52"/>
  <c r="B1262" s="1"/>
  <c r="A52"/>
  <c r="A1262" s="1"/>
  <c r="D51"/>
  <c r="D1261" s="1"/>
  <c r="C51"/>
  <c r="C1261" s="1"/>
  <c r="B51"/>
  <c r="B1261" s="1"/>
  <c r="A51"/>
  <c r="A1261" s="1"/>
  <c r="D50"/>
  <c r="D1260" s="1"/>
  <c r="C50"/>
  <c r="C1260" s="1"/>
  <c r="B50"/>
  <c r="B1260" s="1"/>
  <c r="A50"/>
  <c r="A1260" s="1"/>
  <c r="D49"/>
  <c r="D1259" s="1"/>
  <c r="C49"/>
  <c r="C1259" s="1"/>
  <c r="B49"/>
  <c r="B1259" s="1"/>
  <c r="A49"/>
  <c r="A1259" s="1"/>
  <c r="D48"/>
  <c r="D1258" s="1"/>
  <c r="C48"/>
  <c r="C1258" s="1"/>
  <c r="B48"/>
  <c r="B1258" s="1"/>
  <c r="A48"/>
  <c r="A1258" s="1"/>
  <c r="D47"/>
  <c r="D1257" s="1"/>
  <c r="C47"/>
  <c r="C1257" s="1"/>
  <c r="B47"/>
  <c r="B1257" s="1"/>
  <c r="A47"/>
  <c r="A1257" s="1"/>
  <c r="D46"/>
  <c r="D1256" s="1"/>
  <c r="C46"/>
  <c r="C1256" s="1"/>
  <c r="B46"/>
  <c r="B1256" s="1"/>
  <c r="A46"/>
  <c r="A1256" s="1"/>
  <c r="D45"/>
  <c r="D1255" s="1"/>
  <c r="C45"/>
  <c r="C1255" s="1"/>
  <c r="B45"/>
  <c r="B1255" s="1"/>
  <c r="A45"/>
  <c r="A1255" s="1"/>
  <c r="D44"/>
  <c r="D1254" s="1"/>
  <c r="C44"/>
  <c r="C1254" s="1"/>
  <c r="B44"/>
  <c r="B1254" s="1"/>
  <c r="A44"/>
  <c r="A1254" s="1"/>
  <c r="D43"/>
  <c r="D1253" s="1"/>
  <c r="C43"/>
  <c r="C1253" s="1"/>
  <c r="B43"/>
  <c r="B1253" s="1"/>
  <c r="A43"/>
  <c r="A1253" s="1"/>
  <c r="D42"/>
  <c r="D1252" s="1"/>
  <c r="C42"/>
  <c r="C1252" s="1"/>
  <c r="B42"/>
  <c r="B1252" s="1"/>
  <c r="A42"/>
  <c r="A1252" s="1"/>
  <c r="D41"/>
  <c r="D1251" s="1"/>
  <c r="C41"/>
  <c r="C1251" s="1"/>
  <c r="B41"/>
  <c r="B1251" s="1"/>
  <c r="A41"/>
  <c r="A1251" s="1"/>
  <c r="D40"/>
  <c r="D1250" s="1"/>
  <c r="C40"/>
  <c r="C1250" s="1"/>
  <c r="B40"/>
  <c r="B1250" s="1"/>
  <c r="A40"/>
  <c r="A1250" s="1"/>
  <c r="D39"/>
  <c r="D1249" s="1"/>
  <c r="C39"/>
  <c r="C1249" s="1"/>
  <c r="B39"/>
  <c r="B1249" s="1"/>
  <c r="A39"/>
  <c r="A1249" s="1"/>
  <c r="D38"/>
  <c r="D1248" s="1"/>
  <c r="C38"/>
  <c r="C1248" s="1"/>
  <c r="B38"/>
  <c r="B1248" s="1"/>
  <c r="A38"/>
  <c r="A1248" s="1"/>
  <c r="D37"/>
  <c r="D1247" s="1"/>
  <c r="C37"/>
  <c r="C1247" s="1"/>
  <c r="B37"/>
  <c r="B1247" s="1"/>
  <c r="A37"/>
  <c r="A1247" s="1"/>
  <c r="D36"/>
  <c r="D1246" s="1"/>
  <c r="C36"/>
  <c r="C1246" s="1"/>
  <c r="B36"/>
  <c r="B1246" s="1"/>
  <c r="A36"/>
  <c r="A1246" s="1"/>
  <c r="D35"/>
  <c r="D1029" s="1"/>
  <c r="C35"/>
  <c r="C1029" s="1"/>
  <c r="B35"/>
  <c r="B1245" s="1"/>
  <c r="A35"/>
  <c r="A1029" s="1"/>
  <c r="D34"/>
  <c r="D1244" s="1"/>
  <c r="C34"/>
  <c r="C1244" s="1"/>
  <c r="B34"/>
  <c r="B1244" s="1"/>
  <c r="A34"/>
  <c r="A1244" s="1"/>
  <c r="D33"/>
  <c r="D1243" s="1"/>
  <c r="C33"/>
  <c r="C1243" s="1"/>
  <c r="B33"/>
  <c r="B1243" s="1"/>
  <c r="A33"/>
  <c r="A1243" s="1"/>
  <c r="D32"/>
  <c r="D1242" s="1"/>
  <c r="C32"/>
  <c r="C1242" s="1"/>
  <c r="B32"/>
  <c r="B1242" s="1"/>
  <c r="A32"/>
  <c r="A1242" s="1"/>
  <c r="D31"/>
  <c r="D1241" s="1"/>
  <c r="C31"/>
  <c r="C1241" s="1"/>
  <c r="B31"/>
  <c r="B1241" s="1"/>
  <c r="A31"/>
  <c r="A1241" s="1"/>
  <c r="D30"/>
  <c r="D1240" s="1"/>
  <c r="C30"/>
  <c r="C1240" s="1"/>
  <c r="B30"/>
  <c r="B1240" s="1"/>
  <c r="A30"/>
  <c r="A1240" s="1"/>
  <c r="D29"/>
  <c r="D1239" s="1"/>
  <c r="C29"/>
  <c r="C1239" s="1"/>
  <c r="B29"/>
  <c r="B1239" s="1"/>
  <c r="A29"/>
  <c r="A1239" s="1"/>
  <c r="D28"/>
  <c r="D1238" s="1"/>
  <c r="C28"/>
  <c r="C1238" s="1"/>
  <c r="B28"/>
  <c r="B1238" s="1"/>
  <c r="A28"/>
  <c r="A1238" s="1"/>
  <c r="D27"/>
  <c r="D1237" s="1"/>
  <c r="C27"/>
  <c r="C1237" s="1"/>
  <c r="B27"/>
  <c r="B1237" s="1"/>
  <c r="A27"/>
  <c r="A1237" s="1"/>
  <c r="D26"/>
  <c r="D1236" s="1"/>
  <c r="C26"/>
  <c r="C1236" s="1"/>
  <c r="B26"/>
  <c r="B1236" s="1"/>
  <c r="A26"/>
  <c r="A1236" s="1"/>
  <c r="D25"/>
  <c r="D1235" s="1"/>
  <c r="C25"/>
  <c r="C1235" s="1"/>
  <c r="B25"/>
  <c r="B1235" s="1"/>
  <c r="A25"/>
  <c r="A1235" s="1"/>
  <c r="D24"/>
  <c r="D1234" s="1"/>
  <c r="C24"/>
  <c r="C1234" s="1"/>
  <c r="B24"/>
  <c r="B1234" s="1"/>
  <c r="A24"/>
  <c r="A1234" s="1"/>
  <c r="D23"/>
  <c r="D1233" s="1"/>
  <c r="C23"/>
  <c r="C1233" s="1"/>
  <c r="B23"/>
  <c r="B1233" s="1"/>
  <c r="A23"/>
  <c r="A1233" s="1"/>
  <c r="D22"/>
  <c r="D1232" s="1"/>
  <c r="C22"/>
  <c r="C1232" s="1"/>
  <c r="B22"/>
  <c r="B1232" s="1"/>
  <c r="A22"/>
  <c r="A1232" s="1"/>
  <c r="D21"/>
  <c r="D1231" s="1"/>
  <c r="C21"/>
  <c r="C1231" s="1"/>
  <c r="B21"/>
  <c r="B1231" s="1"/>
  <c r="A21"/>
  <c r="A1231" s="1"/>
  <c r="D20"/>
  <c r="D1230" s="1"/>
  <c r="C20"/>
  <c r="C1230" s="1"/>
  <c r="B20"/>
  <c r="B1230" s="1"/>
  <c r="A20"/>
  <c r="A1230" s="1"/>
  <c r="D19"/>
  <c r="D1229" s="1"/>
  <c r="C19"/>
  <c r="C1229" s="1"/>
  <c r="B19"/>
  <c r="B1229" s="1"/>
  <c r="A19"/>
  <c r="A1229" s="1"/>
  <c r="D18"/>
  <c r="D1228" s="1"/>
  <c r="C18"/>
  <c r="C1228" s="1"/>
  <c r="B18"/>
  <c r="B1228" s="1"/>
  <c r="A18"/>
  <c r="A1228" s="1"/>
  <c r="D17"/>
  <c r="D1227" s="1"/>
  <c r="C17"/>
  <c r="C1227" s="1"/>
  <c r="B17"/>
  <c r="B1227" s="1"/>
  <c r="A17"/>
  <c r="A1227" s="1"/>
  <c r="D16"/>
  <c r="D1226" s="1"/>
  <c r="C16"/>
  <c r="C1226" s="1"/>
  <c r="B16"/>
  <c r="B1226" s="1"/>
  <c r="A16"/>
  <c r="A1226" s="1"/>
  <c r="D15"/>
  <c r="D1225" s="1"/>
  <c r="C15"/>
  <c r="C1225" s="1"/>
  <c r="B15"/>
  <c r="B1225" s="1"/>
  <c r="A15"/>
  <c r="A1225" s="1"/>
  <c r="D14"/>
  <c r="D1224" s="1"/>
  <c r="C14"/>
  <c r="C1224" s="1"/>
  <c r="B14"/>
  <c r="B1224" s="1"/>
  <c r="A14"/>
  <c r="A1224" s="1"/>
  <c r="D13"/>
  <c r="D1223" s="1"/>
  <c r="C13"/>
  <c r="C1223" s="1"/>
  <c r="B13"/>
  <c r="B1223" s="1"/>
  <c r="A13"/>
  <c r="A1223" s="1"/>
  <c r="D12"/>
  <c r="D1222" s="1"/>
  <c r="C12"/>
  <c r="C1222" s="1"/>
  <c r="B12"/>
  <c r="B1222" s="1"/>
  <c r="A12"/>
  <c r="A1222" s="1"/>
  <c r="D11"/>
  <c r="D1221" s="1"/>
  <c r="C11"/>
  <c r="C1221" s="1"/>
  <c r="B11"/>
  <c r="B1221" s="1"/>
  <c r="A11"/>
  <c r="A1221" s="1"/>
  <c r="D10"/>
  <c r="D1220" s="1"/>
  <c r="C10"/>
  <c r="C1220" s="1"/>
  <c r="B10"/>
  <c r="B1220" s="1"/>
  <c r="A10"/>
  <c r="A1220" s="1"/>
  <c r="D9"/>
  <c r="D1219" s="1"/>
  <c r="C9"/>
  <c r="C1219" s="1"/>
  <c r="B9"/>
  <c r="B1219" s="1"/>
  <c r="A9"/>
  <c r="A1219" s="1"/>
  <c r="D8"/>
  <c r="D1218" s="1"/>
  <c r="C8"/>
  <c r="C1218" s="1"/>
  <c r="B8"/>
  <c r="B1218" s="1"/>
  <c r="A8"/>
  <c r="A1218" s="1"/>
  <c r="D7"/>
  <c r="D1217" s="1"/>
  <c r="C7"/>
  <c r="C1217" s="1"/>
  <c r="B7"/>
  <c r="B1217" s="1"/>
  <c r="A7"/>
  <c r="A1217" s="1"/>
  <c r="D6"/>
  <c r="D1216" s="1"/>
  <c r="C6"/>
  <c r="C1216" s="1"/>
  <c r="B6"/>
  <c r="B1216" s="1"/>
  <c r="A6"/>
  <c r="A1216" s="1"/>
  <c r="D5"/>
  <c r="D1215" s="1"/>
  <c r="C5"/>
  <c r="C1215" s="1"/>
  <c r="B5"/>
  <c r="B1215" s="1"/>
  <c r="A5"/>
  <c r="A1215" s="1"/>
  <c r="D4"/>
  <c r="D1214" s="1"/>
  <c r="C4"/>
  <c r="C1214" s="1"/>
  <c r="B4"/>
  <c r="B1214" s="1"/>
  <c r="A4"/>
  <c r="A1214" s="1"/>
  <c r="D3"/>
  <c r="D1028" s="1"/>
  <c r="C3"/>
  <c r="C1028" s="1"/>
  <c r="B3"/>
  <c r="B1213" s="1"/>
  <c r="A3"/>
  <c r="A1028" s="1"/>
  <c r="D2"/>
  <c r="C2"/>
  <c r="B2"/>
  <c r="A2"/>
  <c r="A4" i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A630" s="1"/>
  <c r="A631" s="1"/>
  <c r="A632" s="1"/>
  <c r="A633" s="1"/>
  <c r="A634" s="1"/>
  <c r="A635" s="1"/>
  <c r="A636" s="1"/>
  <c r="A637" s="1"/>
  <c r="A638" s="1"/>
  <c r="A639" s="1"/>
  <c r="A640" s="1"/>
  <c r="A641" s="1"/>
  <c r="A642" s="1"/>
  <c r="A643" s="1"/>
  <c r="A644" s="1"/>
  <c r="A645" s="1"/>
  <c r="A646" s="1"/>
  <c r="A647" s="1"/>
  <c r="A648" s="1"/>
  <c r="A649" s="1"/>
  <c r="A650" s="1"/>
  <c r="A651" s="1"/>
  <c r="A652" s="1"/>
  <c r="A653" s="1"/>
  <c r="A654" s="1"/>
  <c r="A655" s="1"/>
  <c r="A656" s="1"/>
  <c r="A657" s="1"/>
  <c r="A658" s="1"/>
  <c r="A659" s="1"/>
  <c r="A660" s="1"/>
  <c r="A661" s="1"/>
  <c r="A662" s="1"/>
  <c r="A663" s="1"/>
  <c r="A664" s="1"/>
  <c r="A665" s="1"/>
  <c r="A666" s="1"/>
  <c r="A667" s="1"/>
  <c r="A668" s="1"/>
  <c r="A669" s="1"/>
  <c r="A670" s="1"/>
  <c r="A671" s="1"/>
  <c r="A672" s="1"/>
  <c r="A673" s="1"/>
  <c r="A674" s="1"/>
  <c r="A675" s="1"/>
  <c r="A676" s="1"/>
  <c r="A677" s="1"/>
  <c r="A678" s="1"/>
  <c r="A679" s="1"/>
  <c r="A680" s="1"/>
  <c r="A681" s="1"/>
  <c r="A682" s="1"/>
  <c r="A683" s="1"/>
  <c r="A684" s="1"/>
  <c r="A685" s="1"/>
  <c r="A686" s="1"/>
  <c r="A687" s="1"/>
  <c r="A688" s="1"/>
  <c r="A689" s="1"/>
  <c r="A690" s="1"/>
  <c r="A691" s="1"/>
  <c r="A692" s="1"/>
  <c r="A693" s="1"/>
  <c r="A694" s="1"/>
  <c r="A695" s="1"/>
  <c r="A696" s="1"/>
  <c r="A697" s="1"/>
  <c r="A698" s="1"/>
  <c r="A699" s="1"/>
  <c r="A700" s="1"/>
  <c r="A701" s="1"/>
  <c r="A702" s="1"/>
  <c r="A703" s="1"/>
  <c r="A704" s="1"/>
  <c r="A705" s="1"/>
  <c r="A706" s="1"/>
  <c r="A707" s="1"/>
  <c r="A708" s="1"/>
  <c r="A709" s="1"/>
  <c r="A710" s="1"/>
  <c r="A711" s="1"/>
  <c r="A712" s="1"/>
  <c r="A713" s="1"/>
  <c r="A714" s="1"/>
  <c r="A715" s="1"/>
  <c r="A716" s="1"/>
  <c r="A717" s="1"/>
  <c r="A718" s="1"/>
  <c r="A719" s="1"/>
  <c r="A720" s="1"/>
  <c r="A721" s="1"/>
  <c r="A722" s="1"/>
  <c r="A723" s="1"/>
  <c r="A724" s="1"/>
  <c r="A725" s="1"/>
  <c r="A726" s="1"/>
  <c r="A727" s="1"/>
  <c r="A728" s="1"/>
  <c r="A729" s="1"/>
  <c r="A730" s="1"/>
  <c r="A731" s="1"/>
  <c r="A732" s="1"/>
  <c r="A733" s="1"/>
  <c r="A734" s="1"/>
  <c r="A735" s="1"/>
  <c r="A736" s="1"/>
  <c r="A737" s="1"/>
  <c r="A738" s="1"/>
  <c r="A739" s="1"/>
  <c r="A740" s="1"/>
  <c r="A741" s="1"/>
  <c r="A742" s="1"/>
  <c r="A743" s="1"/>
  <c r="A744" s="1"/>
  <c r="A745" s="1"/>
  <c r="A746" s="1"/>
  <c r="A747" s="1"/>
  <c r="A748" s="1"/>
  <c r="A749" s="1"/>
  <c r="A750" s="1"/>
  <c r="A751" s="1"/>
  <c r="A752" s="1"/>
  <c r="A753" s="1"/>
  <c r="A754" s="1"/>
  <c r="A755" s="1"/>
  <c r="A756" s="1"/>
  <c r="A757" s="1"/>
  <c r="A758" s="1"/>
  <c r="A759" s="1"/>
  <c r="A760" s="1"/>
  <c r="A761" s="1"/>
  <c r="A762" s="1"/>
  <c r="A763" s="1"/>
  <c r="A764" s="1"/>
  <c r="A765" s="1"/>
  <c r="A766" s="1"/>
  <c r="A767" s="1"/>
  <c r="A768" s="1"/>
  <c r="A769" s="1"/>
  <c r="A770" s="1"/>
  <c r="A771" s="1"/>
  <c r="A772" s="1"/>
  <c r="A773" s="1"/>
  <c r="A774" s="1"/>
  <c r="A775" s="1"/>
  <c r="A776" s="1"/>
  <c r="A777" s="1"/>
  <c r="A778" s="1"/>
  <c r="A779" s="1"/>
  <c r="A780" s="1"/>
  <c r="A781" s="1"/>
  <c r="A782" s="1"/>
  <c r="A783" s="1"/>
  <c r="A784" s="1"/>
  <c r="A785" s="1"/>
  <c r="A786" s="1"/>
  <c r="A787" s="1"/>
  <c r="A788" s="1"/>
  <c r="A789" s="1"/>
  <c r="A790" s="1"/>
  <c r="A791" s="1"/>
  <c r="A792" s="1"/>
  <c r="A793" s="1"/>
  <c r="A794" s="1"/>
  <c r="A795" s="1"/>
  <c r="A796" s="1"/>
  <c r="A797" s="1"/>
  <c r="A798" s="1"/>
  <c r="A799" s="1"/>
  <c r="A800" s="1"/>
  <c r="A801" s="1"/>
  <c r="A802" s="1"/>
  <c r="A803" s="1"/>
  <c r="A804" s="1"/>
  <c r="A805" s="1"/>
  <c r="A806" s="1"/>
  <c r="A807" s="1"/>
  <c r="A808" s="1"/>
  <c r="A809" s="1"/>
  <c r="A810" s="1"/>
  <c r="A811" s="1"/>
  <c r="A812" s="1"/>
  <c r="A813" s="1"/>
  <c r="A814" s="1"/>
  <c r="A815" s="1"/>
  <c r="A816" s="1"/>
  <c r="A817" s="1"/>
  <c r="A818" s="1"/>
  <c r="A819" s="1"/>
  <c r="A820" s="1"/>
  <c r="A821" s="1"/>
  <c r="A822" s="1"/>
  <c r="A823" s="1"/>
  <c r="A824" s="1"/>
  <c r="A825" s="1"/>
  <c r="A826" s="1"/>
  <c r="A827" s="1"/>
  <c r="A828" s="1"/>
  <c r="A829" s="1"/>
  <c r="A830" s="1"/>
  <c r="A831" s="1"/>
  <c r="A832" s="1"/>
  <c r="A833" s="1"/>
  <c r="A834" s="1"/>
  <c r="A835" s="1"/>
  <c r="A836" s="1"/>
  <c r="A837" s="1"/>
  <c r="A838" s="1"/>
  <c r="A839" s="1"/>
  <c r="A840" s="1"/>
  <c r="A841" s="1"/>
  <c r="A842" s="1"/>
  <c r="A843" s="1"/>
  <c r="A844" s="1"/>
  <c r="A845" s="1"/>
  <c r="A846" s="1"/>
  <c r="A847" s="1"/>
  <c r="A848" s="1"/>
  <c r="A849" s="1"/>
  <c r="A850" s="1"/>
  <c r="A851" s="1"/>
  <c r="A852" s="1"/>
  <c r="A853" s="1"/>
  <c r="A854" s="1"/>
  <c r="A855" s="1"/>
  <c r="A856" s="1"/>
  <c r="A857" s="1"/>
  <c r="A858" s="1"/>
  <c r="A859" s="1"/>
  <c r="A860" s="1"/>
  <c r="A861" s="1"/>
  <c r="A862" s="1"/>
  <c r="A863" s="1"/>
  <c r="A864" s="1"/>
  <c r="A865" s="1"/>
  <c r="A866" s="1"/>
  <c r="A867" s="1"/>
  <c r="A868" s="1"/>
  <c r="A869" s="1"/>
  <c r="A870" s="1"/>
  <c r="A871" s="1"/>
  <c r="A872" s="1"/>
  <c r="A873" s="1"/>
  <c r="A874" s="1"/>
  <c r="A875" s="1"/>
  <c r="A876" s="1"/>
  <c r="A877" s="1"/>
  <c r="A878" s="1"/>
  <c r="A879" s="1"/>
  <c r="A880" s="1"/>
  <c r="A881" s="1"/>
  <c r="A882" s="1"/>
  <c r="A883" s="1"/>
  <c r="A884" s="1"/>
  <c r="A885" s="1"/>
  <c r="A886" s="1"/>
  <c r="A887" s="1"/>
  <c r="A888" s="1"/>
  <c r="A889" s="1"/>
  <c r="A890" s="1"/>
  <c r="A891" s="1"/>
  <c r="A892" s="1"/>
  <c r="A893" s="1"/>
  <c r="A894" s="1"/>
  <c r="A895" s="1"/>
  <c r="A896" s="1"/>
  <c r="A897" s="1"/>
  <c r="A898" s="1"/>
  <c r="A899" s="1"/>
  <c r="A900" s="1"/>
  <c r="A901" s="1"/>
  <c r="A902" s="1"/>
  <c r="A903" s="1"/>
  <c r="A904" s="1"/>
  <c r="A905" s="1"/>
  <c r="A906" s="1"/>
  <c r="A907" s="1"/>
  <c r="A908" s="1"/>
  <c r="A909" s="1"/>
  <c r="A910" s="1"/>
  <c r="A911" s="1"/>
  <c r="A912" s="1"/>
  <c r="A913" s="1"/>
  <c r="A914" s="1"/>
  <c r="A915" s="1"/>
  <c r="A916" s="1"/>
  <c r="A917" s="1"/>
  <c r="A918" s="1"/>
  <c r="A919" s="1"/>
  <c r="A920" s="1"/>
  <c r="A921" s="1"/>
  <c r="A922" s="1"/>
  <c r="A923" s="1"/>
  <c r="A924" s="1"/>
  <c r="A925" s="1"/>
  <c r="A926" s="1"/>
  <c r="A927" s="1"/>
  <c r="A928" s="1"/>
  <c r="A929" s="1"/>
  <c r="A930" s="1"/>
  <c r="A931" s="1"/>
  <c r="A932" s="1"/>
  <c r="A933" s="1"/>
  <c r="A934" s="1"/>
  <c r="A935" s="1"/>
  <c r="A936" s="1"/>
  <c r="A937" s="1"/>
  <c r="A938" s="1"/>
  <c r="A939" s="1"/>
  <c r="A940" s="1"/>
  <c r="A941" s="1"/>
  <c r="A942" s="1"/>
  <c r="A943" s="1"/>
  <c r="A944" s="1"/>
  <c r="A945" s="1"/>
  <c r="A946" s="1"/>
  <c r="A947" s="1"/>
  <c r="A948" s="1"/>
  <c r="A949" s="1"/>
  <c r="A950" s="1"/>
  <c r="A951" s="1"/>
  <c r="A952" s="1"/>
  <c r="A953" s="1"/>
  <c r="A954" s="1"/>
  <c r="A955" s="1"/>
  <c r="A956" s="1"/>
  <c r="A957" s="1"/>
  <c r="A958" s="1"/>
  <c r="A959" s="1"/>
  <c r="A960" s="1"/>
  <c r="A961" s="1"/>
  <c r="A962" s="1"/>
  <c r="A963" s="1"/>
  <c r="A964" s="1"/>
  <c r="A965" s="1"/>
  <c r="A966" s="1"/>
  <c r="A967" s="1"/>
  <c r="A968" s="1"/>
  <c r="A969" s="1"/>
  <c r="A970" s="1"/>
  <c r="A971" s="1"/>
  <c r="A972" s="1"/>
  <c r="A973" s="1"/>
  <c r="A974" s="1"/>
  <c r="A975" s="1"/>
  <c r="A976" s="1"/>
  <c r="A977" s="1"/>
  <c r="A978" s="1"/>
  <c r="A979" s="1"/>
  <c r="A980" s="1"/>
  <c r="A981" s="1"/>
  <c r="A982" s="1"/>
  <c r="A983" s="1"/>
  <c r="A984" s="1"/>
  <c r="A985" s="1"/>
  <c r="A986" s="1"/>
  <c r="A987" s="1"/>
  <c r="A988" s="1"/>
  <c r="A989" s="1"/>
  <c r="A990" s="1"/>
  <c r="A991" s="1"/>
  <c r="A992" s="1"/>
  <c r="A993" s="1"/>
  <c r="A994" s="1"/>
  <c r="A995" s="1"/>
  <c r="A996" s="1"/>
  <c r="A997" s="1"/>
  <c r="A998" s="1"/>
  <c r="A999" s="1"/>
  <c r="A1000" s="1"/>
  <c r="A1001" s="1"/>
  <c r="A1002" s="1"/>
  <c r="A1003" s="1"/>
  <c r="A1004" s="1"/>
  <c r="A1005" s="1"/>
  <c r="A1006" s="1"/>
  <c r="A1007" s="1"/>
  <c r="A1008" s="1"/>
  <c r="A1009" s="1"/>
  <c r="A1010" s="1"/>
  <c r="A1011" s="1"/>
  <c r="A1012" s="1"/>
  <c r="A1013" s="1"/>
  <c r="A1014" s="1"/>
  <c r="A1015" s="1"/>
  <c r="A1016" s="1"/>
  <c r="A1017" s="1"/>
  <c r="A1018" s="1"/>
  <c r="A1019" s="1"/>
  <c r="A1020" s="1"/>
  <c r="A1021" s="1"/>
  <c r="A1022" s="1"/>
  <c r="A1023" s="1"/>
  <c r="A1024" s="1"/>
  <c r="A1025" s="1"/>
  <c r="A3"/>
  <c r="C350"/>
  <c r="C478" s="1"/>
  <c r="C606" s="1"/>
  <c r="C734" s="1"/>
  <c r="C862" s="1"/>
  <c r="C990" s="1"/>
  <c r="D347"/>
  <c r="D475" s="1"/>
  <c r="D603" s="1"/>
  <c r="D731" s="1"/>
  <c r="D859" s="1"/>
  <c r="D987" s="1"/>
  <c r="C342"/>
  <c r="C470" s="1"/>
  <c r="C598" s="1"/>
  <c r="C726" s="1"/>
  <c r="C854" s="1"/>
  <c r="C982" s="1"/>
  <c r="D339"/>
  <c r="D467" s="1"/>
  <c r="D595" s="1"/>
  <c r="D723" s="1"/>
  <c r="D851" s="1"/>
  <c r="D979" s="1"/>
  <c r="C334"/>
  <c r="C462" s="1"/>
  <c r="C590" s="1"/>
  <c r="C718" s="1"/>
  <c r="C846" s="1"/>
  <c r="C974" s="1"/>
  <c r="D331"/>
  <c r="D459" s="1"/>
  <c r="D587" s="1"/>
  <c r="D715" s="1"/>
  <c r="D843" s="1"/>
  <c r="D971" s="1"/>
  <c r="C326"/>
  <c r="C454" s="1"/>
  <c r="C582" s="1"/>
  <c r="C710" s="1"/>
  <c r="C838" s="1"/>
  <c r="C966" s="1"/>
  <c r="D323"/>
  <c r="D451" s="1"/>
  <c r="D579" s="1"/>
  <c r="D707" s="1"/>
  <c r="D835" s="1"/>
  <c r="D963" s="1"/>
  <c r="C318"/>
  <c r="C446" s="1"/>
  <c r="C574" s="1"/>
  <c r="C702" s="1"/>
  <c r="C830" s="1"/>
  <c r="C958" s="1"/>
  <c r="D315"/>
  <c r="D443" s="1"/>
  <c r="D571" s="1"/>
  <c r="D699" s="1"/>
  <c r="D827" s="1"/>
  <c r="D955" s="1"/>
  <c r="C310"/>
  <c r="C438" s="1"/>
  <c r="C566" s="1"/>
  <c r="C694" s="1"/>
  <c r="C822" s="1"/>
  <c r="C950" s="1"/>
  <c r="D307"/>
  <c r="D435" s="1"/>
  <c r="D563" s="1"/>
  <c r="D691" s="1"/>
  <c r="D819" s="1"/>
  <c r="D947" s="1"/>
  <c r="C302"/>
  <c r="C430" s="1"/>
  <c r="C558" s="1"/>
  <c r="C686" s="1"/>
  <c r="C814" s="1"/>
  <c r="C942" s="1"/>
  <c r="D299"/>
  <c r="D427" s="1"/>
  <c r="D555" s="1"/>
  <c r="D683" s="1"/>
  <c r="D811" s="1"/>
  <c r="D939" s="1"/>
  <c r="C294"/>
  <c r="C422" s="1"/>
  <c r="C550" s="1"/>
  <c r="C678" s="1"/>
  <c r="C806" s="1"/>
  <c r="C934" s="1"/>
  <c r="D291"/>
  <c r="D419" s="1"/>
  <c r="D547" s="1"/>
  <c r="D675" s="1"/>
  <c r="D803" s="1"/>
  <c r="D931" s="1"/>
  <c r="C286"/>
  <c r="C414" s="1"/>
  <c r="C542" s="1"/>
  <c r="C670" s="1"/>
  <c r="C798" s="1"/>
  <c r="C926" s="1"/>
  <c r="D283"/>
  <c r="D411" s="1"/>
  <c r="D539" s="1"/>
  <c r="D667" s="1"/>
  <c r="D795" s="1"/>
  <c r="D923" s="1"/>
  <c r="C278"/>
  <c r="C406" s="1"/>
  <c r="C534" s="1"/>
  <c r="C662" s="1"/>
  <c r="C790" s="1"/>
  <c r="C918" s="1"/>
  <c r="D275"/>
  <c r="D403" s="1"/>
  <c r="D531" s="1"/>
  <c r="D659" s="1"/>
  <c r="D787" s="1"/>
  <c r="D915" s="1"/>
  <c r="C270"/>
  <c r="C398" s="1"/>
  <c r="C526" s="1"/>
  <c r="C654" s="1"/>
  <c r="C782" s="1"/>
  <c r="C910" s="1"/>
  <c r="D267"/>
  <c r="D395" s="1"/>
  <c r="D523" s="1"/>
  <c r="D651" s="1"/>
  <c r="D779" s="1"/>
  <c r="D907" s="1"/>
  <c r="C262"/>
  <c r="C390" s="1"/>
  <c r="C518" s="1"/>
  <c r="C646" s="1"/>
  <c r="C774" s="1"/>
  <c r="C902" s="1"/>
  <c r="D259"/>
  <c r="D387" s="1"/>
  <c r="D515" s="1"/>
  <c r="D643" s="1"/>
  <c r="D771" s="1"/>
  <c r="D899" s="1"/>
  <c r="D258"/>
  <c r="D386" s="1"/>
  <c r="D514" s="1"/>
  <c r="D642" s="1"/>
  <c r="D770" s="1"/>
  <c r="D898" s="1"/>
  <c r="C258"/>
  <c r="C386" s="1"/>
  <c r="C514" s="1"/>
  <c r="C642" s="1"/>
  <c r="C770" s="1"/>
  <c r="C898" s="1"/>
  <c r="D226"/>
  <c r="D354" s="1"/>
  <c r="D482" s="1"/>
  <c r="D610" s="1"/>
  <c r="D738" s="1"/>
  <c r="D866" s="1"/>
  <c r="D994" s="1"/>
  <c r="C226"/>
  <c r="C354" s="1"/>
  <c r="C482" s="1"/>
  <c r="C610" s="1"/>
  <c r="C738" s="1"/>
  <c r="C866" s="1"/>
  <c r="C994" s="1"/>
  <c r="D225"/>
  <c r="D353" s="1"/>
  <c r="D481" s="1"/>
  <c r="D609" s="1"/>
  <c r="D737" s="1"/>
  <c r="D865" s="1"/>
  <c r="D993" s="1"/>
  <c r="C225"/>
  <c r="C353" s="1"/>
  <c r="C481" s="1"/>
  <c r="C609" s="1"/>
  <c r="C737" s="1"/>
  <c r="C865" s="1"/>
  <c r="C993" s="1"/>
  <c r="D224"/>
  <c r="D352" s="1"/>
  <c r="D480" s="1"/>
  <c r="D608" s="1"/>
  <c r="D736" s="1"/>
  <c r="D864" s="1"/>
  <c r="D992" s="1"/>
  <c r="C224"/>
  <c r="C352" s="1"/>
  <c r="C480" s="1"/>
  <c r="C608" s="1"/>
  <c r="C736" s="1"/>
  <c r="C864" s="1"/>
  <c r="C992" s="1"/>
  <c r="D223"/>
  <c r="D351" s="1"/>
  <c r="D479" s="1"/>
  <c r="D607" s="1"/>
  <c r="D735" s="1"/>
  <c r="D863" s="1"/>
  <c r="D991" s="1"/>
  <c r="C223"/>
  <c r="C351" s="1"/>
  <c r="C479" s="1"/>
  <c r="C607" s="1"/>
  <c r="C735" s="1"/>
  <c r="C863" s="1"/>
  <c r="C991" s="1"/>
  <c r="D222"/>
  <c r="D350" s="1"/>
  <c r="D478" s="1"/>
  <c r="D606" s="1"/>
  <c r="D734" s="1"/>
  <c r="D862" s="1"/>
  <c r="D990" s="1"/>
  <c r="C222"/>
  <c r="D221"/>
  <c r="D349" s="1"/>
  <c r="D477" s="1"/>
  <c r="D605" s="1"/>
  <c r="D733" s="1"/>
  <c r="D861" s="1"/>
  <c r="D989" s="1"/>
  <c r="C221"/>
  <c r="C349" s="1"/>
  <c r="C477" s="1"/>
  <c r="C605" s="1"/>
  <c r="C733" s="1"/>
  <c r="C861" s="1"/>
  <c r="C989" s="1"/>
  <c r="D220"/>
  <c r="D348" s="1"/>
  <c r="D476" s="1"/>
  <c r="D604" s="1"/>
  <c r="D732" s="1"/>
  <c r="D860" s="1"/>
  <c r="D988" s="1"/>
  <c r="C220"/>
  <c r="C348" s="1"/>
  <c r="C476" s="1"/>
  <c r="C604" s="1"/>
  <c r="C732" s="1"/>
  <c r="C860" s="1"/>
  <c r="C988" s="1"/>
  <c r="D219"/>
  <c r="C219"/>
  <c r="C347" s="1"/>
  <c r="C475" s="1"/>
  <c r="C603" s="1"/>
  <c r="C731" s="1"/>
  <c r="C859" s="1"/>
  <c r="C987" s="1"/>
  <c r="D218"/>
  <c r="D346" s="1"/>
  <c r="D474" s="1"/>
  <c r="D602" s="1"/>
  <c r="D730" s="1"/>
  <c r="D858" s="1"/>
  <c r="D986" s="1"/>
  <c r="C218"/>
  <c r="C346" s="1"/>
  <c r="C474" s="1"/>
  <c r="C602" s="1"/>
  <c r="C730" s="1"/>
  <c r="C858" s="1"/>
  <c r="C986" s="1"/>
  <c r="D217"/>
  <c r="D345" s="1"/>
  <c r="D473" s="1"/>
  <c r="D601" s="1"/>
  <c r="D729" s="1"/>
  <c r="D857" s="1"/>
  <c r="D985" s="1"/>
  <c r="C217"/>
  <c r="C345" s="1"/>
  <c r="C473" s="1"/>
  <c r="C601" s="1"/>
  <c r="C729" s="1"/>
  <c r="C857" s="1"/>
  <c r="C985" s="1"/>
  <c r="D216"/>
  <c r="D344" s="1"/>
  <c r="D472" s="1"/>
  <c r="D600" s="1"/>
  <c r="D728" s="1"/>
  <c r="D856" s="1"/>
  <c r="D984" s="1"/>
  <c r="C216"/>
  <c r="C344" s="1"/>
  <c r="C472" s="1"/>
  <c r="C600" s="1"/>
  <c r="C728" s="1"/>
  <c r="C856" s="1"/>
  <c r="C984" s="1"/>
  <c r="D215"/>
  <c r="D343" s="1"/>
  <c r="D471" s="1"/>
  <c r="D599" s="1"/>
  <c r="D727" s="1"/>
  <c r="D855" s="1"/>
  <c r="D983" s="1"/>
  <c r="C215"/>
  <c r="C343" s="1"/>
  <c r="C471" s="1"/>
  <c r="C599" s="1"/>
  <c r="C727" s="1"/>
  <c r="C855" s="1"/>
  <c r="C983" s="1"/>
  <c r="D214"/>
  <c r="D342" s="1"/>
  <c r="D470" s="1"/>
  <c r="D598" s="1"/>
  <c r="D726" s="1"/>
  <c r="D854" s="1"/>
  <c r="D982" s="1"/>
  <c r="C214"/>
  <c r="D213"/>
  <c r="D341" s="1"/>
  <c r="D469" s="1"/>
  <c r="D597" s="1"/>
  <c r="D725" s="1"/>
  <c r="D853" s="1"/>
  <c r="D981" s="1"/>
  <c r="C213"/>
  <c r="C341" s="1"/>
  <c r="C469" s="1"/>
  <c r="C597" s="1"/>
  <c r="C725" s="1"/>
  <c r="C853" s="1"/>
  <c r="C981" s="1"/>
  <c r="D212"/>
  <c r="D340" s="1"/>
  <c r="D468" s="1"/>
  <c r="D596" s="1"/>
  <c r="D724" s="1"/>
  <c r="D852" s="1"/>
  <c r="D980" s="1"/>
  <c r="C212"/>
  <c r="C340" s="1"/>
  <c r="C468" s="1"/>
  <c r="C596" s="1"/>
  <c r="C724" s="1"/>
  <c r="C852" s="1"/>
  <c r="C980" s="1"/>
  <c r="D211"/>
  <c r="C211"/>
  <c r="C339" s="1"/>
  <c r="C467" s="1"/>
  <c r="C595" s="1"/>
  <c r="C723" s="1"/>
  <c r="C851" s="1"/>
  <c r="C979" s="1"/>
  <c r="D210"/>
  <c r="D338" s="1"/>
  <c r="D466" s="1"/>
  <c r="D594" s="1"/>
  <c r="D722" s="1"/>
  <c r="D850" s="1"/>
  <c r="D978" s="1"/>
  <c r="C210"/>
  <c r="C338" s="1"/>
  <c r="C466" s="1"/>
  <c r="C594" s="1"/>
  <c r="C722" s="1"/>
  <c r="C850" s="1"/>
  <c r="C978" s="1"/>
  <c r="D209"/>
  <c r="D337" s="1"/>
  <c r="D465" s="1"/>
  <c r="D593" s="1"/>
  <c r="D721" s="1"/>
  <c r="D849" s="1"/>
  <c r="D977" s="1"/>
  <c r="C209"/>
  <c r="C337" s="1"/>
  <c r="C465" s="1"/>
  <c r="C593" s="1"/>
  <c r="C721" s="1"/>
  <c r="C849" s="1"/>
  <c r="C977" s="1"/>
  <c r="D208"/>
  <c r="D336" s="1"/>
  <c r="D464" s="1"/>
  <c r="D592" s="1"/>
  <c r="D720" s="1"/>
  <c r="D848" s="1"/>
  <c r="D976" s="1"/>
  <c r="C208"/>
  <c r="C336" s="1"/>
  <c r="C464" s="1"/>
  <c r="C592" s="1"/>
  <c r="C720" s="1"/>
  <c r="C848" s="1"/>
  <c r="C976" s="1"/>
  <c r="D207"/>
  <c r="D335" s="1"/>
  <c r="D463" s="1"/>
  <c r="D591" s="1"/>
  <c r="D719" s="1"/>
  <c r="D847" s="1"/>
  <c r="D975" s="1"/>
  <c r="C207"/>
  <c r="C335" s="1"/>
  <c r="C463" s="1"/>
  <c r="C591" s="1"/>
  <c r="C719" s="1"/>
  <c r="C847" s="1"/>
  <c r="C975" s="1"/>
  <c r="D206"/>
  <c r="D334" s="1"/>
  <c r="D462" s="1"/>
  <c r="D590" s="1"/>
  <c r="D718" s="1"/>
  <c r="D846" s="1"/>
  <c r="D974" s="1"/>
  <c r="C206"/>
  <c r="D205"/>
  <c r="D333" s="1"/>
  <c r="D461" s="1"/>
  <c r="D589" s="1"/>
  <c r="D717" s="1"/>
  <c r="D845" s="1"/>
  <c r="D973" s="1"/>
  <c r="C205"/>
  <c r="C333" s="1"/>
  <c r="C461" s="1"/>
  <c r="C589" s="1"/>
  <c r="C717" s="1"/>
  <c r="C845" s="1"/>
  <c r="C973" s="1"/>
  <c r="D204"/>
  <c r="D332" s="1"/>
  <c r="D460" s="1"/>
  <c r="D588" s="1"/>
  <c r="D716" s="1"/>
  <c r="D844" s="1"/>
  <c r="D972" s="1"/>
  <c r="C204"/>
  <c r="C332" s="1"/>
  <c r="C460" s="1"/>
  <c r="C588" s="1"/>
  <c r="C716" s="1"/>
  <c r="C844" s="1"/>
  <c r="C972" s="1"/>
  <c r="D203"/>
  <c r="C203"/>
  <c r="C331" s="1"/>
  <c r="C459" s="1"/>
  <c r="C587" s="1"/>
  <c r="C715" s="1"/>
  <c r="C843" s="1"/>
  <c r="C971" s="1"/>
  <c r="D202"/>
  <c r="D330" s="1"/>
  <c r="D458" s="1"/>
  <c r="D586" s="1"/>
  <c r="D714" s="1"/>
  <c r="D842" s="1"/>
  <c r="D970" s="1"/>
  <c r="C202"/>
  <c r="C330" s="1"/>
  <c r="C458" s="1"/>
  <c r="C586" s="1"/>
  <c r="C714" s="1"/>
  <c r="C842" s="1"/>
  <c r="C970" s="1"/>
  <c r="D201"/>
  <c r="D329" s="1"/>
  <c r="D457" s="1"/>
  <c r="D585" s="1"/>
  <c r="D713" s="1"/>
  <c r="D841" s="1"/>
  <c r="D969" s="1"/>
  <c r="C201"/>
  <c r="C329" s="1"/>
  <c r="C457" s="1"/>
  <c r="C585" s="1"/>
  <c r="C713" s="1"/>
  <c r="C841" s="1"/>
  <c r="C969" s="1"/>
  <c r="D200"/>
  <c r="D328" s="1"/>
  <c r="D456" s="1"/>
  <c r="D584" s="1"/>
  <c r="D712" s="1"/>
  <c r="D840" s="1"/>
  <c r="D968" s="1"/>
  <c r="C200"/>
  <c r="C328" s="1"/>
  <c r="C456" s="1"/>
  <c r="C584" s="1"/>
  <c r="C712" s="1"/>
  <c r="C840" s="1"/>
  <c r="C968" s="1"/>
  <c r="D199"/>
  <c r="D327" s="1"/>
  <c r="D455" s="1"/>
  <c r="D583" s="1"/>
  <c r="D711" s="1"/>
  <c r="D839" s="1"/>
  <c r="D967" s="1"/>
  <c r="C199"/>
  <c r="C327" s="1"/>
  <c r="C455" s="1"/>
  <c r="C583" s="1"/>
  <c r="C711" s="1"/>
  <c r="C839" s="1"/>
  <c r="C967" s="1"/>
  <c r="D198"/>
  <c r="D326" s="1"/>
  <c r="D454" s="1"/>
  <c r="D582" s="1"/>
  <c r="D710" s="1"/>
  <c r="D838" s="1"/>
  <c r="D966" s="1"/>
  <c r="C198"/>
  <c r="D197"/>
  <c r="D325" s="1"/>
  <c r="D453" s="1"/>
  <c r="D581" s="1"/>
  <c r="D709" s="1"/>
  <c r="D837" s="1"/>
  <c r="D965" s="1"/>
  <c r="C197"/>
  <c r="C325" s="1"/>
  <c r="C453" s="1"/>
  <c r="C581" s="1"/>
  <c r="C709" s="1"/>
  <c r="C837" s="1"/>
  <c r="C965" s="1"/>
  <c r="D196"/>
  <c r="D324" s="1"/>
  <c r="D452" s="1"/>
  <c r="D580" s="1"/>
  <c r="D708" s="1"/>
  <c r="D836" s="1"/>
  <c r="D964" s="1"/>
  <c r="C196"/>
  <c r="C324" s="1"/>
  <c r="C452" s="1"/>
  <c r="C580" s="1"/>
  <c r="C708" s="1"/>
  <c r="C836" s="1"/>
  <c r="C964" s="1"/>
  <c r="D195"/>
  <c r="C195"/>
  <c r="C323" s="1"/>
  <c r="C451" s="1"/>
  <c r="C579" s="1"/>
  <c r="C707" s="1"/>
  <c r="C835" s="1"/>
  <c r="C963" s="1"/>
  <c r="D194"/>
  <c r="D322" s="1"/>
  <c r="D450" s="1"/>
  <c r="D578" s="1"/>
  <c r="D706" s="1"/>
  <c r="D834" s="1"/>
  <c r="D962" s="1"/>
  <c r="C194"/>
  <c r="C322" s="1"/>
  <c r="C450" s="1"/>
  <c r="C578" s="1"/>
  <c r="C706" s="1"/>
  <c r="C834" s="1"/>
  <c r="C962" s="1"/>
  <c r="D193"/>
  <c r="D321" s="1"/>
  <c r="D449" s="1"/>
  <c r="D577" s="1"/>
  <c r="D705" s="1"/>
  <c r="D833" s="1"/>
  <c r="D961" s="1"/>
  <c r="C193"/>
  <c r="C321" s="1"/>
  <c r="C449" s="1"/>
  <c r="C577" s="1"/>
  <c r="C705" s="1"/>
  <c r="C833" s="1"/>
  <c r="C961" s="1"/>
  <c r="D192"/>
  <c r="D320" s="1"/>
  <c r="D448" s="1"/>
  <c r="D576" s="1"/>
  <c r="D704" s="1"/>
  <c r="D832" s="1"/>
  <c r="D960" s="1"/>
  <c r="C192"/>
  <c r="C320" s="1"/>
  <c r="C448" s="1"/>
  <c r="C576" s="1"/>
  <c r="C704" s="1"/>
  <c r="C832" s="1"/>
  <c r="C960" s="1"/>
  <c r="D191"/>
  <c r="D319" s="1"/>
  <c r="D447" s="1"/>
  <c r="D575" s="1"/>
  <c r="D703" s="1"/>
  <c r="D831" s="1"/>
  <c r="D959" s="1"/>
  <c r="C191"/>
  <c r="C319" s="1"/>
  <c r="C447" s="1"/>
  <c r="C575" s="1"/>
  <c r="C703" s="1"/>
  <c r="C831" s="1"/>
  <c r="C959" s="1"/>
  <c r="D190"/>
  <c r="D318" s="1"/>
  <c r="D446" s="1"/>
  <c r="D574" s="1"/>
  <c r="D702" s="1"/>
  <c r="D830" s="1"/>
  <c r="D958" s="1"/>
  <c r="C190"/>
  <c r="D189"/>
  <c r="D317" s="1"/>
  <c r="D445" s="1"/>
  <c r="D573" s="1"/>
  <c r="D701" s="1"/>
  <c r="D829" s="1"/>
  <c r="D957" s="1"/>
  <c r="C189"/>
  <c r="C317" s="1"/>
  <c r="C445" s="1"/>
  <c r="C573" s="1"/>
  <c r="C701" s="1"/>
  <c r="C829" s="1"/>
  <c r="C957" s="1"/>
  <c r="D188"/>
  <c r="D316" s="1"/>
  <c r="D444" s="1"/>
  <c r="D572" s="1"/>
  <c r="D700" s="1"/>
  <c r="D828" s="1"/>
  <c r="D956" s="1"/>
  <c r="C188"/>
  <c r="C316" s="1"/>
  <c r="C444" s="1"/>
  <c r="C572" s="1"/>
  <c r="C700" s="1"/>
  <c r="C828" s="1"/>
  <c r="C956" s="1"/>
  <c r="D187"/>
  <c r="C187"/>
  <c r="C315" s="1"/>
  <c r="C443" s="1"/>
  <c r="C571" s="1"/>
  <c r="C699" s="1"/>
  <c r="C827" s="1"/>
  <c r="C955" s="1"/>
  <c r="D186"/>
  <c r="D314" s="1"/>
  <c r="D442" s="1"/>
  <c r="D570" s="1"/>
  <c r="D698" s="1"/>
  <c r="D826" s="1"/>
  <c r="D954" s="1"/>
  <c r="C186"/>
  <c r="C314" s="1"/>
  <c r="C442" s="1"/>
  <c r="C570" s="1"/>
  <c r="C698" s="1"/>
  <c r="C826" s="1"/>
  <c r="C954" s="1"/>
  <c r="D185"/>
  <c r="D313" s="1"/>
  <c r="D441" s="1"/>
  <c r="D569" s="1"/>
  <c r="D697" s="1"/>
  <c r="D825" s="1"/>
  <c r="D953" s="1"/>
  <c r="C185"/>
  <c r="C313" s="1"/>
  <c r="C441" s="1"/>
  <c r="C569" s="1"/>
  <c r="C697" s="1"/>
  <c r="C825" s="1"/>
  <c r="C953" s="1"/>
  <c r="D184"/>
  <c r="D312" s="1"/>
  <c r="D440" s="1"/>
  <c r="D568" s="1"/>
  <c r="D696" s="1"/>
  <c r="D824" s="1"/>
  <c r="D952" s="1"/>
  <c r="C184"/>
  <c r="C312" s="1"/>
  <c r="C440" s="1"/>
  <c r="C568" s="1"/>
  <c r="C696" s="1"/>
  <c r="C824" s="1"/>
  <c r="C952" s="1"/>
  <c r="D183"/>
  <c r="D311" s="1"/>
  <c r="D439" s="1"/>
  <c r="D567" s="1"/>
  <c r="D695" s="1"/>
  <c r="D823" s="1"/>
  <c r="D951" s="1"/>
  <c r="C183"/>
  <c r="C311" s="1"/>
  <c r="C439" s="1"/>
  <c r="C567" s="1"/>
  <c r="C695" s="1"/>
  <c r="C823" s="1"/>
  <c r="C951" s="1"/>
  <c r="D182"/>
  <c r="D310" s="1"/>
  <c r="D438" s="1"/>
  <c r="D566" s="1"/>
  <c r="D694" s="1"/>
  <c r="D822" s="1"/>
  <c r="D950" s="1"/>
  <c r="C182"/>
  <c r="D181"/>
  <c r="D309" s="1"/>
  <c r="D437" s="1"/>
  <c r="D565" s="1"/>
  <c r="D693" s="1"/>
  <c r="D821" s="1"/>
  <c r="D949" s="1"/>
  <c r="C181"/>
  <c r="C309" s="1"/>
  <c r="C437" s="1"/>
  <c r="C565" s="1"/>
  <c r="C693" s="1"/>
  <c r="C821" s="1"/>
  <c r="C949" s="1"/>
  <c r="D180"/>
  <c r="D308" s="1"/>
  <c r="D436" s="1"/>
  <c r="D564" s="1"/>
  <c r="D692" s="1"/>
  <c r="D820" s="1"/>
  <c r="D948" s="1"/>
  <c r="C180"/>
  <c r="C308" s="1"/>
  <c r="C436" s="1"/>
  <c r="C564" s="1"/>
  <c r="C692" s="1"/>
  <c r="C820" s="1"/>
  <c r="C948" s="1"/>
  <c r="D179"/>
  <c r="C179"/>
  <c r="C307" s="1"/>
  <c r="C435" s="1"/>
  <c r="C563" s="1"/>
  <c r="C691" s="1"/>
  <c r="C819" s="1"/>
  <c r="C947" s="1"/>
  <c r="D178"/>
  <c r="D306" s="1"/>
  <c r="D434" s="1"/>
  <c r="D562" s="1"/>
  <c r="D690" s="1"/>
  <c r="D818" s="1"/>
  <c r="D946" s="1"/>
  <c r="C178"/>
  <c r="C306" s="1"/>
  <c r="C434" s="1"/>
  <c r="C562" s="1"/>
  <c r="C690" s="1"/>
  <c r="C818" s="1"/>
  <c r="C946" s="1"/>
  <c r="D177"/>
  <c r="D305" s="1"/>
  <c r="D433" s="1"/>
  <c r="D561" s="1"/>
  <c r="D689" s="1"/>
  <c r="D817" s="1"/>
  <c r="D945" s="1"/>
  <c r="C177"/>
  <c r="C305" s="1"/>
  <c r="C433" s="1"/>
  <c r="C561" s="1"/>
  <c r="C689" s="1"/>
  <c r="C817" s="1"/>
  <c r="C945" s="1"/>
  <c r="D176"/>
  <c r="D304" s="1"/>
  <c r="D432" s="1"/>
  <c r="D560" s="1"/>
  <c r="D688" s="1"/>
  <c r="D816" s="1"/>
  <c r="D944" s="1"/>
  <c r="C176"/>
  <c r="C304" s="1"/>
  <c r="C432" s="1"/>
  <c r="C560" s="1"/>
  <c r="C688" s="1"/>
  <c r="C816" s="1"/>
  <c r="C944" s="1"/>
  <c r="D175"/>
  <c r="D303" s="1"/>
  <c r="D431" s="1"/>
  <c r="D559" s="1"/>
  <c r="D687" s="1"/>
  <c r="D815" s="1"/>
  <c r="D943" s="1"/>
  <c r="C175"/>
  <c r="C303" s="1"/>
  <c r="C431" s="1"/>
  <c r="C559" s="1"/>
  <c r="C687" s="1"/>
  <c r="C815" s="1"/>
  <c r="C943" s="1"/>
  <c r="D174"/>
  <c r="D302" s="1"/>
  <c r="D430" s="1"/>
  <c r="D558" s="1"/>
  <c r="D686" s="1"/>
  <c r="D814" s="1"/>
  <c r="D942" s="1"/>
  <c r="C174"/>
  <c r="D173"/>
  <c r="D301" s="1"/>
  <c r="D429" s="1"/>
  <c r="D557" s="1"/>
  <c r="D685" s="1"/>
  <c r="D813" s="1"/>
  <c r="D941" s="1"/>
  <c r="C173"/>
  <c r="C301" s="1"/>
  <c r="C429" s="1"/>
  <c r="C557" s="1"/>
  <c r="C685" s="1"/>
  <c r="C813" s="1"/>
  <c r="C941" s="1"/>
  <c r="D172"/>
  <c r="D300" s="1"/>
  <c r="D428" s="1"/>
  <c r="D556" s="1"/>
  <c r="D684" s="1"/>
  <c r="D812" s="1"/>
  <c r="D940" s="1"/>
  <c r="C172"/>
  <c r="C300" s="1"/>
  <c r="C428" s="1"/>
  <c r="C556" s="1"/>
  <c r="C684" s="1"/>
  <c r="C812" s="1"/>
  <c r="C940" s="1"/>
  <c r="D171"/>
  <c r="C171"/>
  <c r="C299" s="1"/>
  <c r="C427" s="1"/>
  <c r="C555" s="1"/>
  <c r="C683" s="1"/>
  <c r="C811" s="1"/>
  <c r="C939" s="1"/>
  <c r="D170"/>
  <c r="D298" s="1"/>
  <c r="D426" s="1"/>
  <c r="D554" s="1"/>
  <c r="D682" s="1"/>
  <c r="D810" s="1"/>
  <c r="D938" s="1"/>
  <c r="C170"/>
  <c r="C298" s="1"/>
  <c r="C426" s="1"/>
  <c r="C554" s="1"/>
  <c r="C682" s="1"/>
  <c r="C810" s="1"/>
  <c r="C938" s="1"/>
  <c r="D169"/>
  <c r="D297" s="1"/>
  <c r="D425" s="1"/>
  <c r="D553" s="1"/>
  <c r="D681" s="1"/>
  <c r="D809" s="1"/>
  <c r="D937" s="1"/>
  <c r="C169"/>
  <c r="C297" s="1"/>
  <c r="C425" s="1"/>
  <c r="C553" s="1"/>
  <c r="C681" s="1"/>
  <c r="C809" s="1"/>
  <c r="C937" s="1"/>
  <c r="D168"/>
  <c r="D296" s="1"/>
  <c r="D424" s="1"/>
  <c r="D552" s="1"/>
  <c r="D680" s="1"/>
  <c r="D808" s="1"/>
  <c r="D936" s="1"/>
  <c r="C168"/>
  <c r="C296" s="1"/>
  <c r="C424" s="1"/>
  <c r="C552" s="1"/>
  <c r="C680" s="1"/>
  <c r="C808" s="1"/>
  <c r="C936" s="1"/>
  <c r="D167"/>
  <c r="D295" s="1"/>
  <c r="D423" s="1"/>
  <c r="D551" s="1"/>
  <c r="D679" s="1"/>
  <c r="D807" s="1"/>
  <c r="D935" s="1"/>
  <c r="C167"/>
  <c r="C295" s="1"/>
  <c r="C423" s="1"/>
  <c r="C551" s="1"/>
  <c r="C679" s="1"/>
  <c r="C807" s="1"/>
  <c r="C935" s="1"/>
  <c r="D166"/>
  <c r="D294" s="1"/>
  <c r="D422" s="1"/>
  <c r="D550" s="1"/>
  <c r="D678" s="1"/>
  <c r="D806" s="1"/>
  <c r="D934" s="1"/>
  <c r="C166"/>
  <c r="D165"/>
  <c r="D293" s="1"/>
  <c r="D421" s="1"/>
  <c r="D549" s="1"/>
  <c r="D677" s="1"/>
  <c r="D805" s="1"/>
  <c r="D933" s="1"/>
  <c r="C165"/>
  <c r="C293" s="1"/>
  <c r="C421" s="1"/>
  <c r="C549" s="1"/>
  <c r="C677" s="1"/>
  <c r="C805" s="1"/>
  <c r="C933" s="1"/>
  <c r="D164"/>
  <c r="D292" s="1"/>
  <c r="D420" s="1"/>
  <c r="D548" s="1"/>
  <c r="D676" s="1"/>
  <c r="D804" s="1"/>
  <c r="D932" s="1"/>
  <c r="C164"/>
  <c r="C292" s="1"/>
  <c r="C420" s="1"/>
  <c r="C548" s="1"/>
  <c r="C676" s="1"/>
  <c r="C804" s="1"/>
  <c r="C932" s="1"/>
  <c r="D163"/>
  <c r="C163"/>
  <c r="C291" s="1"/>
  <c r="C419" s="1"/>
  <c r="C547" s="1"/>
  <c r="C675" s="1"/>
  <c r="C803" s="1"/>
  <c r="C931" s="1"/>
  <c r="D162"/>
  <c r="D290" s="1"/>
  <c r="D418" s="1"/>
  <c r="D546" s="1"/>
  <c r="D674" s="1"/>
  <c r="D802" s="1"/>
  <c r="D930" s="1"/>
  <c r="C162"/>
  <c r="C290" s="1"/>
  <c r="C418" s="1"/>
  <c r="C546" s="1"/>
  <c r="C674" s="1"/>
  <c r="C802" s="1"/>
  <c r="C930" s="1"/>
  <c r="D161"/>
  <c r="D289" s="1"/>
  <c r="D417" s="1"/>
  <c r="D545" s="1"/>
  <c r="D673" s="1"/>
  <c r="D801" s="1"/>
  <c r="D929" s="1"/>
  <c r="C161"/>
  <c r="C289" s="1"/>
  <c r="C417" s="1"/>
  <c r="C545" s="1"/>
  <c r="C673" s="1"/>
  <c r="C801" s="1"/>
  <c r="C929" s="1"/>
  <c r="D160"/>
  <c r="D288" s="1"/>
  <c r="D416" s="1"/>
  <c r="D544" s="1"/>
  <c r="D672" s="1"/>
  <c r="D800" s="1"/>
  <c r="D928" s="1"/>
  <c r="C160"/>
  <c r="C288" s="1"/>
  <c r="C416" s="1"/>
  <c r="C544" s="1"/>
  <c r="C672" s="1"/>
  <c r="C800" s="1"/>
  <c r="C928" s="1"/>
  <c r="D159"/>
  <c r="D287" s="1"/>
  <c r="D415" s="1"/>
  <c r="D543" s="1"/>
  <c r="D671" s="1"/>
  <c r="D799" s="1"/>
  <c r="D927" s="1"/>
  <c r="C159"/>
  <c r="C287" s="1"/>
  <c r="C415" s="1"/>
  <c r="C543" s="1"/>
  <c r="C671" s="1"/>
  <c r="C799" s="1"/>
  <c r="C927" s="1"/>
  <c r="D158"/>
  <c r="D286" s="1"/>
  <c r="D414" s="1"/>
  <c r="D542" s="1"/>
  <c r="D670" s="1"/>
  <c r="D798" s="1"/>
  <c r="D926" s="1"/>
  <c r="C158"/>
  <c r="D157"/>
  <c r="D285" s="1"/>
  <c r="D413" s="1"/>
  <c r="D541" s="1"/>
  <c r="D669" s="1"/>
  <c r="D797" s="1"/>
  <c r="D925" s="1"/>
  <c r="C157"/>
  <c r="C285" s="1"/>
  <c r="C413" s="1"/>
  <c r="C541" s="1"/>
  <c r="C669" s="1"/>
  <c r="C797" s="1"/>
  <c r="C925" s="1"/>
  <c r="D156"/>
  <c r="D284" s="1"/>
  <c r="D412" s="1"/>
  <c r="D540" s="1"/>
  <c r="D668" s="1"/>
  <c r="D796" s="1"/>
  <c r="D924" s="1"/>
  <c r="C156"/>
  <c r="C284" s="1"/>
  <c r="C412" s="1"/>
  <c r="C540" s="1"/>
  <c r="C668" s="1"/>
  <c r="C796" s="1"/>
  <c r="C924" s="1"/>
  <c r="D155"/>
  <c r="C155"/>
  <c r="C283" s="1"/>
  <c r="C411" s="1"/>
  <c r="C539" s="1"/>
  <c r="C667" s="1"/>
  <c r="C795" s="1"/>
  <c r="C923" s="1"/>
  <c r="D154"/>
  <c r="D282" s="1"/>
  <c r="D410" s="1"/>
  <c r="D538" s="1"/>
  <c r="D666" s="1"/>
  <c r="D794" s="1"/>
  <c r="D922" s="1"/>
  <c r="C154"/>
  <c r="C282" s="1"/>
  <c r="C410" s="1"/>
  <c r="C538" s="1"/>
  <c r="C666" s="1"/>
  <c r="C794" s="1"/>
  <c r="C922" s="1"/>
  <c r="D153"/>
  <c r="D281" s="1"/>
  <c r="D409" s="1"/>
  <c r="D537" s="1"/>
  <c r="D665" s="1"/>
  <c r="D793" s="1"/>
  <c r="D921" s="1"/>
  <c r="C153"/>
  <c r="C281" s="1"/>
  <c r="C409" s="1"/>
  <c r="C537" s="1"/>
  <c r="C665" s="1"/>
  <c r="C793" s="1"/>
  <c r="C921" s="1"/>
  <c r="D152"/>
  <c r="D280" s="1"/>
  <c r="D408" s="1"/>
  <c r="D536" s="1"/>
  <c r="D664" s="1"/>
  <c r="D792" s="1"/>
  <c r="D920" s="1"/>
  <c r="C152"/>
  <c r="C280" s="1"/>
  <c r="C408" s="1"/>
  <c r="C536" s="1"/>
  <c r="C664" s="1"/>
  <c r="C792" s="1"/>
  <c r="C920" s="1"/>
  <c r="D151"/>
  <c r="D279" s="1"/>
  <c r="D407" s="1"/>
  <c r="D535" s="1"/>
  <c r="D663" s="1"/>
  <c r="D791" s="1"/>
  <c r="D919" s="1"/>
  <c r="C151"/>
  <c r="C279" s="1"/>
  <c r="C407" s="1"/>
  <c r="C535" s="1"/>
  <c r="C663" s="1"/>
  <c r="C791" s="1"/>
  <c r="C919" s="1"/>
  <c r="D150"/>
  <c r="D278" s="1"/>
  <c r="D406" s="1"/>
  <c r="D534" s="1"/>
  <c r="D662" s="1"/>
  <c r="D790" s="1"/>
  <c r="D918" s="1"/>
  <c r="C150"/>
  <c r="D149"/>
  <c r="D277" s="1"/>
  <c r="D405" s="1"/>
  <c r="D533" s="1"/>
  <c r="D661" s="1"/>
  <c r="D789" s="1"/>
  <c r="D917" s="1"/>
  <c r="C149"/>
  <c r="C277" s="1"/>
  <c r="C405" s="1"/>
  <c r="C533" s="1"/>
  <c r="C661" s="1"/>
  <c r="C789" s="1"/>
  <c r="C917" s="1"/>
  <c r="D148"/>
  <c r="D276" s="1"/>
  <c r="D404" s="1"/>
  <c r="D532" s="1"/>
  <c r="D660" s="1"/>
  <c r="D788" s="1"/>
  <c r="D916" s="1"/>
  <c r="C148"/>
  <c r="C276" s="1"/>
  <c r="C404" s="1"/>
  <c r="C532" s="1"/>
  <c r="C660" s="1"/>
  <c r="C788" s="1"/>
  <c r="C916" s="1"/>
  <c r="D147"/>
  <c r="C147"/>
  <c r="C275" s="1"/>
  <c r="C403" s="1"/>
  <c r="C531" s="1"/>
  <c r="C659" s="1"/>
  <c r="C787" s="1"/>
  <c r="C915" s="1"/>
  <c r="D146"/>
  <c r="D274" s="1"/>
  <c r="D402" s="1"/>
  <c r="D530" s="1"/>
  <c r="D658" s="1"/>
  <c r="D786" s="1"/>
  <c r="D914" s="1"/>
  <c r="C146"/>
  <c r="C274" s="1"/>
  <c r="C402" s="1"/>
  <c r="C530" s="1"/>
  <c r="C658" s="1"/>
  <c r="C786" s="1"/>
  <c r="C914" s="1"/>
  <c r="D145"/>
  <c r="D273" s="1"/>
  <c r="D401" s="1"/>
  <c r="D529" s="1"/>
  <c r="D657" s="1"/>
  <c r="D785" s="1"/>
  <c r="D913" s="1"/>
  <c r="C145"/>
  <c r="C273" s="1"/>
  <c r="C401" s="1"/>
  <c r="C529" s="1"/>
  <c r="C657" s="1"/>
  <c r="C785" s="1"/>
  <c r="C913" s="1"/>
  <c r="D144"/>
  <c r="D272" s="1"/>
  <c r="D400" s="1"/>
  <c r="D528" s="1"/>
  <c r="D656" s="1"/>
  <c r="D784" s="1"/>
  <c r="D912" s="1"/>
  <c r="C144"/>
  <c r="C272" s="1"/>
  <c r="C400" s="1"/>
  <c r="C528" s="1"/>
  <c r="C656" s="1"/>
  <c r="C784" s="1"/>
  <c r="C912" s="1"/>
  <c r="D143"/>
  <c r="D271" s="1"/>
  <c r="D399" s="1"/>
  <c r="D527" s="1"/>
  <c r="D655" s="1"/>
  <c r="D783" s="1"/>
  <c r="D911" s="1"/>
  <c r="C143"/>
  <c r="C271" s="1"/>
  <c r="C399" s="1"/>
  <c r="C527" s="1"/>
  <c r="C655" s="1"/>
  <c r="C783" s="1"/>
  <c r="C911" s="1"/>
  <c r="D142"/>
  <c r="D270" s="1"/>
  <c r="D398" s="1"/>
  <c r="D526" s="1"/>
  <c r="D654" s="1"/>
  <c r="D782" s="1"/>
  <c r="D910" s="1"/>
  <c r="C142"/>
  <c r="D141"/>
  <c r="D269" s="1"/>
  <c r="D397" s="1"/>
  <c r="D525" s="1"/>
  <c r="D653" s="1"/>
  <c r="D781" s="1"/>
  <c r="D909" s="1"/>
  <c r="C141"/>
  <c r="C269" s="1"/>
  <c r="C397" s="1"/>
  <c r="C525" s="1"/>
  <c r="C653" s="1"/>
  <c r="C781" s="1"/>
  <c r="C909" s="1"/>
  <c r="D140"/>
  <c r="D268" s="1"/>
  <c r="D396" s="1"/>
  <c r="D524" s="1"/>
  <c r="D652" s="1"/>
  <c r="D780" s="1"/>
  <c r="D908" s="1"/>
  <c r="C140"/>
  <c r="C268" s="1"/>
  <c r="C396" s="1"/>
  <c r="C524" s="1"/>
  <c r="C652" s="1"/>
  <c r="C780" s="1"/>
  <c r="C908" s="1"/>
  <c r="D139"/>
  <c r="C139"/>
  <c r="C267" s="1"/>
  <c r="C395" s="1"/>
  <c r="C523" s="1"/>
  <c r="C651" s="1"/>
  <c r="C779" s="1"/>
  <c r="C907" s="1"/>
  <c r="D138"/>
  <c r="D266" s="1"/>
  <c r="D394" s="1"/>
  <c r="D522" s="1"/>
  <c r="D650" s="1"/>
  <c r="D778" s="1"/>
  <c r="D906" s="1"/>
  <c r="C138"/>
  <c r="C266" s="1"/>
  <c r="C394" s="1"/>
  <c r="C522" s="1"/>
  <c r="C650" s="1"/>
  <c r="C778" s="1"/>
  <c r="C906" s="1"/>
  <c r="D137"/>
  <c r="D265" s="1"/>
  <c r="D393" s="1"/>
  <c r="D521" s="1"/>
  <c r="D649" s="1"/>
  <c r="D777" s="1"/>
  <c r="D905" s="1"/>
  <c r="C137"/>
  <c r="C265" s="1"/>
  <c r="C393" s="1"/>
  <c r="C521" s="1"/>
  <c r="C649" s="1"/>
  <c r="C777" s="1"/>
  <c r="C905" s="1"/>
  <c r="D136"/>
  <c r="D264" s="1"/>
  <c r="D392" s="1"/>
  <c r="D520" s="1"/>
  <c r="D648" s="1"/>
  <c r="D776" s="1"/>
  <c r="D904" s="1"/>
  <c r="C136"/>
  <c r="C264" s="1"/>
  <c r="C392" s="1"/>
  <c r="C520" s="1"/>
  <c r="C648" s="1"/>
  <c r="C776" s="1"/>
  <c r="C904" s="1"/>
  <c r="D135"/>
  <c r="D263" s="1"/>
  <c r="D391" s="1"/>
  <c r="D519" s="1"/>
  <c r="D647" s="1"/>
  <c r="D775" s="1"/>
  <c r="D903" s="1"/>
  <c r="C135"/>
  <c r="C263" s="1"/>
  <c r="C391" s="1"/>
  <c r="C519" s="1"/>
  <c r="C647" s="1"/>
  <c r="C775" s="1"/>
  <c r="C903" s="1"/>
  <c r="D134"/>
  <c r="D262" s="1"/>
  <c r="D390" s="1"/>
  <c r="D518" s="1"/>
  <c r="D646" s="1"/>
  <c r="D774" s="1"/>
  <c r="D902" s="1"/>
  <c r="C134"/>
  <c r="D133"/>
  <c r="D261" s="1"/>
  <c r="D389" s="1"/>
  <c r="D517" s="1"/>
  <c r="D645" s="1"/>
  <c r="D773" s="1"/>
  <c r="D901" s="1"/>
  <c r="C133"/>
  <c r="C261" s="1"/>
  <c r="C389" s="1"/>
  <c r="C517" s="1"/>
  <c r="C645" s="1"/>
  <c r="C773" s="1"/>
  <c r="C901" s="1"/>
  <c r="D132"/>
  <c r="D260" s="1"/>
  <c r="D388" s="1"/>
  <c r="D516" s="1"/>
  <c r="D644" s="1"/>
  <c r="D772" s="1"/>
  <c r="D900" s="1"/>
  <c r="C132"/>
  <c r="C260" s="1"/>
  <c r="C388" s="1"/>
  <c r="C516" s="1"/>
  <c r="C644" s="1"/>
  <c r="C772" s="1"/>
  <c r="C900" s="1"/>
  <c r="D131"/>
  <c r="C131"/>
  <c r="C259" s="1"/>
  <c r="C387" s="1"/>
  <c r="C515" s="1"/>
  <c r="C643" s="1"/>
  <c r="C771" s="1"/>
  <c r="C899" s="1"/>
  <c r="D130"/>
  <c r="C130"/>
  <c r="C66"/>
  <c r="C98" s="1"/>
  <c r="B66"/>
  <c r="B98" s="1"/>
  <c r="B130" s="1"/>
  <c r="B162" s="1"/>
  <c r="B194" s="1"/>
  <c r="B226" s="1"/>
  <c r="B258" s="1"/>
  <c r="B290" s="1"/>
  <c r="B322" s="1"/>
  <c r="B354" s="1"/>
  <c r="B386" s="1"/>
  <c r="B418" s="1"/>
  <c r="B450" s="1"/>
  <c r="B482" s="1"/>
  <c r="B514" s="1"/>
  <c r="B546" s="1"/>
  <c r="B578" s="1"/>
  <c r="B610" s="1"/>
  <c r="B642" s="1"/>
  <c r="B674" s="1"/>
  <c r="B706" s="1"/>
  <c r="B738" s="1"/>
  <c r="B770" s="1"/>
  <c r="B802" s="1"/>
  <c r="B834" s="1"/>
  <c r="B866" s="1"/>
  <c r="B898" s="1"/>
  <c r="B930" s="1"/>
  <c r="B962" s="1"/>
  <c r="B994" s="1"/>
  <c r="C65"/>
  <c r="C97" s="1"/>
  <c r="C129" s="1"/>
  <c r="C257" s="1"/>
  <c r="C385" s="1"/>
  <c r="C513" s="1"/>
  <c r="C641" s="1"/>
  <c r="C769" s="1"/>
  <c r="C897" s="1"/>
  <c r="C1025" s="1"/>
  <c r="C64"/>
  <c r="C96" s="1"/>
  <c r="C128" s="1"/>
  <c r="C256" s="1"/>
  <c r="C384" s="1"/>
  <c r="C512" s="1"/>
  <c r="C640" s="1"/>
  <c r="C768" s="1"/>
  <c r="C896" s="1"/>
  <c r="C1024" s="1"/>
  <c r="C63"/>
  <c r="C95" s="1"/>
  <c r="C127" s="1"/>
  <c r="C255" s="1"/>
  <c r="C383" s="1"/>
  <c r="C511" s="1"/>
  <c r="C639" s="1"/>
  <c r="C767" s="1"/>
  <c r="C895" s="1"/>
  <c r="C1023" s="1"/>
  <c r="C62"/>
  <c r="C94" s="1"/>
  <c r="C126" s="1"/>
  <c r="C254" s="1"/>
  <c r="C382" s="1"/>
  <c r="C510" s="1"/>
  <c r="C638" s="1"/>
  <c r="C766" s="1"/>
  <c r="C894" s="1"/>
  <c r="C1022" s="1"/>
  <c r="B62"/>
  <c r="B94" s="1"/>
  <c r="B126" s="1"/>
  <c r="B158" s="1"/>
  <c r="B190" s="1"/>
  <c r="B222" s="1"/>
  <c r="B254" s="1"/>
  <c r="B286" s="1"/>
  <c r="B318" s="1"/>
  <c r="B350" s="1"/>
  <c r="B382" s="1"/>
  <c r="B414" s="1"/>
  <c r="B446" s="1"/>
  <c r="B478" s="1"/>
  <c r="B510" s="1"/>
  <c r="B542" s="1"/>
  <c r="B574" s="1"/>
  <c r="B606" s="1"/>
  <c r="B638" s="1"/>
  <c r="B670" s="1"/>
  <c r="B702" s="1"/>
  <c r="B734" s="1"/>
  <c r="B766" s="1"/>
  <c r="B798" s="1"/>
  <c r="B830" s="1"/>
  <c r="B862" s="1"/>
  <c r="B894" s="1"/>
  <c r="B926" s="1"/>
  <c r="B958" s="1"/>
  <c r="B990" s="1"/>
  <c r="B1022" s="1"/>
  <c r="C61"/>
  <c r="C93" s="1"/>
  <c r="C125" s="1"/>
  <c r="C253" s="1"/>
  <c r="C381" s="1"/>
  <c r="C509" s="1"/>
  <c r="C637" s="1"/>
  <c r="C765" s="1"/>
  <c r="C893" s="1"/>
  <c r="C1021" s="1"/>
  <c r="C60"/>
  <c r="C92" s="1"/>
  <c r="C124" s="1"/>
  <c r="C252" s="1"/>
  <c r="C380" s="1"/>
  <c r="C508" s="1"/>
  <c r="C636" s="1"/>
  <c r="C764" s="1"/>
  <c r="C892" s="1"/>
  <c r="C1020" s="1"/>
  <c r="B60"/>
  <c r="B92" s="1"/>
  <c r="B124" s="1"/>
  <c r="B156" s="1"/>
  <c r="B188" s="1"/>
  <c r="B220" s="1"/>
  <c r="B252" s="1"/>
  <c r="B284" s="1"/>
  <c r="B316" s="1"/>
  <c r="B348" s="1"/>
  <c r="B380" s="1"/>
  <c r="B412" s="1"/>
  <c r="B444" s="1"/>
  <c r="B476" s="1"/>
  <c r="B508" s="1"/>
  <c r="B540" s="1"/>
  <c r="B572" s="1"/>
  <c r="B604" s="1"/>
  <c r="B636" s="1"/>
  <c r="B668" s="1"/>
  <c r="B700" s="1"/>
  <c r="B732" s="1"/>
  <c r="B764" s="1"/>
  <c r="B796" s="1"/>
  <c r="B828" s="1"/>
  <c r="B860" s="1"/>
  <c r="B892" s="1"/>
  <c r="B924" s="1"/>
  <c r="B956" s="1"/>
  <c r="B988" s="1"/>
  <c r="B1020" s="1"/>
  <c r="C59"/>
  <c r="C91" s="1"/>
  <c r="C123" s="1"/>
  <c r="C251" s="1"/>
  <c r="C379" s="1"/>
  <c r="C507" s="1"/>
  <c r="C635" s="1"/>
  <c r="C763" s="1"/>
  <c r="C891" s="1"/>
  <c r="C1019" s="1"/>
  <c r="C58"/>
  <c r="C90" s="1"/>
  <c r="C122" s="1"/>
  <c r="C250" s="1"/>
  <c r="C378" s="1"/>
  <c r="C506" s="1"/>
  <c r="C634" s="1"/>
  <c r="C762" s="1"/>
  <c r="C890" s="1"/>
  <c r="C1018" s="1"/>
  <c r="B58"/>
  <c r="B90" s="1"/>
  <c r="B122" s="1"/>
  <c r="B154" s="1"/>
  <c r="B186" s="1"/>
  <c r="B218" s="1"/>
  <c r="B250" s="1"/>
  <c r="B282" s="1"/>
  <c r="B314" s="1"/>
  <c r="B346" s="1"/>
  <c r="B378" s="1"/>
  <c r="B410" s="1"/>
  <c r="B442" s="1"/>
  <c r="B474" s="1"/>
  <c r="B506" s="1"/>
  <c r="B538" s="1"/>
  <c r="B570" s="1"/>
  <c r="B602" s="1"/>
  <c r="B634" s="1"/>
  <c r="B666" s="1"/>
  <c r="B698" s="1"/>
  <c r="B730" s="1"/>
  <c r="B762" s="1"/>
  <c r="B794" s="1"/>
  <c r="B826" s="1"/>
  <c r="B858" s="1"/>
  <c r="B890" s="1"/>
  <c r="B922" s="1"/>
  <c r="B954" s="1"/>
  <c r="B986" s="1"/>
  <c r="B1018" s="1"/>
  <c r="C57"/>
  <c r="C89" s="1"/>
  <c r="C121" s="1"/>
  <c r="C249" s="1"/>
  <c r="C377" s="1"/>
  <c r="C505" s="1"/>
  <c r="C633" s="1"/>
  <c r="C761" s="1"/>
  <c r="C889" s="1"/>
  <c r="C1017" s="1"/>
  <c r="C56"/>
  <c r="C88" s="1"/>
  <c r="C120" s="1"/>
  <c r="C248" s="1"/>
  <c r="C376" s="1"/>
  <c r="C504" s="1"/>
  <c r="C632" s="1"/>
  <c r="C760" s="1"/>
  <c r="C888" s="1"/>
  <c r="C1016" s="1"/>
  <c r="B56"/>
  <c r="B88" s="1"/>
  <c r="B120" s="1"/>
  <c r="B152" s="1"/>
  <c r="B184" s="1"/>
  <c r="B216" s="1"/>
  <c r="B248" s="1"/>
  <c r="B280" s="1"/>
  <c r="B312" s="1"/>
  <c r="B344" s="1"/>
  <c r="B376" s="1"/>
  <c r="B408" s="1"/>
  <c r="B440" s="1"/>
  <c r="B472" s="1"/>
  <c r="B504" s="1"/>
  <c r="B536" s="1"/>
  <c r="B568" s="1"/>
  <c r="B600" s="1"/>
  <c r="B632" s="1"/>
  <c r="B664" s="1"/>
  <c r="B696" s="1"/>
  <c r="B728" s="1"/>
  <c r="B760" s="1"/>
  <c r="B792" s="1"/>
  <c r="B824" s="1"/>
  <c r="B856" s="1"/>
  <c r="B888" s="1"/>
  <c r="B920" s="1"/>
  <c r="B952" s="1"/>
  <c r="B984" s="1"/>
  <c r="B1016" s="1"/>
  <c r="C55"/>
  <c r="C87" s="1"/>
  <c r="C119" s="1"/>
  <c r="C247" s="1"/>
  <c r="C375" s="1"/>
  <c r="C503" s="1"/>
  <c r="C631" s="1"/>
  <c r="C759" s="1"/>
  <c r="C887" s="1"/>
  <c r="C1015" s="1"/>
  <c r="C54"/>
  <c r="C86" s="1"/>
  <c r="C118" s="1"/>
  <c r="C246" s="1"/>
  <c r="C374" s="1"/>
  <c r="C502" s="1"/>
  <c r="C630" s="1"/>
  <c r="C758" s="1"/>
  <c r="C886" s="1"/>
  <c r="C1014" s="1"/>
  <c r="B54"/>
  <c r="B86" s="1"/>
  <c r="B118" s="1"/>
  <c r="B150" s="1"/>
  <c r="B182" s="1"/>
  <c r="B214" s="1"/>
  <c r="B246" s="1"/>
  <c r="B278" s="1"/>
  <c r="B310" s="1"/>
  <c r="B342" s="1"/>
  <c r="B374" s="1"/>
  <c r="B406" s="1"/>
  <c r="B438" s="1"/>
  <c r="B470" s="1"/>
  <c r="B502" s="1"/>
  <c r="B534" s="1"/>
  <c r="B566" s="1"/>
  <c r="B598" s="1"/>
  <c r="B630" s="1"/>
  <c r="B662" s="1"/>
  <c r="B694" s="1"/>
  <c r="B726" s="1"/>
  <c r="B758" s="1"/>
  <c r="B790" s="1"/>
  <c r="B822" s="1"/>
  <c r="B854" s="1"/>
  <c r="B886" s="1"/>
  <c r="B918" s="1"/>
  <c r="B950" s="1"/>
  <c r="B982" s="1"/>
  <c r="B1014" s="1"/>
  <c r="C53"/>
  <c r="C85" s="1"/>
  <c r="C117" s="1"/>
  <c r="C245" s="1"/>
  <c r="C373" s="1"/>
  <c r="C501" s="1"/>
  <c r="C629" s="1"/>
  <c r="C757" s="1"/>
  <c r="C885" s="1"/>
  <c r="C1013" s="1"/>
  <c r="C52"/>
  <c r="C84" s="1"/>
  <c r="C116" s="1"/>
  <c r="C244" s="1"/>
  <c r="C372" s="1"/>
  <c r="C500" s="1"/>
  <c r="C628" s="1"/>
  <c r="C756" s="1"/>
  <c r="C884" s="1"/>
  <c r="C1012" s="1"/>
  <c r="B52"/>
  <c r="B84" s="1"/>
  <c r="B116" s="1"/>
  <c r="B148" s="1"/>
  <c r="B180" s="1"/>
  <c r="B212" s="1"/>
  <c r="B244" s="1"/>
  <c r="B276" s="1"/>
  <c r="B308" s="1"/>
  <c r="B340" s="1"/>
  <c r="B372" s="1"/>
  <c r="B404" s="1"/>
  <c r="B436" s="1"/>
  <c r="B468" s="1"/>
  <c r="B500" s="1"/>
  <c r="B532" s="1"/>
  <c r="B564" s="1"/>
  <c r="B596" s="1"/>
  <c r="B628" s="1"/>
  <c r="B660" s="1"/>
  <c r="B692" s="1"/>
  <c r="B724" s="1"/>
  <c r="B756" s="1"/>
  <c r="B788" s="1"/>
  <c r="B820" s="1"/>
  <c r="B852" s="1"/>
  <c r="B884" s="1"/>
  <c r="B916" s="1"/>
  <c r="B948" s="1"/>
  <c r="B980" s="1"/>
  <c r="B1012" s="1"/>
  <c r="C51"/>
  <c r="C83" s="1"/>
  <c r="C115" s="1"/>
  <c r="C243" s="1"/>
  <c r="C371" s="1"/>
  <c r="C499" s="1"/>
  <c r="C627" s="1"/>
  <c r="C755" s="1"/>
  <c r="C883" s="1"/>
  <c r="C1011" s="1"/>
  <c r="C50"/>
  <c r="C82" s="1"/>
  <c r="C114" s="1"/>
  <c r="C242" s="1"/>
  <c r="C370" s="1"/>
  <c r="C498" s="1"/>
  <c r="C626" s="1"/>
  <c r="C754" s="1"/>
  <c r="C882" s="1"/>
  <c r="C1010" s="1"/>
  <c r="B50"/>
  <c r="B82" s="1"/>
  <c r="B114" s="1"/>
  <c r="B146" s="1"/>
  <c r="B178" s="1"/>
  <c r="B210" s="1"/>
  <c r="B242" s="1"/>
  <c r="B274" s="1"/>
  <c r="B306" s="1"/>
  <c r="B338" s="1"/>
  <c r="B370" s="1"/>
  <c r="B402" s="1"/>
  <c r="B434" s="1"/>
  <c r="B466" s="1"/>
  <c r="B498" s="1"/>
  <c r="B530" s="1"/>
  <c r="B562" s="1"/>
  <c r="B594" s="1"/>
  <c r="B626" s="1"/>
  <c r="B658" s="1"/>
  <c r="B690" s="1"/>
  <c r="B722" s="1"/>
  <c r="B754" s="1"/>
  <c r="B786" s="1"/>
  <c r="B818" s="1"/>
  <c r="B850" s="1"/>
  <c r="B882" s="1"/>
  <c r="B914" s="1"/>
  <c r="B946" s="1"/>
  <c r="B978" s="1"/>
  <c r="B1010" s="1"/>
  <c r="C49"/>
  <c r="C81" s="1"/>
  <c r="C113" s="1"/>
  <c r="C241" s="1"/>
  <c r="C369" s="1"/>
  <c r="C497" s="1"/>
  <c r="C625" s="1"/>
  <c r="C753" s="1"/>
  <c r="C881" s="1"/>
  <c r="C1009" s="1"/>
  <c r="C48"/>
  <c r="C80" s="1"/>
  <c r="C112" s="1"/>
  <c r="C240" s="1"/>
  <c r="C368" s="1"/>
  <c r="C496" s="1"/>
  <c r="C624" s="1"/>
  <c r="C752" s="1"/>
  <c r="C880" s="1"/>
  <c r="C1008" s="1"/>
  <c r="B48"/>
  <c r="B80" s="1"/>
  <c r="B112" s="1"/>
  <c r="B144" s="1"/>
  <c r="B176" s="1"/>
  <c r="B208" s="1"/>
  <c r="B240" s="1"/>
  <c r="B272" s="1"/>
  <c r="B304" s="1"/>
  <c r="B336" s="1"/>
  <c r="B368" s="1"/>
  <c r="B400" s="1"/>
  <c r="B432" s="1"/>
  <c r="B464" s="1"/>
  <c r="B496" s="1"/>
  <c r="B528" s="1"/>
  <c r="B560" s="1"/>
  <c r="B592" s="1"/>
  <c r="B624" s="1"/>
  <c r="B656" s="1"/>
  <c r="B688" s="1"/>
  <c r="B720" s="1"/>
  <c r="B752" s="1"/>
  <c r="B784" s="1"/>
  <c r="B816" s="1"/>
  <c r="B848" s="1"/>
  <c r="B880" s="1"/>
  <c r="B912" s="1"/>
  <c r="B944" s="1"/>
  <c r="B976" s="1"/>
  <c r="B1008" s="1"/>
  <c r="C47"/>
  <c r="C79" s="1"/>
  <c r="C111" s="1"/>
  <c r="C239" s="1"/>
  <c r="C367" s="1"/>
  <c r="C495" s="1"/>
  <c r="C623" s="1"/>
  <c r="C751" s="1"/>
  <c r="C879" s="1"/>
  <c r="C1007" s="1"/>
  <c r="C46"/>
  <c r="C78" s="1"/>
  <c r="C110" s="1"/>
  <c r="C238" s="1"/>
  <c r="C366" s="1"/>
  <c r="C494" s="1"/>
  <c r="C622" s="1"/>
  <c r="C750" s="1"/>
  <c r="C878" s="1"/>
  <c r="C1006" s="1"/>
  <c r="B46"/>
  <c r="B78" s="1"/>
  <c r="B110" s="1"/>
  <c r="B142" s="1"/>
  <c r="B174" s="1"/>
  <c r="B206" s="1"/>
  <c r="B238" s="1"/>
  <c r="B270" s="1"/>
  <c r="B302" s="1"/>
  <c r="B334" s="1"/>
  <c r="B366" s="1"/>
  <c r="B398" s="1"/>
  <c r="B430" s="1"/>
  <c r="B462" s="1"/>
  <c r="B494" s="1"/>
  <c r="B526" s="1"/>
  <c r="B558" s="1"/>
  <c r="B590" s="1"/>
  <c r="B622" s="1"/>
  <c r="B654" s="1"/>
  <c r="B686" s="1"/>
  <c r="B718" s="1"/>
  <c r="B750" s="1"/>
  <c r="B782" s="1"/>
  <c r="B814" s="1"/>
  <c r="B846" s="1"/>
  <c r="B878" s="1"/>
  <c r="B910" s="1"/>
  <c r="B942" s="1"/>
  <c r="B974" s="1"/>
  <c r="B1006" s="1"/>
  <c r="C45"/>
  <c r="C77" s="1"/>
  <c r="C109" s="1"/>
  <c r="C237" s="1"/>
  <c r="C365" s="1"/>
  <c r="C493" s="1"/>
  <c r="C621" s="1"/>
  <c r="C749" s="1"/>
  <c r="C877" s="1"/>
  <c r="C1005" s="1"/>
  <c r="C44"/>
  <c r="C76" s="1"/>
  <c r="C108" s="1"/>
  <c r="C236" s="1"/>
  <c r="C364" s="1"/>
  <c r="C492" s="1"/>
  <c r="C620" s="1"/>
  <c r="C748" s="1"/>
  <c r="C876" s="1"/>
  <c r="C1004" s="1"/>
  <c r="B44"/>
  <c r="B76" s="1"/>
  <c r="B108" s="1"/>
  <c r="B140" s="1"/>
  <c r="B172" s="1"/>
  <c r="B204" s="1"/>
  <c r="B236" s="1"/>
  <c r="B268" s="1"/>
  <c r="B300" s="1"/>
  <c r="B332" s="1"/>
  <c r="B364" s="1"/>
  <c r="B396" s="1"/>
  <c r="B428" s="1"/>
  <c r="B460" s="1"/>
  <c r="B492" s="1"/>
  <c r="B524" s="1"/>
  <c r="B556" s="1"/>
  <c r="B588" s="1"/>
  <c r="B620" s="1"/>
  <c r="B652" s="1"/>
  <c r="B684" s="1"/>
  <c r="B716" s="1"/>
  <c r="B748" s="1"/>
  <c r="B780" s="1"/>
  <c r="B812" s="1"/>
  <c r="B844" s="1"/>
  <c r="B876" s="1"/>
  <c r="B908" s="1"/>
  <c r="B940" s="1"/>
  <c r="B972" s="1"/>
  <c r="B1004" s="1"/>
  <c r="C43"/>
  <c r="C75" s="1"/>
  <c r="C107" s="1"/>
  <c r="C235" s="1"/>
  <c r="C363" s="1"/>
  <c r="C491" s="1"/>
  <c r="C619" s="1"/>
  <c r="C747" s="1"/>
  <c r="C875" s="1"/>
  <c r="C1003" s="1"/>
  <c r="C42"/>
  <c r="C74" s="1"/>
  <c r="C106" s="1"/>
  <c r="C234" s="1"/>
  <c r="C362" s="1"/>
  <c r="C490" s="1"/>
  <c r="C618" s="1"/>
  <c r="C746" s="1"/>
  <c r="C874" s="1"/>
  <c r="C1002" s="1"/>
  <c r="B42"/>
  <c r="B74" s="1"/>
  <c r="B106" s="1"/>
  <c r="B138" s="1"/>
  <c r="B170" s="1"/>
  <c r="B202" s="1"/>
  <c r="B234" s="1"/>
  <c r="B266" s="1"/>
  <c r="B298" s="1"/>
  <c r="B330" s="1"/>
  <c r="B362" s="1"/>
  <c r="B394" s="1"/>
  <c r="B426" s="1"/>
  <c r="B458" s="1"/>
  <c r="B490" s="1"/>
  <c r="B522" s="1"/>
  <c r="B554" s="1"/>
  <c r="B586" s="1"/>
  <c r="B618" s="1"/>
  <c r="B650" s="1"/>
  <c r="B682" s="1"/>
  <c r="B714" s="1"/>
  <c r="B746" s="1"/>
  <c r="B778" s="1"/>
  <c r="B810" s="1"/>
  <c r="B842" s="1"/>
  <c r="B874" s="1"/>
  <c r="B906" s="1"/>
  <c r="B938" s="1"/>
  <c r="B970" s="1"/>
  <c r="B1002" s="1"/>
  <c r="C41"/>
  <c r="C73" s="1"/>
  <c r="C105" s="1"/>
  <c r="C233" s="1"/>
  <c r="C361" s="1"/>
  <c r="C489" s="1"/>
  <c r="C617" s="1"/>
  <c r="C745" s="1"/>
  <c r="C873" s="1"/>
  <c r="C1001" s="1"/>
  <c r="C40"/>
  <c r="C72" s="1"/>
  <c r="C104" s="1"/>
  <c r="C232" s="1"/>
  <c r="C360" s="1"/>
  <c r="C488" s="1"/>
  <c r="C616" s="1"/>
  <c r="C744" s="1"/>
  <c r="C872" s="1"/>
  <c r="C1000" s="1"/>
  <c r="B40"/>
  <c r="B72" s="1"/>
  <c r="B104" s="1"/>
  <c r="B136" s="1"/>
  <c r="B168" s="1"/>
  <c r="B200" s="1"/>
  <c r="B232" s="1"/>
  <c r="B264" s="1"/>
  <c r="B296" s="1"/>
  <c r="B328" s="1"/>
  <c r="B360" s="1"/>
  <c r="B392" s="1"/>
  <c r="B424" s="1"/>
  <c r="B456" s="1"/>
  <c r="B488" s="1"/>
  <c r="B520" s="1"/>
  <c r="B552" s="1"/>
  <c r="B584" s="1"/>
  <c r="B616" s="1"/>
  <c r="B648" s="1"/>
  <c r="B680" s="1"/>
  <c r="B712" s="1"/>
  <c r="B744" s="1"/>
  <c r="B776" s="1"/>
  <c r="B808" s="1"/>
  <c r="B840" s="1"/>
  <c r="B872" s="1"/>
  <c r="B904" s="1"/>
  <c r="B936" s="1"/>
  <c r="B968" s="1"/>
  <c r="B1000" s="1"/>
  <c r="C39"/>
  <c r="C71" s="1"/>
  <c r="C103" s="1"/>
  <c r="C231" s="1"/>
  <c r="C359" s="1"/>
  <c r="C487" s="1"/>
  <c r="C615" s="1"/>
  <c r="C743" s="1"/>
  <c r="C871" s="1"/>
  <c r="C999" s="1"/>
  <c r="C38"/>
  <c r="C70" s="1"/>
  <c r="C102" s="1"/>
  <c r="C230" s="1"/>
  <c r="C358" s="1"/>
  <c r="C486" s="1"/>
  <c r="C614" s="1"/>
  <c r="C742" s="1"/>
  <c r="C870" s="1"/>
  <c r="C998" s="1"/>
  <c r="B38"/>
  <c r="B70" s="1"/>
  <c r="B102" s="1"/>
  <c r="B134" s="1"/>
  <c r="B166" s="1"/>
  <c r="B198" s="1"/>
  <c r="B230" s="1"/>
  <c r="B262" s="1"/>
  <c r="B294" s="1"/>
  <c r="B326" s="1"/>
  <c r="B358" s="1"/>
  <c r="B390" s="1"/>
  <c r="B422" s="1"/>
  <c r="B454" s="1"/>
  <c r="B486" s="1"/>
  <c r="B518" s="1"/>
  <c r="B550" s="1"/>
  <c r="B582" s="1"/>
  <c r="B614" s="1"/>
  <c r="B646" s="1"/>
  <c r="B678" s="1"/>
  <c r="B710" s="1"/>
  <c r="B742" s="1"/>
  <c r="B774" s="1"/>
  <c r="B806" s="1"/>
  <c r="B838" s="1"/>
  <c r="B870" s="1"/>
  <c r="B902" s="1"/>
  <c r="B934" s="1"/>
  <c r="B966" s="1"/>
  <c r="B998" s="1"/>
  <c r="C37"/>
  <c r="C69" s="1"/>
  <c r="C101" s="1"/>
  <c r="C229" s="1"/>
  <c r="C357" s="1"/>
  <c r="C485" s="1"/>
  <c r="C613" s="1"/>
  <c r="C741" s="1"/>
  <c r="C869" s="1"/>
  <c r="C997" s="1"/>
  <c r="D36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257" s="1"/>
  <c r="D385" s="1"/>
  <c r="D513" s="1"/>
  <c r="D641" s="1"/>
  <c r="D769" s="1"/>
  <c r="D897" s="1"/>
  <c r="D1025" s="1"/>
  <c r="C36"/>
  <c r="C68" s="1"/>
  <c r="C100" s="1"/>
  <c r="C228" s="1"/>
  <c r="C356" s="1"/>
  <c r="C484" s="1"/>
  <c r="C612" s="1"/>
  <c r="C740" s="1"/>
  <c r="C868" s="1"/>
  <c r="C996" s="1"/>
  <c r="B36"/>
  <c r="B68" s="1"/>
  <c r="B100" s="1"/>
  <c r="B132" s="1"/>
  <c r="B164" s="1"/>
  <c r="B196" s="1"/>
  <c r="B228" s="1"/>
  <c r="B260" s="1"/>
  <c r="B292" s="1"/>
  <c r="B324" s="1"/>
  <c r="B356" s="1"/>
  <c r="B388" s="1"/>
  <c r="B420" s="1"/>
  <c r="B452" s="1"/>
  <c r="B484" s="1"/>
  <c r="B516" s="1"/>
  <c r="B548" s="1"/>
  <c r="B580" s="1"/>
  <c r="B612" s="1"/>
  <c r="B644" s="1"/>
  <c r="B676" s="1"/>
  <c r="B708" s="1"/>
  <c r="B740" s="1"/>
  <c r="B772" s="1"/>
  <c r="B804" s="1"/>
  <c r="B836" s="1"/>
  <c r="B868" s="1"/>
  <c r="B900" s="1"/>
  <c r="B932" s="1"/>
  <c r="B964" s="1"/>
  <c r="B996" s="1"/>
  <c r="D35"/>
  <c r="C35"/>
  <c r="C67" s="1"/>
  <c r="C99" s="1"/>
  <c r="C227" s="1"/>
  <c r="C355" s="1"/>
  <c r="C483" s="1"/>
  <c r="C611" s="1"/>
  <c r="C739" s="1"/>
  <c r="C867" s="1"/>
  <c r="C995" s="1"/>
  <c r="B35"/>
  <c r="B67" s="1"/>
  <c r="B99" s="1"/>
  <c r="B131" s="1"/>
  <c r="B163" s="1"/>
  <c r="B195" s="1"/>
  <c r="B227" s="1"/>
  <c r="B259" s="1"/>
  <c r="B291" s="1"/>
  <c r="B323" s="1"/>
  <c r="B355" s="1"/>
  <c r="B387" s="1"/>
  <c r="B419" s="1"/>
  <c r="B451" s="1"/>
  <c r="B483" s="1"/>
  <c r="B515" s="1"/>
  <c r="B547" s="1"/>
  <c r="B579" s="1"/>
  <c r="B611" s="1"/>
  <c r="B643" s="1"/>
  <c r="B675" s="1"/>
  <c r="B707" s="1"/>
  <c r="B739" s="1"/>
  <c r="B771" s="1"/>
  <c r="B803" s="1"/>
  <c r="B835" s="1"/>
  <c r="B867" s="1"/>
  <c r="B899" s="1"/>
  <c r="B931" s="1"/>
  <c r="B963" s="1"/>
  <c r="B995" s="1"/>
  <c r="D34"/>
  <c r="C34"/>
  <c r="B34"/>
  <c r="D3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C4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"/>
  <c r="B4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65" s="1"/>
  <c r="B97" s="1"/>
  <c r="B129" s="1"/>
  <c r="B161" s="1"/>
  <c r="B193" s="1"/>
  <c r="B225" s="1"/>
  <c r="B257" s="1"/>
  <c r="B289" s="1"/>
  <c r="B321" s="1"/>
  <c r="B353" s="1"/>
  <c r="B385" s="1"/>
  <c r="B417" s="1"/>
  <c r="B449" s="1"/>
  <c r="B481" s="1"/>
  <c r="B513" s="1"/>
  <c r="B545" s="1"/>
  <c r="B577" s="1"/>
  <c r="B609" s="1"/>
  <c r="B641" s="1"/>
  <c r="B673" s="1"/>
  <c r="B705" s="1"/>
  <c r="B737" s="1"/>
  <c r="B769" s="1"/>
  <c r="B801" s="1"/>
  <c r="B833" s="1"/>
  <c r="B865" s="1"/>
  <c r="B897" s="1"/>
  <c r="B929" s="1"/>
  <c r="B961" s="1"/>
  <c r="B993" s="1"/>
  <c r="B1025" s="1"/>
  <c r="B3"/>
  <c r="AL1217" i="3" l="1"/>
  <c r="T1165"/>
  <c r="H1159"/>
  <c r="H1185" s="1"/>
  <c r="H1156"/>
  <c r="H1182" s="1"/>
  <c r="H1157"/>
  <c r="H1183" s="1"/>
  <c r="H1162"/>
  <c r="H1188" s="1"/>
  <c r="U1165"/>
  <c r="S1165"/>
  <c r="Q1165"/>
  <c r="H1161"/>
  <c r="H1187" s="1"/>
  <c r="K1340"/>
  <c r="M1340"/>
  <c r="O1340"/>
  <c r="Q1340"/>
  <c r="S1340"/>
  <c r="U1340"/>
  <c r="W1339"/>
  <c r="Y1339"/>
  <c r="AA1339"/>
  <c r="AC1339"/>
  <c r="AE1339"/>
  <c r="AG1339"/>
  <c r="AI1339"/>
  <c r="J1340"/>
  <c r="L1340"/>
  <c r="N1340"/>
  <c r="P1340"/>
  <c r="R1340"/>
  <c r="T1340"/>
  <c r="V1340"/>
  <c r="X1339"/>
  <c r="Z1339"/>
  <c r="AB1339"/>
  <c r="AD1339"/>
  <c r="AF1339"/>
  <c r="AH1339"/>
  <c r="AJ1339"/>
  <c r="H1160"/>
  <c r="H1186" s="1"/>
  <c r="D1213"/>
  <c r="C1113"/>
  <c r="C1105"/>
  <c r="C1121"/>
  <c r="C1112"/>
  <c r="D1105"/>
  <c r="D1112"/>
  <c r="E1156"/>
  <c r="E1182" s="1"/>
  <c r="E1157"/>
  <c r="E1183" s="1"/>
  <c r="E1158"/>
  <c r="E1184" s="1"/>
  <c r="E1159"/>
  <c r="E1185" s="1"/>
  <c r="E1160"/>
  <c r="E1186" s="1"/>
  <c r="E1161"/>
  <c r="E1187" s="1"/>
  <c r="E1162"/>
  <c r="E1188" s="1"/>
  <c r="H1028"/>
  <c r="H1061" s="1"/>
  <c r="H1213"/>
  <c r="H1041"/>
  <c r="H1072" s="1"/>
  <c r="H1629"/>
  <c r="H1043"/>
  <c r="H1088" s="1"/>
  <c r="H1693"/>
  <c r="L1029"/>
  <c r="L1069" s="1"/>
  <c r="L1245"/>
  <c r="P1030"/>
  <c r="P1077" s="1"/>
  <c r="P1120" s="1"/>
  <c r="P1277"/>
  <c r="T1031"/>
  <c r="T1085" s="1"/>
  <c r="AJ1029"/>
  <c r="AJ1069" s="1"/>
  <c r="E1155"/>
  <c r="E1181" s="1"/>
  <c r="D1106"/>
  <c r="D1114"/>
  <c r="D1120"/>
  <c r="D1122"/>
  <c r="C1120"/>
  <c r="L1031"/>
  <c r="L1085" s="1"/>
  <c r="C1213"/>
  <c r="C1245"/>
  <c r="C1277"/>
  <c r="C1309"/>
  <c r="C1341"/>
  <c r="D1437"/>
  <c r="A1469"/>
  <c r="C1533"/>
  <c r="C1565"/>
  <c r="A1597"/>
  <c r="A1629"/>
  <c r="A1661"/>
  <c r="A1693"/>
  <c r="C1725"/>
  <c r="C1757"/>
  <c r="A1789"/>
  <c r="A1821"/>
  <c r="D1885"/>
  <c r="A1917"/>
  <c r="C1981"/>
  <c r="D2045"/>
  <c r="D2077"/>
  <c r="A2109"/>
  <c r="A2141"/>
  <c r="L1028"/>
  <c r="L1061" s="1"/>
  <c r="P1031"/>
  <c r="P1085" s="1"/>
  <c r="P1128" s="1"/>
  <c r="D1057"/>
  <c r="D2141"/>
  <c r="D1058"/>
  <c r="D2173"/>
  <c r="D1059"/>
  <c r="D2205"/>
  <c r="AI1029"/>
  <c r="AI1069" s="1"/>
  <c r="AI1030"/>
  <c r="AI1077" s="1"/>
  <c r="AI1028"/>
  <c r="AI1061" s="1"/>
  <c r="AA1031"/>
  <c r="AA1085" s="1"/>
  <c r="A1373"/>
  <c r="A1405"/>
  <c r="C1437"/>
  <c r="D1469"/>
  <c r="A1501"/>
  <c r="D1597"/>
  <c r="D1629"/>
  <c r="D1661"/>
  <c r="D1693"/>
  <c r="D1789"/>
  <c r="D1821"/>
  <c r="A1853"/>
  <c r="C1885"/>
  <c r="D1917"/>
  <c r="A1949"/>
  <c r="A2013"/>
  <c r="C2045"/>
  <c r="C2077"/>
  <c r="D2109"/>
  <c r="A1058"/>
  <c r="A2173"/>
  <c r="AJ1028"/>
  <c r="AJ1061" s="1"/>
  <c r="P1029"/>
  <c r="P1069" s="1"/>
  <c r="P1112" s="1"/>
  <c r="AJ1030"/>
  <c r="AJ1077" s="1"/>
  <c r="AJ1031"/>
  <c r="AJ1085" s="1"/>
  <c r="C1057"/>
  <c r="C2141"/>
  <c r="C1058"/>
  <c r="C2173"/>
  <c r="C1059"/>
  <c r="C2205"/>
  <c r="R1028"/>
  <c r="R1061" s="1"/>
  <c r="R1029"/>
  <c r="R1069" s="1"/>
  <c r="R1112" s="1"/>
  <c r="R1030"/>
  <c r="R1077" s="1"/>
  <c r="R1120" s="1"/>
  <c r="R1031"/>
  <c r="R1085" s="1"/>
  <c r="V1031"/>
  <c r="V1085" s="1"/>
  <c r="AH1031"/>
  <c r="AH1085" s="1"/>
  <c r="A1213"/>
  <c r="A1245"/>
  <c r="A1277"/>
  <c r="A1309"/>
  <c r="A1341"/>
  <c r="D1373"/>
  <c r="D1405"/>
  <c r="C1469"/>
  <c r="D1501"/>
  <c r="A1533"/>
  <c r="A1565"/>
  <c r="C1597"/>
  <c r="C1629"/>
  <c r="C1661"/>
  <c r="C1693"/>
  <c r="A1725"/>
  <c r="A1757"/>
  <c r="C1789"/>
  <c r="C1821"/>
  <c r="D1853"/>
  <c r="C1917"/>
  <c r="D1949"/>
  <c r="A1981"/>
  <c r="D2013"/>
  <c r="C2109"/>
  <c r="A1059"/>
  <c r="A2205"/>
  <c r="P1028"/>
  <c r="P1061" s="1"/>
  <c r="L1030"/>
  <c r="L1077" s="1"/>
  <c r="H1029"/>
  <c r="H1069" s="1"/>
  <c r="H1030"/>
  <c r="H1077" s="1"/>
  <c r="H1031"/>
  <c r="H1085" s="1"/>
  <c r="H1032"/>
  <c r="H1062" s="1"/>
  <c r="H1033"/>
  <c r="H1070" s="1"/>
  <c r="H1034"/>
  <c r="H1078" s="1"/>
  <c r="H1035"/>
  <c r="H1086" s="1"/>
  <c r="H1036"/>
  <c r="H1063" s="1"/>
  <c r="H1037"/>
  <c r="H1071" s="1"/>
  <c r="H1038"/>
  <c r="H1079" s="1"/>
  <c r="H1039"/>
  <c r="H1087" s="1"/>
  <c r="H1040"/>
  <c r="H1064" s="1"/>
  <c r="H1042"/>
  <c r="H1080" s="1"/>
  <c r="H1044"/>
  <c r="H1065" s="1"/>
  <c r="H1045"/>
  <c r="H1073" s="1"/>
  <c r="D1245"/>
  <c r="D1277"/>
  <c r="D1309"/>
  <c r="D1341"/>
  <c r="C1373"/>
  <c r="C1405"/>
  <c r="A1437"/>
  <c r="C1501"/>
  <c r="D1533"/>
  <c r="D1565"/>
  <c r="D1725"/>
  <c r="D1757"/>
  <c r="C1853"/>
  <c r="A1885"/>
  <c r="C1949"/>
  <c r="D1981"/>
  <c r="C2013"/>
  <c r="A2045"/>
  <c r="A2077"/>
  <c r="AH1030"/>
  <c r="AH1077" s="1"/>
  <c r="AH1029"/>
  <c r="AH1069" s="1"/>
  <c r="AH1028"/>
  <c r="AH1061" s="1"/>
  <c r="AG1030"/>
  <c r="AG1077" s="1"/>
  <c r="AG1029"/>
  <c r="AG1069" s="1"/>
  <c r="AG1028"/>
  <c r="AG1061" s="1"/>
  <c r="AF1030"/>
  <c r="AF1077" s="1"/>
  <c r="AF1029"/>
  <c r="AF1069" s="1"/>
  <c r="AF1028"/>
  <c r="AF1061" s="1"/>
  <c r="AE1030"/>
  <c r="AE1077" s="1"/>
  <c r="AE1029"/>
  <c r="AE1069" s="1"/>
  <c r="AE1028"/>
  <c r="AE1061" s="1"/>
  <c r="AD1030"/>
  <c r="AD1077" s="1"/>
  <c r="AD1029"/>
  <c r="AD1069" s="1"/>
  <c r="AD1028"/>
  <c r="AD1061" s="1"/>
  <c r="AC1030"/>
  <c r="AC1077" s="1"/>
  <c r="AC1029"/>
  <c r="AC1069" s="1"/>
  <c r="AC1028"/>
  <c r="AC1061" s="1"/>
  <c r="AB1031"/>
  <c r="AB1085" s="1"/>
  <c r="AB1030"/>
  <c r="AB1077" s="1"/>
  <c r="AB1029"/>
  <c r="AB1069" s="1"/>
  <c r="AB1028"/>
  <c r="AB1061" s="1"/>
  <c r="AA1030"/>
  <c r="AA1077" s="1"/>
  <c r="AA1029"/>
  <c r="AA1069" s="1"/>
  <c r="AA1028"/>
  <c r="AA1061" s="1"/>
  <c r="Z1030"/>
  <c r="Z1077" s="1"/>
  <c r="Z1029"/>
  <c r="Z1069" s="1"/>
  <c r="Z1028"/>
  <c r="Z1061" s="1"/>
  <c r="Y1031"/>
  <c r="Y1085" s="1"/>
  <c r="Y1030"/>
  <c r="Y1077" s="1"/>
  <c r="Y1029"/>
  <c r="Y1069" s="1"/>
  <c r="Y1028"/>
  <c r="Y1061" s="1"/>
  <c r="X1030"/>
  <c r="X1077" s="1"/>
  <c r="X1029"/>
  <c r="X1069" s="1"/>
  <c r="X1028"/>
  <c r="X1061" s="1"/>
  <c r="W1031"/>
  <c r="W1085" s="1"/>
  <c r="W1030"/>
  <c r="W1077" s="1"/>
  <c r="W1029"/>
  <c r="W1069" s="1"/>
  <c r="W1028"/>
  <c r="W1061" s="1"/>
  <c r="V1030"/>
  <c r="V1077" s="1"/>
  <c r="V1029"/>
  <c r="V1069" s="1"/>
  <c r="V1028"/>
  <c r="V1061" s="1"/>
  <c r="U1032"/>
  <c r="U1062" s="1"/>
  <c r="U1031"/>
  <c r="U1085" s="1"/>
  <c r="U1030"/>
  <c r="U1077" s="1"/>
  <c r="U1029"/>
  <c r="U1069" s="1"/>
  <c r="U1028"/>
  <c r="U1061" s="1"/>
  <c r="T1032"/>
  <c r="T1062" s="1"/>
  <c r="T1030"/>
  <c r="T1077" s="1"/>
  <c r="T1029"/>
  <c r="T1069" s="1"/>
  <c r="T1028"/>
  <c r="T1061" s="1"/>
  <c r="S1032"/>
  <c r="S1062" s="1"/>
  <c r="S1031"/>
  <c r="S1085" s="1"/>
  <c r="S1030"/>
  <c r="S1077" s="1"/>
  <c r="S1029"/>
  <c r="S1069" s="1"/>
  <c r="S1028"/>
  <c r="S1061" s="1"/>
  <c r="Q1032"/>
  <c r="Q1062" s="1"/>
  <c r="Q1031"/>
  <c r="Q1085" s="1"/>
  <c r="Q1030"/>
  <c r="Q1077" s="1"/>
  <c r="Q1029"/>
  <c r="Q1069" s="1"/>
  <c r="Q1028"/>
  <c r="Q1061" s="1"/>
  <c r="O1032"/>
  <c r="O1062" s="1"/>
  <c r="O1031"/>
  <c r="O1085" s="1"/>
  <c r="O1030"/>
  <c r="O1077" s="1"/>
  <c r="O1029"/>
  <c r="O1069" s="1"/>
  <c r="O1028"/>
  <c r="O1061" s="1"/>
  <c r="N1032"/>
  <c r="N1062" s="1"/>
  <c r="N1031"/>
  <c r="N1085" s="1"/>
  <c r="N1030"/>
  <c r="N1077" s="1"/>
  <c r="N1029"/>
  <c r="N1069" s="1"/>
  <c r="N1028"/>
  <c r="N1061" s="1"/>
  <c r="M1032"/>
  <c r="M1062" s="1"/>
  <c r="M1031"/>
  <c r="M1085" s="1"/>
  <c r="M1030"/>
  <c r="M1077" s="1"/>
  <c r="M1029"/>
  <c r="M1069" s="1"/>
  <c r="M1028"/>
  <c r="M1061" s="1"/>
  <c r="K1032"/>
  <c r="K1062" s="1"/>
  <c r="K1031"/>
  <c r="K1085" s="1"/>
  <c r="K1030"/>
  <c r="K1077" s="1"/>
  <c r="K1029"/>
  <c r="K1069" s="1"/>
  <c r="K1028"/>
  <c r="K1061" s="1"/>
  <c r="J1032"/>
  <c r="J1062" s="1"/>
  <c r="J1031"/>
  <c r="J1085" s="1"/>
  <c r="J1030"/>
  <c r="J1077" s="1"/>
  <c r="J1029"/>
  <c r="J1069" s="1"/>
  <c r="J1028"/>
  <c r="J1061" s="1"/>
  <c r="L1104"/>
  <c r="P1104"/>
  <c r="L1112"/>
  <c r="L1120"/>
  <c r="L1128"/>
  <c r="R1104"/>
  <c r="R1128"/>
  <c r="I1059"/>
  <c r="I1092" s="1"/>
  <c r="I1058"/>
  <c r="I1084" s="1"/>
  <c r="I1057"/>
  <c r="I1076" s="1"/>
  <c r="I1056"/>
  <c r="I1068" s="1"/>
  <c r="I1055"/>
  <c r="I1091" s="1"/>
  <c r="I1054"/>
  <c r="I1083" s="1"/>
  <c r="I1053"/>
  <c r="I1075" s="1"/>
  <c r="I1052"/>
  <c r="I1067" s="1"/>
  <c r="I1051"/>
  <c r="I1090" s="1"/>
  <c r="I1050"/>
  <c r="I1082" s="1"/>
  <c r="I1049"/>
  <c r="I1074" s="1"/>
  <c r="I1048"/>
  <c r="I1066" s="1"/>
  <c r="I1047"/>
  <c r="I1089" s="1"/>
  <c r="I1046"/>
  <c r="I1081" s="1"/>
  <c r="I1045"/>
  <c r="I1073" s="1"/>
  <c r="I1044"/>
  <c r="I1065" s="1"/>
  <c r="I1028"/>
  <c r="I1061" s="1"/>
  <c r="I1029"/>
  <c r="I1069" s="1"/>
  <c r="I1030"/>
  <c r="I1077" s="1"/>
  <c r="I1031"/>
  <c r="I1085" s="1"/>
  <c r="I1032"/>
  <c r="I1062" s="1"/>
  <c r="I1033"/>
  <c r="I1070" s="1"/>
  <c r="I1034"/>
  <c r="I1078" s="1"/>
  <c r="I1035"/>
  <c r="I1086" s="1"/>
  <c r="I1036"/>
  <c r="I1063" s="1"/>
  <c r="I1037"/>
  <c r="I1071" s="1"/>
  <c r="I1038"/>
  <c r="I1079" s="1"/>
  <c r="I1039"/>
  <c r="I1087" s="1"/>
  <c r="I1040"/>
  <c r="I1064" s="1"/>
  <c r="I1041"/>
  <c r="I1072" s="1"/>
  <c r="I1042"/>
  <c r="I1080" s="1"/>
  <c r="I1043"/>
  <c r="I1088" s="1"/>
  <c r="H1046"/>
  <c r="H1081" s="1"/>
  <c r="H1047"/>
  <c r="H1089" s="1"/>
  <c r="H1048"/>
  <c r="H1066" s="1"/>
  <c r="H1049"/>
  <c r="H1074" s="1"/>
  <c r="H1050"/>
  <c r="H1082" s="1"/>
  <c r="H1051"/>
  <c r="H1090" s="1"/>
  <c r="H1052"/>
  <c r="H1067" s="1"/>
  <c r="H1053"/>
  <c r="H1075" s="1"/>
  <c r="H1054"/>
  <c r="H1083" s="1"/>
  <c r="H1055"/>
  <c r="H1091" s="1"/>
  <c r="H1056"/>
  <c r="H1068" s="1"/>
  <c r="H1057"/>
  <c r="H1076" s="1"/>
  <c r="H1058"/>
  <c r="H1084" s="1"/>
  <c r="H1059"/>
  <c r="H1092" s="1"/>
  <c r="H1135" s="1"/>
  <c r="G1059"/>
  <c r="G1092" s="1"/>
  <c r="G1058"/>
  <c r="G1084" s="1"/>
  <c r="G1057"/>
  <c r="G1076" s="1"/>
  <c r="G1056"/>
  <c r="G1068" s="1"/>
  <c r="G1055"/>
  <c r="G1091" s="1"/>
  <c r="G1054"/>
  <c r="G1083" s="1"/>
  <c r="G1053"/>
  <c r="G1075" s="1"/>
  <c r="G1052"/>
  <c r="G1067" s="1"/>
  <c r="G1051"/>
  <c r="G1090" s="1"/>
  <c r="G1050"/>
  <c r="G1082" s="1"/>
  <c r="G1049"/>
  <c r="G1074" s="1"/>
  <c r="G1048"/>
  <c r="G1066" s="1"/>
  <c r="G1047"/>
  <c r="G1089" s="1"/>
  <c r="G1046"/>
  <c r="G1081" s="1"/>
  <c r="G1045"/>
  <c r="G1073" s="1"/>
  <c r="G1044"/>
  <c r="G1065" s="1"/>
  <c r="G1043"/>
  <c r="G1088" s="1"/>
  <c r="G1042"/>
  <c r="G1080" s="1"/>
  <c r="G1041"/>
  <c r="G1072" s="1"/>
  <c r="G1040"/>
  <c r="G1064" s="1"/>
  <c r="G1039"/>
  <c r="G1087" s="1"/>
  <c r="G1038"/>
  <c r="G1079" s="1"/>
  <c r="G1037"/>
  <c r="G1071" s="1"/>
  <c r="G1036"/>
  <c r="G1063" s="1"/>
  <c r="G1035"/>
  <c r="G1086" s="1"/>
  <c r="G1034"/>
  <c r="G1078" s="1"/>
  <c r="G1033"/>
  <c r="G1070" s="1"/>
  <c r="G1032"/>
  <c r="G1062" s="1"/>
  <c r="G1031"/>
  <c r="G1085" s="1"/>
  <c r="G1030"/>
  <c r="G1077" s="1"/>
  <c r="G1029"/>
  <c r="G1069" s="1"/>
  <c r="G1028"/>
  <c r="G1061" s="1"/>
  <c r="F1059"/>
  <c r="F1092" s="1"/>
  <c r="F1058"/>
  <c r="F1084" s="1"/>
  <c r="F1057"/>
  <c r="F1076" s="1"/>
  <c r="F1056"/>
  <c r="F1068" s="1"/>
  <c r="F1055"/>
  <c r="F1091" s="1"/>
  <c r="F1054"/>
  <c r="F1083" s="1"/>
  <c r="F1053"/>
  <c r="F1075" s="1"/>
  <c r="F1052"/>
  <c r="F1067" s="1"/>
  <c r="F1051"/>
  <c r="F1090" s="1"/>
  <c r="F1050"/>
  <c r="F1082" s="1"/>
  <c r="F1049"/>
  <c r="F1074" s="1"/>
  <c r="F1048"/>
  <c r="F1066" s="1"/>
  <c r="F1047"/>
  <c r="F1089" s="1"/>
  <c r="F1046"/>
  <c r="F1081" s="1"/>
  <c r="F1045"/>
  <c r="F1073" s="1"/>
  <c r="F1044"/>
  <c r="F1065" s="1"/>
  <c r="F1043"/>
  <c r="F1088" s="1"/>
  <c r="F1042"/>
  <c r="F1080" s="1"/>
  <c r="F1041"/>
  <c r="F1072" s="1"/>
  <c r="F1040"/>
  <c r="F1064" s="1"/>
  <c r="F1039"/>
  <c r="F1087" s="1"/>
  <c r="F1038"/>
  <c r="F1079" s="1"/>
  <c r="F1037"/>
  <c r="F1071" s="1"/>
  <c r="F1036"/>
  <c r="F1063" s="1"/>
  <c r="F1035"/>
  <c r="F1086" s="1"/>
  <c r="F1034"/>
  <c r="F1078" s="1"/>
  <c r="F1033"/>
  <c r="F1070" s="1"/>
  <c r="F1032"/>
  <c r="F1062" s="1"/>
  <c r="F1031"/>
  <c r="F1085" s="1"/>
  <c r="F1030"/>
  <c r="F1077" s="1"/>
  <c r="F1029"/>
  <c r="F1069" s="1"/>
  <c r="F1028"/>
  <c r="F1061" s="1"/>
  <c r="H1120"/>
  <c r="H1128"/>
  <c r="E1031"/>
  <c r="E1085" s="1"/>
  <c r="D1070"/>
  <c r="E1028"/>
  <c r="E1061" s="1"/>
  <c r="E1029"/>
  <c r="E1069" s="1"/>
  <c r="E1030"/>
  <c r="E1077" s="1"/>
  <c r="E1032"/>
  <c r="E1062" s="1"/>
  <c r="E1033"/>
  <c r="E1070" s="1"/>
  <c r="E1034"/>
  <c r="E1078" s="1"/>
  <c r="E1035"/>
  <c r="E1086" s="1"/>
  <c r="E1036"/>
  <c r="E1063" s="1"/>
  <c r="E1037"/>
  <c r="E1071" s="1"/>
  <c r="E1038"/>
  <c r="E1079" s="1"/>
  <c r="E1039"/>
  <c r="E1087" s="1"/>
  <c r="E1040"/>
  <c r="E1064" s="1"/>
  <c r="E1041"/>
  <c r="E1072" s="1"/>
  <c r="E1042"/>
  <c r="E1080" s="1"/>
  <c r="E1043"/>
  <c r="E1088" s="1"/>
  <c r="E1044"/>
  <c r="E1065" s="1"/>
  <c r="E1045"/>
  <c r="E1073" s="1"/>
  <c r="E1046"/>
  <c r="E1081" s="1"/>
  <c r="E1047"/>
  <c r="E1089" s="1"/>
  <c r="E1048"/>
  <c r="E1066" s="1"/>
  <c r="E1049"/>
  <c r="E1074" s="1"/>
  <c r="E1050"/>
  <c r="E1082" s="1"/>
  <c r="E1051"/>
  <c r="E1090" s="1"/>
  <c r="E1052"/>
  <c r="E1067" s="1"/>
  <c r="E1053"/>
  <c r="E1075" s="1"/>
  <c r="E1054"/>
  <c r="E1083" s="1"/>
  <c r="E1055"/>
  <c r="E1091" s="1"/>
  <c r="E1056"/>
  <c r="E1068" s="1"/>
  <c r="E1057"/>
  <c r="E1076" s="1"/>
  <c r="E1058"/>
  <c r="E1084" s="1"/>
  <c r="E1059"/>
  <c r="E1092" s="1"/>
  <c r="C1063"/>
  <c r="D1064"/>
  <c r="D1107" s="1"/>
  <c r="D227" i="1"/>
  <c r="D355" s="1"/>
  <c r="D483" s="1"/>
  <c r="D611" s="1"/>
  <c r="D739" s="1"/>
  <c r="D867" s="1"/>
  <c r="D995" s="1"/>
  <c r="D229"/>
  <c r="D357" s="1"/>
  <c r="D485" s="1"/>
  <c r="D613" s="1"/>
  <c r="D741" s="1"/>
  <c r="D869" s="1"/>
  <c r="D997" s="1"/>
  <c r="D231"/>
  <c r="D359" s="1"/>
  <c r="D487" s="1"/>
  <c r="D615" s="1"/>
  <c r="D743" s="1"/>
  <c r="D871" s="1"/>
  <c r="D999" s="1"/>
  <c r="D233"/>
  <c r="D361" s="1"/>
  <c r="D489" s="1"/>
  <c r="D617" s="1"/>
  <c r="D745" s="1"/>
  <c r="D873" s="1"/>
  <c r="D1001" s="1"/>
  <c r="D235"/>
  <c r="D363" s="1"/>
  <c r="D491" s="1"/>
  <c r="D619" s="1"/>
  <c r="D747" s="1"/>
  <c r="D875" s="1"/>
  <c r="D1003" s="1"/>
  <c r="D237"/>
  <c r="D365" s="1"/>
  <c r="D493" s="1"/>
  <c r="D621" s="1"/>
  <c r="D749" s="1"/>
  <c r="D877" s="1"/>
  <c r="D1005" s="1"/>
  <c r="D239"/>
  <c r="D367" s="1"/>
  <c r="D495" s="1"/>
  <c r="D623" s="1"/>
  <c r="D751" s="1"/>
  <c r="D879" s="1"/>
  <c r="D1007" s="1"/>
  <c r="D241"/>
  <c r="D369" s="1"/>
  <c r="D497" s="1"/>
  <c r="D625" s="1"/>
  <c r="D753" s="1"/>
  <c r="D881" s="1"/>
  <c r="D1009" s="1"/>
  <c r="D243"/>
  <c r="D371" s="1"/>
  <c r="D499" s="1"/>
  <c r="D627" s="1"/>
  <c r="D755" s="1"/>
  <c r="D883" s="1"/>
  <c r="D1011" s="1"/>
  <c r="D245"/>
  <c r="D373" s="1"/>
  <c r="D501" s="1"/>
  <c r="D629" s="1"/>
  <c r="D757" s="1"/>
  <c r="D885" s="1"/>
  <c r="D1013" s="1"/>
  <c r="D247"/>
  <c r="D375" s="1"/>
  <c r="D503" s="1"/>
  <c r="D631" s="1"/>
  <c r="D759" s="1"/>
  <c r="D887" s="1"/>
  <c r="D1015" s="1"/>
  <c r="D249"/>
  <c r="D377" s="1"/>
  <c r="D505" s="1"/>
  <c r="D633" s="1"/>
  <c r="D761" s="1"/>
  <c r="D889" s="1"/>
  <c r="D1017" s="1"/>
  <c r="D251"/>
  <c r="D379" s="1"/>
  <c r="D507" s="1"/>
  <c r="D635" s="1"/>
  <c r="D763" s="1"/>
  <c r="D891" s="1"/>
  <c r="D1019" s="1"/>
  <c r="D253"/>
  <c r="D381" s="1"/>
  <c r="D509" s="1"/>
  <c r="D637" s="1"/>
  <c r="D765" s="1"/>
  <c r="D893" s="1"/>
  <c r="D1021" s="1"/>
  <c r="D255"/>
  <c r="D383" s="1"/>
  <c r="D511" s="1"/>
  <c r="D639" s="1"/>
  <c r="D767" s="1"/>
  <c r="D895" s="1"/>
  <c r="D1023" s="1"/>
  <c r="B64"/>
  <c r="B96" s="1"/>
  <c r="B128" s="1"/>
  <c r="B160" s="1"/>
  <c r="B192" s="1"/>
  <c r="B224" s="1"/>
  <c r="B256" s="1"/>
  <c r="B288" s="1"/>
  <c r="B320" s="1"/>
  <c r="B352" s="1"/>
  <c r="B384" s="1"/>
  <c r="B416" s="1"/>
  <c r="B448" s="1"/>
  <c r="B480" s="1"/>
  <c r="B512" s="1"/>
  <c r="B544" s="1"/>
  <c r="B576" s="1"/>
  <c r="B608" s="1"/>
  <c r="B640" s="1"/>
  <c r="B672" s="1"/>
  <c r="B704" s="1"/>
  <c r="B736" s="1"/>
  <c r="B768" s="1"/>
  <c r="B800" s="1"/>
  <c r="B832" s="1"/>
  <c r="B864" s="1"/>
  <c r="B896" s="1"/>
  <c r="B928" s="1"/>
  <c r="B960" s="1"/>
  <c r="B992" s="1"/>
  <c r="B1024" s="1"/>
  <c r="D228"/>
  <c r="D356" s="1"/>
  <c r="D484" s="1"/>
  <c r="D612" s="1"/>
  <c r="D740" s="1"/>
  <c r="D868" s="1"/>
  <c r="D996" s="1"/>
  <c r="D230"/>
  <c r="D358" s="1"/>
  <c r="D486" s="1"/>
  <c r="D614" s="1"/>
  <c r="D742" s="1"/>
  <c r="D870" s="1"/>
  <c r="D998" s="1"/>
  <c r="D232"/>
  <c r="D360" s="1"/>
  <c r="D488" s="1"/>
  <c r="D616" s="1"/>
  <c r="D744" s="1"/>
  <c r="D872" s="1"/>
  <c r="D1000" s="1"/>
  <c r="D234"/>
  <c r="D362" s="1"/>
  <c r="D490" s="1"/>
  <c r="D618" s="1"/>
  <c r="D746" s="1"/>
  <c r="D874" s="1"/>
  <c r="D1002" s="1"/>
  <c r="D236"/>
  <c r="D364" s="1"/>
  <c r="D492" s="1"/>
  <c r="D620" s="1"/>
  <c r="D748" s="1"/>
  <c r="D876" s="1"/>
  <c r="D1004" s="1"/>
  <c r="D238"/>
  <c r="D366" s="1"/>
  <c r="D494" s="1"/>
  <c r="D622" s="1"/>
  <c r="D750" s="1"/>
  <c r="D878" s="1"/>
  <c r="D1006" s="1"/>
  <c r="D240"/>
  <c r="D368" s="1"/>
  <c r="D496" s="1"/>
  <c r="D624" s="1"/>
  <c r="D752" s="1"/>
  <c r="D880" s="1"/>
  <c r="D1008" s="1"/>
  <c r="D242"/>
  <c r="D370" s="1"/>
  <c r="D498" s="1"/>
  <c r="D626" s="1"/>
  <c r="D754" s="1"/>
  <c r="D882" s="1"/>
  <c r="D1010" s="1"/>
  <c r="D244"/>
  <c r="D372" s="1"/>
  <c r="D500" s="1"/>
  <c r="D628" s="1"/>
  <c r="D756" s="1"/>
  <c r="D884" s="1"/>
  <c r="D1012" s="1"/>
  <c r="D246"/>
  <c r="D374" s="1"/>
  <c r="D502" s="1"/>
  <c r="D630" s="1"/>
  <c r="D758" s="1"/>
  <c r="D886" s="1"/>
  <c r="D1014" s="1"/>
  <c r="D248"/>
  <c r="D376" s="1"/>
  <c r="D504" s="1"/>
  <c r="D632" s="1"/>
  <c r="D760" s="1"/>
  <c r="D888" s="1"/>
  <c r="D1016" s="1"/>
  <c r="D250"/>
  <c r="D378" s="1"/>
  <c r="D506" s="1"/>
  <c r="D634" s="1"/>
  <c r="D762" s="1"/>
  <c r="D890" s="1"/>
  <c r="D1018" s="1"/>
  <c r="D252"/>
  <c r="D380" s="1"/>
  <c r="D508" s="1"/>
  <c r="D636" s="1"/>
  <c r="D764" s="1"/>
  <c r="D892" s="1"/>
  <c r="D1020" s="1"/>
  <c r="D254"/>
  <c r="D382" s="1"/>
  <c r="D510" s="1"/>
  <c r="D638" s="1"/>
  <c r="D766" s="1"/>
  <c r="D894" s="1"/>
  <c r="D1022" s="1"/>
  <c r="D256"/>
  <c r="D384" s="1"/>
  <c r="D512" s="1"/>
  <c r="D640" s="1"/>
  <c r="D768" s="1"/>
  <c r="D896" s="1"/>
  <c r="D1024" s="1"/>
  <c r="B37"/>
  <c r="B69" s="1"/>
  <c r="B101" s="1"/>
  <c r="B133" s="1"/>
  <c r="B165" s="1"/>
  <c r="B197" s="1"/>
  <c r="B229" s="1"/>
  <c r="B261" s="1"/>
  <c r="B293" s="1"/>
  <c r="B325" s="1"/>
  <c r="B357" s="1"/>
  <c r="B389" s="1"/>
  <c r="B421" s="1"/>
  <c r="B453" s="1"/>
  <c r="B485" s="1"/>
  <c r="B517" s="1"/>
  <c r="B549" s="1"/>
  <c r="B581" s="1"/>
  <c r="B613" s="1"/>
  <c r="B645" s="1"/>
  <c r="B677" s="1"/>
  <c r="B709" s="1"/>
  <c r="B741" s="1"/>
  <c r="B773" s="1"/>
  <c r="B805" s="1"/>
  <c r="B837" s="1"/>
  <c r="B869" s="1"/>
  <c r="B901" s="1"/>
  <c r="B933" s="1"/>
  <c r="B965" s="1"/>
  <c r="B997" s="1"/>
  <c r="B39"/>
  <c r="B71" s="1"/>
  <c r="B103" s="1"/>
  <c r="B135" s="1"/>
  <c r="B167" s="1"/>
  <c r="B199" s="1"/>
  <c r="B231" s="1"/>
  <c r="B263" s="1"/>
  <c r="B295" s="1"/>
  <c r="B327" s="1"/>
  <c r="B359" s="1"/>
  <c r="B391" s="1"/>
  <c r="B423" s="1"/>
  <c r="B455" s="1"/>
  <c r="B487" s="1"/>
  <c r="B519" s="1"/>
  <c r="B551" s="1"/>
  <c r="B583" s="1"/>
  <c r="B615" s="1"/>
  <c r="B647" s="1"/>
  <c r="B679" s="1"/>
  <c r="B711" s="1"/>
  <c r="B743" s="1"/>
  <c r="B775" s="1"/>
  <c r="B807" s="1"/>
  <c r="B839" s="1"/>
  <c r="B871" s="1"/>
  <c r="B903" s="1"/>
  <c r="B935" s="1"/>
  <c r="B967" s="1"/>
  <c r="B999" s="1"/>
  <c r="B41"/>
  <c r="B73" s="1"/>
  <c r="B105" s="1"/>
  <c r="B137" s="1"/>
  <c r="B169" s="1"/>
  <c r="B201" s="1"/>
  <c r="B233" s="1"/>
  <c r="B265" s="1"/>
  <c r="B297" s="1"/>
  <c r="B329" s="1"/>
  <c r="B361" s="1"/>
  <c r="B393" s="1"/>
  <c r="B425" s="1"/>
  <c r="B457" s="1"/>
  <c r="B489" s="1"/>
  <c r="B521" s="1"/>
  <c r="B553" s="1"/>
  <c r="B585" s="1"/>
  <c r="B617" s="1"/>
  <c r="B649" s="1"/>
  <c r="B681" s="1"/>
  <c r="B713" s="1"/>
  <c r="B745" s="1"/>
  <c r="B777" s="1"/>
  <c r="B809" s="1"/>
  <c r="B841" s="1"/>
  <c r="B873" s="1"/>
  <c r="B905" s="1"/>
  <c r="B937" s="1"/>
  <c r="B969" s="1"/>
  <c r="B1001" s="1"/>
  <c r="B43"/>
  <c r="B75" s="1"/>
  <c r="B107" s="1"/>
  <c r="B139" s="1"/>
  <c r="B171" s="1"/>
  <c r="B203" s="1"/>
  <c r="B235" s="1"/>
  <c r="B267" s="1"/>
  <c r="B299" s="1"/>
  <c r="B331" s="1"/>
  <c r="B363" s="1"/>
  <c r="B395" s="1"/>
  <c r="B427" s="1"/>
  <c r="B459" s="1"/>
  <c r="B491" s="1"/>
  <c r="B523" s="1"/>
  <c r="B555" s="1"/>
  <c r="B587" s="1"/>
  <c r="B619" s="1"/>
  <c r="B651" s="1"/>
  <c r="B683" s="1"/>
  <c r="B715" s="1"/>
  <c r="B747" s="1"/>
  <c r="B779" s="1"/>
  <c r="B811" s="1"/>
  <c r="B843" s="1"/>
  <c r="B875" s="1"/>
  <c r="B907" s="1"/>
  <c r="B939" s="1"/>
  <c r="B971" s="1"/>
  <c r="B1003" s="1"/>
  <c r="B45"/>
  <c r="B77" s="1"/>
  <c r="B109" s="1"/>
  <c r="B141" s="1"/>
  <c r="B173" s="1"/>
  <c r="B205" s="1"/>
  <c r="B237" s="1"/>
  <c r="B269" s="1"/>
  <c r="B301" s="1"/>
  <c r="B333" s="1"/>
  <c r="B365" s="1"/>
  <c r="B397" s="1"/>
  <c r="B429" s="1"/>
  <c r="B461" s="1"/>
  <c r="B493" s="1"/>
  <c r="B525" s="1"/>
  <c r="B557" s="1"/>
  <c r="B589" s="1"/>
  <c r="B621" s="1"/>
  <c r="B653" s="1"/>
  <c r="B685" s="1"/>
  <c r="B717" s="1"/>
  <c r="B749" s="1"/>
  <c r="B781" s="1"/>
  <c r="B813" s="1"/>
  <c r="B845" s="1"/>
  <c r="B877" s="1"/>
  <c r="B909" s="1"/>
  <c r="B941" s="1"/>
  <c r="B973" s="1"/>
  <c r="B1005" s="1"/>
  <c r="B47"/>
  <c r="B79" s="1"/>
  <c r="B111" s="1"/>
  <c r="B143" s="1"/>
  <c r="B175" s="1"/>
  <c r="B207" s="1"/>
  <c r="B239" s="1"/>
  <c r="B271" s="1"/>
  <c r="B303" s="1"/>
  <c r="B335" s="1"/>
  <c r="B367" s="1"/>
  <c r="B399" s="1"/>
  <c r="B431" s="1"/>
  <c r="B463" s="1"/>
  <c r="B495" s="1"/>
  <c r="B527" s="1"/>
  <c r="B559" s="1"/>
  <c r="B591" s="1"/>
  <c r="B623" s="1"/>
  <c r="B655" s="1"/>
  <c r="B687" s="1"/>
  <c r="B719" s="1"/>
  <c r="B751" s="1"/>
  <c r="B783" s="1"/>
  <c r="B815" s="1"/>
  <c r="B847" s="1"/>
  <c r="B879" s="1"/>
  <c r="B911" s="1"/>
  <c r="B943" s="1"/>
  <c r="B975" s="1"/>
  <c r="B1007" s="1"/>
  <c r="B49"/>
  <c r="B81" s="1"/>
  <c r="B113" s="1"/>
  <c r="B145" s="1"/>
  <c r="B177" s="1"/>
  <c r="B209" s="1"/>
  <c r="B241" s="1"/>
  <c r="B273" s="1"/>
  <c r="B305" s="1"/>
  <c r="B337" s="1"/>
  <c r="B369" s="1"/>
  <c r="B401" s="1"/>
  <c r="B433" s="1"/>
  <c r="B465" s="1"/>
  <c r="B497" s="1"/>
  <c r="B529" s="1"/>
  <c r="B561" s="1"/>
  <c r="B593" s="1"/>
  <c r="B625" s="1"/>
  <c r="B657" s="1"/>
  <c r="B689" s="1"/>
  <c r="B721" s="1"/>
  <c r="B753" s="1"/>
  <c r="B785" s="1"/>
  <c r="B817" s="1"/>
  <c r="B849" s="1"/>
  <c r="B881" s="1"/>
  <c r="B913" s="1"/>
  <c r="B945" s="1"/>
  <c r="B977" s="1"/>
  <c r="B1009" s="1"/>
  <c r="B51"/>
  <c r="B83" s="1"/>
  <c r="B115" s="1"/>
  <c r="B147" s="1"/>
  <c r="B179" s="1"/>
  <c r="B211" s="1"/>
  <c r="B243" s="1"/>
  <c r="B275" s="1"/>
  <c r="B307" s="1"/>
  <c r="B339" s="1"/>
  <c r="B371" s="1"/>
  <c r="B403" s="1"/>
  <c r="B435" s="1"/>
  <c r="B467" s="1"/>
  <c r="B499" s="1"/>
  <c r="B531" s="1"/>
  <c r="B563" s="1"/>
  <c r="B595" s="1"/>
  <c r="B627" s="1"/>
  <c r="B659" s="1"/>
  <c r="B691" s="1"/>
  <c r="B723" s="1"/>
  <c r="B755" s="1"/>
  <c r="B787" s="1"/>
  <c r="B819" s="1"/>
  <c r="B851" s="1"/>
  <c r="B883" s="1"/>
  <c r="B915" s="1"/>
  <c r="B947" s="1"/>
  <c r="B979" s="1"/>
  <c r="B1011" s="1"/>
  <c r="B53"/>
  <c r="B85" s="1"/>
  <c r="B117" s="1"/>
  <c r="B149" s="1"/>
  <c r="B181" s="1"/>
  <c r="B213" s="1"/>
  <c r="B245" s="1"/>
  <c r="B277" s="1"/>
  <c r="B309" s="1"/>
  <c r="B341" s="1"/>
  <c r="B373" s="1"/>
  <c r="B405" s="1"/>
  <c r="B437" s="1"/>
  <c r="B469" s="1"/>
  <c r="B501" s="1"/>
  <c r="B533" s="1"/>
  <c r="B565" s="1"/>
  <c r="B597" s="1"/>
  <c r="B629" s="1"/>
  <c r="B661" s="1"/>
  <c r="B693" s="1"/>
  <c r="B725" s="1"/>
  <c r="B757" s="1"/>
  <c r="B789" s="1"/>
  <c r="B821" s="1"/>
  <c r="B853" s="1"/>
  <c r="B885" s="1"/>
  <c r="B917" s="1"/>
  <c r="B949" s="1"/>
  <c r="B981" s="1"/>
  <c r="B1013" s="1"/>
  <c r="B55"/>
  <c r="B87" s="1"/>
  <c r="B119" s="1"/>
  <c r="B151" s="1"/>
  <c r="B183" s="1"/>
  <c r="B215" s="1"/>
  <c r="B247" s="1"/>
  <c r="B279" s="1"/>
  <c r="B311" s="1"/>
  <c r="B343" s="1"/>
  <c r="B375" s="1"/>
  <c r="B407" s="1"/>
  <c r="B439" s="1"/>
  <c r="B471" s="1"/>
  <c r="B503" s="1"/>
  <c r="B535" s="1"/>
  <c r="B567" s="1"/>
  <c r="B599" s="1"/>
  <c r="B631" s="1"/>
  <c r="B663" s="1"/>
  <c r="B695" s="1"/>
  <c r="B727" s="1"/>
  <c r="B759" s="1"/>
  <c r="B791" s="1"/>
  <c r="B823" s="1"/>
  <c r="B855" s="1"/>
  <c r="B887" s="1"/>
  <c r="B919" s="1"/>
  <c r="B951" s="1"/>
  <c r="B983" s="1"/>
  <c r="B1015" s="1"/>
  <c r="B57"/>
  <c r="B89" s="1"/>
  <c r="B121" s="1"/>
  <c r="B153" s="1"/>
  <c r="B185" s="1"/>
  <c r="B217" s="1"/>
  <c r="B249" s="1"/>
  <c r="B281" s="1"/>
  <c r="B313" s="1"/>
  <c r="B345" s="1"/>
  <c r="B377" s="1"/>
  <c r="B409" s="1"/>
  <c r="B441" s="1"/>
  <c r="B473" s="1"/>
  <c r="B505" s="1"/>
  <c r="B537" s="1"/>
  <c r="B569" s="1"/>
  <c r="B601" s="1"/>
  <c r="B633" s="1"/>
  <c r="B665" s="1"/>
  <c r="B697" s="1"/>
  <c r="B729" s="1"/>
  <c r="B761" s="1"/>
  <c r="B793" s="1"/>
  <c r="B825" s="1"/>
  <c r="B857" s="1"/>
  <c r="B889" s="1"/>
  <c r="B921" s="1"/>
  <c r="B953" s="1"/>
  <c r="B985" s="1"/>
  <c r="B1017" s="1"/>
  <c r="B59"/>
  <c r="B91" s="1"/>
  <c r="B123" s="1"/>
  <c r="B155" s="1"/>
  <c r="B187" s="1"/>
  <c r="B219" s="1"/>
  <c r="B251" s="1"/>
  <c r="B283" s="1"/>
  <c r="B315" s="1"/>
  <c r="B347" s="1"/>
  <c r="B379" s="1"/>
  <c r="B411" s="1"/>
  <c r="B443" s="1"/>
  <c r="B475" s="1"/>
  <c r="B507" s="1"/>
  <c r="B539" s="1"/>
  <c r="B571" s="1"/>
  <c r="B603" s="1"/>
  <c r="B635" s="1"/>
  <c r="B667" s="1"/>
  <c r="B699" s="1"/>
  <c r="B731" s="1"/>
  <c r="B763" s="1"/>
  <c r="B795" s="1"/>
  <c r="B827" s="1"/>
  <c r="B859" s="1"/>
  <c r="B891" s="1"/>
  <c r="B923" s="1"/>
  <c r="B955" s="1"/>
  <c r="B987" s="1"/>
  <c r="B1019" s="1"/>
  <c r="B61"/>
  <c r="B93" s="1"/>
  <c r="B125" s="1"/>
  <c r="B157" s="1"/>
  <c r="B189" s="1"/>
  <c r="B221" s="1"/>
  <c r="B253" s="1"/>
  <c r="B285" s="1"/>
  <c r="B317" s="1"/>
  <c r="B349" s="1"/>
  <c r="B381" s="1"/>
  <c r="B413" s="1"/>
  <c r="B445" s="1"/>
  <c r="B477" s="1"/>
  <c r="B509" s="1"/>
  <c r="B541" s="1"/>
  <c r="B573" s="1"/>
  <c r="B605" s="1"/>
  <c r="B637" s="1"/>
  <c r="B669" s="1"/>
  <c r="B701" s="1"/>
  <c r="B733" s="1"/>
  <c r="B765" s="1"/>
  <c r="B797" s="1"/>
  <c r="B829" s="1"/>
  <c r="B861" s="1"/>
  <c r="B893" s="1"/>
  <c r="B925" s="1"/>
  <c r="B957" s="1"/>
  <c r="B989" s="1"/>
  <c r="B1021" s="1"/>
  <c r="B63"/>
  <c r="B95" s="1"/>
  <c r="B127" s="1"/>
  <c r="B159" s="1"/>
  <c r="B191" s="1"/>
  <c r="B223" s="1"/>
  <c r="B255" s="1"/>
  <c r="B287" s="1"/>
  <c r="B319" s="1"/>
  <c r="B351" s="1"/>
  <c r="B383" s="1"/>
  <c r="B415" s="1"/>
  <c r="B447" s="1"/>
  <c r="B479" s="1"/>
  <c r="B511" s="1"/>
  <c r="B543" s="1"/>
  <c r="B575" s="1"/>
  <c r="B607" s="1"/>
  <c r="B639" s="1"/>
  <c r="B671" s="1"/>
  <c r="B703" s="1"/>
  <c r="B735" s="1"/>
  <c r="B767" s="1"/>
  <c r="B799" s="1"/>
  <c r="B831" s="1"/>
  <c r="B863" s="1"/>
  <c r="B895" s="1"/>
  <c r="B927" s="1"/>
  <c r="B959" s="1"/>
  <c r="B991" s="1"/>
  <c r="B1023" s="1"/>
  <c r="AL1218" i="3" l="1"/>
  <c r="AJ1340"/>
  <c r="AH1340"/>
  <c r="AF1340"/>
  <c r="AD1340"/>
  <c r="AB1340"/>
  <c r="Z1340"/>
  <c r="X1340"/>
  <c r="R1341"/>
  <c r="P1341"/>
  <c r="L1341"/>
  <c r="AI1340"/>
  <c r="AG1340"/>
  <c r="AE1340"/>
  <c r="AC1340"/>
  <c r="AA1340"/>
  <c r="Y1340"/>
  <c r="W1340"/>
  <c r="V1032"/>
  <c r="V1062" s="1"/>
  <c r="X1031"/>
  <c r="X1085" s="1"/>
  <c r="AD1031"/>
  <c r="AD1085" s="1"/>
  <c r="AF1031"/>
  <c r="AF1085" s="1"/>
  <c r="AG1031"/>
  <c r="AG1085" s="1"/>
  <c r="AC1031"/>
  <c r="AC1085" s="1"/>
  <c r="Z1031"/>
  <c r="Z1085" s="1"/>
  <c r="AE1031"/>
  <c r="AE1085" s="1"/>
  <c r="AI1031"/>
  <c r="AI1085" s="1"/>
  <c r="H1158"/>
  <c r="H1184" s="1"/>
  <c r="L1155"/>
  <c r="L1181" s="1"/>
  <c r="P1155"/>
  <c r="P1181" s="1"/>
  <c r="R1155"/>
  <c r="R1181" s="1"/>
  <c r="H1155"/>
  <c r="H1181" s="1"/>
  <c r="C1064"/>
  <c r="C1106"/>
  <c r="D1078"/>
  <c r="D1113"/>
  <c r="H1095"/>
  <c r="E1094"/>
  <c r="E1095"/>
  <c r="F1099"/>
  <c r="F1098"/>
  <c r="H1101"/>
  <c r="H1100"/>
  <c r="H1097"/>
  <c r="H1096"/>
  <c r="F1101"/>
  <c r="F1100"/>
  <c r="E1096"/>
  <c r="E1097"/>
  <c r="F1097"/>
  <c r="F1096"/>
  <c r="E1098"/>
  <c r="E1099"/>
  <c r="E1100"/>
  <c r="E1101"/>
  <c r="F1095"/>
  <c r="F1094"/>
  <c r="H1098"/>
  <c r="H1099"/>
  <c r="H1094"/>
  <c r="I1100"/>
  <c r="I1101"/>
  <c r="I1098"/>
  <c r="I1099"/>
  <c r="I1096"/>
  <c r="I1097"/>
  <c r="I1094"/>
  <c r="I1095"/>
  <c r="G1100"/>
  <c r="G1101"/>
  <c r="G1099"/>
  <c r="G1098"/>
  <c r="G1096"/>
  <c r="G1097"/>
  <c r="G1095"/>
  <c r="G1094"/>
  <c r="C1072"/>
  <c r="C1071"/>
  <c r="D1065"/>
  <c r="D1108" s="1"/>
  <c r="D1072"/>
  <c r="AL1219" l="1"/>
  <c r="L1342"/>
  <c r="P1342"/>
  <c r="R1342"/>
  <c r="C1065"/>
  <c r="C1107"/>
  <c r="C1079"/>
  <c r="C1114"/>
  <c r="D1080"/>
  <c r="D1115"/>
  <c r="C1080"/>
  <c r="C1115"/>
  <c r="D1086"/>
  <c r="D1129" s="1"/>
  <c r="D1121"/>
  <c r="F1102"/>
  <c r="F1124" s="1"/>
  <c r="H1102"/>
  <c r="G1135"/>
  <c r="E1102"/>
  <c r="I1135"/>
  <c r="I1102"/>
  <c r="I1132" s="1"/>
  <c r="G1102"/>
  <c r="G1112" s="1"/>
  <c r="F1135"/>
  <c r="H1112"/>
  <c r="H1106"/>
  <c r="H1122"/>
  <c r="H1107"/>
  <c r="H1123"/>
  <c r="H1108"/>
  <c r="H1124"/>
  <c r="H1109"/>
  <c r="H1125"/>
  <c r="H1110"/>
  <c r="H1126"/>
  <c r="H1111"/>
  <c r="H1127"/>
  <c r="H1113"/>
  <c r="H1129"/>
  <c r="H1104"/>
  <c r="H1114"/>
  <c r="H1130"/>
  <c r="H1115"/>
  <c r="H1131"/>
  <c r="H1116"/>
  <c r="H1132"/>
  <c r="H1117"/>
  <c r="H1133"/>
  <c r="H1118"/>
  <c r="H1134"/>
  <c r="H1119"/>
  <c r="H1105"/>
  <c r="H1121"/>
  <c r="E1135"/>
  <c r="D1066"/>
  <c r="D1109" s="1"/>
  <c r="D1073"/>
  <c r="AL1220" l="1"/>
  <c r="I1128"/>
  <c r="R1343"/>
  <c r="P1343"/>
  <c r="L1343"/>
  <c r="AJ1032"/>
  <c r="AJ1062" s="1"/>
  <c r="AH1032"/>
  <c r="AH1062" s="1"/>
  <c r="AF1032"/>
  <c r="AF1062" s="1"/>
  <c r="AD1032"/>
  <c r="AD1062" s="1"/>
  <c r="AB1032"/>
  <c r="AB1062" s="1"/>
  <c r="Z1032"/>
  <c r="Z1062" s="1"/>
  <c r="X1032"/>
  <c r="X1062" s="1"/>
  <c r="AI1032"/>
  <c r="AI1062" s="1"/>
  <c r="AG1032"/>
  <c r="AG1062" s="1"/>
  <c r="AE1032"/>
  <c r="AE1062" s="1"/>
  <c r="AC1032"/>
  <c r="AC1062" s="1"/>
  <c r="AA1032"/>
  <c r="AA1062" s="1"/>
  <c r="Y1032"/>
  <c r="Y1062" s="1"/>
  <c r="W1032"/>
  <c r="W1062" s="1"/>
  <c r="D1088"/>
  <c r="D1131" s="1"/>
  <c r="D1123"/>
  <c r="C1066"/>
  <c r="C1108"/>
  <c r="C1073"/>
  <c r="D1081"/>
  <c r="D1116"/>
  <c r="C1088"/>
  <c r="C1131" s="1"/>
  <c r="C1123"/>
  <c r="C1087"/>
  <c r="C1130" s="1"/>
  <c r="C1122"/>
  <c r="H1138"/>
  <c r="H1137"/>
  <c r="H1146" s="1"/>
  <c r="H1150" s="1"/>
  <c r="H1141"/>
  <c r="H1148" s="1"/>
  <c r="H1152" s="1"/>
  <c r="H1142"/>
  <c r="H1140"/>
  <c r="H1139"/>
  <c r="H1147" s="1"/>
  <c r="H1151" s="1"/>
  <c r="H1143"/>
  <c r="H1149" s="1"/>
  <c r="H1153" s="1"/>
  <c r="H1144"/>
  <c r="I1111"/>
  <c r="I1119"/>
  <c r="I1127"/>
  <c r="I1126"/>
  <c r="I1134"/>
  <c r="I1110"/>
  <c r="I1118"/>
  <c r="I1117"/>
  <c r="I1133"/>
  <c r="I1125"/>
  <c r="I1109"/>
  <c r="I1116"/>
  <c r="I1124"/>
  <c r="I1112"/>
  <c r="I1108"/>
  <c r="I1131"/>
  <c r="I1123"/>
  <c r="I1107"/>
  <c r="I1122"/>
  <c r="I1115"/>
  <c r="I1130"/>
  <c r="I1114"/>
  <c r="I1106"/>
  <c r="I1129"/>
  <c r="I1113"/>
  <c r="I1121"/>
  <c r="I1105"/>
  <c r="I1104"/>
  <c r="I1120"/>
  <c r="G1128"/>
  <c r="G1105"/>
  <c r="G1118"/>
  <c r="G1111"/>
  <c r="G1116"/>
  <c r="G1117"/>
  <c r="G1107"/>
  <c r="G1119"/>
  <c r="G1114"/>
  <c r="G1109"/>
  <c r="G1134"/>
  <c r="G1132"/>
  <c r="G1130"/>
  <c r="G1127"/>
  <c r="G1125"/>
  <c r="G1123"/>
  <c r="G1121"/>
  <c r="G1113"/>
  <c r="G1110"/>
  <c r="G1108"/>
  <c r="G1106"/>
  <c r="G1115"/>
  <c r="G1104"/>
  <c r="G1120"/>
  <c r="G1133"/>
  <c r="G1131"/>
  <c r="G1129"/>
  <c r="G1126"/>
  <c r="G1124"/>
  <c r="G1122"/>
  <c r="F1131"/>
  <c r="F1115"/>
  <c r="F1125"/>
  <c r="F1110"/>
  <c r="F1113"/>
  <c r="F1116"/>
  <c r="F1130"/>
  <c r="F1120"/>
  <c r="F1134"/>
  <c r="F1127"/>
  <c r="F1129"/>
  <c r="F1107"/>
  <c r="F1121"/>
  <c r="F1132"/>
  <c r="F1123"/>
  <c r="F1104"/>
  <c r="F1106"/>
  <c r="F1108"/>
  <c r="F1118"/>
  <c r="F1117"/>
  <c r="F1105"/>
  <c r="F1128"/>
  <c r="F1119"/>
  <c r="F1114"/>
  <c r="F1111"/>
  <c r="F1112"/>
  <c r="F1133"/>
  <c r="F1122"/>
  <c r="F1109"/>
  <c r="F1126"/>
  <c r="E1133"/>
  <c r="E1128"/>
  <c r="E1113"/>
  <c r="E1129"/>
  <c r="E1106"/>
  <c r="E1121"/>
  <c r="E1118"/>
  <c r="E1134"/>
  <c r="E1108"/>
  <c r="E1116"/>
  <c r="E1110"/>
  <c r="E1122"/>
  <c r="E1131"/>
  <c r="E1105"/>
  <c r="E1117"/>
  <c r="E1107"/>
  <c r="E1126"/>
  <c r="E1115"/>
  <c r="E1109"/>
  <c r="E1123"/>
  <c r="E1120"/>
  <c r="E1127"/>
  <c r="E1104"/>
  <c r="E1124"/>
  <c r="E1112"/>
  <c r="E1119"/>
  <c r="E1111"/>
  <c r="E1114"/>
  <c r="E1130"/>
  <c r="E1132"/>
  <c r="E1125"/>
  <c r="D1067"/>
  <c r="D1110" s="1"/>
  <c r="D1074"/>
  <c r="AL1221" l="1"/>
  <c r="L1344"/>
  <c r="R1344"/>
  <c r="P1344"/>
  <c r="D1082"/>
  <c r="D1117"/>
  <c r="C1081"/>
  <c r="C1116"/>
  <c r="D1089"/>
  <c r="D1132" s="1"/>
  <c r="D1124"/>
  <c r="C1067"/>
  <c r="C1109"/>
  <c r="C1074"/>
  <c r="G1140"/>
  <c r="E1141"/>
  <c r="E1142"/>
  <c r="E1137"/>
  <c r="E1146" s="1"/>
  <c r="E1150" s="1"/>
  <c r="E1138"/>
  <c r="F1140"/>
  <c r="F1139"/>
  <c r="F1147" s="1"/>
  <c r="F1144"/>
  <c r="F1143"/>
  <c r="F1149" s="1"/>
  <c r="G1142"/>
  <c r="G1141"/>
  <c r="G1148" s="1"/>
  <c r="H1145"/>
  <c r="G1143"/>
  <c r="G1149" s="1"/>
  <c r="G1144"/>
  <c r="E1144"/>
  <c r="E1143"/>
  <c r="F1138"/>
  <c r="F1137"/>
  <c r="F1146" s="1"/>
  <c r="F1142"/>
  <c r="F1141"/>
  <c r="F1148" s="1"/>
  <c r="G1139"/>
  <c r="G1147" s="1"/>
  <c r="E1140"/>
  <c r="E1149" s="1"/>
  <c r="E1153" s="1"/>
  <c r="E1139"/>
  <c r="E1148" s="1"/>
  <c r="E1152" s="1"/>
  <c r="G1138"/>
  <c r="G1137"/>
  <c r="G1146" s="1"/>
  <c r="I1144"/>
  <c r="I1139"/>
  <c r="I1147" s="1"/>
  <c r="I1143"/>
  <c r="I1149" s="1"/>
  <c r="I1141"/>
  <c r="I1148" s="1"/>
  <c r="I1140"/>
  <c r="I1138"/>
  <c r="I1142"/>
  <c r="I1137"/>
  <c r="I1146" s="1"/>
  <c r="D1075"/>
  <c r="D1068"/>
  <c r="AL1222" l="1"/>
  <c r="P1345"/>
  <c r="R1345"/>
  <c r="L1345"/>
  <c r="D1076"/>
  <c r="D1111"/>
  <c r="C1082"/>
  <c r="C1117"/>
  <c r="D1090"/>
  <c r="D1133" s="1"/>
  <c r="D1125"/>
  <c r="D1083"/>
  <c r="D1118"/>
  <c r="C1068"/>
  <c r="C1110"/>
  <c r="C1075"/>
  <c r="C1089"/>
  <c r="C1132" s="1"/>
  <c r="C1124"/>
  <c r="G1145"/>
  <c r="E1145"/>
  <c r="E1147"/>
  <c r="E1151" s="1"/>
  <c r="F1145"/>
  <c r="I1145"/>
  <c r="AL1223" l="1"/>
  <c r="R1346"/>
  <c r="Q1391"/>
  <c r="J1393"/>
  <c r="L1346"/>
  <c r="N1392"/>
  <c r="K1392"/>
  <c r="S1393"/>
  <c r="P1346"/>
  <c r="C1076"/>
  <c r="C1111"/>
  <c r="D1084"/>
  <c r="D1119"/>
  <c r="C1083"/>
  <c r="C1118"/>
  <c r="D1091"/>
  <c r="D1134" s="1"/>
  <c r="D1126"/>
  <c r="C1090"/>
  <c r="C1133" s="1"/>
  <c r="C1125"/>
  <c r="AL1224" l="1"/>
  <c r="S1394"/>
  <c r="N1393"/>
  <c r="L1347"/>
  <c r="J1394"/>
  <c r="V1393"/>
  <c r="Q1392"/>
  <c r="M1394"/>
  <c r="P1347"/>
  <c r="K1393"/>
  <c r="O1397"/>
  <c r="U1393"/>
  <c r="T1394"/>
  <c r="R1347"/>
  <c r="C1091"/>
  <c r="C1134" s="1"/>
  <c r="C1126"/>
  <c r="C1084"/>
  <c r="C1119"/>
  <c r="D1092"/>
  <c r="D1135" s="1"/>
  <c r="D1127"/>
  <c r="AL1225" l="1"/>
  <c r="P1348"/>
  <c r="L1348"/>
  <c r="N1394"/>
  <c r="S1395"/>
  <c r="R1348"/>
  <c r="T1395"/>
  <c r="U1394"/>
  <c r="O1398"/>
  <c r="K1394"/>
  <c r="M1395"/>
  <c r="Q1393"/>
  <c r="V1394"/>
  <c r="J1395"/>
  <c r="G1568"/>
  <c r="G1825"/>
  <c r="C1092"/>
  <c r="C1135" s="1"/>
  <c r="C1127"/>
  <c r="AL1226" l="1"/>
  <c r="AB1392"/>
  <c r="AC1395"/>
  <c r="V1395"/>
  <c r="M1396"/>
  <c r="AD1395"/>
  <c r="U1395"/>
  <c r="S1396"/>
  <c r="Z1395"/>
  <c r="N1395"/>
  <c r="L1349"/>
  <c r="P1349"/>
  <c r="J1396"/>
  <c r="Q1394"/>
  <c r="K1395"/>
  <c r="AI1392"/>
  <c r="AG1392"/>
  <c r="O1399"/>
  <c r="T1396"/>
  <c r="R1349"/>
  <c r="I1653"/>
  <c r="AL1227" l="1"/>
  <c r="R1350"/>
  <c r="T1397"/>
  <c r="O1400"/>
  <c r="AG1393"/>
  <c r="AF1394"/>
  <c r="AI1393"/>
  <c r="K1396"/>
  <c r="Q1395"/>
  <c r="W1393"/>
  <c r="J1397"/>
  <c r="AJ1392"/>
  <c r="L1350"/>
  <c r="N1396"/>
  <c r="Z1396"/>
  <c r="S1397"/>
  <c r="U1396"/>
  <c r="X1396"/>
  <c r="AA1393"/>
  <c r="AD1396"/>
  <c r="M1397"/>
  <c r="V1396"/>
  <c r="AC1396"/>
  <c r="AB1393"/>
  <c r="AH1394"/>
  <c r="P1350"/>
  <c r="AL1228" l="1"/>
  <c r="AH1395"/>
  <c r="AB1394"/>
  <c r="V1397"/>
  <c r="AD1397"/>
  <c r="X1397"/>
  <c r="U1397"/>
  <c r="Z1397"/>
  <c r="J1398"/>
  <c r="Q1396"/>
  <c r="AI1394"/>
  <c r="AG1394"/>
  <c r="T1398"/>
  <c r="R1351"/>
  <c r="P1351"/>
  <c r="AE1398"/>
  <c r="AC1397"/>
  <c r="M1398"/>
  <c r="AA1394"/>
  <c r="S1398"/>
  <c r="N1397"/>
  <c r="L1351"/>
  <c r="AJ1393"/>
  <c r="W1394"/>
  <c r="K1397"/>
  <c r="AF1395"/>
  <c r="O1401"/>
  <c r="AL1229" l="1"/>
  <c r="O1402"/>
  <c r="AF1396"/>
  <c r="K1398"/>
  <c r="W1395"/>
  <c r="AJ1394"/>
  <c r="L1352"/>
  <c r="N1398"/>
  <c r="S1399"/>
  <c r="AA1395"/>
  <c r="M1399"/>
  <c r="AC1398"/>
  <c r="AE1399"/>
  <c r="P1352"/>
  <c r="R1352"/>
  <c r="T1399"/>
  <c r="AG1395"/>
  <c r="AI1395"/>
  <c r="Q1397"/>
  <c r="J1399"/>
  <c r="Z1398"/>
  <c r="U1398"/>
  <c r="X1398"/>
  <c r="AD1398"/>
  <c r="V1398"/>
  <c r="AB1395"/>
  <c r="AH1396"/>
  <c r="AL1230" l="1"/>
  <c r="AH1397"/>
  <c r="AB1396"/>
  <c r="V1399"/>
  <c r="AD1399"/>
  <c r="X1399"/>
  <c r="U1399"/>
  <c r="Z1399"/>
  <c r="J1400"/>
  <c r="Q1398"/>
  <c r="AI1396"/>
  <c r="AG1396"/>
  <c r="T1400"/>
  <c r="R1353"/>
  <c r="P1353"/>
  <c r="AE1400"/>
  <c r="AC1399"/>
  <c r="M1400"/>
  <c r="AA1396"/>
  <c r="S1400"/>
  <c r="N1399"/>
  <c r="L1353"/>
  <c r="AJ1395"/>
  <c r="W1396"/>
  <c r="K1399"/>
  <c r="AF1397"/>
  <c r="O1403"/>
  <c r="AL1231" l="1"/>
  <c r="O1404"/>
  <c r="O1033"/>
  <c r="O1070" s="1"/>
  <c r="AF1398"/>
  <c r="K1400"/>
  <c r="W1397"/>
  <c r="AJ1396"/>
  <c r="L1354"/>
  <c r="N1400"/>
  <c r="S1401"/>
  <c r="Y1398"/>
  <c r="AA1397"/>
  <c r="M1401"/>
  <c r="AC1400"/>
  <c r="AE1401"/>
  <c r="P1354"/>
  <c r="R1354"/>
  <c r="T1401"/>
  <c r="AG1397"/>
  <c r="AI1397"/>
  <c r="Q1399"/>
  <c r="J1401"/>
  <c r="Z1400"/>
  <c r="U1400"/>
  <c r="X1400"/>
  <c r="AD1400"/>
  <c r="V1400"/>
  <c r="AB1397"/>
  <c r="AH1398"/>
  <c r="AL1232" l="1"/>
  <c r="AH1399"/>
  <c r="AB1398"/>
  <c r="V1401"/>
  <c r="AD1401"/>
  <c r="X1401"/>
  <c r="U1401"/>
  <c r="Z1401"/>
  <c r="J1402"/>
  <c r="Q1400"/>
  <c r="AI1398"/>
  <c r="AG1398"/>
  <c r="T1402"/>
  <c r="R1355"/>
  <c r="P1355"/>
  <c r="AE1402"/>
  <c r="AC1401"/>
  <c r="M1402"/>
  <c r="AA1398"/>
  <c r="Y1399"/>
  <c r="S1402"/>
  <c r="N1401"/>
  <c r="L1355"/>
  <c r="AJ1397"/>
  <c r="W1398"/>
  <c r="K1401"/>
  <c r="AF1399"/>
  <c r="AL1233" l="1"/>
  <c r="AF1400"/>
  <c r="K1402"/>
  <c r="W1399"/>
  <c r="AJ1398"/>
  <c r="L1356"/>
  <c r="N1402"/>
  <c r="S1403"/>
  <c r="Y1400"/>
  <c r="AA1399"/>
  <c r="M1403"/>
  <c r="AC1402"/>
  <c r="AE1403"/>
  <c r="P1356"/>
  <c r="R1356"/>
  <c r="T1403"/>
  <c r="AG1399"/>
  <c r="AI1399"/>
  <c r="Q1401"/>
  <c r="J1403"/>
  <c r="Z1402"/>
  <c r="U1402"/>
  <c r="X1402"/>
  <c r="AD1402"/>
  <c r="V1402"/>
  <c r="AB1399"/>
  <c r="AH1400"/>
  <c r="AL1234" l="1"/>
  <c r="AH1401"/>
  <c r="AB1400"/>
  <c r="V1403"/>
  <c r="AD1403"/>
  <c r="X1403"/>
  <c r="U1403"/>
  <c r="Z1403"/>
  <c r="J1404"/>
  <c r="J1033"/>
  <c r="J1070" s="1"/>
  <c r="Q1402"/>
  <c r="AI1400"/>
  <c r="AG1400"/>
  <c r="T1404"/>
  <c r="T1033"/>
  <c r="T1070" s="1"/>
  <c r="R1357"/>
  <c r="P1357"/>
  <c r="AE1404"/>
  <c r="AE1033"/>
  <c r="AE1070" s="1"/>
  <c r="AC1403"/>
  <c r="M1404"/>
  <c r="M1033"/>
  <c r="M1070" s="1"/>
  <c r="AA1400"/>
  <c r="Y1401"/>
  <c r="S1404"/>
  <c r="S1033"/>
  <c r="S1070" s="1"/>
  <c r="N1403"/>
  <c r="L1357"/>
  <c r="AJ1399"/>
  <c r="W1400"/>
  <c r="K1403"/>
  <c r="AF1401"/>
  <c r="AL1235" l="1"/>
  <c r="AF1402"/>
  <c r="K1404"/>
  <c r="K1033"/>
  <c r="K1070" s="1"/>
  <c r="W1401"/>
  <c r="AJ1400"/>
  <c r="L1358"/>
  <c r="N1404"/>
  <c r="N1033"/>
  <c r="N1070" s="1"/>
  <c r="AC1404"/>
  <c r="AC1033"/>
  <c r="AC1070" s="1"/>
  <c r="AG1401"/>
  <c r="AI1401"/>
  <c r="Q1403"/>
  <c r="Y1402"/>
  <c r="AA1401"/>
  <c r="P1358"/>
  <c r="R1358"/>
  <c r="Z1404"/>
  <c r="Z1033"/>
  <c r="Z1070" s="1"/>
  <c r="U1404"/>
  <c r="U1033"/>
  <c r="U1070" s="1"/>
  <c r="X1404"/>
  <c r="X1033"/>
  <c r="X1070" s="1"/>
  <c r="AD1404"/>
  <c r="AD1033"/>
  <c r="AD1070" s="1"/>
  <c r="V1404"/>
  <c r="V1033"/>
  <c r="V1070" s="1"/>
  <c r="AB1401"/>
  <c r="AH1402"/>
  <c r="AL1236" l="1"/>
  <c r="AH1403"/>
  <c r="AB1402"/>
  <c r="AF1403"/>
  <c r="R1359"/>
  <c r="P1359"/>
  <c r="AA1402"/>
  <c r="Y1403"/>
  <c r="Q1404"/>
  <c r="Q1033"/>
  <c r="Q1070" s="1"/>
  <c r="AI1402"/>
  <c r="AG1402"/>
  <c r="L1359"/>
  <c r="AJ1401"/>
  <c r="W1402"/>
  <c r="AL1237" l="1"/>
  <c r="W1403"/>
  <c r="AJ1402"/>
  <c r="L1360"/>
  <c r="AG1403"/>
  <c r="AI1403"/>
  <c r="Y1404"/>
  <c r="Y1033"/>
  <c r="Y1070" s="1"/>
  <c r="AA1403"/>
  <c r="P1360"/>
  <c r="R1360"/>
  <c r="AF1404"/>
  <c r="AF1033"/>
  <c r="AF1070" s="1"/>
  <c r="AB1403"/>
  <c r="AH1404"/>
  <c r="AH1033"/>
  <c r="AH1070" s="1"/>
  <c r="AL1238" l="1"/>
  <c r="R1361"/>
  <c r="P1361"/>
  <c r="AA1404"/>
  <c r="AA1033"/>
  <c r="AA1070" s="1"/>
  <c r="AB1404"/>
  <c r="AB1033"/>
  <c r="AB1070" s="1"/>
  <c r="AI1404"/>
  <c r="AI1033"/>
  <c r="AI1070" s="1"/>
  <c r="AG1404"/>
  <c r="AG1033"/>
  <c r="AG1070" s="1"/>
  <c r="L1361"/>
  <c r="AJ1403"/>
  <c r="W1404"/>
  <c r="W1033"/>
  <c r="W1070" s="1"/>
  <c r="AL1239" l="1"/>
  <c r="O1412"/>
  <c r="AJ1404"/>
  <c r="AJ1033"/>
  <c r="AJ1070" s="1"/>
  <c r="L1362"/>
  <c r="P1362"/>
  <c r="R1362"/>
  <c r="AL1240" l="1"/>
  <c r="R1363"/>
  <c r="P1363"/>
  <c r="L1363"/>
  <c r="O1413"/>
  <c r="AL1241" l="1"/>
  <c r="O1414"/>
  <c r="L1364"/>
  <c r="J1411"/>
  <c r="S1411"/>
  <c r="P1364"/>
  <c r="R1364"/>
  <c r="AL1242" l="1"/>
  <c r="R1365"/>
  <c r="P1365"/>
  <c r="AE1412"/>
  <c r="V1411"/>
  <c r="U1411"/>
  <c r="N1411"/>
  <c r="K1411"/>
  <c r="S1412"/>
  <c r="Q1410"/>
  <c r="J1412"/>
  <c r="M1412"/>
  <c r="L1365"/>
  <c r="T1412"/>
  <c r="O1415"/>
  <c r="Z1411"/>
  <c r="AL1243" l="1"/>
  <c r="AC1412"/>
  <c r="O1416"/>
  <c r="T1413"/>
  <c r="L1366"/>
  <c r="M1413"/>
  <c r="S1413"/>
  <c r="X1412"/>
  <c r="U1412"/>
  <c r="AD1412"/>
  <c r="AE1413"/>
  <c r="P1366"/>
  <c r="R1366"/>
  <c r="Z1412"/>
  <c r="J1413"/>
  <c r="Q1411"/>
  <c r="K1412"/>
  <c r="N1412"/>
  <c r="V1412"/>
  <c r="AL1244" l="1"/>
  <c r="N1413"/>
  <c r="AH1411"/>
  <c r="K1413"/>
  <c r="Q1412"/>
  <c r="J1414"/>
  <c r="Z1413"/>
  <c r="X1413"/>
  <c r="S1414"/>
  <c r="M1414"/>
  <c r="L1367"/>
  <c r="T1414"/>
  <c r="O1417"/>
  <c r="AC1413"/>
  <c r="AF1411"/>
  <c r="V1413"/>
  <c r="R1367"/>
  <c r="P1367"/>
  <c r="AE1414"/>
  <c r="AD1413"/>
  <c r="U1413"/>
  <c r="AL1245" l="1"/>
  <c r="W1411"/>
  <c r="U1414"/>
  <c r="AI1411"/>
  <c r="V1414"/>
  <c r="AC1414"/>
  <c r="O1418"/>
  <c r="T1415"/>
  <c r="L1368"/>
  <c r="M1415"/>
  <c r="Y1412"/>
  <c r="S1415"/>
  <c r="X1414"/>
  <c r="AA1411"/>
  <c r="Z1414"/>
  <c r="J1415"/>
  <c r="Q1413"/>
  <c r="AH1412"/>
  <c r="N1414"/>
  <c r="AD1414"/>
  <c r="AE1415"/>
  <c r="P1368"/>
  <c r="R1368"/>
  <c r="AG1411"/>
  <c r="AB1411"/>
  <c r="AF1412"/>
  <c r="K1414"/>
  <c r="AL1246" l="1"/>
  <c r="K1415"/>
  <c r="AB1412"/>
  <c r="Q1414"/>
  <c r="J1416"/>
  <c r="Z1415"/>
  <c r="AI1412"/>
  <c r="U1415"/>
  <c r="W1412"/>
  <c r="AJ1411"/>
  <c r="AF1413"/>
  <c r="AG1412"/>
  <c r="R1369"/>
  <c r="P1369"/>
  <c r="AE1416"/>
  <c r="AD1415"/>
  <c r="N1415"/>
  <c r="AH1413"/>
  <c r="AA1412"/>
  <c r="X1415"/>
  <c r="S1416"/>
  <c r="Y1413"/>
  <c r="M1416"/>
  <c r="L1369"/>
  <c r="T1416"/>
  <c r="O1419"/>
  <c r="AC1415"/>
  <c r="V1415"/>
  <c r="AL1247" l="1"/>
  <c r="V1416"/>
  <c r="AC1416"/>
  <c r="O1420"/>
  <c r="T1417"/>
  <c r="L1370"/>
  <c r="M1417"/>
  <c r="Y1414"/>
  <c r="S1417"/>
  <c r="X1416"/>
  <c r="AA1413"/>
  <c r="AF1414"/>
  <c r="AJ1412"/>
  <c r="W1413"/>
  <c r="U1416"/>
  <c r="AI1413"/>
  <c r="Z1416"/>
  <c r="J1417"/>
  <c r="Q1415"/>
  <c r="AB1413"/>
  <c r="K1416"/>
  <c r="AH1414"/>
  <c r="N1416"/>
  <c r="AD1416"/>
  <c r="AE1417"/>
  <c r="P1370"/>
  <c r="R1370"/>
  <c r="AG1413"/>
  <c r="AL1248" l="1"/>
  <c r="AB1414"/>
  <c r="Q1416"/>
  <c r="J1418"/>
  <c r="Z1417"/>
  <c r="AA1414"/>
  <c r="X1417"/>
  <c r="S1418"/>
  <c r="Y1415"/>
  <c r="M1418"/>
  <c r="L1371"/>
  <c r="T1418"/>
  <c r="O1421"/>
  <c r="AC1417"/>
  <c r="V1417"/>
  <c r="AG1414"/>
  <c r="R1371"/>
  <c r="P1371"/>
  <c r="AE1418"/>
  <c r="AD1417"/>
  <c r="N1417"/>
  <c r="AH1415"/>
  <c r="K1417"/>
  <c r="AI1414"/>
  <c r="U1417"/>
  <c r="W1414"/>
  <c r="AJ1413"/>
  <c r="AF1415"/>
  <c r="AL1249" l="1"/>
  <c r="AF1416"/>
  <c r="AJ1414"/>
  <c r="W1415"/>
  <c r="U1418"/>
  <c r="AI1415"/>
  <c r="K1418"/>
  <c r="AH1416"/>
  <c r="N1418"/>
  <c r="AD1418"/>
  <c r="AE1419"/>
  <c r="P1372"/>
  <c r="P1032"/>
  <c r="P1062" s="1"/>
  <c r="R1372"/>
  <c r="R1032"/>
  <c r="R1062" s="1"/>
  <c r="AG1415"/>
  <c r="V1418"/>
  <c r="AC1418"/>
  <c r="O1422"/>
  <c r="T1419"/>
  <c r="L1372"/>
  <c r="L1032"/>
  <c r="L1062" s="1"/>
  <c r="M1419"/>
  <c r="Y1416"/>
  <c r="S1419"/>
  <c r="X1418"/>
  <c r="AA1415"/>
  <c r="Z1418"/>
  <c r="J1419"/>
  <c r="Q1417"/>
  <c r="AB1415"/>
  <c r="AL1250" l="1"/>
  <c r="L1105"/>
  <c r="L1373"/>
  <c r="T1420"/>
  <c r="O1423"/>
  <c r="AC1419"/>
  <c r="V1419"/>
  <c r="AG1416"/>
  <c r="P1105"/>
  <c r="P1373"/>
  <c r="AE1420"/>
  <c r="AD1419"/>
  <c r="N1419"/>
  <c r="AH1417"/>
  <c r="K1419"/>
  <c r="AI1416"/>
  <c r="U1419"/>
  <c r="W1416"/>
  <c r="AJ1415"/>
  <c r="AF1417"/>
  <c r="AB1416"/>
  <c r="Q1418"/>
  <c r="J1420"/>
  <c r="Z1419"/>
  <c r="AA1416"/>
  <c r="X1419"/>
  <c r="S1420"/>
  <c r="Y1417"/>
  <c r="M1420"/>
  <c r="R1105"/>
  <c r="R1373"/>
  <c r="AL1251" l="1"/>
  <c r="M1421"/>
  <c r="Y1418"/>
  <c r="S1421"/>
  <c r="X1420"/>
  <c r="AA1417"/>
  <c r="Z1420"/>
  <c r="J1421"/>
  <c r="Q1419"/>
  <c r="AB1417"/>
  <c r="AF1418"/>
  <c r="AJ1416"/>
  <c r="W1417"/>
  <c r="U1420"/>
  <c r="AI1417"/>
  <c r="K1420"/>
  <c r="AH1418"/>
  <c r="N1420"/>
  <c r="AD1420"/>
  <c r="AE1421"/>
  <c r="AG1417"/>
  <c r="V1420"/>
  <c r="AC1420"/>
  <c r="O1424"/>
  <c r="T1421"/>
  <c r="R1374"/>
  <c r="P1374"/>
  <c r="L1374"/>
  <c r="AL1252" l="1"/>
  <c r="L1375"/>
  <c r="P1375"/>
  <c r="R1375"/>
  <c r="T1422"/>
  <c r="O1425"/>
  <c r="AC1421"/>
  <c r="V1421"/>
  <c r="AG1418"/>
  <c r="AE1422"/>
  <c r="AD1421"/>
  <c r="N1421"/>
  <c r="AH1419"/>
  <c r="K1421"/>
  <c r="AI1418"/>
  <c r="U1421"/>
  <c r="W1418"/>
  <c r="AJ1417"/>
  <c r="AF1419"/>
  <c r="AB1418"/>
  <c r="Q1420"/>
  <c r="J1422"/>
  <c r="Z1421"/>
  <c r="AA1418"/>
  <c r="X1421"/>
  <c r="S1422"/>
  <c r="Y1419"/>
  <c r="M1422"/>
  <c r="AL1253" l="1"/>
  <c r="Y1420"/>
  <c r="R1376"/>
  <c r="L1376"/>
  <c r="M1423"/>
  <c r="S1423"/>
  <c r="X1422"/>
  <c r="AA1419"/>
  <c r="Z1422"/>
  <c r="J1423"/>
  <c r="Q1421"/>
  <c r="AB1419"/>
  <c r="AF1420"/>
  <c r="AJ1418"/>
  <c r="W1419"/>
  <c r="U1422"/>
  <c r="AI1419"/>
  <c r="K1422"/>
  <c r="AH1420"/>
  <c r="N1422"/>
  <c r="AD1422"/>
  <c r="AE1423"/>
  <c r="AG1419"/>
  <c r="V1422"/>
  <c r="AC1422"/>
  <c r="O1426"/>
  <c r="T1423"/>
  <c r="P1376"/>
  <c r="AL1254" l="1"/>
  <c r="P1377"/>
  <c r="T1424"/>
  <c r="O1427"/>
  <c r="AC1423"/>
  <c r="V1423"/>
  <c r="AG1420"/>
  <c r="AE1424"/>
  <c r="AD1423"/>
  <c r="N1423"/>
  <c r="AH1421"/>
  <c r="K1423"/>
  <c r="AI1420"/>
  <c r="U1423"/>
  <c r="W1420"/>
  <c r="AJ1419"/>
  <c r="AF1421"/>
  <c r="AB1420"/>
  <c r="Q1422"/>
  <c r="J1424"/>
  <c r="Z1423"/>
  <c r="AA1420"/>
  <c r="X1423"/>
  <c r="S1424"/>
  <c r="M1424"/>
  <c r="L1377"/>
  <c r="R1377"/>
  <c r="Y1421"/>
  <c r="AL1255" l="1"/>
  <c r="R1378"/>
  <c r="P1378"/>
  <c r="Y1422"/>
  <c r="L1378"/>
  <c r="M1425"/>
  <c r="S1425"/>
  <c r="X1424"/>
  <c r="AA1421"/>
  <c r="Z1424"/>
  <c r="J1425"/>
  <c r="Q1423"/>
  <c r="AB1421"/>
  <c r="AF1422"/>
  <c r="AJ1420"/>
  <c r="W1421"/>
  <c r="U1424"/>
  <c r="AI1421"/>
  <c r="K1424"/>
  <c r="AH1422"/>
  <c r="N1424"/>
  <c r="AD1424"/>
  <c r="AE1425"/>
  <c r="AG1421"/>
  <c r="V1424"/>
  <c r="AC1424"/>
  <c r="O1428"/>
  <c r="T1425"/>
  <c r="AL1256" l="1"/>
  <c r="T1426"/>
  <c r="O1429"/>
  <c r="AC1425"/>
  <c r="V1425"/>
  <c r="AG1422"/>
  <c r="AE1426"/>
  <c r="AD1425"/>
  <c r="N1425"/>
  <c r="AH1423"/>
  <c r="K1425"/>
  <c r="AI1422"/>
  <c r="U1425"/>
  <c r="W1422"/>
  <c r="AJ1421"/>
  <c r="AF1423"/>
  <c r="AB1422"/>
  <c r="Q1424"/>
  <c r="J1426"/>
  <c r="Z1425"/>
  <c r="AA1422"/>
  <c r="X1425"/>
  <c r="S1426"/>
  <c r="M1426"/>
  <c r="L1379"/>
  <c r="Y1423"/>
  <c r="P1379"/>
  <c r="R1379"/>
  <c r="AL1257" l="1"/>
  <c r="P1380"/>
  <c r="Y1424"/>
  <c r="L1380"/>
  <c r="M1427"/>
  <c r="S1427"/>
  <c r="X1426"/>
  <c r="AA1423"/>
  <c r="Z1426"/>
  <c r="J1427"/>
  <c r="Q1425"/>
  <c r="AB1423"/>
  <c r="AF1424"/>
  <c r="AJ1422"/>
  <c r="W1423"/>
  <c r="U1426"/>
  <c r="AI1423"/>
  <c r="K1426"/>
  <c r="AH1424"/>
  <c r="N1426"/>
  <c r="AD1426"/>
  <c r="AE1427"/>
  <c r="AG1423"/>
  <c r="V1426"/>
  <c r="AC1426"/>
  <c r="O1430"/>
  <c r="T1427"/>
  <c r="R1380"/>
  <c r="AL1258" l="1"/>
  <c r="R1381"/>
  <c r="T1428"/>
  <c r="O1431"/>
  <c r="AC1427"/>
  <c r="V1427"/>
  <c r="AG1424"/>
  <c r="AE1428"/>
  <c r="AD1427"/>
  <c r="N1427"/>
  <c r="AH1425"/>
  <c r="K1427"/>
  <c r="AI1424"/>
  <c r="U1427"/>
  <c r="W1424"/>
  <c r="AJ1423"/>
  <c r="AF1425"/>
  <c r="AB1424"/>
  <c r="Q1426"/>
  <c r="J1428"/>
  <c r="Z1427"/>
  <c r="AA1424"/>
  <c r="X1427"/>
  <c r="S1428"/>
  <c r="M1428"/>
  <c r="L1381"/>
  <c r="Y1425"/>
  <c r="P1381"/>
  <c r="AL1259" l="1"/>
  <c r="P1382"/>
  <c r="Y1426"/>
  <c r="L1382"/>
  <c r="M1429"/>
  <c r="S1429"/>
  <c r="X1428"/>
  <c r="AA1425"/>
  <c r="Z1428"/>
  <c r="J1429"/>
  <c r="Q1427"/>
  <c r="AB1425"/>
  <c r="AF1426"/>
  <c r="AJ1424"/>
  <c r="W1425"/>
  <c r="U1428"/>
  <c r="AI1425"/>
  <c r="K1428"/>
  <c r="AH1426"/>
  <c r="N1428"/>
  <c r="AD1428"/>
  <c r="AE1429"/>
  <c r="AG1425"/>
  <c r="V1428"/>
  <c r="AC1428"/>
  <c r="O1432"/>
  <c r="T1429"/>
  <c r="R1382"/>
  <c r="AL1260" l="1"/>
  <c r="R1383"/>
  <c r="T1430"/>
  <c r="O1433"/>
  <c r="AC1429"/>
  <c r="V1429"/>
  <c r="AG1426"/>
  <c r="AE1430"/>
  <c r="AD1429"/>
  <c r="N1429"/>
  <c r="AH1427"/>
  <c r="K1429"/>
  <c r="AI1426"/>
  <c r="U1429"/>
  <c r="W1426"/>
  <c r="AJ1425"/>
  <c r="AF1427"/>
  <c r="AB1426"/>
  <c r="Q1428"/>
  <c r="J1430"/>
  <c r="Z1429"/>
  <c r="AA1426"/>
  <c r="X1429"/>
  <c r="S1430"/>
  <c r="M1430"/>
  <c r="L1383"/>
  <c r="Y1427"/>
  <c r="P1383"/>
  <c r="AL1261" l="1"/>
  <c r="P1384"/>
  <c r="Y1428"/>
  <c r="L1384"/>
  <c r="M1431"/>
  <c r="S1431"/>
  <c r="X1430"/>
  <c r="AA1427"/>
  <c r="Z1430"/>
  <c r="J1431"/>
  <c r="Q1429"/>
  <c r="AB1427"/>
  <c r="AF1428"/>
  <c r="AJ1426"/>
  <c r="W1427"/>
  <c r="U1430"/>
  <c r="AI1427"/>
  <c r="K1430"/>
  <c r="AH1428"/>
  <c r="N1430"/>
  <c r="AD1430"/>
  <c r="AE1431"/>
  <c r="AG1427"/>
  <c r="V1430"/>
  <c r="AC1430"/>
  <c r="O1434"/>
  <c r="T1431"/>
  <c r="R1384"/>
  <c r="AL1262" l="1"/>
  <c r="R1385"/>
  <c r="T1432"/>
  <c r="O1435"/>
  <c r="AC1431"/>
  <c r="V1431"/>
  <c r="AG1428"/>
  <c r="AE1432"/>
  <c r="AD1431"/>
  <c r="N1431"/>
  <c r="AH1429"/>
  <c r="K1431"/>
  <c r="AI1428"/>
  <c r="U1431"/>
  <c r="W1428"/>
  <c r="AJ1427"/>
  <c r="AF1429"/>
  <c r="AB1428"/>
  <c r="Q1430"/>
  <c r="J1432"/>
  <c r="Z1431"/>
  <c r="AA1428"/>
  <c r="X1431"/>
  <c r="S1432"/>
  <c r="M1432"/>
  <c r="L1385"/>
  <c r="Y1429"/>
  <c r="P1385"/>
  <c r="AL1263" l="1"/>
  <c r="P1386"/>
  <c r="Y1430"/>
  <c r="L1386"/>
  <c r="M1433"/>
  <c r="S1433"/>
  <c r="X1432"/>
  <c r="AA1429"/>
  <c r="Z1432"/>
  <c r="J1433"/>
  <c r="Q1431"/>
  <c r="AB1429"/>
  <c r="AF1430"/>
  <c r="AJ1428"/>
  <c r="W1429"/>
  <c r="U1432"/>
  <c r="AI1429"/>
  <c r="K1432"/>
  <c r="AH1430"/>
  <c r="N1432"/>
  <c r="AD1432"/>
  <c r="AE1433"/>
  <c r="AG1429"/>
  <c r="V1432"/>
  <c r="AC1432"/>
  <c r="O1436"/>
  <c r="O1034"/>
  <c r="O1078" s="1"/>
  <c r="T1433"/>
  <c r="R1386"/>
  <c r="AL1264" l="1"/>
  <c r="AC1433"/>
  <c r="V1433"/>
  <c r="AG1430"/>
  <c r="AE1434"/>
  <c r="AD1433"/>
  <c r="N1433"/>
  <c r="AH1431"/>
  <c r="K1433"/>
  <c r="AI1430"/>
  <c r="U1433"/>
  <c r="W1430"/>
  <c r="AJ1429"/>
  <c r="AF1431"/>
  <c r="AB1430"/>
  <c r="Q1432"/>
  <c r="J1434"/>
  <c r="Z1433"/>
  <c r="AA1430"/>
  <c r="X1433"/>
  <c r="S1434"/>
  <c r="M1434"/>
  <c r="L1387"/>
  <c r="Y1431"/>
  <c r="P1387"/>
  <c r="R1387"/>
  <c r="T1434"/>
  <c r="AL1265" l="1"/>
  <c r="T1435"/>
  <c r="R1388"/>
  <c r="P1388"/>
  <c r="Y1432"/>
  <c r="L1388"/>
  <c r="M1435"/>
  <c r="S1435"/>
  <c r="X1434"/>
  <c r="AA1431"/>
  <c r="Z1434"/>
  <c r="J1435"/>
  <c r="Q1433"/>
  <c r="AB1431"/>
  <c r="AF1432"/>
  <c r="AJ1430"/>
  <c r="W1431"/>
  <c r="U1434"/>
  <c r="AI1431"/>
  <c r="K1434"/>
  <c r="AH1432"/>
  <c r="N1434"/>
  <c r="AD1434"/>
  <c r="AE1435"/>
  <c r="AG1431"/>
  <c r="V1434"/>
  <c r="AC1434"/>
  <c r="AL1266" l="1"/>
  <c r="AC1435"/>
  <c r="V1435"/>
  <c r="AG1432"/>
  <c r="AE1436"/>
  <c r="AE1034"/>
  <c r="AE1078" s="1"/>
  <c r="AD1435"/>
  <c r="N1435"/>
  <c r="AH1433"/>
  <c r="K1435"/>
  <c r="AI1432"/>
  <c r="U1435"/>
  <c r="W1432"/>
  <c r="AJ1431"/>
  <c r="AF1433"/>
  <c r="AB1432"/>
  <c r="Q1434"/>
  <c r="J1436"/>
  <c r="J1034"/>
  <c r="J1078" s="1"/>
  <c r="Z1435"/>
  <c r="AA1432"/>
  <c r="X1435"/>
  <c r="S1436"/>
  <c r="S1034"/>
  <c r="S1078" s="1"/>
  <c r="M1436"/>
  <c r="M1034"/>
  <c r="M1078" s="1"/>
  <c r="L1389"/>
  <c r="Y1433"/>
  <c r="P1389"/>
  <c r="R1389"/>
  <c r="T1436"/>
  <c r="T1034"/>
  <c r="T1078" s="1"/>
  <c r="AL1267" l="1"/>
  <c r="Q1435"/>
  <c r="AB1433"/>
  <c r="AF1434"/>
  <c r="AJ1432"/>
  <c r="W1433"/>
  <c r="U1436"/>
  <c r="U1034"/>
  <c r="U1078" s="1"/>
  <c r="AI1433"/>
  <c r="K1436"/>
  <c r="K1034"/>
  <c r="K1078" s="1"/>
  <c r="AH1434"/>
  <c r="N1436"/>
  <c r="N1034"/>
  <c r="N1078" s="1"/>
  <c r="AD1436"/>
  <c r="AD1034"/>
  <c r="AD1078" s="1"/>
  <c r="R1390"/>
  <c r="P1390"/>
  <c r="Y1434"/>
  <c r="L1390"/>
  <c r="X1436"/>
  <c r="X1034"/>
  <c r="X1078" s="1"/>
  <c r="AA1433"/>
  <c r="Z1436"/>
  <c r="Z1034"/>
  <c r="Z1078" s="1"/>
  <c r="AG1433"/>
  <c r="V1436"/>
  <c r="V1034"/>
  <c r="V1078" s="1"/>
  <c r="AC1436"/>
  <c r="AC1034"/>
  <c r="AC1078" s="1"/>
  <c r="O1440"/>
  <c r="AL1268" l="1"/>
  <c r="O1441"/>
  <c r="AG1434"/>
  <c r="L1391"/>
  <c r="Y1435"/>
  <c r="P1391"/>
  <c r="R1391"/>
  <c r="AI1434"/>
  <c r="AA1434"/>
  <c r="AH1435"/>
  <c r="W1434"/>
  <c r="AJ1433"/>
  <c r="AF1435"/>
  <c r="AB1434"/>
  <c r="Q1436"/>
  <c r="Q1034"/>
  <c r="Q1078" s="1"/>
  <c r="AL1269" l="1"/>
  <c r="AB1435"/>
  <c r="AF1436"/>
  <c r="AF1034"/>
  <c r="AF1078" s="1"/>
  <c r="AJ1434"/>
  <c r="W1435"/>
  <c r="AH1436"/>
  <c r="AH1034"/>
  <c r="AH1078" s="1"/>
  <c r="AA1435"/>
  <c r="AI1435"/>
  <c r="R1392"/>
  <c r="P1392"/>
  <c r="Y1436"/>
  <c r="Y1034"/>
  <c r="Y1078" s="1"/>
  <c r="L1392"/>
  <c r="AG1435"/>
  <c r="O1442"/>
  <c r="AL1270" l="1"/>
  <c r="O1443"/>
  <c r="AG1436"/>
  <c r="AG1034"/>
  <c r="AG1078" s="1"/>
  <c r="L1393"/>
  <c r="J1440"/>
  <c r="T1440"/>
  <c r="AE1440"/>
  <c r="AA1436"/>
  <c r="AA1034"/>
  <c r="AA1078" s="1"/>
  <c r="S1440"/>
  <c r="AB1436"/>
  <c r="AB1034"/>
  <c r="AB1078" s="1"/>
  <c r="P1393"/>
  <c r="R1393"/>
  <c r="AI1436"/>
  <c r="AI1034"/>
  <c r="AI1078" s="1"/>
  <c r="M1440"/>
  <c r="W1436"/>
  <c r="W1034"/>
  <c r="W1078" s="1"/>
  <c r="AJ1435"/>
  <c r="AL1271" l="1"/>
  <c r="AJ1436"/>
  <c r="AJ1034"/>
  <c r="AJ1078" s="1"/>
  <c r="R1394"/>
  <c r="P1394"/>
  <c r="U1440"/>
  <c r="Z1440"/>
  <c r="K1440"/>
  <c r="X1440"/>
  <c r="AE1441"/>
  <c r="T1441"/>
  <c r="J1441"/>
  <c r="L1394"/>
  <c r="M1441"/>
  <c r="S1441"/>
  <c r="O1444"/>
  <c r="N1440"/>
  <c r="AC1440"/>
  <c r="AD1440"/>
  <c r="V1440"/>
  <c r="AL1272" l="1"/>
  <c r="V1441"/>
  <c r="AD1441"/>
  <c r="AC1441"/>
  <c r="N1441"/>
  <c r="O1445"/>
  <c r="M1442"/>
  <c r="J1442"/>
  <c r="AE1442"/>
  <c r="X1441"/>
  <c r="K1441"/>
  <c r="Z1441"/>
  <c r="U1441"/>
  <c r="P1395"/>
  <c r="R1395"/>
  <c r="S1442"/>
  <c r="L1395"/>
  <c r="T1442"/>
  <c r="Q1440"/>
  <c r="AL1273" l="1"/>
  <c r="AH1440"/>
  <c r="R1396"/>
  <c r="P1396"/>
  <c r="U1442"/>
  <c r="X1442"/>
  <c r="N1442"/>
  <c r="AD1442"/>
  <c r="Q1441"/>
  <c r="T1443"/>
  <c r="L1396"/>
  <c r="Y1440"/>
  <c r="S1443"/>
  <c r="Z1442"/>
  <c r="K1442"/>
  <c r="AF1440"/>
  <c r="AE1443"/>
  <c r="J1443"/>
  <c r="M1443"/>
  <c r="O1446"/>
  <c r="AC1442"/>
  <c r="V1442"/>
  <c r="AL1274" l="1"/>
  <c r="V1443"/>
  <c r="AC1443"/>
  <c r="O1447"/>
  <c r="M1444"/>
  <c r="T1444"/>
  <c r="AA1440"/>
  <c r="AB1440"/>
  <c r="J1444"/>
  <c r="AE1444"/>
  <c r="AF1441"/>
  <c r="K1443"/>
  <c r="Z1443"/>
  <c r="AG1440"/>
  <c r="S1444"/>
  <c r="Y1441"/>
  <c r="W1440"/>
  <c r="L1397"/>
  <c r="Q1442"/>
  <c r="AD1443"/>
  <c r="N1443"/>
  <c r="X1443"/>
  <c r="U1443"/>
  <c r="P1397"/>
  <c r="R1397"/>
  <c r="AH1441"/>
  <c r="AI1440"/>
  <c r="AL1275" l="1"/>
  <c r="AI1441"/>
  <c r="AJ1440"/>
  <c r="AF1442"/>
  <c r="AE1445"/>
  <c r="J1445"/>
  <c r="AB1441"/>
  <c r="AA1441"/>
  <c r="T1445"/>
  <c r="M1445"/>
  <c r="O1448"/>
  <c r="AC1444"/>
  <c r="V1444"/>
  <c r="AH1442"/>
  <c r="R1398"/>
  <c r="P1398"/>
  <c r="U1444"/>
  <c r="X1444"/>
  <c r="N1444"/>
  <c r="AD1444"/>
  <c r="Q1443"/>
  <c r="L1398"/>
  <c r="W1441"/>
  <c r="Y1442"/>
  <c r="S1445"/>
  <c r="AG1441"/>
  <c r="Z1444"/>
  <c r="K1444"/>
  <c r="AL1276" l="1"/>
  <c r="Z1445"/>
  <c r="M1446"/>
  <c r="AB1442"/>
  <c r="AI1442"/>
  <c r="K1445"/>
  <c r="AG1442"/>
  <c r="S1446"/>
  <c r="Y1443"/>
  <c r="W1442"/>
  <c r="L1399"/>
  <c r="Q1444"/>
  <c r="AD1445"/>
  <c r="N1445"/>
  <c r="X1445"/>
  <c r="U1445"/>
  <c r="P1399"/>
  <c r="R1399"/>
  <c r="AH1443"/>
  <c r="V1445"/>
  <c r="AC1445"/>
  <c r="O1449"/>
  <c r="T1446"/>
  <c r="AA1442"/>
  <c r="J1446"/>
  <c r="AE1446"/>
  <c r="AF1443"/>
  <c r="AJ1441"/>
  <c r="AL1277" l="1"/>
  <c r="AJ1442"/>
  <c r="AH1444"/>
  <c r="R1400"/>
  <c r="P1400"/>
  <c r="U1446"/>
  <c r="X1446"/>
  <c r="N1446"/>
  <c r="AD1446"/>
  <c r="Q1445"/>
  <c r="L1400"/>
  <c r="W1443"/>
  <c r="Y1444"/>
  <c r="S1447"/>
  <c r="AG1443"/>
  <c r="K1446"/>
  <c r="AI1443"/>
  <c r="AB1443"/>
  <c r="M1447"/>
  <c r="Z1446"/>
  <c r="AF1444"/>
  <c r="AE1447"/>
  <c r="J1447"/>
  <c r="AA1443"/>
  <c r="T1447"/>
  <c r="O1450"/>
  <c r="AC1446"/>
  <c r="V1446"/>
  <c r="AL1278" l="1"/>
  <c r="V1447"/>
  <c r="AC1447"/>
  <c r="O1451"/>
  <c r="T1448"/>
  <c r="AA1444"/>
  <c r="J1448"/>
  <c r="AE1448"/>
  <c r="AF1445"/>
  <c r="Z1447"/>
  <c r="M1448"/>
  <c r="AB1444"/>
  <c r="AI1444"/>
  <c r="K1447"/>
  <c r="AG1444"/>
  <c r="S1448"/>
  <c r="Y1445"/>
  <c r="W1444"/>
  <c r="L1401"/>
  <c r="Q1446"/>
  <c r="AD1447"/>
  <c r="N1447"/>
  <c r="X1447"/>
  <c r="U1447"/>
  <c r="P1401"/>
  <c r="R1401"/>
  <c r="AH1445"/>
  <c r="AJ1443"/>
  <c r="AL1279" l="1"/>
  <c r="AH1446"/>
  <c r="R1402"/>
  <c r="P1402"/>
  <c r="U1448"/>
  <c r="X1448"/>
  <c r="N1448"/>
  <c r="AD1448"/>
  <c r="Q1447"/>
  <c r="L1402"/>
  <c r="W1445"/>
  <c r="Y1446"/>
  <c r="S1449"/>
  <c r="AG1445"/>
  <c r="K1448"/>
  <c r="AI1445"/>
  <c r="AB1445"/>
  <c r="M1449"/>
  <c r="Z1448"/>
  <c r="AF1446"/>
  <c r="AE1449"/>
  <c r="J1449"/>
  <c r="AA1445"/>
  <c r="T1449"/>
  <c r="O1452"/>
  <c r="AC1448"/>
  <c r="V1448"/>
  <c r="AJ1444"/>
  <c r="AL1280" l="1"/>
  <c r="AB1446"/>
  <c r="AI1446"/>
  <c r="K1449"/>
  <c r="AG1446"/>
  <c r="S1450"/>
  <c r="Y1447"/>
  <c r="W1446"/>
  <c r="L1403"/>
  <c r="Q1448"/>
  <c r="AD1449"/>
  <c r="N1449"/>
  <c r="X1449"/>
  <c r="U1449"/>
  <c r="P1403"/>
  <c r="R1403"/>
  <c r="AH1447"/>
  <c r="AJ1445"/>
  <c r="V1449"/>
  <c r="AC1449"/>
  <c r="O1453"/>
  <c r="T1450"/>
  <c r="AA1446"/>
  <c r="J1450"/>
  <c r="AE1450"/>
  <c r="AF1447"/>
  <c r="Z1449"/>
  <c r="M1450"/>
  <c r="AL1281" l="1"/>
  <c r="AJ1446"/>
  <c r="AH1448"/>
  <c r="R1404"/>
  <c r="R1033"/>
  <c r="R1070" s="1"/>
  <c r="P1404"/>
  <c r="P1033"/>
  <c r="P1070" s="1"/>
  <c r="U1450"/>
  <c r="X1450"/>
  <c r="N1450"/>
  <c r="AD1450"/>
  <c r="Q1449"/>
  <c r="L1404"/>
  <c r="L1033"/>
  <c r="L1070" s="1"/>
  <c r="W1447"/>
  <c r="Y1448"/>
  <c r="S1451"/>
  <c r="AG1447"/>
  <c r="K1450"/>
  <c r="AI1447"/>
  <c r="AB1447"/>
  <c r="M1451"/>
  <c r="Z1450"/>
  <c r="AF1448"/>
  <c r="AE1451"/>
  <c r="J1451"/>
  <c r="AA1447"/>
  <c r="T1451"/>
  <c r="O1454"/>
  <c r="AC1450"/>
  <c r="V1450"/>
  <c r="AL1282" l="1"/>
  <c r="L1113"/>
  <c r="L1405"/>
  <c r="Q1450"/>
  <c r="AD1451"/>
  <c r="N1451"/>
  <c r="X1451"/>
  <c r="U1451"/>
  <c r="R1113"/>
  <c r="R1405"/>
  <c r="AH1449"/>
  <c r="AJ1447"/>
  <c r="V1451"/>
  <c r="AC1451"/>
  <c r="O1455"/>
  <c r="T1452"/>
  <c r="AA1448"/>
  <c r="J1452"/>
  <c r="AE1452"/>
  <c r="AF1449"/>
  <c r="Z1451"/>
  <c r="M1452"/>
  <c r="AB1448"/>
  <c r="AI1448"/>
  <c r="K1451"/>
  <c r="AG1448"/>
  <c r="S1452"/>
  <c r="Y1449"/>
  <c r="W1448"/>
  <c r="P1113"/>
  <c r="P1405"/>
  <c r="AL1283" l="1"/>
  <c r="W1449"/>
  <c r="Y1450"/>
  <c r="S1453"/>
  <c r="AG1449"/>
  <c r="K1452"/>
  <c r="AI1449"/>
  <c r="AB1449"/>
  <c r="M1453"/>
  <c r="Z1452"/>
  <c r="AF1450"/>
  <c r="AE1453"/>
  <c r="J1453"/>
  <c r="AA1449"/>
  <c r="T1453"/>
  <c r="O1456"/>
  <c r="AC1452"/>
  <c r="V1452"/>
  <c r="AJ1448"/>
  <c r="AH1450"/>
  <c r="U1452"/>
  <c r="X1452"/>
  <c r="N1452"/>
  <c r="AD1452"/>
  <c r="Q1451"/>
  <c r="P1406"/>
  <c r="R1406"/>
  <c r="L1406"/>
  <c r="AL1284" l="1"/>
  <c r="Q1452"/>
  <c r="AD1453"/>
  <c r="N1453"/>
  <c r="X1453"/>
  <c r="U1453"/>
  <c r="AH1451"/>
  <c r="AJ1449"/>
  <c r="V1453"/>
  <c r="AC1453"/>
  <c r="O1457"/>
  <c r="T1454"/>
  <c r="AA1450"/>
  <c r="J1454"/>
  <c r="AE1454"/>
  <c r="AF1451"/>
  <c r="Z1453"/>
  <c r="M1454"/>
  <c r="AB1450"/>
  <c r="AI1450"/>
  <c r="K1453"/>
  <c r="AG1450"/>
  <c r="S1454"/>
  <c r="Y1451"/>
  <c r="W1450"/>
  <c r="L1407"/>
  <c r="R1407"/>
  <c r="P1407"/>
  <c r="AL1285" l="1"/>
  <c r="R1408"/>
  <c r="P1408"/>
  <c r="L1408"/>
  <c r="W1451"/>
  <c r="Y1452"/>
  <c r="S1455"/>
  <c r="AG1451"/>
  <c r="K1454"/>
  <c r="AI1451"/>
  <c r="AB1451"/>
  <c r="M1455"/>
  <c r="Z1454"/>
  <c r="AF1452"/>
  <c r="AE1455"/>
  <c r="J1455"/>
  <c r="AA1451"/>
  <c r="T1455"/>
  <c r="O1458"/>
  <c r="AC1454"/>
  <c r="V1454"/>
  <c r="AJ1450"/>
  <c r="AH1452"/>
  <c r="U1454"/>
  <c r="X1454"/>
  <c r="N1454"/>
  <c r="AD1454"/>
  <c r="Q1453"/>
  <c r="AL1286" l="1"/>
  <c r="Q1454"/>
  <c r="AD1455"/>
  <c r="N1455"/>
  <c r="X1455"/>
  <c r="U1455"/>
  <c r="AH1453"/>
  <c r="AJ1451"/>
  <c r="V1455"/>
  <c r="AC1455"/>
  <c r="O1459"/>
  <c r="T1456"/>
  <c r="AA1452"/>
  <c r="J1456"/>
  <c r="AE1456"/>
  <c r="AF1453"/>
  <c r="Z1455"/>
  <c r="M1456"/>
  <c r="AB1452"/>
  <c r="AI1452"/>
  <c r="K1455"/>
  <c r="AG1452"/>
  <c r="S1456"/>
  <c r="Y1453"/>
  <c r="W1452"/>
  <c r="L1409"/>
  <c r="P1409"/>
  <c r="R1409"/>
  <c r="AL1287" l="1"/>
  <c r="R1410"/>
  <c r="L1410"/>
  <c r="W1453"/>
  <c r="Y1454"/>
  <c r="S1457"/>
  <c r="AG1453"/>
  <c r="K1456"/>
  <c r="AI1453"/>
  <c r="AB1453"/>
  <c r="M1457"/>
  <c r="Z1456"/>
  <c r="AF1454"/>
  <c r="AE1457"/>
  <c r="J1457"/>
  <c r="AA1453"/>
  <c r="T1457"/>
  <c r="O1460"/>
  <c r="AC1456"/>
  <c r="V1456"/>
  <c r="AJ1452"/>
  <c r="AH1454"/>
  <c r="U1456"/>
  <c r="X1456"/>
  <c r="N1456"/>
  <c r="AD1456"/>
  <c r="Q1455"/>
  <c r="P1410"/>
  <c r="AL1288" l="1"/>
  <c r="P1411"/>
  <c r="Q1456"/>
  <c r="AD1457"/>
  <c r="N1457"/>
  <c r="X1457"/>
  <c r="U1457"/>
  <c r="AH1455"/>
  <c r="AJ1453"/>
  <c r="V1457"/>
  <c r="AC1457"/>
  <c r="O1461"/>
  <c r="T1458"/>
  <c r="AA1454"/>
  <c r="J1458"/>
  <c r="AE1458"/>
  <c r="AF1455"/>
  <c r="Z1457"/>
  <c r="M1458"/>
  <c r="AB1454"/>
  <c r="AI1454"/>
  <c r="K1457"/>
  <c r="AG1454"/>
  <c r="S1458"/>
  <c r="Y1455"/>
  <c r="W1454"/>
  <c r="L1411"/>
  <c r="R1411"/>
  <c r="AL1289" l="1"/>
  <c r="L1412"/>
  <c r="R1412"/>
  <c r="P1412"/>
  <c r="W1455"/>
  <c r="Y1456"/>
  <c r="S1459"/>
  <c r="AG1455"/>
  <c r="K1458"/>
  <c r="AI1455"/>
  <c r="AB1455"/>
  <c r="M1459"/>
  <c r="Z1458"/>
  <c r="AF1456"/>
  <c r="AE1459"/>
  <c r="J1459"/>
  <c r="AA1455"/>
  <c r="T1459"/>
  <c r="O1462"/>
  <c r="AC1458"/>
  <c r="V1458"/>
  <c r="AJ1454"/>
  <c r="AH1456"/>
  <c r="U1458"/>
  <c r="X1458"/>
  <c r="N1458"/>
  <c r="AD1458"/>
  <c r="Q1457"/>
  <c r="AL1290" l="1"/>
  <c r="Q1458"/>
  <c r="N1459"/>
  <c r="AH1457"/>
  <c r="AJ1455"/>
  <c r="V1459"/>
  <c r="AC1459"/>
  <c r="O1463"/>
  <c r="T1460"/>
  <c r="AA1456"/>
  <c r="J1460"/>
  <c r="AE1460"/>
  <c r="AF1457"/>
  <c r="Z1459"/>
  <c r="M1460"/>
  <c r="AB1456"/>
  <c r="AI1456"/>
  <c r="K1459"/>
  <c r="AG1456"/>
  <c r="S1460"/>
  <c r="Y1457"/>
  <c r="W1456"/>
  <c r="P1413"/>
  <c r="R1413"/>
  <c r="L1413"/>
  <c r="AD1459"/>
  <c r="X1459"/>
  <c r="U1459"/>
  <c r="AL1291" l="1"/>
  <c r="X1460"/>
  <c r="L1414"/>
  <c r="P1414"/>
  <c r="W1457"/>
  <c r="Y1458"/>
  <c r="S1461"/>
  <c r="AG1457"/>
  <c r="K1460"/>
  <c r="AI1457"/>
  <c r="AB1457"/>
  <c r="M1461"/>
  <c r="Z1460"/>
  <c r="AF1458"/>
  <c r="AE1461"/>
  <c r="J1461"/>
  <c r="AA1457"/>
  <c r="T1461"/>
  <c r="O1464"/>
  <c r="AC1460"/>
  <c r="V1460"/>
  <c r="AJ1456"/>
  <c r="AH1458"/>
  <c r="N1460"/>
  <c r="Q1459"/>
  <c r="U1460"/>
  <c r="AD1460"/>
  <c r="R1414"/>
  <c r="AL1292" l="1"/>
  <c r="R1415"/>
  <c r="AD1461"/>
  <c r="U1461"/>
  <c r="Q1460"/>
  <c r="N1461"/>
  <c r="AH1459"/>
  <c r="AJ1457"/>
  <c r="V1461"/>
  <c r="AC1461"/>
  <c r="O1465"/>
  <c r="T1462"/>
  <c r="AA1458"/>
  <c r="J1462"/>
  <c r="AE1462"/>
  <c r="AF1459"/>
  <c r="Z1461"/>
  <c r="M1462"/>
  <c r="AB1458"/>
  <c r="AI1458"/>
  <c r="K1461"/>
  <c r="AG1458"/>
  <c r="S1462"/>
  <c r="Y1459"/>
  <c r="W1458"/>
  <c r="P1415"/>
  <c r="L1415"/>
  <c r="X1461"/>
  <c r="AL1293" l="1"/>
  <c r="X1462"/>
  <c r="L1416"/>
  <c r="P1416"/>
  <c r="W1459"/>
  <c r="Y1460"/>
  <c r="S1463"/>
  <c r="AG1459"/>
  <c r="K1462"/>
  <c r="AI1459"/>
  <c r="AB1459"/>
  <c r="M1463"/>
  <c r="Z1462"/>
  <c r="AF1460"/>
  <c r="AE1463"/>
  <c r="J1463"/>
  <c r="AA1459"/>
  <c r="T1463"/>
  <c r="O1466"/>
  <c r="AC1462"/>
  <c r="V1462"/>
  <c r="AJ1458"/>
  <c r="AH1460"/>
  <c r="N1462"/>
  <c r="Q1461"/>
  <c r="U1462"/>
  <c r="AD1462"/>
  <c r="R1416"/>
  <c r="AL1294" l="1"/>
  <c r="R1417"/>
  <c r="AD1463"/>
  <c r="U1463"/>
  <c r="Q1462"/>
  <c r="N1463"/>
  <c r="AH1461"/>
  <c r="AJ1459"/>
  <c r="V1463"/>
  <c r="AC1463"/>
  <c r="O1467"/>
  <c r="T1464"/>
  <c r="AA1460"/>
  <c r="J1464"/>
  <c r="AE1464"/>
  <c r="AF1461"/>
  <c r="Z1463"/>
  <c r="M1464"/>
  <c r="AB1460"/>
  <c r="AI1460"/>
  <c r="K1463"/>
  <c r="AG1460"/>
  <c r="S1464"/>
  <c r="Y1461"/>
  <c r="W1460"/>
  <c r="P1417"/>
  <c r="L1417"/>
  <c r="X1463"/>
  <c r="AL1295" l="1"/>
  <c r="X1464"/>
  <c r="L1418"/>
  <c r="P1418"/>
  <c r="W1461"/>
  <c r="Y1462"/>
  <c r="S1465"/>
  <c r="AG1461"/>
  <c r="K1464"/>
  <c r="AI1461"/>
  <c r="AB1461"/>
  <c r="M1465"/>
  <c r="Z1464"/>
  <c r="AF1462"/>
  <c r="AE1465"/>
  <c r="J1465"/>
  <c r="AA1461"/>
  <c r="T1465"/>
  <c r="O1468"/>
  <c r="O1035"/>
  <c r="O1086" s="1"/>
  <c r="AC1464"/>
  <c r="V1464"/>
  <c r="AJ1460"/>
  <c r="AH1462"/>
  <c r="N1464"/>
  <c r="Q1463"/>
  <c r="U1464"/>
  <c r="AD1464"/>
  <c r="R1418"/>
  <c r="AL1296" l="1"/>
  <c r="R1419"/>
  <c r="U1465"/>
  <c r="N1465"/>
  <c r="O1469"/>
  <c r="T1466"/>
  <c r="AA1462"/>
  <c r="J1466"/>
  <c r="AE1466"/>
  <c r="AF1463"/>
  <c r="Z1465"/>
  <c r="M1466"/>
  <c r="AB1462"/>
  <c r="AI1462"/>
  <c r="K1465"/>
  <c r="AG1462"/>
  <c r="S1466"/>
  <c r="Y1463"/>
  <c r="W1462"/>
  <c r="P1419"/>
  <c r="L1419"/>
  <c r="X1465"/>
  <c r="AD1465"/>
  <c r="Q1464"/>
  <c r="AH1463"/>
  <c r="AJ1461"/>
  <c r="V1465"/>
  <c r="AC1465"/>
  <c r="AL1297" l="1"/>
  <c r="AC1466"/>
  <c r="V1466"/>
  <c r="AJ1462"/>
  <c r="AH1464"/>
  <c r="Q1465"/>
  <c r="AD1466"/>
  <c r="X1466"/>
  <c r="L1420"/>
  <c r="P1420"/>
  <c r="W1463"/>
  <c r="Y1464"/>
  <c r="S1467"/>
  <c r="AG1463"/>
  <c r="K1466"/>
  <c r="AI1463"/>
  <c r="AB1463"/>
  <c r="M1467"/>
  <c r="Z1466"/>
  <c r="AF1464"/>
  <c r="AE1467"/>
  <c r="J1467"/>
  <c r="AA1463"/>
  <c r="T1467"/>
  <c r="N1466"/>
  <c r="U1466"/>
  <c r="R1420"/>
  <c r="O1470"/>
  <c r="AL1298" l="1"/>
  <c r="O1471"/>
  <c r="R1421"/>
  <c r="U1467"/>
  <c r="N1467"/>
  <c r="T1468"/>
  <c r="T1035"/>
  <c r="T1086" s="1"/>
  <c r="AA1464"/>
  <c r="J1468"/>
  <c r="J1035"/>
  <c r="J1086" s="1"/>
  <c r="AE1468"/>
  <c r="AE1035"/>
  <c r="AE1086" s="1"/>
  <c r="AF1465"/>
  <c r="Z1467"/>
  <c r="M1468"/>
  <c r="M1035"/>
  <c r="M1086" s="1"/>
  <c r="AB1464"/>
  <c r="AI1464"/>
  <c r="K1467"/>
  <c r="AG1464"/>
  <c r="S1468"/>
  <c r="S1035"/>
  <c r="S1086" s="1"/>
  <c r="Y1465"/>
  <c r="W1464"/>
  <c r="P1421"/>
  <c r="L1421"/>
  <c r="X1467"/>
  <c r="AD1467"/>
  <c r="Q1466"/>
  <c r="AH1465"/>
  <c r="AJ1463"/>
  <c r="V1467"/>
  <c r="AC1467"/>
  <c r="AL1299" l="1"/>
  <c r="AC1468"/>
  <c r="AC1035"/>
  <c r="AC1086" s="1"/>
  <c r="AJ1464"/>
  <c r="Q1467"/>
  <c r="X1468"/>
  <c r="X1035"/>
  <c r="X1086" s="1"/>
  <c r="AG1465"/>
  <c r="K1468"/>
  <c r="K1035"/>
  <c r="K1086" s="1"/>
  <c r="AI1465"/>
  <c r="AB1465"/>
  <c r="AE1469"/>
  <c r="N1468"/>
  <c r="N1035"/>
  <c r="N1086" s="1"/>
  <c r="U1468"/>
  <c r="U1035"/>
  <c r="U1086" s="1"/>
  <c r="R1422"/>
  <c r="V1468"/>
  <c r="V1035"/>
  <c r="V1086" s="1"/>
  <c r="AH1466"/>
  <c r="AD1468"/>
  <c r="AD1035"/>
  <c r="AD1086" s="1"/>
  <c r="L1422"/>
  <c r="P1422"/>
  <c r="W1465"/>
  <c r="Y1466"/>
  <c r="M1469"/>
  <c r="Z1468"/>
  <c r="Z1035"/>
  <c r="Z1086" s="1"/>
  <c r="AF1466"/>
  <c r="AA1465"/>
  <c r="O1472"/>
  <c r="AL1300" l="1"/>
  <c r="Y1467"/>
  <c r="W1466"/>
  <c r="P1423"/>
  <c r="L1423"/>
  <c r="R1423"/>
  <c r="AB1466"/>
  <c r="AI1466"/>
  <c r="Q1468"/>
  <c r="Q1035"/>
  <c r="Q1086" s="1"/>
  <c r="AJ1465"/>
  <c r="AA1466"/>
  <c r="AF1467"/>
  <c r="AD1469"/>
  <c r="AH1467"/>
  <c r="AE1470"/>
  <c r="AG1466"/>
  <c r="AC1469"/>
  <c r="AL1301" l="1"/>
  <c r="AC1470"/>
  <c r="AD1470"/>
  <c r="AI1467"/>
  <c r="AB1467"/>
  <c r="R1424"/>
  <c r="L1424"/>
  <c r="P1424"/>
  <c r="W1467"/>
  <c r="Y1468"/>
  <c r="Y1035"/>
  <c r="Y1086" s="1"/>
  <c r="AG1467"/>
  <c r="AE1471"/>
  <c r="AH1468"/>
  <c r="AH1035"/>
  <c r="AH1086" s="1"/>
  <c r="AF1468"/>
  <c r="AF1035"/>
  <c r="AF1086" s="1"/>
  <c r="AA1467"/>
  <c r="AJ1466"/>
  <c r="AL1302" l="1"/>
  <c r="AJ1467"/>
  <c r="AA1468"/>
  <c r="AA1035"/>
  <c r="AA1086" s="1"/>
  <c r="AE1472"/>
  <c r="AG1468"/>
  <c r="AG1035"/>
  <c r="AG1086" s="1"/>
  <c r="W1468"/>
  <c r="W1035"/>
  <c r="W1086" s="1"/>
  <c r="P1425"/>
  <c r="L1425"/>
  <c r="R1425"/>
  <c r="AB1468"/>
  <c r="AB1035"/>
  <c r="AB1086" s="1"/>
  <c r="AI1468"/>
  <c r="AI1035"/>
  <c r="AI1086" s="1"/>
  <c r="AD1471"/>
  <c r="AC1471"/>
  <c r="AL1303" l="1"/>
  <c r="AJ1468"/>
  <c r="AJ1035"/>
  <c r="AJ1086" s="1"/>
  <c r="AD1472"/>
  <c r="R1426"/>
  <c r="L1426"/>
  <c r="P1426"/>
  <c r="AE1473"/>
  <c r="AE1474" l="1"/>
  <c r="P1427"/>
  <c r="L1427"/>
  <c r="R1427"/>
  <c r="AD1473"/>
  <c r="R1428" l="1"/>
  <c r="L1428"/>
  <c r="P1428"/>
  <c r="AE1475"/>
  <c r="P1429" l="1"/>
  <c r="L1429"/>
  <c r="R1429"/>
  <c r="R1430" l="1"/>
  <c r="L1430"/>
  <c r="P1430"/>
  <c r="P1431" l="1"/>
  <c r="L1431"/>
  <c r="R1431"/>
  <c r="R1432" l="1"/>
  <c r="L1432"/>
  <c r="P1432"/>
  <c r="P1433" l="1"/>
  <c r="L1433"/>
  <c r="R1433"/>
  <c r="R1434" l="1"/>
  <c r="L1434"/>
  <c r="P1434"/>
  <c r="P1435" l="1"/>
  <c r="L1435"/>
  <c r="R1435"/>
  <c r="R1436" l="1"/>
  <c r="R1034"/>
  <c r="R1078" s="1"/>
  <c r="L1436"/>
  <c r="L1034"/>
  <c r="L1078" s="1"/>
  <c r="P1436"/>
  <c r="P1034"/>
  <c r="P1078" s="1"/>
  <c r="P1121" l="1"/>
  <c r="P1437"/>
  <c r="R1121"/>
  <c r="R1437"/>
  <c r="L1121"/>
  <c r="L1437"/>
  <c r="L1438" l="1"/>
  <c r="R1438"/>
  <c r="P1438"/>
  <c r="R1439" l="1"/>
  <c r="P1439"/>
  <c r="L1439"/>
  <c r="P1440" l="1"/>
  <c r="L1440"/>
  <c r="R1440"/>
  <c r="R1441" l="1"/>
  <c r="L1441"/>
  <c r="P1441"/>
  <c r="P1442" l="1"/>
  <c r="R1442"/>
  <c r="L1442"/>
  <c r="P1443" l="1"/>
  <c r="L1443"/>
  <c r="R1443"/>
  <c r="R1444" l="1"/>
  <c r="L1444"/>
  <c r="P1444"/>
  <c r="R1445" l="1"/>
  <c r="P1445"/>
  <c r="L1445"/>
  <c r="P1446" l="1"/>
  <c r="R1446"/>
  <c r="L1446"/>
  <c r="R1447" l="1"/>
  <c r="P1447"/>
  <c r="L1447"/>
  <c r="L1448" l="1"/>
  <c r="P1448"/>
  <c r="R1448"/>
  <c r="R1449" l="1"/>
  <c r="P1449"/>
  <c r="L1449"/>
  <c r="L1450" l="1"/>
  <c r="P1450"/>
  <c r="R1450"/>
  <c r="O1036"/>
  <c r="O1063" s="1"/>
  <c r="O1501" l="1"/>
  <c r="R1451"/>
  <c r="P1451"/>
  <c r="L1451"/>
  <c r="L1452" l="1"/>
  <c r="P1452"/>
  <c r="R1452"/>
  <c r="O1502"/>
  <c r="AE1036" l="1"/>
  <c r="AE1063" s="1"/>
  <c r="S1036"/>
  <c r="S1063" s="1"/>
  <c r="R1453"/>
  <c r="P1453"/>
  <c r="L1453"/>
  <c r="T1036"/>
  <c r="T1063" s="1"/>
  <c r="J1036"/>
  <c r="J1063" s="1"/>
  <c r="M1036"/>
  <c r="M1063" s="1"/>
  <c r="AD1036" l="1"/>
  <c r="AD1063" s="1"/>
  <c r="U1036"/>
  <c r="U1063" s="1"/>
  <c r="AC1036"/>
  <c r="AC1063" s="1"/>
  <c r="K1036"/>
  <c r="K1063" s="1"/>
  <c r="V1036"/>
  <c r="V1063" s="1"/>
  <c r="Z1036"/>
  <c r="Z1063" s="1"/>
  <c r="X1036"/>
  <c r="X1063" s="1"/>
  <c r="L1454"/>
  <c r="P1454"/>
  <c r="N1036"/>
  <c r="N1063" s="1"/>
  <c r="R1454"/>
  <c r="AE1501"/>
  <c r="AE1502" l="1"/>
  <c r="P1455"/>
  <c r="L1455"/>
  <c r="R1455"/>
  <c r="Q1036"/>
  <c r="Q1063" s="1"/>
  <c r="AC1501"/>
  <c r="AD1501"/>
  <c r="AD1502" l="1"/>
  <c r="AF1036"/>
  <c r="AF1063" s="1"/>
  <c r="AH1036"/>
  <c r="AH1063" s="1"/>
  <c r="Y1036"/>
  <c r="Y1063" s="1"/>
  <c r="R1456"/>
  <c r="L1456"/>
  <c r="P1456"/>
  <c r="AE1503"/>
  <c r="P1457" l="1"/>
  <c r="W1036"/>
  <c r="W1063" s="1"/>
  <c r="AI1036"/>
  <c r="AI1063" s="1"/>
  <c r="R1457"/>
  <c r="AG1036"/>
  <c r="AG1063" s="1"/>
  <c r="AB1036"/>
  <c r="AB1063" s="1"/>
  <c r="L1457"/>
  <c r="AA1036"/>
  <c r="AA1063" s="1"/>
  <c r="AJ1036" l="1"/>
  <c r="AJ1063" s="1"/>
  <c r="L1458"/>
  <c r="R1458"/>
  <c r="P1458"/>
  <c r="R1459" l="1"/>
  <c r="P1459"/>
  <c r="L1459"/>
  <c r="P1460" l="1"/>
  <c r="L1460"/>
  <c r="R1460"/>
  <c r="P1461" l="1"/>
  <c r="R1461"/>
  <c r="L1461"/>
  <c r="L1462" l="1"/>
  <c r="R1462"/>
  <c r="P1462"/>
  <c r="R1463" l="1"/>
  <c r="L1463"/>
  <c r="P1463"/>
  <c r="P1464" l="1"/>
  <c r="R1464"/>
  <c r="L1464"/>
  <c r="P1465" l="1"/>
  <c r="L1465"/>
  <c r="R1465"/>
  <c r="L1466" l="1"/>
  <c r="R1466"/>
  <c r="P1466"/>
  <c r="P1467" l="1"/>
  <c r="R1467"/>
  <c r="L1467"/>
  <c r="L1468" l="1"/>
  <c r="L1156" s="1"/>
  <c r="L1182" s="1"/>
  <c r="L1035"/>
  <c r="L1086" s="1"/>
  <c r="R1468"/>
  <c r="R1156" s="1"/>
  <c r="R1182" s="1"/>
  <c r="R1035"/>
  <c r="R1086" s="1"/>
  <c r="P1468"/>
  <c r="P1156" s="1"/>
  <c r="P1182" s="1"/>
  <c r="P1035"/>
  <c r="P1086" s="1"/>
  <c r="P1129" l="1"/>
  <c r="P1469"/>
  <c r="L1129"/>
  <c r="L1469"/>
  <c r="R1129"/>
  <c r="R1469"/>
  <c r="R1470" l="1"/>
  <c r="L1470"/>
  <c r="P1470"/>
  <c r="P1471" l="1"/>
  <c r="L1471"/>
  <c r="R1471"/>
  <c r="R1472" l="1"/>
  <c r="L1472"/>
  <c r="P1472"/>
  <c r="P1473" l="1"/>
  <c r="L1473"/>
  <c r="R1473"/>
  <c r="R1474" l="1"/>
  <c r="P1474"/>
  <c r="L1474"/>
  <c r="P1475" l="1"/>
  <c r="R1475"/>
  <c r="L1475"/>
  <c r="L1476" l="1"/>
  <c r="P1476"/>
  <c r="R1476"/>
  <c r="M1523"/>
  <c r="M1524" l="1"/>
  <c r="R1477"/>
  <c r="P1477"/>
  <c r="L1477"/>
  <c r="L1478" l="1"/>
  <c r="R1478"/>
  <c r="M1525"/>
  <c r="P1478"/>
  <c r="Y1522"/>
  <c r="X1524"/>
  <c r="X1525" l="1"/>
  <c r="Y1523"/>
  <c r="P1479"/>
  <c r="M1526"/>
  <c r="R1479"/>
  <c r="L1479"/>
  <c r="L1480" l="1"/>
  <c r="R1480"/>
  <c r="M1527"/>
  <c r="P1480"/>
  <c r="Y1524"/>
  <c r="X1526"/>
  <c r="X1527" l="1"/>
  <c r="Y1525"/>
  <c r="P1481"/>
  <c r="M1528"/>
  <c r="R1481"/>
  <c r="L1481"/>
  <c r="L1482" l="1"/>
  <c r="R1482"/>
  <c r="M1529"/>
  <c r="P1482"/>
  <c r="O1037"/>
  <c r="O1071" s="1"/>
  <c r="Q1527"/>
  <c r="Y1526"/>
  <c r="X1528"/>
  <c r="N1528"/>
  <c r="O1533" l="1"/>
  <c r="P1483"/>
  <c r="M1530"/>
  <c r="R1483"/>
  <c r="L1483"/>
  <c r="S1530"/>
  <c r="K1529"/>
  <c r="N1529"/>
  <c r="X1529"/>
  <c r="J1530"/>
  <c r="Y1527"/>
  <c r="Q1528"/>
  <c r="Q1529" l="1"/>
  <c r="Y1528"/>
  <c r="J1531"/>
  <c r="V1530"/>
  <c r="X1530"/>
  <c r="N1530"/>
  <c r="K1530"/>
  <c r="S1531"/>
  <c r="U1530"/>
  <c r="L1484"/>
  <c r="R1484"/>
  <c r="M1531"/>
  <c r="P1484"/>
  <c r="P1485" l="1"/>
  <c r="M1532"/>
  <c r="M1037"/>
  <c r="M1071" s="1"/>
  <c r="R1485"/>
  <c r="L1485"/>
  <c r="U1531"/>
  <c r="S1532"/>
  <c r="S1037"/>
  <c r="S1071" s="1"/>
  <c r="AE1037"/>
  <c r="AE1071" s="1"/>
  <c r="K1531"/>
  <c r="N1531"/>
  <c r="X1531"/>
  <c r="V1531"/>
  <c r="J1532"/>
  <c r="J1037"/>
  <c r="J1071" s="1"/>
  <c r="Y1529"/>
  <c r="T1532"/>
  <c r="T1037"/>
  <c r="T1071" s="1"/>
  <c r="AJ1527"/>
  <c r="AB1528"/>
  <c r="Q1530"/>
  <c r="Q1531" l="1"/>
  <c r="AB1529"/>
  <c r="AF1530"/>
  <c r="AG1529"/>
  <c r="AI1529"/>
  <c r="AJ1528"/>
  <c r="AA1529"/>
  <c r="AD1037"/>
  <c r="AD1071" s="1"/>
  <c r="V1532"/>
  <c r="V1037"/>
  <c r="V1071" s="1"/>
  <c r="AH1530"/>
  <c r="X1532"/>
  <c r="X1037"/>
  <c r="X1071" s="1"/>
  <c r="N1532"/>
  <c r="N1037"/>
  <c r="N1071" s="1"/>
  <c r="K1532"/>
  <c r="K1037"/>
  <c r="K1071" s="1"/>
  <c r="Z1532"/>
  <c r="Z1037"/>
  <c r="Z1071" s="1"/>
  <c r="U1532"/>
  <c r="U1037"/>
  <c r="U1071" s="1"/>
  <c r="L1486"/>
  <c r="R1486"/>
  <c r="AC1532"/>
  <c r="AC1037"/>
  <c r="AC1071" s="1"/>
  <c r="Y1530"/>
  <c r="AE1533"/>
  <c r="M1533"/>
  <c r="P1486"/>
  <c r="AC1533" l="1"/>
  <c r="R1487"/>
  <c r="L1487"/>
  <c r="AD1533"/>
  <c r="AA1530"/>
  <c r="AJ1529"/>
  <c r="AI1530"/>
  <c r="W1530"/>
  <c r="AG1530"/>
  <c r="AF1531"/>
  <c r="AB1530"/>
  <c r="Q1532"/>
  <c r="Q1037"/>
  <c r="Q1071" s="1"/>
  <c r="P1487"/>
  <c r="Y1531"/>
  <c r="AH1531"/>
  <c r="AH1532" l="1"/>
  <c r="AH1037"/>
  <c r="AH1071" s="1"/>
  <c r="AB1531"/>
  <c r="AF1532"/>
  <c r="AF1037"/>
  <c r="AF1071" s="1"/>
  <c r="AG1531"/>
  <c r="W1531"/>
  <c r="AI1531"/>
  <c r="AJ1530"/>
  <c r="AA1531"/>
  <c r="L1488"/>
  <c r="R1488"/>
  <c r="Y1532"/>
  <c r="Y1037"/>
  <c r="Y1071" s="1"/>
  <c r="P1488"/>
  <c r="R1489" l="1"/>
  <c r="L1489"/>
  <c r="AA1532"/>
  <c r="AA1037"/>
  <c r="AA1071" s="1"/>
  <c r="AJ1531"/>
  <c r="AI1532"/>
  <c r="AI1037"/>
  <c r="AI1071" s="1"/>
  <c r="W1532"/>
  <c r="W1037"/>
  <c r="W1071" s="1"/>
  <c r="AG1532"/>
  <c r="AG1037"/>
  <c r="AG1071" s="1"/>
  <c r="P1489"/>
  <c r="AB1532"/>
  <c r="AB1037"/>
  <c r="AB1071" s="1"/>
  <c r="P1490" l="1"/>
  <c r="L1490"/>
  <c r="R1490"/>
  <c r="AJ1532"/>
  <c r="AJ1037"/>
  <c r="AJ1071" s="1"/>
  <c r="R1491" l="1"/>
  <c r="L1491"/>
  <c r="P1491"/>
  <c r="L1492" l="1"/>
  <c r="R1492"/>
  <c r="P1492"/>
  <c r="M1540" l="1"/>
  <c r="P1493"/>
  <c r="R1493"/>
  <c r="L1493"/>
  <c r="J1541" l="1"/>
  <c r="X1540"/>
  <c r="M1541"/>
  <c r="L1494"/>
  <c r="R1494"/>
  <c r="P1494"/>
  <c r="P1495" l="1"/>
  <c r="R1495"/>
  <c r="L1495"/>
  <c r="M1542"/>
  <c r="X1541"/>
  <c r="N1541"/>
  <c r="K1541"/>
  <c r="S1542"/>
  <c r="Y1539"/>
  <c r="T1542"/>
  <c r="J1542"/>
  <c r="J1543" l="1"/>
  <c r="T1543"/>
  <c r="AD1542"/>
  <c r="N1542"/>
  <c r="Z1542"/>
  <c r="AC1542"/>
  <c r="L1496"/>
  <c r="R1496"/>
  <c r="P1496"/>
  <c r="Y1540"/>
  <c r="S1543"/>
  <c r="K1542"/>
  <c r="Q1541"/>
  <c r="X1542"/>
  <c r="U1542"/>
  <c r="AE1543"/>
  <c r="V1542"/>
  <c r="V1543" l="1"/>
  <c r="Q1542"/>
  <c r="K1543"/>
  <c r="S1544"/>
  <c r="Y1541"/>
  <c r="T1544"/>
  <c r="J1544"/>
  <c r="AE1544"/>
  <c r="O1547"/>
  <c r="U1543"/>
  <c r="X1543"/>
  <c r="P1497"/>
  <c r="R1497"/>
  <c r="L1497"/>
  <c r="AC1543"/>
  <c r="Z1543"/>
  <c r="N1543"/>
  <c r="AD1543"/>
  <c r="AD1544" l="1"/>
  <c r="N1544"/>
  <c r="Z1544"/>
  <c r="AC1544"/>
  <c r="L1498"/>
  <c r="R1498"/>
  <c r="P1498"/>
  <c r="AB1541"/>
  <c r="U1544"/>
  <c r="O1548"/>
  <c r="AE1545"/>
  <c r="AH1542"/>
  <c r="AF1542"/>
  <c r="J1545"/>
  <c r="T1545"/>
  <c r="AI1541"/>
  <c r="Q1543"/>
  <c r="V1544"/>
  <c r="Y1542"/>
  <c r="S1545"/>
  <c r="AG1541"/>
  <c r="K1544"/>
  <c r="K1545" l="1"/>
  <c r="AG1542"/>
  <c r="S1546"/>
  <c r="Y1543"/>
  <c r="V1545"/>
  <c r="Q1544"/>
  <c r="AI1542"/>
  <c r="AA1542"/>
  <c r="AB1542"/>
  <c r="P1499"/>
  <c r="R1499"/>
  <c r="L1499"/>
  <c r="AC1545"/>
  <c r="AJ1541"/>
  <c r="Z1545"/>
  <c r="N1545"/>
  <c r="AD1545"/>
  <c r="W1542"/>
  <c r="T1546"/>
  <c r="J1546"/>
  <c r="AF1543"/>
  <c r="AH1543"/>
  <c r="AE1546"/>
  <c r="O1549"/>
  <c r="U1545"/>
  <c r="U1546" l="1"/>
  <c r="O1550"/>
  <c r="AE1547"/>
  <c r="AH1544"/>
  <c r="AF1544"/>
  <c r="J1547"/>
  <c r="T1547"/>
  <c r="W1543"/>
  <c r="AD1546"/>
  <c r="N1546"/>
  <c r="Z1546"/>
  <c r="AJ1542"/>
  <c r="AC1546"/>
  <c r="L1500"/>
  <c r="L1036"/>
  <c r="L1063" s="1"/>
  <c r="R1500"/>
  <c r="R1036"/>
  <c r="R1063" s="1"/>
  <c r="P1500"/>
  <c r="P1036"/>
  <c r="P1063" s="1"/>
  <c r="AB1543"/>
  <c r="AA1543"/>
  <c r="AI1543"/>
  <c r="Q1545"/>
  <c r="V1546"/>
  <c r="Y1544"/>
  <c r="S1547"/>
  <c r="AG1543"/>
  <c r="K1546"/>
  <c r="P1106" l="1"/>
  <c r="P1501"/>
  <c r="L1106"/>
  <c r="L1501"/>
  <c r="AC1547"/>
  <c r="AJ1543"/>
  <c r="Z1547"/>
  <c r="N1547"/>
  <c r="AD1547"/>
  <c r="W1544"/>
  <c r="T1548"/>
  <c r="J1548"/>
  <c r="AF1545"/>
  <c r="AH1545"/>
  <c r="AE1548"/>
  <c r="O1551"/>
  <c r="U1547"/>
  <c r="K1547"/>
  <c r="AG1544"/>
  <c r="S1548"/>
  <c r="V1547"/>
  <c r="Q1546"/>
  <c r="AI1544"/>
  <c r="AA1544"/>
  <c r="AB1544"/>
  <c r="R1106"/>
  <c r="R1501"/>
  <c r="AB1545" l="1"/>
  <c r="AA1545"/>
  <c r="AI1545"/>
  <c r="Q1547"/>
  <c r="V1548"/>
  <c r="S1549"/>
  <c r="AG1545"/>
  <c r="K1548"/>
  <c r="U1548"/>
  <c r="O1552"/>
  <c r="AE1549"/>
  <c r="AH1546"/>
  <c r="AF1546"/>
  <c r="J1549"/>
  <c r="T1549"/>
  <c r="W1545"/>
  <c r="AD1548"/>
  <c r="N1548"/>
  <c r="Z1548"/>
  <c r="AJ1544"/>
  <c r="AC1548"/>
  <c r="R1502"/>
  <c r="L1502"/>
  <c r="P1502"/>
  <c r="L1503" l="1"/>
  <c r="P1503"/>
  <c r="R1503"/>
  <c r="AC1549"/>
  <c r="AJ1545"/>
  <c r="Z1549"/>
  <c r="N1549"/>
  <c r="AD1549"/>
  <c r="W1546"/>
  <c r="T1550"/>
  <c r="J1550"/>
  <c r="AF1547"/>
  <c r="AH1547"/>
  <c r="AE1550"/>
  <c r="O1553"/>
  <c r="U1549"/>
  <c r="K1549"/>
  <c r="AG1546"/>
  <c r="S1550"/>
  <c r="V1549"/>
  <c r="Q1548"/>
  <c r="AI1546"/>
  <c r="AA1546"/>
  <c r="AB1546"/>
  <c r="AA1547" l="1"/>
  <c r="P1504"/>
  <c r="AB1547"/>
  <c r="AI1547"/>
  <c r="Q1549"/>
  <c r="V1550"/>
  <c r="S1551"/>
  <c r="AG1547"/>
  <c r="K1550"/>
  <c r="U1550"/>
  <c r="O1554"/>
  <c r="AE1551"/>
  <c r="M1551"/>
  <c r="AH1548"/>
  <c r="AF1548"/>
  <c r="J1551"/>
  <c r="T1551"/>
  <c r="W1547"/>
  <c r="AD1550"/>
  <c r="N1550"/>
  <c r="Z1550"/>
  <c r="AJ1546"/>
  <c r="AC1550"/>
  <c r="R1504"/>
  <c r="L1504"/>
  <c r="L1505" l="1"/>
  <c r="R1505"/>
  <c r="AC1551"/>
  <c r="AJ1547"/>
  <c r="Z1551"/>
  <c r="N1551"/>
  <c r="AD1551"/>
  <c r="W1548"/>
  <c r="T1552"/>
  <c r="J1552"/>
  <c r="AF1549"/>
  <c r="AH1549"/>
  <c r="M1552"/>
  <c r="AE1552"/>
  <c r="O1555"/>
  <c r="U1551"/>
  <c r="X1551"/>
  <c r="K1551"/>
  <c r="AG1548"/>
  <c r="S1552"/>
  <c r="V1551"/>
  <c r="Q1550"/>
  <c r="AI1548"/>
  <c r="AB1548"/>
  <c r="P1505"/>
  <c r="AA1548"/>
  <c r="P1506" l="1"/>
  <c r="AA1549"/>
  <c r="L1506"/>
  <c r="AB1549"/>
  <c r="AI1549"/>
  <c r="Q1551"/>
  <c r="V1552"/>
  <c r="S1553"/>
  <c r="AG1549"/>
  <c r="K1552"/>
  <c r="X1552"/>
  <c r="U1552"/>
  <c r="O1556"/>
  <c r="AE1553"/>
  <c r="M1553"/>
  <c r="AH1550"/>
  <c r="AF1550"/>
  <c r="J1553"/>
  <c r="T1553"/>
  <c r="W1549"/>
  <c r="AD1552"/>
  <c r="N1552"/>
  <c r="Z1552"/>
  <c r="AJ1548"/>
  <c r="AC1552"/>
  <c r="R1506"/>
  <c r="R1507" l="1"/>
  <c r="AC1553"/>
  <c r="AJ1549"/>
  <c r="Z1553"/>
  <c r="N1553"/>
  <c r="AD1553"/>
  <c r="W1550"/>
  <c r="T1554"/>
  <c r="J1554"/>
  <c r="AF1551"/>
  <c r="AH1551"/>
  <c r="M1554"/>
  <c r="AE1554"/>
  <c r="O1557"/>
  <c r="U1553"/>
  <c r="X1553"/>
  <c r="K1553"/>
  <c r="AG1550"/>
  <c r="S1554"/>
  <c r="V1553"/>
  <c r="Q1552"/>
  <c r="AI1550"/>
  <c r="AB1550"/>
  <c r="L1507"/>
  <c r="AA1550"/>
  <c r="P1507"/>
  <c r="P1508" l="1"/>
  <c r="L1508"/>
  <c r="AB1551"/>
  <c r="AI1551"/>
  <c r="Q1553"/>
  <c r="V1554"/>
  <c r="S1555"/>
  <c r="AG1551"/>
  <c r="K1554"/>
  <c r="X1554"/>
  <c r="U1554"/>
  <c r="O1558"/>
  <c r="AE1555"/>
  <c r="M1555"/>
  <c r="AH1552"/>
  <c r="AF1552"/>
  <c r="J1555"/>
  <c r="T1555"/>
  <c r="W1551"/>
  <c r="AD1554"/>
  <c r="N1554"/>
  <c r="Z1554"/>
  <c r="AJ1550"/>
  <c r="AC1554"/>
  <c r="R1508"/>
  <c r="AA1551"/>
  <c r="AA1552" l="1"/>
  <c r="R1509"/>
  <c r="AC1555"/>
  <c r="AJ1551"/>
  <c r="Z1555"/>
  <c r="N1555"/>
  <c r="AD1555"/>
  <c r="W1552"/>
  <c r="T1556"/>
  <c r="J1556"/>
  <c r="AF1553"/>
  <c r="AH1553"/>
  <c r="M1556"/>
  <c r="AE1556"/>
  <c r="O1559"/>
  <c r="U1555"/>
  <c r="X1555"/>
  <c r="K1555"/>
  <c r="AG1552"/>
  <c r="S1556"/>
  <c r="Y1553"/>
  <c r="V1555"/>
  <c r="Q1554"/>
  <c r="AI1552"/>
  <c r="AB1552"/>
  <c r="L1509"/>
  <c r="P1509"/>
  <c r="L1510" l="1"/>
  <c r="AB1553"/>
  <c r="AI1553"/>
  <c r="Q1555"/>
  <c r="V1556"/>
  <c r="Y1554"/>
  <c r="S1557"/>
  <c r="AG1553"/>
  <c r="K1556"/>
  <c r="X1556"/>
  <c r="U1556"/>
  <c r="O1560"/>
  <c r="AE1557"/>
  <c r="M1557"/>
  <c r="AH1554"/>
  <c r="AF1554"/>
  <c r="J1557"/>
  <c r="T1557"/>
  <c r="W1553"/>
  <c r="AD1556"/>
  <c r="N1556"/>
  <c r="Z1556"/>
  <c r="AJ1552"/>
  <c r="AC1556"/>
  <c r="R1510"/>
  <c r="AA1553"/>
  <c r="P1510"/>
  <c r="P1511" l="1"/>
  <c r="AA1554"/>
  <c r="R1511"/>
  <c r="AC1557"/>
  <c r="AJ1553"/>
  <c r="Z1557"/>
  <c r="N1557"/>
  <c r="AD1557"/>
  <c r="W1554"/>
  <c r="T1558"/>
  <c r="J1558"/>
  <c r="AF1555"/>
  <c r="AH1555"/>
  <c r="M1558"/>
  <c r="AE1558"/>
  <c r="O1561"/>
  <c r="U1557"/>
  <c r="X1557"/>
  <c r="K1557"/>
  <c r="AG1554"/>
  <c r="S1558"/>
  <c r="Y1555"/>
  <c r="V1557"/>
  <c r="Q1556"/>
  <c r="AI1554"/>
  <c r="AB1554"/>
  <c r="L1511"/>
  <c r="L1512" l="1"/>
  <c r="AB1555"/>
  <c r="AI1555"/>
  <c r="Q1557"/>
  <c r="V1558"/>
  <c r="Y1556"/>
  <c r="S1559"/>
  <c r="AG1555"/>
  <c r="K1558"/>
  <c r="X1558"/>
  <c r="U1558"/>
  <c r="O1562"/>
  <c r="AE1559"/>
  <c r="M1559"/>
  <c r="AH1556"/>
  <c r="AF1556"/>
  <c r="J1559"/>
  <c r="T1559"/>
  <c r="W1555"/>
  <c r="AD1558"/>
  <c r="N1558"/>
  <c r="Z1558"/>
  <c r="AJ1554"/>
  <c r="AC1558"/>
  <c r="R1512"/>
  <c r="AA1555"/>
  <c r="P1512"/>
  <c r="P1513" l="1"/>
  <c r="AA1556"/>
  <c r="R1513"/>
  <c r="AC1559"/>
  <c r="AJ1555"/>
  <c r="Z1559"/>
  <c r="N1559"/>
  <c r="AD1559"/>
  <c r="W1556"/>
  <c r="T1560"/>
  <c r="J1560"/>
  <c r="AF1557"/>
  <c r="AH1557"/>
  <c r="M1560"/>
  <c r="AE1560"/>
  <c r="O1563"/>
  <c r="U1559"/>
  <c r="X1559"/>
  <c r="K1559"/>
  <c r="AG1556"/>
  <c r="S1560"/>
  <c r="Y1557"/>
  <c r="V1559"/>
  <c r="Q1558"/>
  <c r="AI1556"/>
  <c r="AB1556"/>
  <c r="L1513"/>
  <c r="L1514" l="1"/>
  <c r="AB1557"/>
  <c r="AI1557"/>
  <c r="Q1559"/>
  <c r="V1560"/>
  <c r="Y1558"/>
  <c r="S1561"/>
  <c r="AG1557"/>
  <c r="K1560"/>
  <c r="X1560"/>
  <c r="U1560"/>
  <c r="O1564"/>
  <c r="O1038"/>
  <c r="O1079" s="1"/>
  <c r="AE1561"/>
  <c r="M1561"/>
  <c r="AH1558"/>
  <c r="AF1558"/>
  <c r="J1561"/>
  <c r="T1561"/>
  <c r="W1557"/>
  <c r="AD1560"/>
  <c r="N1560"/>
  <c r="Z1560"/>
  <c r="AJ1556"/>
  <c r="AC1560"/>
  <c r="R1514"/>
  <c r="AA1557"/>
  <c r="P1514"/>
  <c r="O1565" l="1"/>
  <c r="U1561"/>
  <c r="X1561"/>
  <c r="K1561"/>
  <c r="AG1558"/>
  <c r="S1562"/>
  <c r="Y1559"/>
  <c r="V1561"/>
  <c r="Q1560"/>
  <c r="AI1558"/>
  <c r="AB1558"/>
  <c r="L1515"/>
  <c r="P1515"/>
  <c r="AA1558"/>
  <c r="R1515"/>
  <c r="AC1561"/>
  <c r="AJ1557"/>
  <c r="Z1561"/>
  <c r="N1561"/>
  <c r="AD1561"/>
  <c r="W1558"/>
  <c r="T1562"/>
  <c r="J1562"/>
  <c r="AF1559"/>
  <c r="AH1559"/>
  <c r="M1562"/>
  <c r="AE1562"/>
  <c r="AE1563" l="1"/>
  <c r="M1563"/>
  <c r="AH1560"/>
  <c r="AF1560"/>
  <c r="J1563"/>
  <c r="T1563"/>
  <c r="W1559"/>
  <c r="AD1562"/>
  <c r="N1562"/>
  <c r="Z1562"/>
  <c r="AJ1558"/>
  <c r="AC1562"/>
  <c r="R1516"/>
  <c r="AA1559"/>
  <c r="P1516"/>
  <c r="L1516"/>
  <c r="AB1559"/>
  <c r="AI1559"/>
  <c r="Q1561"/>
  <c r="V1562"/>
  <c r="Y1560"/>
  <c r="S1563"/>
  <c r="AG1559"/>
  <c r="K1562"/>
  <c r="X1562"/>
  <c r="U1562"/>
  <c r="U1563" l="1"/>
  <c r="X1563"/>
  <c r="K1563"/>
  <c r="AG1560"/>
  <c r="S1564"/>
  <c r="S1038"/>
  <c r="S1079" s="1"/>
  <c r="Y1561"/>
  <c r="V1563"/>
  <c r="Q1562"/>
  <c r="AI1560"/>
  <c r="AB1560"/>
  <c r="L1517"/>
  <c r="P1517"/>
  <c r="AA1560"/>
  <c r="R1517"/>
  <c r="AC1563"/>
  <c r="AJ1559"/>
  <c r="Z1563"/>
  <c r="N1563"/>
  <c r="AD1563"/>
  <c r="W1560"/>
  <c r="T1564"/>
  <c r="T1038"/>
  <c r="T1079" s="1"/>
  <c r="J1564"/>
  <c r="J1038"/>
  <c r="J1079" s="1"/>
  <c r="AF1561"/>
  <c r="AH1561"/>
  <c r="M1564"/>
  <c r="M1038"/>
  <c r="M1079" s="1"/>
  <c r="AE1564"/>
  <c r="AE1038"/>
  <c r="AE1079" s="1"/>
  <c r="AH1562" l="1"/>
  <c r="AF1562"/>
  <c r="W1561"/>
  <c r="AD1564"/>
  <c r="AD1038"/>
  <c r="AD1079" s="1"/>
  <c r="N1564"/>
  <c r="N1038"/>
  <c r="N1079" s="1"/>
  <c r="Z1564"/>
  <c r="Z1038"/>
  <c r="Z1079" s="1"/>
  <c r="AJ1560"/>
  <c r="AC1564"/>
  <c r="AC1038"/>
  <c r="AC1079" s="1"/>
  <c r="R1518"/>
  <c r="AA1561"/>
  <c r="P1518"/>
  <c r="L1518"/>
  <c r="AB1561"/>
  <c r="AI1561"/>
  <c r="Q1563"/>
  <c r="V1564"/>
  <c r="V1038"/>
  <c r="V1079" s="1"/>
  <c r="Y1562"/>
  <c r="AE1565"/>
  <c r="AG1561"/>
  <c r="K1564"/>
  <c r="K1038"/>
  <c r="K1079" s="1"/>
  <c r="X1564"/>
  <c r="X1038"/>
  <c r="X1079" s="1"/>
  <c r="U1564"/>
  <c r="U1038"/>
  <c r="U1079" s="1"/>
  <c r="Y1563" l="1"/>
  <c r="AC1565"/>
  <c r="AJ1561"/>
  <c r="AG1562"/>
  <c r="Q1564"/>
  <c r="Q1038"/>
  <c r="Q1079" s="1"/>
  <c r="AI1562"/>
  <c r="AB1562"/>
  <c r="L1519"/>
  <c r="P1519"/>
  <c r="AA1562"/>
  <c r="R1519"/>
  <c r="AD1565"/>
  <c r="W1562"/>
  <c r="AF1563"/>
  <c r="AH1563"/>
  <c r="AH1564" l="1"/>
  <c r="AH1038"/>
  <c r="AH1079" s="1"/>
  <c r="AF1564"/>
  <c r="AF1038"/>
  <c r="AF1079" s="1"/>
  <c r="W1563"/>
  <c r="R1520"/>
  <c r="AA1563"/>
  <c r="P1520"/>
  <c r="L1520"/>
  <c r="AB1563"/>
  <c r="AI1563"/>
  <c r="AJ1562"/>
  <c r="Y1564"/>
  <c r="Y1038"/>
  <c r="Y1079" s="1"/>
  <c r="AG1563"/>
  <c r="AJ1563" l="1"/>
  <c r="M1568"/>
  <c r="AI1564"/>
  <c r="AI1038"/>
  <c r="AI1079" s="1"/>
  <c r="AB1564"/>
  <c r="AB1038"/>
  <c r="AB1079" s="1"/>
  <c r="L1521"/>
  <c r="P1521"/>
  <c r="AA1564"/>
  <c r="AA1038"/>
  <c r="AA1079" s="1"/>
  <c r="R1521"/>
  <c r="W1564"/>
  <c r="W1038"/>
  <c r="W1079" s="1"/>
  <c r="O1571"/>
  <c r="AG1564"/>
  <c r="AG1038"/>
  <c r="AG1079" s="1"/>
  <c r="T1569" l="1"/>
  <c r="R1522"/>
  <c r="M1569"/>
  <c r="AJ1564"/>
  <c r="AJ1038"/>
  <c r="AJ1079" s="1"/>
  <c r="J1569"/>
  <c r="X1568"/>
  <c r="N1568"/>
  <c r="O1572"/>
  <c r="S1569"/>
  <c r="P1522"/>
  <c r="L1522"/>
  <c r="V1569" l="1"/>
  <c r="L1523"/>
  <c r="P1523"/>
  <c r="S1570"/>
  <c r="Q1568"/>
  <c r="U1569"/>
  <c r="R1523"/>
  <c r="AC1569"/>
  <c r="Z1569"/>
  <c r="AD1569"/>
  <c r="K1569"/>
  <c r="AE1570"/>
  <c r="O1573"/>
  <c r="N1569"/>
  <c r="X1569"/>
  <c r="J1570"/>
  <c r="T1570"/>
  <c r="T1571" l="1"/>
  <c r="J1571"/>
  <c r="N1570"/>
  <c r="AC1570"/>
  <c r="U1570"/>
  <c r="Q1569"/>
  <c r="S1571"/>
  <c r="P1524"/>
  <c r="L1524"/>
  <c r="V1570"/>
  <c r="Y1568"/>
  <c r="O1574"/>
  <c r="AE1571"/>
  <c r="K1570"/>
  <c r="AD1570"/>
  <c r="Z1570"/>
  <c r="R1524"/>
  <c r="R1525" l="1"/>
  <c r="AH1569"/>
  <c r="Z1571"/>
  <c r="AD1571"/>
  <c r="AE1572"/>
  <c r="O1575"/>
  <c r="V1571"/>
  <c r="L1525"/>
  <c r="P1525"/>
  <c r="S1572"/>
  <c r="Q1570"/>
  <c r="J1572"/>
  <c r="AF1569"/>
  <c r="K1571"/>
  <c r="Y1569"/>
  <c r="U1571"/>
  <c r="AC1571"/>
  <c r="N1571"/>
  <c r="T1572"/>
  <c r="T1573" l="1"/>
  <c r="AC1572"/>
  <c r="AA1569"/>
  <c r="AI1569"/>
  <c r="K1572"/>
  <c r="O1576"/>
  <c r="AE1573"/>
  <c r="AH1570"/>
  <c r="R1526"/>
  <c r="N1572"/>
  <c r="U1572"/>
  <c r="M1573"/>
  <c r="AG1569"/>
  <c r="AF1570"/>
  <c r="W1569"/>
  <c r="AB1569"/>
  <c r="J1573"/>
  <c r="Q1571"/>
  <c r="S1573"/>
  <c r="P1526"/>
  <c r="L1526"/>
  <c r="V1572"/>
  <c r="AJ1568"/>
  <c r="AD1572"/>
  <c r="Z1572"/>
  <c r="Z1573" l="1"/>
  <c r="AD1573"/>
  <c r="AJ1569"/>
  <c r="Q1572"/>
  <c r="AB1570"/>
  <c r="AF1571"/>
  <c r="M1574"/>
  <c r="U1573"/>
  <c r="N1573"/>
  <c r="R1527"/>
  <c r="AH1571"/>
  <c r="K1573"/>
  <c r="T1574"/>
  <c r="V1573"/>
  <c r="L1527"/>
  <c r="P1527"/>
  <c r="S1574"/>
  <c r="J1574"/>
  <c r="W1570"/>
  <c r="AG1570"/>
  <c r="AE1574"/>
  <c r="O1577"/>
  <c r="X1573"/>
  <c r="AI1570"/>
  <c r="AA1570"/>
  <c r="AC1573"/>
  <c r="X1574" l="1"/>
  <c r="O1578"/>
  <c r="AE1575"/>
  <c r="AG1571"/>
  <c r="W1571"/>
  <c r="J1575"/>
  <c r="S1575"/>
  <c r="P1528"/>
  <c r="L1528"/>
  <c r="V1574"/>
  <c r="T1575"/>
  <c r="K1574"/>
  <c r="U1574"/>
  <c r="M1575"/>
  <c r="AF1572"/>
  <c r="AB1571"/>
  <c r="Q1573"/>
  <c r="AD1574"/>
  <c r="Z1574"/>
  <c r="AC1574"/>
  <c r="AA1571"/>
  <c r="AI1571"/>
  <c r="AH1572"/>
  <c r="R1528"/>
  <c r="N1574"/>
  <c r="AJ1570"/>
  <c r="N1575" l="1"/>
  <c r="Q1574"/>
  <c r="AB1572"/>
  <c r="AG1572"/>
  <c r="AE1576"/>
  <c r="O1579"/>
  <c r="X1575"/>
  <c r="AJ1571"/>
  <c r="R1529"/>
  <c r="AH1573"/>
  <c r="AI1572"/>
  <c r="AA1572"/>
  <c r="AC1575"/>
  <c r="Z1575"/>
  <c r="AD1575"/>
  <c r="AF1573"/>
  <c r="M1576"/>
  <c r="U1575"/>
  <c r="K1575"/>
  <c r="T1576"/>
  <c r="V1575"/>
  <c r="L1529"/>
  <c r="P1529"/>
  <c r="S1576"/>
  <c r="J1576"/>
  <c r="W1572"/>
  <c r="AH1574" l="1"/>
  <c r="R1530"/>
  <c r="AJ1572"/>
  <c r="X1576"/>
  <c r="O1580"/>
  <c r="AE1577"/>
  <c r="AG1573"/>
  <c r="AB1573"/>
  <c r="Q1575"/>
  <c r="N1576"/>
  <c r="W1573"/>
  <c r="J1577"/>
  <c r="S1577"/>
  <c r="P1530"/>
  <c r="L1530"/>
  <c r="V1576"/>
  <c r="T1577"/>
  <c r="K1576"/>
  <c r="U1576"/>
  <c r="M1577"/>
  <c r="AF1574"/>
  <c r="AD1576"/>
  <c r="Z1576"/>
  <c r="AC1576"/>
  <c r="Y1574"/>
  <c r="AA1573"/>
  <c r="AI1573"/>
  <c r="AI1574" l="1"/>
  <c r="AG1574"/>
  <c r="AE1578"/>
  <c r="O1581"/>
  <c r="X1577"/>
  <c r="AJ1573"/>
  <c r="R1531"/>
  <c r="AH1575"/>
  <c r="AA1574"/>
  <c r="Y1575"/>
  <c r="AC1577"/>
  <c r="Z1577"/>
  <c r="AD1577"/>
  <c r="AF1575"/>
  <c r="M1578"/>
  <c r="U1577"/>
  <c r="K1577"/>
  <c r="T1578"/>
  <c r="V1577"/>
  <c r="L1531"/>
  <c r="P1531"/>
  <c r="S1578"/>
  <c r="J1578"/>
  <c r="W1574"/>
  <c r="N1577"/>
  <c r="Q1576"/>
  <c r="AB1574"/>
  <c r="AB1575" l="1"/>
  <c r="Q1577"/>
  <c r="N1578"/>
  <c r="W1575"/>
  <c r="J1579"/>
  <c r="S1579"/>
  <c r="P1532"/>
  <c r="P1037"/>
  <c r="P1071" s="1"/>
  <c r="L1532"/>
  <c r="L1037"/>
  <c r="L1071" s="1"/>
  <c r="V1578"/>
  <c r="T1579"/>
  <c r="K1578"/>
  <c r="U1578"/>
  <c r="M1579"/>
  <c r="AF1576"/>
  <c r="AD1578"/>
  <c r="Z1578"/>
  <c r="AC1578"/>
  <c r="Y1576"/>
  <c r="AA1575"/>
  <c r="AH1576"/>
  <c r="R1532"/>
  <c r="R1037"/>
  <c r="R1071" s="1"/>
  <c r="AJ1574"/>
  <c r="X1578"/>
  <c r="O1582"/>
  <c r="AE1579"/>
  <c r="AG1575"/>
  <c r="AI1575"/>
  <c r="R1114" l="1"/>
  <c r="R1533"/>
  <c r="AH1577"/>
  <c r="AA1576"/>
  <c r="Y1577"/>
  <c r="AC1579"/>
  <c r="Z1579"/>
  <c r="AD1579"/>
  <c r="AF1577"/>
  <c r="M1580"/>
  <c r="U1579"/>
  <c r="K1579"/>
  <c r="T1580"/>
  <c r="V1579"/>
  <c r="P1114"/>
  <c r="P1533"/>
  <c r="S1580"/>
  <c r="J1580"/>
  <c r="W1576"/>
  <c r="N1579"/>
  <c r="Q1578"/>
  <c r="AB1576"/>
  <c r="AI1576"/>
  <c r="AG1576"/>
  <c r="AE1580"/>
  <c r="O1583"/>
  <c r="X1579"/>
  <c r="AJ1575"/>
  <c r="L1114"/>
  <c r="L1533"/>
  <c r="L1534" l="1"/>
  <c r="AJ1576"/>
  <c r="X1580"/>
  <c r="O1584"/>
  <c r="AE1581"/>
  <c r="AG1577"/>
  <c r="AI1577"/>
  <c r="AB1577"/>
  <c r="Q1579"/>
  <c r="N1580"/>
  <c r="W1577"/>
  <c r="J1581"/>
  <c r="S1581"/>
  <c r="V1580"/>
  <c r="T1581"/>
  <c r="K1580"/>
  <c r="U1580"/>
  <c r="M1581"/>
  <c r="AF1578"/>
  <c r="AD1580"/>
  <c r="Z1580"/>
  <c r="AC1580"/>
  <c r="Y1578"/>
  <c r="AA1577"/>
  <c r="AH1578"/>
  <c r="P1534"/>
  <c r="R1534"/>
  <c r="R1535" l="1"/>
  <c r="P1535"/>
  <c r="AH1579"/>
  <c r="AA1578"/>
  <c r="Y1579"/>
  <c r="AC1581"/>
  <c r="Z1581"/>
  <c r="AD1581"/>
  <c r="AF1579"/>
  <c r="M1582"/>
  <c r="U1581"/>
  <c r="K1581"/>
  <c r="T1582"/>
  <c r="V1581"/>
  <c r="S1582"/>
  <c r="J1582"/>
  <c r="W1578"/>
  <c r="N1581"/>
  <c r="Q1580"/>
  <c r="AB1578"/>
  <c r="AI1578"/>
  <c r="AG1578"/>
  <c r="AE1582"/>
  <c r="O1585"/>
  <c r="X1581"/>
  <c r="AJ1577"/>
  <c r="L1535"/>
  <c r="L1536" l="1"/>
  <c r="AJ1578"/>
  <c r="X1582"/>
  <c r="O1586"/>
  <c r="AE1583"/>
  <c r="AG1579"/>
  <c r="AI1579"/>
  <c r="AB1579"/>
  <c r="Q1581"/>
  <c r="N1582"/>
  <c r="W1579"/>
  <c r="J1583"/>
  <c r="S1583"/>
  <c r="V1582"/>
  <c r="T1583"/>
  <c r="K1582"/>
  <c r="U1582"/>
  <c r="M1583"/>
  <c r="AF1580"/>
  <c r="AD1582"/>
  <c r="Z1582"/>
  <c r="AC1582"/>
  <c r="Y1580"/>
  <c r="AA1579"/>
  <c r="AH1580"/>
  <c r="R1536"/>
  <c r="P1536"/>
  <c r="L1537" l="1"/>
  <c r="P1537"/>
  <c r="R1537"/>
  <c r="AH1581"/>
  <c r="AA1580"/>
  <c r="Y1581"/>
  <c r="AC1583"/>
  <c r="Z1583"/>
  <c r="AD1583"/>
  <c r="AF1581"/>
  <c r="M1584"/>
  <c r="U1583"/>
  <c r="K1583"/>
  <c r="T1584"/>
  <c r="V1583"/>
  <c r="S1584"/>
  <c r="J1584"/>
  <c r="W1580"/>
  <c r="N1583"/>
  <c r="Q1582"/>
  <c r="AB1580"/>
  <c r="AI1580"/>
  <c r="AG1580"/>
  <c r="AE1584"/>
  <c r="O1587"/>
  <c r="X1583"/>
  <c r="AJ1579"/>
  <c r="AJ1580" l="1"/>
  <c r="X1584"/>
  <c r="O1588"/>
  <c r="AE1585"/>
  <c r="AG1581"/>
  <c r="AI1581"/>
  <c r="AB1581"/>
  <c r="Q1583"/>
  <c r="N1584"/>
  <c r="W1581"/>
  <c r="J1585"/>
  <c r="S1585"/>
  <c r="V1584"/>
  <c r="T1585"/>
  <c r="K1584"/>
  <c r="U1584"/>
  <c r="M1585"/>
  <c r="AF1582"/>
  <c r="AD1584"/>
  <c r="Z1584"/>
  <c r="AC1584"/>
  <c r="Y1582"/>
  <c r="AA1581"/>
  <c r="AH1582"/>
  <c r="P1538"/>
  <c r="L1538"/>
  <c r="R1538"/>
  <c r="R1539" l="1"/>
  <c r="L1539"/>
  <c r="P1539"/>
  <c r="AH1583"/>
  <c r="AA1582"/>
  <c r="Y1583"/>
  <c r="AC1585"/>
  <c r="Z1585"/>
  <c r="AD1585"/>
  <c r="AF1583"/>
  <c r="M1586"/>
  <c r="U1585"/>
  <c r="K1585"/>
  <c r="T1586"/>
  <c r="V1585"/>
  <c r="S1586"/>
  <c r="J1586"/>
  <c r="W1582"/>
  <c r="N1585"/>
  <c r="Q1584"/>
  <c r="AB1582"/>
  <c r="AI1582"/>
  <c r="AG1582"/>
  <c r="AE1586"/>
  <c r="O1589"/>
  <c r="X1585"/>
  <c r="AJ1581"/>
  <c r="AJ1582" l="1"/>
  <c r="X1586"/>
  <c r="O1590"/>
  <c r="AE1587"/>
  <c r="AG1583"/>
  <c r="AI1583"/>
  <c r="AB1583"/>
  <c r="Q1585"/>
  <c r="N1586"/>
  <c r="W1583"/>
  <c r="J1587"/>
  <c r="S1587"/>
  <c r="V1586"/>
  <c r="T1587"/>
  <c r="K1586"/>
  <c r="U1586"/>
  <c r="M1587"/>
  <c r="AF1584"/>
  <c r="AD1586"/>
  <c r="Z1586"/>
  <c r="AC1586"/>
  <c r="Y1584"/>
  <c r="AA1583"/>
  <c r="AH1584"/>
  <c r="R1540"/>
  <c r="P1540"/>
  <c r="L1540"/>
  <c r="L1541" l="1"/>
  <c r="P1541"/>
  <c r="R1541"/>
  <c r="AH1585"/>
  <c r="AA1584"/>
  <c r="Y1585"/>
  <c r="AC1587"/>
  <c r="Z1587"/>
  <c r="AD1587"/>
  <c r="AF1585"/>
  <c r="M1588"/>
  <c r="U1587"/>
  <c r="K1587"/>
  <c r="T1588"/>
  <c r="V1587"/>
  <c r="S1588"/>
  <c r="J1588"/>
  <c r="W1584"/>
  <c r="N1587"/>
  <c r="Q1586"/>
  <c r="AB1584"/>
  <c r="AI1584"/>
  <c r="AG1584"/>
  <c r="AE1588"/>
  <c r="O1591"/>
  <c r="X1587"/>
  <c r="AJ1583"/>
  <c r="AJ1584" l="1"/>
  <c r="X1588"/>
  <c r="O1592"/>
  <c r="AE1589"/>
  <c r="AG1585"/>
  <c r="AI1585"/>
  <c r="AB1585"/>
  <c r="Q1587"/>
  <c r="N1588"/>
  <c r="W1585"/>
  <c r="J1589"/>
  <c r="S1589"/>
  <c r="V1588"/>
  <c r="T1589"/>
  <c r="K1588"/>
  <c r="U1588"/>
  <c r="M1589"/>
  <c r="AF1586"/>
  <c r="AD1588"/>
  <c r="Z1588"/>
  <c r="AC1588"/>
  <c r="Y1586"/>
  <c r="AA1585"/>
  <c r="AH1586"/>
  <c r="P1542"/>
  <c r="L1542"/>
  <c r="R1542"/>
  <c r="R1543" l="1"/>
  <c r="L1543"/>
  <c r="P1543"/>
  <c r="AH1587"/>
  <c r="AA1586"/>
  <c r="Y1587"/>
  <c r="AC1589"/>
  <c r="Z1589"/>
  <c r="AD1589"/>
  <c r="AF1587"/>
  <c r="M1590"/>
  <c r="U1589"/>
  <c r="K1589"/>
  <c r="T1590"/>
  <c r="V1589"/>
  <c r="S1590"/>
  <c r="J1590"/>
  <c r="W1586"/>
  <c r="N1589"/>
  <c r="Q1588"/>
  <c r="AB1586"/>
  <c r="AI1586"/>
  <c r="AG1586"/>
  <c r="AE1590"/>
  <c r="O1593"/>
  <c r="X1589"/>
  <c r="AJ1585"/>
  <c r="AJ1586" l="1"/>
  <c r="X1590"/>
  <c r="O1594"/>
  <c r="AE1591"/>
  <c r="AG1587"/>
  <c r="AI1587"/>
  <c r="AB1587"/>
  <c r="Q1589"/>
  <c r="N1590"/>
  <c r="W1587"/>
  <c r="J1591"/>
  <c r="S1591"/>
  <c r="V1590"/>
  <c r="T1591"/>
  <c r="K1590"/>
  <c r="U1590"/>
  <c r="M1591"/>
  <c r="AF1588"/>
  <c r="AD1590"/>
  <c r="Z1590"/>
  <c r="AC1590"/>
  <c r="Y1588"/>
  <c r="AA1587"/>
  <c r="AH1588"/>
  <c r="P1544"/>
  <c r="L1544"/>
  <c r="R1544"/>
  <c r="R1545" l="1"/>
  <c r="L1545"/>
  <c r="P1545"/>
  <c r="AH1589"/>
  <c r="AA1588"/>
  <c r="Y1589"/>
  <c r="AC1591"/>
  <c r="Z1591"/>
  <c r="AD1591"/>
  <c r="AF1589"/>
  <c r="M1592"/>
  <c r="U1591"/>
  <c r="K1591"/>
  <c r="T1592"/>
  <c r="V1591"/>
  <c r="S1592"/>
  <c r="J1592"/>
  <c r="W1588"/>
  <c r="N1591"/>
  <c r="Q1590"/>
  <c r="AB1588"/>
  <c r="AI1588"/>
  <c r="AG1588"/>
  <c r="AE1592"/>
  <c r="O1595"/>
  <c r="X1591"/>
  <c r="AJ1587"/>
  <c r="AJ1588" l="1"/>
  <c r="X1592"/>
  <c r="O1596"/>
  <c r="O1039"/>
  <c r="O1087" s="1"/>
  <c r="AE1593"/>
  <c r="AG1589"/>
  <c r="AI1589"/>
  <c r="AB1589"/>
  <c r="Q1591"/>
  <c r="N1592"/>
  <c r="W1589"/>
  <c r="J1593"/>
  <c r="S1593"/>
  <c r="V1592"/>
  <c r="T1593"/>
  <c r="K1592"/>
  <c r="U1592"/>
  <c r="M1593"/>
  <c r="AF1590"/>
  <c r="AD1592"/>
  <c r="Z1592"/>
  <c r="AC1592"/>
  <c r="Y1590"/>
  <c r="AA1589"/>
  <c r="AH1590"/>
  <c r="P1546"/>
  <c r="L1546"/>
  <c r="R1546"/>
  <c r="R1547" l="1"/>
  <c r="P1547"/>
  <c r="AA1590"/>
  <c r="O1597"/>
  <c r="X1593"/>
  <c r="AJ1589"/>
  <c r="L1547"/>
  <c r="AH1591"/>
  <c r="Y1591"/>
  <c r="AC1593"/>
  <c r="Z1593"/>
  <c r="AD1593"/>
  <c r="AF1591"/>
  <c r="M1594"/>
  <c r="U1593"/>
  <c r="K1593"/>
  <c r="T1594"/>
  <c r="V1593"/>
  <c r="S1594"/>
  <c r="J1594"/>
  <c r="W1590"/>
  <c r="N1593"/>
  <c r="Q1592"/>
  <c r="AB1590"/>
  <c r="AI1590"/>
  <c r="AG1590"/>
  <c r="AE1594"/>
  <c r="AE1595" l="1"/>
  <c r="AG1591"/>
  <c r="AI1591"/>
  <c r="AB1591"/>
  <c r="Q1593"/>
  <c r="N1594"/>
  <c r="W1591"/>
  <c r="J1595"/>
  <c r="S1595"/>
  <c r="V1594"/>
  <c r="T1595"/>
  <c r="K1594"/>
  <c r="U1594"/>
  <c r="M1595"/>
  <c r="AF1592"/>
  <c r="AD1594"/>
  <c r="Z1594"/>
  <c r="AC1594"/>
  <c r="Y1592"/>
  <c r="AH1592"/>
  <c r="L1548"/>
  <c r="AJ1590"/>
  <c r="X1594"/>
  <c r="AA1591"/>
  <c r="P1548"/>
  <c r="R1548"/>
  <c r="O1598"/>
  <c r="R1549" l="1"/>
  <c r="P1549"/>
  <c r="AA1592"/>
  <c r="X1595"/>
  <c r="AJ1591"/>
  <c r="L1549"/>
  <c r="AH1593"/>
  <c r="Y1593"/>
  <c r="AC1595"/>
  <c r="Z1595"/>
  <c r="AD1595"/>
  <c r="AF1593"/>
  <c r="M1596"/>
  <c r="M1039"/>
  <c r="M1087" s="1"/>
  <c r="U1595"/>
  <c r="K1595"/>
  <c r="T1596"/>
  <c r="T1039"/>
  <c r="T1087" s="1"/>
  <c r="V1595"/>
  <c r="S1596"/>
  <c r="S1039"/>
  <c r="S1087" s="1"/>
  <c r="J1596"/>
  <c r="J1039"/>
  <c r="J1087" s="1"/>
  <c r="W1592"/>
  <c r="N1595"/>
  <c r="Q1594"/>
  <c r="AB1592"/>
  <c r="AI1592"/>
  <c r="AG1592"/>
  <c r="AE1596"/>
  <c r="AE1039"/>
  <c r="AE1087" s="1"/>
  <c r="O1599"/>
  <c r="O1600" l="1"/>
  <c r="J1597"/>
  <c r="T1597"/>
  <c r="K1596"/>
  <c r="K1039"/>
  <c r="K1087" s="1"/>
  <c r="U1596"/>
  <c r="U1039"/>
  <c r="U1087" s="1"/>
  <c r="AE1597"/>
  <c r="AG1593"/>
  <c r="AI1593"/>
  <c r="AB1593"/>
  <c r="Q1595"/>
  <c r="N1596"/>
  <c r="N1039"/>
  <c r="N1087" s="1"/>
  <c r="W1593"/>
  <c r="S1597"/>
  <c r="V1596"/>
  <c r="V1039"/>
  <c r="V1087" s="1"/>
  <c r="M1597"/>
  <c r="AF1594"/>
  <c r="AD1596"/>
  <c r="AD1039"/>
  <c r="AD1087" s="1"/>
  <c r="Z1596"/>
  <c r="Z1039"/>
  <c r="Z1087" s="1"/>
  <c r="AC1596"/>
  <c r="AC1039"/>
  <c r="AC1087" s="1"/>
  <c r="Y1594"/>
  <c r="AH1594"/>
  <c r="L1550"/>
  <c r="AJ1592"/>
  <c r="X1596"/>
  <c r="X1039"/>
  <c r="X1087" s="1"/>
  <c r="AA1593"/>
  <c r="P1550"/>
  <c r="R1550"/>
  <c r="R1551" l="1"/>
  <c r="AA1594"/>
  <c r="X1597"/>
  <c r="AJ1593"/>
  <c r="L1551"/>
  <c r="AH1595"/>
  <c r="Y1595"/>
  <c r="Z1597"/>
  <c r="M1598"/>
  <c r="W1594"/>
  <c r="AE1598"/>
  <c r="U1597"/>
  <c r="T1598"/>
  <c r="J1598"/>
  <c r="P1551"/>
  <c r="AC1597"/>
  <c r="AD1597"/>
  <c r="AF1595"/>
  <c r="S1598"/>
  <c r="N1597"/>
  <c r="Q1596"/>
  <c r="Q1039"/>
  <c r="Q1087" s="1"/>
  <c r="AB1594"/>
  <c r="AI1594"/>
  <c r="AG1594"/>
  <c r="K1597"/>
  <c r="O1601"/>
  <c r="O1602" l="1"/>
  <c r="AG1595"/>
  <c r="AI1595"/>
  <c r="AB1595"/>
  <c r="AD1598"/>
  <c r="AC1598"/>
  <c r="T1599"/>
  <c r="AE1599"/>
  <c r="W1595"/>
  <c r="M1599"/>
  <c r="Y1596"/>
  <c r="Y1039"/>
  <c r="Y1087" s="1"/>
  <c r="AH1596"/>
  <c r="AH1039"/>
  <c r="AH1087" s="1"/>
  <c r="L1552"/>
  <c r="AJ1594"/>
  <c r="AA1595"/>
  <c r="R1552"/>
  <c r="S1599"/>
  <c r="AF1596"/>
  <c r="AF1039"/>
  <c r="AF1087" s="1"/>
  <c r="P1552"/>
  <c r="U1598"/>
  <c r="Z1598"/>
  <c r="X1598"/>
  <c r="X1599" l="1"/>
  <c r="Z1599"/>
  <c r="P1553"/>
  <c r="S1600"/>
  <c r="R1553"/>
  <c r="AA1596"/>
  <c r="AA1039"/>
  <c r="AA1087" s="1"/>
  <c r="AJ1595"/>
  <c r="L1553"/>
  <c r="Y1597"/>
  <c r="AE1600"/>
  <c r="AC1599"/>
  <c r="AD1599"/>
  <c r="AB1596"/>
  <c r="AB1039"/>
  <c r="AB1087" s="1"/>
  <c r="AI1596"/>
  <c r="AI1039"/>
  <c r="AI1087" s="1"/>
  <c r="AG1596"/>
  <c r="AG1039"/>
  <c r="AG1087" s="1"/>
  <c r="O1603"/>
  <c r="AF1597"/>
  <c r="AH1597"/>
  <c r="M1600"/>
  <c r="W1596"/>
  <c r="W1039"/>
  <c r="W1087" s="1"/>
  <c r="T1600"/>
  <c r="W1597" l="1"/>
  <c r="M1601"/>
  <c r="O1604"/>
  <c r="AI1597"/>
  <c r="AC1600"/>
  <c r="AE1601"/>
  <c r="AA1597"/>
  <c r="R1554"/>
  <c r="X1600"/>
  <c r="T1601"/>
  <c r="AH1598"/>
  <c r="AF1598"/>
  <c r="AG1597"/>
  <c r="AD1600"/>
  <c r="Y1598"/>
  <c r="L1554"/>
  <c r="AJ1596"/>
  <c r="AJ1039"/>
  <c r="AJ1087" s="1"/>
  <c r="S1601"/>
  <c r="P1554"/>
  <c r="Z1600"/>
  <c r="Z1601" l="1"/>
  <c r="P1555"/>
  <c r="L1555"/>
  <c r="Y1599"/>
  <c r="AD1601"/>
  <c r="AF1599"/>
  <c r="AH1599"/>
  <c r="AE1602"/>
  <c r="M1602"/>
  <c r="AG1598"/>
  <c r="T1602"/>
  <c r="X1601"/>
  <c r="R1555"/>
  <c r="AC1601"/>
  <c r="O1605"/>
  <c r="W1598"/>
  <c r="O1606" l="1"/>
  <c r="AC1602"/>
  <c r="R1556"/>
  <c r="AH1600"/>
  <c r="AD1602"/>
  <c r="Z1602"/>
  <c r="W1599"/>
  <c r="X1602"/>
  <c r="M1603"/>
  <c r="AE1603"/>
  <c r="AF1600"/>
  <c r="L1556"/>
  <c r="P1556"/>
  <c r="AC1603" l="1"/>
  <c r="O1607"/>
  <c r="P1557"/>
  <c r="L1557"/>
  <c r="AE1604"/>
  <c r="X1603"/>
  <c r="Z1603"/>
  <c r="AD1603"/>
  <c r="AH1601"/>
  <c r="R1557"/>
  <c r="AH1602" l="1"/>
  <c r="AE1605"/>
  <c r="L1558"/>
  <c r="P1558"/>
  <c r="AC1604"/>
  <c r="R1558"/>
  <c r="AD1604"/>
  <c r="P1559" l="1"/>
  <c r="L1559"/>
  <c r="AD1605"/>
  <c r="R1559"/>
  <c r="AC1605"/>
  <c r="AE1606"/>
  <c r="AE1607" l="1"/>
  <c r="AD1606"/>
  <c r="AC1606"/>
  <c r="R1560"/>
  <c r="L1560"/>
  <c r="P1560"/>
  <c r="AD1607" l="1"/>
  <c r="AE1608"/>
  <c r="P1561"/>
  <c r="L1561"/>
  <c r="R1561"/>
  <c r="R1562" l="1"/>
  <c r="L1562"/>
  <c r="P1562"/>
  <c r="AE1609"/>
  <c r="AD1608"/>
  <c r="P1563" l="1"/>
  <c r="L1563"/>
  <c r="R1563"/>
  <c r="AD1609"/>
  <c r="AE1610"/>
  <c r="AE1611" l="1"/>
  <c r="R1564"/>
  <c r="R1038"/>
  <c r="R1079" s="1"/>
  <c r="L1564"/>
  <c r="L1038"/>
  <c r="L1079" s="1"/>
  <c r="P1564"/>
  <c r="P1038"/>
  <c r="P1079" s="1"/>
  <c r="P1122" l="1"/>
  <c r="P1565"/>
  <c r="R1122"/>
  <c r="R1565"/>
  <c r="AE1612"/>
  <c r="L1122"/>
  <c r="L1565"/>
  <c r="AE1613" l="1"/>
  <c r="L1566"/>
  <c r="R1566"/>
  <c r="P1566"/>
  <c r="P1567" l="1"/>
  <c r="L1567"/>
  <c r="R1567"/>
  <c r="P1568" l="1"/>
  <c r="R1568"/>
  <c r="L1568"/>
  <c r="L1569" l="1"/>
  <c r="R1569"/>
  <c r="P1569"/>
  <c r="P1570" l="1"/>
  <c r="R1570"/>
  <c r="L1570"/>
  <c r="R1571" l="1"/>
  <c r="P1571"/>
  <c r="L1571"/>
  <c r="P1572" l="1"/>
  <c r="R1572"/>
  <c r="L1572"/>
  <c r="L1573" l="1"/>
  <c r="R1573"/>
  <c r="P1573"/>
  <c r="R1574" l="1"/>
  <c r="L1574"/>
  <c r="P1574"/>
  <c r="P1575" l="1"/>
  <c r="L1575"/>
  <c r="R1575"/>
  <c r="R1576" l="1"/>
  <c r="L1576"/>
  <c r="P1576"/>
  <c r="P1577" l="1"/>
  <c r="L1577"/>
  <c r="R1577"/>
  <c r="R1578" l="1"/>
  <c r="O1040"/>
  <c r="O1064" s="1"/>
  <c r="L1578"/>
  <c r="P1578"/>
  <c r="O1629" l="1"/>
  <c r="R1579"/>
  <c r="P1579"/>
  <c r="L1579"/>
  <c r="P1580" l="1"/>
  <c r="R1580"/>
  <c r="L1580"/>
  <c r="O1630"/>
  <c r="O1631" l="1"/>
  <c r="L1581"/>
  <c r="AE1040"/>
  <c r="AE1064" s="1"/>
  <c r="S1040"/>
  <c r="S1064" s="1"/>
  <c r="R1581"/>
  <c r="T1040"/>
  <c r="T1064" s="1"/>
  <c r="P1581"/>
  <c r="J1040"/>
  <c r="J1064" s="1"/>
  <c r="M1040"/>
  <c r="M1064" s="1"/>
  <c r="J1629" l="1"/>
  <c r="P1582"/>
  <c r="AC1040"/>
  <c r="AC1064" s="1"/>
  <c r="V1040"/>
  <c r="V1064" s="1"/>
  <c r="Z1040"/>
  <c r="Z1064" s="1"/>
  <c r="X1040"/>
  <c r="X1064" s="1"/>
  <c r="S1629"/>
  <c r="N1040"/>
  <c r="N1064" s="1"/>
  <c r="O1632"/>
  <c r="M1629"/>
  <c r="T1629"/>
  <c r="AD1040"/>
  <c r="AD1064" s="1"/>
  <c r="U1040"/>
  <c r="U1064" s="1"/>
  <c r="K1040"/>
  <c r="K1064" s="1"/>
  <c r="R1582"/>
  <c r="AE1629"/>
  <c r="L1582"/>
  <c r="L1583" l="1"/>
  <c r="R1583"/>
  <c r="U1629"/>
  <c r="T1630"/>
  <c r="M1630"/>
  <c r="O1633"/>
  <c r="S1630"/>
  <c r="X1629"/>
  <c r="AE1630"/>
  <c r="AD1629"/>
  <c r="N1629"/>
  <c r="Q1040"/>
  <c r="Q1064" s="1"/>
  <c r="Z1629"/>
  <c r="AC1629"/>
  <c r="P1583"/>
  <c r="AH1040" l="1"/>
  <c r="AH1064" s="1"/>
  <c r="P1584"/>
  <c r="AE1631"/>
  <c r="AF1040"/>
  <c r="AF1064" s="1"/>
  <c r="AC1630"/>
  <c r="Z1630"/>
  <c r="AD1630"/>
  <c r="X1630"/>
  <c r="M1631"/>
  <c r="T1631"/>
  <c r="Y1040"/>
  <c r="Y1064" s="1"/>
  <c r="R1584"/>
  <c r="L1584"/>
  <c r="L1585" l="1"/>
  <c r="AB1040"/>
  <c r="AB1064" s="1"/>
  <c r="R1585"/>
  <c r="AF1629"/>
  <c r="AI1040"/>
  <c r="AI1064" s="1"/>
  <c r="AH1629"/>
  <c r="Y1629"/>
  <c r="X1631"/>
  <c r="AD1631"/>
  <c r="Z1631"/>
  <c r="AC1631"/>
  <c r="AE1632"/>
  <c r="W1040"/>
  <c r="W1064" s="1"/>
  <c r="AA1040"/>
  <c r="AA1064" s="1"/>
  <c r="AG1040"/>
  <c r="AG1064" s="1"/>
  <c r="P1585"/>
  <c r="AG1629" l="1"/>
  <c r="W1629"/>
  <c r="AE1633"/>
  <c r="AJ1040"/>
  <c r="AJ1064" s="1"/>
  <c r="AD1632"/>
  <c r="AF1630"/>
  <c r="R1586"/>
  <c r="P1586"/>
  <c r="AC1632"/>
  <c r="AH1630"/>
  <c r="AI1629"/>
  <c r="L1586"/>
  <c r="L1587" l="1"/>
  <c r="AH1631"/>
  <c r="P1587"/>
  <c r="R1587"/>
  <c r="AD1633"/>
  <c r="AE1634"/>
  <c r="AE1635" l="1"/>
  <c r="R1588"/>
  <c r="P1588"/>
  <c r="L1588"/>
  <c r="L1589" l="1"/>
  <c r="P1589"/>
  <c r="R1589"/>
  <c r="L1590" l="1"/>
  <c r="R1590"/>
  <c r="P1590"/>
  <c r="P1591" l="1"/>
  <c r="R1591"/>
  <c r="L1591"/>
  <c r="L1592" l="1"/>
  <c r="R1592"/>
  <c r="P1592"/>
  <c r="P1593" l="1"/>
  <c r="R1593"/>
  <c r="L1593"/>
  <c r="L1594" l="1"/>
  <c r="R1594"/>
  <c r="P1594"/>
  <c r="L1595" l="1"/>
  <c r="P1595"/>
  <c r="R1595"/>
  <c r="R1596" l="1"/>
  <c r="R1157" s="1"/>
  <c r="R1183" s="1"/>
  <c r="R1039"/>
  <c r="R1087" s="1"/>
  <c r="P1596"/>
  <c r="P1157" s="1"/>
  <c r="P1183" s="1"/>
  <c r="P1039"/>
  <c r="P1087" s="1"/>
  <c r="L1596"/>
  <c r="L1157" s="1"/>
  <c r="L1183" s="1"/>
  <c r="L1039"/>
  <c r="L1087" s="1"/>
  <c r="L1130" l="1"/>
  <c r="L1597"/>
  <c r="R1130"/>
  <c r="R1597"/>
  <c r="P1130"/>
  <c r="P1597"/>
  <c r="P1598" l="1"/>
  <c r="R1598"/>
  <c r="L1598"/>
  <c r="L1599" l="1"/>
  <c r="P1599"/>
  <c r="R1599"/>
  <c r="P1600" l="1"/>
  <c r="R1600"/>
  <c r="L1600"/>
  <c r="L1601" l="1"/>
  <c r="R1601"/>
  <c r="P1601"/>
  <c r="R1602" l="1"/>
  <c r="P1602"/>
  <c r="L1602"/>
  <c r="R1603" l="1"/>
  <c r="L1603"/>
  <c r="P1603"/>
  <c r="P1604" l="1"/>
  <c r="R1604"/>
  <c r="L1604"/>
  <c r="R1605" l="1"/>
  <c r="P1605"/>
  <c r="L1605"/>
  <c r="R1606" l="1"/>
  <c r="L1606"/>
  <c r="P1606"/>
  <c r="P1607" l="1"/>
  <c r="L1607"/>
  <c r="M1654"/>
  <c r="O1657"/>
  <c r="R1607"/>
  <c r="R1608" l="1"/>
  <c r="O1658"/>
  <c r="M1655"/>
  <c r="L1608"/>
  <c r="P1608"/>
  <c r="P1609" l="1"/>
  <c r="L1609"/>
  <c r="M1656"/>
  <c r="X1655"/>
  <c r="Y1653"/>
  <c r="O1659"/>
  <c r="R1609"/>
  <c r="R1610" l="1"/>
  <c r="O1660"/>
  <c r="O1041"/>
  <c r="O1072" s="1"/>
  <c r="Y1654"/>
  <c r="X1656"/>
  <c r="M1657"/>
  <c r="L1610"/>
  <c r="P1610"/>
  <c r="P1611" l="1"/>
  <c r="O1661"/>
  <c r="R1611"/>
  <c r="L1611"/>
  <c r="M1658"/>
  <c r="X1657"/>
  <c r="Y1655"/>
  <c r="Y1656" l="1"/>
  <c r="X1658"/>
  <c r="M1659"/>
  <c r="L1612"/>
  <c r="R1612"/>
  <c r="P1612"/>
  <c r="O1662"/>
  <c r="P1613" l="1"/>
  <c r="S1041"/>
  <c r="S1072" s="1"/>
  <c r="J1041"/>
  <c r="J1072" s="1"/>
  <c r="T1041"/>
  <c r="T1072" s="1"/>
  <c r="R1613"/>
  <c r="L1613"/>
  <c r="M1660"/>
  <c r="M1041"/>
  <c r="M1072" s="1"/>
  <c r="X1659"/>
  <c r="Y1657"/>
  <c r="AE1041"/>
  <c r="AE1072" s="1"/>
  <c r="M1661" l="1"/>
  <c r="L1614"/>
  <c r="U1041"/>
  <c r="U1072" s="1"/>
  <c r="R1614"/>
  <c r="J1661"/>
  <c r="AE1661"/>
  <c r="Z1041"/>
  <c r="Z1072" s="1"/>
  <c r="V1041"/>
  <c r="V1072" s="1"/>
  <c r="Y1658"/>
  <c r="X1660"/>
  <c r="X1041"/>
  <c r="X1072" s="1"/>
  <c r="Q1659"/>
  <c r="T1661"/>
  <c r="AC1041"/>
  <c r="AC1072" s="1"/>
  <c r="N1041"/>
  <c r="N1072" s="1"/>
  <c r="S1661"/>
  <c r="AD1041"/>
  <c r="AD1072" s="1"/>
  <c r="K1041"/>
  <c r="K1072" s="1"/>
  <c r="P1614"/>
  <c r="P1615" l="1"/>
  <c r="AD1661"/>
  <c r="AC1661"/>
  <c r="Q1660"/>
  <c r="Q1041"/>
  <c r="Q1072" s="1"/>
  <c r="AE1662"/>
  <c r="R1615"/>
  <c r="K1661"/>
  <c r="N1661"/>
  <c r="X1661"/>
  <c r="Y1659"/>
  <c r="Z1661"/>
  <c r="U1661"/>
  <c r="L1615"/>
  <c r="L1616" l="1"/>
  <c r="Y1660"/>
  <c r="Y1041"/>
  <c r="Y1072" s="1"/>
  <c r="AH1041"/>
  <c r="AH1072" s="1"/>
  <c r="AE1663"/>
  <c r="AF1041"/>
  <c r="AF1072" s="1"/>
  <c r="AC1662"/>
  <c r="AD1662"/>
  <c r="R1616"/>
  <c r="P1616"/>
  <c r="Y1661" l="1"/>
  <c r="P1617"/>
  <c r="AA1041"/>
  <c r="AA1072" s="1"/>
  <c r="AB1041"/>
  <c r="AB1072" s="1"/>
  <c r="R1617"/>
  <c r="AF1661"/>
  <c r="AH1661"/>
  <c r="W1041"/>
  <c r="W1072" s="1"/>
  <c r="L1617"/>
  <c r="AG1041"/>
  <c r="AG1072" s="1"/>
  <c r="AI1041"/>
  <c r="AI1072" s="1"/>
  <c r="AG1661" l="1"/>
  <c r="L1618"/>
  <c r="AI1661"/>
  <c r="W1661"/>
  <c r="R1618"/>
  <c r="AA1661"/>
  <c r="AJ1660"/>
  <c r="AJ1041"/>
  <c r="AJ1072" s="1"/>
  <c r="P1618"/>
  <c r="P1619" l="1"/>
  <c r="O1669"/>
  <c r="R1619"/>
  <c r="L1619"/>
  <c r="L1620" l="1"/>
  <c r="O1670"/>
  <c r="P1620"/>
  <c r="R1620"/>
  <c r="M1668" l="1"/>
  <c r="R1621"/>
  <c r="O1671"/>
  <c r="L1621"/>
  <c r="P1621"/>
  <c r="O1672" l="1"/>
  <c r="R1622"/>
  <c r="M1669"/>
  <c r="P1622"/>
  <c r="L1622"/>
  <c r="L1623" l="1"/>
  <c r="P1623"/>
  <c r="M1670"/>
  <c r="X1669"/>
  <c r="R1623"/>
  <c r="O1673"/>
  <c r="R1624" l="1"/>
  <c r="X1670"/>
  <c r="M1671"/>
  <c r="N1670"/>
  <c r="Y1668"/>
  <c r="P1624"/>
  <c r="T1671"/>
  <c r="L1624"/>
  <c r="J1671"/>
  <c r="S1671"/>
  <c r="U1671" l="1"/>
  <c r="K1671"/>
  <c r="AC1671"/>
  <c r="Y1669"/>
  <c r="Q1670"/>
  <c r="V1671"/>
  <c r="S1672"/>
  <c r="J1672"/>
  <c r="L1625"/>
  <c r="T1672"/>
  <c r="P1625"/>
  <c r="N1671"/>
  <c r="M1672"/>
  <c r="X1671"/>
  <c r="R1625"/>
  <c r="V1672" l="1"/>
  <c r="Q1671"/>
  <c r="K1672"/>
  <c r="Z1672"/>
  <c r="U1672"/>
  <c r="R1626"/>
  <c r="X1672"/>
  <c r="M1673"/>
  <c r="N1672"/>
  <c r="P1626"/>
  <c r="T1673"/>
  <c r="L1626"/>
  <c r="J1673"/>
  <c r="S1673"/>
  <c r="Y1670"/>
  <c r="AC1672"/>
  <c r="S1674" l="1"/>
  <c r="N1673"/>
  <c r="M1674"/>
  <c r="X1673"/>
  <c r="R1627"/>
  <c r="U1673"/>
  <c r="AG1670"/>
  <c r="K1673"/>
  <c r="AH1671"/>
  <c r="Q1672"/>
  <c r="AE1674"/>
  <c r="V1673"/>
  <c r="AF1671"/>
  <c r="AC1673"/>
  <c r="Y1671"/>
  <c r="J1674"/>
  <c r="L1627"/>
  <c r="T1674"/>
  <c r="P1627"/>
  <c r="Z1673"/>
  <c r="Z1674" l="1"/>
  <c r="AJ1670"/>
  <c r="P1628"/>
  <c r="P1040"/>
  <c r="P1064" s="1"/>
  <c r="T1675"/>
  <c r="L1628"/>
  <c r="L1040"/>
  <c r="L1064" s="1"/>
  <c r="J1675"/>
  <c r="AA1671"/>
  <c r="Y1672"/>
  <c r="AC1674"/>
  <c r="AF1672"/>
  <c r="V1674"/>
  <c r="AE1675"/>
  <c r="Q1673"/>
  <c r="AH1672"/>
  <c r="K1674"/>
  <c r="AG1671"/>
  <c r="U1674"/>
  <c r="R1628"/>
  <c r="R1040"/>
  <c r="R1064" s="1"/>
  <c r="X1674"/>
  <c r="M1675"/>
  <c r="N1674"/>
  <c r="S1675"/>
  <c r="W1671"/>
  <c r="R1107" l="1"/>
  <c r="R1629"/>
  <c r="U1675"/>
  <c r="AG1672"/>
  <c r="K1675"/>
  <c r="AH1673"/>
  <c r="Q1674"/>
  <c r="AE1676"/>
  <c r="V1675"/>
  <c r="AF1673"/>
  <c r="AC1675"/>
  <c r="Y1673"/>
  <c r="AA1672"/>
  <c r="AB1672"/>
  <c r="J1676"/>
  <c r="P1107"/>
  <c r="P1629"/>
  <c r="AJ1671"/>
  <c r="Z1675"/>
  <c r="W1672"/>
  <c r="S1676"/>
  <c r="N1675"/>
  <c r="M1676"/>
  <c r="X1675"/>
  <c r="L1107"/>
  <c r="L1629"/>
  <c r="T1676"/>
  <c r="T1677" l="1"/>
  <c r="X1676"/>
  <c r="N1676"/>
  <c r="AI1673"/>
  <c r="S1677"/>
  <c r="W1673"/>
  <c r="Z1676"/>
  <c r="AJ1672"/>
  <c r="J1677"/>
  <c r="AB1673"/>
  <c r="AA1673"/>
  <c r="Y1674"/>
  <c r="AC1676"/>
  <c r="AF1674"/>
  <c r="V1676"/>
  <c r="AE1677"/>
  <c r="Q1675"/>
  <c r="AD1676"/>
  <c r="AH1674"/>
  <c r="K1676"/>
  <c r="AG1673"/>
  <c r="U1676"/>
  <c r="L1630"/>
  <c r="P1630"/>
  <c r="R1630"/>
  <c r="R1631" l="1"/>
  <c r="P1631"/>
  <c r="L1631"/>
  <c r="U1677"/>
  <c r="AG1674"/>
  <c r="K1677"/>
  <c r="AH1675"/>
  <c r="AD1677"/>
  <c r="Q1676"/>
  <c r="AE1678"/>
  <c r="V1677"/>
  <c r="AF1675"/>
  <c r="AC1677"/>
  <c r="Y1675"/>
  <c r="AA1674"/>
  <c r="AB1674"/>
  <c r="J1678"/>
  <c r="AJ1673"/>
  <c r="Z1677"/>
  <c r="W1674"/>
  <c r="S1678"/>
  <c r="AI1674"/>
  <c r="N1677"/>
  <c r="X1677"/>
  <c r="T1678"/>
  <c r="T1679" l="1"/>
  <c r="P1632"/>
  <c r="N1678"/>
  <c r="AI1675"/>
  <c r="S1679"/>
  <c r="W1675"/>
  <c r="Z1678"/>
  <c r="AJ1674"/>
  <c r="J1679"/>
  <c r="AB1675"/>
  <c r="AA1675"/>
  <c r="Y1676"/>
  <c r="AC1678"/>
  <c r="AF1676"/>
  <c r="V1678"/>
  <c r="O1682"/>
  <c r="AE1679"/>
  <c r="Q1677"/>
  <c r="AD1678"/>
  <c r="AH1676"/>
  <c r="K1678"/>
  <c r="AG1675"/>
  <c r="U1678"/>
  <c r="L1632"/>
  <c r="R1632"/>
  <c r="R1633" l="1"/>
  <c r="L1633"/>
  <c r="U1679"/>
  <c r="AG1676"/>
  <c r="K1679"/>
  <c r="AH1677"/>
  <c r="AD1679"/>
  <c r="Q1678"/>
  <c r="AE1680"/>
  <c r="O1683"/>
  <c r="V1679"/>
  <c r="AF1677"/>
  <c r="AC1679"/>
  <c r="Y1677"/>
  <c r="AA1676"/>
  <c r="AB1676"/>
  <c r="J1680"/>
  <c r="AJ1675"/>
  <c r="Z1679"/>
  <c r="W1676"/>
  <c r="S1680"/>
  <c r="AI1676"/>
  <c r="N1679"/>
  <c r="P1633"/>
  <c r="T1680"/>
  <c r="T1681" l="1"/>
  <c r="R1634"/>
  <c r="P1634"/>
  <c r="N1680"/>
  <c r="AI1677"/>
  <c r="S1681"/>
  <c r="W1677"/>
  <c r="Z1680"/>
  <c r="AJ1676"/>
  <c r="J1681"/>
  <c r="AB1677"/>
  <c r="AA1677"/>
  <c r="Y1678"/>
  <c r="AC1680"/>
  <c r="AF1678"/>
  <c r="V1680"/>
  <c r="O1684"/>
  <c r="AE1681"/>
  <c r="Q1679"/>
  <c r="AD1680"/>
  <c r="AH1678"/>
  <c r="K1680"/>
  <c r="AG1677"/>
  <c r="U1680"/>
  <c r="L1634"/>
  <c r="L1635" l="1"/>
  <c r="U1681"/>
  <c r="AG1678"/>
  <c r="K1681"/>
  <c r="AH1679"/>
  <c r="AD1681"/>
  <c r="Q1680"/>
  <c r="AE1682"/>
  <c r="O1685"/>
  <c r="V1681"/>
  <c r="AF1679"/>
  <c r="AC1681"/>
  <c r="AA1678"/>
  <c r="AB1678"/>
  <c r="J1682"/>
  <c r="AJ1677"/>
  <c r="Z1681"/>
  <c r="W1678"/>
  <c r="S1682"/>
  <c r="AI1678"/>
  <c r="N1681"/>
  <c r="P1635"/>
  <c r="R1635"/>
  <c r="T1682"/>
  <c r="T1683" l="1"/>
  <c r="P1636"/>
  <c r="N1682"/>
  <c r="AI1679"/>
  <c r="S1683"/>
  <c r="W1679"/>
  <c r="Z1682"/>
  <c r="AJ1678"/>
  <c r="J1683"/>
  <c r="AB1679"/>
  <c r="AA1679"/>
  <c r="AC1682"/>
  <c r="AF1680"/>
  <c r="V1682"/>
  <c r="O1686"/>
  <c r="AE1683"/>
  <c r="Q1681"/>
  <c r="AD1682"/>
  <c r="AH1680"/>
  <c r="K1682"/>
  <c r="AG1679"/>
  <c r="U1682"/>
  <c r="L1636"/>
  <c r="R1636"/>
  <c r="R1637" l="1"/>
  <c r="L1637"/>
  <c r="U1683"/>
  <c r="AG1680"/>
  <c r="K1683"/>
  <c r="AH1681"/>
  <c r="AD1683"/>
  <c r="Q1682"/>
  <c r="AE1684"/>
  <c r="O1687"/>
  <c r="V1683"/>
  <c r="AF1681"/>
  <c r="AC1683"/>
  <c r="AA1680"/>
  <c r="AB1680"/>
  <c r="J1684"/>
  <c r="AJ1679"/>
  <c r="Z1683"/>
  <c r="W1680"/>
  <c r="S1684"/>
  <c r="AI1680"/>
  <c r="N1683"/>
  <c r="P1637"/>
  <c r="T1684"/>
  <c r="T1685" l="1"/>
  <c r="R1638"/>
  <c r="P1638"/>
  <c r="N1684"/>
  <c r="AI1681"/>
  <c r="S1685"/>
  <c r="W1681"/>
  <c r="Z1684"/>
  <c r="AJ1680"/>
  <c r="J1685"/>
  <c r="AB1681"/>
  <c r="AA1681"/>
  <c r="AC1684"/>
  <c r="AF1682"/>
  <c r="V1684"/>
  <c r="O1688"/>
  <c r="AE1685"/>
  <c r="Q1683"/>
  <c r="AD1684"/>
  <c r="AH1682"/>
  <c r="K1684"/>
  <c r="AG1681"/>
  <c r="U1684"/>
  <c r="L1638"/>
  <c r="L1639" l="1"/>
  <c r="U1685"/>
  <c r="AG1682"/>
  <c r="K1685"/>
  <c r="AH1683"/>
  <c r="AD1685"/>
  <c r="Q1684"/>
  <c r="AE1686"/>
  <c r="O1689"/>
  <c r="V1685"/>
  <c r="AF1683"/>
  <c r="AC1685"/>
  <c r="AA1682"/>
  <c r="AB1682"/>
  <c r="J1686"/>
  <c r="AJ1681"/>
  <c r="Z1685"/>
  <c r="W1682"/>
  <c r="S1686"/>
  <c r="AI1682"/>
  <c r="N1685"/>
  <c r="M1686"/>
  <c r="P1639"/>
  <c r="R1639"/>
  <c r="T1686"/>
  <c r="X1685"/>
  <c r="X1686" l="1"/>
  <c r="T1687"/>
  <c r="R1640"/>
  <c r="P1640"/>
  <c r="M1687"/>
  <c r="N1686"/>
  <c r="AI1683"/>
  <c r="S1687"/>
  <c r="W1683"/>
  <c r="Z1686"/>
  <c r="AJ1682"/>
  <c r="J1687"/>
  <c r="AB1683"/>
  <c r="AA1683"/>
  <c r="AC1686"/>
  <c r="AF1684"/>
  <c r="V1686"/>
  <c r="O1690"/>
  <c r="AE1687"/>
  <c r="Q1685"/>
  <c r="AD1686"/>
  <c r="AH1684"/>
  <c r="K1686"/>
  <c r="AG1683"/>
  <c r="U1686"/>
  <c r="L1640"/>
  <c r="L1641" l="1"/>
  <c r="U1687"/>
  <c r="AG1684"/>
  <c r="K1687"/>
  <c r="AH1685"/>
  <c r="AD1687"/>
  <c r="Q1686"/>
  <c r="AE1688"/>
  <c r="O1691"/>
  <c r="V1687"/>
  <c r="AF1685"/>
  <c r="AC1687"/>
  <c r="AA1684"/>
  <c r="AB1684"/>
  <c r="J1688"/>
  <c r="AJ1683"/>
  <c r="Z1687"/>
  <c r="W1684"/>
  <c r="S1688"/>
  <c r="AI1684"/>
  <c r="N1687"/>
  <c r="M1688"/>
  <c r="P1641"/>
  <c r="R1641"/>
  <c r="T1688"/>
  <c r="X1687"/>
  <c r="X1688" l="1"/>
  <c r="T1689"/>
  <c r="R1642"/>
  <c r="P1642"/>
  <c r="M1689"/>
  <c r="N1688"/>
  <c r="AI1685"/>
  <c r="S1689"/>
  <c r="W1685"/>
  <c r="Z1688"/>
  <c r="AJ1684"/>
  <c r="J1689"/>
  <c r="AB1685"/>
  <c r="AA1685"/>
  <c r="AC1688"/>
  <c r="AF1686"/>
  <c r="V1688"/>
  <c r="O1692"/>
  <c r="O1042"/>
  <c r="O1080" s="1"/>
  <c r="AE1689"/>
  <c r="Q1687"/>
  <c r="AD1688"/>
  <c r="AH1686"/>
  <c r="K1688"/>
  <c r="AG1685"/>
  <c r="U1688"/>
  <c r="L1642"/>
  <c r="O1693" l="1"/>
  <c r="V1689"/>
  <c r="AF1687"/>
  <c r="AC1689"/>
  <c r="AA1686"/>
  <c r="AB1686"/>
  <c r="J1690"/>
  <c r="AJ1685"/>
  <c r="Z1689"/>
  <c r="W1686"/>
  <c r="S1690"/>
  <c r="AI1686"/>
  <c r="N1689"/>
  <c r="M1690"/>
  <c r="P1643"/>
  <c r="R1643"/>
  <c r="T1690"/>
  <c r="X1689"/>
  <c r="L1643"/>
  <c r="U1689"/>
  <c r="AG1686"/>
  <c r="K1689"/>
  <c r="AH1687"/>
  <c r="AD1689"/>
  <c r="Q1688"/>
  <c r="AE1690"/>
  <c r="AE1691" l="1"/>
  <c r="Q1689"/>
  <c r="AD1690"/>
  <c r="AH1688"/>
  <c r="K1690"/>
  <c r="AG1687"/>
  <c r="U1690"/>
  <c r="L1644"/>
  <c r="X1690"/>
  <c r="T1691"/>
  <c r="R1644"/>
  <c r="P1644"/>
  <c r="M1691"/>
  <c r="N1690"/>
  <c r="AI1687"/>
  <c r="S1691"/>
  <c r="W1687"/>
  <c r="Z1690"/>
  <c r="AJ1686"/>
  <c r="J1691"/>
  <c r="AB1687"/>
  <c r="AA1687"/>
  <c r="Y1688"/>
  <c r="AC1690"/>
  <c r="AF1688"/>
  <c r="V1690"/>
  <c r="V1691" l="1"/>
  <c r="AF1689"/>
  <c r="AC1691"/>
  <c r="Y1689"/>
  <c r="AA1688"/>
  <c r="AB1688"/>
  <c r="J1692"/>
  <c r="J1042"/>
  <c r="J1080" s="1"/>
  <c r="AJ1687"/>
  <c r="Z1691"/>
  <c r="W1688"/>
  <c r="S1692"/>
  <c r="S1042"/>
  <c r="S1080" s="1"/>
  <c r="AI1688"/>
  <c r="N1691"/>
  <c r="M1692"/>
  <c r="M1042"/>
  <c r="M1080" s="1"/>
  <c r="P1645"/>
  <c r="R1645"/>
  <c r="T1692"/>
  <c r="T1042"/>
  <c r="T1080" s="1"/>
  <c r="X1691"/>
  <c r="L1645"/>
  <c r="U1691"/>
  <c r="AG1688"/>
  <c r="K1691"/>
  <c r="AH1689"/>
  <c r="AD1691"/>
  <c r="Q1690"/>
  <c r="AE1692"/>
  <c r="AE1042"/>
  <c r="AE1080" s="1"/>
  <c r="AE1693" l="1"/>
  <c r="T1693"/>
  <c r="R1646"/>
  <c r="P1646"/>
  <c r="S1693"/>
  <c r="W1689"/>
  <c r="Z1692"/>
  <c r="Z1042"/>
  <c r="Z1080" s="1"/>
  <c r="AJ1688"/>
  <c r="Q1691"/>
  <c r="AD1692"/>
  <c r="AD1042"/>
  <c r="AD1080" s="1"/>
  <c r="AH1690"/>
  <c r="K1692"/>
  <c r="K1042"/>
  <c r="K1080" s="1"/>
  <c r="AG1689"/>
  <c r="U1692"/>
  <c r="U1042"/>
  <c r="U1080" s="1"/>
  <c r="L1646"/>
  <c r="X1692"/>
  <c r="X1042"/>
  <c r="X1080" s="1"/>
  <c r="M1693"/>
  <c r="N1692"/>
  <c r="N1042"/>
  <c r="N1080" s="1"/>
  <c r="AI1689"/>
  <c r="J1693"/>
  <c r="AB1689"/>
  <c r="AA1689"/>
  <c r="Y1690"/>
  <c r="AC1692"/>
  <c r="AC1042"/>
  <c r="AC1080" s="1"/>
  <c r="AF1690"/>
  <c r="V1692"/>
  <c r="V1042"/>
  <c r="V1080" s="1"/>
  <c r="AF1691" l="1"/>
  <c r="N1693"/>
  <c r="U1693"/>
  <c r="AG1690"/>
  <c r="AD1693"/>
  <c r="Q1692"/>
  <c r="Q1042"/>
  <c r="Q1080" s="1"/>
  <c r="O1697"/>
  <c r="AJ1689"/>
  <c r="AC1693"/>
  <c r="Y1691"/>
  <c r="AA1690"/>
  <c r="AB1690"/>
  <c r="AI1690"/>
  <c r="X1693"/>
  <c r="L1647"/>
  <c r="AH1691"/>
  <c r="Z1693"/>
  <c r="W1690"/>
  <c r="P1647"/>
  <c r="R1647"/>
  <c r="R1648" l="1"/>
  <c r="P1648"/>
  <c r="W1691"/>
  <c r="AH1692"/>
  <c r="AH1042"/>
  <c r="AH1080" s="1"/>
  <c r="L1648"/>
  <c r="AI1691"/>
  <c r="AB1691"/>
  <c r="AA1691"/>
  <c r="Y1692"/>
  <c r="Y1042"/>
  <c r="Y1080" s="1"/>
  <c r="AJ1690"/>
  <c r="AG1691"/>
  <c r="AF1692"/>
  <c r="AF1042"/>
  <c r="AF1080" s="1"/>
  <c r="AF1693" l="1"/>
  <c r="M1696"/>
  <c r="L1649"/>
  <c r="AG1692"/>
  <c r="AG1042"/>
  <c r="AG1080" s="1"/>
  <c r="AJ1691"/>
  <c r="Y1693"/>
  <c r="AA1692"/>
  <c r="AA1042"/>
  <c r="AA1080" s="1"/>
  <c r="AB1692"/>
  <c r="AB1042"/>
  <c r="AB1080" s="1"/>
  <c r="AI1692"/>
  <c r="AI1042"/>
  <c r="AI1080" s="1"/>
  <c r="AH1693"/>
  <c r="W1692"/>
  <c r="W1042"/>
  <c r="W1080" s="1"/>
  <c r="P1649"/>
  <c r="R1649"/>
  <c r="R1650" l="1"/>
  <c r="P1650"/>
  <c r="AI1693"/>
  <c r="AJ1692"/>
  <c r="AJ1042"/>
  <c r="AJ1080" s="1"/>
  <c r="X1696"/>
  <c r="L1650"/>
  <c r="M1697"/>
  <c r="S1697"/>
  <c r="W1693"/>
  <c r="AG1693"/>
  <c r="J1697"/>
  <c r="N1697" l="1"/>
  <c r="J1698"/>
  <c r="V1697"/>
  <c r="U1697"/>
  <c r="S1698"/>
  <c r="M1698"/>
  <c r="L1651"/>
  <c r="X1697"/>
  <c r="T1698"/>
  <c r="P1651"/>
  <c r="R1651"/>
  <c r="K1697"/>
  <c r="AE1698"/>
  <c r="AE1699" l="1"/>
  <c r="Q1697"/>
  <c r="AC1698"/>
  <c r="T1699"/>
  <c r="X1698"/>
  <c r="U1698"/>
  <c r="Y1696"/>
  <c r="J1699"/>
  <c r="O1702"/>
  <c r="K1698"/>
  <c r="R1652"/>
  <c r="P1652"/>
  <c r="Z1698"/>
  <c r="L1652"/>
  <c r="M1699"/>
  <c r="S1699"/>
  <c r="V1698"/>
  <c r="N1698"/>
  <c r="O1703" l="1"/>
  <c r="T1700"/>
  <c r="AH1697"/>
  <c r="AC1699"/>
  <c r="AE1700"/>
  <c r="S1700"/>
  <c r="N1699"/>
  <c r="V1699"/>
  <c r="L1653"/>
  <c r="AD1699"/>
  <c r="Z1699"/>
  <c r="P1653"/>
  <c r="R1653"/>
  <c r="AF1697"/>
  <c r="K1699"/>
  <c r="J1700"/>
  <c r="Y1697"/>
  <c r="U1699"/>
  <c r="X1699"/>
  <c r="Q1698"/>
  <c r="Y1698" l="1"/>
  <c r="J1701"/>
  <c r="AF1698"/>
  <c r="R1654"/>
  <c r="P1654"/>
  <c r="AD1700"/>
  <c r="L1654"/>
  <c r="V1700"/>
  <c r="AC1700"/>
  <c r="Q1699"/>
  <c r="AG1697"/>
  <c r="U1700"/>
  <c r="K1700"/>
  <c r="Z1700"/>
  <c r="N1700"/>
  <c r="S1701"/>
  <c r="AA1697"/>
  <c r="AE1701"/>
  <c r="W1697"/>
  <c r="AH1698"/>
  <c r="T1701"/>
  <c r="O1704"/>
  <c r="O1705" l="1"/>
  <c r="T1702"/>
  <c r="AH1699"/>
  <c r="AE1702"/>
  <c r="S1702"/>
  <c r="N1701"/>
  <c r="Z1701"/>
  <c r="K1701"/>
  <c r="U1701"/>
  <c r="Q1700"/>
  <c r="AC1701"/>
  <c r="V1701"/>
  <c r="J1702"/>
  <c r="Y1699"/>
  <c r="AI1698"/>
  <c r="W1698"/>
  <c r="AA1698"/>
  <c r="AG1698"/>
  <c r="L1655"/>
  <c r="AD1701"/>
  <c r="P1655"/>
  <c r="R1655"/>
  <c r="AF1699"/>
  <c r="AJ1697"/>
  <c r="AB1698"/>
  <c r="AB1699" l="1"/>
  <c r="AJ1698"/>
  <c r="AD1702"/>
  <c r="L1656"/>
  <c r="AG1699"/>
  <c r="AA1699"/>
  <c r="W1699"/>
  <c r="AI1699"/>
  <c r="Y1700"/>
  <c r="J1703"/>
  <c r="V1702"/>
  <c r="U1702"/>
  <c r="Z1702"/>
  <c r="AH1700"/>
  <c r="T1703"/>
  <c r="O1706"/>
  <c r="AF1700"/>
  <c r="R1656"/>
  <c r="P1656"/>
  <c r="AC1702"/>
  <c r="Q1701"/>
  <c r="K1702"/>
  <c r="N1702"/>
  <c r="S1703"/>
  <c r="AE1703"/>
  <c r="AE1704" l="1"/>
  <c r="S1704"/>
  <c r="N1703"/>
  <c r="K1703"/>
  <c r="AI1700"/>
  <c r="AG1700"/>
  <c r="M1704"/>
  <c r="L1657"/>
  <c r="AD1703"/>
  <c r="AJ1699"/>
  <c r="AB1700"/>
  <c r="Q1702"/>
  <c r="AC1703"/>
  <c r="X1703"/>
  <c r="P1657"/>
  <c r="R1657"/>
  <c r="AF1701"/>
  <c r="O1707"/>
  <c r="T1704"/>
  <c r="AH1701"/>
  <c r="Z1703"/>
  <c r="U1703"/>
  <c r="V1703"/>
  <c r="J1704"/>
  <c r="W1700"/>
  <c r="AA1700"/>
  <c r="AA1701" l="1"/>
  <c r="J1705"/>
  <c r="V1704"/>
  <c r="U1704"/>
  <c r="Z1704"/>
  <c r="AF1702"/>
  <c r="R1658"/>
  <c r="P1658"/>
  <c r="X1704"/>
  <c r="AC1704"/>
  <c r="Q1703"/>
  <c r="AB1701"/>
  <c r="AJ1700"/>
  <c r="AD1704"/>
  <c r="L1658"/>
  <c r="M1705"/>
  <c r="AG1701"/>
  <c r="AI1701"/>
  <c r="K1704"/>
  <c r="N1704"/>
  <c r="S1705"/>
  <c r="AE1705"/>
  <c r="W1701"/>
  <c r="AH1702"/>
  <c r="T1705"/>
  <c r="O1708"/>
  <c r="O1709" l="1"/>
  <c r="W1702"/>
  <c r="AE1706"/>
  <c r="S1706"/>
  <c r="N1705"/>
  <c r="K1705"/>
  <c r="AG1702"/>
  <c r="M1706"/>
  <c r="L1659"/>
  <c r="AD1705"/>
  <c r="AJ1701"/>
  <c r="AB1702"/>
  <c r="Q1704"/>
  <c r="AC1705"/>
  <c r="X1705"/>
  <c r="P1659"/>
  <c r="R1659"/>
  <c r="AF1703"/>
  <c r="Z1705"/>
  <c r="U1705"/>
  <c r="V1705"/>
  <c r="J1706"/>
  <c r="AA1702"/>
  <c r="T1706"/>
  <c r="AH1703"/>
  <c r="AI1702"/>
  <c r="AI1703" l="1"/>
  <c r="AH1704"/>
  <c r="T1707"/>
  <c r="AA1703"/>
  <c r="Y1704"/>
  <c r="J1707"/>
  <c r="V1706"/>
  <c r="U1706"/>
  <c r="Z1706"/>
  <c r="AF1704"/>
  <c r="R1660"/>
  <c r="R1041"/>
  <c r="R1072" s="1"/>
  <c r="P1660"/>
  <c r="P1041"/>
  <c r="P1072" s="1"/>
  <c r="X1706"/>
  <c r="AC1706"/>
  <c r="Q1705"/>
  <c r="AB1703"/>
  <c r="AJ1702"/>
  <c r="AD1706"/>
  <c r="L1660"/>
  <c r="L1041"/>
  <c r="L1072" s="1"/>
  <c r="M1707"/>
  <c r="AG1703"/>
  <c r="K1706"/>
  <c r="N1706"/>
  <c r="S1707"/>
  <c r="AE1707"/>
  <c r="W1703"/>
  <c r="O1710"/>
  <c r="L1115" l="1"/>
  <c r="L1661"/>
  <c r="AD1707"/>
  <c r="AJ1703"/>
  <c r="AB1704"/>
  <c r="Q1706"/>
  <c r="AC1707"/>
  <c r="X1707"/>
  <c r="R1115"/>
  <c r="R1661"/>
  <c r="AF1705"/>
  <c r="Z1707"/>
  <c r="U1707"/>
  <c r="V1707"/>
  <c r="J1708"/>
  <c r="Y1705"/>
  <c r="AA1704"/>
  <c r="T1708"/>
  <c r="AH1705"/>
  <c r="AI1704"/>
  <c r="O1711"/>
  <c r="W1704"/>
  <c r="AE1708"/>
  <c r="S1708"/>
  <c r="N1707"/>
  <c r="K1707"/>
  <c r="AG1704"/>
  <c r="M1708"/>
  <c r="P1115"/>
  <c r="P1661"/>
  <c r="P1662" l="1"/>
  <c r="M1709"/>
  <c r="AG1705"/>
  <c r="K1708"/>
  <c r="N1708"/>
  <c r="S1709"/>
  <c r="AE1709"/>
  <c r="W1705"/>
  <c r="O1712"/>
  <c r="AI1705"/>
  <c r="AH1706"/>
  <c r="T1709"/>
  <c r="AA1705"/>
  <c r="Y1706"/>
  <c r="J1709"/>
  <c r="V1708"/>
  <c r="U1708"/>
  <c r="Z1708"/>
  <c r="AF1706"/>
  <c r="X1708"/>
  <c r="AC1708"/>
  <c r="Q1707"/>
  <c r="AB1705"/>
  <c r="AJ1704"/>
  <c r="AD1708"/>
  <c r="R1662"/>
  <c r="L1662"/>
  <c r="L1663" l="1"/>
  <c r="R1663"/>
  <c r="AD1709"/>
  <c r="AJ1705"/>
  <c r="AB1706"/>
  <c r="Q1708"/>
  <c r="AC1709"/>
  <c r="X1709"/>
  <c r="AF1707"/>
  <c r="Z1709"/>
  <c r="U1709"/>
  <c r="V1709"/>
  <c r="J1710"/>
  <c r="Y1707"/>
  <c r="AA1706"/>
  <c r="T1710"/>
  <c r="AH1707"/>
  <c r="AI1706"/>
  <c r="O1713"/>
  <c r="W1706"/>
  <c r="AE1710"/>
  <c r="S1710"/>
  <c r="N1709"/>
  <c r="K1709"/>
  <c r="AG1706"/>
  <c r="M1710"/>
  <c r="P1663"/>
  <c r="P1664" l="1"/>
  <c r="M1711"/>
  <c r="AG1707"/>
  <c r="K1710"/>
  <c r="N1710"/>
  <c r="S1711"/>
  <c r="AE1711"/>
  <c r="W1707"/>
  <c r="O1714"/>
  <c r="AI1707"/>
  <c r="AH1708"/>
  <c r="T1711"/>
  <c r="AA1707"/>
  <c r="Y1708"/>
  <c r="J1711"/>
  <c r="V1710"/>
  <c r="U1710"/>
  <c r="Z1710"/>
  <c r="AF1708"/>
  <c r="X1710"/>
  <c r="AC1710"/>
  <c r="Q1709"/>
  <c r="AB1707"/>
  <c r="AJ1706"/>
  <c r="AD1710"/>
  <c r="L1664"/>
  <c r="R1664"/>
  <c r="L1665" l="1"/>
  <c r="P1665"/>
  <c r="R1665"/>
  <c r="AD1711"/>
  <c r="AJ1707"/>
  <c r="AB1708"/>
  <c r="Q1710"/>
  <c r="AC1711"/>
  <c r="X1711"/>
  <c r="AF1709"/>
  <c r="Z1711"/>
  <c r="U1711"/>
  <c r="V1711"/>
  <c r="J1712"/>
  <c r="Y1709"/>
  <c r="AA1708"/>
  <c r="T1712"/>
  <c r="AH1709"/>
  <c r="AI1708"/>
  <c r="O1715"/>
  <c r="W1708"/>
  <c r="AE1712"/>
  <c r="S1712"/>
  <c r="N1711"/>
  <c r="K1711"/>
  <c r="AG1708"/>
  <c r="M1712"/>
  <c r="M1713" l="1"/>
  <c r="AG1709"/>
  <c r="K1712"/>
  <c r="N1712"/>
  <c r="S1713"/>
  <c r="AE1713"/>
  <c r="W1709"/>
  <c r="O1716"/>
  <c r="AI1709"/>
  <c r="AH1710"/>
  <c r="T1713"/>
  <c r="AA1709"/>
  <c r="Y1710"/>
  <c r="J1713"/>
  <c r="V1712"/>
  <c r="U1712"/>
  <c r="Z1712"/>
  <c r="AF1710"/>
  <c r="X1712"/>
  <c r="AC1712"/>
  <c r="Q1711"/>
  <c r="AB1709"/>
  <c r="AJ1708"/>
  <c r="AD1712"/>
  <c r="L1666"/>
  <c r="R1666"/>
  <c r="P1666"/>
  <c r="P1667" l="1"/>
  <c r="R1667"/>
  <c r="L1667"/>
  <c r="AD1713"/>
  <c r="AJ1709"/>
  <c r="AB1710"/>
  <c r="Q1712"/>
  <c r="AC1713"/>
  <c r="X1713"/>
  <c r="AF1711"/>
  <c r="Z1713"/>
  <c r="U1713"/>
  <c r="V1713"/>
  <c r="J1714"/>
  <c r="Y1711"/>
  <c r="AA1710"/>
  <c r="T1714"/>
  <c r="AH1711"/>
  <c r="AI1710"/>
  <c r="O1717"/>
  <c r="W1710"/>
  <c r="AE1714"/>
  <c r="S1714"/>
  <c r="N1713"/>
  <c r="K1713"/>
  <c r="AG1710"/>
  <c r="M1714"/>
  <c r="M1715" l="1"/>
  <c r="AG1711"/>
  <c r="K1714"/>
  <c r="N1714"/>
  <c r="S1715"/>
  <c r="AE1715"/>
  <c r="W1711"/>
  <c r="O1718"/>
  <c r="AI1711"/>
  <c r="AH1712"/>
  <c r="T1715"/>
  <c r="AA1711"/>
  <c r="Y1712"/>
  <c r="J1715"/>
  <c r="V1714"/>
  <c r="U1714"/>
  <c r="Z1714"/>
  <c r="AF1712"/>
  <c r="X1714"/>
  <c r="AC1714"/>
  <c r="Q1713"/>
  <c r="AB1711"/>
  <c r="AJ1710"/>
  <c r="AD1714"/>
  <c r="R1668"/>
  <c r="P1668"/>
  <c r="L1668"/>
  <c r="P1669" l="1"/>
  <c r="R1669"/>
  <c r="AD1715"/>
  <c r="AJ1711"/>
  <c r="AB1712"/>
  <c r="Q1714"/>
  <c r="AC1715"/>
  <c r="X1715"/>
  <c r="AF1713"/>
  <c r="Z1715"/>
  <c r="U1715"/>
  <c r="V1715"/>
  <c r="J1716"/>
  <c r="Y1713"/>
  <c r="AA1712"/>
  <c r="T1716"/>
  <c r="AH1713"/>
  <c r="AI1712"/>
  <c r="O1719"/>
  <c r="W1712"/>
  <c r="AE1716"/>
  <c r="S1716"/>
  <c r="N1715"/>
  <c r="K1715"/>
  <c r="AG1712"/>
  <c r="M1716"/>
  <c r="L1669"/>
  <c r="L1670" l="1"/>
  <c r="R1670"/>
  <c r="P1670"/>
  <c r="M1717"/>
  <c r="AG1713"/>
  <c r="K1716"/>
  <c r="N1716"/>
  <c r="S1717"/>
  <c r="AE1717"/>
  <c r="W1713"/>
  <c r="O1720"/>
  <c r="AI1713"/>
  <c r="AH1714"/>
  <c r="T1717"/>
  <c r="AA1713"/>
  <c r="Y1714"/>
  <c r="J1717"/>
  <c r="V1716"/>
  <c r="U1716"/>
  <c r="Z1716"/>
  <c r="AF1714"/>
  <c r="X1716"/>
  <c r="AC1716"/>
  <c r="Q1715"/>
  <c r="AB1713"/>
  <c r="AJ1712"/>
  <c r="AD1716"/>
  <c r="AD1717" l="1"/>
  <c r="AJ1713"/>
  <c r="AB1714"/>
  <c r="Q1716"/>
  <c r="AC1717"/>
  <c r="X1717"/>
  <c r="AF1715"/>
  <c r="Z1717"/>
  <c r="U1717"/>
  <c r="V1717"/>
  <c r="J1718"/>
  <c r="Y1715"/>
  <c r="AA1714"/>
  <c r="T1718"/>
  <c r="AH1715"/>
  <c r="AI1714"/>
  <c r="O1721"/>
  <c r="W1714"/>
  <c r="AE1718"/>
  <c r="S1718"/>
  <c r="N1717"/>
  <c r="K1717"/>
  <c r="AG1714"/>
  <c r="M1718"/>
  <c r="P1671"/>
  <c r="R1671"/>
  <c r="L1671"/>
  <c r="L1672" l="1"/>
  <c r="R1672"/>
  <c r="P1672"/>
  <c r="M1719"/>
  <c r="AG1715"/>
  <c r="K1718"/>
  <c r="N1718"/>
  <c r="S1719"/>
  <c r="AE1719"/>
  <c r="W1715"/>
  <c r="O1722"/>
  <c r="AI1715"/>
  <c r="AH1716"/>
  <c r="T1719"/>
  <c r="AA1715"/>
  <c r="Y1716"/>
  <c r="J1719"/>
  <c r="V1718"/>
  <c r="U1718"/>
  <c r="Z1718"/>
  <c r="AF1716"/>
  <c r="X1718"/>
  <c r="AC1718"/>
  <c r="Q1717"/>
  <c r="AB1715"/>
  <c r="AJ1714"/>
  <c r="AD1718"/>
  <c r="AD1719" l="1"/>
  <c r="AJ1715"/>
  <c r="AB1716"/>
  <c r="Q1718"/>
  <c r="AC1719"/>
  <c r="X1719"/>
  <c r="AF1717"/>
  <c r="Z1719"/>
  <c r="U1719"/>
  <c r="V1719"/>
  <c r="J1720"/>
  <c r="Y1717"/>
  <c r="AA1716"/>
  <c r="T1720"/>
  <c r="AH1717"/>
  <c r="AI1716"/>
  <c r="O1723"/>
  <c r="W1716"/>
  <c r="AE1720"/>
  <c r="S1720"/>
  <c r="N1719"/>
  <c r="K1719"/>
  <c r="AG1716"/>
  <c r="M1720"/>
  <c r="P1673"/>
  <c r="R1673"/>
  <c r="L1673"/>
  <c r="L1674" l="1"/>
  <c r="R1674"/>
  <c r="P1674"/>
  <c r="M1721"/>
  <c r="AG1717"/>
  <c r="K1720"/>
  <c r="N1720"/>
  <c r="S1721"/>
  <c r="AE1721"/>
  <c r="W1717"/>
  <c r="O1724"/>
  <c r="O1043"/>
  <c r="O1088" s="1"/>
  <c r="AI1717"/>
  <c r="AH1718"/>
  <c r="T1721"/>
  <c r="AA1717"/>
  <c r="Y1718"/>
  <c r="J1721"/>
  <c r="V1720"/>
  <c r="U1720"/>
  <c r="Z1720"/>
  <c r="AF1718"/>
  <c r="X1720"/>
  <c r="AC1720"/>
  <c r="Q1719"/>
  <c r="AB1717"/>
  <c r="AJ1716"/>
  <c r="AD1720"/>
  <c r="AD1721" l="1"/>
  <c r="AB1718"/>
  <c r="AC1721"/>
  <c r="AF1719"/>
  <c r="O1725"/>
  <c r="W1718"/>
  <c r="AE1722"/>
  <c r="S1722"/>
  <c r="N1721"/>
  <c r="K1721"/>
  <c r="AG1718"/>
  <c r="M1722"/>
  <c r="P1675"/>
  <c r="R1675"/>
  <c r="L1675"/>
  <c r="AJ1717"/>
  <c r="Q1720"/>
  <c r="X1721"/>
  <c r="Z1721"/>
  <c r="U1721"/>
  <c r="V1721"/>
  <c r="J1722"/>
  <c r="Y1719"/>
  <c r="AA1718"/>
  <c r="T1722"/>
  <c r="AH1719"/>
  <c r="AI1718"/>
  <c r="AI1719" l="1"/>
  <c r="AH1720"/>
  <c r="T1723"/>
  <c r="AA1719"/>
  <c r="Y1720"/>
  <c r="J1723"/>
  <c r="V1722"/>
  <c r="U1722"/>
  <c r="Z1722"/>
  <c r="X1722"/>
  <c r="Q1721"/>
  <c r="AJ1718"/>
  <c r="L1676"/>
  <c r="R1676"/>
  <c r="P1676"/>
  <c r="M1723"/>
  <c r="AG1719"/>
  <c r="K1722"/>
  <c r="N1722"/>
  <c r="S1723"/>
  <c r="AE1723"/>
  <c r="W1719"/>
  <c r="AF1720"/>
  <c r="AC1722"/>
  <c r="AB1719"/>
  <c r="AD1722"/>
  <c r="O1726"/>
  <c r="O1727" l="1"/>
  <c r="AD1723"/>
  <c r="AB1720"/>
  <c r="AC1723"/>
  <c r="AF1721"/>
  <c r="W1720"/>
  <c r="AE1724"/>
  <c r="AE1043"/>
  <c r="AE1088" s="1"/>
  <c r="S1724"/>
  <c r="S1043"/>
  <c r="S1088" s="1"/>
  <c r="N1723"/>
  <c r="K1723"/>
  <c r="AG1720"/>
  <c r="M1724"/>
  <c r="M1043"/>
  <c r="M1088" s="1"/>
  <c r="P1677"/>
  <c r="R1677"/>
  <c r="L1677"/>
  <c r="AJ1719"/>
  <c r="Q1722"/>
  <c r="X1723"/>
  <c r="Z1723"/>
  <c r="U1723"/>
  <c r="V1723"/>
  <c r="J1724"/>
  <c r="J1043"/>
  <c r="J1088" s="1"/>
  <c r="Y1721"/>
  <c r="AA1720"/>
  <c r="T1724"/>
  <c r="T1043"/>
  <c r="T1088" s="1"/>
  <c r="AH1721"/>
  <c r="AI1720"/>
  <c r="T1725" l="1"/>
  <c r="AA1721"/>
  <c r="Y1722"/>
  <c r="M1725"/>
  <c r="AG1721"/>
  <c r="K1724"/>
  <c r="K1043"/>
  <c r="K1088" s="1"/>
  <c r="N1724"/>
  <c r="N1043"/>
  <c r="N1088" s="1"/>
  <c r="AE1725"/>
  <c r="W1721"/>
  <c r="AF1722"/>
  <c r="AC1724"/>
  <c r="AC1043"/>
  <c r="AC1088" s="1"/>
  <c r="AB1721"/>
  <c r="AD1724"/>
  <c r="AD1043"/>
  <c r="AD1088" s="1"/>
  <c r="AI1721"/>
  <c r="AH1722"/>
  <c r="J1725"/>
  <c r="V1724"/>
  <c r="V1043"/>
  <c r="V1088" s="1"/>
  <c r="U1724"/>
  <c r="U1043"/>
  <c r="U1088" s="1"/>
  <c r="Z1724"/>
  <c r="Z1043"/>
  <c r="Z1088" s="1"/>
  <c r="X1724"/>
  <c r="X1043"/>
  <c r="X1088" s="1"/>
  <c r="Q1723"/>
  <c r="AJ1720"/>
  <c r="L1678"/>
  <c r="R1678"/>
  <c r="P1678"/>
  <c r="S1725"/>
  <c r="O1728"/>
  <c r="O1729" l="1"/>
  <c r="P1679"/>
  <c r="R1679"/>
  <c r="L1679"/>
  <c r="AJ1721"/>
  <c r="Q1724"/>
  <c r="Q1043"/>
  <c r="Q1088" s="1"/>
  <c r="Z1725"/>
  <c r="V1725"/>
  <c r="AH1723"/>
  <c r="AI1722"/>
  <c r="AD1725"/>
  <c r="AB1722"/>
  <c r="AE1726"/>
  <c r="N1725"/>
  <c r="M1726"/>
  <c r="T1726"/>
  <c r="S1726"/>
  <c r="X1725"/>
  <c r="U1725"/>
  <c r="J1726"/>
  <c r="AC1725"/>
  <c r="AF1723"/>
  <c r="W1722"/>
  <c r="K1725"/>
  <c r="AG1722"/>
  <c r="Y1723"/>
  <c r="AA1722"/>
  <c r="AA1723" l="1"/>
  <c r="AG1723"/>
  <c r="W1723"/>
  <c r="AF1724"/>
  <c r="AF1043"/>
  <c r="AF1088" s="1"/>
  <c r="J1727"/>
  <c r="S1727"/>
  <c r="T1727"/>
  <c r="M1727"/>
  <c r="AE1727"/>
  <c r="AB1723"/>
  <c r="AI1723"/>
  <c r="AH1724"/>
  <c r="AH1043"/>
  <c r="AH1088" s="1"/>
  <c r="O1730"/>
  <c r="Y1724"/>
  <c r="Y1043"/>
  <c r="Y1088" s="1"/>
  <c r="K1726"/>
  <c r="AC1726"/>
  <c r="U1726"/>
  <c r="X1726"/>
  <c r="N1726"/>
  <c r="AD1726"/>
  <c r="V1726"/>
  <c r="Z1726"/>
  <c r="Q1725"/>
  <c r="AJ1722"/>
  <c r="L1680"/>
  <c r="R1680"/>
  <c r="P1680"/>
  <c r="L1681" l="1"/>
  <c r="Z1727"/>
  <c r="V1727"/>
  <c r="AD1727"/>
  <c r="N1727"/>
  <c r="X1727"/>
  <c r="U1727"/>
  <c r="AC1727"/>
  <c r="K1727"/>
  <c r="O1731"/>
  <c r="AE1728"/>
  <c r="T1728"/>
  <c r="J1728"/>
  <c r="P1681"/>
  <c r="R1681"/>
  <c r="AJ1723"/>
  <c r="Q1726"/>
  <c r="Y1725"/>
  <c r="AH1725"/>
  <c r="AI1724"/>
  <c r="AI1043"/>
  <c r="AI1088" s="1"/>
  <c r="AB1724"/>
  <c r="AB1043"/>
  <c r="AB1088" s="1"/>
  <c r="M1728"/>
  <c r="S1728"/>
  <c r="AF1725"/>
  <c r="W1724"/>
  <c r="W1043"/>
  <c r="W1088" s="1"/>
  <c r="AG1724"/>
  <c r="AG1043"/>
  <c r="AG1088" s="1"/>
  <c r="AA1724"/>
  <c r="AA1043"/>
  <c r="AA1088" s="1"/>
  <c r="AA1725" l="1"/>
  <c r="W1725"/>
  <c r="S1729"/>
  <c r="M1729"/>
  <c r="AI1725"/>
  <c r="Q1727"/>
  <c r="AJ1724"/>
  <c r="AJ1043"/>
  <c r="AJ1088" s="1"/>
  <c r="R1682"/>
  <c r="P1682"/>
  <c r="O1732"/>
  <c r="AC1728"/>
  <c r="X1728"/>
  <c r="AD1728"/>
  <c r="Z1728"/>
  <c r="L1682"/>
  <c r="AG1725"/>
  <c r="AF1726"/>
  <c r="AB1725"/>
  <c r="AH1726"/>
  <c r="Y1726"/>
  <c r="J1729"/>
  <c r="T1729"/>
  <c r="AE1729"/>
  <c r="K1728"/>
  <c r="U1728"/>
  <c r="N1728"/>
  <c r="V1728"/>
  <c r="J1730" l="1"/>
  <c r="Y1727"/>
  <c r="AH1727"/>
  <c r="AF1727"/>
  <c r="L1683"/>
  <c r="Z1729"/>
  <c r="AD1729"/>
  <c r="X1729"/>
  <c r="AC1729"/>
  <c r="O1733"/>
  <c r="P1683"/>
  <c r="R1683"/>
  <c r="S1730"/>
  <c r="AE1730"/>
  <c r="V1729"/>
  <c r="N1729"/>
  <c r="U1729"/>
  <c r="K1729"/>
  <c r="T1730"/>
  <c r="AB1726"/>
  <c r="AG1726"/>
  <c r="AJ1725"/>
  <c r="AI1726"/>
  <c r="M1730"/>
  <c r="W1726"/>
  <c r="AA1726"/>
  <c r="AA1727" l="1"/>
  <c r="W1727"/>
  <c r="M1731"/>
  <c r="AI1727"/>
  <c r="AG1727"/>
  <c r="AB1727"/>
  <c r="T1731"/>
  <c r="U1730"/>
  <c r="AE1731"/>
  <c r="AJ1726"/>
  <c r="K1730"/>
  <c r="N1730"/>
  <c r="S1731"/>
  <c r="R1684"/>
  <c r="P1684"/>
  <c r="AC1730"/>
  <c r="AD1730"/>
  <c r="AF1728"/>
  <c r="Y1728"/>
  <c r="J1731"/>
  <c r="O1734"/>
  <c r="X1730"/>
  <c r="Z1730"/>
  <c r="L1684"/>
  <c r="AH1728"/>
  <c r="AH1729" l="1"/>
  <c r="L1685"/>
  <c r="Z1731"/>
  <c r="X1731"/>
  <c r="O1735"/>
  <c r="Y1729"/>
  <c r="AF1729"/>
  <c r="AD1731"/>
  <c r="AC1731"/>
  <c r="P1685"/>
  <c r="R1685"/>
  <c r="S1732"/>
  <c r="K1731"/>
  <c r="AJ1727"/>
  <c r="AE1732"/>
  <c r="U1731"/>
  <c r="AI1728"/>
  <c r="W1728"/>
  <c r="T1732"/>
  <c r="AG1728"/>
  <c r="M1732"/>
  <c r="AA1728"/>
  <c r="AA1729" l="1"/>
  <c r="M1733"/>
  <c r="AG1729"/>
  <c r="T1733"/>
  <c r="W1729"/>
  <c r="AI1729"/>
  <c r="AE1733"/>
  <c r="AC1732"/>
  <c r="AF1730"/>
  <c r="X1732"/>
  <c r="AH1730"/>
  <c r="U1732"/>
  <c r="AJ1728"/>
  <c r="S1733"/>
  <c r="R1686"/>
  <c r="P1686"/>
  <c r="AD1732"/>
  <c r="Y1730"/>
  <c r="O1736"/>
  <c r="Z1732"/>
  <c r="L1686"/>
  <c r="Z1733" l="1"/>
  <c r="Y1731"/>
  <c r="AD1733"/>
  <c r="P1687"/>
  <c r="R1687"/>
  <c r="AH1731"/>
  <c r="X1733"/>
  <c r="AF1731"/>
  <c r="AC1733"/>
  <c r="AE1734"/>
  <c r="AI1730"/>
  <c r="AG1730"/>
  <c r="AA1730"/>
  <c r="L1687"/>
  <c r="O1737"/>
  <c r="S1734"/>
  <c r="W1730"/>
  <c r="T1734"/>
  <c r="M1734"/>
  <c r="M1735" l="1"/>
  <c r="T1735"/>
  <c r="W1731"/>
  <c r="AA1731"/>
  <c r="AG1731"/>
  <c r="AI1731"/>
  <c r="AF1732"/>
  <c r="AH1732"/>
  <c r="R1688"/>
  <c r="P1688"/>
  <c r="Y1732"/>
  <c r="S1735"/>
  <c r="O1738"/>
  <c r="L1688"/>
  <c r="AE1735"/>
  <c r="AC1734"/>
  <c r="X1734"/>
  <c r="AD1734"/>
  <c r="Z1734"/>
  <c r="Z1735" l="1"/>
  <c r="AD1735"/>
  <c r="X1735"/>
  <c r="AC1735"/>
  <c r="AE1736"/>
  <c r="L1689"/>
  <c r="O1739"/>
  <c r="Y1733"/>
  <c r="P1689"/>
  <c r="R1689"/>
  <c r="AH1733"/>
  <c r="AF1733"/>
  <c r="W1732"/>
  <c r="T1736"/>
  <c r="M1736"/>
  <c r="AI1732"/>
  <c r="AG1732"/>
  <c r="AI1733" l="1"/>
  <c r="M1737"/>
  <c r="W1733"/>
  <c r="AF1734"/>
  <c r="O1740"/>
  <c r="L1690"/>
  <c r="AE1737"/>
  <c r="AC1736"/>
  <c r="X1736"/>
  <c r="AD1736"/>
  <c r="Z1736"/>
  <c r="AH1734"/>
  <c r="R1690"/>
  <c r="P1690"/>
  <c r="P1691" l="1"/>
  <c r="Z1737"/>
  <c r="AD1737"/>
  <c r="X1737"/>
  <c r="AC1737"/>
  <c r="AE1738"/>
  <c r="L1691"/>
  <c r="O1741"/>
  <c r="R1691"/>
  <c r="AH1735"/>
  <c r="P1692" l="1"/>
  <c r="P1042"/>
  <c r="P1080" s="1"/>
  <c r="AH1736"/>
  <c r="R1692"/>
  <c r="R1042"/>
  <c r="R1080" s="1"/>
  <c r="L1692"/>
  <c r="L1042"/>
  <c r="L1080" s="1"/>
  <c r="AE1739"/>
  <c r="AC1738"/>
  <c r="X1738"/>
  <c r="AD1738"/>
  <c r="L1123" l="1"/>
  <c r="L1693"/>
  <c r="P1123"/>
  <c r="P1693"/>
  <c r="AD1739"/>
  <c r="AC1739"/>
  <c r="AE1740"/>
  <c r="R1123"/>
  <c r="R1693"/>
  <c r="AH1737"/>
  <c r="AE1741" l="1"/>
  <c r="AC1740"/>
  <c r="AD1740"/>
  <c r="R1694"/>
  <c r="P1694"/>
  <c r="L1694"/>
  <c r="P1695" l="1"/>
  <c r="R1695"/>
  <c r="AD1741"/>
  <c r="AC1741"/>
  <c r="AE1742"/>
  <c r="L1695"/>
  <c r="L1696" l="1"/>
  <c r="AE1743"/>
  <c r="AD1742"/>
  <c r="P1696"/>
  <c r="R1696"/>
  <c r="P1697" l="1"/>
  <c r="AD1743"/>
  <c r="AE1744"/>
  <c r="L1697"/>
  <c r="R1697"/>
  <c r="R1698" l="1"/>
  <c r="L1698"/>
  <c r="P1698"/>
  <c r="AE1745"/>
  <c r="AD1744"/>
  <c r="L1699" l="1"/>
  <c r="R1699"/>
  <c r="AD1745"/>
  <c r="AE1746"/>
  <c r="P1699"/>
  <c r="P1700" l="1"/>
  <c r="AE1747"/>
  <c r="R1700"/>
  <c r="L1700"/>
  <c r="R1701" l="1"/>
  <c r="AE1748"/>
  <c r="P1701"/>
  <c r="L1701"/>
  <c r="P1702" l="1"/>
  <c r="AE1749"/>
  <c r="R1702"/>
  <c r="L1702"/>
  <c r="L1703" l="1"/>
  <c r="R1703"/>
  <c r="AE1750"/>
  <c r="P1703"/>
  <c r="P1704" l="1"/>
  <c r="AE1751"/>
  <c r="R1704"/>
  <c r="L1704"/>
  <c r="L1705" l="1"/>
  <c r="R1705"/>
  <c r="AE1752"/>
  <c r="P1705"/>
  <c r="P1706" l="1"/>
  <c r="AE1753"/>
  <c r="R1706"/>
  <c r="O1044"/>
  <c r="O1065" s="1"/>
  <c r="L1706"/>
  <c r="AE1754" l="1"/>
  <c r="P1707"/>
  <c r="O1757"/>
  <c r="R1707"/>
  <c r="L1707"/>
  <c r="R1708" l="1"/>
  <c r="P1708"/>
  <c r="AE1755"/>
  <c r="L1708"/>
  <c r="O1758"/>
  <c r="AE1756" l="1"/>
  <c r="AE1044"/>
  <c r="AE1065" s="1"/>
  <c r="T1044"/>
  <c r="T1065" s="1"/>
  <c r="P1709"/>
  <c r="R1709"/>
  <c r="S1044"/>
  <c r="S1065" s="1"/>
  <c r="J1044"/>
  <c r="J1065" s="1"/>
  <c r="M1044"/>
  <c r="M1065" s="1"/>
  <c r="O1759"/>
  <c r="L1709"/>
  <c r="L1710" l="1"/>
  <c r="M1757"/>
  <c r="S1757"/>
  <c r="R1710"/>
  <c r="U1044"/>
  <c r="U1065" s="1"/>
  <c r="V1044"/>
  <c r="V1065" s="1"/>
  <c r="P1710"/>
  <c r="AE1108"/>
  <c r="AE1757"/>
  <c r="AC1044"/>
  <c r="AC1065" s="1"/>
  <c r="X1044"/>
  <c r="X1065" s="1"/>
  <c r="O1760"/>
  <c r="AD1044"/>
  <c r="AD1065" s="1"/>
  <c r="Z1044"/>
  <c r="Z1065" s="1"/>
  <c r="J1757"/>
  <c r="N1044"/>
  <c r="N1065" s="1"/>
  <c r="T1757"/>
  <c r="K1044"/>
  <c r="K1065" s="1"/>
  <c r="T1758" l="1"/>
  <c r="N1757"/>
  <c r="AD1757"/>
  <c r="Q1044"/>
  <c r="Q1065" s="1"/>
  <c r="O1761"/>
  <c r="AC1757"/>
  <c r="P1711"/>
  <c r="U1757"/>
  <c r="R1711"/>
  <c r="L1711"/>
  <c r="K1757"/>
  <c r="J1758"/>
  <c r="Z1757"/>
  <c r="X1757"/>
  <c r="AE1758"/>
  <c r="V1757"/>
  <c r="S1758"/>
  <c r="M1758"/>
  <c r="S1759" l="1"/>
  <c r="AE1759"/>
  <c r="J1759"/>
  <c r="AH1044"/>
  <c r="AH1065" s="1"/>
  <c r="L1712"/>
  <c r="AF1044"/>
  <c r="AF1065" s="1"/>
  <c r="R1712"/>
  <c r="Y1044"/>
  <c r="Y1065" s="1"/>
  <c r="P1712"/>
  <c r="Q1757"/>
  <c r="T1759"/>
  <c r="M1759"/>
  <c r="V1758"/>
  <c r="X1758"/>
  <c r="Z1758"/>
  <c r="K1758"/>
  <c r="U1758"/>
  <c r="AC1758"/>
  <c r="O1762"/>
  <c r="AD1758"/>
  <c r="N1758"/>
  <c r="N1759" l="1"/>
  <c r="AD1759"/>
  <c r="O1763"/>
  <c r="AC1759"/>
  <c r="U1759"/>
  <c r="K1759"/>
  <c r="Z1759"/>
  <c r="X1759"/>
  <c r="T1760"/>
  <c r="P1713"/>
  <c r="AF1757"/>
  <c r="AI1044"/>
  <c r="AI1065" s="1"/>
  <c r="AB1044"/>
  <c r="AB1065" s="1"/>
  <c r="AA1044"/>
  <c r="AA1065" s="1"/>
  <c r="W1044"/>
  <c r="W1065" s="1"/>
  <c r="L1713"/>
  <c r="S1760"/>
  <c r="M1760"/>
  <c r="Q1758"/>
  <c r="Y1757"/>
  <c r="R1713"/>
  <c r="AG1044"/>
  <c r="AG1065" s="1"/>
  <c r="AH1757"/>
  <c r="AE1760"/>
  <c r="AH1758" l="1"/>
  <c r="AE1761"/>
  <c r="Y1758"/>
  <c r="W1757"/>
  <c r="AJ1044"/>
  <c r="AJ1065" s="1"/>
  <c r="AB1757"/>
  <c r="AF1758"/>
  <c r="Z1760"/>
  <c r="U1760"/>
  <c r="AG1757"/>
  <c r="R1714"/>
  <c r="M1761"/>
  <c r="S1761"/>
  <c r="L1714"/>
  <c r="AA1757"/>
  <c r="AI1757"/>
  <c r="P1714"/>
  <c r="T1761"/>
  <c r="X1760"/>
  <c r="AC1760"/>
  <c r="AD1760"/>
  <c r="AC1761" l="1"/>
  <c r="P1715"/>
  <c r="L1715"/>
  <c r="R1715"/>
  <c r="Z1761"/>
  <c r="AF1759"/>
  <c r="W1758"/>
  <c r="AE1762"/>
  <c r="AH1759"/>
  <c r="AD1761"/>
  <c r="X1761"/>
  <c r="AI1758"/>
  <c r="AA1758"/>
  <c r="M1762"/>
  <c r="AG1758"/>
  <c r="AJ1757"/>
  <c r="Y1759"/>
  <c r="Y1760" l="1"/>
  <c r="AG1759"/>
  <c r="AA1759"/>
  <c r="AI1759"/>
  <c r="AF1760"/>
  <c r="Z1762"/>
  <c r="AC1762"/>
  <c r="AJ1758"/>
  <c r="X1762"/>
  <c r="AD1762"/>
  <c r="AH1760"/>
  <c r="AE1763"/>
  <c r="W1759"/>
  <c r="R1716"/>
  <c r="L1716"/>
  <c r="P1716"/>
  <c r="P1717" l="1"/>
  <c r="AH1761"/>
  <c r="AD1763"/>
  <c r="AC1763"/>
  <c r="L1717"/>
  <c r="R1717"/>
  <c r="AE1764"/>
  <c r="AI1760"/>
  <c r="AE1765" l="1"/>
  <c r="R1718"/>
  <c r="L1718"/>
  <c r="AD1764"/>
  <c r="AH1762"/>
  <c r="P1718"/>
  <c r="P1719" l="1"/>
  <c r="AD1765"/>
  <c r="L1719"/>
  <c r="R1719"/>
  <c r="AE1766"/>
  <c r="R1720" l="1"/>
  <c r="L1720"/>
  <c r="P1720"/>
  <c r="AE1767"/>
  <c r="L1721" l="1"/>
  <c r="R1721"/>
  <c r="AE1768"/>
  <c r="P1721"/>
  <c r="L1722" l="1"/>
  <c r="P1722"/>
  <c r="AE1769"/>
  <c r="R1722"/>
  <c r="R1723" l="1"/>
  <c r="P1723"/>
  <c r="L1723"/>
  <c r="L1724" l="1"/>
  <c r="L1158" s="1"/>
  <c r="L1184" s="1"/>
  <c r="L1043"/>
  <c r="L1088" s="1"/>
  <c r="P1724"/>
  <c r="P1158" s="1"/>
  <c r="P1184" s="1"/>
  <c r="P1043"/>
  <c r="P1088" s="1"/>
  <c r="R1724"/>
  <c r="R1158" s="1"/>
  <c r="R1184" s="1"/>
  <c r="R1043"/>
  <c r="R1088" s="1"/>
  <c r="R1131" l="1"/>
  <c r="R1725"/>
  <c r="L1131"/>
  <c r="L1725"/>
  <c r="P1131"/>
  <c r="P1725"/>
  <c r="P1726" l="1"/>
  <c r="L1726"/>
  <c r="R1726"/>
  <c r="R1727" l="1"/>
  <c r="L1727"/>
  <c r="P1727"/>
  <c r="L1728" l="1"/>
  <c r="P1728"/>
  <c r="R1728"/>
  <c r="R1729" l="1"/>
  <c r="P1729"/>
  <c r="L1729"/>
  <c r="L1730" l="1"/>
  <c r="R1730"/>
  <c r="P1730"/>
  <c r="P1731" l="1"/>
  <c r="R1731"/>
  <c r="L1731"/>
  <c r="R1732" l="1"/>
  <c r="L1732"/>
  <c r="P1732"/>
  <c r="P1733" l="1"/>
  <c r="L1733"/>
  <c r="R1733"/>
  <c r="R1734" l="1"/>
  <c r="P1734"/>
  <c r="L1734"/>
  <c r="L1735" l="1"/>
  <c r="P1735"/>
  <c r="R1735"/>
  <c r="P1736" l="1"/>
  <c r="K1782"/>
  <c r="L1736"/>
  <c r="R1736"/>
  <c r="L1737" l="1"/>
  <c r="O1787"/>
  <c r="K1783"/>
  <c r="M1784"/>
  <c r="P1737"/>
  <c r="R1737"/>
  <c r="R1738" l="1"/>
  <c r="P1738"/>
  <c r="M1785"/>
  <c r="K1784"/>
  <c r="O1788"/>
  <c r="O1045"/>
  <c r="O1073" s="1"/>
  <c r="AB1781"/>
  <c r="L1738"/>
  <c r="O1789" l="1"/>
  <c r="M1786"/>
  <c r="P1739"/>
  <c r="R1739"/>
  <c r="L1739"/>
  <c r="AB1782"/>
  <c r="AB1783" l="1"/>
  <c r="L1740"/>
  <c r="R1740"/>
  <c r="P1740"/>
  <c r="AI1783"/>
  <c r="M1787"/>
  <c r="X1786"/>
  <c r="Y1784"/>
  <c r="O1790"/>
  <c r="T1045" l="1"/>
  <c r="T1073" s="1"/>
  <c r="Y1785"/>
  <c r="X1787"/>
  <c r="M1788"/>
  <c r="M1045"/>
  <c r="M1073" s="1"/>
  <c r="AE1045"/>
  <c r="AE1073" s="1"/>
  <c r="J1045"/>
  <c r="J1073" s="1"/>
  <c r="AI1784"/>
  <c r="P1741"/>
  <c r="S1045"/>
  <c r="S1073" s="1"/>
  <c r="R1741"/>
  <c r="L1741"/>
  <c r="AB1784"/>
  <c r="AB1785" l="1"/>
  <c r="L1742"/>
  <c r="AD1788"/>
  <c r="AD1045"/>
  <c r="AD1073" s="1"/>
  <c r="R1742"/>
  <c r="J1789"/>
  <c r="M1789"/>
  <c r="V1045"/>
  <c r="V1073" s="1"/>
  <c r="K1045"/>
  <c r="K1073" s="1"/>
  <c r="X1788"/>
  <c r="X1045"/>
  <c r="X1073" s="1"/>
  <c r="Y1786"/>
  <c r="S1789"/>
  <c r="P1742"/>
  <c r="Z1045"/>
  <c r="Z1073" s="1"/>
  <c r="AI1785"/>
  <c r="AE1789"/>
  <c r="AC1045"/>
  <c r="AC1073" s="1"/>
  <c r="U1045"/>
  <c r="U1073" s="1"/>
  <c r="N1045"/>
  <c r="N1073" s="1"/>
  <c r="T1789"/>
  <c r="T1790" l="1"/>
  <c r="U1789"/>
  <c r="AE1790"/>
  <c r="Z1789"/>
  <c r="P1743"/>
  <c r="Y1787"/>
  <c r="K1789"/>
  <c r="M1790"/>
  <c r="AD1789"/>
  <c r="L1743"/>
  <c r="AB1786"/>
  <c r="N1789"/>
  <c r="AC1789"/>
  <c r="AI1786"/>
  <c r="S1790"/>
  <c r="X1789"/>
  <c r="V1789"/>
  <c r="Q1045"/>
  <c r="Q1073" s="1"/>
  <c r="R1743"/>
  <c r="R1744" l="1"/>
  <c r="X1790"/>
  <c r="AC1790"/>
  <c r="AD1790"/>
  <c r="P1744"/>
  <c r="AE1791"/>
  <c r="Q1789"/>
  <c r="AH1045"/>
  <c r="AH1073" s="1"/>
  <c r="AI1787"/>
  <c r="AF1045"/>
  <c r="AF1073" s="1"/>
  <c r="L1744"/>
  <c r="Y1788"/>
  <c r="Y1045"/>
  <c r="Y1073" s="1"/>
  <c r="Z1790"/>
  <c r="AF1789" l="1"/>
  <c r="AI1788"/>
  <c r="AI1045"/>
  <c r="AI1073" s="1"/>
  <c r="Y1789"/>
  <c r="L1745"/>
  <c r="AB1045"/>
  <c r="AB1073" s="1"/>
  <c r="W1045"/>
  <c r="W1073" s="1"/>
  <c r="AH1789"/>
  <c r="AE1792"/>
  <c r="AG1045"/>
  <c r="AG1073" s="1"/>
  <c r="P1745"/>
  <c r="AA1045"/>
  <c r="AA1073" s="1"/>
  <c r="AD1791"/>
  <c r="R1745"/>
  <c r="R1746" l="1"/>
  <c r="AG1789"/>
  <c r="AB1789"/>
  <c r="L1746"/>
  <c r="AI1789"/>
  <c r="AA1789"/>
  <c r="P1746"/>
  <c r="AH1790"/>
  <c r="W1789"/>
  <c r="AJ1045"/>
  <c r="AJ1073" s="1"/>
  <c r="AF1790"/>
  <c r="L1747" l="1"/>
  <c r="R1747"/>
  <c r="AJ1789"/>
  <c r="P1747"/>
  <c r="P1748" l="1"/>
  <c r="R1748"/>
  <c r="O1798"/>
  <c r="L1748"/>
  <c r="L1749" l="1"/>
  <c r="P1749"/>
  <c r="O1799"/>
  <c r="R1749"/>
  <c r="R1750" l="1"/>
  <c r="K1796"/>
  <c r="P1750"/>
  <c r="M1797"/>
  <c r="O1800"/>
  <c r="L1750"/>
  <c r="M1798" l="1"/>
  <c r="P1751"/>
  <c r="R1751"/>
  <c r="L1751"/>
  <c r="O1801"/>
  <c r="X1798" l="1"/>
  <c r="AD1798"/>
  <c r="O1802"/>
  <c r="L1752"/>
  <c r="R1752"/>
  <c r="P1752"/>
  <c r="M1799"/>
  <c r="M1800" l="1"/>
  <c r="P1753"/>
  <c r="R1753"/>
  <c r="S1800"/>
  <c r="J1800"/>
  <c r="L1753"/>
  <c r="AB1796"/>
  <c r="AD1799"/>
  <c r="X1799"/>
  <c r="Y1797"/>
  <c r="AE1800"/>
  <c r="O1803"/>
  <c r="U1800" l="1"/>
  <c r="Q1799"/>
  <c r="O1804"/>
  <c r="T1801"/>
  <c r="Y1798"/>
  <c r="V1800"/>
  <c r="X1800"/>
  <c r="N1800"/>
  <c r="AD1800"/>
  <c r="AB1797"/>
  <c r="L1754"/>
  <c r="J1801"/>
  <c r="S1801"/>
  <c r="R1754"/>
  <c r="P1754"/>
  <c r="M1801"/>
  <c r="AI1797"/>
  <c r="AI1798" l="1"/>
  <c r="M1802"/>
  <c r="P1755"/>
  <c r="R1755"/>
  <c r="S1802"/>
  <c r="J1802"/>
  <c r="L1755"/>
  <c r="O1805"/>
  <c r="AC1801"/>
  <c r="Q1800"/>
  <c r="U1801"/>
  <c r="AD1801"/>
  <c r="N1801"/>
  <c r="X1801"/>
  <c r="V1801"/>
  <c r="Y1799"/>
  <c r="T1802"/>
  <c r="T1803" l="1"/>
  <c r="Y1800"/>
  <c r="V1802"/>
  <c r="X1802"/>
  <c r="N1802"/>
  <c r="U1802"/>
  <c r="Q1801"/>
  <c r="AC1802"/>
  <c r="L1756"/>
  <c r="L1044"/>
  <c r="L1065" s="1"/>
  <c r="J1803"/>
  <c r="S1803"/>
  <c r="R1756"/>
  <c r="R1044"/>
  <c r="R1065" s="1"/>
  <c r="P1756"/>
  <c r="P1044"/>
  <c r="P1065" s="1"/>
  <c r="AF1800"/>
  <c r="M1803"/>
  <c r="P1108" l="1"/>
  <c r="P1757"/>
  <c r="L1108"/>
  <c r="L1757"/>
  <c r="AG1800"/>
  <c r="AC1803"/>
  <c r="Q1802"/>
  <c r="U1803"/>
  <c r="N1803"/>
  <c r="X1803"/>
  <c r="V1803"/>
  <c r="Y1801"/>
  <c r="T1804"/>
  <c r="M1804"/>
  <c r="AF1801"/>
  <c r="R1108"/>
  <c r="R1757"/>
  <c r="S1804"/>
  <c r="J1804"/>
  <c r="J1805" l="1"/>
  <c r="S1805"/>
  <c r="AF1802"/>
  <c r="M1805"/>
  <c r="T1805"/>
  <c r="Y1802"/>
  <c r="Z1804"/>
  <c r="V1804"/>
  <c r="X1804"/>
  <c r="N1804"/>
  <c r="U1804"/>
  <c r="Q1803"/>
  <c r="AC1804"/>
  <c r="W1801"/>
  <c r="AG1801"/>
  <c r="K1804"/>
  <c r="R1758"/>
  <c r="L1758"/>
  <c r="P1758"/>
  <c r="P1759" l="1"/>
  <c r="R1759"/>
  <c r="K1805"/>
  <c r="AG1802"/>
  <c r="W1802"/>
  <c r="AC1805"/>
  <c r="Q1804"/>
  <c r="U1805"/>
  <c r="N1805"/>
  <c r="X1805"/>
  <c r="V1805"/>
  <c r="Z1805"/>
  <c r="AA1802"/>
  <c r="Y1803"/>
  <c r="T1806"/>
  <c r="AJ1801"/>
  <c r="AH1803"/>
  <c r="M1806"/>
  <c r="AF1803"/>
  <c r="S1806"/>
  <c r="J1806"/>
  <c r="L1759"/>
  <c r="L1760" l="1"/>
  <c r="J1807"/>
  <c r="S1807"/>
  <c r="AF1804"/>
  <c r="M1807"/>
  <c r="AH1804"/>
  <c r="AJ1802"/>
  <c r="T1807"/>
  <c r="Y1804"/>
  <c r="AA1803"/>
  <c r="Z1806"/>
  <c r="V1806"/>
  <c r="X1806"/>
  <c r="N1806"/>
  <c r="U1806"/>
  <c r="Q1805"/>
  <c r="AC1806"/>
  <c r="W1803"/>
  <c r="AG1803"/>
  <c r="K1806"/>
  <c r="P1760"/>
  <c r="R1760"/>
  <c r="R1761" l="1"/>
  <c r="P1761"/>
  <c r="K1807"/>
  <c r="AG1804"/>
  <c r="W1804"/>
  <c r="AE1808"/>
  <c r="AC1807"/>
  <c r="Q1806"/>
  <c r="U1807"/>
  <c r="N1807"/>
  <c r="X1807"/>
  <c r="V1807"/>
  <c r="Z1807"/>
  <c r="AA1804"/>
  <c r="Y1805"/>
  <c r="T1808"/>
  <c r="AJ1803"/>
  <c r="AH1805"/>
  <c r="M1808"/>
  <c r="AF1805"/>
  <c r="S1808"/>
  <c r="J1808"/>
  <c r="L1761"/>
  <c r="L1762" l="1"/>
  <c r="J1809"/>
  <c r="S1809"/>
  <c r="AF1806"/>
  <c r="M1809"/>
  <c r="AH1806"/>
  <c r="AJ1804"/>
  <c r="T1809"/>
  <c r="Y1806"/>
  <c r="AA1805"/>
  <c r="Z1808"/>
  <c r="V1808"/>
  <c r="X1808"/>
  <c r="N1808"/>
  <c r="AB1805"/>
  <c r="U1808"/>
  <c r="Q1807"/>
  <c r="AC1808"/>
  <c r="AE1809"/>
  <c r="W1805"/>
  <c r="AG1805"/>
  <c r="K1808"/>
  <c r="R1762"/>
  <c r="P1762"/>
  <c r="P1763" l="1"/>
  <c r="R1763"/>
  <c r="K1809"/>
  <c r="AG1806"/>
  <c r="W1806"/>
  <c r="AE1810"/>
  <c r="AC1809"/>
  <c r="Q1808"/>
  <c r="U1809"/>
  <c r="AB1806"/>
  <c r="AD1809"/>
  <c r="N1809"/>
  <c r="X1809"/>
  <c r="V1809"/>
  <c r="Z1809"/>
  <c r="AA1806"/>
  <c r="Y1807"/>
  <c r="T1810"/>
  <c r="AJ1805"/>
  <c r="AH1807"/>
  <c r="AI1806"/>
  <c r="M1810"/>
  <c r="AF1807"/>
  <c r="S1810"/>
  <c r="J1810"/>
  <c r="L1763"/>
  <c r="L1764" l="1"/>
  <c r="J1811"/>
  <c r="S1811"/>
  <c r="AF1808"/>
  <c r="AI1807"/>
  <c r="AH1808"/>
  <c r="AJ1806"/>
  <c r="T1811"/>
  <c r="Y1808"/>
  <c r="AA1807"/>
  <c r="Z1810"/>
  <c r="V1810"/>
  <c r="X1810"/>
  <c r="N1810"/>
  <c r="AD1810"/>
  <c r="AB1807"/>
  <c r="U1810"/>
  <c r="Q1809"/>
  <c r="AC1810"/>
  <c r="AE1811"/>
  <c r="W1807"/>
  <c r="AG1807"/>
  <c r="K1810"/>
  <c r="P1764"/>
  <c r="R1764"/>
  <c r="R1765" l="1"/>
  <c r="P1765"/>
  <c r="K1811"/>
  <c r="AG1808"/>
  <c r="W1808"/>
  <c r="AE1812"/>
  <c r="O1815"/>
  <c r="AC1811"/>
  <c r="Q1810"/>
  <c r="U1811"/>
  <c r="AB1808"/>
  <c r="AD1811"/>
  <c r="N1811"/>
  <c r="X1811"/>
  <c r="V1811"/>
  <c r="Z1811"/>
  <c r="AA1808"/>
  <c r="Y1809"/>
  <c r="T1812"/>
  <c r="AJ1807"/>
  <c r="AH1809"/>
  <c r="AI1808"/>
  <c r="AF1809"/>
  <c r="S1812"/>
  <c r="J1812"/>
  <c r="L1765"/>
  <c r="L1766" l="1"/>
  <c r="J1813"/>
  <c r="S1813"/>
  <c r="AF1810"/>
  <c r="AI1809"/>
  <c r="AH1810"/>
  <c r="AJ1808"/>
  <c r="T1813"/>
  <c r="Y1810"/>
  <c r="AA1809"/>
  <c r="Z1812"/>
  <c r="V1812"/>
  <c r="N1812"/>
  <c r="AD1812"/>
  <c r="AB1809"/>
  <c r="U1812"/>
  <c r="Q1811"/>
  <c r="AC1812"/>
  <c r="O1816"/>
  <c r="AE1813"/>
  <c r="W1809"/>
  <c r="AG1809"/>
  <c r="K1812"/>
  <c r="R1766"/>
  <c r="P1766"/>
  <c r="P1767" l="1"/>
  <c r="R1767"/>
  <c r="K1813"/>
  <c r="AG1810"/>
  <c r="W1810"/>
  <c r="AE1814"/>
  <c r="O1817"/>
  <c r="AC1813"/>
  <c r="Q1812"/>
  <c r="U1813"/>
  <c r="AB1810"/>
  <c r="AD1813"/>
  <c r="N1813"/>
  <c r="V1813"/>
  <c r="Z1813"/>
  <c r="AA1810"/>
  <c r="Y1811"/>
  <c r="T1814"/>
  <c r="AJ1809"/>
  <c r="AH1811"/>
  <c r="AI1810"/>
  <c r="AF1811"/>
  <c r="S1814"/>
  <c r="J1814"/>
  <c r="L1767"/>
  <c r="L1768" l="1"/>
  <c r="J1815"/>
  <c r="S1815"/>
  <c r="AF1812"/>
  <c r="AI1811"/>
  <c r="AH1812"/>
  <c r="AJ1810"/>
  <c r="T1815"/>
  <c r="Y1812"/>
  <c r="AA1811"/>
  <c r="Z1814"/>
  <c r="V1814"/>
  <c r="N1814"/>
  <c r="AD1814"/>
  <c r="AB1811"/>
  <c r="U1814"/>
  <c r="Q1813"/>
  <c r="AC1814"/>
  <c r="O1818"/>
  <c r="AE1815"/>
  <c r="W1811"/>
  <c r="AG1811"/>
  <c r="K1814"/>
  <c r="R1768"/>
  <c r="P1768"/>
  <c r="P1769" l="1"/>
  <c r="R1769"/>
  <c r="K1815"/>
  <c r="AG1812"/>
  <c r="W1812"/>
  <c r="AE1816"/>
  <c r="O1819"/>
  <c r="AC1815"/>
  <c r="Q1814"/>
  <c r="U1815"/>
  <c r="AB1812"/>
  <c r="AD1815"/>
  <c r="N1815"/>
  <c r="V1815"/>
  <c r="Z1815"/>
  <c r="AA1812"/>
  <c r="T1816"/>
  <c r="AJ1811"/>
  <c r="AH1813"/>
  <c r="AI1812"/>
  <c r="AF1813"/>
  <c r="S1816"/>
  <c r="J1816"/>
  <c r="L1769"/>
  <c r="L1770" l="1"/>
  <c r="J1817"/>
  <c r="S1817"/>
  <c r="AF1814"/>
  <c r="AI1813"/>
  <c r="AH1814"/>
  <c r="AJ1812"/>
  <c r="T1817"/>
  <c r="AA1813"/>
  <c r="Z1816"/>
  <c r="V1816"/>
  <c r="N1816"/>
  <c r="AD1816"/>
  <c r="AB1813"/>
  <c r="U1816"/>
  <c r="Q1815"/>
  <c r="AC1816"/>
  <c r="O1820"/>
  <c r="O1046"/>
  <c r="O1081" s="1"/>
  <c r="AE1817"/>
  <c r="W1813"/>
  <c r="AG1813"/>
  <c r="K1816"/>
  <c r="R1770"/>
  <c r="P1770"/>
  <c r="O1821" l="1"/>
  <c r="AC1817"/>
  <c r="Q1816"/>
  <c r="U1817"/>
  <c r="AB1814"/>
  <c r="AD1817"/>
  <c r="N1817"/>
  <c r="V1817"/>
  <c r="Z1817"/>
  <c r="AA1814"/>
  <c r="T1818"/>
  <c r="AJ1813"/>
  <c r="AH1815"/>
  <c r="AI1814"/>
  <c r="AF1815"/>
  <c r="S1818"/>
  <c r="J1818"/>
  <c r="L1771"/>
  <c r="P1771"/>
  <c r="R1771"/>
  <c r="K1817"/>
  <c r="AG1814"/>
  <c r="W1814"/>
  <c r="AE1818"/>
  <c r="AE1819" l="1"/>
  <c r="W1815"/>
  <c r="AG1815"/>
  <c r="K1818"/>
  <c r="R1772"/>
  <c r="P1772"/>
  <c r="L1772"/>
  <c r="J1819"/>
  <c r="S1819"/>
  <c r="AF1816"/>
  <c r="AI1815"/>
  <c r="AH1816"/>
  <c r="AJ1814"/>
  <c r="T1819"/>
  <c r="AA1815"/>
  <c r="Z1818"/>
  <c r="V1818"/>
  <c r="N1818"/>
  <c r="AD1818"/>
  <c r="AB1815"/>
  <c r="U1818"/>
  <c r="Q1817"/>
  <c r="AC1818"/>
  <c r="AC1819" l="1"/>
  <c r="Q1818"/>
  <c r="U1819"/>
  <c r="AB1816"/>
  <c r="AD1819"/>
  <c r="N1819"/>
  <c r="V1819"/>
  <c r="Z1819"/>
  <c r="AA1816"/>
  <c r="T1820"/>
  <c r="T1046"/>
  <c r="T1081" s="1"/>
  <c r="AJ1815"/>
  <c r="AH1817"/>
  <c r="AI1816"/>
  <c r="M1046"/>
  <c r="M1081" s="1"/>
  <c r="AF1817"/>
  <c r="S1820"/>
  <c r="S1046"/>
  <c r="S1081" s="1"/>
  <c r="J1820"/>
  <c r="J1046"/>
  <c r="J1081" s="1"/>
  <c r="L1773"/>
  <c r="P1773"/>
  <c r="R1773"/>
  <c r="K1819"/>
  <c r="AG1816"/>
  <c r="W1816"/>
  <c r="AE1820"/>
  <c r="AE1046"/>
  <c r="AE1081" s="1"/>
  <c r="AE1821" l="1"/>
  <c r="J1821"/>
  <c r="M1821"/>
  <c r="AI1817"/>
  <c r="AH1818"/>
  <c r="AJ1816"/>
  <c r="W1817"/>
  <c r="AG1817"/>
  <c r="K1820"/>
  <c r="K1046"/>
  <c r="K1081" s="1"/>
  <c r="R1774"/>
  <c r="P1774"/>
  <c r="L1774"/>
  <c r="S1821"/>
  <c r="AF1818"/>
  <c r="T1821"/>
  <c r="AA1817"/>
  <c r="Z1820"/>
  <c r="Z1046"/>
  <c r="Z1081" s="1"/>
  <c r="V1820"/>
  <c r="V1046"/>
  <c r="V1081" s="1"/>
  <c r="X1820"/>
  <c r="X1046"/>
  <c r="X1081" s="1"/>
  <c r="N1820"/>
  <c r="N1046"/>
  <c r="N1081" s="1"/>
  <c r="AD1820"/>
  <c r="AD1046"/>
  <c r="AD1081" s="1"/>
  <c r="AB1817"/>
  <c r="U1820"/>
  <c r="U1046"/>
  <c r="U1081" s="1"/>
  <c r="Q1819"/>
  <c r="AC1820"/>
  <c r="AC1046"/>
  <c r="AC1081" s="1"/>
  <c r="AC1821" l="1"/>
  <c r="U1821"/>
  <c r="AB1818"/>
  <c r="N1821"/>
  <c r="V1821"/>
  <c r="K1821"/>
  <c r="AG1818"/>
  <c r="W1818"/>
  <c r="AE1822"/>
  <c r="Q1820"/>
  <c r="Q1046"/>
  <c r="Q1081" s="1"/>
  <c r="AD1821"/>
  <c r="X1821"/>
  <c r="Z1821"/>
  <c r="AA1818"/>
  <c r="AF1819"/>
  <c r="L1775"/>
  <c r="P1775"/>
  <c r="R1775"/>
  <c r="O1825"/>
  <c r="AJ1817"/>
  <c r="AH1819"/>
  <c r="AI1818"/>
  <c r="O1826" l="1"/>
  <c r="R1776"/>
  <c r="P1776"/>
  <c r="L1776"/>
  <c r="AF1820"/>
  <c r="AF1046"/>
  <c r="AF1081" s="1"/>
  <c r="Y1046"/>
  <c r="Y1081" s="1"/>
  <c r="AA1819"/>
  <c r="W1819"/>
  <c r="AG1819"/>
  <c r="AB1819"/>
  <c r="AI1819"/>
  <c r="AH1820"/>
  <c r="AH1046"/>
  <c r="AH1081" s="1"/>
  <c r="AJ1818"/>
  <c r="Q1821"/>
  <c r="AJ1819" l="1"/>
  <c r="AA1820"/>
  <c r="AA1046"/>
  <c r="AA1081" s="1"/>
  <c r="AF1821"/>
  <c r="L1777"/>
  <c r="P1777"/>
  <c r="R1777"/>
  <c r="O1827"/>
  <c r="AH1821"/>
  <c r="AI1820"/>
  <c r="AI1046"/>
  <c r="AI1081" s="1"/>
  <c r="AB1820"/>
  <c r="AB1046"/>
  <c r="AB1081" s="1"/>
  <c r="AG1820"/>
  <c r="AG1046"/>
  <c r="AG1081" s="1"/>
  <c r="W1820"/>
  <c r="W1046"/>
  <c r="W1081" s="1"/>
  <c r="Y1821"/>
  <c r="W1821" l="1"/>
  <c r="AG1821"/>
  <c r="R1778"/>
  <c r="P1778"/>
  <c r="L1778"/>
  <c r="AB1821"/>
  <c r="AI1821"/>
  <c r="AA1821"/>
  <c r="M1825"/>
  <c r="AJ1820"/>
  <c r="AJ1046"/>
  <c r="AJ1081" s="1"/>
  <c r="K1824"/>
  <c r="AJ1821" l="1"/>
  <c r="M1826"/>
  <c r="S1826"/>
  <c r="X1825"/>
  <c r="T1826"/>
  <c r="AD1825"/>
  <c r="L1779"/>
  <c r="P1779"/>
  <c r="R1779"/>
  <c r="J1826"/>
  <c r="AC1826" l="1"/>
  <c r="R1780"/>
  <c r="P1780"/>
  <c r="L1780"/>
  <c r="U1826"/>
  <c r="X1826"/>
  <c r="N1826"/>
  <c r="J1827"/>
  <c r="V1826"/>
  <c r="T1827"/>
  <c r="Y1824"/>
  <c r="S1827"/>
  <c r="Q1825"/>
  <c r="M1827"/>
  <c r="M1828" l="1"/>
  <c r="S1828"/>
  <c r="Y1825"/>
  <c r="V1827"/>
  <c r="J1828"/>
  <c r="N1827"/>
  <c r="X1827"/>
  <c r="AB1824"/>
  <c r="U1827"/>
  <c r="L1781"/>
  <c r="P1781"/>
  <c r="R1781"/>
  <c r="AC1827"/>
  <c r="Q1826"/>
  <c r="T1828"/>
  <c r="AI1824"/>
  <c r="AC1828" l="1"/>
  <c r="O1832"/>
  <c r="R1782"/>
  <c r="P1782"/>
  <c r="L1782"/>
  <c r="U1828"/>
  <c r="V1828"/>
  <c r="K1828"/>
  <c r="Y1826"/>
  <c r="S1829"/>
  <c r="M1829"/>
  <c r="T1829"/>
  <c r="Q1827"/>
  <c r="X1828"/>
  <c r="N1828"/>
  <c r="J1829"/>
  <c r="Z1828"/>
  <c r="AF1826"/>
  <c r="AE1829"/>
  <c r="AE1830" l="1"/>
  <c r="AF1827"/>
  <c r="Z1829"/>
  <c r="Q1828"/>
  <c r="T1830"/>
  <c r="AA1826"/>
  <c r="Y1827"/>
  <c r="K1829"/>
  <c r="V1829"/>
  <c r="AH1827"/>
  <c r="AG1826"/>
  <c r="J1830"/>
  <c r="N1829"/>
  <c r="X1829"/>
  <c r="AD1829"/>
  <c r="W1826"/>
  <c r="M1830"/>
  <c r="S1830"/>
  <c r="U1829"/>
  <c r="L1783"/>
  <c r="P1783"/>
  <c r="R1783"/>
  <c r="O1833"/>
  <c r="AC1829"/>
  <c r="AC1830" l="1"/>
  <c r="O1834"/>
  <c r="R1784"/>
  <c r="P1784"/>
  <c r="L1784"/>
  <c r="AD1830"/>
  <c r="N1830"/>
  <c r="J1831"/>
  <c r="AG1827"/>
  <c r="AH1828"/>
  <c r="K1830"/>
  <c r="Y1828"/>
  <c r="AA1827"/>
  <c r="T1831"/>
  <c r="Q1829"/>
  <c r="AF1828"/>
  <c r="AE1831"/>
  <c r="U1830"/>
  <c r="S1831"/>
  <c r="W1827"/>
  <c r="X1830"/>
  <c r="AJ1826"/>
  <c r="V1830"/>
  <c r="Z1830"/>
  <c r="V1831" l="1"/>
  <c r="W1828"/>
  <c r="AB1828"/>
  <c r="U1831"/>
  <c r="AE1832"/>
  <c r="AF1829"/>
  <c r="AA1828"/>
  <c r="AG1828"/>
  <c r="J1832"/>
  <c r="N1831"/>
  <c r="AD1831"/>
  <c r="L1785"/>
  <c r="P1785"/>
  <c r="R1785"/>
  <c r="O1835"/>
  <c r="AC1831"/>
  <c r="Z1831"/>
  <c r="AJ1827"/>
  <c r="AI1828"/>
  <c r="S1832"/>
  <c r="Q1830"/>
  <c r="T1832"/>
  <c r="Y1829"/>
  <c r="K1831"/>
  <c r="AH1829"/>
  <c r="AH1830" l="1"/>
  <c r="K1832"/>
  <c r="Y1830"/>
  <c r="T1833"/>
  <c r="Q1831"/>
  <c r="S1833"/>
  <c r="AI1829"/>
  <c r="AF1830"/>
  <c r="AE1833"/>
  <c r="U1832"/>
  <c r="AB1829"/>
  <c r="W1829"/>
  <c r="V1832"/>
  <c r="AJ1828"/>
  <c r="Z1832"/>
  <c r="AC1832"/>
  <c r="O1836"/>
  <c r="R1786"/>
  <c r="P1786"/>
  <c r="L1786"/>
  <c r="AD1832"/>
  <c r="N1832"/>
  <c r="J1833"/>
  <c r="AG1829"/>
  <c r="AA1829"/>
  <c r="AA1830" l="1"/>
  <c r="W1830"/>
  <c r="AI1830"/>
  <c r="S1834"/>
  <c r="Q1832"/>
  <c r="T1834"/>
  <c r="K1833"/>
  <c r="AH1831"/>
  <c r="AG1830"/>
  <c r="J1834"/>
  <c r="N1833"/>
  <c r="AD1833"/>
  <c r="L1787"/>
  <c r="P1787"/>
  <c r="R1787"/>
  <c r="O1837"/>
  <c r="AC1833"/>
  <c r="Z1833"/>
  <c r="AJ1829"/>
  <c r="V1833"/>
  <c r="AB1830"/>
  <c r="U1833"/>
  <c r="AE1834"/>
  <c r="AF1831"/>
  <c r="X1834" l="1"/>
  <c r="AJ1830"/>
  <c r="Z1834"/>
  <c r="AC1834"/>
  <c r="O1838"/>
  <c r="R1788"/>
  <c r="R1045"/>
  <c r="R1073" s="1"/>
  <c r="P1788"/>
  <c r="P1045"/>
  <c r="P1073" s="1"/>
  <c r="L1788"/>
  <c r="L1045"/>
  <c r="L1073" s="1"/>
  <c r="AD1834"/>
  <c r="N1834"/>
  <c r="J1835"/>
  <c r="AG1831"/>
  <c r="AH1832"/>
  <c r="K1834"/>
  <c r="T1835"/>
  <c r="Q1833"/>
  <c r="S1835"/>
  <c r="M1835"/>
  <c r="AI1831"/>
  <c r="W1831"/>
  <c r="AA1831"/>
  <c r="AF1832"/>
  <c r="AE1835"/>
  <c r="U1834"/>
  <c r="AB1831"/>
  <c r="V1834"/>
  <c r="L1116" l="1"/>
  <c r="L1789"/>
  <c r="R1116"/>
  <c r="R1789"/>
  <c r="O1839"/>
  <c r="AC1835"/>
  <c r="Z1835"/>
  <c r="AJ1831"/>
  <c r="X1835"/>
  <c r="V1835"/>
  <c r="AB1832"/>
  <c r="U1835"/>
  <c r="AE1836"/>
  <c r="AF1833"/>
  <c r="AA1832"/>
  <c r="W1832"/>
  <c r="AI1832"/>
  <c r="M1836"/>
  <c r="S1836"/>
  <c r="Q1834"/>
  <c r="T1836"/>
  <c r="K1835"/>
  <c r="AH1833"/>
  <c r="AG1832"/>
  <c r="J1836"/>
  <c r="N1835"/>
  <c r="AD1835"/>
  <c r="P1116"/>
  <c r="P1789"/>
  <c r="AD1836" l="1"/>
  <c r="N1836"/>
  <c r="J1837"/>
  <c r="AG1833"/>
  <c r="AH1834"/>
  <c r="K1836"/>
  <c r="T1837"/>
  <c r="Q1835"/>
  <c r="S1837"/>
  <c r="M1837"/>
  <c r="AI1833"/>
  <c r="W1833"/>
  <c r="AA1833"/>
  <c r="AF1834"/>
  <c r="AE1837"/>
  <c r="U1836"/>
  <c r="AB1833"/>
  <c r="V1836"/>
  <c r="X1836"/>
  <c r="AJ1832"/>
  <c r="Z1836"/>
  <c r="AC1836"/>
  <c r="O1840"/>
  <c r="P1790"/>
  <c r="R1790"/>
  <c r="L1790"/>
  <c r="R1791" l="1"/>
  <c r="L1791"/>
  <c r="P1791"/>
  <c r="O1841"/>
  <c r="AC1837"/>
  <c r="Z1837"/>
  <c r="AJ1833"/>
  <c r="X1837"/>
  <c r="V1837"/>
  <c r="AB1834"/>
  <c r="U1837"/>
  <c r="AE1838"/>
  <c r="AF1835"/>
  <c r="AA1834"/>
  <c r="W1834"/>
  <c r="AI1834"/>
  <c r="M1838"/>
  <c r="S1838"/>
  <c r="Q1836"/>
  <c r="T1838"/>
  <c r="Y1835"/>
  <c r="K1837"/>
  <c r="AH1835"/>
  <c r="AG1834"/>
  <c r="J1838"/>
  <c r="N1837"/>
  <c r="AD1837"/>
  <c r="AD1838" l="1"/>
  <c r="J1839"/>
  <c r="L1792"/>
  <c r="N1838"/>
  <c r="AG1835"/>
  <c r="AH1836"/>
  <c r="K1838"/>
  <c r="Y1836"/>
  <c r="T1839"/>
  <c r="Q1837"/>
  <c r="S1839"/>
  <c r="M1839"/>
  <c r="AI1835"/>
  <c r="W1835"/>
  <c r="AA1835"/>
  <c r="AF1836"/>
  <c r="AE1839"/>
  <c r="U1838"/>
  <c r="AB1835"/>
  <c r="V1838"/>
  <c r="X1838"/>
  <c r="AJ1834"/>
  <c r="Z1838"/>
  <c r="AC1838"/>
  <c r="O1842"/>
  <c r="P1792"/>
  <c r="R1792"/>
  <c r="R1793" l="1"/>
  <c r="P1793"/>
  <c r="O1843"/>
  <c r="AC1839"/>
  <c r="Z1839"/>
  <c r="AJ1835"/>
  <c r="X1839"/>
  <c r="V1839"/>
  <c r="AB1836"/>
  <c r="U1839"/>
  <c r="AE1840"/>
  <c r="AF1837"/>
  <c r="AA1836"/>
  <c r="W1836"/>
  <c r="AI1836"/>
  <c r="M1840"/>
  <c r="S1840"/>
  <c r="Q1838"/>
  <c r="T1840"/>
  <c r="Y1837"/>
  <c r="K1839"/>
  <c r="AH1837"/>
  <c r="AG1836"/>
  <c r="N1839"/>
  <c r="L1793"/>
  <c r="J1840"/>
  <c r="AD1839"/>
  <c r="AD1840" l="1"/>
  <c r="J1841"/>
  <c r="R1794"/>
  <c r="L1794"/>
  <c r="N1840"/>
  <c r="AG1837"/>
  <c r="AH1838"/>
  <c r="K1840"/>
  <c r="Y1838"/>
  <c r="T1841"/>
  <c r="Q1839"/>
  <c r="S1841"/>
  <c r="M1841"/>
  <c r="AI1837"/>
  <c r="W1837"/>
  <c r="AA1837"/>
  <c r="AF1838"/>
  <c r="AE1841"/>
  <c r="U1840"/>
  <c r="AB1837"/>
  <c r="V1840"/>
  <c r="X1840"/>
  <c r="AJ1836"/>
  <c r="Z1840"/>
  <c r="AC1840"/>
  <c r="O1844"/>
  <c r="P1794"/>
  <c r="O1845" l="1"/>
  <c r="P1795"/>
  <c r="AC1841"/>
  <c r="Z1841"/>
  <c r="AJ1837"/>
  <c r="X1841"/>
  <c r="V1841"/>
  <c r="AB1838"/>
  <c r="U1841"/>
  <c r="AE1842"/>
  <c r="AF1839"/>
  <c r="AA1838"/>
  <c r="W1838"/>
  <c r="AI1838"/>
  <c r="M1842"/>
  <c r="S1842"/>
  <c r="Q1840"/>
  <c r="T1842"/>
  <c r="Y1839"/>
  <c r="K1841"/>
  <c r="AH1839"/>
  <c r="AG1838"/>
  <c r="N1841"/>
  <c r="L1795"/>
  <c r="R1795"/>
  <c r="J1842"/>
  <c r="AD1841"/>
  <c r="R1796" l="1"/>
  <c r="L1796"/>
  <c r="N1842"/>
  <c r="AG1839"/>
  <c r="AH1840"/>
  <c r="K1842"/>
  <c r="Y1840"/>
  <c r="T1843"/>
  <c r="Q1841"/>
  <c r="S1843"/>
  <c r="M1843"/>
  <c r="AI1839"/>
  <c r="W1839"/>
  <c r="AA1839"/>
  <c r="AF1840"/>
  <c r="AE1843"/>
  <c r="U1842"/>
  <c r="AB1839"/>
  <c r="V1842"/>
  <c r="X1842"/>
  <c r="AJ1838"/>
  <c r="Z1842"/>
  <c r="AC1842"/>
  <c r="P1796"/>
  <c r="O1846"/>
  <c r="AD1842"/>
  <c r="J1843"/>
  <c r="J1844" l="1"/>
  <c r="AD1843"/>
  <c r="O1847"/>
  <c r="P1797"/>
  <c r="AC1843"/>
  <c r="Z1843"/>
  <c r="AJ1839"/>
  <c r="X1843"/>
  <c r="V1843"/>
  <c r="AB1840"/>
  <c r="U1843"/>
  <c r="AE1844"/>
  <c r="AF1841"/>
  <c r="AA1840"/>
  <c r="W1840"/>
  <c r="AI1840"/>
  <c r="M1844"/>
  <c r="S1844"/>
  <c r="Q1842"/>
  <c r="T1844"/>
  <c r="Y1841"/>
  <c r="K1843"/>
  <c r="AH1841"/>
  <c r="AG1840"/>
  <c r="N1843"/>
  <c r="L1797"/>
  <c r="R1797"/>
  <c r="R1798" l="1"/>
  <c r="L1798"/>
  <c r="N1844"/>
  <c r="AG1841"/>
  <c r="AH1842"/>
  <c r="K1844"/>
  <c r="Y1842"/>
  <c r="T1845"/>
  <c r="Q1843"/>
  <c r="S1845"/>
  <c r="M1845"/>
  <c r="AI1841"/>
  <c r="W1841"/>
  <c r="AA1841"/>
  <c r="AF1842"/>
  <c r="AE1845"/>
  <c r="U1844"/>
  <c r="AB1841"/>
  <c r="V1844"/>
  <c r="X1844"/>
  <c r="AJ1840"/>
  <c r="Z1844"/>
  <c r="AC1844"/>
  <c r="P1798"/>
  <c r="O1848"/>
  <c r="AD1844"/>
  <c r="J1845"/>
  <c r="J1846" l="1"/>
  <c r="AD1845"/>
  <c r="O1849"/>
  <c r="P1799"/>
  <c r="AC1845"/>
  <c r="Z1845"/>
  <c r="AJ1841"/>
  <c r="X1845"/>
  <c r="V1845"/>
  <c r="AB1842"/>
  <c r="U1845"/>
  <c r="AE1846"/>
  <c r="AF1843"/>
  <c r="AA1842"/>
  <c r="W1842"/>
  <c r="AI1842"/>
  <c r="M1846"/>
  <c r="S1846"/>
  <c r="Q1844"/>
  <c r="T1846"/>
  <c r="Y1843"/>
  <c r="K1845"/>
  <c r="AH1843"/>
  <c r="AG1842"/>
  <c r="N1845"/>
  <c r="L1799"/>
  <c r="R1799"/>
  <c r="R1800" l="1"/>
  <c r="L1800"/>
  <c r="N1846"/>
  <c r="AG1843"/>
  <c r="AH1844"/>
  <c r="K1846"/>
  <c r="Y1844"/>
  <c r="T1847"/>
  <c r="Q1845"/>
  <c r="S1847"/>
  <c r="M1847"/>
  <c r="AI1843"/>
  <c r="W1843"/>
  <c r="AA1843"/>
  <c r="AF1844"/>
  <c r="AE1847"/>
  <c r="U1846"/>
  <c r="AB1843"/>
  <c r="V1846"/>
  <c r="X1846"/>
  <c r="AJ1842"/>
  <c r="Z1846"/>
  <c r="AC1846"/>
  <c r="P1800"/>
  <c r="O1850"/>
  <c r="AD1846"/>
  <c r="J1847"/>
  <c r="J1848" l="1"/>
  <c r="AD1847"/>
  <c r="O1851"/>
  <c r="P1801"/>
  <c r="AC1847"/>
  <c r="Z1847"/>
  <c r="AJ1843"/>
  <c r="X1847"/>
  <c r="V1847"/>
  <c r="AB1844"/>
  <c r="U1847"/>
  <c r="AE1848"/>
  <c r="AF1845"/>
  <c r="AA1844"/>
  <c r="W1844"/>
  <c r="AI1844"/>
  <c r="M1848"/>
  <c r="S1848"/>
  <c r="Q1846"/>
  <c r="T1848"/>
  <c r="Y1845"/>
  <c r="K1847"/>
  <c r="AH1845"/>
  <c r="AG1844"/>
  <c r="N1847"/>
  <c r="L1801"/>
  <c r="R1801"/>
  <c r="L1802" l="1"/>
  <c r="AG1845"/>
  <c r="AH1846"/>
  <c r="K1848"/>
  <c r="Y1846"/>
  <c r="T1849"/>
  <c r="Q1847"/>
  <c r="S1849"/>
  <c r="M1849"/>
  <c r="AI1845"/>
  <c r="W1845"/>
  <c r="AA1845"/>
  <c r="AF1846"/>
  <c r="AE1849"/>
  <c r="U1848"/>
  <c r="AB1845"/>
  <c r="V1848"/>
  <c r="X1848"/>
  <c r="AJ1844"/>
  <c r="Z1848"/>
  <c r="AC1848"/>
  <c r="P1802"/>
  <c r="O1852"/>
  <c r="O1047"/>
  <c r="O1089" s="1"/>
  <c r="AD1848"/>
  <c r="J1849"/>
  <c r="R1802"/>
  <c r="N1848"/>
  <c r="N1849" l="1"/>
  <c r="R1803"/>
  <c r="J1850"/>
  <c r="AD1849"/>
  <c r="O1853"/>
  <c r="P1803"/>
  <c r="AC1849"/>
  <c r="Z1849"/>
  <c r="AJ1845"/>
  <c r="X1849"/>
  <c r="V1849"/>
  <c r="AB1846"/>
  <c r="U1849"/>
  <c r="AE1850"/>
  <c r="AF1847"/>
  <c r="AA1846"/>
  <c r="W1846"/>
  <c r="AI1846"/>
  <c r="M1850"/>
  <c r="S1850"/>
  <c r="Q1848"/>
  <c r="T1850"/>
  <c r="Y1847"/>
  <c r="K1849"/>
  <c r="AH1847"/>
  <c r="AG1846"/>
  <c r="L1803"/>
  <c r="L1804" l="1"/>
  <c r="AG1847"/>
  <c r="AH1848"/>
  <c r="K1850"/>
  <c r="Y1848"/>
  <c r="T1851"/>
  <c r="Q1849"/>
  <c r="S1851"/>
  <c r="M1851"/>
  <c r="AI1847"/>
  <c r="W1847"/>
  <c r="AA1847"/>
  <c r="AF1848"/>
  <c r="AE1851"/>
  <c r="U1850"/>
  <c r="AB1847"/>
  <c r="V1850"/>
  <c r="X1850"/>
  <c r="AJ1846"/>
  <c r="Z1850"/>
  <c r="AC1850"/>
  <c r="P1804"/>
  <c r="AD1850"/>
  <c r="J1851"/>
  <c r="R1804"/>
  <c r="N1850"/>
  <c r="O1854"/>
  <c r="N1851" l="1"/>
  <c r="R1805"/>
  <c r="J1852"/>
  <c r="J1047"/>
  <c r="J1089" s="1"/>
  <c r="AD1851"/>
  <c r="P1805"/>
  <c r="AC1851"/>
  <c r="Z1851"/>
  <c r="AJ1847"/>
  <c r="X1851"/>
  <c r="V1851"/>
  <c r="AB1848"/>
  <c r="U1851"/>
  <c r="AE1852"/>
  <c r="AE1047"/>
  <c r="AE1089" s="1"/>
  <c r="AF1849"/>
  <c r="AA1848"/>
  <c r="W1848"/>
  <c r="AI1848"/>
  <c r="M1852"/>
  <c r="M1047"/>
  <c r="M1089" s="1"/>
  <c r="S1852"/>
  <c r="S1047"/>
  <c r="S1089" s="1"/>
  <c r="Q1850"/>
  <c r="T1852"/>
  <c r="T1047"/>
  <c r="T1089" s="1"/>
  <c r="Y1849"/>
  <c r="K1851"/>
  <c r="AH1849"/>
  <c r="AG1848"/>
  <c r="L1805"/>
  <c r="O1855"/>
  <c r="O1856" l="1"/>
  <c r="L1806"/>
  <c r="AG1849"/>
  <c r="AH1850"/>
  <c r="K1852"/>
  <c r="K1047"/>
  <c r="K1089" s="1"/>
  <c r="Y1850"/>
  <c r="S1853"/>
  <c r="AE1853"/>
  <c r="U1852"/>
  <c r="U1047"/>
  <c r="U1089" s="1"/>
  <c r="AB1849"/>
  <c r="V1852"/>
  <c r="V1047"/>
  <c r="V1089" s="1"/>
  <c r="X1852"/>
  <c r="X1047"/>
  <c r="X1089" s="1"/>
  <c r="AJ1848"/>
  <c r="Z1852"/>
  <c r="Z1047"/>
  <c r="Z1089" s="1"/>
  <c r="AC1852"/>
  <c r="AC1047"/>
  <c r="AC1089" s="1"/>
  <c r="P1806"/>
  <c r="AD1852"/>
  <c r="AD1047"/>
  <c r="AD1089" s="1"/>
  <c r="T1853"/>
  <c r="Q1851"/>
  <c r="M1853"/>
  <c r="AI1849"/>
  <c r="W1849"/>
  <c r="AA1849"/>
  <c r="AF1850"/>
  <c r="J1853"/>
  <c r="R1806"/>
  <c r="N1852"/>
  <c r="N1047"/>
  <c r="N1089" s="1"/>
  <c r="N1853" l="1"/>
  <c r="R1807"/>
  <c r="AF1851"/>
  <c r="AA1850"/>
  <c r="W1850"/>
  <c r="AI1850"/>
  <c r="Q1852"/>
  <c r="Q1047"/>
  <c r="Q1089" s="1"/>
  <c r="AC1853"/>
  <c r="X1853"/>
  <c r="U1853"/>
  <c r="Y1851"/>
  <c r="J1854"/>
  <c r="M1854"/>
  <c r="T1854"/>
  <c r="AD1853"/>
  <c r="P1807"/>
  <c r="Z1853"/>
  <c r="AJ1849"/>
  <c r="V1853"/>
  <c r="AB1850"/>
  <c r="AE1854"/>
  <c r="S1854"/>
  <c r="K1853"/>
  <c r="AH1851"/>
  <c r="AG1850"/>
  <c r="L1807"/>
  <c r="O1857"/>
  <c r="AG1851" l="1"/>
  <c r="S1855"/>
  <c r="AE1855"/>
  <c r="AB1851"/>
  <c r="AJ1850"/>
  <c r="P1808"/>
  <c r="T1855"/>
  <c r="M1855"/>
  <c r="J1855"/>
  <c r="Y1852"/>
  <c r="Y1047"/>
  <c r="Y1089" s="1"/>
  <c r="N1854"/>
  <c r="O1858"/>
  <c r="L1808"/>
  <c r="AH1852"/>
  <c r="AH1047"/>
  <c r="AH1089" s="1"/>
  <c r="K1854"/>
  <c r="V1854"/>
  <c r="Z1854"/>
  <c r="AD1854"/>
  <c r="U1854"/>
  <c r="X1854"/>
  <c r="AC1854"/>
  <c r="Q1853"/>
  <c r="AI1851"/>
  <c r="W1851"/>
  <c r="AA1851"/>
  <c r="AF1852"/>
  <c r="AF1047"/>
  <c r="AF1089" s="1"/>
  <c r="R1808"/>
  <c r="AF1853" l="1"/>
  <c r="AA1852"/>
  <c r="AA1047"/>
  <c r="AA1089" s="1"/>
  <c r="W1852"/>
  <c r="W1047"/>
  <c r="W1089" s="1"/>
  <c r="AI1852"/>
  <c r="AI1047"/>
  <c r="AI1089" s="1"/>
  <c r="AC1855"/>
  <c r="X1855"/>
  <c r="U1855"/>
  <c r="AD1855"/>
  <c r="Z1855"/>
  <c r="V1855"/>
  <c r="K1855"/>
  <c r="N1855"/>
  <c r="J1856"/>
  <c r="T1856"/>
  <c r="P1809"/>
  <c r="AJ1851"/>
  <c r="AB1852"/>
  <c r="AB1047"/>
  <c r="AB1089" s="1"/>
  <c r="S1856"/>
  <c r="AG1852"/>
  <c r="AG1047"/>
  <c r="AG1089" s="1"/>
  <c r="R1809"/>
  <c r="Q1854"/>
  <c r="AH1853"/>
  <c r="L1809"/>
  <c r="O1859"/>
  <c r="Y1853"/>
  <c r="M1856"/>
  <c r="AE1856"/>
  <c r="AE1857" l="1"/>
  <c r="M1857"/>
  <c r="O1860"/>
  <c r="L1810"/>
  <c r="Q1855"/>
  <c r="R1810"/>
  <c r="AG1853"/>
  <c r="S1857"/>
  <c r="N1856"/>
  <c r="V1856"/>
  <c r="AD1856"/>
  <c r="X1856"/>
  <c r="AI1853"/>
  <c r="AA1853"/>
  <c r="Y1854"/>
  <c r="AH1854"/>
  <c r="AB1853"/>
  <c r="AJ1852"/>
  <c r="AJ1047"/>
  <c r="AJ1089" s="1"/>
  <c r="P1810"/>
  <c r="T1857"/>
  <c r="J1857"/>
  <c r="K1856"/>
  <c r="Z1856"/>
  <c r="U1856"/>
  <c r="AC1856"/>
  <c r="W1853"/>
  <c r="AF1854"/>
  <c r="W1854" l="1"/>
  <c r="J1858"/>
  <c r="AJ1853"/>
  <c r="X1857"/>
  <c r="AD1857"/>
  <c r="V1857"/>
  <c r="N1857"/>
  <c r="AG1854"/>
  <c r="Q1856"/>
  <c r="L1811"/>
  <c r="O1861"/>
  <c r="AE1858"/>
  <c r="AF1855"/>
  <c r="AC1857"/>
  <c r="U1857"/>
  <c r="Z1857"/>
  <c r="K1857"/>
  <c r="T1858"/>
  <c r="P1811"/>
  <c r="AB1854"/>
  <c r="AH1855"/>
  <c r="Y1855"/>
  <c r="AA1854"/>
  <c r="AI1854"/>
  <c r="S1858"/>
  <c r="R1811"/>
  <c r="M1858"/>
  <c r="Y1856" l="1"/>
  <c r="K1858"/>
  <c r="U1858"/>
  <c r="AF1856"/>
  <c r="AE1859"/>
  <c r="O1862"/>
  <c r="L1812"/>
  <c r="Q1857"/>
  <c r="AG1855"/>
  <c r="V1858"/>
  <c r="X1858"/>
  <c r="J1859"/>
  <c r="W1855"/>
  <c r="M1859"/>
  <c r="R1812"/>
  <c r="S1859"/>
  <c r="AI1855"/>
  <c r="AA1855"/>
  <c r="AH1856"/>
  <c r="AB1855"/>
  <c r="P1812"/>
  <c r="T1859"/>
  <c r="Z1858"/>
  <c r="AC1858"/>
  <c r="N1858"/>
  <c r="AD1858"/>
  <c r="AJ1854"/>
  <c r="AJ1855" l="1"/>
  <c r="N1859"/>
  <c r="T1860"/>
  <c r="P1813"/>
  <c r="AA1856"/>
  <c r="S1860"/>
  <c r="R1813"/>
  <c r="W1856"/>
  <c r="AG1856"/>
  <c r="AE1860"/>
  <c r="AF1857"/>
  <c r="U1859"/>
  <c r="K1859"/>
  <c r="Y1857"/>
  <c r="AD1859"/>
  <c r="AC1859"/>
  <c r="Z1859"/>
  <c r="AB1856"/>
  <c r="AH1857"/>
  <c r="AI1856"/>
  <c r="M1860"/>
  <c r="J1860"/>
  <c r="X1859"/>
  <c r="V1859"/>
  <c r="Q1858"/>
  <c r="L1813"/>
  <c r="O1863"/>
  <c r="O1864" l="1"/>
  <c r="L1814"/>
  <c r="X1860"/>
  <c r="J1861"/>
  <c r="M1861"/>
  <c r="AI1857"/>
  <c r="Z1860"/>
  <c r="AD1860"/>
  <c r="K1860"/>
  <c r="AF1858"/>
  <c r="AE1861"/>
  <c r="AG1857"/>
  <c r="W1857"/>
  <c r="R1814"/>
  <c r="S1861"/>
  <c r="AA1857"/>
  <c r="P1814"/>
  <c r="T1861"/>
  <c r="AJ1856"/>
  <c r="V1860"/>
  <c r="AH1858"/>
  <c r="AB1857"/>
  <c r="AC1860"/>
  <c r="Y1858"/>
  <c r="U1860"/>
  <c r="N1860"/>
  <c r="N1861" l="1"/>
  <c r="U1861"/>
  <c r="Y1859"/>
  <c r="AC1861"/>
  <c r="T1862"/>
  <c r="P1815"/>
  <c r="S1862"/>
  <c r="R1815"/>
  <c r="AG1858"/>
  <c r="AI1858"/>
  <c r="J1862"/>
  <c r="X1861"/>
  <c r="AB1858"/>
  <c r="AH1859"/>
  <c r="AJ1857"/>
  <c r="AA1858"/>
  <c r="W1858"/>
  <c r="AE1862"/>
  <c r="AF1859"/>
  <c r="K1861"/>
  <c r="AD1861"/>
  <c r="Z1861"/>
  <c r="M1862"/>
  <c r="L1815"/>
  <c r="O1865"/>
  <c r="L1816" l="1"/>
  <c r="Z1862"/>
  <c r="AJ1858"/>
  <c r="AH1860"/>
  <c r="X1862"/>
  <c r="AI1859"/>
  <c r="AG1859"/>
  <c r="R1816"/>
  <c r="S1863"/>
  <c r="P1816"/>
  <c r="T1863"/>
  <c r="Y1860"/>
  <c r="O1866"/>
  <c r="M1863"/>
  <c r="AD1862"/>
  <c r="AF1860"/>
  <c r="AE1863"/>
  <c r="W1859"/>
  <c r="AA1859"/>
  <c r="AC1862"/>
  <c r="U1862"/>
  <c r="AC1863" l="1"/>
  <c r="W1860"/>
  <c r="AE1864"/>
  <c r="AF1861"/>
  <c r="AD1863"/>
  <c r="M1864"/>
  <c r="AG1860"/>
  <c r="AH1861"/>
  <c r="AJ1859"/>
  <c r="Z1863"/>
  <c r="L1817"/>
  <c r="AA1860"/>
  <c r="O1867"/>
  <c r="Y1861"/>
  <c r="T1864"/>
  <c r="P1817"/>
  <c r="S1864"/>
  <c r="R1817"/>
  <c r="AI1860"/>
  <c r="X1863"/>
  <c r="X1864" l="1"/>
  <c r="AI1861"/>
  <c r="R1818"/>
  <c r="S1865"/>
  <c r="P1818"/>
  <c r="T1865"/>
  <c r="AF1862"/>
  <c r="AE1865"/>
  <c r="W1861"/>
  <c r="AC1864"/>
  <c r="Y1862"/>
  <c r="O1868"/>
  <c r="AA1861"/>
  <c r="L1818"/>
  <c r="Z1864"/>
  <c r="AH1862"/>
  <c r="AG1861"/>
  <c r="M1865"/>
  <c r="AD1864"/>
  <c r="AG1862" l="1"/>
  <c r="O1869"/>
  <c r="Y1863"/>
  <c r="AC1865"/>
  <c r="AI1862"/>
  <c r="X1865"/>
  <c r="AD1865"/>
  <c r="M1866"/>
  <c r="AH1863"/>
  <c r="Z1865"/>
  <c r="L1819"/>
  <c r="W1862"/>
  <c r="AE1866"/>
  <c r="AF1863"/>
  <c r="T1866"/>
  <c r="P1819"/>
  <c r="S1866"/>
  <c r="R1819"/>
  <c r="AF1864" l="1"/>
  <c r="AE1867"/>
  <c r="W1863"/>
  <c r="L1820"/>
  <c r="L1046"/>
  <c r="L1081" s="1"/>
  <c r="Z1866"/>
  <c r="AH1864"/>
  <c r="M1867"/>
  <c r="AD1866"/>
  <c r="X1866"/>
  <c r="AI1863"/>
  <c r="AC1866"/>
  <c r="O1870"/>
  <c r="R1820"/>
  <c r="R1046"/>
  <c r="R1081" s="1"/>
  <c r="P1820"/>
  <c r="P1046"/>
  <c r="P1081" s="1"/>
  <c r="P1124" l="1"/>
  <c r="P1821"/>
  <c r="L1124"/>
  <c r="L1821"/>
  <c r="AE1868"/>
  <c r="AF1865"/>
  <c r="R1124"/>
  <c r="R1821"/>
  <c r="O1871"/>
  <c r="AC1867"/>
  <c r="X1867"/>
  <c r="AD1867"/>
  <c r="AH1865"/>
  <c r="Z1867"/>
  <c r="AD1868" l="1"/>
  <c r="R1822"/>
  <c r="L1822"/>
  <c r="Z1868"/>
  <c r="AH1866"/>
  <c r="X1868"/>
  <c r="AC1868"/>
  <c r="O1872"/>
  <c r="AE1869"/>
  <c r="P1822"/>
  <c r="P1823" l="1"/>
  <c r="AE1870"/>
  <c r="O1873"/>
  <c r="AC1869"/>
  <c r="X1869"/>
  <c r="AH1867"/>
  <c r="Z1869"/>
  <c r="L1823"/>
  <c r="R1823"/>
  <c r="AD1869"/>
  <c r="R1824" l="1"/>
  <c r="P1824"/>
  <c r="AD1870"/>
  <c r="L1824"/>
  <c r="AC1870"/>
  <c r="AE1871"/>
  <c r="AE1872" l="1"/>
  <c r="AC1871"/>
  <c r="L1825"/>
  <c r="AD1871"/>
  <c r="P1825"/>
  <c r="R1825"/>
  <c r="P1826" l="1"/>
  <c r="AD1872"/>
  <c r="R1826"/>
  <c r="L1826"/>
  <c r="AC1872"/>
  <c r="AE1873"/>
  <c r="L1827" l="1"/>
  <c r="R1827"/>
  <c r="AD1873"/>
  <c r="P1827"/>
  <c r="AE1874"/>
  <c r="R1828" l="1"/>
  <c r="L1828"/>
  <c r="AE1875"/>
  <c r="P1828"/>
  <c r="AD1874"/>
  <c r="P1829" l="1"/>
  <c r="L1829"/>
  <c r="R1829"/>
  <c r="AD1875"/>
  <c r="AE1876"/>
  <c r="AE1877" l="1"/>
  <c r="P1830"/>
  <c r="R1830"/>
  <c r="L1830"/>
  <c r="L1831" l="1"/>
  <c r="R1831"/>
  <c r="P1831"/>
  <c r="AE1878"/>
  <c r="AE1879" l="1"/>
  <c r="P1832"/>
  <c r="R1832"/>
  <c r="L1832"/>
  <c r="L1833" l="1"/>
  <c r="R1833"/>
  <c r="P1833"/>
  <c r="AE1880"/>
  <c r="AE1881" l="1"/>
  <c r="P1834"/>
  <c r="R1834"/>
  <c r="L1834"/>
  <c r="O1048"/>
  <c r="O1066" s="1"/>
  <c r="O1885" l="1"/>
  <c r="L1835"/>
  <c r="R1835"/>
  <c r="P1835"/>
  <c r="AE1882"/>
  <c r="AE1883" l="1"/>
  <c r="P1836"/>
  <c r="R1836"/>
  <c r="L1836"/>
  <c r="O1886"/>
  <c r="J1048" l="1"/>
  <c r="J1066" s="1"/>
  <c r="M1048"/>
  <c r="M1066" s="1"/>
  <c r="S1048"/>
  <c r="S1066" s="1"/>
  <c r="L1837"/>
  <c r="R1837"/>
  <c r="P1837"/>
  <c r="AE1884"/>
  <c r="AE1048"/>
  <c r="AE1066" s="1"/>
  <c r="T1048"/>
  <c r="T1066" s="1"/>
  <c r="O1887"/>
  <c r="T1885" l="1"/>
  <c r="S1885"/>
  <c r="Z1048"/>
  <c r="Z1066" s="1"/>
  <c r="J1885"/>
  <c r="V1048"/>
  <c r="V1066" s="1"/>
  <c r="AC1048"/>
  <c r="AC1066" s="1"/>
  <c r="U1048"/>
  <c r="U1066" s="1"/>
  <c r="N1048"/>
  <c r="N1066" s="1"/>
  <c r="O1888"/>
  <c r="AE1109"/>
  <c r="AE1885"/>
  <c r="AD1048"/>
  <c r="AD1066" s="1"/>
  <c r="P1838"/>
  <c r="R1838"/>
  <c r="K1048"/>
  <c r="K1066" s="1"/>
  <c r="L1838"/>
  <c r="M1885"/>
  <c r="X1048"/>
  <c r="X1066" s="1"/>
  <c r="M1886" l="1"/>
  <c r="K1885"/>
  <c r="R1839"/>
  <c r="P1839"/>
  <c r="AE1886"/>
  <c r="N1885"/>
  <c r="AC1885"/>
  <c r="J1886"/>
  <c r="Z1885"/>
  <c r="X1885"/>
  <c r="L1839"/>
  <c r="AD1885"/>
  <c r="Q1048"/>
  <c r="Q1066" s="1"/>
  <c r="O1889"/>
  <c r="U1885"/>
  <c r="V1885"/>
  <c r="S1886"/>
  <c r="T1886"/>
  <c r="T1887" l="1"/>
  <c r="S1887"/>
  <c r="AH1048"/>
  <c r="AH1066" s="1"/>
  <c r="AF1048"/>
  <c r="AF1066" s="1"/>
  <c r="Q1885"/>
  <c r="L1840"/>
  <c r="Z1886"/>
  <c r="AC1886"/>
  <c r="N1886"/>
  <c r="K1886"/>
  <c r="V1886"/>
  <c r="U1886"/>
  <c r="O1890"/>
  <c r="AD1886"/>
  <c r="X1886"/>
  <c r="J1887"/>
  <c r="Y1048"/>
  <c r="Y1066" s="1"/>
  <c r="AE1887"/>
  <c r="P1840"/>
  <c r="R1840"/>
  <c r="M1887"/>
  <c r="R1841" l="1"/>
  <c r="AE1888"/>
  <c r="J1888"/>
  <c r="AB1048"/>
  <c r="AB1066" s="1"/>
  <c r="AA1048"/>
  <c r="AA1066" s="1"/>
  <c r="X1887"/>
  <c r="AD1887"/>
  <c r="O1891"/>
  <c r="U1887"/>
  <c r="V1887"/>
  <c r="K1887"/>
  <c r="N1887"/>
  <c r="AC1887"/>
  <c r="Z1887"/>
  <c r="L1841"/>
  <c r="AH1885"/>
  <c r="T1888"/>
  <c r="M1888"/>
  <c r="P1841"/>
  <c r="W1048"/>
  <c r="W1066" s="1"/>
  <c r="AG1048"/>
  <c r="AG1066" s="1"/>
  <c r="Y1885"/>
  <c r="Q1886"/>
  <c r="AF1885"/>
  <c r="AI1048"/>
  <c r="AI1066" s="1"/>
  <c r="S1888"/>
  <c r="AF1886" l="1"/>
  <c r="AI1885"/>
  <c r="Q1887"/>
  <c r="W1885"/>
  <c r="P1842"/>
  <c r="M1889"/>
  <c r="T1889"/>
  <c r="L1842"/>
  <c r="AC1888"/>
  <c r="K1888"/>
  <c r="U1888"/>
  <c r="AD1888"/>
  <c r="AA1885"/>
  <c r="S1889"/>
  <c r="Y1886"/>
  <c r="AG1885"/>
  <c r="AH1886"/>
  <c r="Z1888"/>
  <c r="N1888"/>
  <c r="O1892"/>
  <c r="AJ1048"/>
  <c r="AJ1066" s="1"/>
  <c r="X1888"/>
  <c r="AB1885"/>
  <c r="AE1889"/>
  <c r="R1842"/>
  <c r="AE1890" l="1"/>
  <c r="R1843"/>
  <c r="X1889"/>
  <c r="AG1886"/>
  <c r="S1890"/>
  <c r="AA1886"/>
  <c r="T1890"/>
  <c r="M1890"/>
  <c r="P1843"/>
  <c r="AI1886"/>
  <c r="AB1886"/>
  <c r="AJ1885"/>
  <c r="O1893"/>
  <c r="Z1889"/>
  <c r="AH1887"/>
  <c r="Y1887"/>
  <c r="AD1889"/>
  <c r="AC1889"/>
  <c r="L1843"/>
  <c r="W1886"/>
  <c r="AF1887"/>
  <c r="AF1888" l="1"/>
  <c r="W1887"/>
  <c r="L1844"/>
  <c r="AD1890"/>
  <c r="Y1888"/>
  <c r="Z1890"/>
  <c r="AJ1886"/>
  <c r="X1890"/>
  <c r="R1844"/>
  <c r="AE1891"/>
  <c r="AC1890"/>
  <c r="AH1888"/>
  <c r="AB1887"/>
  <c r="AI1887"/>
  <c r="P1844"/>
  <c r="M1891"/>
  <c r="AA1887"/>
  <c r="AG1887"/>
  <c r="AG1888" l="1"/>
  <c r="AA1888"/>
  <c r="AI1888"/>
  <c r="AH1889"/>
  <c r="AC1891"/>
  <c r="X1891"/>
  <c r="AJ1887"/>
  <c r="Z1891"/>
  <c r="Y1889"/>
  <c r="AD1891"/>
  <c r="L1845"/>
  <c r="AF1889"/>
  <c r="P1845"/>
  <c r="AE1892"/>
  <c r="R1845"/>
  <c r="W1888"/>
  <c r="L1846" l="1"/>
  <c r="AD1892"/>
  <c r="AI1889"/>
  <c r="W1889"/>
  <c r="R1846"/>
  <c r="AE1893"/>
  <c r="P1846"/>
  <c r="AC1892"/>
  <c r="AH1890"/>
  <c r="AH1891" l="1"/>
  <c r="P1847"/>
  <c r="AC1893"/>
  <c r="AE1894"/>
  <c r="R1847"/>
  <c r="AD1893"/>
  <c r="L1847"/>
  <c r="AD1894" l="1"/>
  <c r="R1848"/>
  <c r="AE1895"/>
  <c r="L1848"/>
  <c r="P1848"/>
  <c r="L1849" l="1"/>
  <c r="AE1896"/>
  <c r="R1849"/>
  <c r="P1849"/>
  <c r="L1850" l="1"/>
  <c r="P1850"/>
  <c r="R1850"/>
  <c r="AE1897"/>
  <c r="AE1898" l="1"/>
  <c r="R1851"/>
  <c r="L1851"/>
  <c r="P1851"/>
  <c r="P1852" l="1"/>
  <c r="P1159" s="1"/>
  <c r="P1185" s="1"/>
  <c r="P1047"/>
  <c r="P1089" s="1"/>
  <c r="L1852"/>
  <c r="L1159" s="1"/>
  <c r="L1185" s="1"/>
  <c r="L1047"/>
  <c r="L1089" s="1"/>
  <c r="R1852"/>
  <c r="R1159" s="1"/>
  <c r="R1185" s="1"/>
  <c r="R1047"/>
  <c r="R1089" s="1"/>
  <c r="AE1899"/>
  <c r="AE1900" l="1"/>
  <c r="R1132"/>
  <c r="R1853"/>
  <c r="P1132"/>
  <c r="P1853"/>
  <c r="L1132"/>
  <c r="L1853"/>
  <c r="L1854" l="1"/>
  <c r="P1854"/>
  <c r="AE1901"/>
  <c r="R1854"/>
  <c r="P1855" l="1"/>
  <c r="L1855"/>
  <c r="R1855"/>
  <c r="L1856" l="1"/>
  <c r="R1856"/>
  <c r="P1856"/>
  <c r="P1857" l="1"/>
  <c r="R1857"/>
  <c r="L1857"/>
  <c r="R1858" l="1"/>
  <c r="L1858"/>
  <c r="P1858"/>
  <c r="R1859" l="1"/>
  <c r="P1859"/>
  <c r="L1859"/>
  <c r="P1860" l="1"/>
  <c r="L1860"/>
  <c r="R1860"/>
  <c r="R1861" l="1"/>
  <c r="L1861"/>
  <c r="P1861"/>
  <c r="R1862" l="1"/>
  <c r="P1862"/>
  <c r="L1862"/>
  <c r="L1863" l="1"/>
  <c r="R1863"/>
  <c r="P1863"/>
  <c r="R1864" l="1"/>
  <c r="L1864"/>
  <c r="P1864"/>
  <c r="P1865" l="1"/>
  <c r="R1865"/>
  <c r="K1911"/>
  <c r="L1865"/>
  <c r="K1912" l="1"/>
  <c r="R1866"/>
  <c r="O1049"/>
  <c r="O1074" s="1"/>
  <c r="M1913"/>
  <c r="P1866"/>
  <c r="L1866"/>
  <c r="P1867" l="1"/>
  <c r="O1917"/>
  <c r="R1867"/>
  <c r="K1913"/>
  <c r="L1867"/>
  <c r="M1914"/>
  <c r="AB1910"/>
  <c r="AB1911" l="1"/>
  <c r="Z1914"/>
  <c r="AJ1910"/>
  <c r="M1915"/>
  <c r="L1868"/>
  <c r="K1914"/>
  <c r="R1868"/>
  <c r="P1868"/>
  <c r="O1918"/>
  <c r="O1919" l="1"/>
  <c r="P1869"/>
  <c r="S1049"/>
  <c r="S1074" s="1"/>
  <c r="R1869"/>
  <c r="K1915"/>
  <c r="L1869"/>
  <c r="J1049"/>
  <c r="J1074" s="1"/>
  <c r="X1915"/>
  <c r="Y1913"/>
  <c r="M1916"/>
  <c r="M1049"/>
  <c r="M1074" s="1"/>
  <c r="AJ1911"/>
  <c r="T1049"/>
  <c r="T1074" s="1"/>
  <c r="Z1915"/>
  <c r="AE1049"/>
  <c r="AE1074" s="1"/>
  <c r="AB1912"/>
  <c r="AB1913" l="1"/>
  <c r="T1917"/>
  <c r="AJ1912"/>
  <c r="J1917"/>
  <c r="N1049"/>
  <c r="N1074" s="1"/>
  <c r="AC1049"/>
  <c r="AC1074" s="1"/>
  <c r="AI1913"/>
  <c r="L1870"/>
  <c r="K1916"/>
  <c r="K1049"/>
  <c r="K1074" s="1"/>
  <c r="AH1914"/>
  <c r="R1870"/>
  <c r="V1049"/>
  <c r="V1074" s="1"/>
  <c r="AE1917"/>
  <c r="Z1916"/>
  <c r="Z1049"/>
  <c r="Z1074" s="1"/>
  <c r="U1049"/>
  <c r="U1074" s="1"/>
  <c r="M1917"/>
  <c r="AD1049"/>
  <c r="AD1074" s="1"/>
  <c r="Y1914"/>
  <c r="X1916"/>
  <c r="X1049"/>
  <c r="X1074" s="1"/>
  <c r="S1917"/>
  <c r="P1870"/>
  <c r="P1871" l="1"/>
  <c r="AD1917"/>
  <c r="Z1917"/>
  <c r="K1917"/>
  <c r="L1871"/>
  <c r="AI1914"/>
  <c r="N1917"/>
  <c r="AB1914"/>
  <c r="S1918"/>
  <c r="X1917"/>
  <c r="Y1915"/>
  <c r="M1918"/>
  <c r="U1917"/>
  <c r="AE1918"/>
  <c r="V1917"/>
  <c r="R1871"/>
  <c r="Q1049"/>
  <c r="Q1074" s="1"/>
  <c r="AH1915"/>
  <c r="AC1917"/>
  <c r="J1918"/>
  <c r="T1918"/>
  <c r="AC1918" l="1"/>
  <c r="Q1917"/>
  <c r="R1872"/>
  <c r="U1918"/>
  <c r="X1918"/>
  <c r="P1872"/>
  <c r="AH1916"/>
  <c r="AH1049"/>
  <c r="AH1074" s="1"/>
  <c r="AE1919"/>
  <c r="Y1916"/>
  <c r="Y1049"/>
  <c r="Y1074" s="1"/>
  <c r="AB1915"/>
  <c r="AI1915"/>
  <c r="L1872"/>
  <c r="AF1049"/>
  <c r="AF1074" s="1"/>
  <c r="Z1918"/>
  <c r="AD1918"/>
  <c r="AD1919" l="1"/>
  <c r="AH1917"/>
  <c r="P1873"/>
  <c r="X1919"/>
  <c r="R1873"/>
  <c r="W1049"/>
  <c r="W1074" s="1"/>
  <c r="AC1919"/>
  <c r="AF1917"/>
  <c r="L1873"/>
  <c r="AI1916"/>
  <c r="AI1049"/>
  <c r="AI1074" s="1"/>
  <c r="AG1049"/>
  <c r="AG1074" s="1"/>
  <c r="AA1049"/>
  <c r="AA1074" s="1"/>
  <c r="AB1916"/>
  <c r="AB1049"/>
  <c r="AB1074" s="1"/>
  <c r="Y1917"/>
  <c r="AE1920"/>
  <c r="Y1918" l="1"/>
  <c r="AB1917"/>
  <c r="AG1917"/>
  <c r="AF1918"/>
  <c r="P1874"/>
  <c r="AE1921"/>
  <c r="AA1917"/>
  <c r="AJ1049"/>
  <c r="AJ1074" s="1"/>
  <c r="AI1917"/>
  <c r="L1874"/>
  <c r="W1917"/>
  <c r="R1874"/>
  <c r="AH1918"/>
  <c r="W1918" l="1"/>
  <c r="AI1918"/>
  <c r="AJ1917"/>
  <c r="P1875"/>
  <c r="R1875"/>
  <c r="L1875"/>
  <c r="AG1918"/>
  <c r="L1876" l="1"/>
  <c r="R1876"/>
  <c r="O1926"/>
  <c r="P1876"/>
  <c r="P1877" l="1"/>
  <c r="O1927"/>
  <c r="R1877"/>
  <c r="L1877"/>
  <c r="L1878" l="1"/>
  <c r="R1878"/>
  <c r="O1928"/>
  <c r="P1878"/>
  <c r="K1925" l="1"/>
  <c r="R1879"/>
  <c r="L1879"/>
  <c r="M1926"/>
  <c r="P1879"/>
  <c r="O1929"/>
  <c r="AD1926" l="1"/>
  <c r="M1927"/>
  <c r="L1880"/>
  <c r="R1880"/>
  <c r="K1926"/>
  <c r="X1926"/>
  <c r="O1930"/>
  <c r="P1880"/>
  <c r="Z1926"/>
  <c r="Y1925" l="1"/>
  <c r="M1928"/>
  <c r="AH1925"/>
  <c r="AE1928"/>
  <c r="AD1927"/>
  <c r="AB1924"/>
  <c r="Z1927"/>
  <c r="P1881"/>
  <c r="O1931"/>
  <c r="X1927"/>
  <c r="R1881"/>
  <c r="L1881"/>
  <c r="R1882" l="1"/>
  <c r="X1928"/>
  <c r="N1928"/>
  <c r="O1932"/>
  <c r="P1882"/>
  <c r="V1928"/>
  <c r="AI1925"/>
  <c r="AB1925"/>
  <c r="AD1928"/>
  <c r="AE1929"/>
  <c r="AJ1924"/>
  <c r="M1929"/>
  <c r="Y1926"/>
  <c r="L1882"/>
  <c r="AH1926"/>
  <c r="AB1926" l="1"/>
  <c r="S1930"/>
  <c r="L1883"/>
  <c r="Y1927"/>
  <c r="M1930"/>
  <c r="Q1928"/>
  <c r="AE1930"/>
  <c r="AD1929"/>
  <c r="AI1926"/>
  <c r="V1929"/>
  <c r="J1930"/>
  <c r="T1930"/>
  <c r="P1883"/>
  <c r="O1933"/>
  <c r="U1929"/>
  <c r="N1929"/>
  <c r="X1929"/>
  <c r="R1883"/>
  <c r="Q1929" l="1"/>
  <c r="M1931"/>
  <c r="Y1928"/>
  <c r="L1884"/>
  <c r="L1048"/>
  <c r="L1066" s="1"/>
  <c r="S1931"/>
  <c r="AB1927"/>
  <c r="R1884"/>
  <c r="R1048"/>
  <c r="R1066" s="1"/>
  <c r="X1930"/>
  <c r="N1930"/>
  <c r="U1930"/>
  <c r="O1934"/>
  <c r="P1884"/>
  <c r="P1048"/>
  <c r="P1066" s="1"/>
  <c r="T1931"/>
  <c r="J1931"/>
  <c r="V1930"/>
  <c r="AI1927"/>
  <c r="AD1930"/>
  <c r="P1109" l="1"/>
  <c r="P1885"/>
  <c r="O1935"/>
  <c r="U1931"/>
  <c r="N1931"/>
  <c r="X1931"/>
  <c r="L1109"/>
  <c r="L1885"/>
  <c r="Y1929"/>
  <c r="M1932"/>
  <c r="Q1930"/>
  <c r="AD1931"/>
  <c r="AI1928"/>
  <c r="V1931"/>
  <c r="AC1931"/>
  <c r="J1932"/>
  <c r="T1932"/>
  <c r="R1109"/>
  <c r="R1885"/>
  <c r="S1932"/>
  <c r="AF1930" l="1"/>
  <c r="S1933"/>
  <c r="AG1929"/>
  <c r="T1933"/>
  <c r="J1933"/>
  <c r="AC1932"/>
  <c r="V1932"/>
  <c r="Q1931"/>
  <c r="M1933"/>
  <c r="Y1930"/>
  <c r="X1932"/>
  <c r="N1932"/>
  <c r="U1932"/>
  <c r="O1936"/>
  <c r="R1886"/>
  <c r="L1886"/>
  <c r="P1886"/>
  <c r="P1887" l="1"/>
  <c r="L1887"/>
  <c r="R1887"/>
  <c r="U1933"/>
  <c r="N1933"/>
  <c r="X1933"/>
  <c r="Y1931"/>
  <c r="M1934"/>
  <c r="Q1932"/>
  <c r="V1933"/>
  <c r="AC1933"/>
  <c r="J1934"/>
  <c r="T1934"/>
  <c r="AG1930"/>
  <c r="S1934"/>
  <c r="AF1931"/>
  <c r="AF1932" l="1"/>
  <c r="R1888"/>
  <c r="P1888"/>
  <c r="W1931"/>
  <c r="S1935"/>
  <c r="AG1931"/>
  <c r="T1935"/>
  <c r="J1935"/>
  <c r="AC1934"/>
  <c r="Z1934"/>
  <c r="V1934"/>
  <c r="Q1933"/>
  <c r="M1935"/>
  <c r="Y1932"/>
  <c r="K1934"/>
  <c r="X1934"/>
  <c r="N1934"/>
  <c r="U1934"/>
  <c r="L1888"/>
  <c r="L1889" l="1"/>
  <c r="U1935"/>
  <c r="N1935"/>
  <c r="X1935"/>
  <c r="K1935"/>
  <c r="Y1933"/>
  <c r="AA1932"/>
  <c r="M1936"/>
  <c r="Q1934"/>
  <c r="V1935"/>
  <c r="Z1935"/>
  <c r="AC1935"/>
  <c r="J1936"/>
  <c r="T1936"/>
  <c r="AG1932"/>
  <c r="S1936"/>
  <c r="W1932"/>
  <c r="P1889"/>
  <c r="R1889"/>
  <c r="AF1933"/>
  <c r="AF1934" l="1"/>
  <c r="R1890"/>
  <c r="L1890"/>
  <c r="P1890"/>
  <c r="AH1934"/>
  <c r="W1933"/>
  <c r="S1937"/>
  <c r="AG1933"/>
  <c r="T1937"/>
  <c r="J1937"/>
  <c r="AC1936"/>
  <c r="Z1936"/>
  <c r="V1936"/>
  <c r="AJ1932"/>
  <c r="Q1935"/>
  <c r="M1937"/>
  <c r="AA1933"/>
  <c r="Y1934"/>
  <c r="K1936"/>
  <c r="X1936"/>
  <c r="N1936"/>
  <c r="U1936"/>
  <c r="U1937" l="1"/>
  <c r="N1937"/>
  <c r="X1937"/>
  <c r="K1937"/>
  <c r="Y1935"/>
  <c r="AA1934"/>
  <c r="M1938"/>
  <c r="Q1936"/>
  <c r="AJ1933"/>
  <c r="V1937"/>
  <c r="Z1937"/>
  <c r="AC1937"/>
  <c r="J1938"/>
  <c r="T1938"/>
  <c r="AG1934"/>
  <c r="S1938"/>
  <c r="W1934"/>
  <c r="AH1935"/>
  <c r="P1891"/>
  <c r="L1891"/>
  <c r="R1891"/>
  <c r="AF1935"/>
  <c r="R1892" l="1"/>
  <c r="P1892"/>
  <c r="AH1936"/>
  <c r="W1935"/>
  <c r="S1939"/>
  <c r="AG1935"/>
  <c r="T1939"/>
  <c r="J1939"/>
  <c r="AC1938"/>
  <c r="Z1938"/>
  <c r="V1938"/>
  <c r="AE1939"/>
  <c r="AJ1934"/>
  <c r="Q1937"/>
  <c r="M1939"/>
  <c r="AA1935"/>
  <c r="Y1936"/>
  <c r="K1938"/>
  <c r="X1938"/>
  <c r="N1938"/>
  <c r="U1938"/>
  <c r="AF1936"/>
  <c r="L1892"/>
  <c r="L1893" l="1"/>
  <c r="AF1937"/>
  <c r="U1939"/>
  <c r="N1939"/>
  <c r="X1939"/>
  <c r="K1939"/>
  <c r="Y1937"/>
  <c r="AA1936"/>
  <c r="M1940"/>
  <c r="Q1938"/>
  <c r="AJ1935"/>
  <c r="AE1940"/>
  <c r="AD1939"/>
  <c r="AI1936"/>
  <c r="V1939"/>
  <c r="Z1939"/>
  <c r="AC1939"/>
  <c r="J1940"/>
  <c r="T1940"/>
  <c r="AG1936"/>
  <c r="AB1936"/>
  <c r="S1940"/>
  <c r="W1936"/>
  <c r="AH1937"/>
  <c r="P1893"/>
  <c r="R1893"/>
  <c r="R1894" l="1"/>
  <c r="L1894"/>
  <c r="P1894"/>
  <c r="AH1938"/>
  <c r="W1937"/>
  <c r="S1941"/>
  <c r="AB1937"/>
  <c r="AG1937"/>
  <c r="T1941"/>
  <c r="J1941"/>
  <c r="AC1940"/>
  <c r="Z1940"/>
  <c r="V1940"/>
  <c r="AI1937"/>
  <c r="AD1940"/>
  <c r="AE1941"/>
  <c r="AJ1936"/>
  <c r="Q1939"/>
  <c r="AA1937"/>
  <c r="Y1938"/>
  <c r="K1940"/>
  <c r="X1940"/>
  <c r="N1940"/>
  <c r="U1940"/>
  <c r="AF1938"/>
  <c r="AF1939" l="1"/>
  <c r="U1941"/>
  <c r="N1941"/>
  <c r="X1941"/>
  <c r="K1941"/>
  <c r="Y1939"/>
  <c r="AA1938"/>
  <c r="Q1940"/>
  <c r="AJ1937"/>
  <c r="AE1942"/>
  <c r="AD1941"/>
  <c r="AI1938"/>
  <c r="V1941"/>
  <c r="Z1941"/>
  <c r="AC1941"/>
  <c r="J1942"/>
  <c r="T1942"/>
  <c r="AG1938"/>
  <c r="AB1938"/>
  <c r="S1942"/>
  <c r="W1938"/>
  <c r="AH1939"/>
  <c r="P1895"/>
  <c r="L1895"/>
  <c r="R1895"/>
  <c r="R1896" l="1"/>
  <c r="L1896"/>
  <c r="P1896"/>
  <c r="AH1940"/>
  <c r="W1939"/>
  <c r="S1943"/>
  <c r="AB1939"/>
  <c r="AG1939"/>
  <c r="T1943"/>
  <c r="J1943"/>
  <c r="AC1942"/>
  <c r="Z1942"/>
  <c r="V1942"/>
  <c r="AI1939"/>
  <c r="AD1942"/>
  <c r="AE1943"/>
  <c r="AJ1938"/>
  <c r="Q1941"/>
  <c r="AA1939"/>
  <c r="Y1940"/>
  <c r="K1942"/>
  <c r="X1942"/>
  <c r="N1942"/>
  <c r="U1942"/>
  <c r="O1946"/>
  <c r="AF1940"/>
  <c r="AF1941" l="1"/>
  <c r="O1947"/>
  <c r="U1943"/>
  <c r="N1943"/>
  <c r="K1943"/>
  <c r="Y1941"/>
  <c r="AA1940"/>
  <c r="Q1942"/>
  <c r="AJ1939"/>
  <c r="AE1944"/>
  <c r="AD1943"/>
  <c r="AI1940"/>
  <c r="V1943"/>
  <c r="Z1943"/>
  <c r="AC1943"/>
  <c r="J1944"/>
  <c r="T1944"/>
  <c r="AG1940"/>
  <c r="AB1940"/>
  <c r="S1944"/>
  <c r="W1940"/>
  <c r="AH1941"/>
  <c r="P1897"/>
  <c r="L1897"/>
  <c r="R1897"/>
  <c r="R1898" l="1"/>
  <c r="L1898"/>
  <c r="P1898"/>
  <c r="AH1942"/>
  <c r="W1941"/>
  <c r="S1945"/>
  <c r="AB1941"/>
  <c r="AG1941"/>
  <c r="T1945"/>
  <c r="J1945"/>
  <c r="AC1944"/>
  <c r="Z1944"/>
  <c r="V1944"/>
  <c r="AI1941"/>
  <c r="AD1944"/>
  <c r="AE1945"/>
  <c r="AJ1940"/>
  <c r="Q1943"/>
  <c r="AA1941"/>
  <c r="Y1942"/>
  <c r="K1944"/>
  <c r="N1944"/>
  <c r="U1944"/>
  <c r="O1948"/>
  <c r="O1050"/>
  <c r="O1082" s="1"/>
  <c r="AF1942"/>
  <c r="O1949" l="1"/>
  <c r="U1945"/>
  <c r="N1945"/>
  <c r="K1945"/>
  <c r="Y1943"/>
  <c r="AA1942"/>
  <c r="Q1944"/>
  <c r="AJ1941"/>
  <c r="AE1946"/>
  <c r="AD1945"/>
  <c r="AI1942"/>
  <c r="V1945"/>
  <c r="Z1945"/>
  <c r="AC1945"/>
  <c r="J1946"/>
  <c r="T1946"/>
  <c r="AG1942"/>
  <c r="AB1942"/>
  <c r="S1946"/>
  <c r="W1942"/>
  <c r="AH1943"/>
  <c r="P1899"/>
  <c r="L1899"/>
  <c r="R1899"/>
  <c r="AF1943"/>
  <c r="AF1944" l="1"/>
  <c r="R1900"/>
  <c r="L1900"/>
  <c r="P1900"/>
  <c r="AH1944"/>
  <c r="W1943"/>
  <c r="S1947"/>
  <c r="AB1943"/>
  <c r="AG1943"/>
  <c r="T1947"/>
  <c r="J1947"/>
  <c r="AC1946"/>
  <c r="Z1946"/>
  <c r="V1946"/>
  <c r="AI1943"/>
  <c r="AD1946"/>
  <c r="AE1947"/>
  <c r="AJ1942"/>
  <c r="Q1945"/>
  <c r="AA1943"/>
  <c r="K1946"/>
  <c r="N1946"/>
  <c r="U1946"/>
  <c r="U1947" l="1"/>
  <c r="N1947"/>
  <c r="K1947"/>
  <c r="AA1944"/>
  <c r="M1050"/>
  <c r="M1082" s="1"/>
  <c r="Q1946"/>
  <c r="AJ1943"/>
  <c r="AE1948"/>
  <c r="AE1050"/>
  <c r="AE1082" s="1"/>
  <c r="AD1947"/>
  <c r="AI1944"/>
  <c r="V1947"/>
  <c r="Z1947"/>
  <c r="AC1947"/>
  <c r="J1948"/>
  <c r="J1050"/>
  <c r="J1082" s="1"/>
  <c r="T1948"/>
  <c r="T1050"/>
  <c r="T1082" s="1"/>
  <c r="AG1944"/>
  <c r="AB1944"/>
  <c r="S1948"/>
  <c r="S1050"/>
  <c r="S1082" s="1"/>
  <c r="W1944"/>
  <c r="AH1945"/>
  <c r="P1901"/>
  <c r="L1901"/>
  <c r="R1901"/>
  <c r="AF1945"/>
  <c r="AF1946" l="1"/>
  <c r="R1902"/>
  <c r="L1902"/>
  <c r="P1902"/>
  <c r="AH1946"/>
  <c r="W1945"/>
  <c r="T1949"/>
  <c r="AE1949"/>
  <c r="AJ1944"/>
  <c r="Q1947"/>
  <c r="S1949"/>
  <c r="AB1945"/>
  <c r="AG1945"/>
  <c r="J1949"/>
  <c r="AC1948"/>
  <c r="AC1050"/>
  <c r="AC1082" s="1"/>
  <c r="Z1948"/>
  <c r="Z1050"/>
  <c r="Z1082" s="1"/>
  <c r="V1948"/>
  <c r="V1050"/>
  <c r="V1082" s="1"/>
  <c r="AI1945"/>
  <c r="AD1948"/>
  <c r="AD1050"/>
  <c r="AD1082" s="1"/>
  <c r="M1949"/>
  <c r="AA1945"/>
  <c r="K1948"/>
  <c r="K1050"/>
  <c r="K1082" s="1"/>
  <c r="X1050"/>
  <c r="X1082" s="1"/>
  <c r="N1948"/>
  <c r="N1050"/>
  <c r="N1082" s="1"/>
  <c r="U1948"/>
  <c r="U1050"/>
  <c r="U1082" s="1"/>
  <c r="N1949" l="1"/>
  <c r="K1949"/>
  <c r="AA1946"/>
  <c r="V1949"/>
  <c r="AC1949"/>
  <c r="AG1946"/>
  <c r="AB1946"/>
  <c r="O1953"/>
  <c r="Q1948"/>
  <c r="Q1050"/>
  <c r="Q1082" s="1"/>
  <c r="AJ1945"/>
  <c r="W1946"/>
  <c r="AH1947"/>
  <c r="P1903"/>
  <c r="L1903"/>
  <c r="R1903"/>
  <c r="AF1947"/>
  <c r="U1949"/>
  <c r="X1949"/>
  <c r="AD1949"/>
  <c r="AI1946"/>
  <c r="Z1949"/>
  <c r="AE1950"/>
  <c r="AF1948" l="1"/>
  <c r="AF1050"/>
  <c r="AF1082" s="1"/>
  <c r="R1904"/>
  <c r="L1904"/>
  <c r="P1904"/>
  <c r="AH1948"/>
  <c r="AH1050"/>
  <c r="AH1082" s="1"/>
  <c r="W1947"/>
  <c r="AJ1946"/>
  <c r="O1954"/>
  <c r="AB1947"/>
  <c r="AG1947"/>
  <c r="AA1947"/>
  <c r="Y1050"/>
  <c r="Y1082" s="1"/>
  <c r="AI1947"/>
  <c r="AD1950"/>
  <c r="Q1949"/>
  <c r="AI1948" l="1"/>
  <c r="AI1050"/>
  <c r="AI1082" s="1"/>
  <c r="AH1949"/>
  <c r="P1905"/>
  <c r="L1905"/>
  <c r="R1905"/>
  <c r="Y1949"/>
  <c r="AA1948"/>
  <c r="AA1050"/>
  <c r="AA1082" s="1"/>
  <c r="AG1948"/>
  <c r="AG1050"/>
  <c r="AG1082" s="1"/>
  <c r="AB1948"/>
  <c r="AB1050"/>
  <c r="AB1082" s="1"/>
  <c r="O1955"/>
  <c r="AJ1947"/>
  <c r="W1948"/>
  <c r="W1050"/>
  <c r="W1082" s="1"/>
  <c r="AF1949"/>
  <c r="W1949" l="1"/>
  <c r="O1956"/>
  <c r="AG1949"/>
  <c r="AI1949"/>
  <c r="AJ1948"/>
  <c r="AJ1050"/>
  <c r="AJ1082" s="1"/>
  <c r="AB1949"/>
  <c r="AA1949"/>
  <c r="M1953"/>
  <c r="R1906"/>
  <c r="L1906"/>
  <c r="P1906"/>
  <c r="K1952"/>
  <c r="AE1954" l="1"/>
  <c r="P1907"/>
  <c r="L1907"/>
  <c r="R1907"/>
  <c r="J1954"/>
  <c r="AD1953"/>
  <c r="O1957"/>
  <c r="X1953"/>
  <c r="Z1953"/>
  <c r="M1954"/>
  <c r="AJ1949"/>
  <c r="S1954"/>
  <c r="S1955" l="1"/>
  <c r="AD1954"/>
  <c r="V1954"/>
  <c r="M1955"/>
  <c r="X1954"/>
  <c r="U1954"/>
  <c r="N1954"/>
  <c r="J1955"/>
  <c r="T1955"/>
  <c r="R1908"/>
  <c r="L1908"/>
  <c r="P1908"/>
  <c r="L1909" l="1"/>
  <c r="T1956"/>
  <c r="M1956"/>
  <c r="AA1952"/>
  <c r="V1955"/>
  <c r="Y1953"/>
  <c r="AC1955"/>
  <c r="S1956"/>
  <c r="P1909"/>
  <c r="R1909"/>
  <c r="J1956"/>
  <c r="N1955"/>
  <c r="U1955"/>
  <c r="X1955"/>
  <c r="Q1954"/>
  <c r="AB1952"/>
  <c r="AI1953" l="1"/>
  <c r="X1956"/>
  <c r="U1956"/>
  <c r="AJ1952"/>
  <c r="AC1956"/>
  <c r="K1956"/>
  <c r="M1957"/>
  <c r="T1957"/>
  <c r="L1910"/>
  <c r="AB1953"/>
  <c r="Q1955"/>
  <c r="N1956"/>
  <c r="J1957"/>
  <c r="R1910"/>
  <c r="P1910"/>
  <c r="S1957"/>
  <c r="Z1956"/>
  <c r="Y1954"/>
  <c r="V1956"/>
  <c r="Y1955" l="1"/>
  <c r="S1958"/>
  <c r="P1911"/>
  <c r="R1911"/>
  <c r="Q1956"/>
  <c r="AE1958"/>
  <c r="L1911"/>
  <c r="M1958"/>
  <c r="AG1954"/>
  <c r="K1957"/>
  <c r="V1957"/>
  <c r="Z1957"/>
  <c r="J1958"/>
  <c r="N1957"/>
  <c r="T1958"/>
  <c r="AF1955"/>
  <c r="AC1957"/>
  <c r="U1957"/>
  <c r="O1961"/>
  <c r="X1957"/>
  <c r="X1958" l="1"/>
  <c r="O1962"/>
  <c r="AH1956"/>
  <c r="Z1958"/>
  <c r="AD1958"/>
  <c r="Y1956"/>
  <c r="U1958"/>
  <c r="AC1958"/>
  <c r="AF1956"/>
  <c r="AA1955"/>
  <c r="T1959"/>
  <c r="N1958"/>
  <c r="J1959"/>
  <c r="V1958"/>
  <c r="K1958"/>
  <c r="AG1955"/>
  <c r="L1912"/>
  <c r="AE1959"/>
  <c r="W1955"/>
  <c r="Q1957"/>
  <c r="R1912"/>
  <c r="P1912"/>
  <c r="S1959"/>
  <c r="Q1958" l="1"/>
  <c r="AG1956"/>
  <c r="K1959"/>
  <c r="T1960"/>
  <c r="AF1957"/>
  <c r="AC1959"/>
  <c r="U1959"/>
  <c r="Y1957"/>
  <c r="AD1959"/>
  <c r="Z1959"/>
  <c r="AH1957"/>
  <c r="AJ1955"/>
  <c r="O1963"/>
  <c r="X1959"/>
  <c r="S1960"/>
  <c r="P1913"/>
  <c r="R1913"/>
  <c r="W1956"/>
  <c r="AE1960"/>
  <c r="L1913"/>
  <c r="V1959"/>
  <c r="J1960"/>
  <c r="N1959"/>
  <c r="AA1956"/>
  <c r="N1960" l="1"/>
  <c r="AJ1956"/>
  <c r="Y1958"/>
  <c r="U1960"/>
  <c r="AC1960"/>
  <c r="AF1958"/>
  <c r="T1961"/>
  <c r="AB1957"/>
  <c r="K1960"/>
  <c r="AG1957"/>
  <c r="Q1959"/>
  <c r="AA1957"/>
  <c r="J1961"/>
  <c r="V1960"/>
  <c r="AI1957"/>
  <c r="L1914"/>
  <c r="AE1961"/>
  <c r="W1957"/>
  <c r="R1914"/>
  <c r="P1914"/>
  <c r="S1961"/>
  <c r="O1964"/>
  <c r="AH1958"/>
  <c r="Z1960"/>
  <c r="AD1960"/>
  <c r="AD1961" l="1"/>
  <c r="W1958"/>
  <c r="AE1962"/>
  <c r="L1915"/>
  <c r="AA1958"/>
  <c r="Q1960"/>
  <c r="AB1958"/>
  <c r="T1962"/>
  <c r="AF1959"/>
  <c r="AC1961"/>
  <c r="U1961"/>
  <c r="Y1959"/>
  <c r="AJ1957"/>
  <c r="N1961"/>
  <c r="Z1961"/>
  <c r="AH1959"/>
  <c r="O1965"/>
  <c r="S1962"/>
  <c r="P1915"/>
  <c r="R1915"/>
  <c r="AI1958"/>
  <c r="V1961"/>
  <c r="J1962"/>
  <c r="AG1958"/>
  <c r="K1961"/>
  <c r="K1962" l="1"/>
  <c r="AJ1958"/>
  <c r="U1962"/>
  <c r="AC1962"/>
  <c r="AF1960"/>
  <c r="T1963"/>
  <c r="AB1959"/>
  <c r="Q1961"/>
  <c r="AA1959"/>
  <c r="L1916"/>
  <c r="L1049"/>
  <c r="L1074" s="1"/>
  <c r="AE1963"/>
  <c r="W1959"/>
  <c r="AD1962"/>
  <c r="AG1959"/>
  <c r="J1963"/>
  <c r="V1962"/>
  <c r="AI1959"/>
  <c r="R1916"/>
  <c r="R1049"/>
  <c r="R1074" s="1"/>
  <c r="P1916"/>
  <c r="P1049"/>
  <c r="P1074" s="1"/>
  <c r="S1963"/>
  <c r="O1966"/>
  <c r="AH1960"/>
  <c r="Z1962"/>
  <c r="N1962"/>
  <c r="P1117" l="1"/>
  <c r="P1917"/>
  <c r="L1117"/>
  <c r="L1917"/>
  <c r="M1964"/>
  <c r="AA1960"/>
  <c r="Q1962"/>
  <c r="AB1960"/>
  <c r="T1964"/>
  <c r="AF1961"/>
  <c r="AC1963"/>
  <c r="U1963"/>
  <c r="AJ1959"/>
  <c r="K1963"/>
  <c r="N1963"/>
  <c r="Z1963"/>
  <c r="AH1961"/>
  <c r="O1967"/>
  <c r="X1963"/>
  <c r="S1964"/>
  <c r="R1117"/>
  <c r="R1917"/>
  <c r="AI1960"/>
  <c r="V1963"/>
  <c r="J1964"/>
  <c r="AG1960"/>
  <c r="AD1963"/>
  <c r="W1960"/>
  <c r="AE1964"/>
  <c r="AE1965" l="1"/>
  <c r="W1961"/>
  <c r="AD1964"/>
  <c r="AG1961"/>
  <c r="J1965"/>
  <c r="V1964"/>
  <c r="AI1961"/>
  <c r="L1918"/>
  <c r="P1918"/>
  <c r="R1918"/>
  <c r="S1965"/>
  <c r="X1964"/>
  <c r="O1968"/>
  <c r="AH1962"/>
  <c r="Z1964"/>
  <c r="N1964"/>
  <c r="K1964"/>
  <c r="AJ1960"/>
  <c r="U1964"/>
  <c r="AC1964"/>
  <c r="AF1962"/>
  <c r="T1965"/>
  <c r="AB1961"/>
  <c r="Q1963"/>
  <c r="AA1961"/>
  <c r="M1965"/>
  <c r="M1966" l="1"/>
  <c r="AA1962"/>
  <c r="Q1964"/>
  <c r="AB1962"/>
  <c r="T1966"/>
  <c r="AF1963"/>
  <c r="AC1965"/>
  <c r="U1965"/>
  <c r="AJ1961"/>
  <c r="K1965"/>
  <c r="N1965"/>
  <c r="Z1965"/>
  <c r="AH1963"/>
  <c r="O1969"/>
  <c r="X1965"/>
  <c r="S1966"/>
  <c r="R1919"/>
  <c r="P1919"/>
  <c r="L1919"/>
  <c r="AI1962"/>
  <c r="V1965"/>
  <c r="J1966"/>
  <c r="AG1962"/>
  <c r="AD1965"/>
  <c r="W1962"/>
  <c r="AE1966"/>
  <c r="W1963" l="1"/>
  <c r="L1920"/>
  <c r="R1920"/>
  <c r="S1967"/>
  <c r="X1966"/>
  <c r="O1970"/>
  <c r="AH1964"/>
  <c r="Z1966"/>
  <c r="N1966"/>
  <c r="K1966"/>
  <c r="AJ1962"/>
  <c r="U1966"/>
  <c r="AC1966"/>
  <c r="AF1964"/>
  <c r="T1967"/>
  <c r="AB1963"/>
  <c r="Q1965"/>
  <c r="AA1963"/>
  <c r="M1967"/>
  <c r="AE1967"/>
  <c r="AD1966"/>
  <c r="AG1963"/>
  <c r="J1967"/>
  <c r="V1966"/>
  <c r="AI1963"/>
  <c r="P1920"/>
  <c r="P1921" l="1"/>
  <c r="AI1964"/>
  <c r="V1967"/>
  <c r="J1968"/>
  <c r="AG1964"/>
  <c r="AD1967"/>
  <c r="AE1968"/>
  <c r="M1968"/>
  <c r="AA1964"/>
  <c r="Q1966"/>
  <c r="AB1964"/>
  <c r="T1968"/>
  <c r="AF1965"/>
  <c r="AC1967"/>
  <c r="U1967"/>
  <c r="Y1965"/>
  <c r="AJ1963"/>
  <c r="K1967"/>
  <c r="N1967"/>
  <c r="Z1967"/>
  <c r="AH1965"/>
  <c r="O1971"/>
  <c r="X1967"/>
  <c r="S1968"/>
  <c r="R1921"/>
  <c r="L1921"/>
  <c r="W1964"/>
  <c r="L1922" l="1"/>
  <c r="P1922"/>
  <c r="W1965"/>
  <c r="R1922"/>
  <c r="S1969"/>
  <c r="X1968"/>
  <c r="O1972"/>
  <c r="AH1966"/>
  <c r="Z1968"/>
  <c r="N1968"/>
  <c r="K1968"/>
  <c r="AJ1964"/>
  <c r="Y1966"/>
  <c r="U1968"/>
  <c r="AC1968"/>
  <c r="AF1966"/>
  <c r="T1969"/>
  <c r="AB1965"/>
  <c r="Q1967"/>
  <c r="AA1965"/>
  <c r="M1969"/>
  <c r="AE1969"/>
  <c r="AD1968"/>
  <c r="AG1965"/>
  <c r="J1969"/>
  <c r="V1968"/>
  <c r="AI1965"/>
  <c r="AI1966" l="1"/>
  <c r="V1969"/>
  <c r="J1970"/>
  <c r="AG1966"/>
  <c r="AD1969"/>
  <c r="AE1970"/>
  <c r="M1970"/>
  <c r="AA1966"/>
  <c r="Q1968"/>
  <c r="AB1966"/>
  <c r="T1970"/>
  <c r="AF1967"/>
  <c r="AC1969"/>
  <c r="U1969"/>
  <c r="Y1967"/>
  <c r="AJ1965"/>
  <c r="K1969"/>
  <c r="N1969"/>
  <c r="Z1969"/>
  <c r="AH1967"/>
  <c r="O1973"/>
  <c r="X1969"/>
  <c r="S1970"/>
  <c r="R1923"/>
  <c r="W1966"/>
  <c r="P1923"/>
  <c r="L1923"/>
  <c r="P1924" l="1"/>
  <c r="W1967"/>
  <c r="R1924"/>
  <c r="S1971"/>
  <c r="X1970"/>
  <c r="O1974"/>
  <c r="AH1968"/>
  <c r="Z1970"/>
  <c r="N1970"/>
  <c r="K1970"/>
  <c r="AJ1966"/>
  <c r="Y1968"/>
  <c r="U1970"/>
  <c r="AC1970"/>
  <c r="AF1968"/>
  <c r="T1971"/>
  <c r="AB1967"/>
  <c r="Q1969"/>
  <c r="AA1967"/>
  <c r="M1971"/>
  <c r="AE1971"/>
  <c r="AD1970"/>
  <c r="AG1967"/>
  <c r="J1971"/>
  <c r="V1970"/>
  <c r="AI1967"/>
  <c r="L1924"/>
  <c r="L1925" l="1"/>
  <c r="AI1968"/>
  <c r="V1971"/>
  <c r="J1972"/>
  <c r="AG1968"/>
  <c r="AD1971"/>
  <c r="AE1972"/>
  <c r="M1972"/>
  <c r="AA1968"/>
  <c r="Q1970"/>
  <c r="AB1968"/>
  <c r="T1972"/>
  <c r="AF1969"/>
  <c r="AC1971"/>
  <c r="U1971"/>
  <c r="Y1969"/>
  <c r="AJ1967"/>
  <c r="K1971"/>
  <c r="N1971"/>
  <c r="Z1971"/>
  <c r="AH1969"/>
  <c r="O1975"/>
  <c r="X1971"/>
  <c r="S1972"/>
  <c r="R1925"/>
  <c r="W1968"/>
  <c r="P1925"/>
  <c r="P1926" l="1"/>
  <c r="W1969"/>
  <c r="R1926"/>
  <c r="S1973"/>
  <c r="X1972"/>
  <c r="O1976"/>
  <c r="AH1970"/>
  <c r="Z1972"/>
  <c r="N1972"/>
  <c r="K1972"/>
  <c r="AJ1968"/>
  <c r="Y1970"/>
  <c r="U1972"/>
  <c r="AC1972"/>
  <c r="AF1970"/>
  <c r="T1973"/>
  <c r="AB1969"/>
  <c r="Q1971"/>
  <c r="AA1969"/>
  <c r="M1973"/>
  <c r="AE1973"/>
  <c r="AD1972"/>
  <c r="AG1969"/>
  <c r="J1973"/>
  <c r="V1972"/>
  <c r="AI1969"/>
  <c r="L1926"/>
  <c r="L1927" l="1"/>
  <c r="AI1970"/>
  <c r="V1973"/>
  <c r="J1974"/>
  <c r="AG1970"/>
  <c r="AD1973"/>
  <c r="AE1974"/>
  <c r="M1974"/>
  <c r="AA1970"/>
  <c r="Q1972"/>
  <c r="AB1970"/>
  <c r="T1974"/>
  <c r="AF1971"/>
  <c r="AC1973"/>
  <c r="U1973"/>
  <c r="Y1971"/>
  <c r="AJ1969"/>
  <c r="K1973"/>
  <c r="N1973"/>
  <c r="Z1973"/>
  <c r="AH1971"/>
  <c r="O1977"/>
  <c r="X1973"/>
  <c r="S1974"/>
  <c r="R1927"/>
  <c r="W1970"/>
  <c r="P1927"/>
  <c r="P1928" l="1"/>
  <c r="W1971"/>
  <c r="R1928"/>
  <c r="S1975"/>
  <c r="X1974"/>
  <c r="O1978"/>
  <c r="AH1972"/>
  <c r="Z1974"/>
  <c r="N1974"/>
  <c r="K1974"/>
  <c r="AJ1970"/>
  <c r="Y1972"/>
  <c r="U1974"/>
  <c r="AC1974"/>
  <c r="AF1972"/>
  <c r="T1975"/>
  <c r="AB1971"/>
  <c r="Q1973"/>
  <c r="AA1971"/>
  <c r="M1975"/>
  <c r="AE1975"/>
  <c r="AD1974"/>
  <c r="AG1971"/>
  <c r="J1975"/>
  <c r="V1974"/>
  <c r="AI1971"/>
  <c r="L1928"/>
  <c r="L1929" l="1"/>
  <c r="AI1972"/>
  <c r="V1975"/>
  <c r="J1976"/>
  <c r="AG1972"/>
  <c r="AD1975"/>
  <c r="AE1976"/>
  <c r="M1976"/>
  <c r="AA1972"/>
  <c r="Q1974"/>
  <c r="AB1972"/>
  <c r="T1976"/>
  <c r="AF1973"/>
  <c r="AC1975"/>
  <c r="U1975"/>
  <c r="Y1973"/>
  <c r="AJ1971"/>
  <c r="K1975"/>
  <c r="N1975"/>
  <c r="Z1975"/>
  <c r="AH1973"/>
  <c r="O1979"/>
  <c r="X1975"/>
  <c r="S1976"/>
  <c r="R1929"/>
  <c r="W1972"/>
  <c r="P1929"/>
  <c r="P1930" l="1"/>
  <c r="W1973"/>
  <c r="R1930"/>
  <c r="S1977"/>
  <c r="X1976"/>
  <c r="O1980"/>
  <c r="O1051"/>
  <c r="O1090" s="1"/>
  <c r="AH1974"/>
  <c r="Z1976"/>
  <c r="N1976"/>
  <c r="K1976"/>
  <c r="AJ1972"/>
  <c r="Y1974"/>
  <c r="U1976"/>
  <c r="AC1976"/>
  <c r="AF1974"/>
  <c r="T1977"/>
  <c r="AB1973"/>
  <c r="Q1975"/>
  <c r="AA1973"/>
  <c r="M1977"/>
  <c r="AE1977"/>
  <c r="AD1976"/>
  <c r="AG1973"/>
  <c r="J1977"/>
  <c r="V1976"/>
  <c r="AI1973"/>
  <c r="L1930"/>
  <c r="L1931" l="1"/>
  <c r="V1977"/>
  <c r="AG1974"/>
  <c r="AE1978"/>
  <c r="O1981"/>
  <c r="X1977"/>
  <c r="S1978"/>
  <c r="R1931"/>
  <c r="W1974"/>
  <c r="P1931"/>
  <c r="AI1974"/>
  <c r="J1978"/>
  <c r="AD1977"/>
  <c r="M1978"/>
  <c r="AA1974"/>
  <c r="Q1976"/>
  <c r="AB1974"/>
  <c r="T1978"/>
  <c r="AF1975"/>
  <c r="AC1977"/>
  <c r="U1977"/>
  <c r="Y1975"/>
  <c r="AJ1973"/>
  <c r="K1977"/>
  <c r="N1977"/>
  <c r="Z1977"/>
  <c r="AH1975"/>
  <c r="AH1976" l="1"/>
  <c r="Z1978"/>
  <c r="N1978"/>
  <c r="K1978"/>
  <c r="AJ1974"/>
  <c r="Y1976"/>
  <c r="U1978"/>
  <c r="AC1978"/>
  <c r="AF1976"/>
  <c r="T1979"/>
  <c r="AB1975"/>
  <c r="Q1977"/>
  <c r="AA1975"/>
  <c r="M1979"/>
  <c r="AD1978"/>
  <c r="J1979"/>
  <c r="AI1975"/>
  <c r="P1932"/>
  <c r="W1975"/>
  <c r="R1932"/>
  <c r="S1979"/>
  <c r="X1978"/>
  <c r="AE1979"/>
  <c r="AG1975"/>
  <c r="V1978"/>
  <c r="L1932"/>
  <c r="O1982"/>
  <c r="O1983" l="1"/>
  <c r="L1933"/>
  <c r="V1979"/>
  <c r="AG1976"/>
  <c r="AE1980"/>
  <c r="AE1051"/>
  <c r="AE1090" s="1"/>
  <c r="X1979"/>
  <c r="S1980"/>
  <c r="S1051"/>
  <c r="S1090" s="1"/>
  <c r="R1933"/>
  <c r="W1976"/>
  <c r="P1933"/>
  <c r="AI1976"/>
  <c r="J1980"/>
  <c r="J1051"/>
  <c r="J1090" s="1"/>
  <c r="AD1979"/>
  <c r="M1980"/>
  <c r="M1051"/>
  <c r="M1090" s="1"/>
  <c r="AA1976"/>
  <c r="Q1978"/>
  <c r="AB1976"/>
  <c r="T1980"/>
  <c r="T1051"/>
  <c r="T1090" s="1"/>
  <c r="AF1977"/>
  <c r="AC1979"/>
  <c r="U1979"/>
  <c r="Y1977"/>
  <c r="AJ1975"/>
  <c r="K1979"/>
  <c r="N1979"/>
  <c r="Z1979"/>
  <c r="AH1977"/>
  <c r="AH1978" l="1"/>
  <c r="N1980"/>
  <c r="N1051"/>
  <c r="N1090" s="1"/>
  <c r="AJ1976"/>
  <c r="U1980"/>
  <c r="U1051"/>
  <c r="U1090" s="1"/>
  <c r="T1981"/>
  <c r="AB1977"/>
  <c r="Q1979"/>
  <c r="AA1977"/>
  <c r="J1981"/>
  <c r="AI1977"/>
  <c r="P1934"/>
  <c r="W1977"/>
  <c r="R1934"/>
  <c r="AE1981"/>
  <c r="AG1977"/>
  <c r="V1980"/>
  <c r="V1051"/>
  <c r="V1090" s="1"/>
  <c r="L1934"/>
  <c r="Z1980"/>
  <c r="Z1051"/>
  <c r="Z1090" s="1"/>
  <c r="K1980"/>
  <c r="K1051"/>
  <c r="K1090" s="1"/>
  <c r="Y1978"/>
  <c r="AC1980"/>
  <c r="AC1051"/>
  <c r="AC1090" s="1"/>
  <c r="AF1978"/>
  <c r="M1981"/>
  <c r="AD1980"/>
  <c r="AD1051"/>
  <c r="AD1090" s="1"/>
  <c r="S1981"/>
  <c r="X1980"/>
  <c r="X1051"/>
  <c r="X1090" s="1"/>
  <c r="O1984"/>
  <c r="O1985" l="1"/>
  <c r="X1981"/>
  <c r="M1982"/>
  <c r="AC1981"/>
  <c r="Y1979"/>
  <c r="Z1981"/>
  <c r="L1935"/>
  <c r="AE1982"/>
  <c r="J1982"/>
  <c r="T1982"/>
  <c r="U1981"/>
  <c r="AJ1977"/>
  <c r="S1982"/>
  <c r="AD1981"/>
  <c r="AF1979"/>
  <c r="K1981"/>
  <c r="V1981"/>
  <c r="AG1978"/>
  <c r="R1935"/>
  <c r="W1978"/>
  <c r="P1935"/>
  <c r="AI1978"/>
  <c r="AA1978"/>
  <c r="Q1980"/>
  <c r="Q1051"/>
  <c r="Q1090" s="1"/>
  <c r="AB1978"/>
  <c r="N1981"/>
  <c r="AH1979"/>
  <c r="N1982" l="1"/>
  <c r="AB1979"/>
  <c r="V1982"/>
  <c r="K1982"/>
  <c r="AD1982"/>
  <c r="AJ1978"/>
  <c r="T1983"/>
  <c r="J1983"/>
  <c r="AE1983"/>
  <c r="L1936"/>
  <c r="Y1980"/>
  <c r="Y1051"/>
  <c r="Y1090" s="1"/>
  <c r="M1983"/>
  <c r="O1986"/>
  <c r="AH1980"/>
  <c r="AH1051"/>
  <c r="AH1090" s="1"/>
  <c r="Q1981"/>
  <c r="AA1979"/>
  <c r="AI1979"/>
  <c r="P1936"/>
  <c r="W1979"/>
  <c r="R1936"/>
  <c r="AG1979"/>
  <c r="AF1980"/>
  <c r="AF1051"/>
  <c r="AF1090" s="1"/>
  <c r="S1983"/>
  <c r="U1982"/>
  <c r="Z1982"/>
  <c r="AC1982"/>
  <c r="X1982"/>
  <c r="X1983" l="1"/>
  <c r="Z1983"/>
  <c r="AG1980"/>
  <c r="AG1051"/>
  <c r="AG1090" s="1"/>
  <c r="W1980"/>
  <c r="W1051"/>
  <c r="W1090" s="1"/>
  <c r="AI1980"/>
  <c r="AI1051"/>
  <c r="AI1090" s="1"/>
  <c r="S1984"/>
  <c r="Q1982"/>
  <c r="AH1981"/>
  <c r="O1987"/>
  <c r="Y1981"/>
  <c r="L1937"/>
  <c r="J1984"/>
  <c r="AC1983"/>
  <c r="U1983"/>
  <c r="AF1981"/>
  <c r="R1937"/>
  <c r="P1937"/>
  <c r="AA1980"/>
  <c r="AA1051"/>
  <c r="AA1090" s="1"/>
  <c r="M1984"/>
  <c r="AE1984"/>
  <c r="T1984"/>
  <c r="AJ1979"/>
  <c r="AD1983"/>
  <c r="K1983"/>
  <c r="V1983"/>
  <c r="AB1980"/>
  <c r="AB1051"/>
  <c r="AB1090" s="1"/>
  <c r="N1983"/>
  <c r="N1984" l="1"/>
  <c r="V1984"/>
  <c r="AD1984"/>
  <c r="AJ1980"/>
  <c r="AJ1051"/>
  <c r="AJ1090" s="1"/>
  <c r="T1985"/>
  <c r="AE1985"/>
  <c r="M1985"/>
  <c r="AF1982"/>
  <c r="AC1984"/>
  <c r="Y1982"/>
  <c r="O1988"/>
  <c r="AI1981"/>
  <c r="AG1981"/>
  <c r="Z1984"/>
  <c r="AB1981"/>
  <c r="K1984"/>
  <c r="AA1981"/>
  <c r="P1938"/>
  <c r="R1938"/>
  <c r="U1984"/>
  <c r="J1985"/>
  <c r="L1938"/>
  <c r="AH1982"/>
  <c r="Q1983"/>
  <c r="S1985"/>
  <c r="W1981"/>
  <c r="X1984"/>
  <c r="X1985" l="1"/>
  <c r="Q1984"/>
  <c r="AH1983"/>
  <c r="L1939"/>
  <c r="AA1982"/>
  <c r="AB1982"/>
  <c r="AG1982"/>
  <c r="AI1982"/>
  <c r="M1986"/>
  <c r="T1986"/>
  <c r="W1982"/>
  <c r="S1986"/>
  <c r="J1986"/>
  <c r="U1985"/>
  <c r="R1939"/>
  <c r="P1939"/>
  <c r="K1985"/>
  <c r="Z1985"/>
  <c r="O1989"/>
  <c r="Y1983"/>
  <c r="AC1985"/>
  <c r="AF1983"/>
  <c r="AE1986"/>
  <c r="AJ1981"/>
  <c r="AD1985"/>
  <c r="V1985"/>
  <c r="N1985"/>
  <c r="N1986" l="1"/>
  <c r="V1986"/>
  <c r="AJ1982"/>
  <c r="AF1984"/>
  <c r="Y1984"/>
  <c r="Z1986"/>
  <c r="U1986"/>
  <c r="J1987"/>
  <c r="S1987"/>
  <c r="W1983"/>
  <c r="T1987"/>
  <c r="M1987"/>
  <c r="AI1983"/>
  <c r="AG1983"/>
  <c r="AB1983"/>
  <c r="AA1983"/>
  <c r="L1940"/>
  <c r="X1986"/>
  <c r="AD1986"/>
  <c r="AE1987"/>
  <c r="AC1986"/>
  <c r="O1990"/>
  <c r="K1986"/>
  <c r="P1940"/>
  <c r="R1940"/>
  <c r="AH1984"/>
  <c r="Q1985"/>
  <c r="Q1986" l="1"/>
  <c r="AH1985"/>
  <c r="R1941"/>
  <c r="P1941"/>
  <c r="K1987"/>
  <c r="O1991"/>
  <c r="AC1987"/>
  <c r="AA1984"/>
  <c r="AG1984"/>
  <c r="M1988"/>
  <c r="W1984"/>
  <c r="J1988"/>
  <c r="U1987"/>
  <c r="Z1987"/>
  <c r="Y1985"/>
  <c r="AF1985"/>
  <c r="AJ1983"/>
  <c r="V1987"/>
  <c r="N1987"/>
  <c r="AE1988"/>
  <c r="AD1987"/>
  <c r="X1987"/>
  <c r="L1941"/>
  <c r="AB1984"/>
  <c r="AI1984"/>
  <c r="T1988"/>
  <c r="S1988"/>
  <c r="S1989" l="1"/>
  <c r="T1989"/>
  <c r="AI1985"/>
  <c r="AB1985"/>
  <c r="L1942"/>
  <c r="AD1988"/>
  <c r="AE1989"/>
  <c r="N1988"/>
  <c r="AJ1984"/>
  <c r="Y1986"/>
  <c r="U1988"/>
  <c r="J1989"/>
  <c r="W1985"/>
  <c r="M1989"/>
  <c r="AG1985"/>
  <c r="AA1985"/>
  <c r="K1988"/>
  <c r="P1942"/>
  <c r="R1942"/>
  <c r="X1988"/>
  <c r="V1988"/>
  <c r="AF1986"/>
  <c r="Z1988"/>
  <c r="AC1988"/>
  <c r="O1992"/>
  <c r="AH1986"/>
  <c r="Q1987"/>
  <c r="AH1987" l="1"/>
  <c r="R1943"/>
  <c r="P1943"/>
  <c r="K1989"/>
  <c r="AG1986"/>
  <c r="W1986"/>
  <c r="AE1990"/>
  <c r="AD1989"/>
  <c r="L1943"/>
  <c r="AI1986"/>
  <c r="S1990"/>
  <c r="Q1988"/>
  <c r="O1993"/>
  <c r="AC1989"/>
  <c r="Z1989"/>
  <c r="AF1987"/>
  <c r="V1989"/>
  <c r="X1989"/>
  <c r="AA1986"/>
  <c r="M1990"/>
  <c r="J1990"/>
  <c r="U1989"/>
  <c r="Y1987"/>
  <c r="AJ1985"/>
  <c r="N1989"/>
  <c r="AB1986"/>
  <c r="T1990"/>
  <c r="T1991" l="1"/>
  <c r="AB1987"/>
  <c r="AJ1986"/>
  <c r="U1990"/>
  <c r="J1991"/>
  <c r="M1991"/>
  <c r="AA1987"/>
  <c r="V1990"/>
  <c r="Z1990"/>
  <c r="S1991"/>
  <c r="AI1987"/>
  <c r="L1944"/>
  <c r="K1990"/>
  <c r="P1944"/>
  <c r="R1944"/>
  <c r="N1990"/>
  <c r="Y1988"/>
  <c r="X1990"/>
  <c r="AF1988"/>
  <c r="AC1990"/>
  <c r="O1994"/>
  <c r="Q1989"/>
  <c r="AD1990"/>
  <c r="AE1991"/>
  <c r="W1987"/>
  <c r="AG1987"/>
  <c r="AH1988"/>
  <c r="W1988" l="1"/>
  <c r="AG1988"/>
  <c r="AI1988"/>
  <c r="S1992"/>
  <c r="Z1991"/>
  <c r="V1991"/>
  <c r="AB1988"/>
  <c r="T1992"/>
  <c r="AH1989"/>
  <c r="AE1992"/>
  <c r="AD1991"/>
  <c r="Q1990"/>
  <c r="O1995"/>
  <c r="AC1991"/>
  <c r="AF1989"/>
  <c r="X1991"/>
  <c r="Y1989"/>
  <c r="N1991"/>
  <c r="R1945"/>
  <c r="P1945"/>
  <c r="K1991"/>
  <c r="L1945"/>
  <c r="AA1988"/>
  <c r="M1992"/>
  <c r="J1992"/>
  <c r="U1991"/>
  <c r="AJ1987"/>
  <c r="AJ1988" l="1"/>
  <c r="Y1990"/>
  <c r="X1992"/>
  <c r="AH1990"/>
  <c r="T1993"/>
  <c r="AB1989"/>
  <c r="V1992"/>
  <c r="Z1992"/>
  <c r="S1993"/>
  <c r="AI1989"/>
  <c r="AG1989"/>
  <c r="W1989"/>
  <c r="U1992"/>
  <c r="J1993"/>
  <c r="M1993"/>
  <c r="AA1989"/>
  <c r="L1946"/>
  <c r="K1992"/>
  <c r="P1946"/>
  <c r="R1946"/>
  <c r="N1992"/>
  <c r="AF1990"/>
  <c r="AC1992"/>
  <c r="O1996"/>
  <c r="Q1991"/>
  <c r="AD1992"/>
  <c r="AE1993"/>
  <c r="AE1994" l="1"/>
  <c r="AD1993"/>
  <c r="Q1992"/>
  <c r="O1997"/>
  <c r="AC1993"/>
  <c r="AF1991"/>
  <c r="N1993"/>
  <c r="R1947"/>
  <c r="P1947"/>
  <c r="K1993"/>
  <c r="L1947"/>
  <c r="AG1990"/>
  <c r="AB1990"/>
  <c r="T1994"/>
  <c r="AH1991"/>
  <c r="X1993"/>
  <c r="Y1991"/>
  <c r="AJ1989"/>
  <c r="AA1990"/>
  <c r="M1994"/>
  <c r="J1994"/>
  <c r="U1993"/>
  <c r="W1990"/>
  <c r="AI1990"/>
  <c r="S1994"/>
  <c r="Z1993"/>
  <c r="V1993"/>
  <c r="V1994" l="1"/>
  <c r="Z1994"/>
  <c r="S1995"/>
  <c r="AI1991"/>
  <c r="W1991"/>
  <c r="U1994"/>
  <c r="J1995"/>
  <c r="M1995"/>
  <c r="AA1991"/>
  <c r="AJ1990"/>
  <c r="Y1992"/>
  <c r="X1994"/>
  <c r="AH1992"/>
  <c r="T1995"/>
  <c r="AB1991"/>
  <c r="AG1991"/>
  <c r="L1948"/>
  <c r="L1050"/>
  <c r="L1082" s="1"/>
  <c r="K1994"/>
  <c r="P1948"/>
  <c r="P1050"/>
  <c r="P1082" s="1"/>
  <c r="R1948"/>
  <c r="R1050"/>
  <c r="R1082" s="1"/>
  <c r="N1994"/>
  <c r="AF1992"/>
  <c r="AC1994"/>
  <c r="O1998"/>
  <c r="AD1994"/>
  <c r="AE1995"/>
  <c r="AE1996" l="1"/>
  <c r="R1125"/>
  <c r="R1949"/>
  <c r="L1125"/>
  <c r="L1949"/>
  <c r="AG1992"/>
  <c r="AB1992"/>
  <c r="T1996"/>
  <c r="AH1993"/>
  <c r="X1995"/>
  <c r="Y1993"/>
  <c r="AJ1991"/>
  <c r="AA1992"/>
  <c r="M1996"/>
  <c r="J1996"/>
  <c r="U1995"/>
  <c r="W1992"/>
  <c r="AI1992"/>
  <c r="S1996"/>
  <c r="Z1995"/>
  <c r="V1995"/>
  <c r="AD1995"/>
  <c r="O1999"/>
  <c r="AC1995"/>
  <c r="AF1993"/>
  <c r="N1995"/>
  <c r="P1125"/>
  <c r="P1949"/>
  <c r="K1995"/>
  <c r="K1996" l="1"/>
  <c r="P1950"/>
  <c r="L1950"/>
  <c r="AE1997"/>
  <c r="N1996"/>
  <c r="AF1994"/>
  <c r="AC1996"/>
  <c r="O2000"/>
  <c r="AD1996"/>
  <c r="Z1996"/>
  <c r="S1997"/>
  <c r="AI1993"/>
  <c r="W1993"/>
  <c r="U1996"/>
  <c r="J1997"/>
  <c r="M1997"/>
  <c r="AA1993"/>
  <c r="AJ1992"/>
  <c r="Y1994"/>
  <c r="X1996"/>
  <c r="AH1994"/>
  <c r="T1997"/>
  <c r="AB1993"/>
  <c r="AG1993"/>
  <c r="R1950"/>
  <c r="R1951" l="1"/>
  <c r="AG1994"/>
  <c r="AB1994"/>
  <c r="T1998"/>
  <c r="AH1995"/>
  <c r="X1997"/>
  <c r="Y1995"/>
  <c r="AJ1993"/>
  <c r="AA1994"/>
  <c r="M1998"/>
  <c r="J1998"/>
  <c r="U1997"/>
  <c r="W1994"/>
  <c r="AI1994"/>
  <c r="S1998"/>
  <c r="Z1997"/>
  <c r="AD1997"/>
  <c r="O2001"/>
  <c r="AC1997"/>
  <c r="AF1995"/>
  <c r="N1997"/>
  <c r="AE1998"/>
  <c r="L1951"/>
  <c r="P1951"/>
  <c r="K1997"/>
  <c r="P1952" l="1"/>
  <c r="R1952"/>
  <c r="L1952"/>
  <c r="AE1999"/>
  <c r="AF1996"/>
  <c r="AC1998"/>
  <c r="O2002"/>
  <c r="AD1998"/>
  <c r="Z1998"/>
  <c r="S1999"/>
  <c r="AI1995"/>
  <c r="W1995"/>
  <c r="U1998"/>
  <c r="M1999"/>
  <c r="AA1995"/>
  <c r="AJ1994"/>
  <c r="Y1996"/>
  <c r="X1998"/>
  <c r="AH1996"/>
  <c r="T1999"/>
  <c r="AG1995"/>
  <c r="AG1996" l="1"/>
  <c r="T2000"/>
  <c r="AH1997"/>
  <c r="X1999"/>
  <c r="Y1997"/>
  <c r="AJ1995"/>
  <c r="M2000"/>
  <c r="W1996"/>
  <c r="AI1996"/>
  <c r="S2000"/>
  <c r="Z1999"/>
  <c r="AD1999"/>
  <c r="O2003"/>
  <c r="AC1999"/>
  <c r="AF1997"/>
  <c r="AE2000"/>
  <c r="L1953"/>
  <c r="R1953"/>
  <c r="P1953"/>
  <c r="P1954" l="1"/>
  <c r="L1954"/>
  <c r="AE2001"/>
  <c r="AF1998"/>
  <c r="AC2000"/>
  <c r="O2004"/>
  <c r="AD2000"/>
  <c r="Z2000"/>
  <c r="S2001"/>
  <c r="AI1997"/>
  <c r="W1997"/>
  <c r="M2001"/>
  <c r="Y1998"/>
  <c r="X2000"/>
  <c r="AH1998"/>
  <c r="T2001"/>
  <c r="AG1997"/>
  <c r="R1954"/>
  <c r="R1955" l="1"/>
  <c r="AG1998"/>
  <c r="T2002"/>
  <c r="AH1999"/>
  <c r="X2001"/>
  <c r="Y1999"/>
  <c r="M2002"/>
  <c r="W1998"/>
  <c r="AI1998"/>
  <c r="S2002"/>
  <c r="Z2001"/>
  <c r="AD2001"/>
  <c r="O2005"/>
  <c r="AC2001"/>
  <c r="AF1999"/>
  <c r="AE2002"/>
  <c r="L1955"/>
  <c r="P1955"/>
  <c r="P1956" l="1"/>
  <c r="R1956"/>
  <c r="L1956"/>
  <c r="AE2003"/>
  <c r="AF2000"/>
  <c r="AC2002"/>
  <c r="O2006"/>
  <c r="AD2002"/>
  <c r="Z2002"/>
  <c r="S2003"/>
  <c r="AI1999"/>
  <c r="W1999"/>
  <c r="M2003"/>
  <c r="Y2000"/>
  <c r="X2002"/>
  <c r="AH2000"/>
  <c r="T2003"/>
  <c r="AG1999"/>
  <c r="AG2000" l="1"/>
  <c r="AH2001"/>
  <c r="X2003"/>
  <c r="Y2001"/>
  <c r="W2000"/>
  <c r="AI2000"/>
  <c r="Z2003"/>
  <c r="AD2003"/>
  <c r="O2007"/>
  <c r="AC2003"/>
  <c r="AF2001"/>
  <c r="AE2004"/>
  <c r="L1957"/>
  <c r="R1957"/>
  <c r="P1957"/>
  <c r="P1958" l="1"/>
  <c r="L1958"/>
  <c r="AE2005"/>
  <c r="AC2004"/>
  <c r="O2008"/>
  <c r="AD2004"/>
  <c r="Z2004"/>
  <c r="AI2001"/>
  <c r="X2004"/>
  <c r="AH2002"/>
  <c r="R1958"/>
  <c r="AH2003" l="1"/>
  <c r="X2005"/>
  <c r="AI2002"/>
  <c r="Z2005"/>
  <c r="AD2005"/>
  <c r="O2009"/>
  <c r="AC2005"/>
  <c r="AE2006"/>
  <c r="L1959"/>
  <c r="P1959"/>
  <c r="R1959"/>
  <c r="R1960" l="1"/>
  <c r="P1960"/>
  <c r="L1960"/>
  <c r="AE2007"/>
  <c r="AC2006"/>
  <c r="O2010"/>
  <c r="AD2006"/>
  <c r="AI2003"/>
  <c r="X2006"/>
  <c r="AH2004"/>
  <c r="AH2005" l="1"/>
  <c r="AD2007"/>
  <c r="AC2007"/>
  <c r="AE2008"/>
  <c r="L1961"/>
  <c r="P1961"/>
  <c r="R1961"/>
  <c r="R1962" l="1"/>
  <c r="L1962"/>
  <c r="AE2009"/>
  <c r="AC2008"/>
  <c r="O1052"/>
  <c r="O1067" s="1"/>
  <c r="AD2008"/>
  <c r="P1962"/>
  <c r="O2013" l="1"/>
  <c r="AE2010"/>
  <c r="L1963"/>
  <c r="R1963"/>
  <c r="P1963"/>
  <c r="AD2009"/>
  <c r="P1964" l="1"/>
  <c r="R1964"/>
  <c r="L1964"/>
  <c r="AE2011"/>
  <c r="AD2010"/>
  <c r="O2014"/>
  <c r="AD2011" l="1"/>
  <c r="AE2012"/>
  <c r="AE1052"/>
  <c r="AE1067" s="1"/>
  <c r="AE1110" s="1"/>
  <c r="L1965"/>
  <c r="R1965"/>
  <c r="P1965"/>
  <c r="T1052"/>
  <c r="T1067" s="1"/>
  <c r="M1052"/>
  <c r="M1067" s="1"/>
  <c r="J1052"/>
  <c r="J1067" s="1"/>
  <c r="S1052"/>
  <c r="S1067" s="1"/>
  <c r="O2015"/>
  <c r="K1052" l="1"/>
  <c r="K1067" s="1"/>
  <c r="S2013"/>
  <c r="U1052"/>
  <c r="U1067" s="1"/>
  <c r="M2013"/>
  <c r="X1052"/>
  <c r="X1067" s="1"/>
  <c r="AE2013"/>
  <c r="N1052"/>
  <c r="N1067" s="1"/>
  <c r="AC1052"/>
  <c r="AC1067" s="1"/>
  <c r="AD2012"/>
  <c r="AD1052"/>
  <c r="AD1067" s="1"/>
  <c r="AD1110" s="1"/>
  <c r="O2016"/>
  <c r="V1052"/>
  <c r="V1067" s="1"/>
  <c r="Z1052"/>
  <c r="Z1067" s="1"/>
  <c r="J2013"/>
  <c r="T2013"/>
  <c r="P1966"/>
  <c r="R1966"/>
  <c r="L1966"/>
  <c r="T2014" l="1"/>
  <c r="J2014"/>
  <c r="Z2013"/>
  <c r="AD2013"/>
  <c r="N2013"/>
  <c r="X2013"/>
  <c r="S2014"/>
  <c r="K2013"/>
  <c r="L1967"/>
  <c r="R1967"/>
  <c r="P1967"/>
  <c r="V2013"/>
  <c r="Q1052"/>
  <c r="Q1067" s="1"/>
  <c r="O2017"/>
  <c r="AC2013"/>
  <c r="AE2014"/>
  <c r="M2014"/>
  <c r="U2013"/>
  <c r="M2015" l="1"/>
  <c r="AH1052"/>
  <c r="AH1067" s="1"/>
  <c r="AE2015"/>
  <c r="AF1052"/>
  <c r="AF1067" s="1"/>
  <c r="O2018"/>
  <c r="V2014"/>
  <c r="K2014"/>
  <c r="X2014"/>
  <c r="Z2014"/>
  <c r="J2015"/>
  <c r="T2015"/>
  <c r="U2014"/>
  <c r="AC2014"/>
  <c r="Q2013"/>
  <c r="P1968"/>
  <c r="R1968"/>
  <c r="L1968"/>
  <c r="S2015"/>
  <c r="Y1052"/>
  <c r="Y1067" s="1"/>
  <c r="N2014"/>
  <c r="AD2014"/>
  <c r="Y2013" l="1"/>
  <c r="AA1052"/>
  <c r="AA1067" s="1"/>
  <c r="AD2015"/>
  <c r="N2015"/>
  <c r="S2016"/>
  <c r="L1969"/>
  <c r="R1969"/>
  <c r="P1969"/>
  <c r="AG1052"/>
  <c r="AG1067" s="1"/>
  <c r="AC2015"/>
  <c r="U2015"/>
  <c r="W1052"/>
  <c r="W1067" s="1"/>
  <c r="J2016"/>
  <c r="Z2015"/>
  <c r="AB1052"/>
  <c r="AB1067" s="1"/>
  <c r="X2015"/>
  <c r="K2015"/>
  <c r="V2015"/>
  <c r="O2019"/>
  <c r="AE2016"/>
  <c r="M2016"/>
  <c r="AI1052"/>
  <c r="AI1067" s="1"/>
  <c r="Q2014"/>
  <c r="T2016"/>
  <c r="AF2013"/>
  <c r="AH2013"/>
  <c r="AF2014" l="1"/>
  <c r="AH2014"/>
  <c r="AI2013"/>
  <c r="M2017"/>
  <c r="AE2017"/>
  <c r="V2016"/>
  <c r="X2016"/>
  <c r="Z2016"/>
  <c r="J2017"/>
  <c r="U2016"/>
  <c r="AG2013"/>
  <c r="P1970"/>
  <c r="R1970"/>
  <c r="L1970"/>
  <c r="S2017"/>
  <c r="AD2016"/>
  <c r="Y2014"/>
  <c r="T2017"/>
  <c r="Q2015"/>
  <c r="AJ1052"/>
  <c r="AJ1067" s="1"/>
  <c r="O2020"/>
  <c r="K2016"/>
  <c r="AB2013"/>
  <c r="W2013"/>
  <c r="AC2016"/>
  <c r="N2016"/>
  <c r="AA2013"/>
  <c r="W2014" l="1"/>
  <c r="AJ2013"/>
  <c r="T2018"/>
  <c r="Y2015"/>
  <c r="AD2017"/>
  <c r="AG2014"/>
  <c r="U2017"/>
  <c r="AE2018"/>
  <c r="AI2014"/>
  <c r="AH2015"/>
  <c r="AF2015"/>
  <c r="AA2014"/>
  <c r="N2017"/>
  <c r="AC2017"/>
  <c r="AB2014"/>
  <c r="K2017"/>
  <c r="O2021"/>
  <c r="Q2016"/>
  <c r="S2018"/>
  <c r="L1971"/>
  <c r="R1971"/>
  <c r="P1971"/>
  <c r="J2018"/>
  <c r="Z2017"/>
  <c r="X2017"/>
  <c r="V2017"/>
  <c r="M2018"/>
  <c r="M2019" l="1"/>
  <c r="X2018"/>
  <c r="O2022"/>
  <c r="AC2018"/>
  <c r="AH2016"/>
  <c r="AI2015"/>
  <c r="AE2019"/>
  <c r="AD2018"/>
  <c r="AJ2014"/>
  <c r="W2015"/>
  <c r="V2018"/>
  <c r="Z2018"/>
  <c r="J2019"/>
  <c r="P1972"/>
  <c r="R1972"/>
  <c r="L1972"/>
  <c r="S2019"/>
  <c r="Q2017"/>
  <c r="K2018"/>
  <c r="AB2015"/>
  <c r="N2018"/>
  <c r="AA2015"/>
  <c r="AF2016"/>
  <c r="U2018"/>
  <c r="AG2015"/>
  <c r="Y2016"/>
  <c r="T2019"/>
  <c r="T2020" l="1"/>
  <c r="AG2016"/>
  <c r="U2019"/>
  <c r="AA2016"/>
  <c r="N2019"/>
  <c r="J2020"/>
  <c r="Z2019"/>
  <c r="V2019"/>
  <c r="AE2020"/>
  <c r="M2020"/>
  <c r="Y2017"/>
  <c r="AF2017"/>
  <c r="AB2016"/>
  <c r="K2019"/>
  <c r="S2020"/>
  <c r="L1973"/>
  <c r="R1973"/>
  <c r="P1973"/>
  <c r="W2016"/>
  <c r="AJ2015"/>
  <c r="AD2019"/>
  <c r="AI2016"/>
  <c r="AH2017"/>
  <c r="AC2019"/>
  <c r="O2023"/>
  <c r="X2019"/>
  <c r="X2020" l="1"/>
  <c r="O2024"/>
  <c r="AH2018"/>
  <c r="AI2017"/>
  <c r="AJ2016"/>
  <c r="W2017"/>
  <c r="P1974"/>
  <c r="R1974"/>
  <c r="L1974"/>
  <c r="S2021"/>
  <c r="Y2018"/>
  <c r="M2021"/>
  <c r="AE2021"/>
  <c r="Z2020"/>
  <c r="U2020"/>
  <c r="AG2017"/>
  <c r="T2021"/>
  <c r="AC2020"/>
  <c r="AD2020"/>
  <c r="AB2017"/>
  <c r="AF2018"/>
  <c r="AA2017"/>
  <c r="AA2018" l="1"/>
  <c r="AF2019"/>
  <c r="T2022"/>
  <c r="AE2022"/>
  <c r="S2022"/>
  <c r="L1975"/>
  <c r="R1975"/>
  <c r="P1975"/>
  <c r="AI2018"/>
  <c r="AH2019"/>
  <c r="O2025"/>
  <c r="X2021"/>
  <c r="AB2018"/>
  <c r="AD2021"/>
  <c r="AC2021"/>
  <c r="AG2018"/>
  <c r="Z2021"/>
  <c r="M2022"/>
  <c r="Y2019"/>
  <c r="W2018"/>
  <c r="AJ2017"/>
  <c r="AJ2018" l="1"/>
  <c r="W2019"/>
  <c r="Z2022"/>
  <c r="AC2022"/>
  <c r="AH2020"/>
  <c r="AI2019"/>
  <c r="P1976"/>
  <c r="R1976"/>
  <c r="L1976"/>
  <c r="AE2023"/>
  <c r="AF2020"/>
  <c r="AA2019"/>
  <c r="Y2020"/>
  <c r="AG2019"/>
  <c r="AD2022"/>
  <c r="X2022"/>
  <c r="AD2023" l="1"/>
  <c r="AG2020"/>
  <c r="Y2021"/>
  <c r="AE2024"/>
  <c r="L1977"/>
  <c r="R1977"/>
  <c r="P1977"/>
  <c r="AC2023"/>
  <c r="Z2023"/>
  <c r="X2023"/>
  <c r="AF2021"/>
  <c r="AI2020"/>
  <c r="AH2021"/>
  <c r="W2020"/>
  <c r="W2021" l="1"/>
  <c r="AG2021"/>
  <c r="AD2024"/>
  <c r="AH2022"/>
  <c r="AI2021"/>
  <c r="AC2024"/>
  <c r="P1978"/>
  <c r="R1978"/>
  <c r="L1978"/>
  <c r="AE2025"/>
  <c r="AE2026" l="1"/>
  <c r="L1979"/>
  <c r="R1979"/>
  <c r="P1979"/>
  <c r="AI2022"/>
  <c r="AH2023"/>
  <c r="AD2025"/>
  <c r="AD2026" l="1"/>
  <c r="P1980"/>
  <c r="P1160" s="1"/>
  <c r="P1186" s="1"/>
  <c r="P1051"/>
  <c r="P1090" s="1"/>
  <c r="R1980"/>
  <c r="R1160" s="1"/>
  <c r="R1186" s="1"/>
  <c r="R1051"/>
  <c r="R1090" s="1"/>
  <c r="L1980"/>
  <c r="L1160" s="1"/>
  <c r="L1186" s="1"/>
  <c r="L1051"/>
  <c r="L1090" s="1"/>
  <c r="AE2027"/>
  <c r="L1133" l="1"/>
  <c r="L1981"/>
  <c r="P1133"/>
  <c r="P1981"/>
  <c r="AD2027"/>
  <c r="AE2028"/>
  <c r="R1133"/>
  <c r="R1981"/>
  <c r="R1982" l="1"/>
  <c r="P1982"/>
  <c r="AE2029"/>
  <c r="L1982"/>
  <c r="P1983" l="1"/>
  <c r="R1983"/>
  <c r="L1983"/>
  <c r="AE2030"/>
  <c r="AE2031" l="1"/>
  <c r="R1984"/>
  <c r="L1984"/>
  <c r="P1984"/>
  <c r="P1985" l="1"/>
  <c r="L1985"/>
  <c r="R1985"/>
  <c r="AE2032"/>
  <c r="AE2033" l="1"/>
  <c r="L1986"/>
  <c r="R1986"/>
  <c r="P1986"/>
  <c r="L1987" l="1"/>
  <c r="AE2034"/>
  <c r="P1987"/>
  <c r="R1987"/>
  <c r="R1988" l="1"/>
  <c r="L1988"/>
  <c r="P1988"/>
  <c r="AE2035"/>
  <c r="AE2036" l="1"/>
  <c r="P1989"/>
  <c r="L1989"/>
  <c r="R1989"/>
  <c r="R1990" l="1"/>
  <c r="P1990"/>
  <c r="AE2037"/>
  <c r="L1990"/>
  <c r="AE2038" l="1"/>
  <c r="P1991"/>
  <c r="R1991"/>
  <c r="L1991"/>
  <c r="L1992" l="1"/>
  <c r="P1992"/>
  <c r="AE2039"/>
  <c r="R1992"/>
  <c r="R1993" l="1"/>
  <c r="AE2040"/>
  <c r="P1993"/>
  <c r="L1993"/>
  <c r="P1994" l="1"/>
  <c r="O1053"/>
  <c r="O1075" s="1"/>
  <c r="R1994"/>
  <c r="L1994"/>
  <c r="O2045" l="1"/>
  <c r="P1995"/>
  <c r="L1995"/>
  <c r="R1995"/>
  <c r="Q2040"/>
  <c r="O2046" l="1"/>
  <c r="J2043"/>
  <c r="N2042"/>
  <c r="U2042"/>
  <c r="V2042"/>
  <c r="Q2041"/>
  <c r="R1996"/>
  <c r="L1996"/>
  <c r="P1996"/>
  <c r="P1997" l="1"/>
  <c r="R1997"/>
  <c r="V2043"/>
  <c r="U2043"/>
  <c r="N2043"/>
  <c r="M1053"/>
  <c r="M1075" s="1"/>
  <c r="K2043"/>
  <c r="J2044"/>
  <c r="J1053"/>
  <c r="J1075" s="1"/>
  <c r="T1053"/>
  <c r="T1075" s="1"/>
  <c r="O2047"/>
  <c r="AE1053"/>
  <c r="AE1075" s="1"/>
  <c r="S1053"/>
  <c r="S1075" s="1"/>
  <c r="L1997"/>
  <c r="Q2042"/>
  <c r="L1998" l="1"/>
  <c r="AE2045"/>
  <c r="Z1053"/>
  <c r="Z1075" s="1"/>
  <c r="T2045"/>
  <c r="X1053"/>
  <c r="X1075" s="1"/>
  <c r="M2045"/>
  <c r="N2044"/>
  <c r="N1053"/>
  <c r="N1075" s="1"/>
  <c r="AD1053"/>
  <c r="AD1075" s="1"/>
  <c r="U2044"/>
  <c r="U1053"/>
  <c r="U1075" s="1"/>
  <c r="V1053"/>
  <c r="V1075" s="1"/>
  <c r="R1998"/>
  <c r="AC1053"/>
  <c r="AC1075" s="1"/>
  <c r="P1998"/>
  <c r="Q2043"/>
  <c r="S2045"/>
  <c r="O2048"/>
  <c r="J2045"/>
  <c r="K2044"/>
  <c r="K1053"/>
  <c r="K1075" s="1"/>
  <c r="AA2042" l="1"/>
  <c r="K2045"/>
  <c r="S2046"/>
  <c r="Q2044"/>
  <c r="Q1053"/>
  <c r="Q1075" s="1"/>
  <c r="P1999"/>
  <c r="V2045"/>
  <c r="AD2045"/>
  <c r="M2046"/>
  <c r="T2046"/>
  <c r="AE2046"/>
  <c r="L1999"/>
  <c r="J2046"/>
  <c r="AB2042"/>
  <c r="AC2045"/>
  <c r="R1999"/>
  <c r="U2045"/>
  <c r="N2045"/>
  <c r="X2045"/>
  <c r="Z2045"/>
  <c r="Z2046" l="1"/>
  <c r="N2046"/>
  <c r="AH1053"/>
  <c r="AH1075" s="1"/>
  <c r="AC2046"/>
  <c r="AB2043"/>
  <c r="J2047"/>
  <c r="L2000"/>
  <c r="AE2047"/>
  <c r="T2047"/>
  <c r="M2047"/>
  <c r="Y1053"/>
  <c r="Y1075" s="1"/>
  <c r="AJ2042"/>
  <c r="V2046"/>
  <c r="P2000"/>
  <c r="K2046"/>
  <c r="AF2044"/>
  <c r="AF1053"/>
  <c r="AF1075" s="1"/>
  <c r="X2046"/>
  <c r="U2046"/>
  <c r="R2000"/>
  <c r="AD2046"/>
  <c r="Q2045"/>
  <c r="S2047"/>
  <c r="AA2043"/>
  <c r="AA2044" l="1"/>
  <c r="AA1053"/>
  <c r="AA1075" s="1"/>
  <c r="Q2046"/>
  <c r="AD2047"/>
  <c r="R2001"/>
  <c r="U2047"/>
  <c r="X2047"/>
  <c r="P2001"/>
  <c r="AJ2043"/>
  <c r="AE2048"/>
  <c r="L2001"/>
  <c r="AI1053"/>
  <c r="AI1075" s="1"/>
  <c r="AB2044"/>
  <c r="AB1053"/>
  <c r="AB1075" s="1"/>
  <c r="AC2047"/>
  <c r="W2044"/>
  <c r="W1053"/>
  <c r="W1075" s="1"/>
  <c r="AF2045"/>
  <c r="Y2045"/>
  <c r="AH2045"/>
  <c r="Z2047"/>
  <c r="AG2044"/>
  <c r="AG1053"/>
  <c r="AG1075" s="1"/>
  <c r="AG2045" l="1"/>
  <c r="Y2046"/>
  <c r="AC2048"/>
  <c r="AI2045"/>
  <c r="L2002"/>
  <c r="AE2049"/>
  <c r="AJ2044"/>
  <c r="AJ1053"/>
  <c r="AJ1075" s="1"/>
  <c r="AD2048"/>
  <c r="AA2045"/>
  <c r="AH2046"/>
  <c r="AF2046"/>
  <c r="W2045"/>
  <c r="AB2045"/>
  <c r="P2002"/>
  <c r="R2002"/>
  <c r="R2003" l="1"/>
  <c r="AB2046"/>
  <c r="AH2047"/>
  <c r="AD2049"/>
  <c r="AG2046"/>
  <c r="P2003"/>
  <c r="W2046"/>
  <c r="AF2047"/>
  <c r="AA2046"/>
  <c r="AJ2045"/>
  <c r="AE2050"/>
  <c r="L2003"/>
  <c r="AI2046"/>
  <c r="Y2047"/>
  <c r="AJ2046" l="1"/>
  <c r="P2004"/>
  <c r="AG2047"/>
  <c r="R2004"/>
  <c r="AI2047"/>
  <c r="L2004"/>
  <c r="AE2051"/>
  <c r="W2047"/>
  <c r="AE2052" l="1"/>
  <c r="L2005"/>
  <c r="R2005"/>
  <c r="O2055"/>
  <c r="P2005"/>
  <c r="O2056" l="1"/>
  <c r="P2006"/>
  <c r="R2006"/>
  <c r="L2006"/>
  <c r="L2007" l="1"/>
  <c r="J2054"/>
  <c r="R2007"/>
  <c r="P2007"/>
  <c r="S2054"/>
  <c r="O2057"/>
  <c r="O2058" l="1"/>
  <c r="S2055"/>
  <c r="P2008"/>
  <c r="R2008"/>
  <c r="Q2053"/>
  <c r="K2054"/>
  <c r="N2054"/>
  <c r="J2055"/>
  <c r="M2055"/>
  <c r="L2008"/>
  <c r="U2054"/>
  <c r="T2055"/>
  <c r="T2056" l="1"/>
  <c r="U2055"/>
  <c r="L2009"/>
  <c r="M2056"/>
  <c r="J2056"/>
  <c r="Q2054"/>
  <c r="R2009"/>
  <c r="S2056"/>
  <c r="O2059"/>
  <c r="AC2055"/>
  <c r="N2055"/>
  <c r="K2055"/>
  <c r="Z2055"/>
  <c r="X2055"/>
  <c r="P2009"/>
  <c r="P2010" l="1"/>
  <c r="X2056"/>
  <c r="Z2056"/>
  <c r="K2056"/>
  <c r="AC2056"/>
  <c r="O2060"/>
  <c r="Y2054"/>
  <c r="AD2056"/>
  <c r="Q2055"/>
  <c r="J2057"/>
  <c r="M2057"/>
  <c r="L2010"/>
  <c r="U2056"/>
  <c r="AF2054"/>
  <c r="R2010"/>
  <c r="AH2054"/>
  <c r="R2011" l="1"/>
  <c r="W2054"/>
  <c r="AF2055"/>
  <c r="AB2054"/>
  <c r="AG2054"/>
  <c r="P2011"/>
  <c r="AH2055"/>
  <c r="AA2054"/>
  <c r="L2011"/>
  <c r="M2058"/>
  <c r="AD2057"/>
  <c r="Y2055"/>
  <c r="O2061"/>
  <c r="AI2054"/>
  <c r="AC2057"/>
  <c r="K2057"/>
  <c r="Z2057"/>
  <c r="X2057"/>
  <c r="AJ2054" l="1"/>
  <c r="AA2055"/>
  <c r="AH2056"/>
  <c r="P2012"/>
  <c r="P1052"/>
  <c r="P1067" s="1"/>
  <c r="P1110" s="1"/>
  <c r="AG2055"/>
  <c r="AB2055"/>
  <c r="AF2056"/>
  <c r="W2055"/>
  <c r="R2012"/>
  <c r="R1052"/>
  <c r="R1067" s="1"/>
  <c r="R1110" s="1"/>
  <c r="X2058"/>
  <c r="Z2058"/>
  <c r="K2058"/>
  <c r="AI2055"/>
  <c r="O2062"/>
  <c r="Y2056"/>
  <c r="AD2058"/>
  <c r="M2059"/>
  <c r="L2012"/>
  <c r="L1052"/>
  <c r="L1067" s="1"/>
  <c r="L1110" s="1"/>
  <c r="L2013" l="1"/>
  <c r="M2060"/>
  <c r="AD2059"/>
  <c r="Y2057"/>
  <c r="O2063"/>
  <c r="AI2056"/>
  <c r="AE2060"/>
  <c r="K2059"/>
  <c r="Z2059"/>
  <c r="X2059"/>
  <c r="P2013"/>
  <c r="AH2057"/>
  <c r="AA2056"/>
  <c r="AJ2055"/>
  <c r="R2013"/>
  <c r="W2056"/>
  <c r="AF2057"/>
  <c r="AB2056"/>
  <c r="AB2057" l="1"/>
  <c r="W2057"/>
  <c r="R2014"/>
  <c r="AJ2056"/>
  <c r="AA2057"/>
  <c r="AH2058"/>
  <c r="L2014"/>
  <c r="AF2058"/>
  <c r="P2014"/>
  <c r="X2060"/>
  <c r="Z2060"/>
  <c r="K2060"/>
  <c r="AE2061"/>
  <c r="AI2057"/>
  <c r="O2064"/>
  <c r="Y2058"/>
  <c r="AD2060"/>
  <c r="M2061"/>
  <c r="M2062" l="1"/>
  <c r="AD2061"/>
  <c r="Y2059"/>
  <c r="O2065"/>
  <c r="AI2058"/>
  <c r="AE2062"/>
  <c r="K2061"/>
  <c r="Z2061"/>
  <c r="X2061"/>
  <c r="P2015"/>
  <c r="L2015"/>
  <c r="AH2059"/>
  <c r="AA2058"/>
  <c r="AJ2057"/>
  <c r="R2015"/>
  <c r="AB2058"/>
  <c r="AB2059" l="1"/>
  <c r="R2016"/>
  <c r="AJ2058"/>
  <c r="AA2059"/>
  <c r="AH2060"/>
  <c r="V2062"/>
  <c r="P2016"/>
  <c r="X2062"/>
  <c r="Z2062"/>
  <c r="AE2063"/>
  <c r="AI2059"/>
  <c r="O2066"/>
  <c r="Y2060"/>
  <c r="AD2062"/>
  <c r="M2063"/>
  <c r="L2016"/>
  <c r="L2017" l="1"/>
  <c r="M2064"/>
  <c r="AD2063"/>
  <c r="Y2061"/>
  <c r="S2064"/>
  <c r="O2067"/>
  <c r="AI2060"/>
  <c r="N2063"/>
  <c r="AE2064"/>
  <c r="X2063"/>
  <c r="P2017"/>
  <c r="V2063"/>
  <c r="AH2061"/>
  <c r="AJ2059"/>
  <c r="R2017"/>
  <c r="AB2060"/>
  <c r="AB2061" l="1"/>
  <c r="R2018"/>
  <c r="U2064"/>
  <c r="AJ2060"/>
  <c r="V2064"/>
  <c r="L2018"/>
  <c r="P2018"/>
  <c r="T2065"/>
  <c r="X2064"/>
  <c r="AE2065"/>
  <c r="N2064"/>
  <c r="AI2061"/>
  <c r="O2068"/>
  <c r="S2065"/>
  <c r="Y2062"/>
  <c r="AD2064"/>
  <c r="Q2063"/>
  <c r="J2065"/>
  <c r="M2065"/>
  <c r="M2066" l="1"/>
  <c r="J2066"/>
  <c r="Q2064"/>
  <c r="AD2065"/>
  <c r="Y2063"/>
  <c r="S2066"/>
  <c r="O2069"/>
  <c r="AI2062"/>
  <c r="AC2065"/>
  <c r="N2065"/>
  <c r="AE2066"/>
  <c r="X2065"/>
  <c r="T2066"/>
  <c r="P2019"/>
  <c r="L2019"/>
  <c r="V2065"/>
  <c r="U2065"/>
  <c r="R2019"/>
  <c r="AB2062"/>
  <c r="R2020" l="1"/>
  <c r="U2066"/>
  <c r="V2066"/>
  <c r="P2020"/>
  <c r="T2067"/>
  <c r="X2066"/>
  <c r="AE2067"/>
  <c r="N2066"/>
  <c r="AC2066"/>
  <c r="AI2063"/>
  <c r="O2070"/>
  <c r="S2067"/>
  <c r="Y2064"/>
  <c r="AD2066"/>
  <c r="Q2065"/>
  <c r="J2067"/>
  <c r="M2067"/>
  <c r="L2020"/>
  <c r="AG2064" l="1"/>
  <c r="L2021"/>
  <c r="M2068"/>
  <c r="J2068"/>
  <c r="Q2066"/>
  <c r="Y2065"/>
  <c r="S2068"/>
  <c r="O2071"/>
  <c r="AI2064"/>
  <c r="AC2067"/>
  <c r="N2067"/>
  <c r="AE2068"/>
  <c r="X2067"/>
  <c r="T2068"/>
  <c r="P2021"/>
  <c r="V2067"/>
  <c r="U2067"/>
  <c r="R2021"/>
  <c r="R2022" l="1"/>
  <c r="U2068"/>
  <c r="V2068"/>
  <c r="L2022"/>
  <c r="AG2065"/>
  <c r="AF2066"/>
  <c r="P2022"/>
  <c r="T2069"/>
  <c r="X2068"/>
  <c r="N2068"/>
  <c r="AC2068"/>
  <c r="S2069"/>
  <c r="Y2066"/>
  <c r="Q2067"/>
  <c r="J2069"/>
  <c r="M2069"/>
  <c r="W2066" l="1"/>
  <c r="M2070"/>
  <c r="J2070"/>
  <c r="Q2068"/>
  <c r="Y2067"/>
  <c r="S2070"/>
  <c r="AC2069"/>
  <c r="N2069"/>
  <c r="Z2069"/>
  <c r="X2069"/>
  <c r="T2070"/>
  <c r="P2023"/>
  <c r="AF2067"/>
  <c r="AG2066"/>
  <c r="L2023"/>
  <c r="V2069"/>
  <c r="U2069"/>
  <c r="R2023"/>
  <c r="R2024" l="1"/>
  <c r="U2070"/>
  <c r="AA2067"/>
  <c r="V2070"/>
  <c r="L2024"/>
  <c r="AG2067"/>
  <c r="AF2068"/>
  <c r="P2024"/>
  <c r="T2071"/>
  <c r="X2070"/>
  <c r="Z2070"/>
  <c r="K2070"/>
  <c r="N2070"/>
  <c r="AC2070"/>
  <c r="S2071"/>
  <c r="Y2068"/>
  <c r="Q2069"/>
  <c r="J2071"/>
  <c r="M2071"/>
  <c r="W2067"/>
  <c r="W2068" l="1"/>
  <c r="M2072"/>
  <c r="J2072"/>
  <c r="Q2070"/>
  <c r="Y2069"/>
  <c r="S2072"/>
  <c r="AC2071"/>
  <c r="N2071"/>
  <c r="K2071"/>
  <c r="Z2071"/>
  <c r="X2071"/>
  <c r="T2072"/>
  <c r="P2025"/>
  <c r="AF2069"/>
  <c r="AG2068"/>
  <c r="L2025"/>
  <c r="V2071"/>
  <c r="AH2069"/>
  <c r="AA2068"/>
  <c r="AJ2067"/>
  <c r="U2071"/>
  <c r="R2025"/>
  <c r="R2026" l="1"/>
  <c r="U2072"/>
  <c r="AJ2068"/>
  <c r="AA2069"/>
  <c r="AH2070"/>
  <c r="V2072"/>
  <c r="L2026"/>
  <c r="AG2069"/>
  <c r="AF2070"/>
  <c r="P2026"/>
  <c r="T2073"/>
  <c r="X2072"/>
  <c r="Z2072"/>
  <c r="K2072"/>
  <c r="N2072"/>
  <c r="AC2072"/>
  <c r="O1054"/>
  <c r="O1083" s="1"/>
  <c r="S2073"/>
  <c r="Y2070"/>
  <c r="Q2071"/>
  <c r="J2073"/>
  <c r="M2073"/>
  <c r="W2069"/>
  <c r="O2077" l="1"/>
  <c r="AC2073"/>
  <c r="N2073"/>
  <c r="K2073"/>
  <c r="Z2073"/>
  <c r="X2073"/>
  <c r="T2074"/>
  <c r="P2027"/>
  <c r="AF2071"/>
  <c r="AG2070"/>
  <c r="L2027"/>
  <c r="V2073"/>
  <c r="AH2071"/>
  <c r="AA2070"/>
  <c r="AJ2069"/>
  <c r="U2073"/>
  <c r="R2027"/>
  <c r="W2070"/>
  <c r="M2074"/>
  <c r="J2074"/>
  <c r="Q2072"/>
  <c r="Y2071"/>
  <c r="S2074"/>
  <c r="Y2072" l="1"/>
  <c r="O2078"/>
  <c r="S2075"/>
  <c r="Q2073"/>
  <c r="J2075"/>
  <c r="M2075"/>
  <c r="W2071"/>
  <c r="AB2071"/>
  <c r="R2028"/>
  <c r="U2074"/>
  <c r="AJ2070"/>
  <c r="AA2071"/>
  <c r="AH2072"/>
  <c r="V2074"/>
  <c r="L2028"/>
  <c r="AG2071"/>
  <c r="AF2072"/>
  <c r="P2028"/>
  <c r="T2075"/>
  <c r="X2074"/>
  <c r="Z2074"/>
  <c r="K2074"/>
  <c r="N2074"/>
  <c r="AC2074"/>
  <c r="AI2072" l="1"/>
  <c r="AC2075"/>
  <c r="N2075"/>
  <c r="AE1054"/>
  <c r="AE1083" s="1"/>
  <c r="K2075"/>
  <c r="Z2075"/>
  <c r="X2075"/>
  <c r="T2076"/>
  <c r="T1054"/>
  <c r="T1083" s="1"/>
  <c r="P2029"/>
  <c r="AF2073"/>
  <c r="AG2072"/>
  <c r="L2029"/>
  <c r="V2075"/>
  <c r="AH2073"/>
  <c r="AA2072"/>
  <c r="AJ2071"/>
  <c r="U2075"/>
  <c r="R2029"/>
  <c r="AB2072"/>
  <c r="W2072"/>
  <c r="M2076"/>
  <c r="M1054"/>
  <c r="M1083" s="1"/>
  <c r="J2076"/>
  <c r="J1054"/>
  <c r="J1083" s="1"/>
  <c r="Q2074"/>
  <c r="AD2075"/>
  <c r="S2076"/>
  <c r="S1054"/>
  <c r="S1083" s="1"/>
  <c r="Y2073"/>
  <c r="Y2074" l="1"/>
  <c r="S2077"/>
  <c r="AD2076"/>
  <c r="AD1054"/>
  <c r="AD1083" s="1"/>
  <c r="Q2075"/>
  <c r="M2077"/>
  <c r="W2073"/>
  <c r="AB2073"/>
  <c r="R2030"/>
  <c r="U2076"/>
  <c r="U1054"/>
  <c r="U1083" s="1"/>
  <c r="AJ2072"/>
  <c r="AA2073"/>
  <c r="AH2074"/>
  <c r="V2076"/>
  <c r="V1054"/>
  <c r="V1083" s="1"/>
  <c r="L2030"/>
  <c r="AG2073"/>
  <c r="AF2074"/>
  <c r="P2030"/>
  <c r="AE2077"/>
  <c r="N2076"/>
  <c r="N1054"/>
  <c r="N1083" s="1"/>
  <c r="AC2076"/>
  <c r="AC1054"/>
  <c r="AC1083" s="1"/>
  <c r="AI2073"/>
  <c r="J2077"/>
  <c r="T2077"/>
  <c r="X2076"/>
  <c r="X1054"/>
  <c r="X1083" s="1"/>
  <c r="Z2076"/>
  <c r="Z1054"/>
  <c r="Z1083" s="1"/>
  <c r="K2076"/>
  <c r="K1054"/>
  <c r="K1083" s="1"/>
  <c r="K2077" l="1"/>
  <c r="X2077"/>
  <c r="AI2074"/>
  <c r="N2077"/>
  <c r="V2077"/>
  <c r="AH2075"/>
  <c r="AA2074"/>
  <c r="AJ2073"/>
  <c r="M2078"/>
  <c r="Q2076"/>
  <c r="Q1054"/>
  <c r="Q1083" s="1"/>
  <c r="Y2075"/>
  <c r="Z2077"/>
  <c r="T2078"/>
  <c r="AC2077"/>
  <c r="AE2078"/>
  <c r="P2031"/>
  <c r="AF2075"/>
  <c r="AG2074"/>
  <c r="L2031"/>
  <c r="U2077"/>
  <c r="R2031"/>
  <c r="AB2074"/>
  <c r="W2074"/>
  <c r="AD2077"/>
  <c r="AD2078" l="1"/>
  <c r="AB2075"/>
  <c r="L2032"/>
  <c r="AG2075"/>
  <c r="AF2076"/>
  <c r="AF1054"/>
  <c r="AF1083" s="1"/>
  <c r="P2032"/>
  <c r="AE2079"/>
  <c r="Z2078"/>
  <c r="Y2076"/>
  <c r="Y1054"/>
  <c r="Y1083" s="1"/>
  <c r="O2082"/>
  <c r="W2075"/>
  <c r="R2032"/>
  <c r="AC2078"/>
  <c r="Q2077"/>
  <c r="AJ2074"/>
  <c r="AA2075"/>
  <c r="AH2076"/>
  <c r="AH1054"/>
  <c r="AH1083" s="1"/>
  <c r="AI2075"/>
  <c r="X2078"/>
  <c r="AH2077" l="1"/>
  <c r="AA2076"/>
  <c r="AA1054"/>
  <c r="AA1083" s="1"/>
  <c r="AJ2075"/>
  <c r="O2083"/>
  <c r="Y2077"/>
  <c r="AF2077"/>
  <c r="AG2076"/>
  <c r="AG1054"/>
  <c r="AG1083" s="1"/>
  <c r="L2033"/>
  <c r="AB2076"/>
  <c r="AB1054"/>
  <c r="AB1083" s="1"/>
  <c r="AI2076"/>
  <c r="AI1054"/>
  <c r="AI1083" s="1"/>
  <c r="R2033"/>
  <c r="W2076"/>
  <c r="W1054"/>
  <c r="W1083" s="1"/>
  <c r="AE2080"/>
  <c r="P2033"/>
  <c r="P2034" l="1"/>
  <c r="S2081"/>
  <c r="W2077"/>
  <c r="R2034"/>
  <c r="L2034"/>
  <c r="O2084"/>
  <c r="J2081"/>
  <c r="AJ2076"/>
  <c r="AJ1054"/>
  <c r="AJ1083" s="1"/>
  <c r="AH2078"/>
  <c r="T2081"/>
  <c r="M2081"/>
  <c r="AI2077"/>
  <c r="AB2077"/>
  <c r="AG2077"/>
  <c r="AA2077"/>
  <c r="Z2081" l="1"/>
  <c r="K2081"/>
  <c r="X2081"/>
  <c r="N2081"/>
  <c r="R2035"/>
  <c r="M2082"/>
  <c r="AJ2077"/>
  <c r="J2082"/>
  <c r="O2085"/>
  <c r="L2035"/>
  <c r="U2081"/>
  <c r="P2035"/>
  <c r="AC2081"/>
  <c r="P2036" l="1"/>
  <c r="L2036"/>
  <c r="M2083"/>
  <c r="R2036"/>
  <c r="X2082"/>
  <c r="AD2082"/>
  <c r="Q2081"/>
  <c r="Z2082"/>
  <c r="AC2082"/>
  <c r="AE2083"/>
  <c r="O2086"/>
  <c r="K2082"/>
  <c r="K2083" l="1"/>
  <c r="AH2081"/>
  <c r="M2084"/>
  <c r="Y2081"/>
  <c r="L2037"/>
  <c r="P2037"/>
  <c r="O2087"/>
  <c r="AF2081"/>
  <c r="AE2084"/>
  <c r="Z2083"/>
  <c r="AD2083"/>
  <c r="X2083"/>
  <c r="R2037"/>
  <c r="X2084" l="1"/>
  <c r="AI2081"/>
  <c r="AB2081"/>
  <c r="R2038"/>
  <c r="Z2084"/>
  <c r="AA2081"/>
  <c r="AE2085"/>
  <c r="L2038"/>
  <c r="M2085"/>
  <c r="W2081"/>
  <c r="N2084"/>
  <c r="AD2084"/>
  <c r="AF2082"/>
  <c r="P2038"/>
  <c r="Y2082"/>
  <c r="V2084"/>
  <c r="AH2082"/>
  <c r="AG2081"/>
  <c r="J2086" l="1"/>
  <c r="N2085"/>
  <c r="S2086"/>
  <c r="AE2086"/>
  <c r="AB2082"/>
  <c r="AI2082"/>
  <c r="X2085"/>
  <c r="T2086"/>
  <c r="AH2083"/>
  <c r="V2085"/>
  <c r="Y2083"/>
  <c r="P2039"/>
  <c r="AD2085"/>
  <c r="Q2084"/>
  <c r="M2086"/>
  <c r="AJ2081"/>
  <c r="L2039"/>
  <c r="U2085"/>
  <c r="AA2082"/>
  <c r="R2039"/>
  <c r="R2040" l="1"/>
  <c r="U2086"/>
  <c r="L2040"/>
  <c r="Y2084"/>
  <c r="T2087"/>
  <c r="X2086"/>
  <c r="AI2083"/>
  <c r="AB2083"/>
  <c r="S2087"/>
  <c r="AC2086"/>
  <c r="J2087"/>
  <c r="AJ2082"/>
  <c r="M2087"/>
  <c r="Q2085"/>
  <c r="P2040"/>
  <c r="V2086"/>
  <c r="N2086"/>
  <c r="V2087" l="1"/>
  <c r="Z2087"/>
  <c r="J2088"/>
  <c r="AC2087"/>
  <c r="S2088"/>
  <c r="T2088"/>
  <c r="Y2085"/>
  <c r="L2041"/>
  <c r="U2087"/>
  <c r="R2041"/>
  <c r="N2087"/>
  <c r="P2041"/>
  <c r="Q2086"/>
  <c r="M2088"/>
  <c r="AJ2083"/>
  <c r="AB2084"/>
  <c r="AI2084"/>
  <c r="X2087"/>
  <c r="X2088" l="1"/>
  <c r="Y2086"/>
  <c r="AF2086"/>
  <c r="J2089"/>
  <c r="Z2088"/>
  <c r="V2088"/>
  <c r="M2089"/>
  <c r="Q2087"/>
  <c r="P2042"/>
  <c r="N2088"/>
  <c r="R2042"/>
  <c r="U2088"/>
  <c r="L2042"/>
  <c r="K2088"/>
  <c r="T2089"/>
  <c r="AG2085"/>
  <c r="S2089"/>
  <c r="AC2088"/>
  <c r="AC2089" l="1"/>
  <c r="S2090"/>
  <c r="W2086"/>
  <c r="O2093"/>
  <c r="X2089"/>
  <c r="AG2086"/>
  <c r="T2090"/>
  <c r="K2089"/>
  <c r="AH2087"/>
  <c r="L2043"/>
  <c r="U2089"/>
  <c r="R2043"/>
  <c r="N2089"/>
  <c r="P2043"/>
  <c r="Q2088"/>
  <c r="M2090"/>
  <c r="V2089"/>
  <c r="AA2086"/>
  <c r="Z2089"/>
  <c r="J2090"/>
  <c r="AF2087"/>
  <c r="Y2087"/>
  <c r="AJ2086" l="1"/>
  <c r="Q2089"/>
  <c r="AD2090"/>
  <c r="P2044"/>
  <c r="P1053"/>
  <c r="P1075" s="1"/>
  <c r="P1118" s="1"/>
  <c r="N2090"/>
  <c r="R2044"/>
  <c r="R1053"/>
  <c r="R1075" s="1"/>
  <c r="R1118" s="1"/>
  <c r="U2090"/>
  <c r="L2044"/>
  <c r="L1053"/>
  <c r="L1075" s="1"/>
  <c r="L1118" s="1"/>
  <c r="AH2088"/>
  <c r="K2090"/>
  <c r="T2091"/>
  <c r="AG2087"/>
  <c r="X2090"/>
  <c r="O2094"/>
  <c r="W2087"/>
  <c r="AE2091"/>
  <c r="S2091"/>
  <c r="AC2090"/>
  <c r="Y2088"/>
  <c r="AF2088"/>
  <c r="J2091"/>
  <c r="Z2090"/>
  <c r="AA2087"/>
  <c r="V2090"/>
  <c r="L2045" l="1"/>
  <c r="U2091"/>
  <c r="P2045"/>
  <c r="AD2091"/>
  <c r="Q2090"/>
  <c r="AJ2087"/>
  <c r="V2091"/>
  <c r="AA2088"/>
  <c r="Z2091"/>
  <c r="J2092"/>
  <c r="AF2089"/>
  <c r="Y2089"/>
  <c r="AC2091"/>
  <c r="S2092"/>
  <c r="AE2092"/>
  <c r="W2088"/>
  <c r="AB2088"/>
  <c r="AI2088"/>
  <c r="O2095"/>
  <c r="AG2088"/>
  <c r="T2092"/>
  <c r="K2091"/>
  <c r="AH2089"/>
  <c r="R2045"/>
  <c r="N2091"/>
  <c r="N2092" l="1"/>
  <c r="R2046"/>
  <c r="AH2090"/>
  <c r="K2092"/>
  <c r="T2093"/>
  <c r="AG2089"/>
  <c r="O2096"/>
  <c r="AI2089"/>
  <c r="AB2089"/>
  <c r="W2089"/>
  <c r="AE2093"/>
  <c r="S2093"/>
  <c r="AC2092"/>
  <c r="Y2090"/>
  <c r="AF2090"/>
  <c r="J2093"/>
  <c r="Z2092"/>
  <c r="AA2089"/>
  <c r="V2092"/>
  <c r="AJ2088"/>
  <c r="M2093"/>
  <c r="Q2091"/>
  <c r="AD2092"/>
  <c r="L2046"/>
  <c r="P2046"/>
  <c r="U2092"/>
  <c r="U2093" l="1"/>
  <c r="P2047"/>
  <c r="L2047"/>
  <c r="AD2093"/>
  <c r="Q2092"/>
  <c r="AJ2089"/>
  <c r="V2093"/>
  <c r="AA2090"/>
  <c r="Z2093"/>
  <c r="J2094"/>
  <c r="AF2091"/>
  <c r="Y2091"/>
  <c r="AC2093"/>
  <c r="S2094"/>
  <c r="AE2094"/>
  <c r="W2090"/>
  <c r="AB2090"/>
  <c r="AI2090"/>
  <c r="O2097"/>
  <c r="AG2090"/>
  <c r="T2094"/>
  <c r="K2093"/>
  <c r="AH2091"/>
  <c r="R2047"/>
  <c r="N2093"/>
  <c r="N2094" l="1"/>
  <c r="R2048"/>
  <c r="AH2092"/>
  <c r="K2094"/>
  <c r="T2095"/>
  <c r="AG2091"/>
  <c r="O2098"/>
  <c r="AI2091"/>
  <c r="AB2091"/>
  <c r="W2091"/>
  <c r="AE2095"/>
  <c r="S2095"/>
  <c r="AC2094"/>
  <c r="AF2092"/>
  <c r="J2095"/>
  <c r="Z2094"/>
  <c r="AA2091"/>
  <c r="V2094"/>
  <c r="AJ2090"/>
  <c r="Q2093"/>
  <c r="AD2094"/>
  <c r="P2048"/>
  <c r="U2094"/>
  <c r="L2048"/>
  <c r="U2095" l="1"/>
  <c r="AD2095"/>
  <c r="M2096"/>
  <c r="AJ2091"/>
  <c r="V2095"/>
  <c r="AA2092"/>
  <c r="Z2095"/>
  <c r="J2096"/>
  <c r="AF2093"/>
  <c r="AC2095"/>
  <c r="S2096"/>
  <c r="AE2096"/>
  <c r="W2092"/>
  <c r="AB2092"/>
  <c r="AI2092"/>
  <c r="O2099"/>
  <c r="X2095"/>
  <c r="AG2092"/>
  <c r="T2096"/>
  <c r="K2095"/>
  <c r="AH2093"/>
  <c r="R2049"/>
  <c r="N2095"/>
  <c r="L2049"/>
  <c r="P2049"/>
  <c r="Q2094"/>
  <c r="Q2095" l="1"/>
  <c r="P2050"/>
  <c r="R2050"/>
  <c r="AH2094"/>
  <c r="K2096"/>
  <c r="T2097"/>
  <c r="AG2093"/>
  <c r="X2096"/>
  <c r="O2100"/>
  <c r="AI2093"/>
  <c r="AB2093"/>
  <c r="W2093"/>
  <c r="AE2097"/>
  <c r="S2097"/>
  <c r="AC2096"/>
  <c r="AF2094"/>
  <c r="J2097"/>
  <c r="Z2096"/>
  <c r="AA2093"/>
  <c r="V2096"/>
  <c r="AJ2092"/>
  <c r="M2097"/>
  <c r="AD2096"/>
  <c r="U2096"/>
  <c r="L2050"/>
  <c r="N2096"/>
  <c r="N2097" l="1"/>
  <c r="L2051"/>
  <c r="U2097"/>
  <c r="AD2097"/>
  <c r="M2098"/>
  <c r="AJ2093"/>
  <c r="V2097"/>
  <c r="AA2094"/>
  <c r="Z2097"/>
  <c r="J2098"/>
  <c r="AF2095"/>
  <c r="AC2097"/>
  <c r="S2098"/>
  <c r="AE2098"/>
  <c r="W2094"/>
  <c r="AB2094"/>
  <c r="AI2094"/>
  <c r="O2101"/>
  <c r="X2097"/>
  <c r="AG2094"/>
  <c r="T2098"/>
  <c r="K2097"/>
  <c r="AH2095"/>
  <c r="R2051"/>
  <c r="P2051"/>
  <c r="Q2096"/>
  <c r="R2052" l="1"/>
  <c r="P2052"/>
  <c r="L2052"/>
  <c r="N2098"/>
  <c r="Q2097"/>
  <c r="AH2096"/>
  <c r="K2098"/>
  <c r="T2099"/>
  <c r="AG2095"/>
  <c r="X2098"/>
  <c r="O2102"/>
  <c r="AI2095"/>
  <c r="AB2095"/>
  <c r="W2095"/>
  <c r="AE2099"/>
  <c r="S2099"/>
  <c r="AC2098"/>
  <c r="AF2096"/>
  <c r="J2099"/>
  <c r="Z2098"/>
  <c r="AA2095"/>
  <c r="V2098"/>
  <c r="AJ2094"/>
  <c r="M2099"/>
  <c r="AD2098"/>
  <c r="U2098"/>
  <c r="U2099" l="1"/>
  <c r="AD2099"/>
  <c r="M2100"/>
  <c r="AJ2095"/>
  <c r="V2099"/>
  <c r="AA2096"/>
  <c r="Z2099"/>
  <c r="J2100"/>
  <c r="AF2097"/>
  <c r="Y2097"/>
  <c r="AC2099"/>
  <c r="S2100"/>
  <c r="AE2100"/>
  <c r="W2096"/>
  <c r="AB2096"/>
  <c r="AI2096"/>
  <c r="O2103"/>
  <c r="X2099"/>
  <c r="AG2096"/>
  <c r="T2100"/>
  <c r="K2099"/>
  <c r="AH2097"/>
  <c r="Q2098"/>
  <c r="N2099"/>
  <c r="L2053"/>
  <c r="P2053"/>
  <c r="R2053"/>
  <c r="R2054" l="1"/>
  <c r="L2054"/>
  <c r="N2100"/>
  <c r="Q2099"/>
  <c r="AH2098"/>
  <c r="K2100"/>
  <c r="T2101"/>
  <c r="AG2097"/>
  <c r="X2100"/>
  <c r="O2104"/>
  <c r="AI2097"/>
  <c r="AB2097"/>
  <c r="W2097"/>
  <c r="AE2101"/>
  <c r="S2101"/>
  <c r="AC2100"/>
  <c r="Y2098"/>
  <c r="AF2098"/>
  <c r="J2101"/>
  <c r="Z2100"/>
  <c r="AA2097"/>
  <c r="V2100"/>
  <c r="AJ2096"/>
  <c r="M2101"/>
  <c r="AD2100"/>
  <c r="U2100"/>
  <c r="P2054"/>
  <c r="P2055" l="1"/>
  <c r="U2101"/>
  <c r="AD2101"/>
  <c r="M2102"/>
  <c r="AJ2097"/>
  <c r="V2101"/>
  <c r="AA2098"/>
  <c r="Z2101"/>
  <c r="J2102"/>
  <c r="AF2099"/>
  <c r="Y2099"/>
  <c r="AC2101"/>
  <c r="S2102"/>
  <c r="AE2102"/>
  <c r="W2098"/>
  <c r="AB2098"/>
  <c r="AI2098"/>
  <c r="O2105"/>
  <c r="X2101"/>
  <c r="AG2098"/>
  <c r="T2102"/>
  <c r="K2101"/>
  <c r="AH2099"/>
  <c r="Q2100"/>
  <c r="N2101"/>
  <c r="L2055"/>
  <c r="R2055"/>
  <c r="R2056" l="1"/>
  <c r="L2056"/>
  <c r="N2102"/>
  <c r="Q2101"/>
  <c r="AH2100"/>
  <c r="K2102"/>
  <c r="T2103"/>
  <c r="AG2099"/>
  <c r="X2102"/>
  <c r="O2106"/>
  <c r="AI2099"/>
  <c r="AB2099"/>
  <c r="W2099"/>
  <c r="AE2103"/>
  <c r="S2103"/>
  <c r="AC2102"/>
  <c r="Y2100"/>
  <c r="AF2100"/>
  <c r="J2103"/>
  <c r="Z2102"/>
  <c r="AA2099"/>
  <c r="V2102"/>
  <c r="AJ2098"/>
  <c r="M2103"/>
  <c r="AD2102"/>
  <c r="U2102"/>
  <c r="P2056"/>
  <c r="P2057" l="1"/>
  <c r="U2103"/>
  <c r="AD2103"/>
  <c r="M2104"/>
  <c r="AJ2099"/>
  <c r="V2103"/>
  <c r="AA2100"/>
  <c r="Z2103"/>
  <c r="J2104"/>
  <c r="AF2101"/>
  <c r="Y2101"/>
  <c r="AC2103"/>
  <c r="S2104"/>
  <c r="AE2104"/>
  <c r="W2100"/>
  <c r="AB2100"/>
  <c r="AI2100"/>
  <c r="O2107"/>
  <c r="X2103"/>
  <c r="AG2100"/>
  <c r="T2104"/>
  <c r="K2103"/>
  <c r="AH2101"/>
  <c r="Q2102"/>
  <c r="N2103"/>
  <c r="L2057"/>
  <c r="R2057"/>
  <c r="R2058" l="1"/>
  <c r="L2058"/>
  <c r="N2104"/>
  <c r="Q2103"/>
  <c r="AH2102"/>
  <c r="K2104"/>
  <c r="T2105"/>
  <c r="AG2101"/>
  <c r="X2104"/>
  <c r="O2108"/>
  <c r="O1055"/>
  <c r="O1091" s="1"/>
  <c r="AI2101"/>
  <c r="AB2101"/>
  <c r="W2101"/>
  <c r="AE2105"/>
  <c r="S2105"/>
  <c r="AC2104"/>
  <c r="Y2102"/>
  <c r="AF2102"/>
  <c r="J2105"/>
  <c r="Z2104"/>
  <c r="AA2101"/>
  <c r="V2104"/>
  <c r="AJ2100"/>
  <c r="M2105"/>
  <c r="AD2104"/>
  <c r="U2104"/>
  <c r="P2058"/>
  <c r="P2059" l="1"/>
  <c r="AD2105"/>
  <c r="AJ2101"/>
  <c r="AA2102"/>
  <c r="O2109"/>
  <c r="X2105"/>
  <c r="AG2102"/>
  <c r="T2106"/>
  <c r="K2105"/>
  <c r="AH2103"/>
  <c r="Q2104"/>
  <c r="N2105"/>
  <c r="L2059"/>
  <c r="R2059"/>
  <c r="U2105"/>
  <c r="M2106"/>
  <c r="V2105"/>
  <c r="Z2105"/>
  <c r="J2106"/>
  <c r="AF2103"/>
  <c r="Y2103"/>
  <c r="AC2105"/>
  <c r="S2106"/>
  <c r="AE2106"/>
  <c r="W2102"/>
  <c r="AB2102"/>
  <c r="AI2102"/>
  <c r="AI2103" l="1"/>
  <c r="O2110"/>
  <c r="AA2103"/>
  <c r="AJ2102"/>
  <c r="AD2106"/>
  <c r="P2060"/>
  <c r="AB2103"/>
  <c r="W2103"/>
  <c r="AE2107"/>
  <c r="S2107"/>
  <c r="AC2106"/>
  <c r="Y2104"/>
  <c r="AF2104"/>
  <c r="J2107"/>
  <c r="Z2106"/>
  <c r="V2106"/>
  <c r="M2107"/>
  <c r="U2106"/>
  <c r="R2060"/>
  <c r="L2060"/>
  <c r="N2106"/>
  <c r="Q2105"/>
  <c r="AH2104"/>
  <c r="K2106"/>
  <c r="T2107"/>
  <c r="AG2103"/>
  <c r="X2106"/>
  <c r="X2107" l="1"/>
  <c r="AG2104"/>
  <c r="T2108"/>
  <c r="T1055"/>
  <c r="T1091" s="1"/>
  <c r="K2107"/>
  <c r="AH2105"/>
  <c r="Q2106"/>
  <c r="N2107"/>
  <c r="L2061"/>
  <c r="R2061"/>
  <c r="U2107"/>
  <c r="M2108"/>
  <c r="M1055"/>
  <c r="M1091" s="1"/>
  <c r="V2107"/>
  <c r="Z2107"/>
  <c r="J2108"/>
  <c r="J1055"/>
  <c r="J1091" s="1"/>
  <c r="AF2105"/>
  <c r="Y2105"/>
  <c r="AC2107"/>
  <c r="S2108"/>
  <c r="S1055"/>
  <c r="S1091" s="1"/>
  <c r="AE2108"/>
  <c r="AE1055"/>
  <c r="AE1091" s="1"/>
  <c r="W2104"/>
  <c r="AB2104"/>
  <c r="P2061"/>
  <c r="AD2107"/>
  <c r="AJ2103"/>
  <c r="AA2104"/>
  <c r="O2111"/>
  <c r="AI2104"/>
  <c r="AA2105" l="1"/>
  <c r="AD2108"/>
  <c r="AD1055"/>
  <c r="AD1091" s="1"/>
  <c r="AI2105"/>
  <c r="AE2109"/>
  <c r="J2109"/>
  <c r="Z2108"/>
  <c r="Z1055"/>
  <c r="Z1091" s="1"/>
  <c r="V2108"/>
  <c r="V1055"/>
  <c r="V1091" s="1"/>
  <c r="T2109"/>
  <c r="AG2105"/>
  <c r="X2108"/>
  <c r="X1055"/>
  <c r="X1091" s="1"/>
  <c r="O2112"/>
  <c r="AJ2104"/>
  <c r="P2062"/>
  <c r="AB2105"/>
  <c r="W2105"/>
  <c r="S2109"/>
  <c r="AC2108"/>
  <c r="AC1055"/>
  <c r="AC1091" s="1"/>
  <c r="Y2106"/>
  <c r="AF2106"/>
  <c r="M2109"/>
  <c r="U2108"/>
  <c r="U1055"/>
  <c r="U1091" s="1"/>
  <c r="R2062"/>
  <c r="L2062"/>
  <c r="N2108"/>
  <c r="N1055"/>
  <c r="N1091" s="1"/>
  <c r="Q2107"/>
  <c r="AH2106"/>
  <c r="K2108"/>
  <c r="K1055"/>
  <c r="K1091" s="1"/>
  <c r="K2109" l="1"/>
  <c r="AH2107"/>
  <c r="Q2108"/>
  <c r="Q1055"/>
  <c r="Q1091" s="1"/>
  <c r="U2109"/>
  <c r="AC2109"/>
  <c r="T2110"/>
  <c r="Z2109"/>
  <c r="AE2110"/>
  <c r="AI2106"/>
  <c r="N2109"/>
  <c r="L2063"/>
  <c r="R2063"/>
  <c r="M2110"/>
  <c r="AF2107"/>
  <c r="Y2107"/>
  <c r="S2110"/>
  <c r="W2106"/>
  <c r="AB2106"/>
  <c r="P2063"/>
  <c r="AJ2105"/>
  <c r="O2113"/>
  <c r="X2109"/>
  <c r="AG2106"/>
  <c r="V2109"/>
  <c r="J2110"/>
  <c r="AD2109"/>
  <c r="AA2106"/>
  <c r="AD2110" l="1"/>
  <c r="AA2107"/>
  <c r="V2110"/>
  <c r="AG2107"/>
  <c r="N2110"/>
  <c r="AI2107"/>
  <c r="AE2111"/>
  <c r="AC2110"/>
  <c r="Q2109"/>
  <c r="AH2108"/>
  <c r="AH1055"/>
  <c r="AH1091" s="1"/>
  <c r="J2111"/>
  <c r="X2110"/>
  <c r="O2114"/>
  <c r="AJ2106"/>
  <c r="P2064"/>
  <c r="AB2107"/>
  <c r="W2107"/>
  <c r="S2111"/>
  <c r="Y2108"/>
  <c r="Y1055"/>
  <c r="Y1091" s="1"/>
  <c r="AF2108"/>
  <c r="AF1055"/>
  <c r="AF1091" s="1"/>
  <c r="M2111"/>
  <c r="R2064"/>
  <c r="L2064"/>
  <c r="Z2110"/>
  <c r="T2111"/>
  <c r="U2110"/>
  <c r="K2110"/>
  <c r="T2112" l="1"/>
  <c r="Z2111"/>
  <c r="L2065"/>
  <c r="R2065"/>
  <c r="AF2109"/>
  <c r="S2112"/>
  <c r="W2108"/>
  <c r="W1055"/>
  <c r="W1091" s="1"/>
  <c r="AB2108"/>
  <c r="AB1055"/>
  <c r="AB1091" s="1"/>
  <c r="P2065"/>
  <c r="AJ2107"/>
  <c r="O2115"/>
  <c r="X2111"/>
  <c r="Q2110"/>
  <c r="AC2111"/>
  <c r="K2111"/>
  <c r="U2111"/>
  <c r="M2112"/>
  <c r="Y2109"/>
  <c r="J2112"/>
  <c r="AH2109"/>
  <c r="AE2112"/>
  <c r="AI2108"/>
  <c r="AI1055"/>
  <c r="AI1091" s="1"/>
  <c r="N2111"/>
  <c r="AG2108"/>
  <c r="AG1055"/>
  <c r="AG1091" s="1"/>
  <c r="V2111"/>
  <c r="AA2108"/>
  <c r="AA1055"/>
  <c r="AA1091" s="1"/>
  <c r="AD2111"/>
  <c r="V2112" l="1"/>
  <c r="AA2109"/>
  <c r="AG2109"/>
  <c r="AI2109"/>
  <c r="AE2113"/>
  <c r="Y2110"/>
  <c r="M2113"/>
  <c r="K2112"/>
  <c r="AC2112"/>
  <c r="Q2111"/>
  <c r="AB2109"/>
  <c r="AF2110"/>
  <c r="R2066"/>
  <c r="L2066"/>
  <c r="AD2112"/>
  <c r="N2112"/>
  <c r="AH2110"/>
  <c r="J2113"/>
  <c r="U2112"/>
  <c r="X2112"/>
  <c r="O2116"/>
  <c r="AJ2108"/>
  <c r="AJ1055"/>
  <c r="AJ1091" s="1"/>
  <c r="P2066"/>
  <c r="W2109"/>
  <c r="S2113"/>
  <c r="Z2112"/>
  <c r="T2113"/>
  <c r="S2114" l="1"/>
  <c r="AJ2109"/>
  <c r="O2117"/>
  <c r="X2113"/>
  <c r="U2113"/>
  <c r="AD2113"/>
  <c r="L2067"/>
  <c r="R2067"/>
  <c r="AF2111"/>
  <c r="Q2112"/>
  <c r="AC2113"/>
  <c r="K2113"/>
  <c r="AE2114"/>
  <c r="AG2110"/>
  <c r="T2114"/>
  <c r="Z2113"/>
  <c r="W2110"/>
  <c r="P2067"/>
  <c r="J2114"/>
  <c r="AH2111"/>
  <c r="N2113"/>
  <c r="AB2110"/>
  <c r="M2114"/>
  <c r="Y2111"/>
  <c r="AI2110"/>
  <c r="AA2110"/>
  <c r="V2113"/>
  <c r="V2114" l="1"/>
  <c r="AA2111"/>
  <c r="AI2111"/>
  <c r="N2114"/>
  <c r="Z2114"/>
  <c r="T2115"/>
  <c r="K2114"/>
  <c r="AF2112"/>
  <c r="R2068"/>
  <c r="L2068"/>
  <c r="AD2114"/>
  <c r="X2114"/>
  <c r="O2118"/>
  <c r="Y2112"/>
  <c r="M2115"/>
  <c r="AB2111"/>
  <c r="AH2112"/>
  <c r="J2115"/>
  <c r="P2068"/>
  <c r="W2111"/>
  <c r="AG2111"/>
  <c r="AE2115"/>
  <c r="AC2114"/>
  <c r="Q2113"/>
  <c r="U2114"/>
  <c r="AJ2110"/>
  <c r="S2115"/>
  <c r="S2116" l="1"/>
  <c r="Q2114"/>
  <c r="AC2115"/>
  <c r="AG2112"/>
  <c r="J2116"/>
  <c r="AH2113"/>
  <c r="M2116"/>
  <c r="Y2113"/>
  <c r="AD2115"/>
  <c r="L2069"/>
  <c r="R2069"/>
  <c r="AF2113"/>
  <c r="K2115"/>
  <c r="AI2112"/>
  <c r="AJ2111"/>
  <c r="U2115"/>
  <c r="AE2116"/>
  <c r="W2112"/>
  <c r="P2069"/>
  <c r="AB2112"/>
  <c r="O2119"/>
  <c r="X2115"/>
  <c r="T2116"/>
  <c r="Z2115"/>
  <c r="N2115"/>
  <c r="AA2112"/>
  <c r="V2115"/>
  <c r="V2116" l="1"/>
  <c r="AA2113"/>
  <c r="Z2116"/>
  <c r="T2117"/>
  <c r="U2116"/>
  <c r="K2116"/>
  <c r="Y2114"/>
  <c r="M2117"/>
  <c r="AC2116"/>
  <c r="Q2115"/>
  <c r="S2117"/>
  <c r="N2116"/>
  <c r="X2116"/>
  <c r="O2120"/>
  <c r="AB2113"/>
  <c r="P2070"/>
  <c r="W2113"/>
  <c r="AE2117"/>
  <c r="AJ2112"/>
  <c r="AI2113"/>
  <c r="AF2114"/>
  <c r="R2070"/>
  <c r="L2070"/>
  <c r="AD2116"/>
  <c r="AH2114"/>
  <c r="J2117"/>
  <c r="AG2113"/>
  <c r="AH2115" l="1"/>
  <c r="AJ2113"/>
  <c r="W2114"/>
  <c r="P2071"/>
  <c r="Q2116"/>
  <c r="AC2117"/>
  <c r="T2118"/>
  <c r="Z2117"/>
  <c r="J2118"/>
  <c r="AI2114"/>
  <c r="AG2114"/>
  <c r="AD2117"/>
  <c r="L2071"/>
  <c r="R2071"/>
  <c r="AF2115"/>
  <c r="AE2118"/>
  <c r="AB2114"/>
  <c r="O2121"/>
  <c r="X2117"/>
  <c r="N2117"/>
  <c r="S2118"/>
  <c r="M2118"/>
  <c r="Y2115"/>
  <c r="K2117"/>
  <c r="U2117"/>
  <c r="AA2114"/>
  <c r="V2117"/>
  <c r="U2118" l="1"/>
  <c r="Y2116"/>
  <c r="M2119"/>
  <c r="S2119"/>
  <c r="X2118"/>
  <c r="O2122"/>
  <c r="AB2115"/>
  <c r="AE2119"/>
  <c r="Z2118"/>
  <c r="T2119"/>
  <c r="AJ2114"/>
  <c r="V2118"/>
  <c r="AA2115"/>
  <c r="K2118"/>
  <c r="N2118"/>
  <c r="AF2116"/>
  <c r="R2072"/>
  <c r="L2072"/>
  <c r="AD2118"/>
  <c r="AG2115"/>
  <c r="AI2115"/>
  <c r="J2119"/>
  <c r="AC2118"/>
  <c r="Q2117"/>
  <c r="P2072"/>
  <c r="W2115"/>
  <c r="AH2116"/>
  <c r="AH2117" l="1"/>
  <c r="W2116"/>
  <c r="P2073"/>
  <c r="AG2116"/>
  <c r="AD2119"/>
  <c r="L2073"/>
  <c r="R2073"/>
  <c r="AF2117"/>
  <c r="N2119"/>
  <c r="K2119"/>
  <c r="AB2116"/>
  <c r="O2123"/>
  <c r="X2119"/>
  <c r="S2120"/>
  <c r="M2120"/>
  <c r="Y2117"/>
  <c r="U2119"/>
  <c r="Q2118"/>
  <c r="AC2119"/>
  <c r="J2120"/>
  <c r="AI2116"/>
  <c r="AA2116"/>
  <c r="V2119"/>
  <c r="AJ2115"/>
  <c r="T2120"/>
  <c r="Z2119"/>
  <c r="AE2120"/>
  <c r="Z2120" l="1"/>
  <c r="AJ2116"/>
  <c r="V2120"/>
  <c r="AA2117"/>
  <c r="AI2117"/>
  <c r="J2121"/>
  <c r="AC2120"/>
  <c r="Q2119"/>
  <c r="U2120"/>
  <c r="AF2118"/>
  <c r="R2074"/>
  <c r="L2074"/>
  <c r="AD2120"/>
  <c r="AG2117"/>
  <c r="P2074"/>
  <c r="AH2118"/>
  <c r="AE2121"/>
  <c r="T2121"/>
  <c r="Y2118"/>
  <c r="M2121"/>
  <c r="S2121"/>
  <c r="X2120"/>
  <c r="O2124"/>
  <c r="AB2117"/>
  <c r="K2120"/>
  <c r="N2120"/>
  <c r="W2117"/>
  <c r="AB2118" l="1"/>
  <c r="O2125"/>
  <c r="X2121"/>
  <c r="S2122"/>
  <c r="M2122"/>
  <c r="Y2119"/>
  <c r="T2122"/>
  <c r="AE2122"/>
  <c r="AH2119"/>
  <c r="P2075"/>
  <c r="AA2118"/>
  <c r="V2121"/>
  <c r="AJ2117"/>
  <c r="Z2121"/>
  <c r="W2118"/>
  <c r="N2121"/>
  <c r="K2121"/>
  <c r="AG2118"/>
  <c r="AD2121"/>
  <c r="L2075"/>
  <c r="R2075"/>
  <c r="AF2119"/>
  <c r="U2121"/>
  <c r="Q2120"/>
  <c r="AC2121"/>
  <c r="J2122"/>
  <c r="AI2118"/>
  <c r="AJ2118" l="1"/>
  <c r="V2122"/>
  <c r="AA2119"/>
  <c r="P2076"/>
  <c r="P1054"/>
  <c r="P1083" s="1"/>
  <c r="P1126" s="1"/>
  <c r="AH2120"/>
  <c r="AE2123"/>
  <c r="T2123"/>
  <c r="Y2120"/>
  <c r="M2123"/>
  <c r="S2123"/>
  <c r="X2122"/>
  <c r="O2126"/>
  <c r="AB2119"/>
  <c r="AI2119"/>
  <c r="J2123"/>
  <c r="AC2122"/>
  <c r="Q2121"/>
  <c r="U2122"/>
  <c r="AF2120"/>
  <c r="R2076"/>
  <c r="R1054"/>
  <c r="R1083" s="1"/>
  <c r="R1126" s="1"/>
  <c r="L2076"/>
  <c r="L1054"/>
  <c r="L1083" s="1"/>
  <c r="L1126" s="1"/>
  <c r="AD2122"/>
  <c r="AG2119"/>
  <c r="K2122"/>
  <c r="N2122"/>
  <c r="W2119"/>
  <c r="Z2122"/>
  <c r="L2077" l="1"/>
  <c r="P2077"/>
  <c r="AA2120"/>
  <c r="V2123"/>
  <c r="AJ2119"/>
  <c r="Z2123"/>
  <c r="W2120"/>
  <c r="N2123"/>
  <c r="K2123"/>
  <c r="AG2120"/>
  <c r="AD2123"/>
  <c r="R2077"/>
  <c r="AF2121"/>
  <c r="U2123"/>
  <c r="Q2122"/>
  <c r="AC2123"/>
  <c r="J2124"/>
  <c r="AI2120"/>
  <c r="AB2120"/>
  <c r="O2127"/>
  <c r="X2123"/>
  <c r="S2124"/>
  <c r="M2124"/>
  <c r="Y2121"/>
  <c r="T2124"/>
  <c r="AE2124"/>
  <c r="AH2121"/>
  <c r="AE2125" l="1"/>
  <c r="Y2122"/>
  <c r="R2078"/>
  <c r="AD2124"/>
  <c r="AG2121"/>
  <c r="K2124"/>
  <c r="N2124"/>
  <c r="W2121"/>
  <c r="Z2124"/>
  <c r="AJ2120"/>
  <c r="V2124"/>
  <c r="AA2121"/>
  <c r="L2078"/>
  <c r="AH2122"/>
  <c r="T2125"/>
  <c r="M2125"/>
  <c r="S2125"/>
  <c r="X2124"/>
  <c r="O2128"/>
  <c r="AB2121"/>
  <c r="AI2121"/>
  <c r="J2125"/>
  <c r="AC2124"/>
  <c r="Q2123"/>
  <c r="U2124"/>
  <c r="AF2122"/>
  <c r="P2078"/>
  <c r="P2079" l="1"/>
  <c r="AF2123"/>
  <c r="U2125"/>
  <c r="Q2124"/>
  <c r="AC2125"/>
  <c r="J2126"/>
  <c r="AI2122"/>
  <c r="AB2122"/>
  <c r="O2129"/>
  <c r="X2125"/>
  <c r="S2126"/>
  <c r="M2126"/>
  <c r="T2126"/>
  <c r="AH2123"/>
  <c r="L2079"/>
  <c r="AA2122"/>
  <c r="V2125"/>
  <c r="AJ2121"/>
  <c r="Z2125"/>
  <c r="W2122"/>
  <c r="N2125"/>
  <c r="K2125"/>
  <c r="AG2122"/>
  <c r="AD2125"/>
  <c r="R2079"/>
  <c r="Y2123"/>
  <c r="AE2126"/>
  <c r="AE2127" l="1"/>
  <c r="R2080"/>
  <c r="AD2126"/>
  <c r="AG2123"/>
  <c r="K2126"/>
  <c r="N2126"/>
  <c r="W2123"/>
  <c r="Z2126"/>
  <c r="AJ2122"/>
  <c r="V2126"/>
  <c r="AA2123"/>
  <c r="P2080"/>
  <c r="Y2124"/>
  <c r="L2080"/>
  <c r="AH2124"/>
  <c r="T2127"/>
  <c r="M2127"/>
  <c r="S2127"/>
  <c r="X2126"/>
  <c r="O2130"/>
  <c r="AB2123"/>
  <c r="AI2123"/>
  <c r="J2127"/>
  <c r="AC2126"/>
  <c r="Q2125"/>
  <c r="U2126"/>
  <c r="AF2124"/>
  <c r="AF2125" l="1"/>
  <c r="U2127"/>
  <c r="AC2127"/>
  <c r="J2128"/>
  <c r="AI2124"/>
  <c r="AB2124"/>
  <c r="O2131"/>
  <c r="X2127"/>
  <c r="S2128"/>
  <c r="M2128"/>
  <c r="T2128"/>
  <c r="AH2125"/>
  <c r="L2081"/>
  <c r="Y2125"/>
  <c r="P2081"/>
  <c r="AA2124"/>
  <c r="V2127"/>
  <c r="AJ2123"/>
  <c r="Z2127"/>
  <c r="W2124"/>
  <c r="N2127"/>
  <c r="K2127"/>
  <c r="AG2124"/>
  <c r="AD2127"/>
  <c r="R2081"/>
  <c r="AE2128"/>
  <c r="R2082" l="1"/>
  <c r="AD2128"/>
  <c r="AG2125"/>
  <c r="K2128"/>
  <c r="N2128"/>
  <c r="W2125"/>
  <c r="Z2128"/>
  <c r="AJ2124"/>
  <c r="V2128"/>
  <c r="AA2125"/>
  <c r="L2082"/>
  <c r="AH2126"/>
  <c r="T2129"/>
  <c r="M2129"/>
  <c r="S2129"/>
  <c r="X2128"/>
  <c r="O2132"/>
  <c r="AB2125"/>
  <c r="AI2125"/>
  <c r="J2129"/>
  <c r="AC2128"/>
  <c r="U2128"/>
  <c r="AF2126"/>
  <c r="AE2129"/>
  <c r="P2082"/>
  <c r="Y2126"/>
  <c r="Y2127" l="1"/>
  <c r="P2083"/>
  <c r="AE2130"/>
  <c r="AF2127"/>
  <c r="U2129"/>
  <c r="AC2129"/>
  <c r="J2130"/>
  <c r="AI2126"/>
  <c r="AB2126"/>
  <c r="O2133"/>
  <c r="X2129"/>
  <c r="S2130"/>
  <c r="M2130"/>
  <c r="T2130"/>
  <c r="AH2127"/>
  <c r="L2083"/>
  <c r="AA2126"/>
  <c r="V2129"/>
  <c r="AJ2125"/>
  <c r="Z2129"/>
  <c r="W2126"/>
  <c r="N2129"/>
  <c r="K2129"/>
  <c r="AG2126"/>
  <c r="AD2129"/>
  <c r="R2083"/>
  <c r="R2084" l="1"/>
  <c r="AD2130"/>
  <c r="AG2127"/>
  <c r="K2130"/>
  <c r="N2130"/>
  <c r="W2127"/>
  <c r="Z2130"/>
  <c r="AJ2126"/>
  <c r="V2130"/>
  <c r="AA2127"/>
  <c r="P2084"/>
  <c r="Y2128"/>
  <c r="L2084"/>
  <c r="AH2128"/>
  <c r="T2131"/>
  <c r="M2131"/>
  <c r="S2131"/>
  <c r="X2130"/>
  <c r="O2134"/>
  <c r="AB2127"/>
  <c r="AI2127"/>
  <c r="J2131"/>
  <c r="AC2130"/>
  <c r="U2130"/>
  <c r="AF2128"/>
  <c r="AE2131"/>
  <c r="AE2132" l="1"/>
  <c r="AF2129"/>
  <c r="U2131"/>
  <c r="AC2131"/>
  <c r="J2132"/>
  <c r="AI2128"/>
  <c r="AB2128"/>
  <c r="O2135"/>
  <c r="X2131"/>
  <c r="S2132"/>
  <c r="M2132"/>
  <c r="T2132"/>
  <c r="AH2129"/>
  <c r="L2085"/>
  <c r="Y2129"/>
  <c r="P2085"/>
  <c r="AA2128"/>
  <c r="AJ2127"/>
  <c r="Z2131"/>
  <c r="W2128"/>
  <c r="N2131"/>
  <c r="K2131"/>
  <c r="AG2128"/>
  <c r="AD2131"/>
  <c r="R2085"/>
  <c r="R2086" l="1"/>
  <c r="AD2132"/>
  <c r="AG2129"/>
  <c r="K2132"/>
  <c r="N2132"/>
  <c r="W2129"/>
  <c r="Z2132"/>
  <c r="AJ2128"/>
  <c r="AA2129"/>
  <c r="L2086"/>
  <c r="AH2130"/>
  <c r="T2133"/>
  <c r="M2133"/>
  <c r="S2133"/>
  <c r="X2132"/>
  <c r="O2136"/>
  <c r="AB2129"/>
  <c r="AI2129"/>
  <c r="J2133"/>
  <c r="AC2132"/>
  <c r="U2132"/>
  <c r="AF2130"/>
  <c r="AE2133"/>
  <c r="P2086"/>
  <c r="Y2130"/>
  <c r="Y2131" l="1"/>
  <c r="P2087"/>
  <c r="AE2134"/>
  <c r="AF2131"/>
  <c r="U2133"/>
  <c r="AC2133"/>
  <c r="AI2130"/>
  <c r="AB2130"/>
  <c r="O2137"/>
  <c r="X2133"/>
  <c r="S2134"/>
  <c r="M2134"/>
  <c r="T2134"/>
  <c r="AH2131"/>
  <c r="L2087"/>
  <c r="AA2130"/>
  <c r="AJ2129"/>
  <c r="Z2133"/>
  <c r="W2130"/>
  <c r="K2133"/>
  <c r="AG2130"/>
  <c r="AD2133"/>
  <c r="R2087"/>
  <c r="R2088" l="1"/>
  <c r="AD2134"/>
  <c r="AG2131"/>
  <c r="W2131"/>
  <c r="Z2134"/>
  <c r="AJ2130"/>
  <c r="AA2131"/>
  <c r="L2088"/>
  <c r="AH2132"/>
  <c r="T2135"/>
  <c r="M2135"/>
  <c r="S2135"/>
  <c r="X2134"/>
  <c r="O2138"/>
  <c r="AI2131"/>
  <c r="AC2134"/>
  <c r="U2134"/>
  <c r="AF2132"/>
  <c r="AE2135"/>
  <c r="P2088"/>
  <c r="Y2132"/>
  <c r="Y2133" l="1"/>
  <c r="P2089"/>
  <c r="AE2136"/>
  <c r="AF2133"/>
  <c r="AC2135"/>
  <c r="AI2132"/>
  <c r="O2139"/>
  <c r="X2135"/>
  <c r="S2136"/>
  <c r="M2136"/>
  <c r="T2136"/>
  <c r="AH2133"/>
  <c r="L2089"/>
  <c r="AJ2131"/>
  <c r="Z2135"/>
  <c r="W2132"/>
  <c r="AG2132"/>
  <c r="AD2135"/>
  <c r="R2089"/>
  <c r="R2090" l="1"/>
  <c r="AD2136"/>
  <c r="AG2133"/>
  <c r="W2133"/>
  <c r="Z2136"/>
  <c r="L2090"/>
  <c r="AH2134"/>
  <c r="T2137"/>
  <c r="M2137"/>
  <c r="S2137"/>
  <c r="X2136"/>
  <c r="O2140"/>
  <c r="O1056"/>
  <c r="O1068" s="1"/>
  <c r="AI2133"/>
  <c r="AC2136"/>
  <c r="AF2134"/>
  <c r="AE2137"/>
  <c r="P2090"/>
  <c r="Y2134"/>
  <c r="O1111" l="1"/>
  <c r="O1095"/>
  <c r="O1094"/>
  <c r="O2141"/>
  <c r="X2137"/>
  <c r="S2138"/>
  <c r="M2138"/>
  <c r="T2138"/>
  <c r="AH2135"/>
  <c r="L2091"/>
  <c r="Z2137"/>
  <c r="W2134"/>
  <c r="AG2134"/>
  <c r="AD2137"/>
  <c r="R2091"/>
  <c r="Y2135"/>
  <c r="P2091"/>
  <c r="AE2138"/>
  <c r="AF2135"/>
  <c r="AC2137"/>
  <c r="AI2134"/>
  <c r="AI2135" l="1"/>
  <c r="AC2138"/>
  <c r="AF2136"/>
  <c r="AE2139"/>
  <c r="P2092"/>
  <c r="Y2136"/>
  <c r="R2092"/>
  <c r="AD2138"/>
  <c r="AG2135"/>
  <c r="W2135"/>
  <c r="Z2138"/>
  <c r="L2092"/>
  <c r="AH2136"/>
  <c r="T2139"/>
  <c r="M2139"/>
  <c r="S2139"/>
  <c r="X2138"/>
  <c r="O2142"/>
  <c r="O2143" l="1"/>
  <c r="X2139"/>
  <c r="S1056"/>
  <c r="S1068" s="1"/>
  <c r="M2140"/>
  <c r="M1056"/>
  <c r="M1068" s="1"/>
  <c r="T1056"/>
  <c r="T1068" s="1"/>
  <c r="AH2137"/>
  <c r="L2093"/>
  <c r="Z2139"/>
  <c r="W2136"/>
  <c r="AG2136"/>
  <c r="AD2139"/>
  <c r="R2093"/>
  <c r="Y2137"/>
  <c r="P2093"/>
  <c r="AE2140"/>
  <c r="AE1056"/>
  <c r="AE1068" s="1"/>
  <c r="AF2137"/>
  <c r="AC2139"/>
  <c r="J1056"/>
  <c r="J1068" s="1"/>
  <c r="AI2136"/>
  <c r="AI2137" l="1"/>
  <c r="AE1111"/>
  <c r="AE1095"/>
  <c r="AE1094"/>
  <c r="AE2141"/>
  <c r="P2094"/>
  <c r="R2094"/>
  <c r="AD2140"/>
  <c r="AD1056"/>
  <c r="AD1068" s="1"/>
  <c r="AG2137"/>
  <c r="K1056"/>
  <c r="K1068" s="1"/>
  <c r="N1056"/>
  <c r="N1068" s="1"/>
  <c r="W2137"/>
  <c r="Z2140"/>
  <c r="Z1056"/>
  <c r="Z1068" s="1"/>
  <c r="V1056"/>
  <c r="V1068" s="1"/>
  <c r="L2094"/>
  <c r="AH2138"/>
  <c r="M1111"/>
  <c r="M1094"/>
  <c r="M1095"/>
  <c r="M2141"/>
  <c r="O2144"/>
  <c r="J1095"/>
  <c r="J1094"/>
  <c r="J2141"/>
  <c r="AC2140"/>
  <c r="AC1056"/>
  <c r="AC1068" s="1"/>
  <c r="U1056"/>
  <c r="U1068" s="1"/>
  <c r="T1111"/>
  <c r="T1094"/>
  <c r="T1095"/>
  <c r="T2141"/>
  <c r="S1111"/>
  <c r="S1095"/>
  <c r="S1094"/>
  <c r="S2141"/>
  <c r="X2140"/>
  <c r="X1056"/>
  <c r="X1068" s="1"/>
  <c r="X1111" l="1"/>
  <c r="X1095"/>
  <c r="X1094"/>
  <c r="S2142"/>
  <c r="T2142"/>
  <c r="U1094"/>
  <c r="U1095"/>
  <c r="U2141"/>
  <c r="Q1056"/>
  <c r="Q1068" s="1"/>
  <c r="J2142"/>
  <c r="M2142"/>
  <c r="V1094"/>
  <c r="V1095"/>
  <c r="V2141"/>
  <c r="N1095"/>
  <c r="N1094"/>
  <c r="N2141"/>
  <c r="AD1111"/>
  <c r="AD1095"/>
  <c r="AD1094"/>
  <c r="AD2141"/>
  <c r="R2095"/>
  <c r="P2095"/>
  <c r="AI2138"/>
  <c r="X2141"/>
  <c r="AC1111"/>
  <c r="AC1094"/>
  <c r="AC1095"/>
  <c r="AC2141"/>
  <c r="O2145"/>
  <c r="AH2139"/>
  <c r="L2095"/>
  <c r="Z1111"/>
  <c r="Z1094"/>
  <c r="Z1095"/>
  <c r="Z2141"/>
  <c r="K1094"/>
  <c r="K1095"/>
  <c r="K2141"/>
  <c r="AG2138"/>
  <c r="AE2142"/>
  <c r="AE2143" l="1"/>
  <c r="L2096"/>
  <c r="AH2140"/>
  <c r="AH1056"/>
  <c r="AH1068" s="1"/>
  <c r="AC2142"/>
  <c r="X2142"/>
  <c r="AI2139"/>
  <c r="P2096"/>
  <c r="Y1056"/>
  <c r="Y1068" s="1"/>
  <c r="R2096"/>
  <c r="M2143"/>
  <c r="J2143"/>
  <c r="U2142"/>
  <c r="K2142"/>
  <c r="Z2142"/>
  <c r="O2146"/>
  <c r="AF1056"/>
  <c r="AF1068" s="1"/>
  <c r="AD2142"/>
  <c r="N2142"/>
  <c r="V2142"/>
  <c r="Q1094"/>
  <c r="Q1095"/>
  <c r="Q2141"/>
  <c r="T2143"/>
  <c r="S2143"/>
  <c r="T2144" l="1"/>
  <c r="AF1094"/>
  <c r="AF1095"/>
  <c r="AF2141"/>
  <c r="O2147"/>
  <c r="Z2143"/>
  <c r="K2143"/>
  <c r="U2143"/>
  <c r="M2144"/>
  <c r="R2097"/>
  <c r="AE2144"/>
  <c r="S2144"/>
  <c r="Q2142"/>
  <c r="V2143"/>
  <c r="N2143"/>
  <c r="AD2143"/>
  <c r="J2144"/>
  <c r="Y1094"/>
  <c r="Y1095"/>
  <c r="Y2141"/>
  <c r="P2097"/>
  <c r="AI2140"/>
  <c r="AI1056"/>
  <c r="AI1068" s="1"/>
  <c r="AB1056"/>
  <c r="AB1068" s="1"/>
  <c r="X2143"/>
  <c r="AC2143"/>
  <c r="AH1111"/>
  <c r="AH1094"/>
  <c r="AH1095"/>
  <c r="AH2141"/>
  <c r="L2097"/>
  <c r="AA1056"/>
  <c r="AA1068" s="1"/>
  <c r="W1056"/>
  <c r="W1068" s="1"/>
  <c r="AG1056"/>
  <c r="AG1068" s="1"/>
  <c r="AG1094" l="1"/>
  <c r="AG1095"/>
  <c r="AG2141"/>
  <c r="AA2141"/>
  <c r="W1094"/>
  <c r="W1095"/>
  <c r="W2141"/>
  <c r="AH2142"/>
  <c r="AC2144"/>
  <c r="AB1094"/>
  <c r="AB1095"/>
  <c r="AB2141"/>
  <c r="Y2142"/>
  <c r="AD2144"/>
  <c r="V2144"/>
  <c r="Q2143"/>
  <c r="S2145"/>
  <c r="U2144"/>
  <c r="Z2144"/>
  <c r="AF2142"/>
  <c r="AA1094"/>
  <c r="AA1095"/>
  <c r="L2098"/>
  <c r="X2144"/>
  <c r="AI1111"/>
  <c r="AI1094"/>
  <c r="AI1095"/>
  <c r="AI2141"/>
  <c r="P2098"/>
  <c r="J2145"/>
  <c r="N2144"/>
  <c r="AE2145"/>
  <c r="R2098"/>
  <c r="AJ1056"/>
  <c r="AJ1068" s="1"/>
  <c r="M2145"/>
  <c r="K2144"/>
  <c r="O2148"/>
  <c r="T2145"/>
  <c r="O2149" l="1"/>
  <c r="K2145"/>
  <c r="AJ1095"/>
  <c r="AJ1094"/>
  <c r="AJ2141"/>
  <c r="R2099"/>
  <c r="J2146"/>
  <c r="P2099"/>
  <c r="X2145"/>
  <c r="L2099"/>
  <c r="AF2143"/>
  <c r="Z2145"/>
  <c r="U2145"/>
  <c r="S2146"/>
  <c r="AB2142"/>
  <c r="W2142"/>
  <c r="AA2142"/>
  <c r="T2146"/>
  <c r="M2146"/>
  <c r="AE2146"/>
  <c r="N2145"/>
  <c r="AI2142"/>
  <c r="Q2144"/>
  <c r="V2145"/>
  <c r="AD2145"/>
  <c r="Y2143"/>
  <c r="AC2145"/>
  <c r="AH2143"/>
  <c r="AG2142"/>
  <c r="AG2143" l="1"/>
  <c r="AH2144"/>
  <c r="Y2144"/>
  <c r="V2146"/>
  <c r="Q2145"/>
  <c r="AI2143"/>
  <c r="U2146"/>
  <c r="AF2144"/>
  <c r="L2100"/>
  <c r="AJ2142"/>
  <c r="K2146"/>
  <c r="AC2146"/>
  <c r="AD2146"/>
  <c r="N2146"/>
  <c r="AE2147"/>
  <c r="M2147"/>
  <c r="T2147"/>
  <c r="AA2143"/>
  <c r="W2143"/>
  <c r="AB2143"/>
  <c r="S2147"/>
  <c r="Z2146"/>
  <c r="X2146"/>
  <c r="P2100"/>
  <c r="J2147"/>
  <c r="R2100"/>
  <c r="O2150"/>
  <c r="O2151" l="1"/>
  <c r="R2101"/>
  <c r="AB2144"/>
  <c r="AA2144"/>
  <c r="T2148"/>
  <c r="AE2148"/>
  <c r="N2147"/>
  <c r="AD2147"/>
  <c r="AC2147"/>
  <c r="AI2144"/>
  <c r="AG2144"/>
  <c r="J2148"/>
  <c r="P2101"/>
  <c r="X2147"/>
  <c r="Z2147"/>
  <c r="S2148"/>
  <c r="W2144"/>
  <c r="M2148"/>
  <c r="K2147"/>
  <c r="AJ2143"/>
  <c r="L2101"/>
  <c r="AF2145"/>
  <c r="U2147"/>
  <c r="Q2146"/>
  <c r="V2147"/>
  <c r="Y2145"/>
  <c r="AH2145"/>
  <c r="Y2146" l="1"/>
  <c r="U2148"/>
  <c r="AJ2144"/>
  <c r="Z2148"/>
  <c r="AC2148"/>
  <c r="N2148"/>
  <c r="AE2149"/>
  <c r="T2149"/>
  <c r="AA2145"/>
  <c r="AB2145"/>
  <c r="R2102"/>
  <c r="O2152"/>
  <c r="AH2146"/>
  <c r="V2148"/>
  <c r="Q2147"/>
  <c r="AF2146"/>
  <c r="L2102"/>
  <c r="K2148"/>
  <c r="M2149"/>
  <c r="W2145"/>
  <c r="S2149"/>
  <c r="X2148"/>
  <c r="P2102"/>
  <c r="J2149"/>
  <c r="AG2145"/>
  <c r="AI2145"/>
  <c r="AD2148"/>
  <c r="AD2149" l="1"/>
  <c r="AG2146"/>
  <c r="W2146"/>
  <c r="V2149"/>
  <c r="AH2147"/>
  <c r="O2153"/>
  <c r="R2103"/>
  <c r="AA2146"/>
  <c r="T2150"/>
  <c r="AI2146"/>
  <c r="J2150"/>
  <c r="P2103"/>
  <c r="X2149"/>
  <c r="S2150"/>
  <c r="M2150"/>
  <c r="K2149"/>
  <c r="L2103"/>
  <c r="AF2147"/>
  <c r="AB2146"/>
  <c r="AE2150"/>
  <c r="N2149"/>
  <c r="AC2149"/>
  <c r="Z2149"/>
  <c r="AJ2145"/>
  <c r="U2149"/>
  <c r="Y2147"/>
  <c r="U2150" l="1"/>
  <c r="Z2150"/>
  <c r="N2150"/>
  <c r="AE2151"/>
  <c r="AB2147"/>
  <c r="K2150"/>
  <c r="M2151"/>
  <c r="S2151"/>
  <c r="W2147"/>
  <c r="AG2147"/>
  <c r="Y2148"/>
  <c r="AJ2146"/>
  <c r="AC2150"/>
  <c r="AF2148"/>
  <c r="L2104"/>
  <c r="X2150"/>
  <c r="P2104"/>
  <c r="J2151"/>
  <c r="AI2147"/>
  <c r="T2151"/>
  <c r="AA2147"/>
  <c r="R2104"/>
  <c r="O2154"/>
  <c r="AH2148"/>
  <c r="AD2150"/>
  <c r="O2155" l="1"/>
  <c r="AA2148"/>
  <c r="T2152"/>
  <c r="AI2148"/>
  <c r="P2105"/>
  <c r="X2151"/>
  <c r="L2105"/>
  <c r="AF2149"/>
  <c r="AC2151"/>
  <c r="AJ2147"/>
  <c r="Y2149"/>
  <c r="W2148"/>
  <c r="AB2148"/>
  <c r="AE2152"/>
  <c r="Z2151"/>
  <c r="U2151"/>
  <c r="AD2151"/>
  <c r="AH2149"/>
  <c r="R2105"/>
  <c r="AG2148"/>
  <c r="S2152"/>
  <c r="M2152"/>
  <c r="K2151"/>
  <c r="Y2150" l="1"/>
  <c r="AF2150"/>
  <c r="L2106"/>
  <c r="X2152"/>
  <c r="P2106"/>
  <c r="AI2149"/>
  <c r="T2153"/>
  <c r="AA2149"/>
  <c r="O2156"/>
  <c r="M2153"/>
  <c r="S2153"/>
  <c r="AG2149"/>
  <c r="R2106"/>
  <c r="AH2150"/>
  <c r="AD2152"/>
  <c r="Z2152"/>
  <c r="AE2153"/>
  <c r="AB2149"/>
  <c r="W2149"/>
  <c r="AJ2148"/>
  <c r="AC2152"/>
  <c r="AC2153" l="1"/>
  <c r="AJ2149"/>
  <c r="AE2154"/>
  <c r="Z2153"/>
  <c r="AD2153"/>
  <c r="AH2151"/>
  <c r="R2107"/>
  <c r="AA2150"/>
  <c r="AI2150"/>
  <c r="P2107"/>
  <c r="X2153"/>
  <c r="L2107"/>
  <c r="AF2151"/>
  <c r="Y2151"/>
  <c r="W2150"/>
  <c r="AG2150"/>
  <c r="M2154"/>
  <c r="O2157"/>
  <c r="AJ2150" l="1"/>
  <c r="AC2154"/>
  <c r="AG2151"/>
  <c r="W2151"/>
  <c r="Y2152"/>
  <c r="AF2152"/>
  <c r="L2108"/>
  <c r="L1161" s="1"/>
  <c r="L1187" s="1"/>
  <c r="L1055"/>
  <c r="L1091" s="1"/>
  <c r="L1134" s="1"/>
  <c r="X2154"/>
  <c r="P2108"/>
  <c r="P1161" s="1"/>
  <c r="P1187" s="1"/>
  <c r="P1055"/>
  <c r="P1091" s="1"/>
  <c r="P1134" s="1"/>
  <c r="AI2151"/>
  <c r="R2108"/>
  <c r="R1161" s="1"/>
  <c r="R1187" s="1"/>
  <c r="R1055"/>
  <c r="R1091" s="1"/>
  <c r="R1134" s="1"/>
  <c r="AH2152"/>
  <c r="AD2154"/>
  <c r="Z2154"/>
  <c r="AE2155"/>
  <c r="R2109" l="1"/>
  <c r="AI2152"/>
  <c r="L2109"/>
  <c r="AF2153"/>
  <c r="Y2153"/>
  <c r="W2152"/>
  <c r="AG2152"/>
  <c r="AC2155"/>
  <c r="AE2156"/>
  <c r="Z2155"/>
  <c r="AD2155"/>
  <c r="AH2153"/>
  <c r="P2109"/>
  <c r="X2155"/>
  <c r="P2110" l="1"/>
  <c r="AH2154"/>
  <c r="AD2156"/>
  <c r="AE2157"/>
  <c r="AG2153"/>
  <c r="R2110"/>
  <c r="L2110"/>
  <c r="AI2153"/>
  <c r="R2111" l="1"/>
  <c r="AE2158"/>
  <c r="AD2157"/>
  <c r="AH2155"/>
  <c r="P2111"/>
  <c r="AI2154"/>
  <c r="L2111"/>
  <c r="P2112" l="1"/>
  <c r="AD2158"/>
  <c r="AE2159"/>
  <c r="L2112"/>
  <c r="R2112"/>
  <c r="R2113" l="1"/>
  <c r="L2113"/>
  <c r="AE2160"/>
  <c r="AD2159"/>
  <c r="P2113"/>
  <c r="L2114" l="1"/>
  <c r="P2114"/>
  <c r="AE2161"/>
  <c r="R2114"/>
  <c r="L2115" l="1"/>
  <c r="R2115"/>
  <c r="AE2162"/>
  <c r="P2115"/>
  <c r="AE2163" l="1"/>
  <c r="L2116"/>
  <c r="P2116"/>
  <c r="R2116"/>
  <c r="R2117" l="1"/>
  <c r="P2117"/>
  <c r="L2117"/>
  <c r="AE2164"/>
  <c r="AE2165" l="1"/>
  <c r="R2118"/>
  <c r="L2118"/>
  <c r="P2118"/>
  <c r="L2119" l="1"/>
  <c r="R2119"/>
  <c r="AE2166"/>
  <c r="P2119"/>
  <c r="P2120" l="1"/>
  <c r="AE2167"/>
  <c r="R2120"/>
  <c r="L2120"/>
  <c r="L2121" l="1"/>
  <c r="R2121"/>
  <c r="AE2168"/>
  <c r="P2121"/>
  <c r="P2122" l="1"/>
  <c r="AE2169"/>
  <c r="O1057"/>
  <c r="O1076" s="1"/>
  <c r="R2122"/>
  <c r="L2122"/>
  <c r="O1096" l="1"/>
  <c r="O1097"/>
  <c r="O2173"/>
  <c r="AE2170"/>
  <c r="P2123"/>
  <c r="L2123"/>
  <c r="R2123"/>
  <c r="R2124" l="1"/>
  <c r="L2124"/>
  <c r="P2124"/>
  <c r="AE2171"/>
  <c r="O2174"/>
  <c r="AE2172" l="1"/>
  <c r="AE1057"/>
  <c r="AE1076" s="1"/>
  <c r="P2125"/>
  <c r="T1057"/>
  <c r="T1076" s="1"/>
  <c r="J1057"/>
  <c r="J1076" s="1"/>
  <c r="L2125"/>
  <c r="R2125"/>
  <c r="S1057"/>
  <c r="S1076" s="1"/>
  <c r="M1057"/>
  <c r="M1076" s="1"/>
  <c r="O2175"/>
  <c r="M1096" l="1"/>
  <c r="M1097"/>
  <c r="M2173"/>
  <c r="AC1057"/>
  <c r="AC1076" s="1"/>
  <c r="J1097"/>
  <c r="J1096"/>
  <c r="J2173"/>
  <c r="AE1119"/>
  <c r="AE1097"/>
  <c r="AE1096"/>
  <c r="AE2173"/>
  <c r="K1057"/>
  <c r="K1076" s="1"/>
  <c r="O2176"/>
  <c r="S1097"/>
  <c r="S1096"/>
  <c r="S2173"/>
  <c r="V1057"/>
  <c r="V1076" s="1"/>
  <c r="Q2171"/>
  <c r="R2126"/>
  <c r="U1057"/>
  <c r="U1076" s="1"/>
  <c r="L2126"/>
  <c r="T1096"/>
  <c r="T1097"/>
  <c r="T2173"/>
  <c r="Z1057"/>
  <c r="Z1076" s="1"/>
  <c r="AD1057"/>
  <c r="AD1076" s="1"/>
  <c r="X1057"/>
  <c r="X1076" s="1"/>
  <c r="N1057"/>
  <c r="N1076" s="1"/>
  <c r="P2126"/>
  <c r="X1097" l="1"/>
  <c r="X1096"/>
  <c r="N1096"/>
  <c r="N1097"/>
  <c r="N2173"/>
  <c r="AD1096"/>
  <c r="AD1097"/>
  <c r="AD2173"/>
  <c r="T2174"/>
  <c r="U1096"/>
  <c r="U1097"/>
  <c r="U2173"/>
  <c r="R2127"/>
  <c r="Q2172"/>
  <c r="Q1057"/>
  <c r="Q1076" s="1"/>
  <c r="S2174"/>
  <c r="K1097"/>
  <c r="K1096"/>
  <c r="K2173"/>
  <c r="M2174"/>
  <c r="P2127"/>
  <c r="X2173"/>
  <c r="Z1096"/>
  <c r="Z1097"/>
  <c r="Z2173"/>
  <c r="L2127"/>
  <c r="V1097"/>
  <c r="V1096"/>
  <c r="V2173"/>
  <c r="O2177"/>
  <c r="AE2174"/>
  <c r="J2174"/>
  <c r="AC1097"/>
  <c r="AC1096"/>
  <c r="AC2173"/>
  <c r="AC2174" l="1"/>
  <c r="L2128"/>
  <c r="Y1057"/>
  <c r="Y1076" s="1"/>
  <c r="AH1057"/>
  <c r="AH1076" s="1"/>
  <c r="M2175"/>
  <c r="S2175"/>
  <c r="U2174"/>
  <c r="AD2174"/>
  <c r="N2174"/>
  <c r="J2175"/>
  <c r="AE2175"/>
  <c r="V2174"/>
  <c r="Z2174"/>
  <c r="X2174"/>
  <c r="P2128"/>
  <c r="K2174"/>
  <c r="Q1096"/>
  <c r="Q1097"/>
  <c r="Q2173"/>
  <c r="AF1057"/>
  <c r="AF1076" s="1"/>
  <c r="R2128"/>
  <c r="T2175"/>
  <c r="AF1096" l="1"/>
  <c r="AF1097"/>
  <c r="AF2173"/>
  <c r="W1057"/>
  <c r="W1076" s="1"/>
  <c r="AG1057"/>
  <c r="AG1076" s="1"/>
  <c r="K2175"/>
  <c r="P2129"/>
  <c r="X2175"/>
  <c r="Z2175"/>
  <c r="V2175"/>
  <c r="N2175"/>
  <c r="AD2175"/>
  <c r="U2175"/>
  <c r="M2176"/>
  <c r="Y1097"/>
  <c r="Y1096"/>
  <c r="Y2173"/>
  <c r="AA1057"/>
  <c r="AA1076" s="1"/>
  <c r="L2129"/>
  <c r="AC2175"/>
  <c r="T2176"/>
  <c r="R2129"/>
  <c r="Q2174"/>
  <c r="AE2176"/>
  <c r="S2176"/>
  <c r="AI1057"/>
  <c r="AI1076" s="1"/>
  <c r="AH1097"/>
  <c r="AH1096"/>
  <c r="AH2173"/>
  <c r="AB1057"/>
  <c r="AB1076" s="1"/>
  <c r="AB1097" l="1"/>
  <c r="AB1096"/>
  <c r="AB2173"/>
  <c r="L2130"/>
  <c r="Y2174"/>
  <c r="U2176"/>
  <c r="Z2176"/>
  <c r="W1096"/>
  <c r="W1097"/>
  <c r="W2173"/>
  <c r="AH2174"/>
  <c r="AI1096"/>
  <c r="AI1097"/>
  <c r="AI2173"/>
  <c r="AE2177"/>
  <c r="R2130"/>
  <c r="AC2176"/>
  <c r="AA1097"/>
  <c r="AA1096"/>
  <c r="AA2173"/>
  <c r="AJ1057"/>
  <c r="AJ1076" s="1"/>
  <c r="M2177"/>
  <c r="AD2176"/>
  <c r="X2176"/>
  <c r="P2130"/>
  <c r="AG1096"/>
  <c r="AG1097"/>
  <c r="AG2173"/>
  <c r="AF2174"/>
  <c r="AG2174" l="1"/>
  <c r="P2131"/>
  <c r="AF2175"/>
  <c r="AA2174"/>
  <c r="R2131"/>
  <c r="AE2178"/>
  <c r="AI2174"/>
  <c r="W2174"/>
  <c r="Y2175"/>
  <c r="L2131"/>
  <c r="X2177"/>
  <c r="AD2177"/>
  <c r="AJ1096"/>
  <c r="AJ1097"/>
  <c r="AJ2173"/>
  <c r="AC2177"/>
  <c r="AH2175"/>
  <c r="Z2177"/>
  <c r="AB2174"/>
  <c r="AB2175" l="1"/>
  <c r="L2132"/>
  <c r="AF2176"/>
  <c r="P2132"/>
  <c r="AG2175"/>
  <c r="AH2176"/>
  <c r="AJ2174"/>
  <c r="AD2178"/>
  <c r="Y2176"/>
  <c r="W2175"/>
  <c r="AI2175"/>
  <c r="AE2179"/>
  <c r="R2132"/>
  <c r="AA2175"/>
  <c r="AE2180" l="1"/>
  <c r="W2176"/>
  <c r="R2133"/>
  <c r="AI2176"/>
  <c r="AJ2175"/>
  <c r="AH2177"/>
  <c r="AG2176"/>
  <c r="P2133"/>
  <c r="L2133"/>
  <c r="AI2177" l="1"/>
  <c r="R2134"/>
  <c r="AE2181"/>
  <c r="O2184"/>
  <c r="L2134"/>
  <c r="P2134"/>
  <c r="P2135" l="1"/>
  <c r="L2135"/>
  <c r="O2185"/>
  <c r="AE2182"/>
  <c r="R2135"/>
  <c r="S2183" l="1"/>
  <c r="V2182"/>
  <c r="O2186"/>
  <c r="L2136"/>
  <c r="N2182"/>
  <c r="J2183"/>
  <c r="R2136"/>
  <c r="AE2183"/>
  <c r="P2136"/>
  <c r="P2137" l="1"/>
  <c r="Q2182"/>
  <c r="T2184"/>
  <c r="R2137"/>
  <c r="J2184"/>
  <c r="N2183"/>
  <c r="U2183"/>
  <c r="M2184"/>
  <c r="AE2184"/>
  <c r="L2137"/>
  <c r="O2187"/>
  <c r="V2183"/>
  <c r="S2184"/>
  <c r="K2183"/>
  <c r="K2184" l="1"/>
  <c r="M2185"/>
  <c r="N2184"/>
  <c r="J2185"/>
  <c r="R2138"/>
  <c r="T2185"/>
  <c r="Q2183"/>
  <c r="P2138"/>
  <c r="S2185"/>
  <c r="AC2184"/>
  <c r="Z2184"/>
  <c r="X2184"/>
  <c r="V2184"/>
  <c r="O2188"/>
  <c r="L2138"/>
  <c r="U2184"/>
  <c r="AF2183" l="1"/>
  <c r="L2139"/>
  <c r="O2189"/>
  <c r="V2185"/>
  <c r="X2185"/>
  <c r="Z2185"/>
  <c r="AC2185"/>
  <c r="S2186"/>
  <c r="P2139"/>
  <c r="Q2184"/>
  <c r="T2186"/>
  <c r="R2139"/>
  <c r="J2186"/>
  <c r="N2185"/>
  <c r="M2186"/>
  <c r="U2185"/>
  <c r="AD2185"/>
  <c r="AB2182"/>
  <c r="Y2183"/>
  <c r="K2185"/>
  <c r="AJ2182" l="1"/>
  <c r="N2186"/>
  <c r="J2187"/>
  <c r="R2140"/>
  <c r="R1056"/>
  <c r="R1068" s="1"/>
  <c r="T2187"/>
  <c r="Q2185"/>
  <c r="P2140"/>
  <c r="P1056"/>
  <c r="P1068" s="1"/>
  <c r="S2187"/>
  <c r="AC2186"/>
  <c r="Z2186"/>
  <c r="X2186"/>
  <c r="V2186"/>
  <c r="O2190"/>
  <c r="L2140"/>
  <c r="L1056"/>
  <c r="L1068" s="1"/>
  <c r="AF2184"/>
  <c r="AG2183"/>
  <c r="AA2183"/>
  <c r="K2186"/>
  <c r="Y2184"/>
  <c r="AB2183"/>
  <c r="AD2186"/>
  <c r="U2186"/>
  <c r="AH2184"/>
  <c r="W2183"/>
  <c r="M2187"/>
  <c r="L1111" l="1"/>
  <c r="L1095"/>
  <c r="L1094"/>
  <c r="L2141"/>
  <c r="O2191"/>
  <c r="V2187"/>
  <c r="X2187"/>
  <c r="Z2187"/>
  <c r="AC2187"/>
  <c r="S2188"/>
  <c r="R1111"/>
  <c r="R1094"/>
  <c r="R1095"/>
  <c r="R2141"/>
  <c r="J2188"/>
  <c r="N2187"/>
  <c r="AJ2183"/>
  <c r="M2188"/>
  <c r="W2184"/>
  <c r="AH2185"/>
  <c r="U2187"/>
  <c r="AD2187"/>
  <c r="AI2184"/>
  <c r="AB2184"/>
  <c r="Y2185"/>
  <c r="K2187"/>
  <c r="AA2184"/>
  <c r="AG2184"/>
  <c r="AF2185"/>
  <c r="P1111"/>
  <c r="P1094"/>
  <c r="P1095"/>
  <c r="P2141"/>
  <c r="Q2186"/>
  <c r="T2188"/>
  <c r="P2142" l="1"/>
  <c r="T2189"/>
  <c r="Q2187"/>
  <c r="P1137"/>
  <c r="P1146" s="1"/>
  <c r="P1150" s="1"/>
  <c r="P1138"/>
  <c r="AF2186"/>
  <c r="AG2185"/>
  <c r="AA2185"/>
  <c r="K2188"/>
  <c r="Y2186"/>
  <c r="AB2185"/>
  <c r="AI2185"/>
  <c r="AD2188"/>
  <c r="U2188"/>
  <c r="AH2186"/>
  <c r="W2185"/>
  <c r="M2189"/>
  <c r="AJ2184"/>
  <c r="N2188"/>
  <c r="J2189"/>
  <c r="R1137"/>
  <c r="R1146" s="1"/>
  <c r="R1150" s="1"/>
  <c r="R1138"/>
  <c r="S2189"/>
  <c r="AC2188"/>
  <c r="Z2188"/>
  <c r="X2188"/>
  <c r="V2188"/>
  <c r="O2192"/>
  <c r="L1137"/>
  <c r="L1146" s="1"/>
  <c r="L1138"/>
  <c r="R2142"/>
  <c r="L2142"/>
  <c r="R2143" l="1"/>
  <c r="L1150"/>
  <c r="O2193"/>
  <c r="X2189"/>
  <c r="Z2189"/>
  <c r="AC2189"/>
  <c r="S2190"/>
  <c r="J2190"/>
  <c r="N2189"/>
  <c r="AJ2185"/>
  <c r="M2190"/>
  <c r="W2186"/>
  <c r="AH2187"/>
  <c r="U2189"/>
  <c r="AD2189"/>
  <c r="AI2186"/>
  <c r="AB2186"/>
  <c r="Y2187"/>
  <c r="K2189"/>
  <c r="AA2186"/>
  <c r="AG2186"/>
  <c r="AF2187"/>
  <c r="Q2188"/>
  <c r="T2190"/>
  <c r="P2143"/>
  <c r="L2143"/>
  <c r="P2144" l="1"/>
  <c r="T2191"/>
  <c r="Q2189"/>
  <c r="AF2188"/>
  <c r="AG2187"/>
  <c r="AA2187"/>
  <c r="K2190"/>
  <c r="Y2188"/>
  <c r="AB2187"/>
  <c r="AI2187"/>
  <c r="AD2190"/>
  <c r="U2190"/>
  <c r="AH2188"/>
  <c r="W2187"/>
  <c r="AE2191"/>
  <c r="M2191"/>
  <c r="AJ2186"/>
  <c r="J2191"/>
  <c r="S2191"/>
  <c r="AC2190"/>
  <c r="Z2190"/>
  <c r="X2190"/>
  <c r="O2194"/>
  <c r="R2144"/>
  <c r="L2144"/>
  <c r="L2145" l="1"/>
  <c r="R2145"/>
  <c r="O2195"/>
  <c r="X2191"/>
  <c r="Z2191"/>
  <c r="AC2191"/>
  <c r="J2192"/>
  <c r="AJ2187"/>
  <c r="M2192"/>
  <c r="AE2192"/>
  <c r="W2188"/>
  <c r="AH2189"/>
  <c r="U2191"/>
  <c r="AD2191"/>
  <c r="AI2188"/>
  <c r="AB2188"/>
  <c r="Y2189"/>
  <c r="K2191"/>
  <c r="AA2188"/>
  <c r="AG2188"/>
  <c r="AF2189"/>
  <c r="Q2190"/>
  <c r="P2145"/>
  <c r="P2146" l="1"/>
  <c r="AF2190"/>
  <c r="AG2189"/>
  <c r="AA2189"/>
  <c r="K2192"/>
  <c r="Y2190"/>
  <c r="AB2189"/>
  <c r="AI2189"/>
  <c r="AD2192"/>
  <c r="AH2190"/>
  <c r="W2189"/>
  <c r="AE2193"/>
  <c r="M2193"/>
  <c r="AJ2188"/>
  <c r="AC2192"/>
  <c r="Z2192"/>
  <c r="X2192"/>
  <c r="O2196"/>
  <c r="L2146"/>
  <c r="R2146"/>
  <c r="R2147" l="1"/>
  <c r="L2147"/>
  <c r="O2197"/>
  <c r="X2193"/>
  <c r="Z2193"/>
  <c r="AJ2189"/>
  <c r="M2194"/>
  <c r="AE2194"/>
  <c r="W2190"/>
  <c r="AH2191"/>
  <c r="AD2193"/>
  <c r="AI2190"/>
  <c r="AB2190"/>
  <c r="Y2191"/>
  <c r="K2193"/>
  <c r="AA2190"/>
  <c r="AG2190"/>
  <c r="AF2191"/>
  <c r="P2147"/>
  <c r="P2148" l="1"/>
  <c r="AF2192"/>
  <c r="AG2191"/>
  <c r="AA2191"/>
  <c r="K2194"/>
  <c r="Y2192"/>
  <c r="AB2191"/>
  <c r="AI2191"/>
  <c r="AD2194"/>
  <c r="AH2192"/>
  <c r="W2191"/>
  <c r="AE2195"/>
  <c r="M2195"/>
  <c r="AJ2190"/>
  <c r="Z2194"/>
  <c r="X2194"/>
  <c r="O2198"/>
  <c r="R2148"/>
  <c r="L2148"/>
  <c r="L2149" l="1"/>
  <c r="R2149"/>
  <c r="O2199"/>
  <c r="X2195"/>
  <c r="Z2195"/>
  <c r="AJ2191"/>
  <c r="M2196"/>
  <c r="AE2196"/>
  <c r="AH2193"/>
  <c r="AD2195"/>
  <c r="AI2192"/>
  <c r="AB2192"/>
  <c r="Y2193"/>
  <c r="K2195"/>
  <c r="AA2192"/>
  <c r="AF2193"/>
  <c r="P2149"/>
  <c r="P2150" l="1"/>
  <c r="AA2193"/>
  <c r="K2196"/>
  <c r="Y2194"/>
  <c r="AB2193"/>
  <c r="AI2193"/>
  <c r="AD2196"/>
  <c r="AH2194"/>
  <c r="AE2197"/>
  <c r="M2197"/>
  <c r="AJ2192"/>
  <c r="Z2196"/>
  <c r="X2196"/>
  <c r="O2200"/>
  <c r="L2150"/>
  <c r="R2150"/>
  <c r="R2151" l="1"/>
  <c r="L2151"/>
  <c r="O2201"/>
  <c r="X2197"/>
  <c r="Z2197"/>
  <c r="AJ2193"/>
  <c r="M2198"/>
  <c r="AE2198"/>
  <c r="AH2195"/>
  <c r="AD2197"/>
  <c r="AI2194"/>
  <c r="AB2194"/>
  <c r="Y2195"/>
  <c r="K2197"/>
  <c r="AA2194"/>
  <c r="P2151"/>
  <c r="P2152" l="1"/>
  <c r="AA2195"/>
  <c r="Y2196"/>
  <c r="AB2195"/>
  <c r="AI2195"/>
  <c r="AD2198"/>
  <c r="AH2196"/>
  <c r="AE2199"/>
  <c r="M2199"/>
  <c r="AJ2194"/>
  <c r="N2198"/>
  <c r="X2198"/>
  <c r="V2198"/>
  <c r="O2202"/>
  <c r="L2152"/>
  <c r="R2152"/>
  <c r="R2153" l="1"/>
  <c r="L2153"/>
  <c r="O2203"/>
  <c r="V2199"/>
  <c r="X2199"/>
  <c r="N2199"/>
  <c r="AJ2195"/>
  <c r="M2200"/>
  <c r="AE2200"/>
  <c r="AD2199"/>
  <c r="AI2196"/>
  <c r="AB2196"/>
  <c r="Y2197"/>
  <c r="Q2198"/>
  <c r="P2153"/>
  <c r="P2154" l="1"/>
  <c r="Q2199"/>
  <c r="Y2198"/>
  <c r="AB2197"/>
  <c r="AI2197"/>
  <c r="AD2200"/>
  <c r="U2200"/>
  <c r="AE2201"/>
  <c r="M2201"/>
  <c r="AJ2196"/>
  <c r="N2200"/>
  <c r="J2201"/>
  <c r="S2201"/>
  <c r="AC2200"/>
  <c r="X2200"/>
  <c r="V2200"/>
  <c r="O2204"/>
  <c r="O1058"/>
  <c r="O1084" s="1"/>
  <c r="L2154"/>
  <c r="R2154"/>
  <c r="O1098" l="1"/>
  <c r="O1099"/>
  <c r="O2205"/>
  <c r="V2201"/>
  <c r="X2201"/>
  <c r="AC2201"/>
  <c r="S2202"/>
  <c r="J2202"/>
  <c r="N2201"/>
  <c r="M2202"/>
  <c r="AE2202"/>
  <c r="U2201"/>
  <c r="AD2201"/>
  <c r="AI2198"/>
  <c r="Y2199"/>
  <c r="Q2200"/>
  <c r="P2155"/>
  <c r="T2202"/>
  <c r="R2155"/>
  <c r="L2155"/>
  <c r="L2156" l="1"/>
  <c r="R2156"/>
  <c r="T2203"/>
  <c r="P2156"/>
  <c r="Q2201"/>
  <c r="AG2199"/>
  <c r="Y2200"/>
  <c r="AI2199"/>
  <c r="AD2202"/>
  <c r="U2202"/>
  <c r="AE2203"/>
  <c r="M2203"/>
  <c r="N2202"/>
  <c r="J2203"/>
  <c r="S2203"/>
  <c r="AC2202"/>
  <c r="X2202"/>
  <c r="V2202"/>
  <c r="O2206"/>
  <c r="V2203" l="1"/>
  <c r="X2203"/>
  <c r="AC2203"/>
  <c r="S2204"/>
  <c r="S1058"/>
  <c r="S1084" s="1"/>
  <c r="J2204"/>
  <c r="J1058"/>
  <c r="J1084" s="1"/>
  <c r="N2203"/>
  <c r="M2204"/>
  <c r="M1058"/>
  <c r="M1084" s="1"/>
  <c r="AE2204"/>
  <c r="AE1058"/>
  <c r="AE1084" s="1"/>
  <c r="U2203"/>
  <c r="Y2201"/>
  <c r="AG2200"/>
  <c r="Q2202"/>
  <c r="P2157"/>
  <c r="AF2201"/>
  <c r="T2204"/>
  <c r="T1058"/>
  <c r="T1084" s="1"/>
  <c r="R2157"/>
  <c r="L2157"/>
  <c r="T1099" l="1"/>
  <c r="T1098"/>
  <c r="T2205"/>
  <c r="AF2202"/>
  <c r="P2158"/>
  <c r="Q2203"/>
  <c r="AG2201"/>
  <c r="K1058"/>
  <c r="K1084" s="1"/>
  <c r="Y2202"/>
  <c r="AD1058"/>
  <c r="AD1084" s="1"/>
  <c r="U2204"/>
  <c r="U1058"/>
  <c r="U1084" s="1"/>
  <c r="M1098"/>
  <c r="M1099"/>
  <c r="M2205"/>
  <c r="N2204"/>
  <c r="N1058"/>
  <c r="N1084" s="1"/>
  <c r="S1098"/>
  <c r="S1099"/>
  <c r="S2205"/>
  <c r="AC2204"/>
  <c r="AC1058"/>
  <c r="AC1084" s="1"/>
  <c r="Z1058"/>
  <c r="Z1084" s="1"/>
  <c r="X2204"/>
  <c r="X1058"/>
  <c r="X1084" s="1"/>
  <c r="V2204"/>
  <c r="V1058"/>
  <c r="V1084" s="1"/>
  <c r="L2158"/>
  <c r="R2158"/>
  <c r="AE1099"/>
  <c r="AE1098"/>
  <c r="AE2205"/>
  <c r="J1098"/>
  <c r="J1099"/>
  <c r="J2205"/>
  <c r="J2206" l="1"/>
  <c r="R2159"/>
  <c r="L2159"/>
  <c r="X1098"/>
  <c r="X1099"/>
  <c r="X2205"/>
  <c r="AC1098"/>
  <c r="AC1099"/>
  <c r="AC2205"/>
  <c r="M2206"/>
  <c r="U1099"/>
  <c r="U1098"/>
  <c r="U2205"/>
  <c r="K1099"/>
  <c r="K1098"/>
  <c r="K2205"/>
  <c r="AG2202"/>
  <c r="Q2204"/>
  <c r="Q1058"/>
  <c r="Q1084" s="1"/>
  <c r="P2159"/>
  <c r="AF2203"/>
  <c r="AE2206"/>
  <c r="V1098"/>
  <c r="V1099"/>
  <c r="V2205"/>
  <c r="Z1098"/>
  <c r="Z1099"/>
  <c r="Z2205"/>
  <c r="S2206"/>
  <c r="N1099"/>
  <c r="N1098"/>
  <c r="N2205"/>
  <c r="W2202"/>
  <c r="AD1099"/>
  <c r="AD1098"/>
  <c r="AD2205"/>
  <c r="Y2203"/>
  <c r="T2206"/>
  <c r="Y2204" l="1"/>
  <c r="Y1058"/>
  <c r="Y1084" s="1"/>
  <c r="AH1058"/>
  <c r="AH1084" s="1"/>
  <c r="W2203"/>
  <c r="AE2207"/>
  <c r="AF2204"/>
  <c r="AF1058"/>
  <c r="AF1084" s="1"/>
  <c r="P2160"/>
  <c r="K2206"/>
  <c r="U2206"/>
  <c r="AC2206"/>
  <c r="X2206"/>
  <c r="O2210"/>
  <c r="L2160"/>
  <c r="R2160"/>
  <c r="AD2206"/>
  <c r="N2206"/>
  <c r="Z2206"/>
  <c r="Q1098"/>
  <c r="Q1099"/>
  <c r="Q2205"/>
  <c r="AG2203"/>
  <c r="AA2203"/>
  <c r="AA2204" l="1"/>
  <c r="AA1058"/>
  <c r="AA1084" s="1"/>
  <c r="AG2204"/>
  <c r="AG1058"/>
  <c r="AG1084" s="1"/>
  <c r="AD2207"/>
  <c r="AF1098"/>
  <c r="AF1099"/>
  <c r="AF2205"/>
  <c r="W2204"/>
  <c r="W1058"/>
  <c r="W1084" s="1"/>
  <c r="Y1099"/>
  <c r="Y1098"/>
  <c r="Y2205"/>
  <c r="R2161"/>
  <c r="L2161"/>
  <c r="O2211"/>
  <c r="P2161"/>
  <c r="AE2208"/>
  <c r="AH1098"/>
  <c r="AH1099"/>
  <c r="AH2205"/>
  <c r="AI1058"/>
  <c r="AI1084" s="1"/>
  <c r="AB1058"/>
  <c r="AB1084" s="1"/>
  <c r="AB1099" l="1"/>
  <c r="AB1098"/>
  <c r="AB2205"/>
  <c r="AH2206"/>
  <c r="O2212"/>
  <c r="L2162"/>
  <c r="R2162"/>
  <c r="J2209"/>
  <c r="AF2206"/>
  <c r="AA1098"/>
  <c r="AA1099"/>
  <c r="AA2205"/>
  <c r="AI1099"/>
  <c r="AI1098"/>
  <c r="AI2205"/>
  <c r="AE2209"/>
  <c r="P2162"/>
  <c r="Y2206"/>
  <c r="W1098"/>
  <c r="W1099"/>
  <c r="W2205"/>
  <c r="AJ2204"/>
  <c r="AJ1058"/>
  <c r="AJ1084" s="1"/>
  <c r="AG1098"/>
  <c r="AG1099"/>
  <c r="AG2205"/>
  <c r="AJ1098" l="1"/>
  <c r="AJ1099"/>
  <c r="AJ2205"/>
  <c r="U2209"/>
  <c r="P2163"/>
  <c r="AI2206"/>
  <c r="AA2206"/>
  <c r="T2210"/>
  <c r="AG2206"/>
  <c r="S2210"/>
  <c r="W2206"/>
  <c r="M2210"/>
  <c r="V2209"/>
  <c r="N2209"/>
  <c r="J2210"/>
  <c r="R2163"/>
  <c r="L2163"/>
  <c r="O2213"/>
  <c r="K2209"/>
  <c r="K2210" l="1"/>
  <c r="O2214"/>
  <c r="L2164"/>
  <c r="R2164"/>
  <c r="J2211"/>
  <c r="N2210"/>
  <c r="U2210"/>
  <c r="Z2210"/>
  <c r="AC2210"/>
  <c r="V2210"/>
  <c r="M2211"/>
  <c r="S2211"/>
  <c r="T2211"/>
  <c r="Q2209"/>
  <c r="P2164"/>
  <c r="X2210"/>
  <c r="AJ2206"/>
  <c r="AD2210"/>
  <c r="Q2210" l="1"/>
  <c r="T2212"/>
  <c r="S2212"/>
  <c r="J2212"/>
  <c r="R2165"/>
  <c r="L2165"/>
  <c r="O2215"/>
  <c r="K2211"/>
  <c r="AD2211"/>
  <c r="X2211"/>
  <c r="P2165"/>
  <c r="M2212"/>
  <c r="V2211"/>
  <c r="AC2211"/>
  <c r="Z2211"/>
  <c r="U2211"/>
  <c r="N2211"/>
  <c r="AH2210" l="1"/>
  <c r="U2212"/>
  <c r="Z2212"/>
  <c r="AC2212"/>
  <c r="M2213"/>
  <c r="W2209"/>
  <c r="AG2209"/>
  <c r="AB2209"/>
  <c r="AA2209"/>
  <c r="P2166"/>
  <c r="AD2212"/>
  <c r="K2212"/>
  <c r="O2216"/>
  <c r="L2166"/>
  <c r="R2166"/>
  <c r="J2213"/>
  <c r="AE2213"/>
  <c r="Q2211"/>
  <c r="Y2210"/>
  <c r="AF2210"/>
  <c r="X2212"/>
  <c r="X2213" l="1"/>
  <c r="AI2210"/>
  <c r="AE2214"/>
  <c r="AA2210"/>
  <c r="AG2210"/>
  <c r="M2214"/>
  <c r="Z2213"/>
  <c r="AH2211"/>
  <c r="AF2211"/>
  <c r="Y2211"/>
  <c r="R2167"/>
  <c r="L2167"/>
  <c r="O2217"/>
  <c r="K2213"/>
  <c r="AD2213"/>
  <c r="AJ2209"/>
  <c r="P2167"/>
  <c r="AB2210"/>
  <c r="W2210"/>
  <c r="W2211" l="1"/>
  <c r="AB2211"/>
  <c r="P2168"/>
  <c r="K2214"/>
  <c r="O2218"/>
  <c r="L2168"/>
  <c r="R2168"/>
  <c r="AF2212"/>
  <c r="X2214"/>
  <c r="AJ2210"/>
  <c r="AD2214"/>
  <c r="Y2212"/>
  <c r="AH2212"/>
  <c r="Z2214"/>
  <c r="M2215"/>
  <c r="AG2211"/>
  <c r="AA2211"/>
  <c r="AE2215"/>
  <c r="AI2211"/>
  <c r="AI2212" l="1"/>
  <c r="AE2216"/>
  <c r="AG2212"/>
  <c r="M2216"/>
  <c r="V2215"/>
  <c r="Z2215"/>
  <c r="R2169"/>
  <c r="L2169"/>
  <c r="P2169"/>
  <c r="W2212"/>
  <c r="AA2212"/>
  <c r="AH2213"/>
  <c r="Y2213"/>
  <c r="AD2215"/>
  <c r="AJ2211"/>
  <c r="X2215"/>
  <c r="AF2213"/>
  <c r="AB2212"/>
  <c r="U2216" l="1"/>
  <c r="AC2216"/>
  <c r="X2216"/>
  <c r="Y2214"/>
  <c r="N2216"/>
  <c r="AH2214"/>
  <c r="AA2213"/>
  <c r="P2170"/>
  <c r="L2170"/>
  <c r="R2170"/>
  <c r="J2217"/>
  <c r="S2217"/>
  <c r="Q2215"/>
  <c r="V2216"/>
  <c r="M2217"/>
  <c r="AE2217"/>
  <c r="T2217"/>
  <c r="AI2213"/>
  <c r="AB2213"/>
  <c r="AJ2212"/>
  <c r="AD2216"/>
  <c r="AD2217" l="1"/>
  <c r="AB2214"/>
  <c r="M2218"/>
  <c r="V2217"/>
  <c r="Q2216"/>
  <c r="S2218"/>
  <c r="J2218"/>
  <c r="R2171"/>
  <c r="L2171"/>
  <c r="P2171"/>
  <c r="N2217"/>
  <c r="Y2215"/>
  <c r="X2217"/>
  <c r="AC2217"/>
  <c r="U2217"/>
  <c r="AJ2213"/>
  <c r="AI2214"/>
  <c r="T2218"/>
  <c r="AE2218"/>
  <c r="AJ2214" l="1"/>
  <c r="U2218"/>
  <c r="AC2218"/>
  <c r="X2218"/>
  <c r="Y2216"/>
  <c r="N2218"/>
  <c r="P2172"/>
  <c r="P1057"/>
  <c r="P1076" s="1"/>
  <c r="L2172"/>
  <c r="L1057"/>
  <c r="L1076" s="1"/>
  <c r="R2172"/>
  <c r="R1057"/>
  <c r="R1076" s="1"/>
  <c r="J2219"/>
  <c r="S2219"/>
  <c r="Q2217"/>
  <c r="Z2218"/>
  <c r="V2218"/>
  <c r="M2219"/>
  <c r="T2219"/>
  <c r="AI2215"/>
  <c r="R1119" l="1"/>
  <c r="R1096"/>
  <c r="R1097"/>
  <c r="R2173"/>
  <c r="P1119"/>
  <c r="P1096"/>
  <c r="P1097"/>
  <c r="P2173"/>
  <c r="N2219"/>
  <c r="Y2217"/>
  <c r="X2219"/>
  <c r="AC2219"/>
  <c r="U2219"/>
  <c r="AF2217"/>
  <c r="T2220"/>
  <c r="AG2216"/>
  <c r="M2220"/>
  <c r="V2219"/>
  <c r="Z2219"/>
  <c r="Q2218"/>
  <c r="S2220"/>
  <c r="J2220"/>
  <c r="L1119"/>
  <c r="L1096"/>
  <c r="L1097"/>
  <c r="L2173"/>
  <c r="K2219"/>
  <c r="K2220" l="1"/>
  <c r="O2224"/>
  <c r="L1139"/>
  <c r="L1147" s="1"/>
  <c r="L1151" s="1"/>
  <c r="L1140"/>
  <c r="J2221"/>
  <c r="S2221"/>
  <c r="Q2219"/>
  <c r="Z2220"/>
  <c r="V2220"/>
  <c r="M2221"/>
  <c r="AG2217"/>
  <c r="W2217"/>
  <c r="T2221"/>
  <c r="AF2218"/>
  <c r="U2220"/>
  <c r="AC2220"/>
  <c r="X2220"/>
  <c r="Y2218"/>
  <c r="N2220"/>
  <c r="P1140"/>
  <c r="P1139"/>
  <c r="P1147" s="1"/>
  <c r="P1151" s="1"/>
  <c r="R1140"/>
  <c r="R1139"/>
  <c r="R1147" s="1"/>
  <c r="R1151" s="1"/>
  <c r="L2174"/>
  <c r="P2174"/>
  <c r="R2174"/>
  <c r="R2175" l="1"/>
  <c r="L2175"/>
  <c r="AA2218"/>
  <c r="AH2219"/>
  <c r="N2221"/>
  <c r="Y2219"/>
  <c r="X2221"/>
  <c r="AC2221"/>
  <c r="U2221"/>
  <c r="AF2219"/>
  <c r="T2222"/>
  <c r="W2218"/>
  <c r="AD2221"/>
  <c r="AG2218"/>
  <c r="V2221"/>
  <c r="Z2221"/>
  <c r="Q2220"/>
  <c r="S2222"/>
  <c r="J2222"/>
  <c r="O2225"/>
  <c r="K2221"/>
  <c r="P2175"/>
  <c r="P2176" l="1"/>
  <c r="K2222"/>
  <c r="O2226"/>
  <c r="J2223"/>
  <c r="S2223"/>
  <c r="Q2221"/>
  <c r="Z2222"/>
  <c r="V2222"/>
  <c r="AG2219"/>
  <c r="AB2219"/>
  <c r="AD2222"/>
  <c r="W2219"/>
  <c r="T2223"/>
  <c r="AJ2218"/>
  <c r="AF2220"/>
  <c r="U2222"/>
  <c r="AC2222"/>
  <c r="X2222"/>
  <c r="Y2220"/>
  <c r="N2222"/>
  <c r="AH2220"/>
  <c r="AA2219"/>
  <c r="R2176"/>
  <c r="L2176"/>
  <c r="L2177" l="1"/>
  <c r="R2177"/>
  <c r="AA2220"/>
  <c r="AH2221"/>
  <c r="N2223"/>
  <c r="Y2221"/>
  <c r="AC2223"/>
  <c r="U2223"/>
  <c r="AF2221"/>
  <c r="AJ2219"/>
  <c r="AI2220"/>
  <c r="T2224"/>
  <c r="W2220"/>
  <c r="AD2223"/>
  <c r="AB2220"/>
  <c r="AG2220"/>
  <c r="V2223"/>
  <c r="Z2223"/>
  <c r="Q2222"/>
  <c r="S2224"/>
  <c r="J2224"/>
  <c r="O2227"/>
  <c r="K2223"/>
  <c r="P2177"/>
  <c r="P2178" l="1"/>
  <c r="K2224"/>
  <c r="O2228"/>
  <c r="J2225"/>
  <c r="S2225"/>
  <c r="Q2223"/>
  <c r="Z2224"/>
  <c r="V2224"/>
  <c r="M2225"/>
  <c r="AG2221"/>
  <c r="AB2221"/>
  <c r="AD2224"/>
  <c r="W2221"/>
  <c r="AE2225"/>
  <c r="T2225"/>
  <c r="AI2221"/>
  <c r="AJ2220"/>
  <c r="AF2222"/>
  <c r="U2224"/>
  <c r="AC2224"/>
  <c r="Y2222"/>
  <c r="N2224"/>
  <c r="AH2222"/>
  <c r="AA2221"/>
  <c r="L2178"/>
  <c r="R2178"/>
  <c r="R2179" l="1"/>
  <c r="L2179"/>
  <c r="AA2222"/>
  <c r="AH2223"/>
  <c r="N2225"/>
  <c r="Y2223"/>
  <c r="AC2225"/>
  <c r="U2225"/>
  <c r="AF2223"/>
  <c r="AJ2221"/>
  <c r="AI2222"/>
  <c r="T2226"/>
  <c r="AE2226"/>
  <c r="W2222"/>
  <c r="AD2225"/>
  <c r="AB2222"/>
  <c r="AG2222"/>
  <c r="V2225"/>
  <c r="Z2225"/>
  <c r="Q2224"/>
  <c r="S2226"/>
  <c r="J2226"/>
  <c r="O2229"/>
  <c r="K2225"/>
  <c r="P2179"/>
  <c r="P2180" l="1"/>
  <c r="K2226"/>
  <c r="O2230"/>
  <c r="J2227"/>
  <c r="S2227"/>
  <c r="Q2225"/>
  <c r="Z2226"/>
  <c r="V2226"/>
  <c r="AG2223"/>
  <c r="AB2223"/>
  <c r="AD2226"/>
  <c r="W2223"/>
  <c r="AE2227"/>
  <c r="T2227"/>
  <c r="AI2223"/>
  <c r="AJ2222"/>
  <c r="AF2224"/>
  <c r="U2226"/>
  <c r="AC2226"/>
  <c r="N2226"/>
  <c r="AH2224"/>
  <c r="AA2223"/>
  <c r="R2180"/>
  <c r="L2180"/>
  <c r="L2181" l="1"/>
  <c r="R2181"/>
  <c r="AA2224"/>
  <c r="AH2225"/>
  <c r="N2227"/>
  <c r="X2227"/>
  <c r="AC2227"/>
  <c r="U2227"/>
  <c r="AF2225"/>
  <c r="AJ2223"/>
  <c r="AI2224"/>
  <c r="T2228"/>
  <c r="AE2228"/>
  <c r="W2224"/>
  <c r="AD2227"/>
  <c r="AB2224"/>
  <c r="AG2224"/>
  <c r="V2227"/>
  <c r="Z2227"/>
  <c r="Q2226"/>
  <c r="S2228"/>
  <c r="J2228"/>
  <c r="O2231"/>
  <c r="K2227"/>
  <c r="P2181"/>
  <c r="P2182" l="1"/>
  <c r="K2228"/>
  <c r="O2232"/>
  <c r="J2229"/>
  <c r="S2229"/>
  <c r="Q2227"/>
  <c r="Z2228"/>
  <c r="V2228"/>
  <c r="M2229"/>
  <c r="AG2225"/>
  <c r="AB2225"/>
  <c r="AD2228"/>
  <c r="W2225"/>
  <c r="AE2229"/>
  <c r="T2229"/>
  <c r="AI2225"/>
  <c r="AJ2224"/>
  <c r="AF2226"/>
  <c r="U2228"/>
  <c r="AC2228"/>
  <c r="X2228"/>
  <c r="N2228"/>
  <c r="AH2226"/>
  <c r="AA2225"/>
  <c r="L2182"/>
  <c r="R2182"/>
  <c r="R2183" l="1"/>
  <c r="L2183"/>
  <c r="AA2226"/>
  <c r="AH2227"/>
  <c r="N2229"/>
  <c r="X2229"/>
  <c r="AC2229"/>
  <c r="U2229"/>
  <c r="AF2227"/>
  <c r="AJ2225"/>
  <c r="AI2226"/>
  <c r="T2230"/>
  <c r="AE2230"/>
  <c r="W2226"/>
  <c r="AD2229"/>
  <c r="AB2226"/>
  <c r="AG2226"/>
  <c r="M2230"/>
  <c r="V2229"/>
  <c r="Z2229"/>
  <c r="Q2228"/>
  <c r="S2230"/>
  <c r="J2230"/>
  <c r="O2233"/>
  <c r="K2229"/>
  <c r="P2183"/>
  <c r="P2184" l="1"/>
  <c r="K2230"/>
  <c r="O2234"/>
  <c r="J2231"/>
  <c r="S2231"/>
  <c r="Q2229"/>
  <c r="Z2230"/>
  <c r="V2230"/>
  <c r="M2231"/>
  <c r="AG2227"/>
  <c r="AB2227"/>
  <c r="AD2230"/>
  <c r="W2227"/>
  <c r="AE2231"/>
  <c r="T2231"/>
  <c r="AI2227"/>
  <c r="AJ2226"/>
  <c r="AF2228"/>
  <c r="U2230"/>
  <c r="AC2230"/>
  <c r="X2230"/>
  <c r="N2230"/>
  <c r="AH2228"/>
  <c r="AA2227"/>
  <c r="L2184"/>
  <c r="R2184"/>
  <c r="R2185" l="1"/>
  <c r="L2185"/>
  <c r="AA2228"/>
  <c r="AH2229"/>
  <c r="N2231"/>
  <c r="Y2229"/>
  <c r="X2231"/>
  <c r="AC2231"/>
  <c r="U2231"/>
  <c r="AF2229"/>
  <c r="AJ2227"/>
  <c r="AI2228"/>
  <c r="T2232"/>
  <c r="AE2232"/>
  <c r="W2228"/>
  <c r="AD2231"/>
  <c r="AB2228"/>
  <c r="AG2228"/>
  <c r="M2232"/>
  <c r="V2231"/>
  <c r="Z2231"/>
  <c r="Q2230"/>
  <c r="S2232"/>
  <c r="J2232"/>
  <c r="O2235"/>
  <c r="K2231"/>
  <c r="P2185"/>
  <c r="P2186" l="1"/>
  <c r="K2232"/>
  <c r="O2236"/>
  <c r="O1059"/>
  <c r="O1092" s="1"/>
  <c r="J2233"/>
  <c r="S2233"/>
  <c r="Q2231"/>
  <c r="Z2232"/>
  <c r="V2232"/>
  <c r="M2233"/>
  <c r="AG2229"/>
  <c r="AB2229"/>
  <c r="AD2232"/>
  <c r="W2229"/>
  <c r="AE2233"/>
  <c r="T2233"/>
  <c r="AI2229"/>
  <c r="AJ2228"/>
  <c r="AF2230"/>
  <c r="U2232"/>
  <c r="AC2232"/>
  <c r="X2232"/>
  <c r="Y2230"/>
  <c r="N2232"/>
  <c r="AH2230"/>
  <c r="AA2229"/>
  <c r="L2186"/>
  <c r="R2186"/>
  <c r="R2187" l="1"/>
  <c r="AA2230"/>
  <c r="N2233"/>
  <c r="X2233"/>
  <c r="AC2233"/>
  <c r="U2233"/>
  <c r="AF2231"/>
  <c r="AJ2229"/>
  <c r="AI2230"/>
  <c r="T2234"/>
  <c r="AE2234"/>
  <c r="W2230"/>
  <c r="AD2233"/>
  <c r="AB2230"/>
  <c r="AG2230"/>
  <c r="M2234"/>
  <c r="V2233"/>
  <c r="Z2233"/>
  <c r="Q2232"/>
  <c r="S2234"/>
  <c r="J2234"/>
  <c r="K2233"/>
  <c r="P2187"/>
  <c r="L2187"/>
  <c r="AH2231"/>
  <c r="Y2231"/>
  <c r="O1100"/>
  <c r="O1101"/>
  <c r="O1102" s="1"/>
  <c r="O1104" l="1"/>
  <c r="O1112"/>
  <c r="O1107"/>
  <c r="O1109"/>
  <c r="O1105"/>
  <c r="O1106"/>
  <c r="O1108"/>
  <c r="O1110"/>
  <c r="O1113"/>
  <c r="O1115"/>
  <c r="O1117"/>
  <c r="O1119"/>
  <c r="O1114"/>
  <c r="O1116"/>
  <c r="O1118"/>
  <c r="O1120"/>
  <c r="O1122"/>
  <c r="O1124"/>
  <c r="O1126"/>
  <c r="O1127"/>
  <c r="O1121"/>
  <c r="O1123"/>
  <c r="O1125"/>
  <c r="O1135"/>
  <c r="O1128"/>
  <c r="O1129"/>
  <c r="O1130"/>
  <c r="O1131"/>
  <c r="O1132"/>
  <c r="O1133"/>
  <c r="O1134"/>
  <c r="Y2232"/>
  <c r="AH2232"/>
  <c r="L2188"/>
  <c r="P2188"/>
  <c r="K2234"/>
  <c r="J2235"/>
  <c r="S2235"/>
  <c r="Q2233"/>
  <c r="Z2234"/>
  <c r="V2234"/>
  <c r="M2235"/>
  <c r="AG2231"/>
  <c r="AB2231"/>
  <c r="AD2234"/>
  <c r="W2231"/>
  <c r="AE2235"/>
  <c r="T2235"/>
  <c r="AI2231"/>
  <c r="AJ2230"/>
  <c r="AF2232"/>
  <c r="U2234"/>
  <c r="AC2234"/>
  <c r="X2234"/>
  <c r="N2234"/>
  <c r="AA2231"/>
  <c r="R2188"/>
  <c r="O1137" l="1"/>
  <c r="O1146" s="1"/>
  <c r="O1138"/>
  <c r="O1143"/>
  <c r="O1149" s="1"/>
  <c r="O1144"/>
  <c r="O1142"/>
  <c r="O1141"/>
  <c r="O1148" s="1"/>
  <c r="O1139"/>
  <c r="O1147" s="1"/>
  <c r="O1140"/>
  <c r="R2189"/>
  <c r="AA2232"/>
  <c r="N2235"/>
  <c r="X2235"/>
  <c r="AC2235"/>
  <c r="U2235"/>
  <c r="AF2233"/>
  <c r="AJ2231"/>
  <c r="AI2232"/>
  <c r="T2236"/>
  <c r="T1059"/>
  <c r="T1092" s="1"/>
  <c r="AE2236"/>
  <c r="AE1059"/>
  <c r="AE1092" s="1"/>
  <c r="W2232"/>
  <c r="AD2235"/>
  <c r="AB2232"/>
  <c r="AG2232"/>
  <c r="M2236"/>
  <c r="M1059"/>
  <c r="M1092" s="1"/>
  <c r="V2235"/>
  <c r="Z2235"/>
  <c r="Q2234"/>
  <c r="S2236"/>
  <c r="S1059"/>
  <c r="S1092" s="1"/>
  <c r="J2236"/>
  <c r="J1059"/>
  <c r="J1092" s="1"/>
  <c r="K2235"/>
  <c r="P2189"/>
  <c r="L2189"/>
  <c r="AH2233"/>
  <c r="Y2233"/>
  <c r="O1145" l="1"/>
  <c r="Y2234"/>
  <c r="L2190"/>
  <c r="Q2235"/>
  <c r="V2236"/>
  <c r="V1059"/>
  <c r="V1092" s="1"/>
  <c r="AG2233"/>
  <c r="AB2233"/>
  <c r="AD2236"/>
  <c r="AD1059"/>
  <c r="AD1092" s="1"/>
  <c r="W2233"/>
  <c r="AI2233"/>
  <c r="AJ2232"/>
  <c r="AF2234"/>
  <c r="U2236"/>
  <c r="U1059"/>
  <c r="U1092" s="1"/>
  <c r="AC2236"/>
  <c r="AC1059"/>
  <c r="AC1092" s="1"/>
  <c r="X2236"/>
  <c r="X1059"/>
  <c r="X1092" s="1"/>
  <c r="N2236"/>
  <c r="N1059"/>
  <c r="N1092" s="1"/>
  <c r="AA2233"/>
  <c r="R2190"/>
  <c r="AH2234"/>
  <c r="P2190"/>
  <c r="K2236"/>
  <c r="K1059"/>
  <c r="K1092" s="1"/>
  <c r="Z2236"/>
  <c r="Z1059"/>
  <c r="Z1092" s="1"/>
  <c r="J1100"/>
  <c r="J1101"/>
  <c r="J1102" s="1"/>
  <c r="S1100"/>
  <c r="S1101"/>
  <c r="S1102" s="1"/>
  <c r="M1101"/>
  <c r="M1102" s="1"/>
  <c r="M1100"/>
  <c r="AE1101"/>
  <c r="AE1102" s="1"/>
  <c r="AE1100"/>
  <c r="T1100"/>
  <c r="T1101"/>
  <c r="T1102" s="1"/>
  <c r="AE1128" l="1"/>
  <c r="AE1144" s="1"/>
  <c r="S1128"/>
  <c r="T1128"/>
  <c r="J1128"/>
  <c r="M1128"/>
  <c r="T1135"/>
  <c r="AE1129"/>
  <c r="AE1130"/>
  <c r="AE1131"/>
  <c r="AE1132"/>
  <c r="AE1133"/>
  <c r="AE1134"/>
  <c r="M1119"/>
  <c r="M1112"/>
  <c r="M1105"/>
  <c r="M1107"/>
  <c r="M1109"/>
  <c r="M1104"/>
  <c r="M1106"/>
  <c r="M1108"/>
  <c r="M1110"/>
  <c r="M1113"/>
  <c r="M1115"/>
  <c r="M1117"/>
  <c r="M1114"/>
  <c r="M1139" s="1"/>
  <c r="M1147" s="1"/>
  <c r="M1116"/>
  <c r="M1118"/>
  <c r="M1120"/>
  <c r="M1122"/>
  <c r="M1124"/>
  <c r="M1126"/>
  <c r="M1127"/>
  <c r="M1121"/>
  <c r="M1123"/>
  <c r="M1125"/>
  <c r="J1129"/>
  <c r="J1130"/>
  <c r="J1143" s="1"/>
  <c r="J1149" s="1"/>
  <c r="J1131"/>
  <c r="J1132"/>
  <c r="J1133"/>
  <c r="J1134"/>
  <c r="T1116"/>
  <c r="T1104"/>
  <c r="T1106"/>
  <c r="T1108"/>
  <c r="T1110"/>
  <c r="T1112"/>
  <c r="T1105"/>
  <c r="T1107"/>
  <c r="T1109"/>
  <c r="T1114"/>
  <c r="T1117"/>
  <c r="T1119"/>
  <c r="T1140" s="1"/>
  <c r="T1113"/>
  <c r="T1115"/>
  <c r="T1118"/>
  <c r="T1121"/>
  <c r="T1123"/>
  <c r="T1125"/>
  <c r="T1127"/>
  <c r="T1120"/>
  <c r="T1122"/>
  <c r="T1124"/>
  <c r="T1126"/>
  <c r="AE1123"/>
  <c r="AE1104"/>
  <c r="AE1105"/>
  <c r="AE1107"/>
  <c r="AE1112"/>
  <c r="AE1106"/>
  <c r="AE1113"/>
  <c r="AE1115"/>
  <c r="AE1117"/>
  <c r="AE1114"/>
  <c r="AE1116"/>
  <c r="AE1118"/>
  <c r="AE1121"/>
  <c r="AE1142" s="1"/>
  <c r="AE1124"/>
  <c r="AE1126"/>
  <c r="AE1120"/>
  <c r="AE1122"/>
  <c r="AE1125"/>
  <c r="AE1127"/>
  <c r="M1129"/>
  <c r="M1130"/>
  <c r="M1131"/>
  <c r="M1132"/>
  <c r="M1133"/>
  <c r="M1134"/>
  <c r="S1129"/>
  <c r="S1130"/>
  <c r="S1131"/>
  <c r="S1132"/>
  <c r="S1143" s="1"/>
  <c r="S1149" s="1"/>
  <c r="S1133"/>
  <c r="S1134"/>
  <c r="J1114"/>
  <c r="J1105"/>
  <c r="J1112"/>
  <c r="J1107"/>
  <c r="J1109"/>
  <c r="J1104"/>
  <c r="J1106"/>
  <c r="J1108"/>
  <c r="J1110"/>
  <c r="J1111"/>
  <c r="J1113"/>
  <c r="J1116"/>
  <c r="J1118"/>
  <c r="J1119"/>
  <c r="J1139" s="1"/>
  <c r="J1147" s="1"/>
  <c r="J1115"/>
  <c r="J1117"/>
  <c r="J1127"/>
  <c r="J1121"/>
  <c r="J1123"/>
  <c r="J1125"/>
  <c r="J1120"/>
  <c r="J1122"/>
  <c r="J1124"/>
  <c r="J1126"/>
  <c r="M1135"/>
  <c r="J1135"/>
  <c r="T1129"/>
  <c r="T1130"/>
  <c r="T1131"/>
  <c r="T1132"/>
  <c r="T1143" s="1"/>
  <c r="T1149" s="1"/>
  <c r="T1133"/>
  <c r="T1134"/>
  <c r="S1106"/>
  <c r="S1104"/>
  <c r="S1137" s="1"/>
  <c r="S1146" s="1"/>
  <c r="S1107"/>
  <c r="S1109"/>
  <c r="S1105"/>
  <c r="S1112"/>
  <c r="S1108"/>
  <c r="S1110"/>
  <c r="S1113"/>
  <c r="S1115"/>
  <c r="S1117"/>
  <c r="S1114"/>
  <c r="S1116"/>
  <c r="S1118"/>
  <c r="S1119"/>
  <c r="S1120"/>
  <c r="S1122"/>
  <c r="S1124"/>
  <c r="S1126"/>
  <c r="S1127"/>
  <c r="S1121"/>
  <c r="S1123"/>
  <c r="S1125"/>
  <c r="AE1135"/>
  <c r="S1135"/>
  <c r="T1139"/>
  <c r="T1147" s="1"/>
  <c r="J1140"/>
  <c r="AH2235"/>
  <c r="R2191"/>
  <c r="AA2234"/>
  <c r="AF2235"/>
  <c r="AJ2233"/>
  <c r="AI2234"/>
  <c r="W2234"/>
  <c r="AB2234"/>
  <c r="AG2234"/>
  <c r="Q2236"/>
  <c r="Q1059"/>
  <c r="Q1092" s="1"/>
  <c r="L2191"/>
  <c r="Y2235"/>
  <c r="AE1141"/>
  <c r="AE1148" s="1"/>
  <c r="P2191"/>
  <c r="AE1143"/>
  <c r="AE1149" s="1"/>
  <c r="S1138"/>
  <c r="Z1100"/>
  <c r="Z1101"/>
  <c r="Z1102" s="1"/>
  <c r="K1101"/>
  <c r="K1102" s="1"/>
  <c r="K1100"/>
  <c r="N1101"/>
  <c r="N1102" s="1"/>
  <c r="N1100"/>
  <c r="N1128" s="1"/>
  <c r="X1100"/>
  <c r="X1101"/>
  <c r="X1102" s="1"/>
  <c r="AC1101"/>
  <c r="AC1102" s="1"/>
  <c r="AC1100"/>
  <c r="U1101"/>
  <c r="U1102" s="1"/>
  <c r="U1100"/>
  <c r="AD1100"/>
  <c r="AD1101"/>
  <c r="AD1102" s="1"/>
  <c r="V1101"/>
  <c r="V1102" s="1"/>
  <c r="V1100"/>
  <c r="J1144" l="1"/>
  <c r="M1140"/>
  <c r="S1144"/>
  <c r="T1144"/>
  <c r="M1144"/>
  <c r="V1128"/>
  <c r="Z1128"/>
  <c r="AC1128"/>
  <c r="AD1128"/>
  <c r="X1128"/>
  <c r="U1128"/>
  <c r="M1143"/>
  <c r="M1149" s="1"/>
  <c r="K1128"/>
  <c r="V1117"/>
  <c r="V1105"/>
  <c r="V1106"/>
  <c r="V1108"/>
  <c r="V1110"/>
  <c r="V1111"/>
  <c r="V1112"/>
  <c r="V1104"/>
  <c r="V1107"/>
  <c r="V1109"/>
  <c r="V1114"/>
  <c r="V1116"/>
  <c r="V1140" s="1"/>
  <c r="V1119"/>
  <c r="V1113"/>
  <c r="V1115"/>
  <c r="V1118"/>
  <c r="V1127"/>
  <c r="V1120"/>
  <c r="V1122"/>
  <c r="V1124"/>
  <c r="V1126"/>
  <c r="V1121"/>
  <c r="V1123"/>
  <c r="V1125"/>
  <c r="U1124"/>
  <c r="U1111"/>
  <c r="U1104"/>
  <c r="U1106"/>
  <c r="U1108"/>
  <c r="U1110"/>
  <c r="U1112"/>
  <c r="U1105"/>
  <c r="U1107"/>
  <c r="U1109"/>
  <c r="U1113"/>
  <c r="U1115"/>
  <c r="U1117"/>
  <c r="U1119"/>
  <c r="U1114"/>
  <c r="U1116"/>
  <c r="U1118"/>
  <c r="U1120"/>
  <c r="U1122"/>
  <c r="U1125"/>
  <c r="U1142" s="1"/>
  <c r="U1127"/>
  <c r="U1121"/>
  <c r="U1123"/>
  <c r="U1126"/>
  <c r="X1129"/>
  <c r="X1130"/>
  <c r="X1131"/>
  <c r="X1132"/>
  <c r="X1134"/>
  <c r="N1129"/>
  <c r="N1130"/>
  <c r="N1131"/>
  <c r="N1132"/>
  <c r="N1134"/>
  <c r="K1111"/>
  <c r="K1112"/>
  <c r="K1106"/>
  <c r="K1108"/>
  <c r="K1110"/>
  <c r="K1105"/>
  <c r="K1104"/>
  <c r="K1107"/>
  <c r="K1109"/>
  <c r="K1113"/>
  <c r="K1115"/>
  <c r="K1117"/>
  <c r="K1119"/>
  <c r="K1114"/>
  <c r="K1116"/>
  <c r="K1118"/>
  <c r="K1121"/>
  <c r="K1123"/>
  <c r="K1125"/>
  <c r="K1120"/>
  <c r="K1122"/>
  <c r="K1124"/>
  <c r="K1126"/>
  <c r="K1127"/>
  <c r="Z1107"/>
  <c r="Z1105"/>
  <c r="Z1138" s="1"/>
  <c r="Z1106"/>
  <c r="Z1109"/>
  <c r="Z1104"/>
  <c r="Z1112"/>
  <c r="Z1108"/>
  <c r="Z1110"/>
  <c r="Z1113"/>
  <c r="Z1115"/>
  <c r="Z1117"/>
  <c r="Z1114"/>
  <c r="Z1116"/>
  <c r="Z1118"/>
  <c r="Z1119"/>
  <c r="Z1127"/>
  <c r="Z1121"/>
  <c r="Z1123"/>
  <c r="Z1125"/>
  <c r="Z1120"/>
  <c r="Z1122"/>
  <c r="Z1124"/>
  <c r="Z1126"/>
  <c r="S1141"/>
  <c r="S1148" s="1"/>
  <c r="S1142"/>
  <c r="S1139"/>
  <c r="S1147" s="1"/>
  <c r="S1140"/>
  <c r="J1137"/>
  <c r="J1146" s="1"/>
  <c r="J1138"/>
  <c r="AE1140"/>
  <c r="AE1139"/>
  <c r="AE1147" s="1"/>
  <c r="T1142"/>
  <c r="T1141"/>
  <c r="T1148" s="1"/>
  <c r="T1138"/>
  <c r="T1145" s="1"/>
  <c r="T1137"/>
  <c r="T1146" s="1"/>
  <c r="N1135"/>
  <c r="Z1135"/>
  <c r="AD1134"/>
  <c r="AD1104"/>
  <c r="AD1112"/>
  <c r="AD1107"/>
  <c r="AD1109"/>
  <c r="AD1105"/>
  <c r="AD1106"/>
  <c r="AD1108"/>
  <c r="AD1113"/>
  <c r="AD1115"/>
  <c r="AD1117"/>
  <c r="AD1119"/>
  <c r="AD1114"/>
  <c r="AD1116"/>
  <c r="AD1118"/>
  <c r="AD1121"/>
  <c r="AD1123"/>
  <c r="AD1125"/>
  <c r="AD1120"/>
  <c r="AD1122"/>
  <c r="AD1124"/>
  <c r="AD1126"/>
  <c r="AD1127"/>
  <c r="AC1129"/>
  <c r="AC1130"/>
  <c r="AC1143" s="1"/>
  <c r="AC1149" s="1"/>
  <c r="AC1131"/>
  <c r="AC1132"/>
  <c r="AC1133"/>
  <c r="AC1134"/>
  <c r="V1129"/>
  <c r="V1130"/>
  <c r="V1131"/>
  <c r="V1132"/>
  <c r="V1133"/>
  <c r="V1134"/>
  <c r="AD1129"/>
  <c r="AD1130"/>
  <c r="AD1144" s="1"/>
  <c r="AD1131"/>
  <c r="AD1132"/>
  <c r="AD1133"/>
  <c r="U1129"/>
  <c r="U1143" s="1"/>
  <c r="U1149" s="1"/>
  <c r="U1130"/>
  <c r="U1131"/>
  <c r="U1132"/>
  <c r="U1133"/>
  <c r="U1134"/>
  <c r="AC1120"/>
  <c r="AC1112"/>
  <c r="AC1105"/>
  <c r="AC1107"/>
  <c r="AC1109"/>
  <c r="AC1104"/>
  <c r="AC1106"/>
  <c r="AC1108"/>
  <c r="AC1110"/>
  <c r="AC1113"/>
  <c r="AC1115"/>
  <c r="AC1117"/>
  <c r="AC1119"/>
  <c r="AC1114"/>
  <c r="AC1116"/>
  <c r="AC1118"/>
  <c r="AC1127"/>
  <c r="AC1121"/>
  <c r="AC1123"/>
  <c r="AC1125"/>
  <c r="AC1122"/>
  <c r="AC1124"/>
  <c r="AC1126"/>
  <c r="X1133"/>
  <c r="X1105"/>
  <c r="X1106"/>
  <c r="X1108"/>
  <c r="X1110"/>
  <c r="X1104"/>
  <c r="X1112"/>
  <c r="X1107"/>
  <c r="X1109"/>
  <c r="X1113"/>
  <c r="X1115"/>
  <c r="X1117"/>
  <c r="X1114"/>
  <c r="X1116"/>
  <c r="X1118"/>
  <c r="X1119"/>
  <c r="X1127"/>
  <c r="X1120"/>
  <c r="X1122"/>
  <c r="X1124"/>
  <c r="X1126"/>
  <c r="X1121"/>
  <c r="X1123"/>
  <c r="X1125"/>
  <c r="N1133"/>
  <c r="N1112"/>
  <c r="N1106"/>
  <c r="N1108"/>
  <c r="N1110"/>
  <c r="N1105"/>
  <c r="N1104"/>
  <c r="N1107"/>
  <c r="N1109"/>
  <c r="N1111"/>
  <c r="N1119"/>
  <c r="N1113"/>
  <c r="N1115"/>
  <c r="N1117"/>
  <c r="N1114"/>
  <c r="N1116"/>
  <c r="N1118"/>
  <c r="N1120"/>
  <c r="N1122"/>
  <c r="N1124"/>
  <c r="N1126"/>
  <c r="N1127"/>
  <c r="N1121"/>
  <c r="N1123"/>
  <c r="N1125"/>
  <c r="K1129"/>
  <c r="K1130"/>
  <c r="K1131"/>
  <c r="K1132"/>
  <c r="K1133"/>
  <c r="K1134"/>
  <c r="Z1129"/>
  <c r="Z1130"/>
  <c r="Z1131"/>
  <c r="Z1132"/>
  <c r="Z1133"/>
  <c r="Z1134"/>
  <c r="J1142"/>
  <c r="J1145" s="1"/>
  <c r="J1141"/>
  <c r="J1148" s="1"/>
  <c r="AE1138"/>
  <c r="AE1145" s="1"/>
  <c r="AE1137"/>
  <c r="AE1146" s="1"/>
  <c r="M1141"/>
  <c r="M1148" s="1"/>
  <c r="M1142"/>
  <c r="M1138"/>
  <c r="M1137"/>
  <c r="M1146" s="1"/>
  <c r="AD1135"/>
  <c r="AC1135"/>
  <c r="V1135"/>
  <c r="V1143" s="1"/>
  <c r="V1149" s="1"/>
  <c r="U1135"/>
  <c r="X1135"/>
  <c r="X1144" s="1"/>
  <c r="K1135"/>
  <c r="V1139"/>
  <c r="V1147" s="1"/>
  <c r="U1141"/>
  <c r="U1148" s="1"/>
  <c r="P2192"/>
  <c r="Q1100"/>
  <c r="Q1101"/>
  <c r="Q1102" s="1"/>
  <c r="V1144"/>
  <c r="N1143"/>
  <c r="N1149" s="1"/>
  <c r="Y2236"/>
  <c r="Y1059"/>
  <c r="Y1092" s="1"/>
  <c r="L2192"/>
  <c r="AG2235"/>
  <c r="AB2235"/>
  <c r="W2235"/>
  <c r="AI2235"/>
  <c r="AJ2234"/>
  <c r="AF2236"/>
  <c r="AF1059"/>
  <c r="AF1092" s="1"/>
  <c r="AA2235"/>
  <c r="R2192"/>
  <c r="AH2236"/>
  <c r="AH1059"/>
  <c r="AH1092" s="1"/>
  <c r="S1145"/>
  <c r="U1144" l="1"/>
  <c r="Z1137"/>
  <c r="Z1146" s="1"/>
  <c r="AD1143"/>
  <c r="AD1149" s="1"/>
  <c r="Q1128"/>
  <c r="AC1142"/>
  <c r="AC1141"/>
  <c r="AC1148" s="1"/>
  <c r="AC1144"/>
  <c r="X1143"/>
  <c r="X1149" s="1"/>
  <c r="K1143"/>
  <c r="K1149" s="1"/>
  <c r="Z1144"/>
  <c r="N1144"/>
  <c r="Z1143"/>
  <c r="Z1149" s="1"/>
  <c r="K1144"/>
  <c r="M1145"/>
  <c r="Q1129"/>
  <c r="Q1130"/>
  <c r="Q1131"/>
  <c r="Q1132"/>
  <c r="Q1133"/>
  <c r="Q1134"/>
  <c r="N1141"/>
  <c r="N1148" s="1"/>
  <c r="N1142"/>
  <c r="N1139"/>
  <c r="N1147" s="1"/>
  <c r="N1140"/>
  <c r="X1142"/>
  <c r="X1141"/>
  <c r="X1148" s="1"/>
  <c r="X1137"/>
  <c r="X1146" s="1"/>
  <c r="X1138"/>
  <c r="AD1141"/>
  <c r="AD1148" s="1"/>
  <c r="AD1142"/>
  <c r="AD1139"/>
  <c r="AD1147" s="1"/>
  <c r="AD1140"/>
  <c r="K1137"/>
  <c r="K1146" s="1"/>
  <c r="K1138"/>
  <c r="U1140"/>
  <c r="U1139"/>
  <c r="U1147" s="1"/>
  <c r="U1137"/>
  <c r="U1146" s="1"/>
  <c r="U1138"/>
  <c r="Q1111"/>
  <c r="Q1104"/>
  <c r="Q1106"/>
  <c r="Q1108"/>
  <c r="Q1110"/>
  <c r="Q1105"/>
  <c r="Q1112"/>
  <c r="Q1107"/>
  <c r="Q1109"/>
  <c r="Q1113"/>
  <c r="Q1115"/>
  <c r="Q1117"/>
  <c r="Q1119"/>
  <c r="Q1114"/>
  <c r="Q1116"/>
  <c r="Q1118"/>
  <c r="Q1127"/>
  <c r="Q1121"/>
  <c r="Q1123"/>
  <c r="Q1125"/>
  <c r="Q1120"/>
  <c r="Q1122"/>
  <c r="Q1124"/>
  <c r="Q1126"/>
  <c r="N1138"/>
  <c r="N1137"/>
  <c r="N1146" s="1"/>
  <c r="X1139"/>
  <c r="X1147" s="1"/>
  <c r="X1140"/>
  <c r="X1145" s="1"/>
  <c r="AC1137"/>
  <c r="AC1146" s="1"/>
  <c r="AC1138"/>
  <c r="AC1139"/>
  <c r="AC1147" s="1"/>
  <c r="AC1140"/>
  <c r="AD1137"/>
  <c r="AD1146" s="1"/>
  <c r="AD1138"/>
  <c r="Z1142"/>
  <c r="Z1141"/>
  <c r="Z1148" s="1"/>
  <c r="Z1139"/>
  <c r="Z1147" s="1"/>
  <c r="Z1140"/>
  <c r="K1141"/>
  <c r="K1148" s="1"/>
  <c r="K1142"/>
  <c r="K1140"/>
  <c r="K1139"/>
  <c r="K1147" s="1"/>
  <c r="V1142"/>
  <c r="V1141"/>
  <c r="V1148" s="1"/>
  <c r="V1138"/>
  <c r="V1145" s="1"/>
  <c r="V1137"/>
  <c r="V1146" s="1"/>
  <c r="Q1135"/>
  <c r="AJ2235"/>
  <c r="AI2236"/>
  <c r="AI1059"/>
  <c r="AI1092" s="1"/>
  <c r="W2236"/>
  <c r="W1059"/>
  <c r="W1092" s="1"/>
  <c r="AB2236"/>
  <c r="AB1059"/>
  <c r="AB1092" s="1"/>
  <c r="AG2236"/>
  <c r="AG1059"/>
  <c r="AG1092" s="1"/>
  <c r="L2193"/>
  <c r="Q1137"/>
  <c r="Q1146" s="1"/>
  <c r="Q1143"/>
  <c r="Q1149" s="1"/>
  <c r="Q1144"/>
  <c r="P2193"/>
  <c r="R2193"/>
  <c r="AA2236"/>
  <c r="AA1059"/>
  <c r="AA1092" s="1"/>
  <c r="AH1101"/>
  <c r="AH1102" s="1"/>
  <c r="AH1100"/>
  <c r="AF1100"/>
  <c r="AF1101"/>
  <c r="AF1102" s="1"/>
  <c r="Y1101"/>
  <c r="Y1102" s="1"/>
  <c r="Y1100"/>
  <c r="AD1145" l="1"/>
  <c r="U1145"/>
  <c r="AH1128"/>
  <c r="AF1128"/>
  <c r="Y1128"/>
  <c r="Z1145"/>
  <c r="Q1138"/>
  <c r="N1145"/>
  <c r="K1145"/>
  <c r="AC1145"/>
  <c r="Y1129"/>
  <c r="Y1131"/>
  <c r="Y1132"/>
  <c r="Y1133"/>
  <c r="Y1134"/>
  <c r="AF1129"/>
  <c r="AF1130"/>
  <c r="AF1131"/>
  <c r="AF1132"/>
  <c r="AF1133"/>
  <c r="AF1134"/>
  <c r="AH1129"/>
  <c r="AH1130"/>
  <c r="AH1131"/>
  <c r="AH1132"/>
  <c r="AH1134"/>
  <c r="Q1141"/>
  <c r="Q1148" s="1"/>
  <c r="Q1142"/>
  <c r="Q1139"/>
  <c r="Q1147" s="1"/>
  <c r="Q1140"/>
  <c r="Y1135"/>
  <c r="AH1135"/>
  <c r="Y1130"/>
  <c r="Y1105"/>
  <c r="Y1106"/>
  <c r="Y1108"/>
  <c r="Y1110"/>
  <c r="Y1104"/>
  <c r="Y1112"/>
  <c r="Y1107"/>
  <c r="Y1109"/>
  <c r="Y1111"/>
  <c r="Y1114"/>
  <c r="Y1116"/>
  <c r="Y1118"/>
  <c r="Y1113"/>
  <c r="Y1115"/>
  <c r="Y1117"/>
  <c r="Y1119"/>
  <c r="Y1121"/>
  <c r="Y1123"/>
  <c r="Y1125"/>
  <c r="Y1127"/>
  <c r="Y1120"/>
  <c r="Y1122"/>
  <c r="Y1124"/>
  <c r="Y1126"/>
  <c r="AF1116"/>
  <c r="AF1104"/>
  <c r="AF1106"/>
  <c r="AF1108"/>
  <c r="AF1110"/>
  <c r="AF1111"/>
  <c r="AF1105"/>
  <c r="AF1112"/>
  <c r="AF1107"/>
  <c r="AF1109"/>
  <c r="AF1114"/>
  <c r="AF1117"/>
  <c r="AF1119"/>
  <c r="AF1113"/>
  <c r="AF1115"/>
  <c r="AF1118"/>
  <c r="AF1121"/>
  <c r="AF1123"/>
  <c r="AF1125"/>
  <c r="AF1127"/>
  <c r="AF1120"/>
  <c r="AF1122"/>
  <c r="AF1124"/>
  <c r="AF1126"/>
  <c r="AH1133"/>
  <c r="AH1112"/>
  <c r="AH1106"/>
  <c r="AH1108"/>
  <c r="AH1110"/>
  <c r="AH1105"/>
  <c r="AH1104"/>
  <c r="AH1107"/>
  <c r="AH1109"/>
  <c r="AH1114"/>
  <c r="AH1116"/>
  <c r="AH1118"/>
  <c r="AH1119"/>
  <c r="AH1113"/>
  <c r="AH1115"/>
  <c r="AH1117"/>
  <c r="AH1127"/>
  <c r="AH1120"/>
  <c r="AH1122"/>
  <c r="AH1124"/>
  <c r="AH1126"/>
  <c r="AH1121"/>
  <c r="AH1123"/>
  <c r="AH1125"/>
  <c r="AF1135"/>
  <c r="R2194"/>
  <c r="P2194"/>
  <c r="L2194"/>
  <c r="AJ2236"/>
  <c r="AJ1059"/>
  <c r="AJ1092" s="1"/>
  <c r="AA1100"/>
  <c r="AA1101"/>
  <c r="AA1102" s="1"/>
  <c r="AG1100"/>
  <c r="AG1101"/>
  <c r="AG1102" s="1"/>
  <c r="AB1100"/>
  <c r="AB1101"/>
  <c r="AB1102" s="1"/>
  <c r="W1101"/>
  <c r="W1102" s="1"/>
  <c r="W1100"/>
  <c r="AI1101"/>
  <c r="AI1102" s="1"/>
  <c r="AI1100"/>
  <c r="Y1143" l="1"/>
  <c r="Y1149" s="1"/>
  <c r="Q1145"/>
  <c r="AF1139"/>
  <c r="AF1147" s="1"/>
  <c r="AH1143"/>
  <c r="AH1149" s="1"/>
  <c r="AF1143"/>
  <c r="AF1149" s="1"/>
  <c r="AI1128"/>
  <c r="AB1128"/>
  <c r="AA1128"/>
  <c r="AG1128"/>
  <c r="W1128"/>
  <c r="AH1144"/>
  <c r="AF1144"/>
  <c r="AF1140"/>
  <c r="Y1144"/>
  <c r="AA1135"/>
  <c r="AI1127"/>
  <c r="AI1112"/>
  <c r="AI1106"/>
  <c r="AI1108"/>
  <c r="AI1110"/>
  <c r="AI1104"/>
  <c r="AI1105"/>
  <c r="AI1107"/>
  <c r="AI1109"/>
  <c r="AI1113"/>
  <c r="AI1115"/>
  <c r="AI1117"/>
  <c r="AI1119"/>
  <c r="AI1114"/>
  <c r="AI1116"/>
  <c r="AI1118"/>
  <c r="AI1121"/>
  <c r="AI1123"/>
  <c r="AI1125"/>
  <c r="AI1120"/>
  <c r="AI1122"/>
  <c r="AI1124"/>
  <c r="AI1126"/>
  <c r="AB1129"/>
  <c r="AB1130"/>
  <c r="AB1131"/>
  <c r="AB1133"/>
  <c r="AB1134"/>
  <c r="AI1129"/>
  <c r="AI1130"/>
  <c r="AI1131"/>
  <c r="AI1132"/>
  <c r="AI1133"/>
  <c r="AI1134"/>
  <c r="W1107"/>
  <c r="W1112"/>
  <c r="W1105"/>
  <c r="W1108"/>
  <c r="W1110"/>
  <c r="W1104"/>
  <c r="W1106"/>
  <c r="W1109"/>
  <c r="W1111"/>
  <c r="W1114"/>
  <c r="W1116"/>
  <c r="W1118"/>
  <c r="W1119"/>
  <c r="W1113"/>
  <c r="W1115"/>
  <c r="W1117"/>
  <c r="W1120"/>
  <c r="W1122"/>
  <c r="W1124"/>
  <c r="W1126"/>
  <c r="W1127"/>
  <c r="W1121"/>
  <c r="W1123"/>
  <c r="W1125"/>
  <c r="AB1132"/>
  <c r="AB1112"/>
  <c r="AB1105"/>
  <c r="AB1107"/>
  <c r="AB1109"/>
  <c r="AB1111"/>
  <c r="AB1104"/>
  <c r="AB1106"/>
  <c r="AB1108"/>
  <c r="AB1110"/>
  <c r="AB1113"/>
  <c r="AB1115"/>
  <c r="AB1117"/>
  <c r="AB1119"/>
  <c r="AB1114"/>
  <c r="AB1116"/>
  <c r="AB1118"/>
  <c r="AB1120"/>
  <c r="AB1122"/>
  <c r="AB1124"/>
  <c r="AB1126"/>
  <c r="AB1121"/>
  <c r="AB1123"/>
  <c r="AB1125"/>
  <c r="AB1127"/>
  <c r="AG1129"/>
  <c r="AG1130"/>
  <c r="AG1131"/>
  <c r="AG1132"/>
  <c r="AG1133"/>
  <c r="AG1134"/>
  <c r="AA1134"/>
  <c r="AA1105"/>
  <c r="AA1104"/>
  <c r="AA1107"/>
  <c r="AA1109"/>
  <c r="AA1112"/>
  <c r="AA1106"/>
  <c r="AA1108"/>
  <c r="AA1110"/>
  <c r="AA1111"/>
  <c r="AA1114"/>
  <c r="AA1116"/>
  <c r="AA1118"/>
  <c r="AA1113"/>
  <c r="AA1115"/>
  <c r="AA1117"/>
  <c r="AA1119"/>
  <c r="AA1127"/>
  <c r="AA1121"/>
  <c r="AA1123"/>
  <c r="AA1125"/>
  <c r="AA1120"/>
  <c r="AA1122"/>
  <c r="AA1124"/>
  <c r="AA1126"/>
  <c r="AH1137"/>
  <c r="AH1146" s="1"/>
  <c r="AH1138"/>
  <c r="AF1141"/>
  <c r="AF1148" s="1"/>
  <c r="AF1142"/>
  <c r="Y1141"/>
  <c r="Y1148" s="1"/>
  <c r="Y1142"/>
  <c r="Y1137"/>
  <c r="Y1146" s="1"/>
  <c r="Y1138"/>
  <c r="AI1135"/>
  <c r="AB1135"/>
  <c r="W1129"/>
  <c r="W1130"/>
  <c r="W1131"/>
  <c r="W1132"/>
  <c r="W1133"/>
  <c r="W1134"/>
  <c r="AG1119"/>
  <c r="AG1104"/>
  <c r="AG1106"/>
  <c r="AG1108"/>
  <c r="AG1110"/>
  <c r="AG1111"/>
  <c r="AG1112"/>
  <c r="AG1105"/>
  <c r="AG1107"/>
  <c r="AG1109"/>
  <c r="AG1114"/>
  <c r="AG1116"/>
  <c r="AG1118"/>
  <c r="AG1113"/>
  <c r="AG1115"/>
  <c r="AG1117"/>
  <c r="AG1127"/>
  <c r="AG1120"/>
  <c r="AG1122"/>
  <c r="AG1124"/>
  <c r="AG1126"/>
  <c r="AG1121"/>
  <c r="AG1123"/>
  <c r="AG1125"/>
  <c r="AA1129"/>
  <c r="AA1130"/>
  <c r="AA1131"/>
  <c r="AA1132"/>
  <c r="AA1133"/>
  <c r="AH1142"/>
  <c r="AH1141"/>
  <c r="AH1148" s="1"/>
  <c r="AH1139"/>
  <c r="AH1147" s="1"/>
  <c r="AH1140"/>
  <c r="AF1138"/>
  <c r="AF1137"/>
  <c r="AF1146" s="1"/>
  <c r="Y1139"/>
  <c r="Y1147" s="1"/>
  <c r="Y1140"/>
  <c r="W1135"/>
  <c r="AG1135"/>
  <c r="AJ1101"/>
  <c r="AJ1102" s="1"/>
  <c r="AJ1100"/>
  <c r="P2195"/>
  <c r="R2195"/>
  <c r="L2195"/>
  <c r="AI1141" l="1"/>
  <c r="AI1148" s="1"/>
  <c r="AF1145"/>
  <c r="AB1144"/>
  <c r="AG1139"/>
  <c r="AG1147" s="1"/>
  <c r="AI1142"/>
  <c r="AI1143"/>
  <c r="AI1149" s="1"/>
  <c r="AG1144"/>
  <c r="AJ1128"/>
  <c r="AB1143"/>
  <c r="AB1149" s="1"/>
  <c r="AA1144"/>
  <c r="AG1140"/>
  <c r="W1144"/>
  <c r="W1137"/>
  <c r="W1146" s="1"/>
  <c r="AI1144"/>
  <c r="AA1143"/>
  <c r="AA1149" s="1"/>
  <c r="W1138"/>
  <c r="AG1143"/>
  <c r="AG1149" s="1"/>
  <c r="W1143"/>
  <c r="W1149" s="1"/>
  <c r="Y1145"/>
  <c r="AH1145"/>
  <c r="AJ1129"/>
  <c r="AJ1130"/>
  <c r="AJ1131"/>
  <c r="AJ1132"/>
  <c r="AJ1133"/>
  <c r="AJ1134"/>
  <c r="AG1141"/>
  <c r="AG1148" s="1"/>
  <c r="AG1142"/>
  <c r="AG1137"/>
  <c r="AG1146" s="1"/>
  <c r="AG1138"/>
  <c r="AA1141"/>
  <c r="AA1148" s="1"/>
  <c r="AA1142"/>
  <c r="AA1139"/>
  <c r="AA1147" s="1"/>
  <c r="AA1140"/>
  <c r="AB1138"/>
  <c r="AB1137"/>
  <c r="AB1146" s="1"/>
  <c r="W1141"/>
  <c r="W1148" s="1"/>
  <c r="W1142"/>
  <c r="AJ1135"/>
  <c r="AJ1104"/>
  <c r="AJ1106"/>
  <c r="AJ1108"/>
  <c r="AJ1110"/>
  <c r="AJ1112"/>
  <c r="AJ1105"/>
  <c r="AJ1107"/>
  <c r="AJ1109"/>
  <c r="AJ1111"/>
  <c r="AJ1114"/>
  <c r="AJ1116"/>
  <c r="AJ1118"/>
  <c r="AJ1113"/>
  <c r="AJ1115"/>
  <c r="AJ1117"/>
  <c r="AJ1119"/>
  <c r="AJ1121"/>
  <c r="AJ1123"/>
  <c r="AJ1125"/>
  <c r="AJ1127"/>
  <c r="AJ1120"/>
  <c r="AJ1122"/>
  <c r="AJ1124"/>
  <c r="AJ1126"/>
  <c r="AA1137"/>
  <c r="AA1146" s="1"/>
  <c r="AA1138"/>
  <c r="AB1141"/>
  <c r="AB1148" s="1"/>
  <c r="AB1142"/>
  <c r="AB1139"/>
  <c r="AB1147" s="1"/>
  <c r="AB1140"/>
  <c r="W1139"/>
  <c r="W1147" s="1"/>
  <c r="W1140"/>
  <c r="AI1138"/>
  <c r="AI1137"/>
  <c r="AI1146" s="1"/>
  <c r="AI1139"/>
  <c r="AI1147" s="1"/>
  <c r="AI1140"/>
  <c r="L2196"/>
  <c r="R2196"/>
  <c r="P2196"/>
  <c r="AG1145" l="1"/>
  <c r="AA1145"/>
  <c r="AJ1144"/>
  <c r="AJ1143"/>
  <c r="AJ1149" s="1"/>
  <c r="AB1145"/>
  <c r="B1146"/>
  <c r="N1167" s="1"/>
  <c r="M1167" s="1"/>
  <c r="W1145"/>
  <c r="AI1145"/>
  <c r="B1147"/>
  <c r="N1168" s="1"/>
  <c r="M1168" s="1"/>
  <c r="AJ1142"/>
  <c r="AJ1141"/>
  <c r="AJ1148" s="1"/>
  <c r="AJ1139"/>
  <c r="AJ1147" s="1"/>
  <c r="AJ1140"/>
  <c r="AJ1138"/>
  <c r="AJ1137"/>
  <c r="AJ1146" s="1"/>
  <c r="L2197"/>
  <c r="P2197"/>
  <c r="R2197"/>
  <c r="AJ1145" l="1"/>
  <c r="C1147"/>
  <c r="AJ1151" s="1"/>
  <c r="C1146"/>
  <c r="AJ1150" s="1"/>
  <c r="O1151"/>
  <c r="X1151"/>
  <c r="Y1151"/>
  <c r="R2198"/>
  <c r="P2198"/>
  <c r="L2198"/>
  <c r="AE1151" l="1"/>
  <c r="AG1151"/>
  <c r="AC1151"/>
  <c r="AD1151"/>
  <c r="AA1151"/>
  <c r="U1151"/>
  <c r="V1151"/>
  <c r="T1151"/>
  <c r="Q1151"/>
  <c r="W1151"/>
  <c r="AF1151"/>
  <c r="K1151"/>
  <c r="Z1151"/>
  <c r="M1151"/>
  <c r="I1151"/>
  <c r="AH1151"/>
  <c r="N1151"/>
  <c r="S1151"/>
  <c r="J1151"/>
  <c r="G1151"/>
  <c r="F1151"/>
  <c r="D1146"/>
  <c r="I1150"/>
  <c r="O1150"/>
  <c r="Z1150"/>
  <c r="M1150"/>
  <c r="J1150"/>
  <c r="V1150"/>
  <c r="AD1150"/>
  <c r="U1150"/>
  <c r="Q1150"/>
  <c r="AF1150"/>
  <c r="AH1150"/>
  <c r="AG1150"/>
  <c r="W1150"/>
  <c r="AA1150"/>
  <c r="AB1150"/>
  <c r="F1150"/>
  <c r="G1150"/>
  <c r="S1150"/>
  <c r="T1150"/>
  <c r="AE1150"/>
  <c r="K1150"/>
  <c r="N1150"/>
  <c r="AC1150"/>
  <c r="X1150"/>
  <c r="AI1150"/>
  <c r="Y1150"/>
  <c r="D1147"/>
  <c r="AB1151"/>
  <c r="AI1151"/>
  <c r="L2199"/>
  <c r="P2199"/>
  <c r="R2199"/>
  <c r="B1150" l="1"/>
  <c r="C1150"/>
  <c r="B1151"/>
  <c r="C1151"/>
  <c r="R2200"/>
  <c r="P2200"/>
  <c r="L2200"/>
  <c r="A1150" l="1"/>
  <c r="AA1236"/>
  <c r="O1242"/>
  <c r="AB1236"/>
  <c r="X1241"/>
  <c r="Y1238"/>
  <c r="T1238"/>
  <c r="AI1236"/>
  <c r="Z1238"/>
  <c r="M1238"/>
  <c r="I1240"/>
  <c r="AF1237"/>
  <c r="S1236"/>
  <c r="J1236"/>
  <c r="U1236"/>
  <c r="AC1239"/>
  <c r="W1235"/>
  <c r="Q1234"/>
  <c r="Y1239"/>
  <c r="AE1241"/>
  <c r="AD1240"/>
  <c r="A1151"/>
  <c r="F1912"/>
  <c r="F1254"/>
  <c r="N1254"/>
  <c r="I1395"/>
  <c r="U1255"/>
  <c r="AA1255"/>
  <c r="AD1256"/>
  <c r="X1257"/>
  <c r="S1392"/>
  <c r="U1392"/>
  <c r="Z1394"/>
  <c r="AA1392"/>
  <c r="W1392"/>
  <c r="AF1393"/>
  <c r="Y1397"/>
  <c r="S1529"/>
  <c r="J1529"/>
  <c r="V1529"/>
  <c r="U1529"/>
  <c r="T1531"/>
  <c r="AB1527"/>
  <c r="Z1531"/>
  <c r="AI1528"/>
  <c r="AG1528"/>
  <c r="W1528"/>
  <c r="W1529"/>
  <c r="U1660"/>
  <c r="N1660"/>
  <c r="K1785"/>
  <c r="K1786"/>
  <c r="AH1784"/>
  <c r="AA1911"/>
  <c r="AE1238"/>
  <c r="AE1237"/>
  <c r="AE1239"/>
  <c r="AE1236"/>
  <c r="AE1240"/>
  <c r="AE1235"/>
  <c r="AE1234"/>
  <c r="AE1255"/>
  <c r="AE1256"/>
  <c r="AE1254"/>
  <c r="AE1391"/>
  <c r="AE1392"/>
  <c r="AE1393"/>
  <c r="AE1394"/>
  <c r="AE1395"/>
  <c r="AE1396"/>
  <c r="AE1397"/>
  <c r="AE1526"/>
  <c r="AE1527"/>
  <c r="AE1528"/>
  <c r="AE1529"/>
  <c r="AE1530"/>
  <c r="AE1531"/>
  <c r="AE1532"/>
  <c r="AE1659"/>
  <c r="AE1660"/>
  <c r="AJ1233"/>
  <c r="AJ1232"/>
  <c r="AJ1231"/>
  <c r="AJ1230"/>
  <c r="AJ1234"/>
  <c r="AJ1372"/>
  <c r="AJ1229"/>
  <c r="AJ1254"/>
  <c r="AJ1253"/>
  <c r="AJ1252"/>
  <c r="AJ1387"/>
  <c r="AJ1388"/>
  <c r="AJ1389"/>
  <c r="AJ1390"/>
  <c r="AJ1391"/>
  <c r="AJ1520"/>
  <c r="AJ1521"/>
  <c r="AJ1522"/>
  <c r="AJ1523"/>
  <c r="AJ1524"/>
  <c r="AJ1525"/>
  <c r="AJ1526"/>
  <c r="AJ1651"/>
  <c r="AJ1652"/>
  <c r="AJ1653"/>
  <c r="AJ1654"/>
  <c r="AJ1655"/>
  <c r="AJ1656"/>
  <c r="AJ1657"/>
  <c r="AJ1658"/>
  <c r="AJ1659"/>
  <c r="AJ1781"/>
  <c r="AJ1782"/>
  <c r="AJ1783"/>
  <c r="AJ1784"/>
  <c r="AJ1785"/>
  <c r="AJ1786"/>
  <c r="AJ1787"/>
  <c r="AJ1788"/>
  <c r="AJ1913"/>
  <c r="AJ1914"/>
  <c r="AJ1915"/>
  <c r="AJ1916"/>
  <c r="AI1235"/>
  <c r="AI1233"/>
  <c r="AI1234"/>
  <c r="AI1232"/>
  <c r="AI1231"/>
  <c r="AI1230"/>
  <c r="AI1253"/>
  <c r="AI1254"/>
  <c r="AI1387"/>
  <c r="AI1388"/>
  <c r="AI1389"/>
  <c r="AI1390"/>
  <c r="AI1391"/>
  <c r="AI1521"/>
  <c r="AI1522"/>
  <c r="AI1523"/>
  <c r="AI1524"/>
  <c r="AI1525"/>
  <c r="AI1526"/>
  <c r="AI1527"/>
  <c r="AI1652"/>
  <c r="AI1653"/>
  <c r="AI1654"/>
  <c r="AI1655"/>
  <c r="AI1656"/>
  <c r="AI1657"/>
  <c r="AI1658"/>
  <c r="AI1659"/>
  <c r="AI1660"/>
  <c r="AH1237"/>
  <c r="AH1234"/>
  <c r="AH1236"/>
  <c r="AH1235"/>
  <c r="AH1233"/>
  <c r="AH1232"/>
  <c r="AH1255"/>
  <c r="AH1254"/>
  <c r="AH1253"/>
  <c r="AH1388"/>
  <c r="AH1389"/>
  <c r="AH1390"/>
  <c r="AH1391"/>
  <c r="AH1392"/>
  <c r="AH1393"/>
  <c r="AH1523"/>
  <c r="AH1524"/>
  <c r="AH1525"/>
  <c r="AH1526"/>
  <c r="AH1527"/>
  <c r="AH1528"/>
  <c r="AH1529"/>
  <c r="AH1653"/>
  <c r="AH1654"/>
  <c r="AH1655"/>
  <c r="AH1656"/>
  <c r="AH1657"/>
  <c r="AH1658"/>
  <c r="AH1659"/>
  <c r="AH1660"/>
  <c r="AH1785"/>
  <c r="AH1786"/>
  <c r="AH1787"/>
  <c r="AH1788"/>
  <c r="AG1235"/>
  <c r="AG1234"/>
  <c r="AG1233"/>
  <c r="AG1232"/>
  <c r="AG1231"/>
  <c r="AG1230"/>
  <c r="AG1253"/>
  <c r="AG1252"/>
  <c r="AG1254"/>
  <c r="AG1387"/>
  <c r="AG1388"/>
  <c r="AG1389"/>
  <c r="AG1390"/>
  <c r="AG1391"/>
  <c r="AG1521"/>
  <c r="AG1522"/>
  <c r="AG1523"/>
  <c r="AG1524"/>
  <c r="AG1525"/>
  <c r="AG1526"/>
  <c r="AG1527"/>
  <c r="AG1652"/>
  <c r="AG1653"/>
  <c r="AG1654"/>
  <c r="AG1655"/>
  <c r="AG1656"/>
  <c r="AG1657"/>
  <c r="AG1658"/>
  <c r="AG1659"/>
  <c r="AG1660"/>
  <c r="AG1782"/>
  <c r="AG1783"/>
  <c r="AG1784"/>
  <c r="AG1785"/>
  <c r="AG1786"/>
  <c r="AG1787"/>
  <c r="AG1788"/>
  <c r="AG1912"/>
  <c r="AG1913"/>
  <c r="AG1914"/>
  <c r="AG1915"/>
  <c r="AG1916"/>
  <c r="AF1236"/>
  <c r="AF1233"/>
  <c r="AF1232"/>
  <c r="AF1235"/>
  <c r="AF1234"/>
  <c r="AF1231"/>
  <c r="AF1253"/>
  <c r="AF1255"/>
  <c r="AF1254"/>
  <c r="AF1388"/>
  <c r="AF1389"/>
  <c r="AF1390"/>
  <c r="AF1391"/>
  <c r="AF1392"/>
  <c r="AF1522"/>
  <c r="AF1523"/>
  <c r="AF1524"/>
  <c r="AF1525"/>
  <c r="AF1526"/>
  <c r="AF1527"/>
  <c r="AF1528"/>
  <c r="AF1529"/>
  <c r="AF1653"/>
  <c r="AF1654"/>
  <c r="AF1655"/>
  <c r="AF1656"/>
  <c r="AF1657"/>
  <c r="AF1658"/>
  <c r="AF1659"/>
  <c r="AF1660"/>
  <c r="AF1784"/>
  <c r="AF1785"/>
  <c r="AF1786"/>
  <c r="AF1787"/>
  <c r="AF1788"/>
  <c r="AF1913"/>
  <c r="AF1914"/>
  <c r="AF1915"/>
  <c r="AF1916"/>
  <c r="AD1234"/>
  <c r="AD1238"/>
  <c r="AD1237"/>
  <c r="AD1236"/>
  <c r="AD1235"/>
  <c r="AD1239"/>
  <c r="AD1255"/>
  <c r="AD1254"/>
  <c r="AD1390"/>
  <c r="AD1391"/>
  <c r="AD1392"/>
  <c r="AD1393"/>
  <c r="AD1394"/>
  <c r="AD1525"/>
  <c r="AD1526"/>
  <c r="AD1527"/>
  <c r="AD1528"/>
  <c r="AD1529"/>
  <c r="AD1530"/>
  <c r="AD1531"/>
  <c r="AD1532"/>
  <c r="AD1656"/>
  <c r="AD1657"/>
  <c r="AD1658"/>
  <c r="AD1659"/>
  <c r="AD1660"/>
  <c r="AC1236"/>
  <c r="AC1235"/>
  <c r="AC1238"/>
  <c r="AC1237"/>
  <c r="AC1234"/>
  <c r="AC1254"/>
  <c r="AC1255"/>
  <c r="AC1390"/>
  <c r="AC1391"/>
  <c r="AC1392"/>
  <c r="AC1393"/>
  <c r="AC1394"/>
  <c r="AC1525"/>
  <c r="AC1526"/>
  <c r="AC1527"/>
  <c r="AC1528"/>
  <c r="AC1529"/>
  <c r="AC1530"/>
  <c r="AC1531"/>
  <c r="AC1656"/>
  <c r="AC1657"/>
  <c r="AC1658"/>
  <c r="AC1659"/>
  <c r="AC1660"/>
  <c r="AC1787"/>
  <c r="AC1788"/>
  <c r="AC1916"/>
  <c r="AB1235"/>
  <c r="AB1234"/>
  <c r="AB1230"/>
  <c r="AB1233"/>
  <c r="AB1232"/>
  <c r="AB1231"/>
  <c r="AB1252"/>
  <c r="AB1254"/>
  <c r="AB1253"/>
  <c r="AB1387"/>
  <c r="AB1388"/>
  <c r="AB1389"/>
  <c r="AB1390"/>
  <c r="AB1391"/>
  <c r="AB1520"/>
  <c r="AB1521"/>
  <c r="AB1522"/>
  <c r="AB1523"/>
  <c r="AB1524"/>
  <c r="AB1525"/>
  <c r="AB1526"/>
  <c r="AB1651"/>
  <c r="AB1652"/>
  <c r="AB1653"/>
  <c r="AB1654"/>
  <c r="AB1655"/>
  <c r="AB1656"/>
  <c r="AB1657"/>
  <c r="AB1658"/>
  <c r="AB1659"/>
  <c r="AB1660"/>
  <c r="AB1787"/>
  <c r="AB1788"/>
  <c r="AA1235"/>
  <c r="AA1233"/>
  <c r="AA1232"/>
  <c r="AA1231"/>
  <c r="AA1230"/>
  <c r="AA1234"/>
  <c r="AA1253"/>
  <c r="AA1254"/>
  <c r="AA1387"/>
  <c r="AA1388"/>
  <c r="AA1389"/>
  <c r="AA1390"/>
  <c r="AA1391"/>
  <c r="AA1252"/>
  <c r="AA1520"/>
  <c r="AA1521"/>
  <c r="AA1522"/>
  <c r="AA1523"/>
  <c r="AA1524"/>
  <c r="AA1525"/>
  <c r="AA1526"/>
  <c r="AA1527"/>
  <c r="AA1528"/>
  <c r="AA1651"/>
  <c r="AA1652"/>
  <c r="AA1653"/>
  <c r="AA1654"/>
  <c r="AA1655"/>
  <c r="AA1656"/>
  <c r="AA1657"/>
  <c r="AA1658"/>
  <c r="AA1659"/>
  <c r="AA1660"/>
  <c r="AA1782"/>
  <c r="AA1783"/>
  <c r="AA1784"/>
  <c r="AA1785"/>
  <c r="AA1786"/>
  <c r="AA1787"/>
  <c r="AA1788"/>
  <c r="AA1912"/>
  <c r="AA1913"/>
  <c r="AA1914"/>
  <c r="AA1915"/>
  <c r="AA1916"/>
  <c r="Z1234"/>
  <c r="Z1237"/>
  <c r="Z1236"/>
  <c r="Z1235"/>
  <c r="Z1233"/>
  <c r="Z1255"/>
  <c r="Z1254"/>
  <c r="Z1390"/>
  <c r="Z1391"/>
  <c r="Z1392"/>
  <c r="Z1393"/>
  <c r="Z1524"/>
  <c r="Z1525"/>
  <c r="Z1526"/>
  <c r="Z1527"/>
  <c r="Z1528"/>
  <c r="Z1529"/>
  <c r="Z1530"/>
  <c r="Z1654"/>
  <c r="Z1655"/>
  <c r="Z1656"/>
  <c r="Z1657"/>
  <c r="Z1658"/>
  <c r="Z1659"/>
  <c r="Z1660"/>
  <c r="Z1785"/>
  <c r="Z1786"/>
  <c r="Z1787"/>
  <c r="Z1788"/>
  <c r="Y1234"/>
  <c r="Y1233"/>
  <c r="Y1236"/>
  <c r="Y1232"/>
  <c r="Y1237"/>
  <c r="Y1235"/>
  <c r="Y1255"/>
  <c r="Y1254"/>
  <c r="Y1388"/>
  <c r="Y1389"/>
  <c r="Y1390"/>
  <c r="Y1391"/>
  <c r="Y1392"/>
  <c r="Y1393"/>
  <c r="Y1394"/>
  <c r="Y1395"/>
  <c r="Y1396"/>
  <c r="X1239"/>
  <c r="X1235"/>
  <c r="X1234"/>
  <c r="X1240"/>
  <c r="X1238"/>
  <c r="X1237"/>
  <c r="X1236"/>
  <c r="X1256"/>
  <c r="X1255"/>
  <c r="X1390"/>
  <c r="X1391"/>
  <c r="X1392"/>
  <c r="X1393"/>
  <c r="X1394"/>
  <c r="X1395"/>
  <c r="X1254"/>
  <c r="W1234"/>
  <c r="W1232"/>
  <c r="W1231"/>
  <c r="W1230"/>
  <c r="W1229"/>
  <c r="W1233"/>
  <c r="W1254"/>
  <c r="W1253"/>
  <c r="W1252"/>
  <c r="W1387"/>
  <c r="W1388"/>
  <c r="W1389"/>
  <c r="W1390"/>
  <c r="W1391"/>
  <c r="W1521"/>
  <c r="W1522"/>
  <c r="W1523"/>
  <c r="W1524"/>
  <c r="W1525"/>
  <c r="W1526"/>
  <c r="W1527"/>
  <c r="W1652"/>
  <c r="W1653"/>
  <c r="W1654"/>
  <c r="W1655"/>
  <c r="W1656"/>
  <c r="W1657"/>
  <c r="W1658"/>
  <c r="W1659"/>
  <c r="W1660"/>
  <c r="W1782"/>
  <c r="W1783"/>
  <c r="W1784"/>
  <c r="W1785"/>
  <c r="W1786"/>
  <c r="W1787"/>
  <c r="W1788"/>
  <c r="W1912"/>
  <c r="W1913"/>
  <c r="W1914"/>
  <c r="W1915"/>
  <c r="W1916"/>
  <c r="V1232"/>
  <c r="V1230"/>
  <c r="V1235"/>
  <c r="V1234"/>
  <c r="V1233"/>
  <c r="V1231"/>
  <c r="V1236"/>
  <c r="V1372"/>
  <c r="V1253"/>
  <c r="V1252"/>
  <c r="V1254"/>
  <c r="V1387"/>
  <c r="V1388"/>
  <c r="V1389"/>
  <c r="V1390"/>
  <c r="V1391"/>
  <c r="V1392"/>
  <c r="V1521"/>
  <c r="V1522"/>
  <c r="V1523"/>
  <c r="V1524"/>
  <c r="V1525"/>
  <c r="V1526"/>
  <c r="V1527"/>
  <c r="V1528"/>
  <c r="V1652"/>
  <c r="V1653"/>
  <c r="V1654"/>
  <c r="V1655"/>
  <c r="V1656"/>
  <c r="V1657"/>
  <c r="V1658"/>
  <c r="V1659"/>
  <c r="V1660"/>
  <c r="V1782"/>
  <c r="V1783"/>
  <c r="V1784"/>
  <c r="V1785"/>
  <c r="V1786"/>
  <c r="V1787"/>
  <c r="V1788"/>
  <c r="V1911"/>
  <c r="V1912"/>
  <c r="V1913"/>
  <c r="V1914"/>
  <c r="V1915"/>
  <c r="V1916"/>
  <c r="V2044"/>
  <c r="U1235"/>
  <c r="U1232"/>
  <c r="U1231"/>
  <c r="U1234"/>
  <c r="U1233"/>
  <c r="U1230"/>
  <c r="U1254"/>
  <c r="U1253"/>
  <c r="U1387"/>
  <c r="U1388"/>
  <c r="U1389"/>
  <c r="U1390"/>
  <c r="U1391"/>
  <c r="U1521"/>
  <c r="U1522"/>
  <c r="U1523"/>
  <c r="U1524"/>
  <c r="U1525"/>
  <c r="U1526"/>
  <c r="U1527"/>
  <c r="U1528"/>
  <c r="U1652"/>
  <c r="U1653"/>
  <c r="U1654"/>
  <c r="U1655"/>
  <c r="U1656"/>
  <c r="U1657"/>
  <c r="U1658"/>
  <c r="U1659"/>
  <c r="U1782"/>
  <c r="U1783"/>
  <c r="U1784"/>
  <c r="U1785"/>
  <c r="U1786"/>
  <c r="U1787"/>
  <c r="U1788"/>
  <c r="U1911"/>
  <c r="U1912"/>
  <c r="U1913"/>
  <c r="U1914"/>
  <c r="U1915"/>
  <c r="U1916"/>
  <c r="T1236"/>
  <c r="T1235"/>
  <c r="T1234"/>
  <c r="T1233"/>
  <c r="T1232"/>
  <c r="T1237"/>
  <c r="D1150"/>
  <c r="T1253"/>
  <c r="T1255"/>
  <c r="T1254"/>
  <c r="T1388"/>
  <c r="T1389"/>
  <c r="T1390"/>
  <c r="T1391"/>
  <c r="T1392"/>
  <c r="T1393"/>
  <c r="T1523"/>
  <c r="T1524"/>
  <c r="T1525"/>
  <c r="T1526"/>
  <c r="T1527"/>
  <c r="T1528"/>
  <c r="T1529"/>
  <c r="T1530"/>
  <c r="T1654"/>
  <c r="T1655"/>
  <c r="T1656"/>
  <c r="T1657"/>
  <c r="T1658"/>
  <c r="T1659"/>
  <c r="T1660"/>
  <c r="T1785"/>
  <c r="T1786"/>
  <c r="T1787"/>
  <c r="T1788"/>
  <c r="T1914"/>
  <c r="T1915"/>
  <c r="T1916"/>
  <c r="S1235"/>
  <c r="S1234"/>
  <c r="S1233"/>
  <c r="S1232"/>
  <c r="S1231"/>
  <c r="S1254"/>
  <c r="S1253"/>
  <c r="S1388"/>
  <c r="S1389"/>
  <c r="S1390"/>
  <c r="S1391"/>
  <c r="S1522"/>
  <c r="S1523"/>
  <c r="S1524"/>
  <c r="S1525"/>
  <c r="S1526"/>
  <c r="S1527"/>
  <c r="S1528"/>
  <c r="S1653"/>
  <c r="S1654"/>
  <c r="S1655"/>
  <c r="S1656"/>
  <c r="S1657"/>
  <c r="S1658"/>
  <c r="S1659"/>
  <c r="S1660"/>
  <c r="S1784"/>
  <c r="S1785"/>
  <c r="S1786"/>
  <c r="S1787"/>
  <c r="S1788"/>
  <c r="S1913"/>
  <c r="S1914"/>
  <c r="S1915"/>
  <c r="S1916"/>
  <c r="Q1232"/>
  <c r="Q1230"/>
  <c r="Q1233"/>
  <c r="Q1231"/>
  <c r="Q1229"/>
  <c r="Q1372"/>
  <c r="Q1253"/>
  <c r="Q1252"/>
  <c r="Q1386"/>
  <c r="Q1387"/>
  <c r="Q1388"/>
  <c r="Q1389"/>
  <c r="Q1390"/>
  <c r="Q1520"/>
  <c r="Q1521"/>
  <c r="Q1522"/>
  <c r="Q1523"/>
  <c r="Q1524"/>
  <c r="Q1525"/>
  <c r="Q1526"/>
  <c r="Q1650"/>
  <c r="Q1651"/>
  <c r="Q1652"/>
  <c r="Q1653"/>
  <c r="Q1654"/>
  <c r="Q1655"/>
  <c r="Q1656"/>
  <c r="Q1657"/>
  <c r="Q1658"/>
  <c r="Q1781"/>
  <c r="Q1782"/>
  <c r="Q1783"/>
  <c r="Q1784"/>
  <c r="Q1785"/>
  <c r="Q1786"/>
  <c r="Q1787"/>
  <c r="Q1788"/>
  <c r="Q1910"/>
  <c r="Q1911"/>
  <c r="Q1912"/>
  <c r="Q1913"/>
  <c r="Q1914"/>
  <c r="Q1915"/>
  <c r="Q1916"/>
  <c r="O1241"/>
  <c r="O1240"/>
  <c r="O1239"/>
  <c r="O1238"/>
  <c r="O1237"/>
  <c r="O1236"/>
  <c r="O1256"/>
  <c r="O1257"/>
  <c r="O1255"/>
  <c r="O1391"/>
  <c r="O1392"/>
  <c r="O1393"/>
  <c r="O1394"/>
  <c r="O1395"/>
  <c r="O1396"/>
  <c r="O1526"/>
  <c r="O1527"/>
  <c r="O1528"/>
  <c r="O1529"/>
  <c r="O1530"/>
  <c r="O1531"/>
  <c r="O1532"/>
  <c r="N1234"/>
  <c r="N1231"/>
  <c r="N1235"/>
  <c r="N1232"/>
  <c r="N1233"/>
  <c r="N1230"/>
  <c r="N1252"/>
  <c r="N1253"/>
  <c r="N1387"/>
  <c r="N1388"/>
  <c r="N1389"/>
  <c r="N1390"/>
  <c r="N1391"/>
  <c r="N1521"/>
  <c r="N1522"/>
  <c r="N1523"/>
  <c r="N1524"/>
  <c r="N1525"/>
  <c r="N1526"/>
  <c r="N1527"/>
  <c r="N1652"/>
  <c r="N1653"/>
  <c r="N1654"/>
  <c r="N1655"/>
  <c r="N1656"/>
  <c r="N1657"/>
  <c r="N1658"/>
  <c r="N1659"/>
  <c r="N1782"/>
  <c r="N1783"/>
  <c r="N1784"/>
  <c r="N1785"/>
  <c r="N1786"/>
  <c r="N1787"/>
  <c r="N1788"/>
  <c r="N1912"/>
  <c r="N1913"/>
  <c r="N1914"/>
  <c r="N1915"/>
  <c r="N1916"/>
  <c r="M1235"/>
  <c r="M1234"/>
  <c r="M1233"/>
  <c r="M1237"/>
  <c r="M1232"/>
  <c r="M1236"/>
  <c r="M1255"/>
  <c r="M1254"/>
  <c r="M1388"/>
  <c r="M1389"/>
  <c r="M1390"/>
  <c r="M1391"/>
  <c r="M1392"/>
  <c r="M1393"/>
  <c r="K1233"/>
  <c r="K1232"/>
  <c r="K1231"/>
  <c r="K1235"/>
  <c r="K1230"/>
  <c r="K1234"/>
  <c r="K1254"/>
  <c r="K1253"/>
  <c r="K1387"/>
  <c r="K1388"/>
  <c r="K1389"/>
  <c r="K1390"/>
  <c r="K1391"/>
  <c r="K1252"/>
  <c r="K1521"/>
  <c r="K1522"/>
  <c r="K1523"/>
  <c r="K1524"/>
  <c r="K1525"/>
  <c r="K1526"/>
  <c r="K1527"/>
  <c r="K1528"/>
  <c r="K1652"/>
  <c r="K1653"/>
  <c r="K1654"/>
  <c r="K1655"/>
  <c r="K1656"/>
  <c r="K1657"/>
  <c r="K1658"/>
  <c r="K1659"/>
  <c r="K1660"/>
  <c r="K1787"/>
  <c r="K1788"/>
  <c r="J1235"/>
  <c r="J1233"/>
  <c r="J1234"/>
  <c r="J1232"/>
  <c r="J1231"/>
  <c r="J1230"/>
  <c r="J1255"/>
  <c r="J1254"/>
  <c r="J1253"/>
  <c r="J1388"/>
  <c r="J1389"/>
  <c r="J1390"/>
  <c r="J1391"/>
  <c r="J1392"/>
  <c r="J1521"/>
  <c r="J1522"/>
  <c r="J1523"/>
  <c r="J1524"/>
  <c r="J1525"/>
  <c r="J1526"/>
  <c r="J1527"/>
  <c r="J1528"/>
  <c r="J1652"/>
  <c r="J1653"/>
  <c r="J1654"/>
  <c r="J1655"/>
  <c r="J1656"/>
  <c r="J1657"/>
  <c r="J1658"/>
  <c r="J1659"/>
  <c r="J1660"/>
  <c r="J1782"/>
  <c r="J1783"/>
  <c r="J1784"/>
  <c r="J1785"/>
  <c r="J1786"/>
  <c r="J1787"/>
  <c r="J1788"/>
  <c r="J1912"/>
  <c r="J1913"/>
  <c r="J1914"/>
  <c r="J1915"/>
  <c r="J1916"/>
  <c r="I1237"/>
  <c r="I1236"/>
  <c r="I1233"/>
  <c r="I1238"/>
  <c r="I1234"/>
  <c r="I1239"/>
  <c r="I1235"/>
  <c r="I1532"/>
  <c r="I1526"/>
  <c r="I1524"/>
  <c r="I1394"/>
  <c r="I1528"/>
  <c r="I1523"/>
  <c r="I1531"/>
  <c r="I1393"/>
  <c r="I1390"/>
  <c r="I1255"/>
  <c r="I1525"/>
  <c r="I1529"/>
  <c r="I1392"/>
  <c r="I1254"/>
  <c r="I1391"/>
  <c r="I1389"/>
  <c r="I1530"/>
  <c r="I1527"/>
  <c r="G1243"/>
  <c r="G1242"/>
  <c r="G1241"/>
  <c r="G1240"/>
  <c r="G1239"/>
  <c r="G1238"/>
  <c r="G1237"/>
  <c r="G1236"/>
  <c r="G1532"/>
  <c r="G1531"/>
  <c r="G1257"/>
  <c r="G1256"/>
  <c r="G1255"/>
  <c r="G1397"/>
  <c r="G1396"/>
  <c r="G1395"/>
  <c r="G1394"/>
  <c r="G1393"/>
  <c r="G1392"/>
  <c r="F1234"/>
  <c r="F1233"/>
  <c r="F1231"/>
  <c r="F1229"/>
  <c r="F1372"/>
  <c r="F1232"/>
  <c r="F1230"/>
  <c r="F1916"/>
  <c r="F1788"/>
  <c r="F1784"/>
  <c r="F1782"/>
  <c r="F1659"/>
  <c r="F1655"/>
  <c r="F1526"/>
  <c r="F1389"/>
  <c r="F1387"/>
  <c r="F1915"/>
  <c r="F1787"/>
  <c r="F1658"/>
  <c r="F1654"/>
  <c r="F1652"/>
  <c r="F1525"/>
  <c r="F1522"/>
  <c r="F1520"/>
  <c r="F1252"/>
  <c r="F1914"/>
  <c r="F1786"/>
  <c r="F1783"/>
  <c r="F1781"/>
  <c r="F1657"/>
  <c r="F1524"/>
  <c r="F1391"/>
  <c r="F1388"/>
  <c r="F1386"/>
  <c r="F1913"/>
  <c r="F1785"/>
  <c r="F1656"/>
  <c r="F1653"/>
  <c r="F1651"/>
  <c r="F1527"/>
  <c r="F1523"/>
  <c r="F1521"/>
  <c r="F1390"/>
  <c r="F1253"/>
  <c r="F1650"/>
  <c r="D1151"/>
  <c r="I1889"/>
  <c r="G1769"/>
  <c r="G2032"/>
  <c r="I1252"/>
  <c r="I1379"/>
  <c r="I1387"/>
  <c r="I1508"/>
  <c r="I1516"/>
  <c r="I1631"/>
  <c r="I1639"/>
  <c r="I1647"/>
  <c r="I1760"/>
  <c r="I1768"/>
  <c r="I1776"/>
  <c r="I1891"/>
  <c r="I1899"/>
  <c r="I1907"/>
  <c r="I2024"/>
  <c r="I2032"/>
  <c r="I2040"/>
  <c r="I2157"/>
  <c r="I2165"/>
  <c r="Y1245"/>
  <c r="AH1246"/>
  <c r="T1248"/>
  <c r="Y1249"/>
  <c r="AH1250"/>
  <c r="T1252"/>
  <c r="Y1373"/>
  <c r="AH1374"/>
  <c r="T1376"/>
  <c r="Y1377"/>
  <c r="AH1378"/>
  <c r="T1380"/>
  <c r="Y1381"/>
  <c r="AH1382"/>
  <c r="T1384"/>
  <c r="Y1385"/>
  <c r="AH1386"/>
  <c r="X1245"/>
  <c r="AC1246"/>
  <c r="K1248"/>
  <c r="X1249"/>
  <c r="AC1250"/>
  <c r="T1373"/>
  <c r="Y1374"/>
  <c r="AH1375"/>
  <c r="T1377"/>
  <c r="Y1378"/>
  <c r="AH1379"/>
  <c r="T1381"/>
  <c r="Y1382"/>
  <c r="AH1383"/>
  <c r="T1385"/>
  <c r="AC1386"/>
  <c r="X1389"/>
  <c r="G1252"/>
  <c r="G1377"/>
  <c r="G1385"/>
  <c r="G1508"/>
  <c r="G1516"/>
  <c r="G1524"/>
  <c r="G1644"/>
  <c r="G1652"/>
  <c r="G1773"/>
  <c r="G1781"/>
  <c r="G1901"/>
  <c r="G1909"/>
  <c r="G2034"/>
  <c r="G2042"/>
  <c r="G2170"/>
  <c r="AE1245"/>
  <c r="Q1247"/>
  <c r="Z1248"/>
  <c r="AE1249"/>
  <c r="Q1251"/>
  <c r="AH1252"/>
  <c r="AA1373"/>
  <c r="M1375"/>
  <c r="V1376"/>
  <c r="AA1377"/>
  <c r="M1379"/>
  <c r="V1380"/>
  <c r="AA1381"/>
  <c r="M1383"/>
  <c r="V1384"/>
  <c r="AA1385"/>
  <c r="M1387"/>
  <c r="F1246"/>
  <c r="F1373"/>
  <c r="F1381"/>
  <c r="F1502"/>
  <c r="F1510"/>
  <c r="F1518"/>
  <c r="F1634"/>
  <c r="F1642"/>
  <c r="F1762"/>
  <c r="F1770"/>
  <c r="F1778"/>
  <c r="F1893"/>
  <c r="F1901"/>
  <c r="F1909"/>
  <c r="F2026"/>
  <c r="F2034"/>
  <c r="F2153"/>
  <c r="F2161"/>
  <c r="F2169"/>
  <c r="AH1245"/>
  <c r="T1247"/>
  <c r="Y1248"/>
  <c r="AH1249"/>
  <c r="T1251"/>
  <c r="AC1252"/>
  <c r="O1374"/>
  <c r="AB1375"/>
  <c r="AG1376"/>
  <c r="O1378"/>
  <c r="AB1379"/>
  <c r="AG1380"/>
  <c r="O1382"/>
  <c r="AB1383"/>
  <c r="AG1384"/>
  <c r="O1386"/>
  <c r="AF1387"/>
  <c r="I1247"/>
  <c r="I1374"/>
  <c r="I1382"/>
  <c r="I1503"/>
  <c r="I1511"/>
  <c r="I1519"/>
  <c r="I1634"/>
  <c r="I1642"/>
  <c r="I1650"/>
  <c r="I1767"/>
  <c r="I1775"/>
  <c r="I1783"/>
  <c r="I1894"/>
  <c r="I1902"/>
  <c r="I1910"/>
  <c r="I2027"/>
  <c r="I2035"/>
  <c r="I2043"/>
  <c r="I2156"/>
  <c r="I2164"/>
  <c r="I2172"/>
  <c r="J1246"/>
  <c r="S1247"/>
  <c r="AF1248"/>
  <c r="J1250"/>
  <c r="S1251"/>
  <c r="M1253"/>
  <c r="J1374"/>
  <c r="S1375"/>
  <c r="AF1376"/>
  <c r="J1378"/>
  <c r="S1379"/>
  <c r="AF1380"/>
  <c r="J1382"/>
  <c r="S1383"/>
  <c r="AF1384"/>
  <c r="J1386"/>
  <c r="AE1387"/>
  <c r="AJ1245"/>
  <c r="N1247"/>
  <c r="W1248"/>
  <c r="AJ1249"/>
  <c r="N1251"/>
  <c r="U1374"/>
  <c r="AD1375"/>
  <c r="AI1376"/>
  <c r="U1378"/>
  <c r="AD1379"/>
  <c r="AI1380"/>
  <c r="U1382"/>
  <c r="AD1383"/>
  <c r="AI1384"/>
  <c r="Y1386"/>
  <c r="AE1388"/>
  <c r="G1251"/>
  <c r="G1380"/>
  <c r="G1388"/>
  <c r="G1511"/>
  <c r="G1519"/>
  <c r="G1527"/>
  <c r="G1643"/>
  <c r="G1651"/>
  <c r="G1659"/>
  <c r="G1776"/>
  <c r="G1784"/>
  <c r="G1900"/>
  <c r="G1908"/>
  <c r="G1916"/>
  <c r="G2037"/>
  <c r="G2169"/>
  <c r="AA1245"/>
  <c r="M1247"/>
  <c r="V1248"/>
  <c r="AA1249"/>
  <c r="M1251"/>
  <c r="AD1252"/>
  <c r="W1373"/>
  <c r="AJ1374"/>
  <c r="N1376"/>
  <c r="W1377"/>
  <c r="AJ1378"/>
  <c r="N1380"/>
  <c r="W1381"/>
  <c r="AJ1382"/>
  <c r="N1384"/>
  <c r="W1385"/>
  <c r="AJ1386"/>
  <c r="F1245"/>
  <c r="F1376"/>
  <c r="F1384"/>
  <c r="F1505"/>
  <c r="F1513"/>
  <c r="F1629"/>
  <c r="F1637"/>
  <c r="F1645"/>
  <c r="F1761"/>
  <c r="F1769"/>
  <c r="F1777"/>
  <c r="F1892"/>
  <c r="F1900"/>
  <c r="F1908"/>
  <c r="F2025"/>
  <c r="F2033"/>
  <c r="F2152"/>
  <c r="F2160"/>
  <c r="F2168"/>
  <c r="AD1245"/>
  <c r="AI1246"/>
  <c r="U1248"/>
  <c r="AD1249"/>
  <c r="AI1250"/>
  <c r="Y1252"/>
  <c r="V1373"/>
  <c r="AA1374"/>
  <c r="M1376"/>
  <c r="V1377"/>
  <c r="AA1378"/>
  <c r="M1380"/>
  <c r="V1381"/>
  <c r="AA1382"/>
  <c r="M1384"/>
  <c r="V1385"/>
  <c r="AA1386"/>
  <c r="AD1389"/>
  <c r="I1250"/>
  <c r="I1377"/>
  <c r="I1385"/>
  <c r="I1506"/>
  <c r="I1514"/>
  <c r="I1522"/>
  <c r="I1637"/>
  <c r="I1645"/>
  <c r="I1766"/>
  <c r="I1774"/>
  <c r="I1782"/>
  <c r="I1897"/>
  <c r="I1905"/>
  <c r="I2022"/>
  <c r="I2030"/>
  <c r="I2038"/>
  <c r="I2155"/>
  <c r="I2163"/>
  <c r="I2171"/>
  <c r="AG1245"/>
  <c r="O1247"/>
  <c r="AB1248"/>
  <c r="AG1249"/>
  <c r="O1251"/>
  <c r="AF1252"/>
  <c r="AG1373"/>
  <c r="O1375"/>
  <c r="AB1376"/>
  <c r="AG1377"/>
  <c r="O1379"/>
  <c r="AB1380"/>
  <c r="AG1381"/>
  <c r="O1383"/>
  <c r="AB1384"/>
  <c r="AG1385"/>
  <c r="S1387"/>
  <c r="U1246"/>
  <c r="AD1247"/>
  <c r="AI1248"/>
  <c r="U1250"/>
  <c r="AD1251"/>
  <c r="X1253"/>
  <c r="Q1374"/>
  <c r="Z1375"/>
  <c r="AE1376"/>
  <c r="Q1378"/>
  <c r="Z1379"/>
  <c r="AE1380"/>
  <c r="Q1382"/>
  <c r="Z1383"/>
  <c r="AE1384"/>
  <c r="U1386"/>
  <c r="O1388"/>
  <c r="G1250"/>
  <c r="G1375"/>
  <c r="G1383"/>
  <c r="G1391"/>
  <c r="G1510"/>
  <c r="G1518"/>
  <c r="G1526"/>
  <c r="G1642"/>
  <c r="G1650"/>
  <c r="G1658"/>
  <c r="G1775"/>
  <c r="G1783"/>
  <c r="G1899"/>
  <c r="G1907"/>
  <c r="G1915"/>
  <c r="G2040"/>
  <c r="G2168"/>
  <c r="W1245"/>
  <c r="AJ1246"/>
  <c r="N1248"/>
  <c r="W1249"/>
  <c r="AJ1250"/>
  <c r="Z1252"/>
  <c r="S1373"/>
  <c r="AF1374"/>
  <c r="J1376"/>
  <c r="S1377"/>
  <c r="AF1378"/>
  <c r="J1380"/>
  <c r="S1381"/>
  <c r="AF1382"/>
  <c r="J1384"/>
  <c r="S1385"/>
  <c r="AF1386"/>
  <c r="AE1389"/>
  <c r="F1375"/>
  <c r="F1383"/>
  <c r="F1508"/>
  <c r="F1516"/>
  <c r="F1636"/>
  <c r="F1644"/>
  <c r="F1760"/>
  <c r="F1768"/>
  <c r="F1776"/>
  <c r="F1887"/>
  <c r="F1895"/>
  <c r="F1903"/>
  <c r="F2020"/>
  <c r="F2028"/>
  <c r="F2036"/>
  <c r="F2151"/>
  <c r="F2159"/>
  <c r="F2167"/>
  <c r="Z1245"/>
  <c r="AE1246"/>
  <c r="Q1248"/>
  <c r="Z1249"/>
  <c r="AE1250"/>
  <c r="U1252"/>
  <c r="N1373"/>
  <c r="W1374"/>
  <c r="AJ1375"/>
  <c r="N1377"/>
  <c r="W1378"/>
  <c r="AJ1379"/>
  <c r="N1381"/>
  <c r="W1382"/>
  <c r="AJ1383"/>
  <c r="N1385"/>
  <c r="W1386"/>
  <c r="Z1389"/>
  <c r="I1249"/>
  <c r="I1376"/>
  <c r="I1384"/>
  <c r="I1501"/>
  <c r="I1509"/>
  <c r="I1517"/>
  <c r="I1632"/>
  <c r="I1640"/>
  <c r="I1648"/>
  <c r="I1761"/>
  <c r="I1769"/>
  <c r="I1777"/>
  <c r="I1892"/>
  <c r="I1900"/>
  <c r="I1908"/>
  <c r="I2021"/>
  <c r="I2029"/>
  <c r="I2037"/>
  <c r="I2154"/>
  <c r="I2162"/>
  <c r="I2170"/>
  <c r="AC1245"/>
  <c r="K1247"/>
  <c r="X1248"/>
  <c r="AC1249"/>
  <c r="K1251"/>
  <c r="X1252"/>
  <c r="M1373"/>
  <c r="V1374"/>
  <c r="AA1375"/>
  <c r="M1377"/>
  <c r="V1378"/>
  <c r="AA1379"/>
  <c r="M1381"/>
  <c r="V1382"/>
  <c r="AA1383"/>
  <c r="M1385"/>
  <c r="V1386"/>
  <c r="AC1389"/>
  <c r="Q1246"/>
  <c r="Z1247"/>
  <c r="AE1248"/>
  <c r="Q1250"/>
  <c r="Z1251"/>
  <c r="AI1252"/>
  <c r="M1374"/>
  <c r="V1375"/>
  <c r="AA1376"/>
  <c r="M1378"/>
  <c r="V1379"/>
  <c r="AA1380"/>
  <c r="M1382"/>
  <c r="V1383"/>
  <c r="AA1384"/>
  <c r="M1386"/>
  <c r="AH1387"/>
  <c r="G1249"/>
  <c r="G1374"/>
  <c r="G1382"/>
  <c r="G1390"/>
  <c r="G1513"/>
  <c r="G1521"/>
  <c r="G1641"/>
  <c r="G1649"/>
  <c r="G1657"/>
  <c r="G1774"/>
  <c r="G1782"/>
  <c r="G1902"/>
  <c r="G1910"/>
  <c r="G2035"/>
  <c r="G2043"/>
  <c r="G2171"/>
  <c r="AI1245"/>
  <c r="U1247"/>
  <c r="AD1248"/>
  <c r="AI1249"/>
  <c r="U1251"/>
  <c r="O1253"/>
  <c r="AE1373"/>
  <c r="Q1375"/>
  <c r="Z1376"/>
  <c r="AE1377"/>
  <c r="Q1379"/>
  <c r="Z1380"/>
  <c r="AE1381"/>
  <c r="Q1383"/>
  <c r="Z1384"/>
  <c r="AE1385"/>
  <c r="Y1387"/>
  <c r="F1247"/>
  <c r="F1374"/>
  <c r="F1382"/>
  <c r="F1507"/>
  <c r="F1515"/>
  <c r="F1631"/>
  <c r="F1639"/>
  <c r="F1647"/>
  <c r="F1763"/>
  <c r="F1771"/>
  <c r="F1779"/>
  <c r="F1894"/>
  <c r="F1902"/>
  <c r="F2019"/>
  <c r="F2027"/>
  <c r="F2035"/>
  <c r="F2150"/>
  <c r="F2158"/>
  <c r="F2166"/>
  <c r="V1245"/>
  <c r="AA1246"/>
  <c r="M1248"/>
  <c r="V1249"/>
  <c r="AA1250"/>
  <c r="M1252"/>
  <c r="J1373"/>
  <c r="S1374"/>
  <c r="AF1375"/>
  <c r="J1377"/>
  <c r="S1378"/>
  <c r="AF1379"/>
  <c r="J1381"/>
  <c r="S1382"/>
  <c r="AF1383"/>
  <c r="J1385"/>
  <c r="S1386"/>
  <c r="AC1388"/>
  <c r="F2018"/>
  <c r="G1505"/>
  <c r="I1248"/>
  <c r="I1375"/>
  <c r="I1383"/>
  <c r="I1504"/>
  <c r="I1512"/>
  <c r="I1520"/>
  <c r="I1635"/>
  <c r="I1643"/>
  <c r="I1651"/>
  <c r="I1764"/>
  <c r="I1772"/>
  <c r="I1780"/>
  <c r="I1895"/>
  <c r="I1903"/>
  <c r="I1911"/>
  <c r="I2028"/>
  <c r="I2036"/>
  <c r="I2153"/>
  <c r="I2161"/>
  <c r="I2169"/>
  <c r="N1246"/>
  <c r="W1247"/>
  <c r="AJ1248"/>
  <c r="N1250"/>
  <c r="W1251"/>
  <c r="Y1253"/>
  <c r="N1374"/>
  <c r="W1375"/>
  <c r="AJ1376"/>
  <c r="N1378"/>
  <c r="W1379"/>
  <c r="AJ1380"/>
  <c r="N1382"/>
  <c r="W1383"/>
  <c r="AJ1384"/>
  <c r="N1386"/>
  <c r="X1388"/>
  <c r="M1246"/>
  <c r="V1247"/>
  <c r="AA1248"/>
  <c r="M1250"/>
  <c r="V1251"/>
  <c r="AE1252"/>
  <c r="AJ1373"/>
  <c r="N1375"/>
  <c r="W1376"/>
  <c r="AJ1377"/>
  <c r="N1379"/>
  <c r="W1380"/>
  <c r="AJ1381"/>
  <c r="N1383"/>
  <c r="W1384"/>
  <c r="AJ1385"/>
  <c r="AD1387"/>
  <c r="G1248"/>
  <c r="G1373"/>
  <c r="G1381"/>
  <c r="G1389"/>
  <c r="G1512"/>
  <c r="G1520"/>
  <c r="G1640"/>
  <c r="G1648"/>
  <c r="G1656"/>
  <c r="G1777"/>
  <c r="G1785"/>
  <c r="G1905"/>
  <c r="G1913"/>
  <c r="G2038"/>
  <c r="G2166"/>
  <c r="O1245"/>
  <c r="AB1246"/>
  <c r="AG1247"/>
  <c r="O1249"/>
  <c r="AB1250"/>
  <c r="AG1251"/>
  <c r="K1373"/>
  <c r="X1374"/>
  <c r="AC1375"/>
  <c r="K1377"/>
  <c r="X1378"/>
  <c r="AC1379"/>
  <c r="K1381"/>
  <c r="X1382"/>
  <c r="AC1383"/>
  <c r="K1385"/>
  <c r="X1386"/>
  <c r="AD1388"/>
  <c r="F1250"/>
  <c r="F1377"/>
  <c r="F1385"/>
  <c r="F1506"/>
  <c r="F1514"/>
  <c r="F1630"/>
  <c r="F1638"/>
  <c r="F1646"/>
  <c r="F1758"/>
  <c r="F1766"/>
  <c r="F1774"/>
  <c r="F1889"/>
  <c r="F1897"/>
  <c r="F1905"/>
  <c r="F2022"/>
  <c r="F2030"/>
  <c r="F2038"/>
  <c r="F2157"/>
  <c r="F2165"/>
  <c r="N1245"/>
  <c r="W1246"/>
  <c r="AJ1247"/>
  <c r="N1249"/>
  <c r="W1250"/>
  <c r="AJ1251"/>
  <c r="Z1373"/>
  <c r="AE1374"/>
  <c r="Q1376"/>
  <c r="Z1377"/>
  <c r="AE1378"/>
  <c r="Q1380"/>
  <c r="Z1381"/>
  <c r="AE1382"/>
  <c r="Q1384"/>
  <c r="Z1385"/>
  <c r="AE1386"/>
  <c r="O1390"/>
  <c r="I1251"/>
  <c r="I1378"/>
  <c r="I1386"/>
  <c r="I1507"/>
  <c r="I1515"/>
  <c r="I1630"/>
  <c r="I1638"/>
  <c r="I1646"/>
  <c r="I1763"/>
  <c r="I1771"/>
  <c r="I1779"/>
  <c r="I1890"/>
  <c r="I1898"/>
  <c r="I1906"/>
  <c r="I2023"/>
  <c r="I2031"/>
  <c r="I2039"/>
  <c r="I2152"/>
  <c r="I2160"/>
  <c r="I2168"/>
  <c r="U1245"/>
  <c r="AD1246"/>
  <c r="AI1247"/>
  <c r="U1249"/>
  <c r="AD1250"/>
  <c r="AI1251"/>
  <c r="U1373"/>
  <c r="AD1374"/>
  <c r="AI1375"/>
  <c r="U1377"/>
  <c r="AD1378"/>
  <c r="AI1379"/>
  <c r="U1381"/>
  <c r="AD1382"/>
  <c r="AI1383"/>
  <c r="U1385"/>
  <c r="AD1386"/>
  <c r="T1245"/>
  <c r="Y1246"/>
  <c r="AH1247"/>
  <c r="T1249"/>
  <c r="Y1250"/>
  <c r="AH1251"/>
  <c r="AF1373"/>
  <c r="J1375"/>
  <c r="S1376"/>
  <c r="AF1377"/>
  <c r="J1379"/>
  <c r="S1380"/>
  <c r="AF1381"/>
  <c r="J1383"/>
  <c r="S1384"/>
  <c r="AF1385"/>
  <c r="Z1387"/>
  <c r="G1247"/>
  <c r="G1376"/>
  <c r="G1384"/>
  <c r="G1507"/>
  <c r="G1515"/>
  <c r="G1523"/>
  <c r="G1639"/>
  <c r="G1647"/>
  <c r="G1655"/>
  <c r="G1772"/>
  <c r="G1780"/>
  <c r="G1788"/>
  <c r="G1904"/>
  <c r="G1912"/>
  <c r="G2033"/>
  <c r="G2041"/>
  <c r="K1245"/>
  <c r="X1246"/>
  <c r="AC1247"/>
  <c r="K1249"/>
  <c r="X1250"/>
  <c r="AC1251"/>
  <c r="T1374"/>
  <c r="Y1375"/>
  <c r="AH1376"/>
  <c r="T1378"/>
  <c r="Y1379"/>
  <c r="AH1380"/>
  <c r="T1382"/>
  <c r="Y1383"/>
  <c r="AH1384"/>
  <c r="T1386"/>
  <c r="Z1388"/>
  <c r="F1249"/>
  <c r="F1380"/>
  <c r="F1501"/>
  <c r="F1509"/>
  <c r="F1517"/>
  <c r="F1633"/>
  <c r="F1641"/>
  <c r="F1649"/>
  <c r="F1765"/>
  <c r="F1773"/>
  <c r="F1888"/>
  <c r="F1896"/>
  <c r="F1904"/>
  <c r="F2021"/>
  <c r="F2029"/>
  <c r="F2037"/>
  <c r="F2156"/>
  <c r="F2164"/>
  <c r="J1245"/>
  <c r="S1246"/>
  <c r="AF1247"/>
  <c r="J1249"/>
  <c r="S1250"/>
  <c r="AF1251"/>
  <c r="O1254"/>
  <c r="K1374"/>
  <c r="X1375"/>
  <c r="AC1376"/>
  <c r="K1378"/>
  <c r="X1379"/>
  <c r="AC1380"/>
  <c r="K1382"/>
  <c r="X1383"/>
  <c r="AC1384"/>
  <c r="K1386"/>
  <c r="X1387"/>
  <c r="I1246"/>
  <c r="I1373"/>
  <c r="I1381"/>
  <c r="I1502"/>
  <c r="I1510"/>
  <c r="I1518"/>
  <c r="I1633"/>
  <c r="I1641"/>
  <c r="I1649"/>
  <c r="I1762"/>
  <c r="I1770"/>
  <c r="I1778"/>
  <c r="I1893"/>
  <c r="I1901"/>
  <c r="I1909"/>
  <c r="I2026"/>
  <c r="I2034"/>
  <c r="I2042"/>
  <c r="I2159"/>
  <c r="I2167"/>
  <c r="Q1245"/>
  <c r="Z1246"/>
  <c r="AE1247"/>
  <c r="Q1249"/>
  <c r="Z1250"/>
  <c r="AE1251"/>
  <c r="Q1373"/>
  <c r="Z1374"/>
  <c r="AE1375"/>
  <c r="Q1377"/>
  <c r="Z1378"/>
  <c r="AE1379"/>
  <c r="Q1381"/>
  <c r="Z1382"/>
  <c r="AE1383"/>
  <c r="Q1385"/>
  <c r="Z1386"/>
  <c r="AF1245"/>
  <c r="J1247"/>
  <c r="S1248"/>
  <c r="AF1249"/>
  <c r="J1251"/>
  <c r="S1252"/>
  <c r="AB1373"/>
  <c r="AG1374"/>
  <c r="O1376"/>
  <c r="AB1377"/>
  <c r="AG1378"/>
  <c r="O1380"/>
  <c r="AB1381"/>
  <c r="AG1382"/>
  <c r="O1384"/>
  <c r="AB1385"/>
  <c r="J1387"/>
  <c r="G1246"/>
  <c r="G1254"/>
  <c r="G1379"/>
  <c r="G1387"/>
  <c r="G1506"/>
  <c r="G1514"/>
  <c r="G1522"/>
  <c r="G1638"/>
  <c r="G1646"/>
  <c r="G1654"/>
  <c r="G1771"/>
  <c r="G1779"/>
  <c r="G1787"/>
  <c r="G1903"/>
  <c r="G1911"/>
  <c r="G2036"/>
  <c r="G2044"/>
  <c r="G2172"/>
  <c r="T1246"/>
  <c r="Y1247"/>
  <c r="AH1248"/>
  <c r="T1250"/>
  <c r="Y1251"/>
  <c r="AE1253"/>
  <c r="AI1373"/>
  <c r="U1375"/>
  <c r="AD1376"/>
  <c r="AI1377"/>
  <c r="U1379"/>
  <c r="AD1380"/>
  <c r="AI1381"/>
  <c r="U1383"/>
  <c r="AD1384"/>
  <c r="AI1385"/>
  <c r="AC1387"/>
  <c r="F1248"/>
  <c r="F1379"/>
  <c r="F1504"/>
  <c r="F1512"/>
  <c r="F1632"/>
  <c r="F1640"/>
  <c r="F1648"/>
  <c r="F1764"/>
  <c r="F1772"/>
  <c r="F1780"/>
  <c r="F1891"/>
  <c r="F1899"/>
  <c r="F1907"/>
  <c r="F2024"/>
  <c r="F2032"/>
  <c r="F2040"/>
  <c r="F2155"/>
  <c r="F2163"/>
  <c r="F2171"/>
  <c r="O1246"/>
  <c r="AB1247"/>
  <c r="AG1248"/>
  <c r="O1250"/>
  <c r="AB1251"/>
  <c r="AD1253"/>
  <c r="AH1373"/>
  <c r="T1375"/>
  <c r="Y1376"/>
  <c r="AH1377"/>
  <c r="T1379"/>
  <c r="Y1380"/>
  <c r="AH1381"/>
  <c r="T1383"/>
  <c r="Y1384"/>
  <c r="AH1385"/>
  <c r="T1387"/>
  <c r="I1245"/>
  <c r="I1253"/>
  <c r="I1380"/>
  <c r="I1388"/>
  <c r="I1505"/>
  <c r="I1513"/>
  <c r="I1521"/>
  <c r="I1636"/>
  <c r="I1644"/>
  <c r="I1652"/>
  <c r="I1765"/>
  <c r="I1773"/>
  <c r="I1781"/>
  <c r="I1896"/>
  <c r="I1904"/>
  <c r="I1912"/>
  <c r="I2025"/>
  <c r="I2033"/>
  <c r="I2041"/>
  <c r="I2158"/>
  <c r="I2166"/>
  <c r="M1245"/>
  <c r="V1246"/>
  <c r="AA1247"/>
  <c r="M1249"/>
  <c r="V1250"/>
  <c r="AA1251"/>
  <c r="AC1253"/>
  <c r="AC1373"/>
  <c r="K1375"/>
  <c r="X1376"/>
  <c r="AC1377"/>
  <c r="K1379"/>
  <c r="X1380"/>
  <c r="AC1381"/>
  <c r="K1383"/>
  <c r="X1384"/>
  <c r="AC1385"/>
  <c r="O1387"/>
  <c r="AB1245"/>
  <c r="AG1246"/>
  <c r="O1248"/>
  <c r="AB1249"/>
  <c r="AG1250"/>
  <c r="O1252"/>
  <c r="X1373"/>
  <c r="AC1374"/>
  <c r="K1376"/>
  <c r="X1377"/>
  <c r="AC1378"/>
  <c r="K1380"/>
  <c r="X1381"/>
  <c r="AC1382"/>
  <c r="K1384"/>
  <c r="X1385"/>
  <c r="AG1386"/>
  <c r="G1245"/>
  <c r="G1253"/>
  <c r="G1378"/>
  <c r="G1386"/>
  <c r="G1509"/>
  <c r="G1517"/>
  <c r="G1525"/>
  <c r="G1645"/>
  <c r="G1653"/>
  <c r="G1770"/>
  <c r="G1778"/>
  <c r="G1786"/>
  <c r="G1906"/>
  <c r="G1914"/>
  <c r="G2039"/>
  <c r="G2167"/>
  <c r="S1245"/>
  <c r="AF1246"/>
  <c r="J1248"/>
  <c r="S1249"/>
  <c r="AF1250"/>
  <c r="J1252"/>
  <c r="O1373"/>
  <c r="AB1374"/>
  <c r="AG1375"/>
  <c r="O1377"/>
  <c r="AB1378"/>
  <c r="AG1379"/>
  <c r="O1381"/>
  <c r="AB1382"/>
  <c r="AG1383"/>
  <c r="O1385"/>
  <c r="AB1386"/>
  <c r="O1389"/>
  <c r="F1251"/>
  <c r="F1378"/>
  <c r="F1503"/>
  <c r="F1511"/>
  <c r="F1519"/>
  <c r="F1635"/>
  <c r="F1643"/>
  <c r="F1759"/>
  <c r="F1767"/>
  <c r="F1775"/>
  <c r="F1890"/>
  <c r="F1898"/>
  <c r="F1906"/>
  <c r="F2023"/>
  <c r="F2031"/>
  <c r="F2039"/>
  <c r="F2154"/>
  <c r="F2162"/>
  <c r="F2170"/>
  <c r="K1246"/>
  <c r="X1247"/>
  <c r="AC1248"/>
  <c r="K1250"/>
  <c r="X1251"/>
  <c r="Z1253"/>
  <c r="AD1373"/>
  <c r="AI1374"/>
  <c r="U1376"/>
  <c r="AD1377"/>
  <c r="AI1378"/>
  <c r="U1380"/>
  <c r="AD1381"/>
  <c r="AI1382"/>
  <c r="U1384"/>
  <c r="AD1385"/>
  <c r="AI1386"/>
  <c r="AE1390"/>
  <c r="O1503"/>
  <c r="J1501"/>
  <c r="M1501"/>
  <c r="T1501"/>
  <c r="S1501"/>
  <c r="O1504"/>
  <c r="T1502"/>
  <c r="Z1501"/>
  <c r="K1501"/>
  <c r="U1501"/>
  <c r="M1502"/>
  <c r="S1502"/>
  <c r="O1505"/>
  <c r="J1502"/>
  <c r="N1501"/>
  <c r="V1501"/>
  <c r="X1501"/>
  <c r="O1506"/>
  <c r="AC1502"/>
  <c r="M1503"/>
  <c r="X1502"/>
  <c r="K1502"/>
  <c r="Z1502"/>
  <c r="J1503"/>
  <c r="U1502"/>
  <c r="V1502"/>
  <c r="N1502"/>
  <c r="S1503"/>
  <c r="Q1501"/>
  <c r="T1503"/>
  <c r="T1504"/>
  <c r="Q1502"/>
  <c r="M1504"/>
  <c r="AH1501"/>
  <c r="J1504"/>
  <c r="Z1503"/>
  <c r="K1503"/>
  <c r="X1503"/>
  <c r="Y1501"/>
  <c r="O1507"/>
  <c r="AD1503"/>
  <c r="S1504"/>
  <c r="N1503"/>
  <c r="V1503"/>
  <c r="U1503"/>
  <c r="AE1504"/>
  <c r="AF1501"/>
  <c r="AC1503"/>
  <c r="AA1501"/>
  <c r="AF1502"/>
  <c r="X1504"/>
  <c r="Z1504"/>
  <c r="AD1504"/>
  <c r="M1505"/>
  <c r="AC1504"/>
  <c r="Y1502"/>
  <c r="AB1501"/>
  <c r="K1504"/>
  <c r="AH1502"/>
  <c r="AI1501"/>
  <c r="O1508"/>
  <c r="Q1503"/>
  <c r="AE1505"/>
  <c r="V1504"/>
  <c r="J1505"/>
  <c r="W1501"/>
  <c r="AG1501"/>
  <c r="U1504"/>
  <c r="N1504"/>
  <c r="S1505"/>
  <c r="T1505"/>
  <c r="T1506"/>
  <c r="AG1502"/>
  <c r="AJ1501"/>
  <c r="AB1502"/>
  <c r="J1506"/>
  <c r="V1505"/>
  <c r="AE1506"/>
  <c r="Q1504"/>
  <c r="O1509"/>
  <c r="K1505"/>
  <c r="Y1503"/>
  <c r="W1502"/>
  <c r="AI1502"/>
  <c r="AA1502"/>
  <c r="S1506"/>
  <c r="N1505"/>
  <c r="U1505"/>
  <c r="M1506"/>
  <c r="AD1505"/>
  <c r="Z1505"/>
  <c r="X1505"/>
  <c r="AF1503"/>
  <c r="AH1503"/>
  <c r="AC1505"/>
  <c r="AC1506"/>
  <c r="K1506"/>
  <c r="AD1506"/>
  <c r="N1506"/>
  <c r="S1507"/>
  <c r="AJ1502"/>
  <c r="Z1506"/>
  <c r="M1507"/>
  <c r="V1506"/>
  <c r="AB1503"/>
  <c r="AG1503"/>
  <c r="AF1504"/>
  <c r="Y1504"/>
  <c r="AH1504"/>
  <c r="U1506"/>
  <c r="J1507"/>
  <c r="X1506"/>
  <c r="O1510"/>
  <c r="Q1505"/>
  <c r="AE1507"/>
  <c r="AA1503"/>
  <c r="AI1503"/>
  <c r="W1503"/>
  <c r="T1507"/>
  <c r="AB1504"/>
  <c r="M1508"/>
  <c r="Z1507"/>
  <c r="AJ1503"/>
  <c r="S1508"/>
  <c r="N1507"/>
  <c r="AD1507"/>
  <c r="K1507"/>
  <c r="AC1507"/>
  <c r="W1504"/>
  <c r="AE1508"/>
  <c r="AG1504"/>
  <c r="Q1506"/>
  <c r="O1511"/>
  <c r="X1507"/>
  <c r="J1508"/>
  <c r="U1507"/>
  <c r="AH1505"/>
  <c r="Y1505"/>
  <c r="AF1505"/>
  <c r="T1508"/>
  <c r="AI1504"/>
  <c r="V1507"/>
  <c r="AA1504"/>
  <c r="AE1509"/>
  <c r="AC1508"/>
  <c r="U1508"/>
  <c r="Z1508"/>
  <c r="M1509"/>
  <c r="AB1505"/>
  <c r="V1508"/>
  <c r="AI1505"/>
  <c r="T1509"/>
  <c r="Y1506"/>
  <c r="AD1508"/>
  <c r="J1509"/>
  <c r="W1505"/>
  <c r="K1508"/>
  <c r="AJ1504"/>
  <c r="O1512"/>
  <c r="Q1507"/>
  <c r="AG1505"/>
  <c r="AA1505"/>
  <c r="AF1506"/>
  <c r="AH1506"/>
  <c r="N1508"/>
  <c r="S1509"/>
  <c r="X1508"/>
  <c r="V1509"/>
  <c r="Q1508"/>
  <c r="O1513"/>
  <c r="AJ1505"/>
  <c r="K1509"/>
  <c r="W1506"/>
  <c r="J1510"/>
  <c r="AD1509"/>
  <c r="AI1506"/>
  <c r="T1510"/>
  <c r="AA1506"/>
  <c r="AB1506"/>
  <c r="M1510"/>
  <c r="Z1509"/>
  <c r="U1509"/>
  <c r="AC1509"/>
  <c r="AE1510"/>
  <c r="X1509"/>
  <c r="S1510"/>
  <c r="N1509"/>
  <c r="AH1507"/>
  <c r="AF1507"/>
  <c r="AG1506"/>
  <c r="Y1507"/>
  <c r="AG1507"/>
  <c r="Y1508"/>
  <c r="J1511"/>
  <c r="K1510"/>
  <c r="V1510"/>
  <c r="AH1508"/>
  <c r="X1510"/>
  <c r="AE1511"/>
  <c r="Q1509"/>
  <c r="AF1508"/>
  <c r="AI1507"/>
  <c r="N1510"/>
  <c r="S1511"/>
  <c r="W1507"/>
  <c r="AJ1506"/>
  <c r="AA1507"/>
  <c r="T1511"/>
  <c r="AD1510"/>
  <c r="AC1510"/>
  <c r="Z1510"/>
  <c r="M1511"/>
  <c r="AB1507"/>
  <c r="U1510"/>
  <c r="O1514"/>
  <c r="V1511"/>
  <c r="K1511"/>
  <c r="J1512"/>
  <c r="Y1509"/>
  <c r="AF1509"/>
  <c r="Q1510"/>
  <c r="O1515"/>
  <c r="U1511"/>
  <c r="AE1512"/>
  <c r="AH1509"/>
  <c r="AA1508"/>
  <c r="AJ1507"/>
  <c r="W1508"/>
  <c r="S1512"/>
  <c r="N1511"/>
  <c r="AG1508"/>
  <c r="AB1508"/>
  <c r="M1512"/>
  <c r="Z1511"/>
  <c r="AC1511"/>
  <c r="AD1511"/>
  <c r="T1512"/>
  <c r="AI1508"/>
  <c r="X1511"/>
  <c r="AD1512"/>
  <c r="AC1512"/>
  <c r="Z1512"/>
  <c r="M1513"/>
  <c r="AB1509"/>
  <c r="AG1509"/>
  <c r="K1512"/>
  <c r="Y1510"/>
  <c r="J1513"/>
  <c r="AH1510"/>
  <c r="X1512"/>
  <c r="AE1513"/>
  <c r="U1512"/>
  <c r="O1516"/>
  <c r="Q1511"/>
  <c r="AF1510"/>
  <c r="W1509"/>
  <c r="AI1509"/>
  <c r="T1513"/>
  <c r="N1512"/>
  <c r="S1513"/>
  <c r="AJ1508"/>
  <c r="AA1509"/>
  <c r="V1512"/>
  <c r="J1514"/>
  <c r="Y1511"/>
  <c r="AF1511"/>
  <c r="Q1512"/>
  <c r="O1517"/>
  <c r="U1513"/>
  <c r="AE1514"/>
  <c r="AH1511"/>
  <c r="K1513"/>
  <c r="V1513"/>
  <c r="S1514"/>
  <c r="N1513"/>
  <c r="T1514"/>
  <c r="AG1510"/>
  <c r="AB1510"/>
  <c r="M1514"/>
  <c r="Z1513"/>
  <c r="AC1513"/>
  <c r="AD1513"/>
  <c r="AA1510"/>
  <c r="AI1510"/>
  <c r="W1510"/>
  <c r="X1513"/>
  <c r="AJ1509"/>
  <c r="AA1511"/>
  <c r="AD1514"/>
  <c r="AE1515"/>
  <c r="U1514"/>
  <c r="O1518"/>
  <c r="Q1513"/>
  <c r="AF1512"/>
  <c r="N1514"/>
  <c r="W1511"/>
  <c r="AI1511"/>
  <c r="AJ1510"/>
  <c r="AH1512"/>
  <c r="X1514"/>
  <c r="AC1514"/>
  <c r="Z1514"/>
  <c r="M1515"/>
  <c r="AB1511"/>
  <c r="AG1511"/>
  <c r="Y1512"/>
  <c r="J1515"/>
  <c r="V1514"/>
  <c r="K1514"/>
  <c r="T1515"/>
  <c r="S1515"/>
  <c r="V1515"/>
  <c r="J1516"/>
  <c r="Y1513"/>
  <c r="X1515"/>
  <c r="AH1513"/>
  <c r="AJ1511"/>
  <c r="W1512"/>
  <c r="AF1513"/>
  <c r="Q1514"/>
  <c r="O1519"/>
  <c r="AE1516"/>
  <c r="K1515"/>
  <c r="S1516"/>
  <c r="N1515"/>
  <c r="T1516"/>
  <c r="AD1515"/>
  <c r="AA1512"/>
  <c r="AI1512"/>
  <c r="AG1512"/>
  <c r="AB1512"/>
  <c r="M1516"/>
  <c r="Z1515"/>
  <c r="AC1515"/>
  <c r="U1515"/>
  <c r="U1516"/>
  <c r="Q1515"/>
  <c r="AF1514"/>
  <c r="W1513"/>
  <c r="AJ1512"/>
  <c r="AH1514"/>
  <c r="X1516"/>
  <c r="Y1514"/>
  <c r="J1517"/>
  <c r="V1516"/>
  <c r="AC1516"/>
  <c r="M1517"/>
  <c r="AE1517"/>
  <c r="O1520"/>
  <c r="AB1513"/>
  <c r="AG1513"/>
  <c r="AI1513"/>
  <c r="AA1513"/>
  <c r="AD1516"/>
  <c r="T1517"/>
  <c r="N1516"/>
  <c r="S1517"/>
  <c r="K1516"/>
  <c r="Z1516"/>
  <c r="V1517"/>
  <c r="J1518"/>
  <c r="Y1515"/>
  <c r="X1517"/>
  <c r="AH1515"/>
  <c r="AJ1513"/>
  <c r="W1514"/>
  <c r="AF1515"/>
  <c r="Q1516"/>
  <c r="U1517"/>
  <c r="K1517"/>
  <c r="S1518"/>
  <c r="N1517"/>
  <c r="T1518"/>
  <c r="AD1517"/>
  <c r="AA1514"/>
  <c r="AI1514"/>
  <c r="AG1514"/>
  <c r="AB1514"/>
  <c r="O1521"/>
  <c r="AE1518"/>
  <c r="M1518"/>
  <c r="AC1517"/>
  <c r="Z1517"/>
  <c r="AE1519"/>
  <c r="Z1518"/>
  <c r="U1518"/>
  <c r="Q1517"/>
  <c r="AF1516"/>
  <c r="W1515"/>
  <c r="AJ1514"/>
  <c r="AH1516"/>
  <c r="X1518"/>
  <c r="Y1516"/>
  <c r="V1518"/>
  <c r="AC1518"/>
  <c r="M1519"/>
  <c r="O1522"/>
  <c r="AB1515"/>
  <c r="AG1515"/>
  <c r="AI1515"/>
  <c r="AA1515"/>
  <c r="AD1518"/>
  <c r="T1519"/>
  <c r="N1518"/>
  <c r="S1519"/>
  <c r="K1518"/>
  <c r="J1519"/>
  <c r="S1520"/>
  <c r="X1519"/>
  <c r="V1519"/>
  <c r="Y1517"/>
  <c r="AD1519"/>
  <c r="AJ1515"/>
  <c r="W1516"/>
  <c r="AF1517"/>
  <c r="Q1518"/>
  <c r="U1519"/>
  <c r="AE1520"/>
  <c r="K1519"/>
  <c r="N1519"/>
  <c r="AH1517"/>
  <c r="J1520"/>
  <c r="T1520"/>
  <c r="AA1516"/>
  <c r="AI1516"/>
  <c r="AG1516"/>
  <c r="AB1516"/>
  <c r="O1523"/>
  <c r="M1520"/>
  <c r="AC1519"/>
  <c r="Z1519"/>
  <c r="AC1520"/>
  <c r="O1524"/>
  <c r="AB1517"/>
  <c r="AG1517"/>
  <c r="AI1517"/>
  <c r="AA1517"/>
  <c r="T1521"/>
  <c r="K1520"/>
  <c r="M1521"/>
  <c r="U1520"/>
  <c r="Q1519"/>
  <c r="AF1518"/>
  <c r="W1517"/>
  <c r="AJ1516"/>
  <c r="AD1520"/>
  <c r="Y1518"/>
  <c r="V1520"/>
  <c r="X1520"/>
  <c r="S1521"/>
  <c r="AE1521"/>
  <c r="AH1518"/>
  <c r="N1520"/>
  <c r="Z1520"/>
  <c r="AH1519"/>
  <c r="T1522"/>
  <c r="AA1518"/>
  <c r="AI1518"/>
  <c r="AG1518"/>
  <c r="AB1518"/>
  <c r="O1525"/>
  <c r="AC1521"/>
  <c r="Z1521"/>
  <c r="X1521"/>
  <c r="Y1519"/>
  <c r="AD1521"/>
  <c r="AJ1517"/>
  <c r="W1518"/>
  <c r="AF1519"/>
  <c r="M1522"/>
  <c r="AE1522"/>
  <c r="AB1519"/>
  <c r="AG1519"/>
  <c r="AI1519"/>
  <c r="AA1519"/>
  <c r="AH1520"/>
  <c r="AE1523"/>
  <c r="AC1522"/>
  <c r="AF1520"/>
  <c r="W1519"/>
  <c r="AJ1518"/>
  <c r="AD1522"/>
  <c r="Y1520"/>
  <c r="X1522"/>
  <c r="Z1522"/>
  <c r="AC1523"/>
  <c r="AE1524"/>
  <c r="AH1521"/>
  <c r="AI1520"/>
  <c r="AG1520"/>
  <c r="Z1523"/>
  <c r="X1523"/>
  <c r="Y1521"/>
  <c r="AD1523"/>
  <c r="AJ1519"/>
  <c r="W1520"/>
  <c r="AF1521"/>
  <c r="AC1524"/>
  <c r="AD1524"/>
  <c r="AH1522"/>
  <c r="AE1525"/>
  <c r="V1629"/>
  <c r="J1630"/>
  <c r="K1629"/>
  <c r="Q1629"/>
  <c r="J1631"/>
  <c r="U1630"/>
  <c r="V1630"/>
  <c r="O1634"/>
  <c r="S1631"/>
  <c r="N1630"/>
  <c r="K1630"/>
  <c r="U1631"/>
  <c r="M1632"/>
  <c r="K1631"/>
  <c r="N1631"/>
  <c r="T1632"/>
  <c r="Q1630"/>
  <c r="O1635"/>
  <c r="V1631"/>
  <c r="S1632"/>
  <c r="J1632"/>
  <c r="S1633"/>
  <c r="V1632"/>
  <c r="M1633"/>
  <c r="T1633"/>
  <c r="AA1629"/>
  <c r="N1632"/>
  <c r="Y1630"/>
  <c r="Z1632"/>
  <c r="K1632"/>
  <c r="O1636"/>
  <c r="Q1631"/>
  <c r="U1632"/>
  <c r="X1632"/>
  <c r="J1633"/>
  <c r="AB1629"/>
  <c r="X1633"/>
  <c r="AC1633"/>
  <c r="S1634"/>
  <c r="W1630"/>
  <c r="AI1630"/>
  <c r="T1634"/>
  <c r="AF1631"/>
  <c r="O1637"/>
  <c r="K1633"/>
  <c r="Z1633"/>
  <c r="AJ1629"/>
  <c r="AG1630"/>
  <c r="Y1631"/>
  <c r="N1633"/>
  <c r="Q1632"/>
  <c r="J1634"/>
  <c r="AB1630"/>
  <c r="AA1630"/>
  <c r="U1633"/>
  <c r="M1634"/>
  <c r="V1633"/>
  <c r="K1634"/>
  <c r="M1635"/>
  <c r="T1635"/>
  <c r="AI1631"/>
  <c r="W1631"/>
  <c r="S1635"/>
  <c r="N1634"/>
  <c r="AJ1630"/>
  <c r="AC1634"/>
  <c r="AG1631"/>
  <c r="AD1634"/>
  <c r="O1638"/>
  <c r="U1634"/>
  <c r="AA1631"/>
  <c r="AB1631"/>
  <c r="J1635"/>
  <c r="Q1633"/>
  <c r="Y1632"/>
  <c r="Z1634"/>
  <c r="AF1632"/>
  <c r="X1634"/>
  <c r="V1634"/>
  <c r="AH1632"/>
  <c r="AH1633"/>
  <c r="AC1635"/>
  <c r="V1635"/>
  <c r="AJ1631"/>
  <c r="N1635"/>
  <c r="W1632"/>
  <c r="AI1632"/>
  <c r="M1636"/>
  <c r="K1635"/>
  <c r="AE1636"/>
  <c r="J1636"/>
  <c r="X1635"/>
  <c r="AF1633"/>
  <c r="Z1635"/>
  <c r="Y1633"/>
  <c r="S1636"/>
  <c r="AB1632"/>
  <c r="AA1632"/>
  <c r="O1639"/>
  <c r="AD1635"/>
  <c r="Q1634"/>
  <c r="T1636"/>
  <c r="AG1632"/>
  <c r="U1635"/>
  <c r="Q1635"/>
  <c r="AE1637"/>
  <c r="Z1636"/>
  <c r="AC1636"/>
  <c r="J1637"/>
  <c r="K1636"/>
  <c r="M1637"/>
  <c r="AI1633"/>
  <c r="T1637"/>
  <c r="AG1633"/>
  <c r="N1636"/>
  <c r="V1636"/>
  <c r="AH1634"/>
  <c r="U1636"/>
  <c r="AD1636"/>
  <c r="O1640"/>
  <c r="AA1633"/>
  <c r="AB1633"/>
  <c r="S1637"/>
  <c r="AJ1632"/>
  <c r="X1636"/>
  <c r="W1633"/>
  <c r="Y1634"/>
  <c r="AF1634"/>
  <c r="W1634"/>
  <c r="M1638"/>
  <c r="K1637"/>
  <c r="AG1634"/>
  <c r="AF1635"/>
  <c r="Y1635"/>
  <c r="AB1634"/>
  <c r="J1638"/>
  <c r="Z1637"/>
  <c r="X1637"/>
  <c r="AI1634"/>
  <c r="O1641"/>
  <c r="AD1637"/>
  <c r="T1638"/>
  <c r="AJ1633"/>
  <c r="S1638"/>
  <c r="AA1634"/>
  <c r="U1637"/>
  <c r="AH1635"/>
  <c r="V1637"/>
  <c r="N1637"/>
  <c r="Q1636"/>
  <c r="AC1637"/>
  <c r="AE1638"/>
  <c r="AE1639"/>
  <c r="V1638"/>
  <c r="AF1636"/>
  <c r="AG1635"/>
  <c r="N1638"/>
  <c r="U1638"/>
  <c r="AA1635"/>
  <c r="S1639"/>
  <c r="AI1635"/>
  <c r="Q1637"/>
  <c r="Z1638"/>
  <c r="AH1636"/>
  <c r="Y1636"/>
  <c r="T1639"/>
  <c r="X1638"/>
  <c r="AC1638"/>
  <c r="J1639"/>
  <c r="AB1635"/>
  <c r="AJ1634"/>
  <c r="K1638"/>
  <c r="M1639"/>
  <c r="W1635"/>
  <c r="AD1638"/>
  <c r="O1642"/>
  <c r="AI1636"/>
  <c r="O1643"/>
  <c r="AD1639"/>
  <c r="S1640"/>
  <c r="AA1636"/>
  <c r="U1639"/>
  <c r="N1639"/>
  <c r="Q1638"/>
  <c r="T1640"/>
  <c r="Y1637"/>
  <c r="Z1639"/>
  <c r="W1636"/>
  <c r="M1640"/>
  <c r="K1639"/>
  <c r="AJ1635"/>
  <c r="AB1636"/>
  <c r="J1640"/>
  <c r="AC1639"/>
  <c r="X1639"/>
  <c r="AG1636"/>
  <c r="AF1637"/>
  <c r="V1639"/>
  <c r="AE1640"/>
  <c r="AH1637"/>
  <c r="Z1640"/>
  <c r="Y1638"/>
  <c r="AH1638"/>
  <c r="AF1638"/>
  <c r="AG1637"/>
  <c r="X1640"/>
  <c r="AC1640"/>
  <c r="J1641"/>
  <c r="AB1637"/>
  <c r="AJ1636"/>
  <c r="K1640"/>
  <c r="AE1641"/>
  <c r="V1640"/>
  <c r="W1637"/>
  <c r="T1641"/>
  <c r="Q1639"/>
  <c r="N1640"/>
  <c r="U1640"/>
  <c r="AA1637"/>
  <c r="S1641"/>
  <c r="AD1640"/>
  <c r="O1644"/>
  <c r="AI1637"/>
  <c r="M1641"/>
  <c r="AG1638"/>
  <c r="AF1639"/>
  <c r="AH1639"/>
  <c r="Y1639"/>
  <c r="Z1641"/>
  <c r="AI1638"/>
  <c r="K1641"/>
  <c r="AJ1637"/>
  <c r="AB1638"/>
  <c r="J1642"/>
  <c r="AC1641"/>
  <c r="M1642"/>
  <c r="T1642"/>
  <c r="W1638"/>
  <c r="V1641"/>
  <c r="AE1642"/>
  <c r="O1645"/>
  <c r="AD1641"/>
  <c r="S1642"/>
  <c r="AA1638"/>
  <c r="U1641"/>
  <c r="N1641"/>
  <c r="Q1640"/>
  <c r="X1641"/>
  <c r="N1642"/>
  <c r="J1643"/>
  <c r="AB1639"/>
  <c r="AJ1638"/>
  <c r="K1642"/>
  <c r="AI1639"/>
  <c r="Z1642"/>
  <c r="AH1640"/>
  <c r="T1643"/>
  <c r="M1643"/>
  <c r="AC1642"/>
  <c r="Q1641"/>
  <c r="U1642"/>
  <c r="AA1639"/>
  <c r="S1643"/>
  <c r="AD1642"/>
  <c r="O1646"/>
  <c r="AE1643"/>
  <c r="V1642"/>
  <c r="W1639"/>
  <c r="AF1640"/>
  <c r="AG1639"/>
  <c r="X1642"/>
  <c r="Y1640"/>
  <c r="AH1641"/>
  <c r="Y1641"/>
  <c r="Z1643"/>
  <c r="AI1640"/>
  <c r="K1643"/>
  <c r="AJ1639"/>
  <c r="AB1640"/>
  <c r="J1644"/>
  <c r="N1643"/>
  <c r="AC1643"/>
  <c r="AG1640"/>
  <c r="AF1641"/>
  <c r="X1643"/>
  <c r="W1640"/>
  <c r="V1643"/>
  <c r="AE1644"/>
  <c r="O1647"/>
  <c r="AD1643"/>
  <c r="S1644"/>
  <c r="AA1640"/>
  <c r="U1643"/>
  <c r="Q1642"/>
  <c r="M1644"/>
  <c r="T1644"/>
  <c r="T1645"/>
  <c r="AC1644"/>
  <c r="N1644"/>
  <c r="J1645"/>
  <c r="AB1641"/>
  <c r="AJ1640"/>
  <c r="K1644"/>
  <c r="AI1641"/>
  <c r="Z1644"/>
  <c r="Y1642"/>
  <c r="AH1642"/>
  <c r="AG1641"/>
  <c r="AF1642"/>
  <c r="M1645"/>
  <c r="Q1643"/>
  <c r="U1644"/>
  <c r="AA1641"/>
  <c r="S1645"/>
  <c r="AD1644"/>
  <c r="O1648"/>
  <c r="AE1645"/>
  <c r="V1644"/>
  <c r="W1641"/>
  <c r="X1644"/>
  <c r="AH1643"/>
  <c r="Y1643"/>
  <c r="Z1645"/>
  <c r="AI1642"/>
  <c r="K1645"/>
  <c r="AJ1641"/>
  <c r="AB1642"/>
  <c r="J1646"/>
  <c r="N1645"/>
  <c r="AC1645"/>
  <c r="T1646"/>
  <c r="X1645"/>
  <c r="W1642"/>
  <c r="V1645"/>
  <c r="AE1646"/>
  <c r="O1649"/>
  <c r="AD1645"/>
  <c r="S1646"/>
  <c r="AA1642"/>
  <c r="U1645"/>
  <c r="Q1644"/>
  <c r="M1646"/>
  <c r="AF1643"/>
  <c r="AG1642"/>
  <c r="M1647"/>
  <c r="U1646"/>
  <c r="AG1643"/>
  <c r="AC1646"/>
  <c r="J1647"/>
  <c r="S1647"/>
  <c r="AD1646"/>
  <c r="O1650"/>
  <c r="AE1647"/>
  <c r="W1643"/>
  <c r="AF1644"/>
  <c r="Q1645"/>
  <c r="AA1643"/>
  <c r="T1647"/>
  <c r="N1646"/>
  <c r="AB1643"/>
  <c r="AJ1642"/>
  <c r="K1646"/>
  <c r="AI1643"/>
  <c r="Z1646"/>
  <c r="Y1644"/>
  <c r="AH1644"/>
  <c r="V1646"/>
  <c r="X1646"/>
  <c r="X1647"/>
  <c r="W1644"/>
  <c r="V1647"/>
  <c r="AE1648"/>
  <c r="O1651"/>
  <c r="AD1647"/>
  <c r="S1648"/>
  <c r="J1648"/>
  <c r="AC1647"/>
  <c r="U1647"/>
  <c r="AH1645"/>
  <c r="Y1645"/>
  <c r="Z1647"/>
  <c r="AI1644"/>
  <c r="K1647"/>
  <c r="AJ1643"/>
  <c r="AB1644"/>
  <c r="N1647"/>
  <c r="T1648"/>
  <c r="AA1644"/>
  <c r="Q1646"/>
  <c r="AF1645"/>
  <c r="AG1644"/>
  <c r="M1648"/>
  <c r="U1648"/>
  <c r="AC1648"/>
  <c r="J1649"/>
  <c r="S1649"/>
  <c r="AD1648"/>
  <c r="O1652"/>
  <c r="AE1649"/>
  <c r="V1648"/>
  <c r="W1645"/>
  <c r="Q1647"/>
  <c r="M1649"/>
  <c r="AG1645"/>
  <c r="T1649"/>
  <c r="N1648"/>
  <c r="AB1645"/>
  <c r="AJ1644"/>
  <c r="K1648"/>
  <c r="AI1645"/>
  <c r="Z1648"/>
  <c r="Y1646"/>
  <c r="AH1646"/>
  <c r="AF1646"/>
  <c r="AA1645"/>
  <c r="X1648"/>
  <c r="AH1647"/>
  <c r="Y1647"/>
  <c r="Z1649"/>
  <c r="AI1646"/>
  <c r="K1649"/>
  <c r="AJ1645"/>
  <c r="AB1646"/>
  <c r="N1649"/>
  <c r="T1650"/>
  <c r="AG1646"/>
  <c r="M1650"/>
  <c r="X1649"/>
  <c r="W1646"/>
  <c r="V1649"/>
  <c r="AE1650"/>
  <c r="O1653"/>
  <c r="AD1649"/>
  <c r="S1650"/>
  <c r="J1650"/>
  <c r="AC1649"/>
  <c r="U1649"/>
  <c r="AA1646"/>
  <c r="AF1647"/>
  <c r="Q1648"/>
  <c r="AC1650"/>
  <c r="J1651"/>
  <c r="S1651"/>
  <c r="AD1650"/>
  <c r="O1654"/>
  <c r="AE1651"/>
  <c r="V1650"/>
  <c r="W1647"/>
  <c r="Q1649"/>
  <c r="U1650"/>
  <c r="T1651"/>
  <c r="N1650"/>
  <c r="AB1647"/>
  <c r="AJ1646"/>
  <c r="K1650"/>
  <c r="AI1647"/>
  <c r="Z1650"/>
  <c r="Y1648"/>
  <c r="AH1648"/>
  <c r="AF1648"/>
  <c r="AA1647"/>
  <c r="M1651"/>
  <c r="AG1647"/>
  <c r="X1650"/>
  <c r="M1652"/>
  <c r="X1651"/>
  <c r="W1648"/>
  <c r="V1651"/>
  <c r="AE1652"/>
  <c r="O1655"/>
  <c r="AD1651"/>
  <c r="S1652"/>
  <c r="U1651"/>
  <c r="AG1648"/>
  <c r="AA1648"/>
  <c r="AF1649"/>
  <c r="AH1649"/>
  <c r="Y1649"/>
  <c r="Z1651"/>
  <c r="AI1648"/>
  <c r="K1651"/>
  <c r="AJ1647"/>
  <c r="AB1648"/>
  <c r="N1651"/>
  <c r="T1652"/>
  <c r="AC1651"/>
  <c r="T1653"/>
  <c r="AB1649"/>
  <c r="AJ1648"/>
  <c r="AI1649"/>
  <c r="Z1652"/>
  <c r="Y1650"/>
  <c r="AH1650"/>
  <c r="AF1650"/>
  <c r="AA1649"/>
  <c r="AG1649"/>
  <c r="AC1652"/>
  <c r="AD1652"/>
  <c r="O1656"/>
  <c r="AE1653"/>
  <c r="W1649"/>
  <c r="X1652"/>
  <c r="M1653"/>
  <c r="X1653"/>
  <c r="W1650"/>
  <c r="AE1654"/>
  <c r="AD1653"/>
  <c r="AG1650"/>
  <c r="AA1650"/>
  <c r="AF1651"/>
  <c r="AH1651"/>
  <c r="Y1651"/>
  <c r="Z1653"/>
  <c r="AI1650"/>
  <c r="AJ1649"/>
  <c r="AB1650"/>
  <c r="AC1653"/>
  <c r="AC1654"/>
  <c r="AD1654"/>
  <c r="AE1655"/>
  <c r="W1651"/>
  <c r="X1654"/>
  <c r="AJ1650"/>
  <c r="AI1651"/>
  <c r="Y1652"/>
  <c r="AH1652"/>
  <c r="AF1652"/>
  <c r="AG1651"/>
  <c r="AE1656"/>
  <c r="AD1655"/>
  <c r="AC1655"/>
  <c r="AE1657"/>
  <c r="AE1658"/>
  <c r="J1760"/>
  <c r="V1759"/>
  <c r="O1764"/>
  <c r="J1761"/>
  <c r="V1760"/>
  <c r="N1760"/>
  <c r="Q1759"/>
  <c r="K1760"/>
  <c r="T1762"/>
  <c r="Q1760"/>
  <c r="N1761"/>
  <c r="U1761"/>
  <c r="V1761"/>
  <c r="K1761"/>
  <c r="J1762"/>
  <c r="S1762"/>
  <c r="O1765"/>
  <c r="AB1758"/>
  <c r="AB1759"/>
  <c r="M1763"/>
  <c r="K1762"/>
  <c r="U1762"/>
  <c r="S1763"/>
  <c r="Q1761"/>
  <c r="T1763"/>
  <c r="J1763"/>
  <c r="O1766"/>
  <c r="V1762"/>
  <c r="N1762"/>
  <c r="S1764"/>
  <c r="X1763"/>
  <c r="Z1763"/>
  <c r="K1763"/>
  <c r="M1764"/>
  <c r="Y1761"/>
  <c r="J1764"/>
  <c r="W1760"/>
  <c r="AJ1759"/>
  <c r="O1767"/>
  <c r="AF1761"/>
  <c r="AA1760"/>
  <c r="AB1760"/>
  <c r="T1764"/>
  <c r="Q1762"/>
  <c r="N1763"/>
  <c r="V1763"/>
  <c r="AG1760"/>
  <c r="U1763"/>
  <c r="J1765"/>
  <c r="Y1762"/>
  <c r="M1765"/>
  <c r="AF1762"/>
  <c r="X1764"/>
  <c r="N1764"/>
  <c r="Q1763"/>
  <c r="T1765"/>
  <c r="Z1764"/>
  <c r="AJ1760"/>
  <c r="AG1761"/>
  <c r="AI1761"/>
  <c r="U1764"/>
  <c r="AB1761"/>
  <c r="AA1761"/>
  <c r="AC1764"/>
  <c r="V1764"/>
  <c r="K1764"/>
  <c r="O1768"/>
  <c r="W1761"/>
  <c r="S1765"/>
  <c r="S1766"/>
  <c r="O1769"/>
  <c r="K1765"/>
  <c r="AB1762"/>
  <c r="U1765"/>
  <c r="AG1762"/>
  <c r="Q1764"/>
  <c r="X1765"/>
  <c r="AH1763"/>
  <c r="AJ1761"/>
  <c r="Z1765"/>
  <c r="T1766"/>
  <c r="AA1762"/>
  <c r="Y1763"/>
  <c r="AI1762"/>
  <c r="W1762"/>
  <c r="V1765"/>
  <c r="AC1765"/>
  <c r="M1766"/>
  <c r="J1766"/>
  <c r="N1765"/>
  <c r="AF1763"/>
  <c r="X1766"/>
  <c r="W1763"/>
  <c r="AI1763"/>
  <c r="AB1763"/>
  <c r="Z1766"/>
  <c r="AD1766"/>
  <c r="S1767"/>
  <c r="J1767"/>
  <c r="V1766"/>
  <c r="AF1764"/>
  <c r="N1766"/>
  <c r="Q1765"/>
  <c r="AG1763"/>
  <c r="Y1764"/>
  <c r="AA1763"/>
  <c r="T1767"/>
  <c r="O1770"/>
  <c r="AH1764"/>
  <c r="AC1766"/>
  <c r="U1766"/>
  <c r="AJ1762"/>
  <c r="M1767"/>
  <c r="K1766"/>
  <c r="AD1767"/>
  <c r="Z1767"/>
  <c r="Y1765"/>
  <c r="Q1766"/>
  <c r="N1767"/>
  <c r="AF1765"/>
  <c r="K1767"/>
  <c r="V1767"/>
  <c r="M1768"/>
  <c r="J1768"/>
  <c r="S1768"/>
  <c r="AI1764"/>
  <c r="AH1765"/>
  <c r="O1771"/>
  <c r="T1768"/>
  <c r="AB1764"/>
  <c r="AG1764"/>
  <c r="X1767"/>
  <c r="AJ1763"/>
  <c r="U1767"/>
  <c r="AC1767"/>
  <c r="AA1764"/>
  <c r="W1764"/>
  <c r="S1769"/>
  <c r="Y1766"/>
  <c r="Z1768"/>
  <c r="AD1768"/>
  <c r="W1765"/>
  <c r="AC1768"/>
  <c r="N1768"/>
  <c r="AI1765"/>
  <c r="AJ1764"/>
  <c r="AB1765"/>
  <c r="T1769"/>
  <c r="O1772"/>
  <c r="AH1766"/>
  <c r="AA1765"/>
  <c r="J1769"/>
  <c r="M1769"/>
  <c r="V1768"/>
  <c r="K1768"/>
  <c r="X1768"/>
  <c r="AG1765"/>
  <c r="U1768"/>
  <c r="AF1766"/>
  <c r="Q1767"/>
  <c r="X1769"/>
  <c r="K1769"/>
  <c r="V1769"/>
  <c r="M1770"/>
  <c r="J1770"/>
  <c r="W1766"/>
  <c r="AD1769"/>
  <c r="Z1769"/>
  <c r="AB1766"/>
  <c r="Q1768"/>
  <c r="N1769"/>
  <c r="AF1767"/>
  <c r="U1769"/>
  <c r="AC1769"/>
  <c r="AE1770"/>
  <c r="AH1767"/>
  <c r="O1773"/>
  <c r="T1770"/>
  <c r="AI1766"/>
  <c r="AA1766"/>
  <c r="Y1767"/>
  <c r="S1770"/>
  <c r="AG1766"/>
  <c r="AJ1765"/>
  <c r="AB1767"/>
  <c r="AG1767"/>
  <c r="T1771"/>
  <c r="O1774"/>
  <c r="AH1768"/>
  <c r="Q1769"/>
  <c r="S1771"/>
  <c r="AJ1766"/>
  <c r="AA1767"/>
  <c r="AI1767"/>
  <c r="Z1770"/>
  <c r="AD1770"/>
  <c r="W1767"/>
  <c r="AE1771"/>
  <c r="AC1770"/>
  <c r="U1770"/>
  <c r="AF1768"/>
  <c r="N1770"/>
  <c r="Y1768"/>
  <c r="J1771"/>
  <c r="M1771"/>
  <c r="V1770"/>
  <c r="K1770"/>
  <c r="X1770"/>
  <c r="N1771"/>
  <c r="AF1769"/>
  <c r="U1771"/>
  <c r="AC1771"/>
  <c r="AE1772"/>
  <c r="AI1768"/>
  <c r="AA1768"/>
  <c r="AJ1767"/>
  <c r="Q1770"/>
  <c r="AH1769"/>
  <c r="O1775"/>
  <c r="T1772"/>
  <c r="Y1769"/>
  <c r="X1771"/>
  <c r="K1771"/>
  <c r="V1771"/>
  <c r="M1772"/>
  <c r="J1772"/>
  <c r="AG1768"/>
  <c r="AB1768"/>
  <c r="S1772"/>
  <c r="W1768"/>
  <c r="AD1771"/>
  <c r="Z1771"/>
  <c r="AH1770"/>
  <c r="AJ1768"/>
  <c r="AI1769"/>
  <c r="AE1773"/>
  <c r="AC1772"/>
  <c r="U1772"/>
  <c r="AF1770"/>
  <c r="N1772"/>
  <c r="T1773"/>
  <c r="AD1772"/>
  <c r="Q1771"/>
  <c r="AG1769"/>
  <c r="Z1772"/>
  <c r="S1773"/>
  <c r="AA1769"/>
  <c r="J1773"/>
  <c r="M1773"/>
  <c r="V1772"/>
  <c r="K1772"/>
  <c r="X1772"/>
  <c r="Y1770"/>
  <c r="O1776"/>
  <c r="W1769"/>
  <c r="AB1769"/>
  <c r="N1773"/>
  <c r="AF1771"/>
  <c r="U1773"/>
  <c r="AC1773"/>
  <c r="AE1774"/>
  <c r="AI1770"/>
  <c r="AJ1769"/>
  <c r="AH1771"/>
  <c r="O1777"/>
  <c r="Y1771"/>
  <c r="X1773"/>
  <c r="K1773"/>
  <c r="V1773"/>
  <c r="M1774"/>
  <c r="J1774"/>
  <c r="AA1770"/>
  <c r="S1774"/>
  <c r="Z1773"/>
  <c r="AG1770"/>
  <c r="Q1772"/>
  <c r="AD1773"/>
  <c r="T1774"/>
  <c r="AB1770"/>
  <c r="W1770"/>
  <c r="O1778"/>
  <c r="W1771"/>
  <c r="AB1771"/>
  <c r="AH1772"/>
  <c r="AJ1770"/>
  <c r="AI1771"/>
  <c r="AC1774"/>
  <c r="AF1772"/>
  <c r="T1775"/>
  <c r="AD1774"/>
  <c r="Q1773"/>
  <c r="AG1771"/>
  <c r="Z1774"/>
  <c r="S1775"/>
  <c r="AA1771"/>
  <c r="J1775"/>
  <c r="M1775"/>
  <c r="V1774"/>
  <c r="K1774"/>
  <c r="X1774"/>
  <c r="Y1772"/>
  <c r="AE1775"/>
  <c r="U1774"/>
  <c r="N1774"/>
  <c r="X1775"/>
  <c r="V1775"/>
  <c r="N1775"/>
  <c r="U1775"/>
  <c r="AE1776"/>
  <c r="AI1772"/>
  <c r="AJ1771"/>
  <c r="AH1773"/>
  <c r="W1772"/>
  <c r="Y1773"/>
  <c r="K1775"/>
  <c r="M1776"/>
  <c r="AF1773"/>
  <c r="AC1775"/>
  <c r="J1776"/>
  <c r="AA1772"/>
  <c r="S1776"/>
  <c r="Z1775"/>
  <c r="AG1772"/>
  <c r="Q1774"/>
  <c r="AD1775"/>
  <c r="T1776"/>
  <c r="AB1772"/>
  <c r="O1779"/>
  <c r="AH1774"/>
  <c r="AJ1772"/>
  <c r="AI1773"/>
  <c r="AE1777"/>
  <c r="U1776"/>
  <c r="N1776"/>
  <c r="V1776"/>
  <c r="X1776"/>
  <c r="AD1776"/>
  <c r="AG1773"/>
  <c r="Z1776"/>
  <c r="S1777"/>
  <c r="AA1773"/>
  <c r="J1777"/>
  <c r="AC1776"/>
  <c r="AF1774"/>
  <c r="M1777"/>
  <c r="K1776"/>
  <c r="Y1774"/>
  <c r="O1780"/>
  <c r="W1773"/>
  <c r="AB1773"/>
  <c r="T1777"/>
  <c r="Q1775"/>
  <c r="AB1774"/>
  <c r="AD1777"/>
  <c r="T1778"/>
  <c r="X1777"/>
  <c r="V1777"/>
  <c r="N1777"/>
  <c r="U1777"/>
  <c r="AE1778"/>
  <c r="AI1774"/>
  <c r="AJ1773"/>
  <c r="AH1775"/>
  <c r="W1774"/>
  <c r="O1781"/>
  <c r="Y1775"/>
  <c r="K1777"/>
  <c r="M1778"/>
  <c r="AF1775"/>
  <c r="AC1777"/>
  <c r="J1778"/>
  <c r="AA1774"/>
  <c r="S1778"/>
  <c r="Z1777"/>
  <c r="Q1776"/>
  <c r="AG1774"/>
  <c r="AA1775"/>
  <c r="Z1778"/>
  <c r="AJ1774"/>
  <c r="J1779"/>
  <c r="AC1778"/>
  <c r="AF1776"/>
  <c r="M1779"/>
  <c r="Y1776"/>
  <c r="W1775"/>
  <c r="Q1777"/>
  <c r="S1779"/>
  <c r="AG1775"/>
  <c r="AH1776"/>
  <c r="AI1775"/>
  <c r="AE1779"/>
  <c r="U1778"/>
  <c r="N1778"/>
  <c r="V1778"/>
  <c r="X1778"/>
  <c r="T1779"/>
  <c r="AD1778"/>
  <c r="AB1775"/>
  <c r="K1778"/>
  <c r="O1782"/>
  <c r="O1783"/>
  <c r="Y1777"/>
  <c r="K1779"/>
  <c r="M1780"/>
  <c r="AF1777"/>
  <c r="AC1779"/>
  <c r="J1780"/>
  <c r="AJ1775"/>
  <c r="Z1779"/>
  <c r="AB1776"/>
  <c r="W1776"/>
  <c r="T1780"/>
  <c r="X1779"/>
  <c r="V1779"/>
  <c r="N1779"/>
  <c r="U1779"/>
  <c r="AE1780"/>
  <c r="AI1776"/>
  <c r="AH1777"/>
  <c r="AG1776"/>
  <c r="S1780"/>
  <c r="Q1778"/>
  <c r="AD1779"/>
  <c r="AA1776"/>
  <c r="S1781"/>
  <c r="Z1780"/>
  <c r="AJ1776"/>
  <c r="J1781"/>
  <c r="AC1780"/>
  <c r="AF1778"/>
  <c r="M1781"/>
  <c r="K1780"/>
  <c r="Y1778"/>
  <c r="O1784"/>
  <c r="AA1777"/>
  <c r="AG1777"/>
  <c r="AH1778"/>
  <c r="AI1777"/>
  <c r="AE1781"/>
  <c r="U1780"/>
  <c r="N1780"/>
  <c r="V1780"/>
  <c r="X1780"/>
  <c r="T1781"/>
  <c r="W1777"/>
  <c r="AB1777"/>
  <c r="AD1780"/>
  <c r="Q1779"/>
  <c r="AB1778"/>
  <c r="O1785"/>
  <c r="Y1779"/>
  <c r="K1781"/>
  <c r="M1782"/>
  <c r="AF1779"/>
  <c r="AC1781"/>
  <c r="AJ1777"/>
  <c r="Z1781"/>
  <c r="W1778"/>
  <c r="T1782"/>
  <c r="X1781"/>
  <c r="V1781"/>
  <c r="N1781"/>
  <c r="U1781"/>
  <c r="AE1782"/>
  <c r="AI1778"/>
  <c r="AH1779"/>
  <c r="AG1778"/>
  <c r="AA1778"/>
  <c r="AD1781"/>
  <c r="S1782"/>
  <c r="Q1780"/>
  <c r="S1783"/>
  <c r="Z1782"/>
  <c r="AJ1778"/>
  <c r="AC1782"/>
  <c r="AF1780"/>
  <c r="M1783"/>
  <c r="Y1780"/>
  <c r="O1786"/>
  <c r="AB1779"/>
  <c r="AD1782"/>
  <c r="AA1779"/>
  <c r="AG1779"/>
  <c r="AH1780"/>
  <c r="AI1779"/>
  <c r="AE1783"/>
  <c r="X1782"/>
  <c r="T1783"/>
  <c r="W1779"/>
  <c r="W1780"/>
  <c r="T1784"/>
  <c r="X1783"/>
  <c r="AE1784"/>
  <c r="AI1780"/>
  <c r="AH1781"/>
  <c r="AG1780"/>
  <c r="AA1780"/>
  <c r="AD1783"/>
  <c r="AB1780"/>
  <c r="Y1781"/>
  <c r="AF1781"/>
  <c r="AC1783"/>
  <c r="AJ1779"/>
  <c r="Z1783"/>
  <c r="AA1781"/>
  <c r="AG1781"/>
  <c r="AH1782"/>
  <c r="AI1781"/>
  <c r="AE1785"/>
  <c r="X1784"/>
  <c r="Z1784"/>
  <c r="AJ1780"/>
  <c r="AC1784"/>
  <c r="AF1782"/>
  <c r="Y1782"/>
  <c r="W1781"/>
  <c r="AD1784"/>
  <c r="Y1783"/>
  <c r="AF1783"/>
  <c r="AC1785"/>
  <c r="X1785"/>
  <c r="AE1786"/>
  <c r="AI1782"/>
  <c r="AH1783"/>
  <c r="AD1785"/>
  <c r="AD1786"/>
  <c r="AE1787"/>
  <c r="AC1786"/>
  <c r="AE1788"/>
  <c r="AD1787"/>
  <c r="V1888"/>
  <c r="J1889"/>
  <c r="V1889"/>
  <c r="U1889"/>
  <c r="J1890"/>
  <c r="N1889"/>
  <c r="K1889"/>
  <c r="Q1888"/>
  <c r="Q1889"/>
  <c r="J1891"/>
  <c r="U1890"/>
  <c r="N1890"/>
  <c r="T1891"/>
  <c r="K1890"/>
  <c r="V1890"/>
  <c r="O1894"/>
  <c r="S1891"/>
  <c r="O1895"/>
  <c r="V1891"/>
  <c r="K1891"/>
  <c r="Q1890"/>
  <c r="T1892"/>
  <c r="S1892"/>
  <c r="AB1888"/>
  <c r="N1891"/>
  <c r="U1891"/>
  <c r="J1892"/>
  <c r="M1892"/>
  <c r="Q1891"/>
  <c r="V1892"/>
  <c r="J1893"/>
  <c r="N1892"/>
  <c r="AB1889"/>
  <c r="AA1889"/>
  <c r="S1893"/>
  <c r="T1893"/>
  <c r="Z1892"/>
  <c r="AF1890"/>
  <c r="Y1890"/>
  <c r="X1892"/>
  <c r="U1892"/>
  <c r="O1896"/>
  <c r="AG1889"/>
  <c r="M1893"/>
  <c r="K1892"/>
  <c r="AJ1888"/>
  <c r="T1894"/>
  <c r="S1894"/>
  <c r="AB1890"/>
  <c r="N1893"/>
  <c r="Q1892"/>
  <c r="Z1893"/>
  <c r="AG1890"/>
  <c r="V1893"/>
  <c r="M1894"/>
  <c r="W1890"/>
  <c r="AA1890"/>
  <c r="O1897"/>
  <c r="U1893"/>
  <c r="AF1891"/>
  <c r="AJ1889"/>
  <c r="K1893"/>
  <c r="AI1890"/>
  <c r="X1893"/>
  <c r="Y1891"/>
  <c r="J1894"/>
  <c r="Y1892"/>
  <c r="J1895"/>
  <c r="AG1891"/>
  <c r="AC1894"/>
  <c r="AH1892"/>
  <c r="V1894"/>
  <c r="AJ1890"/>
  <c r="Q1893"/>
  <c r="O1898"/>
  <c r="AA1891"/>
  <c r="W1891"/>
  <c r="M1895"/>
  <c r="X1894"/>
  <c r="AI1891"/>
  <c r="Z1894"/>
  <c r="U1894"/>
  <c r="K1894"/>
  <c r="AF1892"/>
  <c r="N1894"/>
  <c r="AB1891"/>
  <c r="S1895"/>
  <c r="T1895"/>
  <c r="S1896"/>
  <c r="AF1893"/>
  <c r="K1895"/>
  <c r="U1895"/>
  <c r="Z1895"/>
  <c r="J1896"/>
  <c r="Y1893"/>
  <c r="T1896"/>
  <c r="AB1892"/>
  <c r="N1895"/>
  <c r="W1892"/>
  <c r="Q1894"/>
  <c r="AJ1891"/>
  <c r="V1895"/>
  <c r="AH1893"/>
  <c r="AC1895"/>
  <c r="AI1892"/>
  <c r="X1895"/>
  <c r="AD1895"/>
  <c r="M1896"/>
  <c r="AA1892"/>
  <c r="O1899"/>
  <c r="AG1892"/>
  <c r="AH1894"/>
  <c r="V1896"/>
  <c r="AF1894"/>
  <c r="S1897"/>
  <c r="AG1893"/>
  <c r="AB1893"/>
  <c r="T1897"/>
  <c r="Y1894"/>
  <c r="J1897"/>
  <c r="U1896"/>
  <c r="N1896"/>
  <c r="K1896"/>
  <c r="Q1895"/>
  <c r="W1893"/>
  <c r="O1900"/>
  <c r="AA1893"/>
  <c r="M1897"/>
  <c r="AD1896"/>
  <c r="X1896"/>
  <c r="AI1893"/>
  <c r="AC1896"/>
  <c r="AJ1892"/>
  <c r="Z1896"/>
  <c r="U1897"/>
  <c r="Z1897"/>
  <c r="AB1894"/>
  <c r="W1894"/>
  <c r="Q1896"/>
  <c r="K1897"/>
  <c r="N1897"/>
  <c r="Y1895"/>
  <c r="AJ1893"/>
  <c r="AC1897"/>
  <c r="AA1894"/>
  <c r="O1901"/>
  <c r="S1898"/>
  <c r="AF1895"/>
  <c r="V1897"/>
  <c r="AH1895"/>
  <c r="AI1894"/>
  <c r="X1897"/>
  <c r="AD1897"/>
  <c r="M1898"/>
  <c r="AG1894"/>
  <c r="J1898"/>
  <c r="T1898"/>
  <c r="AJ1894"/>
  <c r="M1899"/>
  <c r="Y1896"/>
  <c r="J1899"/>
  <c r="N1898"/>
  <c r="V1898"/>
  <c r="AF1896"/>
  <c r="S1899"/>
  <c r="O1902"/>
  <c r="AA1895"/>
  <c r="Z1898"/>
  <c r="U1898"/>
  <c r="T1899"/>
  <c r="AG1895"/>
  <c r="AD1898"/>
  <c r="X1898"/>
  <c r="AI1895"/>
  <c r="AH1896"/>
  <c r="K1898"/>
  <c r="Q1897"/>
  <c r="W1895"/>
  <c r="AB1895"/>
  <c r="AC1898"/>
  <c r="Z1899"/>
  <c r="AA1896"/>
  <c r="O1903"/>
  <c r="S1900"/>
  <c r="AF1897"/>
  <c r="V1899"/>
  <c r="AH1897"/>
  <c r="AI1896"/>
  <c r="X1899"/>
  <c r="AD1899"/>
  <c r="AG1896"/>
  <c r="U1899"/>
  <c r="AB1896"/>
  <c r="W1896"/>
  <c r="Q1898"/>
  <c r="K1899"/>
  <c r="AC1899"/>
  <c r="N1899"/>
  <c r="J1900"/>
  <c r="Y1897"/>
  <c r="M1900"/>
  <c r="AJ1895"/>
  <c r="T1900"/>
  <c r="K1900"/>
  <c r="Q1899"/>
  <c r="W1897"/>
  <c r="AB1897"/>
  <c r="U1900"/>
  <c r="AJ1896"/>
  <c r="M1901"/>
  <c r="Y1898"/>
  <c r="J1901"/>
  <c r="AC1900"/>
  <c r="V1900"/>
  <c r="AF1898"/>
  <c r="S1901"/>
  <c r="O1904"/>
  <c r="AA1897"/>
  <c r="Z1900"/>
  <c r="T1901"/>
  <c r="AG1897"/>
  <c r="AD1900"/>
  <c r="X1900"/>
  <c r="AI1897"/>
  <c r="AH1898"/>
  <c r="N1900"/>
  <c r="Z1901"/>
  <c r="AA1898"/>
  <c r="O1905"/>
  <c r="S1902"/>
  <c r="AF1899"/>
  <c r="V1901"/>
  <c r="AC1901"/>
  <c r="N1901"/>
  <c r="J1902"/>
  <c r="Y1899"/>
  <c r="M1902"/>
  <c r="U1901"/>
  <c r="AE1902"/>
  <c r="AB1898"/>
  <c r="W1898"/>
  <c r="Q1900"/>
  <c r="K1901"/>
  <c r="AH1899"/>
  <c r="AI1898"/>
  <c r="X1901"/>
  <c r="AD1901"/>
  <c r="AG1898"/>
  <c r="T1902"/>
  <c r="AJ1897"/>
  <c r="AJ1898"/>
  <c r="M1903"/>
  <c r="Y1900"/>
  <c r="J1903"/>
  <c r="N1902"/>
  <c r="AC1902"/>
  <c r="V1902"/>
  <c r="AF1900"/>
  <c r="S1903"/>
  <c r="O1906"/>
  <c r="T1903"/>
  <c r="AG1899"/>
  <c r="AD1902"/>
  <c r="X1902"/>
  <c r="AI1899"/>
  <c r="AH1900"/>
  <c r="K1902"/>
  <c r="Q1901"/>
  <c r="W1899"/>
  <c r="AB1899"/>
  <c r="AE1903"/>
  <c r="U1902"/>
  <c r="AA1899"/>
  <c r="Z1902"/>
  <c r="Z1903"/>
  <c r="AA1900"/>
  <c r="O1907"/>
  <c r="S1904"/>
  <c r="AF1901"/>
  <c r="V1903"/>
  <c r="AC1903"/>
  <c r="N1903"/>
  <c r="Y1901"/>
  <c r="AJ1899"/>
  <c r="U1903"/>
  <c r="AE1904"/>
  <c r="AB1900"/>
  <c r="W1900"/>
  <c r="Q1902"/>
  <c r="K1903"/>
  <c r="AH1901"/>
  <c r="AI1900"/>
  <c r="X1903"/>
  <c r="AD1903"/>
  <c r="AG1900"/>
  <c r="T1904"/>
  <c r="J1904"/>
  <c r="M1904"/>
  <c r="AJ1900"/>
  <c r="M1905"/>
  <c r="Y1902"/>
  <c r="J1905"/>
  <c r="N1904"/>
  <c r="AC1904"/>
  <c r="V1904"/>
  <c r="AF1902"/>
  <c r="S1905"/>
  <c r="O1908"/>
  <c r="Z1904"/>
  <c r="T1905"/>
  <c r="AG1901"/>
  <c r="AD1904"/>
  <c r="X1904"/>
  <c r="AI1901"/>
  <c r="AH1902"/>
  <c r="K1904"/>
  <c r="Q1903"/>
  <c r="W1901"/>
  <c r="AB1901"/>
  <c r="AE1905"/>
  <c r="U1904"/>
  <c r="AA1901"/>
  <c r="AC1905"/>
  <c r="N1905"/>
  <c r="J1906"/>
  <c r="Y1903"/>
  <c r="M1906"/>
  <c r="AJ1901"/>
  <c r="U1905"/>
  <c r="AE1906"/>
  <c r="AB1902"/>
  <c r="W1902"/>
  <c r="Q1904"/>
  <c r="K1905"/>
  <c r="AH1903"/>
  <c r="AI1902"/>
  <c r="X1905"/>
  <c r="AD1905"/>
  <c r="AG1902"/>
  <c r="T1906"/>
  <c r="Z1905"/>
  <c r="AA1902"/>
  <c r="O1909"/>
  <c r="S1906"/>
  <c r="AF1903"/>
  <c r="V1905"/>
  <c r="K1906"/>
  <c r="W1903"/>
  <c r="AF1904"/>
  <c r="O1910"/>
  <c r="AA1903"/>
  <c r="Z1906"/>
  <c r="T1907"/>
  <c r="AG1903"/>
  <c r="AD1906"/>
  <c r="X1906"/>
  <c r="AI1903"/>
  <c r="AH1904"/>
  <c r="Y1904"/>
  <c r="N1906"/>
  <c r="AC1906"/>
  <c r="Q1905"/>
  <c r="V1906"/>
  <c r="S1907"/>
  <c r="AB1903"/>
  <c r="AE1907"/>
  <c r="U1906"/>
  <c r="AJ1902"/>
  <c r="M1907"/>
  <c r="J1907"/>
  <c r="N1907"/>
  <c r="X1907"/>
  <c r="AD1907"/>
  <c r="AG1904"/>
  <c r="T1908"/>
  <c r="Z1907"/>
  <c r="AA1904"/>
  <c r="O1911"/>
  <c r="AF1905"/>
  <c r="W1904"/>
  <c r="AH1905"/>
  <c r="AC1907"/>
  <c r="J1908"/>
  <c r="Y1905"/>
  <c r="M1908"/>
  <c r="AJ1903"/>
  <c r="U1907"/>
  <c r="AE1908"/>
  <c r="AB1904"/>
  <c r="S1908"/>
  <c r="V1907"/>
  <c r="Q1906"/>
  <c r="AI1904"/>
  <c r="K1907"/>
  <c r="Q1907"/>
  <c r="AF1906"/>
  <c r="O1912"/>
  <c r="AA1905"/>
  <c r="Z1908"/>
  <c r="T1909"/>
  <c r="AG1905"/>
  <c r="AD1908"/>
  <c r="N1908"/>
  <c r="AH1906"/>
  <c r="K1908"/>
  <c r="W1905"/>
  <c r="V1908"/>
  <c r="S1909"/>
  <c r="AB1905"/>
  <c r="AE1909"/>
  <c r="U1908"/>
  <c r="AJ1904"/>
  <c r="M1909"/>
  <c r="Y1906"/>
  <c r="J1909"/>
  <c r="AC1908"/>
  <c r="AI1905"/>
  <c r="X1908"/>
  <c r="AI1906"/>
  <c r="N1909"/>
  <c r="X1909"/>
  <c r="AD1909"/>
  <c r="AG1906"/>
  <c r="T1910"/>
  <c r="Z1909"/>
  <c r="AA1906"/>
  <c r="O1913"/>
  <c r="AF1907"/>
  <c r="Q1908"/>
  <c r="AC1909"/>
  <c r="J1910"/>
  <c r="Y1907"/>
  <c r="M1910"/>
  <c r="AJ1905"/>
  <c r="U1909"/>
  <c r="AE1910"/>
  <c r="AB1906"/>
  <c r="S1910"/>
  <c r="V1909"/>
  <c r="W1906"/>
  <c r="K1909"/>
  <c r="AH1907"/>
  <c r="Q1909"/>
  <c r="AF1908"/>
  <c r="O1914"/>
  <c r="AA1907"/>
  <c r="Z1910"/>
  <c r="T1911"/>
  <c r="AG1907"/>
  <c r="AD1910"/>
  <c r="X1910"/>
  <c r="N1910"/>
  <c r="AH1908"/>
  <c r="W1907"/>
  <c r="V1910"/>
  <c r="S1911"/>
  <c r="AB1907"/>
  <c r="AE1911"/>
  <c r="U1910"/>
  <c r="AJ1906"/>
  <c r="M1911"/>
  <c r="Y1908"/>
  <c r="J1911"/>
  <c r="AC1910"/>
  <c r="K1910"/>
  <c r="AI1907"/>
  <c r="AI1908"/>
  <c r="N1911"/>
  <c r="X1911"/>
  <c r="AD1911"/>
  <c r="AG1908"/>
  <c r="T1912"/>
  <c r="Z1911"/>
  <c r="AA1908"/>
  <c r="O1915"/>
  <c r="AF1909"/>
  <c r="AC1911"/>
  <c r="Y1909"/>
  <c r="M1912"/>
  <c r="AJ1907"/>
  <c r="AE1912"/>
  <c r="AB1908"/>
  <c r="S1912"/>
  <c r="W1908"/>
  <c r="AH1909"/>
  <c r="AH1910"/>
  <c r="W1909"/>
  <c r="AF1910"/>
  <c r="O1916"/>
  <c r="AB1909"/>
  <c r="AE1913"/>
  <c r="AJ1908"/>
  <c r="Y1910"/>
  <c r="AC1912"/>
  <c r="AA1909"/>
  <c r="Z1912"/>
  <c r="T1913"/>
  <c r="AG1909"/>
  <c r="AD1912"/>
  <c r="X1912"/>
  <c r="AI1909"/>
  <c r="W1910"/>
  <c r="AH1911"/>
  <c r="AC1913"/>
  <c r="Y1911"/>
  <c r="AJ1909"/>
  <c r="AF1911"/>
  <c r="AI1910"/>
  <c r="X1913"/>
  <c r="AD1913"/>
  <c r="AG1910"/>
  <c r="Z1913"/>
  <c r="AA1910"/>
  <c r="AE1914"/>
  <c r="AG1911"/>
  <c r="AD1914"/>
  <c r="X1914"/>
  <c r="AI1911"/>
  <c r="AF1912"/>
  <c r="AE1915"/>
  <c r="Y1912"/>
  <c r="AC1914"/>
  <c r="AH1912"/>
  <c r="W1911"/>
  <c r="AH1913"/>
  <c r="AC1915"/>
  <c r="AD1915"/>
  <c r="AI1912"/>
  <c r="AE1916"/>
  <c r="AD1916"/>
  <c r="Q2018"/>
  <c r="Q2019"/>
  <c r="K2020"/>
  <c r="J2021"/>
  <c r="V2020"/>
  <c r="N2020"/>
  <c r="Q2020"/>
  <c r="N2021"/>
  <c r="J2022"/>
  <c r="V2021"/>
  <c r="K2021"/>
  <c r="U2021"/>
  <c r="U2022"/>
  <c r="O2026"/>
  <c r="J2023"/>
  <c r="K2022"/>
  <c r="N2022"/>
  <c r="S2023"/>
  <c r="Q2021"/>
  <c r="M2023"/>
  <c r="V2022"/>
  <c r="AB2019"/>
  <c r="T2023"/>
  <c r="AA2020"/>
  <c r="K2023"/>
  <c r="J2024"/>
  <c r="T2024"/>
  <c r="U2023"/>
  <c r="Q2022"/>
  <c r="S2024"/>
  <c r="AB2020"/>
  <c r="N2023"/>
  <c r="AJ2019"/>
  <c r="V2023"/>
  <c r="M2024"/>
  <c r="O2027"/>
  <c r="V2024"/>
  <c r="AA2021"/>
  <c r="U2024"/>
  <c r="T2025"/>
  <c r="X2024"/>
  <c r="J2025"/>
  <c r="K2024"/>
  <c r="M2025"/>
  <c r="AJ2020"/>
  <c r="N2024"/>
  <c r="Y2022"/>
  <c r="O2028"/>
  <c r="AF2022"/>
  <c r="Z2024"/>
  <c r="AB2021"/>
  <c r="S2025"/>
  <c r="Q2023"/>
  <c r="U2025"/>
  <c r="W2022"/>
  <c r="V2025"/>
  <c r="AB2022"/>
  <c r="AC2025"/>
  <c r="Z2025"/>
  <c r="AF2023"/>
  <c r="AG2022"/>
  <c r="Q2024"/>
  <c r="S2026"/>
  <c r="O2029"/>
  <c r="AJ2021"/>
  <c r="M2026"/>
  <c r="K2025"/>
  <c r="J2026"/>
  <c r="X2025"/>
  <c r="T2026"/>
  <c r="Y2023"/>
  <c r="N2025"/>
  <c r="AA2022"/>
  <c r="Y2024"/>
  <c r="W2023"/>
  <c r="U2026"/>
  <c r="AH2024"/>
  <c r="S2027"/>
  <c r="Q2025"/>
  <c r="AG2023"/>
  <c r="AF2024"/>
  <c r="Z2026"/>
  <c r="AC2026"/>
  <c r="AB2023"/>
  <c r="N2026"/>
  <c r="AJ2022"/>
  <c r="O2030"/>
  <c r="AI2023"/>
  <c r="AA2023"/>
  <c r="T2027"/>
  <c r="X2026"/>
  <c r="J2027"/>
  <c r="K2026"/>
  <c r="M2027"/>
  <c r="V2026"/>
  <c r="AB2024"/>
  <c r="AI2024"/>
  <c r="O2031"/>
  <c r="AJ2023"/>
  <c r="N2027"/>
  <c r="K2027"/>
  <c r="Z2027"/>
  <c r="AF2025"/>
  <c r="AG2024"/>
  <c r="Q2026"/>
  <c r="S2028"/>
  <c r="V2027"/>
  <c r="AC2027"/>
  <c r="AH2025"/>
  <c r="U2027"/>
  <c r="W2024"/>
  <c r="Y2025"/>
  <c r="M2028"/>
  <c r="J2028"/>
  <c r="X2027"/>
  <c r="T2028"/>
  <c r="AA2024"/>
  <c r="AB2025"/>
  <c r="S2029"/>
  <c r="Q2027"/>
  <c r="AG2025"/>
  <c r="AF2026"/>
  <c r="Z2028"/>
  <c r="K2028"/>
  <c r="N2028"/>
  <c r="AJ2024"/>
  <c r="AD2028"/>
  <c r="O2032"/>
  <c r="AI2025"/>
  <c r="AC2028"/>
  <c r="V2028"/>
  <c r="AA2025"/>
  <c r="T2029"/>
  <c r="X2028"/>
  <c r="J2029"/>
  <c r="M2029"/>
  <c r="Y2026"/>
  <c r="W2025"/>
  <c r="U2028"/>
  <c r="AH2026"/>
  <c r="O2033"/>
  <c r="AB2026"/>
  <c r="U2029"/>
  <c r="W2026"/>
  <c r="Y2027"/>
  <c r="M2030"/>
  <c r="J2030"/>
  <c r="X2029"/>
  <c r="AA2026"/>
  <c r="AI2026"/>
  <c r="V2029"/>
  <c r="AC2029"/>
  <c r="AH2027"/>
  <c r="AD2029"/>
  <c r="AJ2025"/>
  <c r="N2029"/>
  <c r="K2029"/>
  <c r="Z2029"/>
  <c r="AF2027"/>
  <c r="AG2026"/>
  <c r="Q2028"/>
  <c r="S2030"/>
  <c r="T2030"/>
  <c r="Q2029"/>
  <c r="AG2027"/>
  <c r="AF2028"/>
  <c r="Z2030"/>
  <c r="K2030"/>
  <c r="N2030"/>
  <c r="AJ2026"/>
  <c r="AD2030"/>
  <c r="AH2028"/>
  <c r="S2031"/>
  <c r="AB2027"/>
  <c r="AA2027"/>
  <c r="T2031"/>
  <c r="X2030"/>
  <c r="J2031"/>
  <c r="M2031"/>
  <c r="Y2028"/>
  <c r="W2027"/>
  <c r="U2030"/>
  <c r="AC2030"/>
  <c r="V2030"/>
  <c r="AI2027"/>
  <c r="O2034"/>
  <c r="O2035"/>
  <c r="AB2028"/>
  <c r="S2032"/>
  <c r="AH2029"/>
  <c r="AD2031"/>
  <c r="AJ2027"/>
  <c r="N2031"/>
  <c r="K2031"/>
  <c r="Z2031"/>
  <c r="AF2029"/>
  <c r="AG2028"/>
  <c r="Q2030"/>
  <c r="AI2028"/>
  <c r="V2031"/>
  <c r="AC2031"/>
  <c r="U2031"/>
  <c r="W2028"/>
  <c r="Y2029"/>
  <c r="M2032"/>
  <c r="J2032"/>
  <c r="X2031"/>
  <c r="T2032"/>
  <c r="AA2028"/>
  <c r="AA2029"/>
  <c r="T2033"/>
  <c r="X2032"/>
  <c r="J2033"/>
  <c r="M2033"/>
  <c r="Y2030"/>
  <c r="W2029"/>
  <c r="U2032"/>
  <c r="AB2029"/>
  <c r="AG2029"/>
  <c r="AF2030"/>
  <c r="Z2032"/>
  <c r="K2032"/>
  <c r="N2032"/>
  <c r="AJ2028"/>
  <c r="AD2032"/>
  <c r="AH2030"/>
  <c r="Q2031"/>
  <c r="S2033"/>
  <c r="AC2032"/>
  <c r="V2032"/>
  <c r="AI2029"/>
  <c r="O2036"/>
  <c r="AH2031"/>
  <c r="AD2033"/>
  <c r="AJ2029"/>
  <c r="N2033"/>
  <c r="K2033"/>
  <c r="Z2033"/>
  <c r="AF2031"/>
  <c r="AG2030"/>
  <c r="O2037"/>
  <c r="U2033"/>
  <c r="W2030"/>
  <c r="Y2031"/>
  <c r="M2034"/>
  <c r="J2034"/>
  <c r="X2033"/>
  <c r="T2034"/>
  <c r="AA2030"/>
  <c r="AI2030"/>
  <c r="V2033"/>
  <c r="AC2033"/>
  <c r="S2034"/>
  <c r="Q2032"/>
  <c r="AB2030"/>
  <c r="V2034"/>
  <c r="S2035"/>
  <c r="Q2033"/>
  <c r="AB2031"/>
  <c r="AI2031"/>
  <c r="AA2031"/>
  <c r="T2035"/>
  <c r="X2034"/>
  <c r="J2035"/>
  <c r="M2035"/>
  <c r="Y2032"/>
  <c r="W2031"/>
  <c r="U2034"/>
  <c r="AH2032"/>
  <c r="AC2034"/>
  <c r="O2038"/>
  <c r="AG2031"/>
  <c r="AF2032"/>
  <c r="Z2034"/>
  <c r="K2034"/>
  <c r="N2034"/>
  <c r="AJ2030"/>
  <c r="AD2034"/>
  <c r="AD2035"/>
  <c r="Y2033"/>
  <c r="M2036"/>
  <c r="J2036"/>
  <c r="X2035"/>
  <c r="T2036"/>
  <c r="AA2032"/>
  <c r="AI2032"/>
  <c r="AB2032"/>
  <c r="Q2034"/>
  <c r="S2036"/>
  <c r="V2035"/>
  <c r="U2035"/>
  <c r="W2032"/>
  <c r="AH2033"/>
  <c r="AJ2031"/>
  <c r="N2035"/>
  <c r="K2035"/>
  <c r="Z2035"/>
  <c r="AF2033"/>
  <c r="AG2032"/>
  <c r="O2039"/>
  <c r="AC2035"/>
  <c r="S2037"/>
  <c r="AB2033"/>
  <c r="AI2033"/>
  <c r="AA2033"/>
  <c r="T2037"/>
  <c r="X2036"/>
  <c r="J2037"/>
  <c r="M2037"/>
  <c r="Y2034"/>
  <c r="AD2036"/>
  <c r="W2033"/>
  <c r="AC2036"/>
  <c r="O2040"/>
  <c r="AG2033"/>
  <c r="AF2034"/>
  <c r="Z2036"/>
  <c r="K2036"/>
  <c r="N2036"/>
  <c r="AJ2032"/>
  <c r="AH2034"/>
  <c r="U2036"/>
  <c r="V2036"/>
  <c r="Q2035"/>
  <c r="V2037"/>
  <c r="W2034"/>
  <c r="AD2037"/>
  <c r="Y2035"/>
  <c r="M2038"/>
  <c r="J2038"/>
  <c r="X2037"/>
  <c r="T2038"/>
  <c r="AA2034"/>
  <c r="AI2034"/>
  <c r="AB2034"/>
  <c r="S2038"/>
  <c r="Q2036"/>
  <c r="U2037"/>
  <c r="AH2035"/>
  <c r="AJ2033"/>
  <c r="N2037"/>
  <c r="K2037"/>
  <c r="Z2037"/>
  <c r="AF2035"/>
  <c r="AG2034"/>
  <c r="O2041"/>
  <c r="AC2037"/>
  <c r="S2039"/>
  <c r="AB2035"/>
  <c r="AI2035"/>
  <c r="AA2035"/>
  <c r="T2039"/>
  <c r="X2038"/>
  <c r="J2039"/>
  <c r="M2039"/>
  <c r="Y2036"/>
  <c r="AD2038"/>
  <c r="W2035"/>
  <c r="V2038"/>
  <c r="AC2038"/>
  <c r="O2042"/>
  <c r="AG2035"/>
  <c r="AF2036"/>
  <c r="Z2038"/>
  <c r="K2038"/>
  <c r="N2038"/>
  <c r="AJ2034"/>
  <c r="AH2036"/>
  <c r="U2038"/>
  <c r="Q2037"/>
  <c r="Q2038"/>
  <c r="U2039"/>
  <c r="AH2037"/>
  <c r="AJ2035"/>
  <c r="N2039"/>
  <c r="K2039"/>
  <c r="Z2039"/>
  <c r="AF2037"/>
  <c r="AG2036"/>
  <c r="V2039"/>
  <c r="W2036"/>
  <c r="AD2039"/>
  <c r="Y2037"/>
  <c r="M2040"/>
  <c r="J2040"/>
  <c r="X2039"/>
  <c r="T2040"/>
  <c r="AA2036"/>
  <c r="AI2036"/>
  <c r="AB2036"/>
  <c r="S2040"/>
  <c r="AC2039"/>
  <c r="O2043"/>
  <c r="S2041"/>
  <c r="AB2037"/>
  <c r="AC2040"/>
  <c r="O2044"/>
  <c r="AI2037"/>
  <c r="AA2037"/>
  <c r="T2041"/>
  <c r="X2040"/>
  <c r="J2041"/>
  <c r="M2041"/>
  <c r="Y2038"/>
  <c r="AD2040"/>
  <c r="W2037"/>
  <c r="V2040"/>
  <c r="AE2041"/>
  <c r="AG2037"/>
  <c r="AF2038"/>
  <c r="Z2040"/>
  <c r="K2040"/>
  <c r="N2040"/>
  <c r="AJ2036"/>
  <c r="AH2038"/>
  <c r="U2040"/>
  <c r="Q2039"/>
  <c r="AC2041"/>
  <c r="V2041"/>
  <c r="W2038"/>
  <c r="AD2041"/>
  <c r="Y2039"/>
  <c r="M2042"/>
  <c r="X2041"/>
  <c r="AA2038"/>
  <c r="AB2038"/>
  <c r="S2042"/>
  <c r="U2041"/>
  <c r="AH2039"/>
  <c r="AJ2037"/>
  <c r="N2041"/>
  <c r="K2041"/>
  <c r="Z2041"/>
  <c r="AF2039"/>
  <c r="AG2038"/>
  <c r="AE2042"/>
  <c r="J2042"/>
  <c r="T2042"/>
  <c r="AI2038"/>
  <c r="AG2039"/>
  <c r="Z2042"/>
  <c r="AI2039"/>
  <c r="T2043"/>
  <c r="M2043"/>
  <c r="Y2040"/>
  <c r="AD2042"/>
  <c r="W2039"/>
  <c r="AC2042"/>
  <c r="AE2043"/>
  <c r="AF2040"/>
  <c r="AA2039"/>
  <c r="X2042"/>
  <c r="K2042"/>
  <c r="AJ2038"/>
  <c r="AH2040"/>
  <c r="S2043"/>
  <c r="AB2039"/>
  <c r="AC2043"/>
  <c r="W2040"/>
  <c r="AD2043"/>
  <c r="Y2041"/>
  <c r="M2044"/>
  <c r="T2044"/>
  <c r="AA2040"/>
  <c r="AF2041"/>
  <c r="AE2044"/>
  <c r="AB2040"/>
  <c r="S2044"/>
  <c r="AH2041"/>
  <c r="AJ2039"/>
  <c r="X2043"/>
  <c r="AI2040"/>
  <c r="Z2043"/>
  <c r="AG2040"/>
  <c r="AG2041"/>
  <c r="Z2044"/>
  <c r="Y2042"/>
  <c r="AD2044"/>
  <c r="AH2042"/>
  <c r="AB2041"/>
  <c r="AI2041"/>
  <c r="AF2042"/>
  <c r="X2044"/>
  <c r="AJ2040"/>
  <c r="W2041"/>
  <c r="AC2044"/>
  <c r="AA2041"/>
  <c r="W2042"/>
  <c r="Y2043"/>
  <c r="AI2042"/>
  <c r="AH2043"/>
  <c r="AF2043"/>
  <c r="AJ2041"/>
  <c r="AG2042"/>
  <c r="AG2043"/>
  <c r="AI2043"/>
  <c r="Y2044"/>
  <c r="AH2044"/>
  <c r="W2043"/>
  <c r="AI2044"/>
  <c r="Q2148"/>
  <c r="Q2149"/>
  <c r="V2150"/>
  <c r="N2151"/>
  <c r="V2151"/>
  <c r="J2152"/>
  <c r="Q2150"/>
  <c r="J2153"/>
  <c r="V2152"/>
  <c r="U2152"/>
  <c r="N2152"/>
  <c r="K2152"/>
  <c r="Q2151"/>
  <c r="T2154"/>
  <c r="J2154"/>
  <c r="Q2152"/>
  <c r="K2153"/>
  <c r="AB2150"/>
  <c r="N2153"/>
  <c r="U2153"/>
  <c r="V2153"/>
  <c r="S2154"/>
  <c r="M2155"/>
  <c r="S2155"/>
  <c r="Q2153"/>
  <c r="J2155"/>
  <c r="T2155"/>
  <c r="U2154"/>
  <c r="N2154"/>
  <c r="O2158"/>
  <c r="K2154"/>
  <c r="V2154"/>
  <c r="AA2151"/>
  <c r="AB2151"/>
  <c r="T2156"/>
  <c r="J2156"/>
  <c r="Q2154"/>
  <c r="S2156"/>
  <c r="M2156"/>
  <c r="AB2152"/>
  <c r="AA2152"/>
  <c r="V2155"/>
  <c r="K2155"/>
  <c r="AJ2151"/>
  <c r="O2159"/>
  <c r="N2155"/>
  <c r="U2155"/>
  <c r="U2156"/>
  <c r="N2156"/>
  <c r="O2160"/>
  <c r="AJ2152"/>
  <c r="K2156"/>
  <c r="V2156"/>
  <c r="Y2154"/>
  <c r="X2156"/>
  <c r="J2157"/>
  <c r="Z2156"/>
  <c r="M2157"/>
  <c r="AC2156"/>
  <c r="S2157"/>
  <c r="Q2155"/>
  <c r="W2153"/>
  <c r="AF2154"/>
  <c r="AB2153"/>
  <c r="AA2153"/>
  <c r="T2157"/>
  <c r="Y2155"/>
  <c r="AG2154"/>
  <c r="V2157"/>
  <c r="K2157"/>
  <c r="AJ2153"/>
  <c r="O2161"/>
  <c r="N2157"/>
  <c r="U2157"/>
  <c r="AA2154"/>
  <c r="AB2154"/>
  <c r="AF2155"/>
  <c r="W2154"/>
  <c r="Q2156"/>
  <c r="S2158"/>
  <c r="AC2157"/>
  <c r="M2158"/>
  <c r="Z2157"/>
  <c r="T2158"/>
  <c r="J2158"/>
  <c r="X2157"/>
  <c r="AH2156"/>
  <c r="U2158"/>
  <c r="N2158"/>
  <c r="O2162"/>
  <c r="AJ2154"/>
  <c r="K2158"/>
  <c r="V2158"/>
  <c r="AG2155"/>
  <c r="Y2156"/>
  <c r="X2158"/>
  <c r="J2159"/>
  <c r="T2159"/>
  <c r="Z2158"/>
  <c r="M2159"/>
  <c r="AC2158"/>
  <c r="S2159"/>
  <c r="Q2157"/>
  <c r="W2155"/>
  <c r="AF2156"/>
  <c r="AI2155"/>
  <c r="AA2155"/>
  <c r="AB2155"/>
  <c r="T2160"/>
  <c r="J2160"/>
  <c r="X2159"/>
  <c r="Y2157"/>
  <c r="AG2156"/>
  <c r="V2159"/>
  <c r="K2159"/>
  <c r="AJ2155"/>
  <c r="O2163"/>
  <c r="N2159"/>
  <c r="U2159"/>
  <c r="AH2157"/>
  <c r="AB2156"/>
  <c r="AA2156"/>
  <c r="AI2156"/>
  <c r="AF2157"/>
  <c r="W2156"/>
  <c r="Q2158"/>
  <c r="S2160"/>
  <c r="AC2159"/>
  <c r="M2160"/>
  <c r="Z2159"/>
  <c r="U2160"/>
  <c r="J2161"/>
  <c r="T2161"/>
  <c r="Z2160"/>
  <c r="M2161"/>
  <c r="AC2160"/>
  <c r="Q2159"/>
  <c r="AF2158"/>
  <c r="AH2158"/>
  <c r="AI2157"/>
  <c r="AA2157"/>
  <c r="AD2160"/>
  <c r="N2160"/>
  <c r="O2164"/>
  <c r="AJ2156"/>
  <c r="K2160"/>
  <c r="V2160"/>
  <c r="AG2157"/>
  <c r="Y2158"/>
  <c r="X2160"/>
  <c r="AB2157"/>
  <c r="S2161"/>
  <c r="W2157"/>
  <c r="X2161"/>
  <c r="AA2158"/>
  <c r="AI2158"/>
  <c r="AH2159"/>
  <c r="AF2159"/>
  <c r="AG2158"/>
  <c r="V2161"/>
  <c r="K2161"/>
  <c r="AJ2157"/>
  <c r="O2165"/>
  <c r="N2161"/>
  <c r="AD2161"/>
  <c r="AB2158"/>
  <c r="Y2159"/>
  <c r="T2162"/>
  <c r="J2162"/>
  <c r="U2161"/>
  <c r="W2158"/>
  <c r="Q2160"/>
  <c r="S2162"/>
  <c r="AC2161"/>
  <c r="M2162"/>
  <c r="Z2161"/>
  <c r="N2162"/>
  <c r="O2166"/>
  <c r="AJ2158"/>
  <c r="K2162"/>
  <c r="V2162"/>
  <c r="AG2159"/>
  <c r="AF2160"/>
  <c r="J2163"/>
  <c r="T2163"/>
  <c r="Y2160"/>
  <c r="AB2159"/>
  <c r="Z2162"/>
  <c r="AH2160"/>
  <c r="U2162"/>
  <c r="AD2162"/>
  <c r="M2163"/>
  <c r="AC2162"/>
  <c r="S2163"/>
  <c r="Q2161"/>
  <c r="W2159"/>
  <c r="AI2159"/>
  <c r="AA2159"/>
  <c r="X2162"/>
  <c r="X2163"/>
  <c r="Z2163"/>
  <c r="Y2161"/>
  <c r="T2164"/>
  <c r="J2164"/>
  <c r="AF2161"/>
  <c r="AG2160"/>
  <c r="V2163"/>
  <c r="K2163"/>
  <c r="AJ2159"/>
  <c r="O2167"/>
  <c r="N2163"/>
  <c r="U2163"/>
  <c r="AH2161"/>
  <c r="AB2160"/>
  <c r="AA2160"/>
  <c r="AI2160"/>
  <c r="W2160"/>
  <c r="Q2162"/>
  <c r="S2164"/>
  <c r="AC2163"/>
  <c r="M2164"/>
  <c r="AD2163"/>
  <c r="N2164"/>
  <c r="O2168"/>
  <c r="AJ2160"/>
  <c r="K2164"/>
  <c r="V2164"/>
  <c r="AG2161"/>
  <c r="AF2162"/>
  <c r="U2164"/>
  <c r="J2165"/>
  <c r="T2165"/>
  <c r="Y2162"/>
  <c r="Z2164"/>
  <c r="X2164"/>
  <c r="AD2164"/>
  <c r="M2165"/>
  <c r="AC2164"/>
  <c r="S2165"/>
  <c r="Q2163"/>
  <c r="W2161"/>
  <c r="AI2161"/>
  <c r="AA2161"/>
  <c r="AB2161"/>
  <c r="AH2162"/>
  <c r="AH2163"/>
  <c r="Y2163"/>
  <c r="T2166"/>
  <c r="J2166"/>
  <c r="U2165"/>
  <c r="AF2163"/>
  <c r="AG2162"/>
  <c r="V2165"/>
  <c r="K2165"/>
  <c r="AJ2161"/>
  <c r="O2169"/>
  <c r="N2165"/>
  <c r="X2165"/>
  <c r="AB2162"/>
  <c r="AA2162"/>
  <c r="AI2162"/>
  <c r="W2162"/>
  <c r="Q2164"/>
  <c r="S2166"/>
  <c r="AC2165"/>
  <c r="M2166"/>
  <c r="AD2165"/>
  <c r="Z2165"/>
  <c r="N2166"/>
  <c r="O2170"/>
  <c r="AJ2162"/>
  <c r="K2166"/>
  <c r="V2166"/>
  <c r="AG2163"/>
  <c r="AF2164"/>
  <c r="U2166"/>
  <c r="J2167"/>
  <c r="T2167"/>
  <c r="Y2164"/>
  <c r="AH2164"/>
  <c r="Z2166"/>
  <c r="X2166"/>
  <c r="M2167"/>
  <c r="AC2166"/>
  <c r="S2167"/>
  <c r="Q2165"/>
  <c r="W2163"/>
  <c r="AI2163"/>
  <c r="AA2163"/>
  <c r="AB2163"/>
  <c r="AD2166"/>
  <c r="Z2167"/>
  <c r="AB2164"/>
  <c r="AA2164"/>
  <c r="AI2164"/>
  <c r="W2164"/>
  <c r="Q2166"/>
  <c r="AC2167"/>
  <c r="AD2167"/>
  <c r="AH2165"/>
  <c r="Y2165"/>
  <c r="T2168"/>
  <c r="J2168"/>
  <c r="U2167"/>
  <c r="AF2165"/>
  <c r="AG2164"/>
  <c r="V2167"/>
  <c r="K2167"/>
  <c r="AJ2163"/>
  <c r="O2171"/>
  <c r="N2167"/>
  <c r="X2167"/>
  <c r="S2168"/>
  <c r="M2168"/>
  <c r="O2172"/>
  <c r="M2169"/>
  <c r="AC2168"/>
  <c r="S2169"/>
  <c r="Q2167"/>
  <c r="W2165"/>
  <c r="AI2165"/>
  <c r="AA2165"/>
  <c r="AB2165"/>
  <c r="Z2168"/>
  <c r="X2168"/>
  <c r="AJ2164"/>
  <c r="K2168"/>
  <c r="V2168"/>
  <c r="AG2165"/>
  <c r="AF2166"/>
  <c r="U2168"/>
  <c r="J2169"/>
  <c r="T2169"/>
  <c r="Y2166"/>
  <c r="AH2166"/>
  <c r="AD2168"/>
  <c r="N2168"/>
  <c r="X2169"/>
  <c r="Z2169"/>
  <c r="AB2166"/>
  <c r="AA2166"/>
  <c r="AI2166"/>
  <c r="W2166"/>
  <c r="S2170"/>
  <c r="M2170"/>
  <c r="N2169"/>
  <c r="AD2169"/>
  <c r="AH2167"/>
  <c r="Y2167"/>
  <c r="T2170"/>
  <c r="J2170"/>
  <c r="U2169"/>
  <c r="AF2167"/>
  <c r="AG2166"/>
  <c r="V2169"/>
  <c r="K2169"/>
  <c r="AJ2165"/>
  <c r="Q2168"/>
  <c r="AC2169"/>
  <c r="M2171"/>
  <c r="S2171"/>
  <c r="Q2169"/>
  <c r="W2167"/>
  <c r="AI2167"/>
  <c r="AA2167"/>
  <c r="AB2167"/>
  <c r="Z2170"/>
  <c r="X2170"/>
  <c r="AJ2166"/>
  <c r="AC2170"/>
  <c r="V2170"/>
  <c r="AG2167"/>
  <c r="AF2168"/>
  <c r="U2170"/>
  <c r="J2171"/>
  <c r="T2171"/>
  <c r="Y2168"/>
  <c r="AH2168"/>
  <c r="AD2170"/>
  <c r="N2170"/>
  <c r="K2170"/>
  <c r="N2171"/>
  <c r="AD2171"/>
  <c r="AH2169"/>
  <c r="Y2169"/>
  <c r="T2172"/>
  <c r="AI2168"/>
  <c r="U2171"/>
  <c r="AF2169"/>
  <c r="AG2168"/>
  <c r="V2171"/>
  <c r="X2171"/>
  <c r="Z2171"/>
  <c r="AB2168"/>
  <c r="AA2168"/>
  <c r="J2172"/>
  <c r="W2168"/>
  <c r="Q2170"/>
  <c r="S2172"/>
  <c r="AC2171"/>
  <c r="K2171"/>
  <c r="M2172"/>
  <c r="AJ2167"/>
  <c r="K2172"/>
  <c r="AG2169"/>
  <c r="AF2170"/>
  <c r="U2172"/>
  <c r="Y2170"/>
  <c r="AH2170"/>
  <c r="AJ2168"/>
  <c r="AC2172"/>
  <c r="AI2169"/>
  <c r="V2172"/>
  <c r="W2169"/>
  <c r="AA2169"/>
  <c r="AB2169"/>
  <c r="Z2172"/>
  <c r="AD2172"/>
  <c r="X2172"/>
  <c r="N2172"/>
  <c r="W2170"/>
  <c r="AH2171"/>
  <c r="Y2171"/>
  <c r="AB2170"/>
  <c r="AA2170"/>
  <c r="AF2171"/>
  <c r="AG2170"/>
  <c r="AI2170"/>
  <c r="AJ2169"/>
  <c r="Y2172"/>
  <c r="AB2171"/>
  <c r="AA2171"/>
  <c r="AH2172"/>
  <c r="AJ2170"/>
  <c r="AI2171"/>
  <c r="AG2171"/>
  <c r="AF2172"/>
  <c r="W2171"/>
  <c r="W2172"/>
  <c r="AG2172"/>
  <c r="AJ2171"/>
  <c r="AA2172"/>
  <c r="AI2172"/>
  <c r="AB2172"/>
  <c r="AJ2172"/>
  <c r="F1213"/>
  <c r="Z1232"/>
  <c r="I1863"/>
  <c r="G1616"/>
  <c r="F1993"/>
  <c r="I1216"/>
  <c r="I1224"/>
  <c r="I1232"/>
  <c r="I1347"/>
  <c r="I1355"/>
  <c r="I1363"/>
  <c r="I1371"/>
  <c r="I1476"/>
  <c r="I1484"/>
  <c r="I1492"/>
  <c r="I1500"/>
  <c r="I1606"/>
  <c r="I1614"/>
  <c r="I1622"/>
  <c r="I1733"/>
  <c r="I1741"/>
  <c r="I1749"/>
  <c r="I1866"/>
  <c r="I1874"/>
  <c r="I1882"/>
  <c r="I2004"/>
  <c r="I2012"/>
  <c r="M1213"/>
  <c r="V1214"/>
  <c r="AA1215"/>
  <c r="M1217"/>
  <c r="V1218"/>
  <c r="AA1219"/>
  <c r="M1221"/>
  <c r="V1222"/>
  <c r="AA1223"/>
  <c r="M1225"/>
  <c r="V1226"/>
  <c r="AA1227"/>
  <c r="M1229"/>
  <c r="O1231"/>
  <c r="U1341"/>
  <c r="AD1342"/>
  <c r="AI1343"/>
  <c r="U1345"/>
  <c r="AD1346"/>
  <c r="AI1347"/>
  <c r="U1349"/>
  <c r="AD1350"/>
  <c r="AI1351"/>
  <c r="U1353"/>
  <c r="AD1354"/>
  <c r="AI1355"/>
  <c r="U1357"/>
  <c r="AD1358"/>
  <c r="AI1359"/>
  <c r="U1361"/>
  <c r="AD1362"/>
  <c r="AI1363"/>
  <c r="U1365"/>
  <c r="AD1366"/>
  <c r="AI1367"/>
  <c r="U1369"/>
  <c r="AD1370"/>
  <c r="AI1371"/>
  <c r="T1213"/>
  <c r="Y1214"/>
  <c r="AH1215"/>
  <c r="T1217"/>
  <c r="Y1218"/>
  <c r="AH1219"/>
  <c r="T1221"/>
  <c r="Y1222"/>
  <c r="AH1223"/>
  <c r="T1225"/>
  <c r="Y1226"/>
  <c r="AH1227"/>
  <c r="T1229"/>
  <c r="AC1230"/>
  <c r="T1341"/>
  <c r="Y1342"/>
  <c r="AH1343"/>
  <c r="T1345"/>
  <c r="Y1346"/>
  <c r="AH1347"/>
  <c r="T1349"/>
  <c r="Y1350"/>
  <c r="AH1351"/>
  <c r="T1353"/>
  <c r="Y1354"/>
  <c r="AH1355"/>
  <c r="T1357"/>
  <c r="Y1358"/>
  <c r="AH1359"/>
  <c r="T1361"/>
  <c r="Y1362"/>
  <c r="AH1363"/>
  <c r="T1365"/>
  <c r="Y1366"/>
  <c r="AH1367"/>
  <c r="T1369"/>
  <c r="Y1370"/>
  <c r="AH1371"/>
  <c r="G1215"/>
  <c r="G1223"/>
  <c r="G1231"/>
  <c r="G1341"/>
  <c r="G1349"/>
  <c r="G1357"/>
  <c r="G1365"/>
  <c r="G1483"/>
  <c r="G1491"/>
  <c r="G1499"/>
  <c r="G1623"/>
  <c r="G1756"/>
  <c r="G1753"/>
  <c r="F1727"/>
  <c r="F1858"/>
  <c r="I1220"/>
  <c r="I1228"/>
  <c r="I1343"/>
  <c r="I1351"/>
  <c r="I1359"/>
  <c r="I1367"/>
  <c r="I1472"/>
  <c r="I1480"/>
  <c r="I1488"/>
  <c r="I1496"/>
  <c r="I1602"/>
  <c r="I1610"/>
  <c r="I1618"/>
  <c r="I1626"/>
  <c r="I1737"/>
  <c r="I1745"/>
  <c r="I1753"/>
  <c r="I1870"/>
  <c r="I1878"/>
  <c r="I2000"/>
  <c r="I2008"/>
  <c r="I2138"/>
  <c r="AC1213"/>
  <c r="K1215"/>
  <c r="X1216"/>
  <c r="AC1217"/>
  <c r="K1219"/>
  <c r="X1220"/>
  <c r="AC1221"/>
  <c r="K1223"/>
  <c r="X1224"/>
  <c r="AC1225"/>
  <c r="K1227"/>
  <c r="X1228"/>
  <c r="AG1229"/>
  <c r="O1235"/>
  <c r="J1342"/>
  <c r="S1343"/>
  <c r="AF1344"/>
  <c r="J1346"/>
  <c r="S1347"/>
  <c r="AF1348"/>
  <c r="J1350"/>
  <c r="S1351"/>
  <c r="AF1352"/>
  <c r="J1354"/>
  <c r="S1355"/>
  <c r="AF1356"/>
  <c r="J1358"/>
  <c r="S1359"/>
  <c r="AF1360"/>
  <c r="J1362"/>
  <c r="S1363"/>
  <c r="AF1364"/>
  <c r="J1366"/>
  <c r="S1367"/>
  <c r="AF1368"/>
  <c r="J1370"/>
  <c r="S1371"/>
  <c r="AF1372"/>
  <c r="AJ1213"/>
  <c r="N1215"/>
  <c r="W1216"/>
  <c r="AJ1217"/>
  <c r="N1219"/>
  <c r="W1220"/>
  <c r="AJ1221"/>
  <c r="N1223"/>
  <c r="W1224"/>
  <c r="AJ1225"/>
  <c r="N1227"/>
  <c r="W1228"/>
  <c r="O1232"/>
  <c r="AJ1341"/>
  <c r="N1343"/>
  <c r="W1344"/>
  <c r="AJ1345"/>
  <c r="N1347"/>
  <c r="W1348"/>
  <c r="AJ1349"/>
  <c r="N1351"/>
  <c r="W1352"/>
  <c r="AJ1353"/>
  <c r="N1355"/>
  <c r="W1356"/>
  <c r="AJ1357"/>
  <c r="N1359"/>
  <c r="W1360"/>
  <c r="AJ1361"/>
  <c r="N1363"/>
  <c r="W1364"/>
  <c r="AJ1365"/>
  <c r="N1367"/>
  <c r="W1368"/>
  <c r="AJ1369"/>
  <c r="N1371"/>
  <c r="W1372"/>
  <c r="G1219"/>
  <c r="G1227"/>
  <c r="G1235"/>
  <c r="G1345"/>
  <c r="G1353"/>
  <c r="G1361"/>
  <c r="G1369"/>
  <c r="G1487"/>
  <c r="G1495"/>
  <c r="G1619"/>
  <c r="G1627"/>
  <c r="K1213"/>
  <c r="X1214"/>
  <c r="M1215"/>
  <c r="V1216"/>
  <c r="AA1217"/>
  <c r="M1219"/>
  <c r="V1220"/>
  <c r="AA1221"/>
  <c r="M1223"/>
  <c r="V1224"/>
  <c r="AA1225"/>
  <c r="M1227"/>
  <c r="V1228"/>
  <c r="AE1229"/>
  <c r="AD1232"/>
  <c r="AA1341"/>
  <c r="M1343"/>
  <c r="V1344"/>
  <c r="AA1345"/>
  <c r="M1347"/>
  <c r="V1348"/>
  <c r="AA1349"/>
  <c r="M1351"/>
  <c r="V1352"/>
  <c r="AA1353"/>
  <c r="M1355"/>
  <c r="V1356"/>
  <c r="AA1357"/>
  <c r="M1359"/>
  <c r="V1360"/>
  <c r="AA1361"/>
  <c r="M1363"/>
  <c r="V1364"/>
  <c r="AA1365"/>
  <c r="M1367"/>
  <c r="V1368"/>
  <c r="AA1369"/>
  <c r="M1371"/>
  <c r="F1218"/>
  <c r="F1226"/>
  <c r="F1348"/>
  <c r="F1356"/>
  <c r="F1364"/>
  <c r="F1470"/>
  <c r="F1478"/>
  <c r="F1486"/>
  <c r="F1494"/>
  <c r="F1598"/>
  <c r="F1606"/>
  <c r="F1614"/>
  <c r="F1622"/>
  <c r="F1729"/>
  <c r="F1737"/>
  <c r="F1745"/>
  <c r="F1753"/>
  <c r="F1863"/>
  <c r="F1871"/>
  <c r="F1879"/>
  <c r="F1996"/>
  <c r="F2004"/>
  <c r="F2012"/>
  <c r="F2136"/>
  <c r="J1213"/>
  <c r="S1214"/>
  <c r="AF1215"/>
  <c r="J1217"/>
  <c r="S1218"/>
  <c r="AF1219"/>
  <c r="J1221"/>
  <c r="S1222"/>
  <c r="AF1223"/>
  <c r="J1225"/>
  <c r="S1226"/>
  <c r="AF1227"/>
  <c r="J1229"/>
  <c r="AE1230"/>
  <c r="J1341"/>
  <c r="O1342"/>
  <c r="AB1343"/>
  <c r="AG1344"/>
  <c r="O1346"/>
  <c r="AB1347"/>
  <c r="AG1348"/>
  <c r="O1350"/>
  <c r="AB1351"/>
  <c r="AG1352"/>
  <c r="O1354"/>
  <c r="AB1355"/>
  <c r="AG1356"/>
  <c r="O1358"/>
  <c r="AB1359"/>
  <c r="AG1360"/>
  <c r="O1362"/>
  <c r="AB1363"/>
  <c r="AG1364"/>
  <c r="O1366"/>
  <c r="AB1367"/>
  <c r="AG1368"/>
  <c r="O1370"/>
  <c r="AB1371"/>
  <c r="AG1372"/>
  <c r="I1219"/>
  <c r="I1227"/>
  <c r="I1342"/>
  <c r="I1350"/>
  <c r="I1358"/>
  <c r="I1366"/>
  <c r="I1471"/>
  <c r="I1479"/>
  <c r="I1487"/>
  <c r="I1495"/>
  <c r="I1601"/>
  <c r="I1609"/>
  <c r="I1617"/>
  <c r="I1625"/>
  <c r="I1740"/>
  <c r="I1748"/>
  <c r="I1756"/>
  <c r="I1869"/>
  <c r="I1877"/>
  <c r="I2003"/>
  <c r="I2011"/>
  <c r="Y1213"/>
  <c r="AH1214"/>
  <c r="T1216"/>
  <c r="Y1217"/>
  <c r="AH1218"/>
  <c r="T1220"/>
  <c r="Y1221"/>
  <c r="AH1222"/>
  <c r="T1224"/>
  <c r="Y1225"/>
  <c r="AH1226"/>
  <c r="T1228"/>
  <c r="AC1229"/>
  <c r="AC1233"/>
  <c r="AG1341"/>
  <c r="O1343"/>
  <c r="AB1344"/>
  <c r="AG1345"/>
  <c r="O1347"/>
  <c r="AB1348"/>
  <c r="AG1349"/>
  <c r="O1351"/>
  <c r="AB1352"/>
  <c r="AG1353"/>
  <c r="O1355"/>
  <c r="AB1356"/>
  <c r="AG1357"/>
  <c r="O1359"/>
  <c r="AB1360"/>
  <c r="AG1361"/>
  <c r="O1363"/>
  <c r="AB1364"/>
  <c r="AG1365"/>
  <c r="O1367"/>
  <c r="AB1368"/>
  <c r="AG1369"/>
  <c r="O1371"/>
  <c r="AB1372"/>
  <c r="U1214"/>
  <c r="AD1215"/>
  <c r="AI1216"/>
  <c r="U1218"/>
  <c r="AD1219"/>
  <c r="AI1220"/>
  <c r="U1222"/>
  <c r="AD1223"/>
  <c r="AI1224"/>
  <c r="U1226"/>
  <c r="AD1227"/>
  <c r="AI1228"/>
  <c r="Y1230"/>
  <c r="AF1341"/>
  <c r="J1343"/>
  <c r="S1344"/>
  <c r="AF1345"/>
  <c r="J1347"/>
  <c r="S1348"/>
  <c r="AF1349"/>
  <c r="J1351"/>
  <c r="S1352"/>
  <c r="AF1353"/>
  <c r="J1355"/>
  <c r="S1356"/>
  <c r="AF1357"/>
  <c r="J1359"/>
  <c r="S1360"/>
  <c r="AF1361"/>
  <c r="J1363"/>
  <c r="S1364"/>
  <c r="AF1365"/>
  <c r="J1367"/>
  <c r="S1368"/>
  <c r="AF1369"/>
  <c r="J1371"/>
  <c r="S1372"/>
  <c r="G1214"/>
  <c r="G1222"/>
  <c r="G1230"/>
  <c r="G1344"/>
  <c r="G1352"/>
  <c r="G1360"/>
  <c r="G1368"/>
  <c r="G1482"/>
  <c r="G1490"/>
  <c r="G1498"/>
  <c r="G1622"/>
  <c r="G1755"/>
  <c r="T1214"/>
  <c r="Y1215"/>
  <c r="AH1216"/>
  <c r="T1218"/>
  <c r="Y1219"/>
  <c r="AH1220"/>
  <c r="T1222"/>
  <c r="Y1223"/>
  <c r="AH1224"/>
  <c r="T1226"/>
  <c r="Y1227"/>
  <c r="AH1228"/>
  <c r="X1230"/>
  <c r="W1341"/>
  <c r="AJ1342"/>
  <c r="N1344"/>
  <c r="W1345"/>
  <c r="AJ1346"/>
  <c r="N1348"/>
  <c r="W1349"/>
  <c r="AJ1350"/>
  <c r="N1352"/>
  <c r="W1353"/>
  <c r="AJ1354"/>
  <c r="N1356"/>
  <c r="W1357"/>
  <c r="AJ1358"/>
  <c r="N1360"/>
  <c r="W1361"/>
  <c r="AJ1362"/>
  <c r="N1364"/>
  <c r="W1365"/>
  <c r="AJ1366"/>
  <c r="N1368"/>
  <c r="W1369"/>
  <c r="AJ1370"/>
  <c r="N1372"/>
  <c r="F1217"/>
  <c r="F1225"/>
  <c r="F1347"/>
  <c r="F1355"/>
  <c r="F1363"/>
  <c r="F1371"/>
  <c r="F1473"/>
  <c r="F1481"/>
  <c r="F1489"/>
  <c r="F1497"/>
  <c r="F1601"/>
  <c r="AA1213"/>
  <c r="AC1215"/>
  <c r="K1217"/>
  <c r="X1218"/>
  <c r="AC1219"/>
  <c r="K1221"/>
  <c r="X1222"/>
  <c r="AC1223"/>
  <c r="K1225"/>
  <c r="X1226"/>
  <c r="AC1227"/>
  <c r="K1229"/>
  <c r="AF1230"/>
  <c r="K1341"/>
  <c r="X1342"/>
  <c r="AC1343"/>
  <c r="K1345"/>
  <c r="X1346"/>
  <c r="AC1347"/>
  <c r="K1349"/>
  <c r="X1350"/>
  <c r="AC1351"/>
  <c r="K1353"/>
  <c r="X1354"/>
  <c r="AC1355"/>
  <c r="K1357"/>
  <c r="X1358"/>
  <c r="AC1359"/>
  <c r="K1361"/>
  <c r="X1362"/>
  <c r="AC1363"/>
  <c r="K1365"/>
  <c r="X1366"/>
  <c r="AC1367"/>
  <c r="K1369"/>
  <c r="X1370"/>
  <c r="AC1371"/>
  <c r="F1214"/>
  <c r="F1222"/>
  <c r="F1344"/>
  <c r="F1352"/>
  <c r="F1360"/>
  <c r="F1368"/>
  <c r="F1474"/>
  <c r="F1482"/>
  <c r="F1490"/>
  <c r="F1498"/>
  <c r="F1602"/>
  <c r="F1610"/>
  <c r="F1618"/>
  <c r="F1626"/>
  <c r="F1733"/>
  <c r="F1741"/>
  <c r="F1749"/>
  <c r="F1859"/>
  <c r="F1867"/>
  <c r="F1875"/>
  <c r="F1883"/>
  <c r="F2000"/>
  <c r="F2008"/>
  <c r="F2132"/>
  <c r="F2140"/>
  <c r="AD1213"/>
  <c r="AI1214"/>
  <c r="U1216"/>
  <c r="AD1217"/>
  <c r="AI1218"/>
  <c r="U1220"/>
  <c r="AD1221"/>
  <c r="AI1222"/>
  <c r="U1224"/>
  <c r="AD1225"/>
  <c r="AI1226"/>
  <c r="U1228"/>
  <c r="AD1229"/>
  <c r="AC1232"/>
  <c r="Z1341"/>
  <c r="AE1342"/>
  <c r="Q1344"/>
  <c r="Z1345"/>
  <c r="AE1346"/>
  <c r="Q1348"/>
  <c r="Z1349"/>
  <c r="AE1350"/>
  <c r="Q1352"/>
  <c r="Z1353"/>
  <c r="AE1354"/>
  <c r="Q1356"/>
  <c r="Z1357"/>
  <c r="AE1358"/>
  <c r="Q1360"/>
  <c r="Z1361"/>
  <c r="AE1362"/>
  <c r="Q1364"/>
  <c r="Z1365"/>
  <c r="AE1366"/>
  <c r="Q1368"/>
  <c r="Z1369"/>
  <c r="AE1370"/>
  <c r="I1215"/>
  <c r="I1223"/>
  <c r="I1231"/>
  <c r="I1346"/>
  <c r="I1354"/>
  <c r="I1362"/>
  <c r="I1370"/>
  <c r="I1475"/>
  <c r="I1483"/>
  <c r="I1491"/>
  <c r="I1499"/>
  <c r="I1605"/>
  <c r="I1613"/>
  <c r="I1621"/>
  <c r="I1736"/>
  <c r="I1744"/>
  <c r="I1752"/>
  <c r="I1865"/>
  <c r="I1873"/>
  <c r="I1881"/>
  <c r="I2007"/>
  <c r="I2137"/>
  <c r="N1214"/>
  <c r="W1215"/>
  <c r="AJ1216"/>
  <c r="N1218"/>
  <c r="W1219"/>
  <c r="AJ1220"/>
  <c r="N1222"/>
  <c r="W1223"/>
  <c r="AJ1224"/>
  <c r="N1226"/>
  <c r="W1227"/>
  <c r="AJ1228"/>
  <c r="AH1230"/>
  <c r="Q1341"/>
  <c r="Z1342"/>
  <c r="AE1343"/>
  <c r="Q1345"/>
  <c r="Z1346"/>
  <c r="AE1347"/>
  <c r="Q1349"/>
  <c r="Z1350"/>
  <c r="AE1351"/>
  <c r="Q1353"/>
  <c r="Z1354"/>
  <c r="AE1355"/>
  <c r="Q1357"/>
  <c r="Z1358"/>
  <c r="AE1359"/>
  <c r="Q1361"/>
  <c r="Z1362"/>
  <c r="AE1363"/>
  <c r="Q1365"/>
  <c r="Z1366"/>
  <c r="AE1367"/>
  <c r="Q1369"/>
  <c r="Z1370"/>
  <c r="AE1371"/>
  <c r="AF1213"/>
  <c r="J1215"/>
  <c r="S1216"/>
  <c r="AF1217"/>
  <c r="J1219"/>
  <c r="S1220"/>
  <c r="AF1221"/>
  <c r="J1223"/>
  <c r="S1224"/>
  <c r="AF1225"/>
  <c r="J1227"/>
  <c r="S1228"/>
  <c r="AF1229"/>
  <c r="AH1231"/>
  <c r="U1342"/>
  <c r="AD1343"/>
  <c r="AI1344"/>
  <c r="U1346"/>
  <c r="AD1347"/>
  <c r="AI1348"/>
  <c r="U1350"/>
  <c r="AD1351"/>
  <c r="AI1352"/>
  <c r="U1354"/>
  <c r="AD1355"/>
  <c r="AI1356"/>
  <c r="U1358"/>
  <c r="AD1359"/>
  <c r="AI1360"/>
  <c r="U1362"/>
  <c r="AD1363"/>
  <c r="AI1364"/>
  <c r="U1366"/>
  <c r="AD1367"/>
  <c r="AI1368"/>
  <c r="U1370"/>
  <c r="AD1371"/>
  <c r="AI1372"/>
  <c r="G1218"/>
  <c r="G1226"/>
  <c r="G1234"/>
  <c r="G1348"/>
  <c r="G1356"/>
  <c r="G1364"/>
  <c r="G1372"/>
  <c r="G1486"/>
  <c r="G1494"/>
  <c r="G1618"/>
  <c r="G1626"/>
  <c r="W1213"/>
  <c r="AJ1214"/>
  <c r="N1216"/>
  <c r="W1217"/>
  <c r="AJ1218"/>
  <c r="N1220"/>
  <c r="W1221"/>
  <c r="AJ1222"/>
  <c r="N1224"/>
  <c r="W1225"/>
  <c r="AJ1226"/>
  <c r="N1228"/>
  <c r="AA1229"/>
  <c r="AC1231"/>
  <c r="T1342"/>
  <c r="Y1343"/>
  <c r="AH1344"/>
  <c r="T1346"/>
  <c r="Y1347"/>
  <c r="AH1348"/>
  <c r="T1350"/>
  <c r="Y1351"/>
  <c r="AH1352"/>
  <c r="T1354"/>
  <c r="Y1355"/>
  <c r="AH1356"/>
  <c r="T1358"/>
  <c r="Y1359"/>
  <c r="AH1360"/>
  <c r="T1362"/>
  <c r="Y1363"/>
  <c r="AH1364"/>
  <c r="T1366"/>
  <c r="Y1367"/>
  <c r="AH1368"/>
  <c r="T1370"/>
  <c r="Y1371"/>
  <c r="AH1372"/>
  <c r="F1221"/>
  <c r="F1343"/>
  <c r="F1351"/>
  <c r="F1359"/>
  <c r="F1367"/>
  <c r="F1469"/>
  <c r="F1477"/>
  <c r="F1485"/>
  <c r="F1493"/>
  <c r="F1597"/>
  <c r="F1605"/>
  <c r="F1613"/>
  <c r="F1621"/>
  <c r="F1728"/>
  <c r="F1736"/>
  <c r="F1744"/>
  <c r="F1752"/>
  <c r="F1862"/>
  <c r="F1870"/>
  <c r="F1878"/>
  <c r="F1995"/>
  <c r="F2003"/>
  <c r="F2011"/>
  <c r="F2135"/>
  <c r="Z1213"/>
  <c r="AE1214"/>
  <c r="Q1216"/>
  <c r="Z1217"/>
  <c r="AE1218"/>
  <c r="Q1220"/>
  <c r="Z1221"/>
  <c r="AE1222"/>
  <c r="Q1224"/>
  <c r="Z1225"/>
  <c r="AE1226"/>
  <c r="Q1228"/>
  <c r="Z1229"/>
  <c r="X1231"/>
  <c r="K1342"/>
  <c r="X1343"/>
  <c r="AC1344"/>
  <c r="K1346"/>
  <c r="X1347"/>
  <c r="AC1348"/>
  <c r="K1350"/>
  <c r="X1351"/>
  <c r="AC1352"/>
  <c r="K1354"/>
  <c r="X1355"/>
  <c r="AC1356"/>
  <c r="K1358"/>
  <c r="X1359"/>
  <c r="AC1360"/>
  <c r="K1362"/>
  <c r="X1363"/>
  <c r="AC1364"/>
  <c r="K1366"/>
  <c r="X1367"/>
  <c r="AC1368"/>
  <c r="K1370"/>
  <c r="X1371"/>
  <c r="AC1372"/>
  <c r="I1218"/>
  <c r="I1226"/>
  <c r="I1341"/>
  <c r="I1349"/>
  <c r="I1357"/>
  <c r="I1365"/>
  <c r="I1470"/>
  <c r="I1478"/>
  <c r="I1486"/>
  <c r="I1494"/>
  <c r="I1600"/>
  <c r="I1608"/>
  <c r="I1616"/>
  <c r="I1624"/>
  <c r="I1735"/>
  <c r="I1743"/>
  <c r="I1751"/>
  <c r="I1864"/>
  <c r="I1872"/>
  <c r="I1880"/>
  <c r="I2002"/>
  <c r="I2010"/>
  <c r="I2140"/>
  <c r="J1214"/>
  <c r="S1215"/>
  <c r="AF1216"/>
  <c r="J1218"/>
  <c r="S1219"/>
  <c r="AF1220"/>
  <c r="J1222"/>
  <c r="S1223"/>
  <c r="AF1224"/>
  <c r="J1226"/>
  <c r="S1227"/>
  <c r="AF1228"/>
  <c r="AD1230"/>
  <c r="M1341"/>
  <c r="V1342"/>
  <c r="AA1343"/>
  <c r="M1345"/>
  <c r="V1346"/>
  <c r="AA1347"/>
  <c r="M1349"/>
  <c r="V1350"/>
  <c r="AA1351"/>
  <c r="M1353"/>
  <c r="V1354"/>
  <c r="AA1355"/>
  <c r="M1357"/>
  <c r="V1358"/>
  <c r="AA1359"/>
  <c r="M1361"/>
  <c r="V1362"/>
  <c r="AA1363"/>
  <c r="M1365"/>
  <c r="V1366"/>
  <c r="AA1367"/>
  <c r="M1369"/>
  <c r="V1370"/>
  <c r="AA1371"/>
  <c r="AB1213"/>
  <c r="AG1214"/>
  <c r="O1216"/>
  <c r="AB1217"/>
  <c r="AG1218"/>
  <c r="O1220"/>
  <c r="AB1221"/>
  <c r="AG1222"/>
  <c r="O1224"/>
  <c r="AB1225"/>
  <c r="AG1226"/>
  <c r="O1228"/>
  <c r="AB1229"/>
  <c r="AD1231"/>
  <c r="AB1341"/>
  <c r="AG1342"/>
  <c r="O1344"/>
  <c r="AB1345"/>
  <c r="AG1346"/>
  <c r="O1348"/>
  <c r="AB1349"/>
  <c r="AG1350"/>
  <c r="O1352"/>
  <c r="AB1353"/>
  <c r="AG1354"/>
  <c r="O1356"/>
  <c r="AB1357"/>
  <c r="AG1358"/>
  <c r="O1360"/>
  <c r="AB1361"/>
  <c r="AG1362"/>
  <c r="O1364"/>
  <c r="AB1365"/>
  <c r="AG1366"/>
  <c r="O1368"/>
  <c r="AB1369"/>
  <c r="AG1370"/>
  <c r="O1372"/>
  <c r="G1213"/>
  <c r="G1221"/>
  <c r="G1229"/>
  <c r="G1343"/>
  <c r="G1351"/>
  <c r="G1359"/>
  <c r="G1367"/>
  <c r="G1481"/>
  <c r="G1489"/>
  <c r="G1497"/>
  <c r="G1621"/>
  <c r="G1754"/>
  <c r="AI1213"/>
  <c r="U1215"/>
  <c r="AD1216"/>
  <c r="AI1217"/>
  <c r="U1219"/>
  <c r="AD1220"/>
  <c r="AI1221"/>
  <c r="U1223"/>
  <c r="AD1224"/>
  <c r="AI1225"/>
  <c r="U1227"/>
  <c r="AD1228"/>
  <c r="T1230"/>
  <c r="AE1233"/>
  <c r="AI1341"/>
  <c r="U1343"/>
  <c r="AD1344"/>
  <c r="AI1345"/>
  <c r="U1347"/>
  <c r="AD1348"/>
  <c r="AI1349"/>
  <c r="U1351"/>
  <c r="AD1352"/>
  <c r="AI1353"/>
  <c r="U1355"/>
  <c r="AD1356"/>
  <c r="AI1357"/>
  <c r="U1359"/>
  <c r="AD1360"/>
  <c r="AI1361"/>
  <c r="U1363"/>
  <c r="AD1364"/>
  <c r="AI1365"/>
  <c r="U1367"/>
  <c r="AD1368"/>
  <c r="AI1369"/>
  <c r="U1371"/>
  <c r="AD1372"/>
  <c r="F1220"/>
  <c r="F1228"/>
  <c r="F1346"/>
  <c r="F1354"/>
  <c r="F1362"/>
  <c r="F1370"/>
  <c r="F1476"/>
  <c r="F1484"/>
  <c r="F1492"/>
  <c r="F1500"/>
  <c r="F1604"/>
  <c r="F1612"/>
  <c r="F1620"/>
  <c r="F1628"/>
  <c r="F1735"/>
  <c r="F1743"/>
  <c r="F1751"/>
  <c r="F1861"/>
  <c r="F1869"/>
  <c r="F1877"/>
  <c r="F1994"/>
  <c r="F2002"/>
  <c r="F2010"/>
  <c r="F2134"/>
  <c r="V1213"/>
  <c r="AA1214"/>
  <c r="M1216"/>
  <c r="V1217"/>
  <c r="AA1218"/>
  <c r="M1220"/>
  <c r="V1221"/>
  <c r="AA1222"/>
  <c r="M1224"/>
  <c r="V1225"/>
  <c r="AA1226"/>
  <c r="M1228"/>
  <c r="V1229"/>
  <c r="T1231"/>
  <c r="AH1341"/>
  <c r="T1343"/>
  <c r="Y1344"/>
  <c r="AH1345"/>
  <c r="T1347"/>
  <c r="Y1348"/>
  <c r="AH1349"/>
  <c r="T1351"/>
  <c r="Y1352"/>
  <c r="AH1353"/>
  <c r="T1355"/>
  <c r="Y1356"/>
  <c r="AH1357"/>
  <c r="T1359"/>
  <c r="Y1360"/>
  <c r="AH1361"/>
  <c r="T1363"/>
  <c r="Y1364"/>
  <c r="AH1365"/>
  <c r="T1367"/>
  <c r="Y1368"/>
  <c r="AH1369"/>
  <c r="T1371"/>
  <c r="Y1372"/>
  <c r="I1217"/>
  <c r="I1225"/>
  <c r="I1344"/>
  <c r="I1352"/>
  <c r="I1360"/>
  <c r="I1368"/>
  <c r="I1469"/>
  <c r="I1477"/>
  <c r="I1485"/>
  <c r="I1493"/>
  <c r="I1599"/>
  <c r="I1607"/>
  <c r="I1615"/>
  <c r="I1623"/>
  <c r="I1734"/>
  <c r="I1742"/>
  <c r="I1750"/>
  <c r="I1867"/>
  <c r="I1875"/>
  <c r="I1883"/>
  <c r="I2005"/>
  <c r="I2139"/>
  <c r="AG1213"/>
  <c r="O1215"/>
  <c r="AB1216"/>
  <c r="AG1217"/>
  <c r="O1219"/>
  <c r="AB1220"/>
  <c r="AG1221"/>
  <c r="O1223"/>
  <c r="AB1224"/>
  <c r="AG1225"/>
  <c r="O1227"/>
  <c r="AB1228"/>
  <c r="Z1230"/>
  <c r="Y1341"/>
  <c r="AH1342"/>
  <c r="T1344"/>
  <c r="Y1345"/>
  <c r="AH1346"/>
  <c r="T1348"/>
  <c r="Y1349"/>
  <c r="AH1350"/>
  <c r="T1352"/>
  <c r="Y1353"/>
  <c r="AH1354"/>
  <c r="T1356"/>
  <c r="Y1357"/>
  <c r="AH1358"/>
  <c r="T1360"/>
  <c r="Y1361"/>
  <c r="AH1362"/>
  <c r="T1364"/>
  <c r="Y1365"/>
  <c r="AH1366"/>
  <c r="T1368"/>
  <c r="Y1369"/>
  <c r="AH1370"/>
  <c r="T1372"/>
  <c r="M1214"/>
  <c r="V1215"/>
  <c r="AA1216"/>
  <c r="M1218"/>
  <c r="V1219"/>
  <c r="AA1220"/>
  <c r="M1222"/>
  <c r="V1223"/>
  <c r="AA1224"/>
  <c r="M1226"/>
  <c r="V1227"/>
  <c r="AA1228"/>
  <c r="M1230"/>
  <c r="AE1232"/>
  <c r="M1342"/>
  <c r="V1343"/>
  <c r="AA1344"/>
  <c r="M1346"/>
  <c r="V1347"/>
  <c r="AA1348"/>
  <c r="M1350"/>
  <c r="V1351"/>
  <c r="AA1352"/>
  <c r="M1354"/>
  <c r="V1355"/>
  <c r="AA1356"/>
  <c r="M1358"/>
  <c r="V1359"/>
  <c r="AA1360"/>
  <c r="M1362"/>
  <c r="V1363"/>
  <c r="AA1364"/>
  <c r="M1366"/>
  <c r="V1367"/>
  <c r="AA1368"/>
  <c r="M1370"/>
  <c r="V1371"/>
  <c r="AA1372"/>
  <c r="G1220"/>
  <c r="G1228"/>
  <c r="G1342"/>
  <c r="G1350"/>
  <c r="G1358"/>
  <c r="G1366"/>
  <c r="G1480"/>
  <c r="G1488"/>
  <c r="G1496"/>
  <c r="G1620"/>
  <c r="G1628"/>
  <c r="AE1213"/>
  <c r="Q1215"/>
  <c r="Z1216"/>
  <c r="AE1217"/>
  <c r="Q1219"/>
  <c r="Z1220"/>
  <c r="AE1221"/>
  <c r="Q1223"/>
  <c r="Z1224"/>
  <c r="AE1225"/>
  <c r="Q1227"/>
  <c r="Z1228"/>
  <c r="AI1229"/>
  <c r="O1233"/>
  <c r="AE1341"/>
  <c r="Q1343"/>
  <c r="Z1344"/>
  <c r="AE1345"/>
  <c r="Q1347"/>
  <c r="Z1348"/>
  <c r="AE1349"/>
  <c r="Q1351"/>
  <c r="Z1352"/>
  <c r="AE1353"/>
  <c r="Q1355"/>
  <c r="Z1356"/>
  <c r="AE1357"/>
  <c r="Q1359"/>
  <c r="Z1360"/>
  <c r="AE1361"/>
  <c r="Q1363"/>
  <c r="Z1364"/>
  <c r="AE1365"/>
  <c r="Q1367"/>
  <c r="Z1368"/>
  <c r="AE1369"/>
  <c r="Q1371"/>
  <c r="Z1372"/>
  <c r="F1219"/>
  <c r="F1227"/>
  <c r="F1345"/>
  <c r="F1353"/>
  <c r="F1361"/>
  <c r="F1369"/>
  <c r="F1475"/>
  <c r="F1483"/>
  <c r="F1491"/>
  <c r="F1499"/>
  <c r="F1603"/>
  <c r="F1611"/>
  <c r="F1619"/>
  <c r="F1627"/>
  <c r="F1734"/>
  <c r="F1742"/>
  <c r="F1750"/>
  <c r="F1860"/>
  <c r="F1868"/>
  <c r="F1876"/>
  <c r="F1884"/>
  <c r="F2001"/>
  <c r="F2009"/>
  <c r="F2133"/>
  <c r="N1213"/>
  <c r="W1214"/>
  <c r="AJ1215"/>
  <c r="N1217"/>
  <c r="W1218"/>
  <c r="AJ1219"/>
  <c r="N1221"/>
  <c r="W1222"/>
  <c r="AJ1223"/>
  <c r="N1225"/>
  <c r="W1226"/>
  <c r="AJ1227"/>
  <c r="N1229"/>
  <c r="N1341"/>
  <c r="S1342"/>
  <c r="AF1343"/>
  <c r="J1345"/>
  <c r="S1346"/>
  <c r="AF1347"/>
  <c r="J1349"/>
  <c r="S1350"/>
  <c r="AF1351"/>
  <c r="J1353"/>
  <c r="S1354"/>
  <c r="AF1355"/>
  <c r="J1357"/>
  <c r="S1358"/>
  <c r="AF1359"/>
  <c r="J1361"/>
  <c r="S1362"/>
  <c r="AF1363"/>
  <c r="J1365"/>
  <c r="S1366"/>
  <c r="AF1367"/>
  <c r="S1370"/>
  <c r="F1609"/>
  <c r="F1617"/>
  <c r="F1625"/>
  <c r="F1732"/>
  <c r="F1740"/>
  <c r="F1748"/>
  <c r="F1756"/>
  <c r="F1866"/>
  <c r="F1874"/>
  <c r="F1882"/>
  <c r="F1999"/>
  <c r="F2007"/>
  <c r="F2131"/>
  <c r="F2139"/>
  <c r="O1214"/>
  <c r="AB1215"/>
  <c r="AG1216"/>
  <c r="O1218"/>
  <c r="AB1219"/>
  <c r="AG1220"/>
  <c r="O1222"/>
  <c r="AB1223"/>
  <c r="AG1224"/>
  <c r="O1226"/>
  <c r="AB1227"/>
  <c r="AG1228"/>
  <c r="S1230"/>
  <c r="V1341"/>
  <c r="AA1342"/>
  <c r="M1344"/>
  <c r="V1345"/>
  <c r="AA1346"/>
  <c r="M1348"/>
  <c r="V1349"/>
  <c r="AA1350"/>
  <c r="M1352"/>
  <c r="V1353"/>
  <c r="AA1354"/>
  <c r="M1356"/>
  <c r="V1357"/>
  <c r="AA1358"/>
  <c r="M1360"/>
  <c r="V1361"/>
  <c r="AA1362"/>
  <c r="M1364"/>
  <c r="V1365"/>
  <c r="AA1366"/>
  <c r="M1368"/>
  <c r="V1369"/>
  <c r="AA1370"/>
  <c r="M1372"/>
  <c r="I1214"/>
  <c r="I1222"/>
  <c r="I1230"/>
  <c r="I1345"/>
  <c r="I1353"/>
  <c r="I1361"/>
  <c r="I1369"/>
  <c r="I1474"/>
  <c r="I1482"/>
  <c r="I1490"/>
  <c r="I1498"/>
  <c r="I1604"/>
  <c r="I1612"/>
  <c r="I1620"/>
  <c r="I1628"/>
  <c r="I1739"/>
  <c r="I1747"/>
  <c r="I1755"/>
  <c r="I1868"/>
  <c r="I1876"/>
  <c r="I1884"/>
  <c r="I2006"/>
  <c r="I2136"/>
  <c r="U1213"/>
  <c r="AD1214"/>
  <c r="AI1215"/>
  <c r="U1217"/>
  <c r="AD1218"/>
  <c r="AI1219"/>
  <c r="U1221"/>
  <c r="AD1222"/>
  <c r="AI1223"/>
  <c r="U1225"/>
  <c r="AD1226"/>
  <c r="AI1227"/>
  <c r="Y1229"/>
  <c r="X1232"/>
  <c r="AC1341"/>
  <c r="K1343"/>
  <c r="X1344"/>
  <c r="AC1345"/>
  <c r="K1347"/>
  <c r="X1348"/>
  <c r="AC1349"/>
  <c r="K1351"/>
  <c r="X1352"/>
  <c r="AC1353"/>
  <c r="K1355"/>
  <c r="X1356"/>
  <c r="AC1357"/>
  <c r="K1359"/>
  <c r="X1360"/>
  <c r="AC1361"/>
  <c r="K1363"/>
  <c r="X1364"/>
  <c r="AC1365"/>
  <c r="K1367"/>
  <c r="X1368"/>
  <c r="AC1369"/>
  <c r="K1371"/>
  <c r="X1372"/>
  <c r="Q1214"/>
  <c r="Z1215"/>
  <c r="AE1216"/>
  <c r="Q1218"/>
  <c r="Z1219"/>
  <c r="AE1220"/>
  <c r="Q1222"/>
  <c r="Z1223"/>
  <c r="AE1224"/>
  <c r="Q1226"/>
  <c r="Z1227"/>
  <c r="AE1228"/>
  <c r="X1233"/>
  <c r="Q1342"/>
  <c r="Z1343"/>
  <c r="AE1344"/>
  <c r="Q1346"/>
  <c r="Z1347"/>
  <c r="AE1348"/>
  <c r="Q1350"/>
  <c r="Z1351"/>
  <c r="AE1352"/>
  <c r="Q1354"/>
  <c r="Z1355"/>
  <c r="AE1356"/>
  <c r="Q1358"/>
  <c r="Z1359"/>
  <c r="AE1360"/>
  <c r="Q1362"/>
  <c r="Z1363"/>
  <c r="AE1364"/>
  <c r="Q1366"/>
  <c r="Z1367"/>
  <c r="AE1368"/>
  <c r="Q1370"/>
  <c r="Z1371"/>
  <c r="AE1372"/>
  <c r="G1217"/>
  <c r="G1225"/>
  <c r="G1233"/>
  <c r="G1347"/>
  <c r="G1355"/>
  <c r="G1363"/>
  <c r="G1371"/>
  <c r="G1485"/>
  <c r="G1493"/>
  <c r="G1617"/>
  <c r="G1625"/>
  <c r="S1213"/>
  <c r="AF1214"/>
  <c r="J1216"/>
  <c r="S1217"/>
  <c r="AF1218"/>
  <c r="J1220"/>
  <c r="S1221"/>
  <c r="AF1222"/>
  <c r="J1224"/>
  <c r="S1225"/>
  <c r="AF1226"/>
  <c r="J1228"/>
  <c r="S1229"/>
  <c r="Y1231"/>
  <c r="S1341"/>
  <c r="AF1342"/>
  <c r="J1344"/>
  <c r="S1345"/>
  <c r="AF1346"/>
  <c r="J1348"/>
  <c r="S1349"/>
  <c r="AF1350"/>
  <c r="J1352"/>
  <c r="S1353"/>
  <c r="AF1354"/>
  <c r="J1356"/>
  <c r="S1357"/>
  <c r="AF1358"/>
  <c r="J1360"/>
  <c r="S1361"/>
  <c r="AF1362"/>
  <c r="J1364"/>
  <c r="S1365"/>
  <c r="AF1366"/>
  <c r="J1368"/>
  <c r="S1369"/>
  <c r="AF1370"/>
  <c r="J1372"/>
  <c r="F1216"/>
  <c r="F1224"/>
  <c r="F1342"/>
  <c r="F1350"/>
  <c r="F1358"/>
  <c r="F1366"/>
  <c r="F1472"/>
  <c r="F1480"/>
  <c r="F1488"/>
  <c r="F1496"/>
  <c r="F1600"/>
  <c r="F1608"/>
  <c r="F1616"/>
  <c r="F1624"/>
  <c r="F1731"/>
  <c r="F1739"/>
  <c r="F1747"/>
  <c r="F1755"/>
  <c r="F1865"/>
  <c r="F1873"/>
  <c r="F1881"/>
  <c r="F1998"/>
  <c r="F2006"/>
  <c r="F2130"/>
  <c r="F2138"/>
  <c r="K1214"/>
  <c r="X1215"/>
  <c r="AC1216"/>
  <c r="K1218"/>
  <c r="X1219"/>
  <c r="AC1220"/>
  <c r="K1222"/>
  <c r="X1223"/>
  <c r="AC1224"/>
  <c r="K1226"/>
  <c r="X1227"/>
  <c r="AC1228"/>
  <c r="O1230"/>
  <c r="O1234"/>
  <c r="W1342"/>
  <c r="AJ1343"/>
  <c r="N1345"/>
  <c r="W1346"/>
  <c r="AJ1347"/>
  <c r="N1349"/>
  <c r="W1350"/>
  <c r="AJ1351"/>
  <c r="N1353"/>
  <c r="W1354"/>
  <c r="AJ1355"/>
  <c r="N1357"/>
  <c r="W1358"/>
  <c r="AJ1359"/>
  <c r="N1361"/>
  <c r="W1362"/>
  <c r="AJ1363"/>
  <c r="N1365"/>
  <c r="W1366"/>
  <c r="AJ1367"/>
  <c r="N1369"/>
  <c r="W1370"/>
  <c r="AJ1371"/>
  <c r="I1213"/>
  <c r="I1221"/>
  <c r="I1229"/>
  <c r="I1348"/>
  <c r="I1356"/>
  <c r="I1364"/>
  <c r="I1372"/>
  <c r="I1473"/>
  <c r="I1481"/>
  <c r="I1489"/>
  <c r="I1497"/>
  <c r="I1603"/>
  <c r="I1611"/>
  <c r="I1619"/>
  <c r="I1627"/>
  <c r="I1738"/>
  <c r="I1746"/>
  <c r="I1754"/>
  <c r="I1871"/>
  <c r="I1879"/>
  <c r="I2001"/>
  <c r="I2009"/>
  <c r="Q1213"/>
  <c r="Z1214"/>
  <c r="AE1215"/>
  <c r="Q1217"/>
  <c r="Z1218"/>
  <c r="AE1219"/>
  <c r="Q1221"/>
  <c r="Z1222"/>
  <c r="AE1223"/>
  <c r="Q1225"/>
  <c r="Z1226"/>
  <c r="AE1227"/>
  <c r="U1229"/>
  <c r="AE1231"/>
  <c r="N1342"/>
  <c r="W1343"/>
  <c r="AJ1344"/>
  <c r="N1346"/>
  <c r="W1347"/>
  <c r="AJ1348"/>
  <c r="N1350"/>
  <c r="W1351"/>
  <c r="AJ1352"/>
  <c r="N1354"/>
  <c r="W1355"/>
  <c r="AJ1356"/>
  <c r="N1358"/>
  <c r="W1359"/>
  <c r="AJ1360"/>
  <c r="N1362"/>
  <c r="W1363"/>
  <c r="AJ1364"/>
  <c r="N1366"/>
  <c r="W1367"/>
  <c r="AJ1368"/>
  <c r="N1370"/>
  <c r="W1371"/>
  <c r="X1213"/>
  <c r="AC1214"/>
  <c r="K1216"/>
  <c r="X1217"/>
  <c r="AC1218"/>
  <c r="K1220"/>
  <c r="X1221"/>
  <c r="AC1222"/>
  <c r="K1224"/>
  <c r="X1225"/>
  <c r="AC1226"/>
  <c r="K1228"/>
  <c r="X1229"/>
  <c r="Z1231"/>
  <c r="X1341"/>
  <c r="AC1342"/>
  <c r="K1344"/>
  <c r="X1345"/>
  <c r="AC1346"/>
  <c r="K1348"/>
  <c r="X1349"/>
  <c r="AC1350"/>
  <c r="K1352"/>
  <c r="X1353"/>
  <c r="AC1354"/>
  <c r="K1356"/>
  <c r="X1357"/>
  <c r="AC1358"/>
  <c r="K1360"/>
  <c r="X1361"/>
  <c r="AC1362"/>
  <c r="K1364"/>
  <c r="X1365"/>
  <c r="AC1366"/>
  <c r="K1368"/>
  <c r="X1369"/>
  <c r="AC1370"/>
  <c r="K1372"/>
  <c r="G1216"/>
  <c r="G1224"/>
  <c r="G1232"/>
  <c r="G1346"/>
  <c r="G1354"/>
  <c r="G1362"/>
  <c r="G1370"/>
  <c r="G1484"/>
  <c r="G1492"/>
  <c r="G1500"/>
  <c r="G1624"/>
  <c r="O1213"/>
  <c r="AB1214"/>
  <c r="AG1215"/>
  <c r="O1217"/>
  <c r="AB1218"/>
  <c r="AG1219"/>
  <c r="O1221"/>
  <c r="AB1222"/>
  <c r="AG1223"/>
  <c r="O1225"/>
  <c r="AB1226"/>
  <c r="AG1227"/>
  <c r="O1229"/>
  <c r="M1231"/>
  <c r="O1341"/>
  <c r="AB1342"/>
  <c r="AG1343"/>
  <c r="O1345"/>
  <c r="AB1346"/>
  <c r="AG1347"/>
  <c r="O1349"/>
  <c r="AB1350"/>
  <c r="AG1351"/>
  <c r="O1353"/>
  <c r="AB1354"/>
  <c r="AG1355"/>
  <c r="O1357"/>
  <c r="AB1358"/>
  <c r="AG1359"/>
  <c r="O1361"/>
  <c r="AB1362"/>
  <c r="AG1363"/>
  <c r="O1365"/>
  <c r="AB1366"/>
  <c r="AG1367"/>
  <c r="O1369"/>
  <c r="AB1370"/>
  <c r="AG1371"/>
  <c r="F1215"/>
  <c r="F1223"/>
  <c r="F1341"/>
  <c r="F1349"/>
  <c r="F1357"/>
  <c r="F1365"/>
  <c r="F1471"/>
  <c r="F1479"/>
  <c r="F1487"/>
  <c r="F1495"/>
  <c r="F1599"/>
  <c r="F1607"/>
  <c r="F1615"/>
  <c r="F1623"/>
  <c r="F1730"/>
  <c r="F1738"/>
  <c r="F1746"/>
  <c r="F1754"/>
  <c r="F1864"/>
  <c r="F1872"/>
  <c r="F1880"/>
  <c r="F1997"/>
  <c r="F2005"/>
  <c r="F2129"/>
  <c r="F2137"/>
  <c r="AH1213"/>
  <c r="T1215"/>
  <c r="Y1216"/>
  <c r="AH1217"/>
  <c r="T1219"/>
  <c r="Y1220"/>
  <c r="AH1221"/>
  <c r="T1223"/>
  <c r="Y1224"/>
  <c r="AH1225"/>
  <c r="T1227"/>
  <c r="Y1228"/>
  <c r="AH1229"/>
  <c r="AD1233"/>
  <c r="AD1341"/>
  <c r="AI1342"/>
  <c r="U1344"/>
  <c r="AD1345"/>
  <c r="AI1346"/>
  <c r="U1348"/>
  <c r="AD1349"/>
  <c r="AI1350"/>
  <c r="U1352"/>
  <c r="AD1353"/>
  <c r="AI1354"/>
  <c r="U1356"/>
  <c r="AD1357"/>
  <c r="AI1358"/>
  <c r="U1360"/>
  <c r="AD1361"/>
  <c r="AI1362"/>
  <c r="U1364"/>
  <c r="AD1365"/>
  <c r="AI1366"/>
  <c r="U1368"/>
  <c r="AD1369"/>
  <c r="AI1370"/>
  <c r="U1372"/>
  <c r="J1369"/>
  <c r="AF1371"/>
  <c r="T1469"/>
  <c r="S1469"/>
  <c r="J1469"/>
  <c r="N1469"/>
  <c r="M1470"/>
  <c r="T1470"/>
  <c r="O1473"/>
  <c r="K1469"/>
  <c r="J1470"/>
  <c r="Z1469"/>
  <c r="V1469"/>
  <c r="S1470"/>
  <c r="X1469"/>
  <c r="U1469"/>
  <c r="U1470"/>
  <c r="O1474"/>
  <c r="Q1469"/>
  <c r="J1471"/>
  <c r="M1471"/>
  <c r="N1470"/>
  <c r="Z1470"/>
  <c r="X1470"/>
  <c r="V1470"/>
  <c r="K1470"/>
  <c r="S1471"/>
  <c r="T1471"/>
  <c r="V1471"/>
  <c r="T1472"/>
  <c r="Q1470"/>
  <c r="N1471"/>
  <c r="AF1469"/>
  <c r="AH1469"/>
  <c r="X1471"/>
  <c r="M1472"/>
  <c r="J1472"/>
  <c r="Z1471"/>
  <c r="Y1469"/>
  <c r="S1472"/>
  <c r="K1471"/>
  <c r="O1475"/>
  <c r="U1471"/>
  <c r="AC1472"/>
  <c r="O1476"/>
  <c r="AI1469"/>
  <c r="W1469"/>
  <c r="AF1470"/>
  <c r="X1472"/>
  <c r="K1472"/>
  <c r="S1473"/>
  <c r="AB1469"/>
  <c r="Y1470"/>
  <c r="AG1469"/>
  <c r="N1472"/>
  <c r="J1473"/>
  <c r="M1473"/>
  <c r="Z1472"/>
  <c r="U1472"/>
  <c r="AH1470"/>
  <c r="Q1471"/>
  <c r="AA1469"/>
  <c r="V1472"/>
  <c r="T1473"/>
  <c r="T1474"/>
  <c r="Z1473"/>
  <c r="AG1470"/>
  <c r="W1470"/>
  <c r="M1474"/>
  <c r="Y1471"/>
  <c r="S1474"/>
  <c r="K1473"/>
  <c r="X1473"/>
  <c r="Q1472"/>
  <c r="AH1471"/>
  <c r="U1473"/>
  <c r="J1474"/>
  <c r="N1473"/>
  <c r="AB1470"/>
  <c r="AJ1469"/>
  <c r="AI1470"/>
  <c r="V1473"/>
  <c r="AA1470"/>
  <c r="AF1471"/>
  <c r="O1477"/>
  <c r="AC1473"/>
  <c r="AH1472"/>
  <c r="K1474"/>
  <c r="W1471"/>
  <c r="AG1471"/>
  <c r="T1475"/>
  <c r="O1478"/>
  <c r="Q1473"/>
  <c r="V1474"/>
  <c r="Y1472"/>
  <c r="M1475"/>
  <c r="U1474"/>
  <c r="X1474"/>
  <c r="S1475"/>
  <c r="AI1471"/>
  <c r="AB1471"/>
  <c r="J1475"/>
  <c r="AC1474"/>
  <c r="AF1472"/>
  <c r="AA1471"/>
  <c r="AD1474"/>
  <c r="AJ1470"/>
  <c r="Z1474"/>
  <c r="N1474"/>
  <c r="M1476"/>
  <c r="AF1473"/>
  <c r="AC1475"/>
  <c r="W1472"/>
  <c r="AJ1471"/>
  <c r="Y1473"/>
  <c r="V1475"/>
  <c r="T1476"/>
  <c r="AB1472"/>
  <c r="Z1475"/>
  <c r="Q1474"/>
  <c r="O1479"/>
  <c r="AG1472"/>
  <c r="N1475"/>
  <c r="AE1476"/>
  <c r="AD1475"/>
  <c r="AA1472"/>
  <c r="J1476"/>
  <c r="AI1472"/>
  <c r="S1476"/>
  <c r="X1475"/>
  <c r="U1475"/>
  <c r="K1475"/>
  <c r="AH1473"/>
  <c r="AH1474"/>
  <c r="S1477"/>
  <c r="AI1473"/>
  <c r="AD1476"/>
  <c r="AG1473"/>
  <c r="O1480"/>
  <c r="J1477"/>
  <c r="AA1473"/>
  <c r="Y1474"/>
  <c r="AJ1472"/>
  <c r="AF1474"/>
  <c r="U1476"/>
  <c r="X1476"/>
  <c r="AB1473"/>
  <c r="W1473"/>
  <c r="AC1476"/>
  <c r="K1476"/>
  <c r="T1477"/>
  <c r="V1476"/>
  <c r="AE1477"/>
  <c r="N1476"/>
  <c r="Q1475"/>
  <c r="Z1476"/>
  <c r="M1477"/>
  <c r="Q1476"/>
  <c r="N1477"/>
  <c r="AA1474"/>
  <c r="AC1477"/>
  <c r="AD1477"/>
  <c r="X1477"/>
  <c r="U1477"/>
  <c r="V1477"/>
  <c r="AG1474"/>
  <c r="Z1477"/>
  <c r="AF1475"/>
  <c r="AJ1473"/>
  <c r="O1481"/>
  <c r="W1474"/>
  <c r="AI1474"/>
  <c r="S1478"/>
  <c r="AH1475"/>
  <c r="M1478"/>
  <c r="Y1475"/>
  <c r="T1478"/>
  <c r="K1477"/>
  <c r="AB1474"/>
  <c r="AE1478"/>
  <c r="J1478"/>
  <c r="Y1476"/>
  <c r="M1479"/>
  <c r="AD1478"/>
  <c r="AC1478"/>
  <c r="AA1475"/>
  <c r="N1478"/>
  <c r="K1478"/>
  <c r="T1479"/>
  <c r="AH1476"/>
  <c r="S1479"/>
  <c r="Q1477"/>
  <c r="AB1475"/>
  <c r="AE1479"/>
  <c r="U1478"/>
  <c r="W1475"/>
  <c r="O1482"/>
  <c r="AJ1474"/>
  <c r="AG1475"/>
  <c r="J1479"/>
  <c r="V1478"/>
  <c r="X1478"/>
  <c r="AF1476"/>
  <c r="Z1478"/>
  <c r="AI1475"/>
  <c r="AF1477"/>
  <c r="N1479"/>
  <c r="AA1476"/>
  <c r="AC1479"/>
  <c r="Z1479"/>
  <c r="X1479"/>
  <c r="V1479"/>
  <c r="W1476"/>
  <c r="AE1480"/>
  <c r="Q1478"/>
  <c r="AG1476"/>
  <c r="AJ1475"/>
  <c r="O1483"/>
  <c r="AB1476"/>
  <c r="AI1476"/>
  <c r="S1480"/>
  <c r="AH1477"/>
  <c r="T1480"/>
  <c r="K1479"/>
  <c r="AD1479"/>
  <c r="M1480"/>
  <c r="Y1477"/>
  <c r="J1480"/>
  <c r="U1479"/>
  <c r="AE1481"/>
  <c r="U1480"/>
  <c r="W1477"/>
  <c r="J1481"/>
  <c r="V1480"/>
  <c r="Q1479"/>
  <c r="X1480"/>
  <c r="Z1480"/>
  <c r="AC1480"/>
  <c r="Y1478"/>
  <c r="M1481"/>
  <c r="AD1480"/>
  <c r="K1480"/>
  <c r="T1481"/>
  <c r="AF1478"/>
  <c r="AH1478"/>
  <c r="S1481"/>
  <c r="AI1477"/>
  <c r="AB1477"/>
  <c r="O1484"/>
  <c r="AJ1476"/>
  <c r="AG1477"/>
  <c r="AA1477"/>
  <c r="N1480"/>
  <c r="AJ1477"/>
  <c r="Z1481"/>
  <c r="AD1481"/>
  <c r="M1482"/>
  <c r="Y1479"/>
  <c r="AA1478"/>
  <c r="AC1481"/>
  <c r="Q1480"/>
  <c r="J1482"/>
  <c r="AG1478"/>
  <c r="AB1478"/>
  <c r="W1478"/>
  <c r="U1481"/>
  <c r="AE1482"/>
  <c r="N1481"/>
  <c r="O1485"/>
  <c r="AI1478"/>
  <c r="S1482"/>
  <c r="AH1479"/>
  <c r="AF1479"/>
  <c r="T1482"/>
  <c r="K1481"/>
  <c r="X1481"/>
  <c r="V1481"/>
  <c r="T1483"/>
  <c r="Q1481"/>
  <c r="X1482"/>
  <c r="AI1479"/>
  <c r="O1486"/>
  <c r="N1482"/>
  <c r="AE1483"/>
  <c r="U1482"/>
  <c r="W1479"/>
  <c r="AB1479"/>
  <c r="AG1479"/>
  <c r="V1482"/>
  <c r="AD1482"/>
  <c r="AJ1478"/>
  <c r="K1482"/>
  <c r="AF1480"/>
  <c r="AH1480"/>
  <c r="S1483"/>
  <c r="AC1482"/>
  <c r="AA1479"/>
  <c r="Y1480"/>
  <c r="M1483"/>
  <c r="Z1482"/>
  <c r="J1483"/>
  <c r="AG1480"/>
  <c r="S1484"/>
  <c r="AH1481"/>
  <c r="AF1481"/>
  <c r="K1483"/>
  <c r="AJ1479"/>
  <c r="W1480"/>
  <c r="U1483"/>
  <c r="AE1484"/>
  <c r="N1483"/>
  <c r="O1487"/>
  <c r="V1483"/>
  <c r="AB1480"/>
  <c r="X1483"/>
  <c r="Q1482"/>
  <c r="T1484"/>
  <c r="J1484"/>
  <c r="Z1483"/>
  <c r="AD1483"/>
  <c r="M1484"/>
  <c r="Y1481"/>
  <c r="AA1480"/>
  <c r="AC1483"/>
  <c r="AI1480"/>
  <c r="O1488"/>
  <c r="N1484"/>
  <c r="AE1485"/>
  <c r="U1484"/>
  <c r="W1481"/>
  <c r="AJ1480"/>
  <c r="K1484"/>
  <c r="AF1482"/>
  <c r="AH1482"/>
  <c r="S1485"/>
  <c r="AG1481"/>
  <c r="AI1481"/>
  <c r="AC1484"/>
  <c r="AA1481"/>
  <c r="Y1482"/>
  <c r="M1485"/>
  <c r="AD1484"/>
  <c r="Z1484"/>
  <c r="J1485"/>
  <c r="T1485"/>
  <c r="Q1483"/>
  <c r="X1484"/>
  <c r="AB1481"/>
  <c r="V1484"/>
  <c r="AI1482"/>
  <c r="AG1482"/>
  <c r="S1486"/>
  <c r="AH1483"/>
  <c r="AF1483"/>
  <c r="K1485"/>
  <c r="AJ1481"/>
  <c r="W1482"/>
  <c r="U1485"/>
  <c r="AE1486"/>
  <c r="N1485"/>
  <c r="O1489"/>
  <c r="V1485"/>
  <c r="AB1482"/>
  <c r="X1485"/>
  <c r="Q1484"/>
  <c r="T1486"/>
  <c r="J1486"/>
  <c r="Z1485"/>
  <c r="AD1485"/>
  <c r="M1486"/>
  <c r="Y1483"/>
  <c r="AA1482"/>
  <c r="AC1485"/>
  <c r="O1490"/>
  <c r="AE1487"/>
  <c r="AA1483"/>
  <c r="M1487"/>
  <c r="AD1486"/>
  <c r="Z1486"/>
  <c r="J1487"/>
  <c r="T1487"/>
  <c r="Q1485"/>
  <c r="AB1483"/>
  <c r="N1486"/>
  <c r="AC1486"/>
  <c r="Y1484"/>
  <c r="U1486"/>
  <c r="W1483"/>
  <c r="AJ1482"/>
  <c r="K1486"/>
  <c r="AF1484"/>
  <c r="AH1484"/>
  <c r="S1487"/>
  <c r="AG1483"/>
  <c r="AI1483"/>
  <c r="X1486"/>
  <c r="V1486"/>
  <c r="AG1484"/>
  <c r="X1487"/>
  <c r="Q1486"/>
  <c r="T1488"/>
  <c r="J1488"/>
  <c r="Z1487"/>
  <c r="AD1487"/>
  <c r="M1488"/>
  <c r="AA1484"/>
  <c r="O1491"/>
  <c r="AI1484"/>
  <c r="S1488"/>
  <c r="AH1485"/>
  <c r="AF1485"/>
  <c r="K1487"/>
  <c r="AJ1483"/>
  <c r="W1484"/>
  <c r="U1487"/>
  <c r="Y1485"/>
  <c r="AC1487"/>
  <c r="N1487"/>
  <c r="AB1484"/>
  <c r="AE1488"/>
  <c r="V1487"/>
  <c r="AC1488"/>
  <c r="Y1486"/>
  <c r="U1488"/>
  <c r="W1485"/>
  <c r="AJ1484"/>
  <c r="K1488"/>
  <c r="AF1486"/>
  <c r="AH1486"/>
  <c r="S1489"/>
  <c r="AI1485"/>
  <c r="O1492"/>
  <c r="AB1485"/>
  <c r="AA1485"/>
  <c r="M1489"/>
  <c r="AD1488"/>
  <c r="Z1488"/>
  <c r="J1489"/>
  <c r="T1489"/>
  <c r="Q1487"/>
  <c r="X1488"/>
  <c r="AG1485"/>
  <c r="V1488"/>
  <c r="N1488"/>
  <c r="AE1489"/>
  <c r="O1493"/>
  <c r="S1490"/>
  <c r="AB1486"/>
  <c r="N1489"/>
  <c r="AG1486"/>
  <c r="AH1487"/>
  <c r="AF1487"/>
  <c r="K1489"/>
  <c r="AJ1485"/>
  <c r="W1486"/>
  <c r="U1489"/>
  <c r="Y1487"/>
  <c r="AC1489"/>
  <c r="AE1490"/>
  <c r="AI1486"/>
  <c r="V1489"/>
  <c r="X1489"/>
  <c r="Q1488"/>
  <c r="T1490"/>
  <c r="J1490"/>
  <c r="Z1489"/>
  <c r="AD1489"/>
  <c r="M1490"/>
  <c r="AA1486"/>
  <c r="Y1488"/>
  <c r="AI1487"/>
  <c r="AE1491"/>
  <c r="AA1487"/>
  <c r="AD1490"/>
  <c r="Z1490"/>
  <c r="J1491"/>
  <c r="Q1489"/>
  <c r="V1490"/>
  <c r="U1490"/>
  <c r="AB1487"/>
  <c r="S1491"/>
  <c r="O1494"/>
  <c r="AC1490"/>
  <c r="M1491"/>
  <c r="W1487"/>
  <c r="AJ1486"/>
  <c r="K1490"/>
  <c r="AF1488"/>
  <c r="AH1488"/>
  <c r="AG1487"/>
  <c r="N1490"/>
  <c r="T1491"/>
  <c r="X1490"/>
  <c r="X1491"/>
  <c r="Q1490"/>
  <c r="T1492"/>
  <c r="J1492"/>
  <c r="Z1491"/>
  <c r="AD1491"/>
  <c r="AA1488"/>
  <c r="AE1492"/>
  <c r="AI1488"/>
  <c r="AB1488"/>
  <c r="V1491"/>
  <c r="AH1489"/>
  <c r="AF1489"/>
  <c r="K1491"/>
  <c r="AJ1487"/>
  <c r="W1488"/>
  <c r="M1492"/>
  <c r="AC1491"/>
  <c r="O1495"/>
  <c r="S1492"/>
  <c r="N1491"/>
  <c r="Y1489"/>
  <c r="AG1488"/>
  <c r="U1491"/>
  <c r="N1492"/>
  <c r="S1493"/>
  <c r="O1496"/>
  <c r="AC1492"/>
  <c r="M1493"/>
  <c r="W1489"/>
  <c r="AJ1488"/>
  <c r="K1492"/>
  <c r="AF1490"/>
  <c r="AH1490"/>
  <c r="Y1490"/>
  <c r="AB1489"/>
  <c r="AG1489"/>
  <c r="AI1489"/>
  <c r="AE1493"/>
  <c r="AA1489"/>
  <c r="AD1492"/>
  <c r="Z1492"/>
  <c r="J1493"/>
  <c r="T1493"/>
  <c r="Q1491"/>
  <c r="X1492"/>
  <c r="U1492"/>
  <c r="V1492"/>
  <c r="V1493"/>
  <c r="AH1491"/>
  <c r="AF1491"/>
  <c r="K1493"/>
  <c r="AJ1489"/>
  <c r="W1490"/>
  <c r="M1494"/>
  <c r="AC1493"/>
  <c r="O1497"/>
  <c r="S1494"/>
  <c r="N1493"/>
  <c r="Y1491"/>
  <c r="X1493"/>
  <c r="Q1492"/>
  <c r="T1494"/>
  <c r="J1494"/>
  <c r="Z1493"/>
  <c r="AD1493"/>
  <c r="AA1490"/>
  <c r="AE1494"/>
  <c r="AI1490"/>
  <c r="AG1490"/>
  <c r="AB1490"/>
  <c r="U1493"/>
  <c r="U1494"/>
  <c r="N1494"/>
  <c r="S1495"/>
  <c r="O1498"/>
  <c r="AC1494"/>
  <c r="M1495"/>
  <c r="W1491"/>
  <c r="AJ1490"/>
  <c r="K1494"/>
  <c r="AF1492"/>
  <c r="V1494"/>
  <c r="AB1491"/>
  <c r="AG1491"/>
  <c r="AI1491"/>
  <c r="AE1495"/>
  <c r="AA1491"/>
  <c r="AD1494"/>
  <c r="Z1494"/>
  <c r="J1495"/>
  <c r="T1495"/>
  <c r="Q1493"/>
  <c r="X1494"/>
  <c r="Y1492"/>
  <c r="AH1492"/>
  <c r="V1495"/>
  <c r="Q1494"/>
  <c r="T1496"/>
  <c r="J1496"/>
  <c r="Z1495"/>
  <c r="AD1495"/>
  <c r="AA1492"/>
  <c r="AE1496"/>
  <c r="AI1492"/>
  <c r="AB1492"/>
  <c r="Y1493"/>
  <c r="AH1493"/>
  <c r="AF1493"/>
  <c r="K1495"/>
  <c r="AJ1491"/>
  <c r="W1492"/>
  <c r="M1496"/>
  <c r="AC1495"/>
  <c r="O1499"/>
  <c r="S1496"/>
  <c r="N1495"/>
  <c r="U1495"/>
  <c r="X1495"/>
  <c r="AG1492"/>
  <c r="AB1493"/>
  <c r="AG1493"/>
  <c r="AI1493"/>
  <c r="N1496"/>
  <c r="S1497"/>
  <c r="O1500"/>
  <c r="AE1497"/>
  <c r="AA1493"/>
  <c r="AD1496"/>
  <c r="Z1496"/>
  <c r="J1497"/>
  <c r="T1497"/>
  <c r="Q1495"/>
  <c r="V1496"/>
  <c r="X1496"/>
  <c r="AC1496"/>
  <c r="M1497"/>
  <c r="W1493"/>
  <c r="AJ1492"/>
  <c r="K1496"/>
  <c r="AF1494"/>
  <c r="AH1494"/>
  <c r="Y1494"/>
  <c r="U1496"/>
  <c r="V1497"/>
  <c r="S1498"/>
  <c r="N1497"/>
  <c r="Y1495"/>
  <c r="T1498"/>
  <c r="J1498"/>
  <c r="AD1497"/>
  <c r="U1497"/>
  <c r="AI1494"/>
  <c r="AG1494"/>
  <c r="AB1494"/>
  <c r="X1497"/>
  <c r="AH1495"/>
  <c r="AF1495"/>
  <c r="K1497"/>
  <c r="AJ1493"/>
  <c r="W1494"/>
  <c r="M1498"/>
  <c r="AC1497"/>
  <c r="Q1496"/>
  <c r="Z1497"/>
  <c r="AA1494"/>
  <c r="AE1498"/>
  <c r="M1499"/>
  <c r="W1495"/>
  <c r="AJ1494"/>
  <c r="K1498"/>
  <c r="AF1496"/>
  <c r="AH1496"/>
  <c r="X1498"/>
  <c r="AB1495"/>
  <c r="AG1495"/>
  <c r="AI1495"/>
  <c r="U1498"/>
  <c r="AA1495"/>
  <c r="AC1498"/>
  <c r="AD1498"/>
  <c r="Z1498"/>
  <c r="J1499"/>
  <c r="T1499"/>
  <c r="Q1497"/>
  <c r="Y1496"/>
  <c r="N1498"/>
  <c r="S1499"/>
  <c r="V1498"/>
  <c r="AE1499"/>
  <c r="AE1500"/>
  <c r="V1499"/>
  <c r="S1500"/>
  <c r="AG1496"/>
  <c r="AB1496"/>
  <c r="X1499"/>
  <c r="AH1497"/>
  <c r="AF1497"/>
  <c r="J1500"/>
  <c r="AJ1495"/>
  <c r="W1496"/>
  <c r="M1500"/>
  <c r="AC1499"/>
  <c r="U1499"/>
  <c r="N1499"/>
  <c r="Y1497"/>
  <c r="T1500"/>
  <c r="K1499"/>
  <c r="Z1499"/>
  <c r="AD1499"/>
  <c r="AI1496"/>
  <c r="Q1498"/>
  <c r="AA1496"/>
  <c r="AD1500"/>
  <c r="U1500"/>
  <c r="AA1497"/>
  <c r="AI1497"/>
  <c r="Z1500"/>
  <c r="AJ1496"/>
  <c r="Q1499"/>
  <c r="Y1498"/>
  <c r="AC1500"/>
  <c r="K1500"/>
  <c r="V1500"/>
  <c r="W1497"/>
  <c r="AF1498"/>
  <c r="AH1498"/>
  <c r="X1500"/>
  <c r="N1500"/>
  <c r="AB1497"/>
  <c r="AG1497"/>
  <c r="AG1498"/>
  <c r="AB1498"/>
  <c r="AI1498"/>
  <c r="Y1499"/>
  <c r="Q1500"/>
  <c r="AF1499"/>
  <c r="AA1498"/>
  <c r="AJ1497"/>
  <c r="W1498"/>
  <c r="AH1499"/>
  <c r="AJ1498"/>
  <c r="AA1499"/>
  <c r="AF1500"/>
  <c r="AH1500"/>
  <c r="Y1500"/>
  <c r="W1499"/>
  <c r="AI1499"/>
  <c r="AB1499"/>
  <c r="AG1499"/>
  <c r="AA1500"/>
  <c r="W1500"/>
  <c r="AI1500"/>
  <c r="AG1500"/>
  <c r="AB1500"/>
  <c r="AJ1499"/>
  <c r="AJ1500"/>
  <c r="V1597"/>
  <c r="N1598"/>
  <c r="K1598"/>
  <c r="Q1597"/>
  <c r="V1598"/>
  <c r="J1599"/>
  <c r="V1599"/>
  <c r="K1599"/>
  <c r="J1600"/>
  <c r="U1599"/>
  <c r="N1599"/>
  <c r="Q1598"/>
  <c r="U1600"/>
  <c r="Q1599"/>
  <c r="N1600"/>
  <c r="J1601"/>
  <c r="V1600"/>
  <c r="AB1597"/>
  <c r="K1600"/>
  <c r="S1602"/>
  <c r="U1601"/>
  <c r="J1602"/>
  <c r="Q1600"/>
  <c r="K1601"/>
  <c r="AJ1597"/>
  <c r="AA1598"/>
  <c r="AI1598"/>
  <c r="AB1598"/>
  <c r="V1601"/>
  <c r="N1601"/>
  <c r="AJ1598"/>
  <c r="N1602"/>
  <c r="AG1599"/>
  <c r="J1603"/>
  <c r="V1602"/>
  <c r="Q1601"/>
  <c r="U1602"/>
  <c r="T1603"/>
  <c r="AB1599"/>
  <c r="AI1599"/>
  <c r="AA1599"/>
  <c r="Y1600"/>
  <c r="S1603"/>
  <c r="K1602"/>
  <c r="AA1600"/>
  <c r="AG1600"/>
  <c r="J1604"/>
  <c r="Y1601"/>
  <c r="AB1600"/>
  <c r="N1603"/>
  <c r="K1603"/>
  <c r="AI1600"/>
  <c r="Q1602"/>
  <c r="S1604"/>
  <c r="AF1601"/>
  <c r="M1604"/>
  <c r="T1604"/>
  <c r="U1603"/>
  <c r="W1600"/>
  <c r="AJ1599"/>
  <c r="V1603"/>
  <c r="AJ1600"/>
  <c r="X1604"/>
  <c r="AB1601"/>
  <c r="S1605"/>
  <c r="J1605"/>
  <c r="AG1601"/>
  <c r="AA1601"/>
  <c r="V1604"/>
  <c r="Z1604"/>
  <c r="U1604"/>
  <c r="N1604"/>
  <c r="T1605"/>
  <c r="M1605"/>
  <c r="Y1602"/>
  <c r="Q1603"/>
  <c r="AI1601"/>
  <c r="W1601"/>
  <c r="AF1602"/>
  <c r="K1604"/>
  <c r="O1608"/>
  <c r="K1605"/>
  <c r="AF1603"/>
  <c r="AA1602"/>
  <c r="Q1604"/>
  <c r="Y1603"/>
  <c r="AB1602"/>
  <c r="J1606"/>
  <c r="X1605"/>
  <c r="AJ1601"/>
  <c r="N1605"/>
  <c r="W1602"/>
  <c r="O1609"/>
  <c r="U1605"/>
  <c r="AG1602"/>
  <c r="S1606"/>
  <c r="M1606"/>
  <c r="Z1605"/>
  <c r="V1605"/>
  <c r="AI1602"/>
  <c r="T1606"/>
  <c r="AH1603"/>
  <c r="AJ1602"/>
  <c r="T1607"/>
  <c r="M1607"/>
  <c r="K1606"/>
  <c r="N1606"/>
  <c r="J1607"/>
  <c r="Z1606"/>
  <c r="S1607"/>
  <c r="AH1604"/>
  <c r="X1606"/>
  <c r="AB1603"/>
  <c r="U1606"/>
  <c r="W1603"/>
  <c r="AI1603"/>
  <c r="V1606"/>
  <c r="Y1604"/>
  <c r="Q1605"/>
  <c r="AA1603"/>
  <c r="O1610"/>
  <c r="AG1603"/>
  <c r="AF1604"/>
  <c r="AI1604"/>
  <c r="AC1607"/>
  <c r="W1604"/>
  <c r="U1607"/>
  <c r="AB1604"/>
  <c r="X1607"/>
  <c r="AH1605"/>
  <c r="AF1605"/>
  <c r="Q1606"/>
  <c r="AA1604"/>
  <c r="J1608"/>
  <c r="N1607"/>
  <c r="K1607"/>
  <c r="M1608"/>
  <c r="T1608"/>
  <c r="AJ1603"/>
  <c r="O1611"/>
  <c r="AG1604"/>
  <c r="S1608"/>
  <c r="Z1607"/>
  <c r="Y1605"/>
  <c r="V1607"/>
  <c r="Y1606"/>
  <c r="Q1607"/>
  <c r="AH1606"/>
  <c r="N1608"/>
  <c r="J1609"/>
  <c r="AA1605"/>
  <c r="Z1608"/>
  <c r="O1612"/>
  <c r="X1608"/>
  <c r="U1608"/>
  <c r="S1609"/>
  <c r="AG1605"/>
  <c r="W1605"/>
  <c r="AC1608"/>
  <c r="AI1605"/>
  <c r="V1608"/>
  <c r="AF1606"/>
  <c r="AJ1604"/>
  <c r="T1609"/>
  <c r="M1609"/>
  <c r="K1608"/>
  <c r="AB1605"/>
  <c r="AG1606"/>
  <c r="S1610"/>
  <c r="U1609"/>
  <c r="AB1606"/>
  <c r="X1609"/>
  <c r="O1613"/>
  <c r="AC1609"/>
  <c r="AA1606"/>
  <c r="Q1608"/>
  <c r="Y1607"/>
  <c r="K1609"/>
  <c r="M1610"/>
  <c r="T1610"/>
  <c r="AJ1605"/>
  <c r="AF1607"/>
  <c r="V1609"/>
  <c r="J1610"/>
  <c r="N1609"/>
  <c r="AH1607"/>
  <c r="Z1609"/>
  <c r="AI1606"/>
  <c r="W1606"/>
  <c r="X1610"/>
  <c r="AB1607"/>
  <c r="U1610"/>
  <c r="Y1608"/>
  <c r="W1607"/>
  <c r="AI1607"/>
  <c r="O1614"/>
  <c r="AJ1606"/>
  <c r="T1611"/>
  <c r="AD1610"/>
  <c r="M1611"/>
  <c r="K1610"/>
  <c r="S1611"/>
  <c r="AG1607"/>
  <c r="AH1608"/>
  <c r="N1610"/>
  <c r="J1611"/>
  <c r="V1610"/>
  <c r="AF1608"/>
  <c r="Q1609"/>
  <c r="AA1607"/>
  <c r="AC1610"/>
  <c r="Z1610"/>
  <c r="K1611"/>
  <c r="M1612"/>
  <c r="AD1611"/>
  <c r="T1612"/>
  <c r="AJ1607"/>
  <c r="Z1611"/>
  <c r="AI1608"/>
  <c r="AC1611"/>
  <c r="W1608"/>
  <c r="AA1608"/>
  <c r="Q1610"/>
  <c r="Y1609"/>
  <c r="O1615"/>
  <c r="U1611"/>
  <c r="AB1608"/>
  <c r="X1611"/>
  <c r="AF1609"/>
  <c r="V1611"/>
  <c r="J1612"/>
  <c r="N1611"/>
  <c r="AH1609"/>
  <c r="AG1608"/>
  <c r="S1612"/>
  <c r="AG1609"/>
  <c r="AH1610"/>
  <c r="N1612"/>
  <c r="J1613"/>
  <c r="V1612"/>
  <c r="AF1610"/>
  <c r="X1612"/>
  <c r="AB1609"/>
  <c r="U1612"/>
  <c r="O1616"/>
  <c r="S1613"/>
  <c r="Q1611"/>
  <c r="AA1609"/>
  <c r="W1609"/>
  <c r="AC1612"/>
  <c r="AI1609"/>
  <c r="Z1612"/>
  <c r="AJ1608"/>
  <c r="T1613"/>
  <c r="AD1612"/>
  <c r="M1613"/>
  <c r="K1612"/>
  <c r="Y1610"/>
  <c r="O1617"/>
  <c r="U1613"/>
  <c r="AB1610"/>
  <c r="AE1614"/>
  <c r="X1613"/>
  <c r="AF1611"/>
  <c r="V1613"/>
  <c r="J1614"/>
  <c r="N1613"/>
  <c r="AG1610"/>
  <c r="Y1611"/>
  <c r="K1613"/>
  <c r="M1614"/>
  <c r="AD1613"/>
  <c r="T1614"/>
  <c r="AJ1609"/>
  <c r="Z1613"/>
  <c r="AI1610"/>
  <c r="AC1613"/>
  <c r="W1610"/>
  <c r="AA1610"/>
  <c r="Q1612"/>
  <c r="S1614"/>
  <c r="AH1611"/>
  <c r="AA1611"/>
  <c r="W1611"/>
  <c r="AC1614"/>
  <c r="AI1611"/>
  <c r="Z1614"/>
  <c r="AJ1610"/>
  <c r="T1615"/>
  <c r="AD1614"/>
  <c r="M1615"/>
  <c r="K1614"/>
  <c r="Y1612"/>
  <c r="Q1613"/>
  <c r="AH1612"/>
  <c r="N1614"/>
  <c r="J1615"/>
  <c r="V1614"/>
  <c r="AF1612"/>
  <c r="X1614"/>
  <c r="AE1615"/>
  <c r="AB1611"/>
  <c r="U1614"/>
  <c r="O1618"/>
  <c r="AG1611"/>
  <c r="S1615"/>
  <c r="S1616"/>
  <c r="Y1613"/>
  <c r="K1615"/>
  <c r="M1616"/>
  <c r="AD1615"/>
  <c r="T1616"/>
  <c r="AJ1611"/>
  <c r="Z1615"/>
  <c r="AI1612"/>
  <c r="AC1615"/>
  <c r="W1612"/>
  <c r="AG1612"/>
  <c r="O1619"/>
  <c r="U1615"/>
  <c r="AB1612"/>
  <c r="AE1616"/>
  <c r="X1615"/>
  <c r="AF1613"/>
  <c r="V1615"/>
  <c r="J1616"/>
  <c r="N1615"/>
  <c r="AH1613"/>
  <c r="Q1614"/>
  <c r="AA1612"/>
  <c r="AH1614"/>
  <c r="J1617"/>
  <c r="S1617"/>
  <c r="W1613"/>
  <c r="AI1613"/>
  <c r="Z1616"/>
  <c r="AJ1612"/>
  <c r="T1617"/>
  <c r="AD1616"/>
  <c r="M1617"/>
  <c r="Q1615"/>
  <c r="N1616"/>
  <c r="AG1613"/>
  <c r="AA1613"/>
  <c r="AC1616"/>
  <c r="V1616"/>
  <c r="AF1614"/>
  <c r="X1616"/>
  <c r="AE1617"/>
  <c r="AB1613"/>
  <c r="U1616"/>
  <c r="O1620"/>
  <c r="K1616"/>
  <c r="Y1614"/>
  <c r="K1617"/>
  <c r="M1618"/>
  <c r="AD1617"/>
  <c r="T1618"/>
  <c r="AJ1613"/>
  <c r="Z1617"/>
  <c r="AI1614"/>
  <c r="W1614"/>
  <c r="S1618"/>
  <c r="AH1615"/>
  <c r="Y1615"/>
  <c r="U1617"/>
  <c r="AB1614"/>
  <c r="AE1618"/>
  <c r="X1617"/>
  <c r="AF1615"/>
  <c r="V1617"/>
  <c r="AC1617"/>
  <c r="AA1614"/>
  <c r="AG1614"/>
  <c r="N1617"/>
  <c r="Q1616"/>
  <c r="O1621"/>
  <c r="J1618"/>
  <c r="AG1615"/>
  <c r="AA1615"/>
  <c r="AC1618"/>
  <c r="V1618"/>
  <c r="AF1616"/>
  <c r="X1618"/>
  <c r="AE1619"/>
  <c r="AB1615"/>
  <c r="U1618"/>
  <c r="Y1616"/>
  <c r="Q1617"/>
  <c r="N1618"/>
  <c r="O1622"/>
  <c r="S1619"/>
  <c r="W1615"/>
  <c r="AI1615"/>
  <c r="Z1618"/>
  <c r="AJ1614"/>
  <c r="T1619"/>
  <c r="AD1618"/>
  <c r="M1619"/>
  <c r="K1618"/>
  <c r="AH1616"/>
  <c r="J1619"/>
  <c r="AH1617"/>
  <c r="Y1617"/>
  <c r="U1619"/>
  <c r="AB1616"/>
  <c r="AE1620"/>
  <c r="X1619"/>
  <c r="AF1617"/>
  <c r="V1619"/>
  <c r="AC1619"/>
  <c r="AA1616"/>
  <c r="AG1616"/>
  <c r="N1619"/>
  <c r="J1620"/>
  <c r="K1619"/>
  <c r="M1620"/>
  <c r="AD1619"/>
  <c r="T1620"/>
  <c r="AJ1615"/>
  <c r="Z1619"/>
  <c r="AI1616"/>
  <c r="W1616"/>
  <c r="S1620"/>
  <c r="O1623"/>
  <c r="Q1618"/>
  <c r="S1621"/>
  <c r="N1620"/>
  <c r="J1621"/>
  <c r="AG1617"/>
  <c r="W1617"/>
  <c r="AI1617"/>
  <c r="Z1620"/>
  <c r="AJ1616"/>
  <c r="T1621"/>
  <c r="AD1620"/>
  <c r="K1620"/>
  <c r="Q1619"/>
  <c r="O1624"/>
  <c r="AH1618"/>
  <c r="AA1617"/>
  <c r="AC1620"/>
  <c r="V1620"/>
  <c r="AF1618"/>
  <c r="X1620"/>
  <c r="AE1621"/>
  <c r="AB1617"/>
  <c r="U1620"/>
  <c r="Y1618"/>
  <c r="M1621"/>
  <c r="U1621"/>
  <c r="AD1621"/>
  <c r="T1622"/>
  <c r="AJ1617"/>
  <c r="Z1621"/>
  <c r="AI1618"/>
  <c r="W1618"/>
  <c r="AG1618"/>
  <c r="J1622"/>
  <c r="N1621"/>
  <c r="S1622"/>
  <c r="Y1619"/>
  <c r="AB1618"/>
  <c r="AE1622"/>
  <c r="X1621"/>
  <c r="AF1619"/>
  <c r="V1621"/>
  <c r="AC1621"/>
  <c r="AA1618"/>
  <c r="AH1619"/>
  <c r="O1625"/>
  <c r="Q1620"/>
  <c r="M1622"/>
  <c r="K1621"/>
  <c r="Q1621"/>
  <c r="O1626"/>
  <c r="AH1620"/>
  <c r="AA1619"/>
  <c r="AC1622"/>
  <c r="V1622"/>
  <c r="AF1620"/>
  <c r="AE1623"/>
  <c r="M1623"/>
  <c r="S1623"/>
  <c r="N1622"/>
  <c r="J1623"/>
  <c r="AG1619"/>
  <c r="W1619"/>
  <c r="AI1619"/>
  <c r="Z1622"/>
  <c r="AJ1618"/>
  <c r="T1623"/>
  <c r="AD1622"/>
  <c r="U1622"/>
  <c r="K1622"/>
  <c r="X1622"/>
  <c r="AB1619"/>
  <c r="Y1620"/>
  <c r="U1623"/>
  <c r="AD1623"/>
  <c r="T1624"/>
  <c r="AJ1619"/>
  <c r="Z1623"/>
  <c r="AI1620"/>
  <c r="W1620"/>
  <c r="AG1620"/>
  <c r="J1624"/>
  <c r="N1623"/>
  <c r="S1624"/>
  <c r="K1623"/>
  <c r="AB1620"/>
  <c r="AE1624"/>
  <c r="X1623"/>
  <c r="AF1621"/>
  <c r="V1623"/>
  <c r="AC1623"/>
  <c r="AA1620"/>
  <c r="AH1621"/>
  <c r="O1627"/>
  <c r="Q1622"/>
  <c r="Y1621"/>
  <c r="M1624"/>
  <c r="Q1623"/>
  <c r="O1628"/>
  <c r="J1625"/>
  <c r="AG1621"/>
  <c r="W1621"/>
  <c r="AI1621"/>
  <c r="Z1624"/>
  <c r="AJ1620"/>
  <c r="T1625"/>
  <c r="AD1624"/>
  <c r="U1624"/>
  <c r="M1625"/>
  <c r="AH1622"/>
  <c r="AA1621"/>
  <c r="AC1624"/>
  <c r="V1624"/>
  <c r="AF1622"/>
  <c r="X1624"/>
  <c r="AE1625"/>
  <c r="AB1621"/>
  <c r="K1624"/>
  <c r="Y1622"/>
  <c r="S1625"/>
  <c r="N1624"/>
  <c r="AB1622"/>
  <c r="N1625"/>
  <c r="S1626"/>
  <c r="Y1623"/>
  <c r="U1625"/>
  <c r="T1626"/>
  <c r="AJ1621"/>
  <c r="Z1625"/>
  <c r="AI1622"/>
  <c r="W1622"/>
  <c r="AG1622"/>
  <c r="J1626"/>
  <c r="M1626"/>
  <c r="AE1626"/>
  <c r="Q1624"/>
  <c r="K1625"/>
  <c r="AD1625"/>
  <c r="X1625"/>
  <c r="AF1623"/>
  <c r="V1625"/>
  <c r="AC1625"/>
  <c r="AA1622"/>
  <c r="AH1623"/>
  <c r="AA1623"/>
  <c r="AC1626"/>
  <c r="V1626"/>
  <c r="AF1624"/>
  <c r="X1626"/>
  <c r="AD1626"/>
  <c r="K1626"/>
  <c r="Q1625"/>
  <c r="AE1627"/>
  <c r="AH1624"/>
  <c r="AG1623"/>
  <c r="W1623"/>
  <c r="AI1623"/>
  <c r="Z1626"/>
  <c r="AJ1622"/>
  <c r="T1627"/>
  <c r="U1626"/>
  <c r="Y1624"/>
  <c r="S1627"/>
  <c r="N1626"/>
  <c r="AB1623"/>
  <c r="M1627"/>
  <c r="J1627"/>
  <c r="AE1628"/>
  <c r="N1627"/>
  <c r="S1628"/>
  <c r="K1627"/>
  <c r="AD1627"/>
  <c r="AJ1623"/>
  <c r="Z1627"/>
  <c r="AI1624"/>
  <c r="W1624"/>
  <c r="AG1624"/>
  <c r="AH1625"/>
  <c r="AB1624"/>
  <c r="Q1626"/>
  <c r="Y1625"/>
  <c r="U1627"/>
  <c r="T1628"/>
  <c r="X1627"/>
  <c r="AF1625"/>
  <c r="V1627"/>
  <c r="AC1627"/>
  <c r="AA1624"/>
  <c r="J1628"/>
  <c r="M1628"/>
  <c r="AH1626"/>
  <c r="AG1625"/>
  <c r="W1625"/>
  <c r="V1628"/>
  <c r="Z1628"/>
  <c r="AF1626"/>
  <c r="X1628"/>
  <c r="Q1627"/>
  <c r="AA1625"/>
  <c r="AC1628"/>
  <c r="AI1625"/>
  <c r="AJ1624"/>
  <c r="N1628"/>
  <c r="AD1628"/>
  <c r="U1628"/>
  <c r="K1628"/>
  <c r="Y1626"/>
  <c r="AB1625"/>
  <c r="AB1626"/>
  <c r="Y1627"/>
  <c r="AF1627"/>
  <c r="Q1628"/>
  <c r="AA1626"/>
  <c r="W1626"/>
  <c r="AG1626"/>
  <c r="AH1627"/>
  <c r="AJ1625"/>
  <c r="AI1626"/>
  <c r="AG1627"/>
  <c r="W1627"/>
  <c r="AF1628"/>
  <c r="AJ1626"/>
  <c r="AH1628"/>
  <c r="AA1627"/>
  <c r="AI1627"/>
  <c r="Y1628"/>
  <c r="AB1627"/>
  <c r="AB1628"/>
  <c r="AJ1627"/>
  <c r="AI1628"/>
  <c r="W1628"/>
  <c r="AA1628"/>
  <c r="AG1628"/>
  <c r="AJ1628"/>
  <c r="Q1728"/>
  <c r="V1730"/>
  <c r="Q1729"/>
  <c r="J1732"/>
  <c r="N1731"/>
  <c r="V1731"/>
  <c r="AB1728"/>
  <c r="Q1730"/>
  <c r="AB1729"/>
  <c r="N1732"/>
  <c r="J1733"/>
  <c r="Q1731"/>
  <c r="V1732"/>
  <c r="K1732"/>
  <c r="J1734"/>
  <c r="K1733"/>
  <c r="V1733"/>
  <c r="Q1732"/>
  <c r="N1733"/>
  <c r="U1733"/>
  <c r="AJ1729"/>
  <c r="AB1730"/>
  <c r="AB1731"/>
  <c r="Q1733"/>
  <c r="K1734"/>
  <c r="J1735"/>
  <c r="N1734"/>
  <c r="V1734"/>
  <c r="AJ1730"/>
  <c r="U1734"/>
  <c r="V1735"/>
  <c r="N1735"/>
  <c r="J1736"/>
  <c r="K1735"/>
  <c r="AA1732"/>
  <c r="S1736"/>
  <c r="U1735"/>
  <c r="Q1734"/>
  <c r="AJ1731"/>
  <c r="AB1732"/>
  <c r="AG1733"/>
  <c r="Y1734"/>
  <c r="U1736"/>
  <c r="S1737"/>
  <c r="AA1733"/>
  <c r="K1736"/>
  <c r="AB1733"/>
  <c r="T1737"/>
  <c r="J1737"/>
  <c r="N1736"/>
  <c r="V1736"/>
  <c r="AJ1732"/>
  <c r="Q1735"/>
  <c r="AA1734"/>
  <c r="S1738"/>
  <c r="U1737"/>
  <c r="Y1735"/>
  <c r="AI1734"/>
  <c r="K1737"/>
  <c r="M1738"/>
  <c r="AJ1733"/>
  <c r="V1737"/>
  <c r="N1737"/>
  <c r="J1738"/>
  <c r="AF1735"/>
  <c r="AB1734"/>
  <c r="Q1736"/>
  <c r="T1738"/>
  <c r="AG1734"/>
  <c r="W1734"/>
  <c r="W1735"/>
  <c r="AA1735"/>
  <c r="T1739"/>
  <c r="K1738"/>
  <c r="AB1735"/>
  <c r="AF1736"/>
  <c r="J1739"/>
  <c r="N1738"/>
  <c r="O1742"/>
  <c r="M1739"/>
  <c r="AJ1734"/>
  <c r="AG1735"/>
  <c r="Q1737"/>
  <c r="AI1735"/>
  <c r="Y1736"/>
  <c r="U1738"/>
  <c r="S1739"/>
  <c r="V1738"/>
  <c r="Z1738"/>
  <c r="S1740"/>
  <c r="U1739"/>
  <c r="Y1737"/>
  <c r="AI1736"/>
  <c r="AA1736"/>
  <c r="W1736"/>
  <c r="Z1739"/>
  <c r="X1739"/>
  <c r="Q1738"/>
  <c r="AG1736"/>
  <c r="O1743"/>
  <c r="N1739"/>
  <c r="J1740"/>
  <c r="AF1737"/>
  <c r="AB1736"/>
  <c r="AJ1735"/>
  <c r="M1740"/>
  <c r="V1739"/>
  <c r="K1739"/>
  <c r="T1740"/>
  <c r="K1740"/>
  <c r="X1740"/>
  <c r="Z1740"/>
  <c r="W1737"/>
  <c r="AA1737"/>
  <c r="AI1737"/>
  <c r="Y1738"/>
  <c r="U1740"/>
  <c r="S1741"/>
  <c r="AG1737"/>
  <c r="AH1738"/>
  <c r="T1741"/>
  <c r="V1740"/>
  <c r="M1741"/>
  <c r="AJ1736"/>
  <c r="AB1737"/>
  <c r="AF1738"/>
  <c r="J1741"/>
  <c r="N1740"/>
  <c r="O1744"/>
  <c r="Q1739"/>
  <c r="AG1738"/>
  <c r="S1742"/>
  <c r="U1741"/>
  <c r="Y1739"/>
  <c r="AI1738"/>
  <c r="AA1738"/>
  <c r="W1738"/>
  <c r="Z1741"/>
  <c r="X1741"/>
  <c r="Q1740"/>
  <c r="O1745"/>
  <c r="N1741"/>
  <c r="J1742"/>
  <c r="AF1739"/>
  <c r="AB1738"/>
  <c r="AJ1737"/>
  <c r="M1742"/>
  <c r="V1741"/>
  <c r="T1742"/>
  <c r="AH1739"/>
  <c r="K1741"/>
  <c r="K1742"/>
  <c r="X1742"/>
  <c r="Z1742"/>
  <c r="W1739"/>
  <c r="AA1739"/>
  <c r="AI1739"/>
  <c r="Y1740"/>
  <c r="U1742"/>
  <c r="S1743"/>
  <c r="AG1739"/>
  <c r="V1742"/>
  <c r="AC1742"/>
  <c r="M1743"/>
  <c r="AJ1738"/>
  <c r="AB1739"/>
  <c r="AF1740"/>
  <c r="J1743"/>
  <c r="N1742"/>
  <c r="O1746"/>
  <c r="Q1741"/>
  <c r="T1743"/>
  <c r="AH1740"/>
  <c r="T1744"/>
  <c r="Q1742"/>
  <c r="O1747"/>
  <c r="N1743"/>
  <c r="J1744"/>
  <c r="AF1741"/>
  <c r="AB1740"/>
  <c r="AJ1739"/>
  <c r="M1744"/>
  <c r="V1743"/>
  <c r="AH1741"/>
  <c r="AG1740"/>
  <c r="S1744"/>
  <c r="U1743"/>
  <c r="Y1741"/>
  <c r="AI1740"/>
  <c r="AA1740"/>
  <c r="W1740"/>
  <c r="Z1743"/>
  <c r="X1743"/>
  <c r="K1743"/>
  <c r="AC1743"/>
  <c r="X1744"/>
  <c r="T1745"/>
  <c r="K1744"/>
  <c r="AC1744"/>
  <c r="Z1744"/>
  <c r="W1741"/>
  <c r="AA1741"/>
  <c r="AI1741"/>
  <c r="Y1742"/>
  <c r="U1744"/>
  <c r="S1745"/>
  <c r="AG1741"/>
  <c r="Q1743"/>
  <c r="V1744"/>
  <c r="AH1742"/>
  <c r="M1745"/>
  <c r="AJ1740"/>
  <c r="AB1741"/>
  <c r="AF1742"/>
  <c r="J1745"/>
  <c r="N1744"/>
  <c r="O1748"/>
  <c r="O1749"/>
  <c r="Y1743"/>
  <c r="S1746"/>
  <c r="J1746"/>
  <c r="AI1742"/>
  <c r="AA1742"/>
  <c r="W1742"/>
  <c r="Z1745"/>
  <c r="AC1745"/>
  <c r="K1745"/>
  <c r="T1746"/>
  <c r="X1745"/>
  <c r="Q1744"/>
  <c r="U1745"/>
  <c r="AG1742"/>
  <c r="N1745"/>
  <c r="AF1743"/>
  <c r="AB1742"/>
  <c r="AJ1741"/>
  <c r="M1746"/>
  <c r="AH1743"/>
  <c r="V1745"/>
  <c r="T1747"/>
  <c r="K1746"/>
  <c r="AC1746"/>
  <c r="Z1746"/>
  <c r="W1743"/>
  <c r="AA1743"/>
  <c r="AI1743"/>
  <c r="J1747"/>
  <c r="S1747"/>
  <c r="Y1744"/>
  <c r="O1750"/>
  <c r="AH1744"/>
  <c r="AD1746"/>
  <c r="M1747"/>
  <c r="AJ1742"/>
  <c r="AB1743"/>
  <c r="AF1744"/>
  <c r="N1746"/>
  <c r="AG1743"/>
  <c r="U1746"/>
  <c r="Q1745"/>
  <c r="X1746"/>
  <c r="V1746"/>
  <c r="O1751"/>
  <c r="Y1745"/>
  <c r="AG1744"/>
  <c r="N1747"/>
  <c r="AF1745"/>
  <c r="AB1744"/>
  <c r="AJ1743"/>
  <c r="M1748"/>
  <c r="AD1747"/>
  <c r="V1747"/>
  <c r="U1747"/>
  <c r="S1748"/>
  <c r="J1748"/>
  <c r="AI1744"/>
  <c r="AA1744"/>
  <c r="W1744"/>
  <c r="Z1747"/>
  <c r="AC1747"/>
  <c r="K1747"/>
  <c r="T1748"/>
  <c r="X1747"/>
  <c r="AH1745"/>
  <c r="Q1746"/>
  <c r="AH1746"/>
  <c r="AD1748"/>
  <c r="M1749"/>
  <c r="AJ1744"/>
  <c r="AB1745"/>
  <c r="AF1746"/>
  <c r="N1748"/>
  <c r="Y1746"/>
  <c r="Q1747"/>
  <c r="T1749"/>
  <c r="K1748"/>
  <c r="AC1748"/>
  <c r="Z1748"/>
  <c r="W1745"/>
  <c r="AA1745"/>
  <c r="AI1745"/>
  <c r="J1749"/>
  <c r="S1749"/>
  <c r="U1748"/>
  <c r="V1748"/>
  <c r="X1748"/>
  <c r="AG1745"/>
  <c r="O1752"/>
  <c r="O1753"/>
  <c r="Y1747"/>
  <c r="AG1746"/>
  <c r="N1749"/>
  <c r="AF1747"/>
  <c r="AB1746"/>
  <c r="AJ1745"/>
  <c r="M1750"/>
  <c r="AD1749"/>
  <c r="U1749"/>
  <c r="S1750"/>
  <c r="J1750"/>
  <c r="AI1746"/>
  <c r="AA1746"/>
  <c r="W1746"/>
  <c r="Z1749"/>
  <c r="AC1749"/>
  <c r="K1749"/>
  <c r="T1750"/>
  <c r="Q1748"/>
  <c r="V1749"/>
  <c r="AH1747"/>
  <c r="X1749"/>
  <c r="AH1748"/>
  <c r="AD1750"/>
  <c r="M1751"/>
  <c r="AJ1746"/>
  <c r="AB1747"/>
  <c r="AF1748"/>
  <c r="N1750"/>
  <c r="Y1748"/>
  <c r="V1750"/>
  <c r="X1750"/>
  <c r="T1751"/>
  <c r="K1750"/>
  <c r="AC1750"/>
  <c r="Z1750"/>
  <c r="W1747"/>
  <c r="AA1747"/>
  <c r="AI1747"/>
  <c r="J1751"/>
  <c r="S1751"/>
  <c r="U1750"/>
  <c r="Q1749"/>
  <c r="AG1747"/>
  <c r="O1754"/>
  <c r="U1751"/>
  <c r="S1752"/>
  <c r="J1752"/>
  <c r="AI1748"/>
  <c r="AA1748"/>
  <c r="W1748"/>
  <c r="Z1751"/>
  <c r="AC1751"/>
  <c r="K1751"/>
  <c r="X1751"/>
  <c r="Q1750"/>
  <c r="O1755"/>
  <c r="Y1749"/>
  <c r="AG1748"/>
  <c r="N1751"/>
  <c r="AF1749"/>
  <c r="AB1748"/>
  <c r="AJ1747"/>
  <c r="M1752"/>
  <c r="AD1751"/>
  <c r="AH1749"/>
  <c r="V1751"/>
  <c r="T1752"/>
  <c r="AH1750"/>
  <c r="AD1752"/>
  <c r="M1753"/>
  <c r="AJ1748"/>
  <c r="AB1749"/>
  <c r="AF1750"/>
  <c r="N1752"/>
  <c r="AG1749"/>
  <c r="Y1750"/>
  <c r="O1756"/>
  <c r="X1752"/>
  <c r="Q1751"/>
  <c r="V1752"/>
  <c r="T1753"/>
  <c r="K1752"/>
  <c r="AC1752"/>
  <c r="Z1752"/>
  <c r="W1749"/>
  <c r="AA1749"/>
  <c r="AI1749"/>
  <c r="J1753"/>
  <c r="S1753"/>
  <c r="U1752"/>
  <c r="AH1751"/>
  <c r="U1753"/>
  <c r="S1754"/>
  <c r="J1754"/>
  <c r="AI1750"/>
  <c r="W1750"/>
  <c r="X1753"/>
  <c r="AC1753"/>
  <c r="K1753"/>
  <c r="T1754"/>
  <c r="V1753"/>
  <c r="Y1751"/>
  <c r="AG1750"/>
  <c r="N1753"/>
  <c r="AF1751"/>
  <c r="AB1750"/>
  <c r="AJ1749"/>
  <c r="M1754"/>
  <c r="AD1753"/>
  <c r="Q1752"/>
  <c r="AA1750"/>
  <c r="Z1753"/>
  <c r="AD1754"/>
  <c r="M1755"/>
  <c r="AJ1750"/>
  <c r="AB1751"/>
  <c r="AF1752"/>
  <c r="N1754"/>
  <c r="AG1751"/>
  <c r="Y1752"/>
  <c r="V1754"/>
  <c r="T1755"/>
  <c r="K1754"/>
  <c r="AC1754"/>
  <c r="X1754"/>
  <c r="Q1753"/>
  <c r="Z1754"/>
  <c r="W1751"/>
  <c r="AA1751"/>
  <c r="AI1751"/>
  <c r="J1755"/>
  <c r="S1755"/>
  <c r="U1754"/>
  <c r="AH1752"/>
  <c r="AC1755"/>
  <c r="AH1753"/>
  <c r="V1755"/>
  <c r="Y1753"/>
  <c r="AG1752"/>
  <c r="J1756"/>
  <c r="AF1753"/>
  <c r="AB1752"/>
  <c r="AJ1751"/>
  <c r="M1756"/>
  <c r="Z1755"/>
  <c r="X1755"/>
  <c r="K1755"/>
  <c r="T1756"/>
  <c r="U1755"/>
  <c r="S1756"/>
  <c r="N1755"/>
  <c r="AI1752"/>
  <c r="AA1752"/>
  <c r="W1752"/>
  <c r="AD1755"/>
  <c r="Q1754"/>
  <c r="W1753"/>
  <c r="AA1753"/>
  <c r="AI1753"/>
  <c r="AG1753"/>
  <c r="Y1754"/>
  <c r="AC1756"/>
  <c r="X1756"/>
  <c r="AD1756"/>
  <c r="Z1756"/>
  <c r="N1756"/>
  <c r="AH1754"/>
  <c r="AJ1752"/>
  <c r="AB1753"/>
  <c r="AF1754"/>
  <c r="U1756"/>
  <c r="V1756"/>
  <c r="Q1755"/>
  <c r="K1756"/>
  <c r="Q1756"/>
  <c r="Y1755"/>
  <c r="AG1754"/>
  <c r="AI1754"/>
  <c r="AA1754"/>
  <c r="W1754"/>
  <c r="AH1755"/>
  <c r="AB1754"/>
  <c r="AF1755"/>
  <c r="AJ1753"/>
  <c r="AH1756"/>
  <c r="AJ1754"/>
  <c r="AB1755"/>
  <c r="AF1756"/>
  <c r="AG1755"/>
  <c r="Y1756"/>
  <c r="W1755"/>
  <c r="AA1755"/>
  <c r="AI1755"/>
  <c r="AI1756"/>
  <c r="AB1756"/>
  <c r="AA1756"/>
  <c r="AJ1755"/>
  <c r="W1756"/>
  <c r="AG1756"/>
  <c r="AJ1756"/>
  <c r="Q1859"/>
  <c r="V1861"/>
  <c r="Q1860"/>
  <c r="AB1859"/>
  <c r="J1863"/>
  <c r="N1862"/>
  <c r="Q1861"/>
  <c r="K1862"/>
  <c r="V1862"/>
  <c r="AB1860"/>
  <c r="U1863"/>
  <c r="V1863"/>
  <c r="K1863"/>
  <c r="Q1862"/>
  <c r="N1863"/>
  <c r="J1864"/>
  <c r="J1865"/>
  <c r="AJ1860"/>
  <c r="V1864"/>
  <c r="U1864"/>
  <c r="N1864"/>
  <c r="Q1863"/>
  <c r="K1864"/>
  <c r="AB1861"/>
  <c r="AA1862"/>
  <c r="Q1864"/>
  <c r="N1865"/>
  <c r="U1865"/>
  <c r="V1865"/>
  <c r="J1866"/>
  <c r="AB1862"/>
  <c r="K1865"/>
  <c r="AJ1861"/>
  <c r="K1866"/>
  <c r="AB1863"/>
  <c r="J1867"/>
  <c r="V1866"/>
  <c r="U1866"/>
  <c r="N1866"/>
  <c r="Q1865"/>
  <c r="AG1863"/>
  <c r="AJ1862"/>
  <c r="Y1864"/>
  <c r="AA1863"/>
  <c r="S1867"/>
  <c r="T1867"/>
  <c r="W1864"/>
  <c r="T1868"/>
  <c r="AA1864"/>
  <c r="Y1865"/>
  <c r="AI1864"/>
  <c r="M1868"/>
  <c r="S1868"/>
  <c r="AJ1863"/>
  <c r="AG1864"/>
  <c r="Q1866"/>
  <c r="N1867"/>
  <c r="U1867"/>
  <c r="V1867"/>
  <c r="J1868"/>
  <c r="AB1864"/>
  <c r="K1867"/>
  <c r="AB1865"/>
  <c r="S1869"/>
  <c r="AI1865"/>
  <c r="Y1866"/>
  <c r="AA1865"/>
  <c r="AF1866"/>
  <c r="K1868"/>
  <c r="M1869"/>
  <c r="J1869"/>
  <c r="V1868"/>
  <c r="U1868"/>
  <c r="N1868"/>
  <c r="Q1867"/>
  <c r="AG1865"/>
  <c r="AJ1864"/>
  <c r="T1869"/>
  <c r="W1865"/>
  <c r="AJ1865"/>
  <c r="AG1866"/>
  <c r="Q1868"/>
  <c r="N1869"/>
  <c r="U1869"/>
  <c r="V1869"/>
  <c r="J1870"/>
  <c r="M1870"/>
  <c r="K1869"/>
  <c r="AF1867"/>
  <c r="T1870"/>
  <c r="AA1866"/>
  <c r="Y1867"/>
  <c r="AI1866"/>
  <c r="S1870"/>
  <c r="AB1866"/>
  <c r="W1866"/>
  <c r="AB1867"/>
  <c r="S1871"/>
  <c r="AH1868"/>
  <c r="X1870"/>
  <c r="AI1867"/>
  <c r="Y1868"/>
  <c r="O1874"/>
  <c r="T1871"/>
  <c r="W1867"/>
  <c r="K1870"/>
  <c r="Z1870"/>
  <c r="M1871"/>
  <c r="J1871"/>
  <c r="V1870"/>
  <c r="U1870"/>
  <c r="N1870"/>
  <c r="Q1869"/>
  <c r="AG1867"/>
  <c r="AJ1866"/>
  <c r="AA1867"/>
  <c r="AF1868"/>
  <c r="AJ1867"/>
  <c r="Q1870"/>
  <c r="T1872"/>
  <c r="O1875"/>
  <c r="Y1869"/>
  <c r="AI1868"/>
  <c r="X1871"/>
  <c r="AH1869"/>
  <c r="S1872"/>
  <c r="AB1868"/>
  <c r="AG1868"/>
  <c r="AF1869"/>
  <c r="AA1868"/>
  <c r="N1871"/>
  <c r="U1871"/>
  <c r="V1871"/>
  <c r="J1872"/>
  <c r="M1872"/>
  <c r="Z1871"/>
  <c r="K1871"/>
  <c r="W1868"/>
  <c r="K1872"/>
  <c r="S1873"/>
  <c r="AH1870"/>
  <c r="X1872"/>
  <c r="AI1869"/>
  <c r="Y1870"/>
  <c r="O1876"/>
  <c r="AJ1868"/>
  <c r="W1869"/>
  <c r="AB1869"/>
  <c r="Z1872"/>
  <c r="M1873"/>
  <c r="J1873"/>
  <c r="V1872"/>
  <c r="U1872"/>
  <c r="N1872"/>
  <c r="AA1869"/>
  <c r="AF1870"/>
  <c r="AG1869"/>
  <c r="T1873"/>
  <c r="Q1871"/>
  <c r="Q1872"/>
  <c r="T1874"/>
  <c r="O1877"/>
  <c r="Y1871"/>
  <c r="AC1873"/>
  <c r="AI1870"/>
  <c r="X1873"/>
  <c r="AH1871"/>
  <c r="S1874"/>
  <c r="K1873"/>
  <c r="AJ1869"/>
  <c r="AF1871"/>
  <c r="AA1870"/>
  <c r="N1873"/>
  <c r="U1873"/>
  <c r="V1873"/>
  <c r="J1874"/>
  <c r="M1874"/>
  <c r="Z1873"/>
  <c r="AB1870"/>
  <c r="W1870"/>
  <c r="AG1870"/>
  <c r="W1871"/>
  <c r="AB1871"/>
  <c r="Z1874"/>
  <c r="M1875"/>
  <c r="J1875"/>
  <c r="V1874"/>
  <c r="U1874"/>
  <c r="N1874"/>
  <c r="AA1871"/>
  <c r="AF1872"/>
  <c r="AJ1870"/>
  <c r="AG1871"/>
  <c r="K1874"/>
  <c r="S1875"/>
  <c r="AH1872"/>
  <c r="X1874"/>
  <c r="AI1871"/>
  <c r="AC1874"/>
  <c r="Y1872"/>
  <c r="O1878"/>
  <c r="T1875"/>
  <c r="Q1873"/>
  <c r="AJ1871"/>
  <c r="AF1873"/>
  <c r="AA1872"/>
  <c r="N1875"/>
  <c r="U1875"/>
  <c r="V1875"/>
  <c r="J1876"/>
  <c r="M1876"/>
  <c r="Z1875"/>
  <c r="AB1872"/>
  <c r="W1872"/>
  <c r="Q1874"/>
  <c r="T1876"/>
  <c r="O1879"/>
  <c r="Y1873"/>
  <c r="AC1875"/>
  <c r="AI1872"/>
  <c r="X1875"/>
  <c r="AH1873"/>
  <c r="S1876"/>
  <c r="K1875"/>
  <c r="AG1872"/>
  <c r="AG1873"/>
  <c r="K1876"/>
  <c r="S1877"/>
  <c r="AH1874"/>
  <c r="X1876"/>
  <c r="AI1873"/>
  <c r="AC1876"/>
  <c r="O1880"/>
  <c r="Q1875"/>
  <c r="AB1873"/>
  <c r="AD1876"/>
  <c r="W1873"/>
  <c r="Z1876"/>
  <c r="M1877"/>
  <c r="J1877"/>
  <c r="V1876"/>
  <c r="U1876"/>
  <c r="N1876"/>
  <c r="AA1873"/>
  <c r="AF1874"/>
  <c r="AJ1872"/>
  <c r="Y1874"/>
  <c r="T1877"/>
  <c r="AF1875"/>
  <c r="O1881"/>
  <c r="Y1875"/>
  <c r="AC1877"/>
  <c r="AI1874"/>
  <c r="X1877"/>
  <c r="AH1875"/>
  <c r="S1878"/>
  <c r="K1877"/>
  <c r="AG1874"/>
  <c r="Q1876"/>
  <c r="AJ1873"/>
  <c r="AA1874"/>
  <c r="N1877"/>
  <c r="U1877"/>
  <c r="V1877"/>
  <c r="J1878"/>
  <c r="M1878"/>
  <c r="Z1877"/>
  <c r="W1874"/>
  <c r="AD1877"/>
  <c r="AB1874"/>
  <c r="T1878"/>
  <c r="AB1875"/>
  <c r="AD1878"/>
  <c r="W1875"/>
  <c r="Z1878"/>
  <c r="M1879"/>
  <c r="J1879"/>
  <c r="V1878"/>
  <c r="U1878"/>
  <c r="N1878"/>
  <c r="AJ1874"/>
  <c r="T1879"/>
  <c r="AG1875"/>
  <c r="K1878"/>
  <c r="S1879"/>
  <c r="AH1876"/>
  <c r="X1878"/>
  <c r="AI1875"/>
  <c r="AC1878"/>
  <c r="Y1876"/>
  <c r="O1882"/>
  <c r="AF1876"/>
  <c r="Q1877"/>
  <c r="AA1875"/>
  <c r="AA1876"/>
  <c r="N1879"/>
  <c r="U1879"/>
  <c r="V1879"/>
  <c r="J1880"/>
  <c r="M1880"/>
  <c r="Z1879"/>
  <c r="W1876"/>
  <c r="AD1879"/>
  <c r="AB1876"/>
  <c r="AJ1875"/>
  <c r="O1883"/>
  <c r="Y1877"/>
  <c r="AC1879"/>
  <c r="AI1876"/>
  <c r="X1879"/>
  <c r="AH1877"/>
  <c r="S1880"/>
  <c r="K1879"/>
  <c r="AG1876"/>
  <c r="T1880"/>
  <c r="AF1877"/>
  <c r="Q1878"/>
  <c r="T1881"/>
  <c r="AG1877"/>
  <c r="K1880"/>
  <c r="S1881"/>
  <c r="AH1878"/>
  <c r="X1880"/>
  <c r="AI1877"/>
  <c r="AC1880"/>
  <c r="Y1878"/>
  <c r="O1884"/>
  <c r="AA1877"/>
  <c r="AF1878"/>
  <c r="AJ1876"/>
  <c r="Q1879"/>
  <c r="AB1877"/>
  <c r="AD1880"/>
  <c r="W1877"/>
  <c r="Z1880"/>
  <c r="M1881"/>
  <c r="J1881"/>
  <c r="V1880"/>
  <c r="U1880"/>
  <c r="N1880"/>
  <c r="Y1879"/>
  <c r="AC1881"/>
  <c r="AI1878"/>
  <c r="X1881"/>
  <c r="AH1879"/>
  <c r="S1882"/>
  <c r="K1881"/>
  <c r="T1882"/>
  <c r="AF1879"/>
  <c r="AA1878"/>
  <c r="N1881"/>
  <c r="U1881"/>
  <c r="V1881"/>
  <c r="J1882"/>
  <c r="M1882"/>
  <c r="Z1881"/>
  <c r="W1878"/>
  <c r="AD1881"/>
  <c r="AB1878"/>
  <c r="Q1880"/>
  <c r="AJ1877"/>
  <c r="AG1878"/>
  <c r="Q1881"/>
  <c r="AB1879"/>
  <c r="AD1882"/>
  <c r="W1879"/>
  <c r="Z1882"/>
  <c r="M1883"/>
  <c r="J1883"/>
  <c r="V1882"/>
  <c r="N1882"/>
  <c r="AJ1878"/>
  <c r="T1883"/>
  <c r="AG1879"/>
  <c r="K1882"/>
  <c r="S1883"/>
  <c r="AH1880"/>
  <c r="X1882"/>
  <c r="AI1879"/>
  <c r="AC1882"/>
  <c r="Y1880"/>
  <c r="AA1879"/>
  <c r="U1882"/>
  <c r="AF1880"/>
  <c r="N1883"/>
  <c r="U1883"/>
  <c r="V1883"/>
  <c r="J1884"/>
  <c r="X1883"/>
  <c r="Z1883"/>
  <c r="AJ1879"/>
  <c r="AA1880"/>
  <c r="AF1881"/>
  <c r="Y1881"/>
  <c r="AC1883"/>
  <c r="AI1880"/>
  <c r="M1884"/>
  <c r="AH1881"/>
  <c r="S1884"/>
  <c r="W1880"/>
  <c r="AD1883"/>
  <c r="T1884"/>
  <c r="Q1882"/>
  <c r="K1883"/>
  <c r="AG1880"/>
  <c r="AB1880"/>
  <c r="AB1881"/>
  <c r="AI1881"/>
  <c r="K1884"/>
  <c r="AA1881"/>
  <c r="Z1884"/>
  <c r="AH1882"/>
  <c r="V1884"/>
  <c r="AC1884"/>
  <c r="U1884"/>
  <c r="Y1882"/>
  <c r="Q1883"/>
  <c r="W1881"/>
  <c r="X1884"/>
  <c r="N1884"/>
  <c r="AF1882"/>
  <c r="AJ1880"/>
  <c r="AD1884"/>
  <c r="AG1881"/>
  <c r="AG1882"/>
  <c r="Y1883"/>
  <c r="AB1882"/>
  <c r="Q1884"/>
  <c r="AJ1881"/>
  <c r="AF1883"/>
  <c r="AH1883"/>
  <c r="AI1882"/>
  <c r="W1882"/>
  <c r="AA1882"/>
  <c r="AF1884"/>
  <c r="AJ1882"/>
  <c r="AB1883"/>
  <c r="Y1884"/>
  <c r="W1883"/>
  <c r="AG1883"/>
  <c r="AH1884"/>
  <c r="AI1883"/>
  <c r="AA1883"/>
  <c r="AB1884"/>
  <c r="AA1884"/>
  <c r="AJ1883"/>
  <c r="W1884"/>
  <c r="AG1884"/>
  <c r="AI1884"/>
  <c r="AJ1884"/>
  <c r="Q1993"/>
  <c r="Q1994"/>
  <c r="Q1995"/>
  <c r="V1996"/>
  <c r="V1997"/>
  <c r="Q1996"/>
  <c r="N1998"/>
  <c r="Q1997"/>
  <c r="V1998"/>
  <c r="J1999"/>
  <c r="AB1995"/>
  <c r="K1998"/>
  <c r="AB1996"/>
  <c r="AA1996"/>
  <c r="J2000"/>
  <c r="V1999"/>
  <c r="Q1998"/>
  <c r="N1999"/>
  <c r="U1999"/>
  <c r="K1999"/>
  <c r="N2000"/>
  <c r="Q1999"/>
  <c r="V2000"/>
  <c r="J2001"/>
  <c r="AA1997"/>
  <c r="AB1997"/>
  <c r="U2000"/>
  <c r="AJ1996"/>
  <c r="K2000"/>
  <c r="AB1998"/>
  <c r="AA1998"/>
  <c r="J2002"/>
  <c r="V2001"/>
  <c r="Q2000"/>
  <c r="N2001"/>
  <c r="K2001"/>
  <c r="AJ1997"/>
  <c r="U2001"/>
  <c r="N2002"/>
  <c r="Q2001"/>
  <c r="V2002"/>
  <c r="J2003"/>
  <c r="AA1999"/>
  <c r="AB1999"/>
  <c r="K2002"/>
  <c r="U2002"/>
  <c r="AJ1998"/>
  <c r="AB2000"/>
  <c r="AA2000"/>
  <c r="J2004"/>
  <c r="S2004"/>
  <c r="V2003"/>
  <c r="Q2002"/>
  <c r="N2003"/>
  <c r="T2004"/>
  <c r="AJ1999"/>
  <c r="M2004"/>
  <c r="U2003"/>
  <c r="K2003"/>
  <c r="N2004"/>
  <c r="Q2003"/>
  <c r="V2004"/>
  <c r="S2005"/>
  <c r="W2001"/>
  <c r="J2005"/>
  <c r="AA2001"/>
  <c r="Y2002"/>
  <c r="AB2001"/>
  <c r="AF2002"/>
  <c r="U2004"/>
  <c r="M2005"/>
  <c r="AJ2000"/>
  <c r="T2005"/>
  <c r="AG2001"/>
  <c r="K2004"/>
  <c r="AG2002"/>
  <c r="T2006"/>
  <c r="AJ2001"/>
  <c r="M2006"/>
  <c r="U2005"/>
  <c r="K2005"/>
  <c r="AB2002"/>
  <c r="Y2003"/>
  <c r="AA2002"/>
  <c r="J2006"/>
  <c r="W2002"/>
  <c r="S2006"/>
  <c r="V2005"/>
  <c r="Q2004"/>
  <c r="N2005"/>
  <c r="AF2003"/>
  <c r="AF2004"/>
  <c r="Z2006"/>
  <c r="U2006"/>
  <c r="M2007"/>
  <c r="N2006"/>
  <c r="Q2005"/>
  <c r="V2006"/>
  <c r="S2007"/>
  <c r="W2003"/>
  <c r="J2007"/>
  <c r="AA2003"/>
  <c r="Y2004"/>
  <c r="AB2003"/>
  <c r="K2006"/>
  <c r="AJ2002"/>
  <c r="T2007"/>
  <c r="AG2003"/>
  <c r="AG2004"/>
  <c r="T2008"/>
  <c r="X2007"/>
  <c r="AJ2003"/>
  <c r="M2008"/>
  <c r="U2007"/>
  <c r="AI2004"/>
  <c r="Z2007"/>
  <c r="O2011"/>
  <c r="AF2005"/>
  <c r="K2007"/>
  <c r="AB2004"/>
  <c r="Y2005"/>
  <c r="AA2004"/>
  <c r="J2008"/>
  <c r="W2004"/>
  <c r="S2008"/>
  <c r="V2007"/>
  <c r="Q2006"/>
  <c r="N2007"/>
  <c r="N2008"/>
  <c r="AF2006"/>
  <c r="O2012"/>
  <c r="Q2007"/>
  <c r="V2008"/>
  <c r="S2009"/>
  <c r="W2005"/>
  <c r="J2009"/>
  <c r="AA2005"/>
  <c r="Y2006"/>
  <c r="AH2006"/>
  <c r="AB2005"/>
  <c r="K2008"/>
  <c r="Z2008"/>
  <c r="AI2005"/>
  <c r="U2008"/>
  <c r="M2009"/>
  <c r="AJ2004"/>
  <c r="X2008"/>
  <c r="T2009"/>
  <c r="AG2005"/>
  <c r="AB2006"/>
  <c r="AF2007"/>
  <c r="AG2006"/>
  <c r="AH2007"/>
  <c r="Y2007"/>
  <c r="AA2006"/>
  <c r="J2010"/>
  <c r="W2006"/>
  <c r="V2009"/>
  <c r="K2009"/>
  <c r="AC2009"/>
  <c r="N2009"/>
  <c r="T2010"/>
  <c r="X2009"/>
  <c r="AJ2005"/>
  <c r="M2010"/>
  <c r="U2009"/>
  <c r="AI2006"/>
  <c r="Z2009"/>
  <c r="S2010"/>
  <c r="Q2008"/>
  <c r="V2010"/>
  <c r="S2011"/>
  <c r="W2007"/>
  <c r="J2011"/>
  <c r="AA2007"/>
  <c r="Y2008"/>
  <c r="AH2008"/>
  <c r="AG2007"/>
  <c r="AF2008"/>
  <c r="Q2009"/>
  <c r="Z2010"/>
  <c r="AI2007"/>
  <c r="U2010"/>
  <c r="M2011"/>
  <c r="AJ2006"/>
  <c r="X2010"/>
  <c r="T2011"/>
  <c r="N2010"/>
  <c r="AC2010"/>
  <c r="K2010"/>
  <c r="AB2007"/>
  <c r="AB2008"/>
  <c r="AF2009"/>
  <c r="T2012"/>
  <c r="AH2009"/>
  <c r="Y2009"/>
  <c r="AA2008"/>
  <c r="W2008"/>
  <c r="S2012"/>
  <c r="Z2011"/>
  <c r="Q2010"/>
  <c r="K2011"/>
  <c r="V2011"/>
  <c r="AC2011"/>
  <c r="N2011"/>
  <c r="AG2008"/>
  <c r="X2011"/>
  <c r="AJ2007"/>
  <c r="M2012"/>
  <c r="J2012"/>
  <c r="U2011"/>
  <c r="AI2008"/>
  <c r="W2009"/>
  <c r="AJ2008"/>
  <c r="X2012"/>
  <c r="AH2010"/>
  <c r="N2012"/>
  <c r="AF2010"/>
  <c r="V2012"/>
  <c r="Z2012"/>
  <c r="AG2009"/>
  <c r="K2012"/>
  <c r="AI2009"/>
  <c r="U2012"/>
  <c r="AA2009"/>
  <c r="Y2010"/>
  <c r="AC2012"/>
  <c r="AB2009"/>
  <c r="Q2011"/>
  <c r="AB2010"/>
  <c r="Y2011"/>
  <c r="AA2010"/>
  <c r="Q2012"/>
  <c r="AF2011"/>
  <c r="AH2011"/>
  <c r="W2010"/>
  <c r="AI2010"/>
  <c r="AJ2009"/>
  <c r="AG2010"/>
  <c r="AF2012"/>
  <c r="AB2011"/>
  <c r="W2011"/>
  <c r="AA2011"/>
  <c r="Y2012"/>
  <c r="AI2011"/>
  <c r="AH2012"/>
  <c r="AG2011"/>
  <c r="AJ2010"/>
  <c r="AA2012"/>
  <c r="AG2012"/>
  <c r="W2012"/>
  <c r="AB2012"/>
  <c r="AI2012"/>
  <c r="AJ2011"/>
  <c r="AJ2012"/>
  <c r="Q2126"/>
  <c r="Q2127"/>
  <c r="Q2128"/>
  <c r="Q2129"/>
  <c r="Q2130"/>
  <c r="V2131"/>
  <c r="Q2131"/>
  <c r="V2132"/>
  <c r="Q2132"/>
  <c r="J2134"/>
  <c r="V2133"/>
  <c r="N2133"/>
  <c r="K2134"/>
  <c r="AB2131"/>
  <c r="J2135"/>
  <c r="Q2133"/>
  <c r="N2134"/>
  <c r="V2134"/>
  <c r="Q2134"/>
  <c r="J2136"/>
  <c r="AB2132"/>
  <c r="AA2132"/>
  <c r="K2135"/>
  <c r="U2135"/>
  <c r="V2135"/>
  <c r="N2135"/>
  <c r="K2136"/>
  <c r="AJ2132"/>
  <c r="AA2133"/>
  <c r="U2136"/>
  <c r="N2136"/>
  <c r="V2136"/>
  <c r="AB2133"/>
  <c r="J2137"/>
  <c r="Q2135"/>
  <c r="V2137"/>
  <c r="N2137"/>
  <c r="J2138"/>
  <c r="AA2134"/>
  <c r="AJ2133"/>
  <c r="K2137"/>
  <c r="U2137"/>
  <c r="Q2136"/>
  <c r="AB2134"/>
  <c r="AB2135"/>
  <c r="J2139"/>
  <c r="Q2137"/>
  <c r="N2138"/>
  <c r="V2138"/>
  <c r="U2138"/>
  <c r="K2138"/>
  <c r="AJ2134"/>
  <c r="AA2135"/>
  <c r="V2139"/>
  <c r="AB2136"/>
  <c r="S2140"/>
  <c r="T2140"/>
  <c r="AA2136"/>
  <c r="AJ2135"/>
  <c r="K2139"/>
  <c r="Q2138"/>
  <c r="J2140"/>
  <c r="N2139"/>
  <c r="U2139"/>
  <c r="Y2138"/>
  <c r="AJ2136"/>
  <c r="AB2137"/>
  <c r="K2140"/>
  <c r="N2140"/>
  <c r="V2140"/>
  <c r="AA2137"/>
  <c r="Q2139"/>
  <c r="U2140"/>
  <c r="AF2138"/>
  <c r="AB2138"/>
  <c r="AF2139"/>
  <c r="AA2138"/>
  <c r="Q2140"/>
  <c r="AJ2137"/>
  <c r="Y2139"/>
  <c r="W2138"/>
  <c r="W2139"/>
  <c r="AB2139"/>
  <c r="AG2139"/>
  <c r="AA2139"/>
  <c r="Y2140"/>
  <c r="AF2140"/>
  <c r="AJ2138"/>
  <c r="AA2140"/>
  <c r="W2140"/>
  <c r="AG2140"/>
  <c r="AJ2139"/>
  <c r="AB2140"/>
  <c r="AJ2140"/>
  <c r="L2201"/>
  <c r="P2201"/>
  <c r="R2201"/>
  <c r="R2202" l="1"/>
  <c r="P2202"/>
  <c r="L2202"/>
  <c r="L2203" l="1"/>
  <c r="P2203"/>
  <c r="R2203"/>
  <c r="R2204" l="1"/>
  <c r="R1058"/>
  <c r="R1084" s="1"/>
  <c r="P2204"/>
  <c r="P1058"/>
  <c r="P1084" s="1"/>
  <c r="L2204"/>
  <c r="L1058"/>
  <c r="L1084" s="1"/>
  <c r="L1127" l="1"/>
  <c r="L1099"/>
  <c r="L1098"/>
  <c r="L2205"/>
  <c r="R1127"/>
  <c r="R1098"/>
  <c r="R1099"/>
  <c r="R2205"/>
  <c r="P1127"/>
  <c r="P1099"/>
  <c r="P1098"/>
  <c r="P2205"/>
  <c r="P1142" l="1"/>
  <c r="P1141"/>
  <c r="P1148" s="1"/>
  <c r="P1152" s="1"/>
  <c r="R1141"/>
  <c r="R1148" s="1"/>
  <c r="R1152" s="1"/>
  <c r="R1142"/>
  <c r="L1141"/>
  <c r="L1148" s="1"/>
  <c r="L1142"/>
  <c r="P2206"/>
  <c r="R2206"/>
  <c r="L2206"/>
  <c r="L1152" l="1"/>
  <c r="B1148"/>
  <c r="N1169" s="1"/>
  <c r="M1169" s="1"/>
  <c r="C1148"/>
  <c r="L2207"/>
  <c r="R2207"/>
  <c r="P2207"/>
  <c r="D1148" l="1"/>
  <c r="G1152"/>
  <c r="F1152"/>
  <c r="I1152"/>
  <c r="O1152"/>
  <c r="AE1152"/>
  <c r="U1152"/>
  <c r="J1152"/>
  <c r="M1152"/>
  <c r="T1152"/>
  <c r="AC1152"/>
  <c r="S1152"/>
  <c r="AD1152"/>
  <c r="X1152"/>
  <c r="K1152"/>
  <c r="N1152"/>
  <c r="V1152"/>
  <c r="Z1152"/>
  <c r="Q1152"/>
  <c r="AF1152"/>
  <c r="AH1152"/>
  <c r="AI1152"/>
  <c r="Y1152"/>
  <c r="W1152"/>
  <c r="AA1152"/>
  <c r="AG1152"/>
  <c r="AB1152"/>
  <c r="AJ1152"/>
  <c r="P2208"/>
  <c r="L2208"/>
  <c r="R2208"/>
  <c r="C1152" l="1"/>
  <c r="B1152"/>
  <c r="I1534"/>
  <c r="I1663"/>
  <c r="I1790"/>
  <c r="I1921"/>
  <c r="I2052"/>
  <c r="I2181"/>
  <c r="G1535"/>
  <c r="G1664"/>
  <c r="G1793"/>
  <c r="G1921"/>
  <c r="G2052"/>
  <c r="G2182"/>
  <c r="X1278"/>
  <c r="F1791"/>
  <c r="F1921"/>
  <c r="F2052"/>
  <c r="F2181"/>
  <c r="I1533"/>
  <c r="I1662"/>
  <c r="I1793"/>
  <c r="I1924"/>
  <c r="I2180"/>
  <c r="G1667"/>
  <c r="G1924"/>
  <c r="G2055"/>
  <c r="G2185"/>
  <c r="F1790"/>
  <c r="F1920"/>
  <c r="F2051"/>
  <c r="F2180"/>
  <c r="I1536"/>
  <c r="I1792"/>
  <c r="I1919"/>
  <c r="I2050"/>
  <c r="G1666"/>
  <c r="G1923"/>
  <c r="G2054"/>
  <c r="F1533"/>
  <c r="F1662"/>
  <c r="F1793"/>
  <c r="F1923"/>
  <c r="F2179"/>
  <c r="I1535"/>
  <c r="I1791"/>
  <c r="I1922"/>
  <c r="I2053"/>
  <c r="I2182"/>
  <c r="G1540"/>
  <c r="G1669"/>
  <c r="G1798"/>
  <c r="G1926"/>
  <c r="G2183"/>
  <c r="F1918"/>
  <c r="F2049"/>
  <c r="I2176"/>
  <c r="I1538"/>
  <c r="I1667"/>
  <c r="I1794"/>
  <c r="I2048"/>
  <c r="I2177"/>
  <c r="X1277"/>
  <c r="G1539"/>
  <c r="G1668"/>
  <c r="G1797"/>
  <c r="G1925"/>
  <c r="G2056"/>
  <c r="G2186"/>
  <c r="M1279"/>
  <c r="F2048"/>
  <c r="F2177"/>
  <c r="I1537"/>
  <c r="I1666"/>
  <c r="I1920"/>
  <c r="I2051"/>
  <c r="G1405"/>
  <c r="G1538"/>
  <c r="G1796"/>
  <c r="G2051"/>
  <c r="G2181"/>
  <c r="W1277"/>
  <c r="F1663"/>
  <c r="F2047"/>
  <c r="F2176"/>
  <c r="AE1278"/>
  <c r="I1665"/>
  <c r="I1796"/>
  <c r="I1923"/>
  <c r="I2179"/>
  <c r="G1537"/>
  <c r="G1795"/>
  <c r="G1927"/>
  <c r="G2184"/>
  <c r="F1537"/>
  <c r="F1666"/>
  <c r="F1919"/>
  <c r="F2050"/>
  <c r="AA1278"/>
  <c r="I1408"/>
  <c r="I1664"/>
  <c r="I1795"/>
  <c r="I2049"/>
  <c r="I2178"/>
  <c r="AB1277"/>
  <c r="AG1278"/>
  <c r="G1536"/>
  <c r="G1665"/>
  <c r="G1794"/>
  <c r="G1922"/>
  <c r="G2053"/>
  <c r="O1277"/>
  <c r="AB1278"/>
  <c r="F1405"/>
  <c r="F1661"/>
  <c r="F1792"/>
  <c r="F1922"/>
  <c r="F2178"/>
  <c r="AH1277"/>
  <c r="T1279"/>
  <c r="O1405"/>
  <c r="O1406"/>
  <c r="O1407"/>
  <c r="M1405"/>
  <c r="T1405"/>
  <c r="O1408"/>
  <c r="J1405"/>
  <c r="S1405"/>
  <c r="AE1405"/>
  <c r="AD1405"/>
  <c r="U1405"/>
  <c r="AE1406"/>
  <c r="T1406"/>
  <c r="AC1405"/>
  <c r="K1405"/>
  <c r="O1409"/>
  <c r="J1406"/>
  <c r="S1406"/>
  <c r="V1405"/>
  <c r="X1405"/>
  <c r="Z1405"/>
  <c r="M1406"/>
  <c r="N1405"/>
  <c r="Z1406"/>
  <c r="V1406"/>
  <c r="AC1406"/>
  <c r="AD1406"/>
  <c r="M1407"/>
  <c r="S1407"/>
  <c r="J1407"/>
  <c r="N1406"/>
  <c r="Q1405"/>
  <c r="X1406"/>
  <c r="K1406"/>
  <c r="U1406"/>
  <c r="T1407"/>
  <c r="AE1407"/>
  <c r="S1408"/>
  <c r="AF1405"/>
  <c r="AD1407"/>
  <c r="V1407"/>
  <c r="AH1405"/>
  <c r="Q1406"/>
  <c r="J1408"/>
  <c r="T1408"/>
  <c r="Y1405"/>
  <c r="M1408"/>
  <c r="U1407"/>
  <c r="K1407"/>
  <c r="X1407"/>
  <c r="N1407"/>
  <c r="AE1408"/>
  <c r="AC1407"/>
  <c r="Z1407"/>
  <c r="Z1408"/>
  <c r="AC1408"/>
  <c r="AF1406"/>
  <c r="N1408"/>
  <c r="U1408"/>
  <c r="W1405"/>
  <c r="X1408"/>
  <c r="V1408"/>
  <c r="AD1408"/>
  <c r="AG1405"/>
  <c r="T1409"/>
  <c r="Q1407"/>
  <c r="AH1406"/>
  <c r="K1408"/>
  <c r="Y1406"/>
  <c r="S1409"/>
  <c r="M1409"/>
  <c r="AI1405"/>
  <c r="AE1409"/>
  <c r="AB1405"/>
  <c r="AA1405"/>
  <c r="AA1406"/>
  <c r="AI1406"/>
  <c r="AJ1405"/>
  <c r="W1406"/>
  <c r="AH1407"/>
  <c r="AB1406"/>
  <c r="U1409"/>
  <c r="Q1408"/>
  <c r="AG1406"/>
  <c r="Y1407"/>
  <c r="AF1407"/>
  <c r="AC1409"/>
  <c r="Z1409"/>
  <c r="AD1409"/>
  <c r="X1409"/>
  <c r="Y1408"/>
  <c r="AI1407"/>
  <c r="AA1407"/>
  <c r="AH1408"/>
  <c r="W1407"/>
  <c r="AB1407"/>
  <c r="AF1408"/>
  <c r="AG1407"/>
  <c r="AG1408"/>
  <c r="AF1409"/>
  <c r="AI1408"/>
  <c r="Y1409"/>
  <c r="AA1408"/>
  <c r="AH1409"/>
  <c r="AB1408"/>
  <c r="W1408"/>
  <c r="AI1409"/>
  <c r="O1534"/>
  <c r="O1535"/>
  <c r="J1533"/>
  <c r="O1536"/>
  <c r="T1533"/>
  <c r="S1533"/>
  <c r="AE1534"/>
  <c r="M1534"/>
  <c r="T1534"/>
  <c r="Z1533"/>
  <c r="N1533"/>
  <c r="V1533"/>
  <c r="O1537"/>
  <c r="U1533"/>
  <c r="S1534"/>
  <c r="K1533"/>
  <c r="X1533"/>
  <c r="J1534"/>
  <c r="S1535"/>
  <c r="Q1533"/>
  <c r="AE1535"/>
  <c r="X1534"/>
  <c r="U1534"/>
  <c r="V1534"/>
  <c r="Z1534"/>
  <c r="AD1534"/>
  <c r="N1534"/>
  <c r="AC1534"/>
  <c r="J1535"/>
  <c r="T1535"/>
  <c r="M1535"/>
  <c r="K1534"/>
  <c r="O1538"/>
  <c r="Y1533"/>
  <c r="U1535"/>
  <c r="X1535"/>
  <c r="T1536"/>
  <c r="Q1534"/>
  <c r="AH1533"/>
  <c r="AC1535"/>
  <c r="N1535"/>
  <c r="AD1535"/>
  <c r="AE1536"/>
  <c r="AF1533"/>
  <c r="J1536"/>
  <c r="Z1535"/>
  <c r="V1535"/>
  <c r="S1536"/>
  <c r="O1539"/>
  <c r="K1535"/>
  <c r="M1536"/>
  <c r="AB1533"/>
  <c r="J1537"/>
  <c r="T1537"/>
  <c r="X1536"/>
  <c r="U1536"/>
  <c r="S1537"/>
  <c r="AD1536"/>
  <c r="N1536"/>
  <c r="AH1534"/>
  <c r="AG1533"/>
  <c r="AI1533"/>
  <c r="AE1537"/>
  <c r="AC1536"/>
  <c r="Q1535"/>
  <c r="W1533"/>
  <c r="AA1533"/>
  <c r="M1537"/>
  <c r="K1536"/>
  <c r="Y1534"/>
  <c r="AF1534"/>
  <c r="V1536"/>
  <c r="Z1536"/>
  <c r="AH1535"/>
  <c r="N1537"/>
  <c r="AD1537"/>
  <c r="M1538"/>
  <c r="W1534"/>
  <c r="AE1538"/>
  <c r="AG1534"/>
  <c r="Y1535"/>
  <c r="K1537"/>
  <c r="T1538"/>
  <c r="AC1537"/>
  <c r="AB1534"/>
  <c r="AI1534"/>
  <c r="AJ1533"/>
  <c r="Z1537"/>
  <c r="V1537"/>
  <c r="AF1535"/>
  <c r="AA1534"/>
  <c r="Q1536"/>
  <c r="S1538"/>
  <c r="U1537"/>
  <c r="X1537"/>
  <c r="J1538"/>
  <c r="AC1538"/>
  <c r="T1539"/>
  <c r="Y1536"/>
  <c r="AG1535"/>
  <c r="N1538"/>
  <c r="AH1536"/>
  <c r="U1538"/>
  <c r="AE1539"/>
  <c r="W1535"/>
  <c r="M1539"/>
  <c r="AB1535"/>
  <c r="K1538"/>
  <c r="S1539"/>
  <c r="AD1538"/>
  <c r="Z1538"/>
  <c r="AI1535"/>
  <c r="X1538"/>
  <c r="Q1537"/>
  <c r="AA1535"/>
  <c r="AF1536"/>
  <c r="AJ1534"/>
  <c r="V1538"/>
  <c r="AA1536"/>
  <c r="AI1536"/>
  <c r="Z1539"/>
  <c r="AD1539"/>
  <c r="W1536"/>
  <c r="X1539"/>
  <c r="AF1537"/>
  <c r="Q1538"/>
  <c r="AH1537"/>
  <c r="AG1536"/>
  <c r="Y1537"/>
  <c r="AB1536"/>
  <c r="AC1539"/>
  <c r="AH1538"/>
  <c r="W1537"/>
  <c r="Y1538"/>
  <c r="AG1537"/>
  <c r="AF1538"/>
  <c r="AI1537"/>
  <c r="AA1537"/>
  <c r="AB1537"/>
  <c r="AB1538"/>
  <c r="AH1539"/>
  <c r="AG1538"/>
  <c r="AA1538"/>
  <c r="AI1538"/>
  <c r="W1538"/>
  <c r="O1663"/>
  <c r="O1664"/>
  <c r="V1661"/>
  <c r="O1665"/>
  <c r="T1662"/>
  <c r="J1662"/>
  <c r="M1662"/>
  <c r="S1662"/>
  <c r="J1663"/>
  <c r="T1663"/>
  <c r="O1666"/>
  <c r="U1662"/>
  <c r="X1662"/>
  <c r="K1662"/>
  <c r="V1662"/>
  <c r="Q1661"/>
  <c r="Z1662"/>
  <c r="N1662"/>
  <c r="M1663"/>
  <c r="S1663"/>
  <c r="M1664"/>
  <c r="N1663"/>
  <c r="Z1663"/>
  <c r="AD1663"/>
  <c r="AE1664"/>
  <c r="T1664"/>
  <c r="J1664"/>
  <c r="Q1662"/>
  <c r="K1663"/>
  <c r="X1663"/>
  <c r="U1663"/>
  <c r="AC1663"/>
  <c r="O1667"/>
  <c r="V1663"/>
  <c r="S1664"/>
  <c r="AH1662"/>
  <c r="V1664"/>
  <c r="O1668"/>
  <c r="AD1664"/>
  <c r="N1664"/>
  <c r="S1665"/>
  <c r="AC1664"/>
  <c r="X1664"/>
  <c r="M1665"/>
  <c r="T1665"/>
  <c r="U1664"/>
  <c r="K1664"/>
  <c r="Q1663"/>
  <c r="J1665"/>
  <c r="AF1662"/>
  <c r="AB1661"/>
  <c r="Y1662"/>
  <c r="AE1665"/>
  <c r="Z1664"/>
  <c r="X1665"/>
  <c r="T1666"/>
  <c r="AA1662"/>
  <c r="AE1666"/>
  <c r="Y1663"/>
  <c r="AF1663"/>
  <c r="AG1662"/>
  <c r="U1665"/>
  <c r="AI1662"/>
  <c r="AB1662"/>
  <c r="M1666"/>
  <c r="Q1664"/>
  <c r="S1666"/>
  <c r="V1665"/>
  <c r="AH1663"/>
  <c r="K1665"/>
  <c r="AC1665"/>
  <c r="AJ1661"/>
  <c r="W1662"/>
  <c r="N1665"/>
  <c r="AD1665"/>
  <c r="J1666"/>
  <c r="Z1665"/>
  <c r="J1667"/>
  <c r="Z1666"/>
  <c r="AC1666"/>
  <c r="AG1663"/>
  <c r="V1666"/>
  <c r="AE1667"/>
  <c r="AA1663"/>
  <c r="T1667"/>
  <c r="AD1666"/>
  <c r="AI1663"/>
  <c r="AH1664"/>
  <c r="X1666"/>
  <c r="AB1663"/>
  <c r="AJ1662"/>
  <c r="K1666"/>
  <c r="AF1664"/>
  <c r="S1667"/>
  <c r="Q1665"/>
  <c r="N1666"/>
  <c r="W1663"/>
  <c r="U1666"/>
  <c r="Y1664"/>
  <c r="M1667"/>
  <c r="X1667"/>
  <c r="AH1665"/>
  <c r="N1667"/>
  <c r="Q1666"/>
  <c r="AE1668"/>
  <c r="V1667"/>
  <c r="W1664"/>
  <c r="AG1664"/>
  <c r="Z1667"/>
  <c r="Y1665"/>
  <c r="U1667"/>
  <c r="AI1664"/>
  <c r="AD1667"/>
  <c r="AA1664"/>
  <c r="AF1665"/>
  <c r="T1668"/>
  <c r="K1667"/>
  <c r="AJ1663"/>
  <c r="AB1664"/>
  <c r="AC1667"/>
  <c r="AC1668"/>
  <c r="AE1669"/>
  <c r="AI1665"/>
  <c r="AH1666"/>
  <c r="AG1665"/>
  <c r="W1665"/>
  <c r="AB1665"/>
  <c r="AF1666"/>
  <c r="AA1665"/>
  <c r="X1668"/>
  <c r="AD1668"/>
  <c r="Y1666"/>
  <c r="W1666"/>
  <c r="AJ1665"/>
  <c r="AI1666"/>
  <c r="AA1666"/>
  <c r="AG1666"/>
  <c r="AH1667"/>
  <c r="AF1667"/>
  <c r="Y1667"/>
  <c r="AB1666"/>
  <c r="AI1667"/>
  <c r="AG1667"/>
  <c r="AA1667"/>
  <c r="W1667"/>
  <c r="O1791"/>
  <c r="O1792"/>
  <c r="O1793"/>
  <c r="J1790"/>
  <c r="N1790"/>
  <c r="K1790"/>
  <c r="T1791"/>
  <c r="S1791"/>
  <c r="V1790"/>
  <c r="O1794"/>
  <c r="M1791"/>
  <c r="U1790"/>
  <c r="J1791"/>
  <c r="U1791"/>
  <c r="M1792"/>
  <c r="T1792"/>
  <c r="J1792"/>
  <c r="Q1790"/>
  <c r="K1791"/>
  <c r="N1791"/>
  <c r="X1791"/>
  <c r="O1795"/>
  <c r="AC1791"/>
  <c r="V1791"/>
  <c r="Z1791"/>
  <c r="S1792"/>
  <c r="V1792"/>
  <c r="AD1792"/>
  <c r="AE1793"/>
  <c r="Z1792"/>
  <c r="N1792"/>
  <c r="Y1790"/>
  <c r="S1793"/>
  <c r="AC1792"/>
  <c r="O1796"/>
  <c r="Q1791"/>
  <c r="J1793"/>
  <c r="X1792"/>
  <c r="K1792"/>
  <c r="T1793"/>
  <c r="U1792"/>
  <c r="M1793"/>
  <c r="M1794"/>
  <c r="S1794"/>
  <c r="AA1790"/>
  <c r="J1794"/>
  <c r="AE1794"/>
  <c r="AD1793"/>
  <c r="V1793"/>
  <c r="T1794"/>
  <c r="AH1791"/>
  <c r="K1793"/>
  <c r="X1793"/>
  <c r="AB1790"/>
  <c r="AG1790"/>
  <c r="Q1792"/>
  <c r="U1793"/>
  <c r="AF1791"/>
  <c r="W1790"/>
  <c r="AI1790"/>
  <c r="O1797"/>
  <c r="AC1793"/>
  <c r="Y1791"/>
  <c r="N1793"/>
  <c r="Z1793"/>
  <c r="AB1791"/>
  <c r="K1794"/>
  <c r="Y1792"/>
  <c r="AI1791"/>
  <c r="W1791"/>
  <c r="Z1794"/>
  <c r="V1794"/>
  <c r="AG1791"/>
  <c r="X1794"/>
  <c r="T1795"/>
  <c r="AC1794"/>
  <c r="AE1795"/>
  <c r="J1795"/>
  <c r="AA1791"/>
  <c r="S1795"/>
  <c r="Q1793"/>
  <c r="N1794"/>
  <c r="AJ1790"/>
  <c r="AD1794"/>
  <c r="M1795"/>
  <c r="U1794"/>
  <c r="AH1792"/>
  <c r="AF1792"/>
  <c r="AF1793"/>
  <c r="V1795"/>
  <c r="AH1793"/>
  <c r="Z1795"/>
  <c r="AA1792"/>
  <c r="Y1793"/>
  <c r="K1795"/>
  <c r="AG1792"/>
  <c r="U1795"/>
  <c r="AI1792"/>
  <c r="M1796"/>
  <c r="AD1795"/>
  <c r="AJ1791"/>
  <c r="N1795"/>
  <c r="S1796"/>
  <c r="T1796"/>
  <c r="X1795"/>
  <c r="Q1794"/>
  <c r="W1792"/>
  <c r="AE1796"/>
  <c r="AC1795"/>
  <c r="AB1792"/>
  <c r="Q1795"/>
  <c r="Z1796"/>
  <c r="AB1793"/>
  <c r="U1796"/>
  <c r="AG1793"/>
  <c r="AH1794"/>
  <c r="AF1794"/>
  <c r="AC1796"/>
  <c r="AE1797"/>
  <c r="W1793"/>
  <c r="Y1794"/>
  <c r="AA1793"/>
  <c r="AD1796"/>
  <c r="AI1793"/>
  <c r="X1796"/>
  <c r="AJ1792"/>
  <c r="AJ1793"/>
  <c r="AA1794"/>
  <c r="Y1795"/>
  <c r="AI1794"/>
  <c r="AF1795"/>
  <c r="AH1795"/>
  <c r="W1794"/>
  <c r="AG1794"/>
  <c r="AD1797"/>
  <c r="X1797"/>
  <c r="AE1798"/>
  <c r="AC1797"/>
  <c r="AB1794"/>
  <c r="AE1799"/>
  <c r="AG1795"/>
  <c r="AB1795"/>
  <c r="W1795"/>
  <c r="AF1796"/>
  <c r="AI1795"/>
  <c r="AJ1794"/>
  <c r="AH1796"/>
  <c r="Y1796"/>
  <c r="AA1795"/>
  <c r="W1796"/>
  <c r="AI1796"/>
  <c r="O1920"/>
  <c r="O1921"/>
  <c r="N1918"/>
  <c r="O1922"/>
  <c r="T1919"/>
  <c r="V1918"/>
  <c r="M1919"/>
  <c r="K1918"/>
  <c r="J1919"/>
  <c r="S1919"/>
  <c r="Z1919"/>
  <c r="M1920"/>
  <c r="K1919"/>
  <c r="S1920"/>
  <c r="T1920"/>
  <c r="O1923"/>
  <c r="N1919"/>
  <c r="U1919"/>
  <c r="V1919"/>
  <c r="Q1918"/>
  <c r="J1920"/>
  <c r="Q1919"/>
  <c r="AC1920"/>
  <c r="N1920"/>
  <c r="M1921"/>
  <c r="AD1920"/>
  <c r="X1920"/>
  <c r="K1920"/>
  <c r="Z1920"/>
  <c r="V1920"/>
  <c r="J1921"/>
  <c r="U1920"/>
  <c r="O1924"/>
  <c r="T1921"/>
  <c r="S1921"/>
  <c r="T1922"/>
  <c r="O1925"/>
  <c r="U1921"/>
  <c r="AF1919"/>
  <c r="Q1920"/>
  <c r="Z1921"/>
  <c r="K1921"/>
  <c r="AD1921"/>
  <c r="J1922"/>
  <c r="S1922"/>
  <c r="N1921"/>
  <c r="AC1921"/>
  <c r="Y1919"/>
  <c r="V1921"/>
  <c r="AH1919"/>
  <c r="X1921"/>
  <c r="AE1922"/>
  <c r="M1922"/>
  <c r="AB1918"/>
  <c r="AA1918"/>
  <c r="AE1923"/>
  <c r="K1922"/>
  <c r="V1922"/>
  <c r="AF1920"/>
  <c r="T1923"/>
  <c r="AI1919"/>
  <c r="J1923"/>
  <c r="AG1919"/>
  <c r="X1922"/>
  <c r="N1922"/>
  <c r="AD1922"/>
  <c r="AA1919"/>
  <c r="Z1922"/>
  <c r="Q1921"/>
  <c r="U1922"/>
  <c r="S1923"/>
  <c r="W1919"/>
  <c r="AB1919"/>
  <c r="M1923"/>
  <c r="AH1920"/>
  <c r="AC1922"/>
  <c r="AJ1918"/>
  <c r="Y1920"/>
  <c r="N1923"/>
  <c r="Y1921"/>
  <c r="X1923"/>
  <c r="J1924"/>
  <c r="T1924"/>
  <c r="AF1921"/>
  <c r="Z1923"/>
  <c r="AE1924"/>
  <c r="W1920"/>
  <c r="AJ1919"/>
  <c r="AC1923"/>
  <c r="AH1921"/>
  <c r="AG1920"/>
  <c r="AI1920"/>
  <c r="U1923"/>
  <c r="V1923"/>
  <c r="K1923"/>
  <c r="AD1923"/>
  <c r="AB1920"/>
  <c r="S1924"/>
  <c r="AA1920"/>
  <c r="M1924"/>
  <c r="Q1922"/>
  <c r="AD1924"/>
  <c r="Z1924"/>
  <c r="U1924"/>
  <c r="AI1921"/>
  <c r="AG1921"/>
  <c r="AC1924"/>
  <c r="Q1923"/>
  <c r="W1921"/>
  <c r="M1925"/>
  <c r="AF1922"/>
  <c r="AA1921"/>
  <c r="AE1925"/>
  <c r="V1924"/>
  <c r="T1925"/>
  <c r="AH1922"/>
  <c r="AJ1920"/>
  <c r="S1925"/>
  <c r="AB1921"/>
  <c r="K1924"/>
  <c r="X1924"/>
  <c r="N1924"/>
  <c r="Y1922"/>
  <c r="Y1923"/>
  <c r="AF1923"/>
  <c r="AB1922"/>
  <c r="AG1922"/>
  <c r="AA1922"/>
  <c r="W1922"/>
  <c r="AJ1921"/>
  <c r="AH1923"/>
  <c r="AE1926"/>
  <c r="X1925"/>
  <c r="AI1922"/>
  <c r="Z1925"/>
  <c r="AC1925"/>
  <c r="AD1925"/>
  <c r="AH1924"/>
  <c r="AG1923"/>
  <c r="AB1923"/>
  <c r="Y1924"/>
  <c r="AE1927"/>
  <c r="AJ1922"/>
  <c r="W1923"/>
  <c r="AA1923"/>
  <c r="AI1923"/>
  <c r="AF1924"/>
  <c r="AA1924"/>
  <c r="AG1924"/>
  <c r="AJ1923"/>
  <c r="AI1924"/>
  <c r="W1924"/>
  <c r="O2049"/>
  <c r="O2050"/>
  <c r="S2048"/>
  <c r="J2048"/>
  <c r="O2051"/>
  <c r="K2047"/>
  <c r="V2047"/>
  <c r="M2048"/>
  <c r="T2048"/>
  <c r="N2047"/>
  <c r="M2049"/>
  <c r="N2048"/>
  <c r="J2049"/>
  <c r="K2048"/>
  <c r="Z2048"/>
  <c r="T2049"/>
  <c r="V2048"/>
  <c r="U2048"/>
  <c r="O2052"/>
  <c r="X2048"/>
  <c r="Q2047"/>
  <c r="S2049"/>
  <c r="T2050"/>
  <c r="Z2049"/>
  <c r="Q2048"/>
  <c r="X2049"/>
  <c r="M2050"/>
  <c r="U2049"/>
  <c r="V2049"/>
  <c r="AC2049"/>
  <c r="N2049"/>
  <c r="S2050"/>
  <c r="K2049"/>
  <c r="J2050"/>
  <c r="O2053"/>
  <c r="V2050"/>
  <c r="O2054"/>
  <c r="J2051"/>
  <c r="X2050"/>
  <c r="AH2048"/>
  <c r="AB2047"/>
  <c r="N2050"/>
  <c r="Y2048"/>
  <c r="AA2047"/>
  <c r="M2051"/>
  <c r="S2051"/>
  <c r="T2051"/>
  <c r="AC2050"/>
  <c r="AF2048"/>
  <c r="U2050"/>
  <c r="AD2050"/>
  <c r="Z2050"/>
  <c r="K2050"/>
  <c r="Q2049"/>
  <c r="AD2051"/>
  <c r="U2051"/>
  <c r="M2052"/>
  <c r="AA2048"/>
  <c r="Y2049"/>
  <c r="W2048"/>
  <c r="AI2048"/>
  <c r="N2051"/>
  <c r="T2052"/>
  <c r="S2052"/>
  <c r="AG2048"/>
  <c r="Q2050"/>
  <c r="K2051"/>
  <c r="AB2048"/>
  <c r="J2052"/>
  <c r="AJ2047"/>
  <c r="Z2051"/>
  <c r="AF2049"/>
  <c r="AC2051"/>
  <c r="AH2049"/>
  <c r="X2051"/>
  <c r="V2051"/>
  <c r="S2053"/>
  <c r="AF2050"/>
  <c r="Y2050"/>
  <c r="AD2052"/>
  <c r="V2052"/>
  <c r="AG2049"/>
  <c r="AH2050"/>
  <c r="AI2049"/>
  <c r="AJ2048"/>
  <c r="J2053"/>
  <c r="AB2049"/>
  <c r="AE2053"/>
  <c r="N2052"/>
  <c r="W2049"/>
  <c r="U2052"/>
  <c r="Q2051"/>
  <c r="AC2052"/>
  <c r="AA2049"/>
  <c r="X2052"/>
  <c r="T2053"/>
  <c r="Z2052"/>
  <c r="M2053"/>
  <c r="K2052"/>
  <c r="K2053"/>
  <c r="AA2050"/>
  <c r="Z2053"/>
  <c r="AH2051"/>
  <c r="Q2052"/>
  <c r="U2053"/>
  <c r="AC2053"/>
  <c r="AG2050"/>
  <c r="AF2051"/>
  <c r="AE2054"/>
  <c r="AB2050"/>
  <c r="AJ2049"/>
  <c r="T2054"/>
  <c r="X2053"/>
  <c r="AD2053"/>
  <c r="Y2051"/>
  <c r="M2054"/>
  <c r="AI2050"/>
  <c r="W2050"/>
  <c r="N2053"/>
  <c r="V2053"/>
  <c r="W2051"/>
  <c r="AD2054"/>
  <c r="X2054"/>
  <c r="AI2051"/>
  <c r="AF2052"/>
  <c r="AG2051"/>
  <c r="Y2052"/>
  <c r="Z2054"/>
  <c r="AE2055"/>
  <c r="AC2054"/>
  <c r="AH2052"/>
  <c r="AJ2050"/>
  <c r="AB2051"/>
  <c r="AA2051"/>
  <c r="AJ2051"/>
  <c r="AH2053"/>
  <c r="AD2055"/>
  <c r="AF2053"/>
  <c r="AI2052"/>
  <c r="AA2052"/>
  <c r="Y2053"/>
  <c r="W2052"/>
  <c r="AB2052"/>
  <c r="AE2056"/>
  <c r="AG2052"/>
  <c r="AI2053"/>
  <c r="AA2053"/>
  <c r="W2053"/>
  <c r="AG2053"/>
  <c r="AE2057"/>
  <c r="AB2053"/>
  <c r="AJ2052"/>
  <c r="AE2058"/>
  <c r="AJ2053"/>
  <c r="AE2059"/>
  <c r="O2178"/>
  <c r="O2179"/>
  <c r="J2176"/>
  <c r="J2177"/>
  <c r="K2176"/>
  <c r="S2177"/>
  <c r="Q2175"/>
  <c r="T2177"/>
  <c r="V2176"/>
  <c r="O2180"/>
  <c r="N2176"/>
  <c r="M2178"/>
  <c r="T2178"/>
  <c r="N2177"/>
  <c r="O2181"/>
  <c r="V2177"/>
  <c r="S2178"/>
  <c r="K2177"/>
  <c r="J2178"/>
  <c r="U2177"/>
  <c r="Q2176"/>
  <c r="AC2178"/>
  <c r="O2182"/>
  <c r="U2178"/>
  <c r="Z2178"/>
  <c r="S2179"/>
  <c r="X2178"/>
  <c r="N2178"/>
  <c r="T2179"/>
  <c r="M2179"/>
  <c r="K2178"/>
  <c r="V2178"/>
  <c r="Q2177"/>
  <c r="J2179"/>
  <c r="AA2176"/>
  <c r="AB2176"/>
  <c r="J2180"/>
  <c r="Y2177"/>
  <c r="AD2179"/>
  <c r="S2180"/>
  <c r="Z2179"/>
  <c r="U2179"/>
  <c r="O2183"/>
  <c r="AC2179"/>
  <c r="M2180"/>
  <c r="Q2178"/>
  <c r="T2180"/>
  <c r="N2179"/>
  <c r="X2179"/>
  <c r="AF2177"/>
  <c r="V2179"/>
  <c r="K2179"/>
  <c r="U2180"/>
  <c r="AJ2176"/>
  <c r="N2180"/>
  <c r="T2181"/>
  <c r="Q2179"/>
  <c r="M2181"/>
  <c r="V2180"/>
  <c r="AD2180"/>
  <c r="AC2180"/>
  <c r="Z2180"/>
  <c r="X2180"/>
  <c r="J2181"/>
  <c r="AB2177"/>
  <c r="W2177"/>
  <c r="AA2177"/>
  <c r="K2180"/>
  <c r="AF2178"/>
  <c r="AG2177"/>
  <c r="S2181"/>
  <c r="Y2178"/>
  <c r="AH2178"/>
  <c r="AG2178"/>
  <c r="AF2179"/>
  <c r="M2182"/>
  <c r="Q2180"/>
  <c r="N2181"/>
  <c r="AJ2177"/>
  <c r="U2181"/>
  <c r="AD2181"/>
  <c r="AH2179"/>
  <c r="AB2178"/>
  <c r="Y2179"/>
  <c r="V2181"/>
  <c r="T2182"/>
  <c r="J2182"/>
  <c r="X2181"/>
  <c r="Z2181"/>
  <c r="AC2181"/>
  <c r="S2182"/>
  <c r="K2181"/>
  <c r="W2178"/>
  <c r="AI2178"/>
  <c r="AA2178"/>
  <c r="W2179"/>
  <c r="K2182"/>
  <c r="Z2182"/>
  <c r="AB2179"/>
  <c r="U2182"/>
  <c r="Q2181"/>
  <c r="AI2179"/>
  <c r="AA2179"/>
  <c r="AH2180"/>
  <c r="AC2182"/>
  <c r="X2182"/>
  <c r="Y2180"/>
  <c r="AD2182"/>
  <c r="AJ2178"/>
  <c r="T2183"/>
  <c r="AF2180"/>
  <c r="AG2179"/>
  <c r="M2183"/>
  <c r="AA2180"/>
  <c r="AG2180"/>
  <c r="AB2180"/>
  <c r="Z2183"/>
  <c r="AJ2179"/>
  <c r="AD2183"/>
  <c r="AI2180"/>
  <c r="AF2181"/>
  <c r="Y2181"/>
  <c r="X2183"/>
  <c r="AC2183"/>
  <c r="AH2181"/>
  <c r="W2180"/>
  <c r="W2181"/>
  <c r="Y2182"/>
  <c r="AE2185"/>
  <c r="AJ2180"/>
  <c r="AF2182"/>
  <c r="AI2181"/>
  <c r="AH2182"/>
  <c r="AB2181"/>
  <c r="AG2181"/>
  <c r="AA2181"/>
  <c r="AD2184"/>
  <c r="AG2182"/>
  <c r="W2182"/>
  <c r="AI2182"/>
  <c r="AA2182"/>
  <c r="AJ2181"/>
  <c r="AE2186"/>
  <c r="AH2183"/>
  <c r="AI2183"/>
  <c r="AE2187"/>
  <c r="AE2188"/>
  <c r="AE2189"/>
  <c r="AE2190"/>
  <c r="L2209"/>
  <c r="P2209"/>
  <c r="R2209"/>
  <c r="I1405" l="1"/>
  <c r="F2197"/>
  <c r="F2196"/>
  <c r="I1411"/>
  <c r="F2060"/>
  <c r="G1412"/>
  <c r="I1280"/>
  <c r="G1677"/>
  <c r="Y1280"/>
  <c r="N1410"/>
  <c r="AC1411"/>
  <c r="S1541"/>
  <c r="V1541"/>
  <c r="Q1540"/>
  <c r="U1541"/>
  <c r="M1543"/>
  <c r="O1546"/>
  <c r="M1544"/>
  <c r="AA1541"/>
  <c r="W1541"/>
  <c r="X1550"/>
  <c r="Y1552"/>
  <c r="U1670"/>
  <c r="V1670"/>
  <c r="Z1671"/>
  <c r="W1670"/>
  <c r="AD1675"/>
  <c r="AI1672"/>
  <c r="M1677"/>
  <c r="O1680"/>
  <c r="O1681"/>
  <c r="M1678"/>
  <c r="M1679"/>
  <c r="Y1686"/>
  <c r="Y1687"/>
  <c r="K1797"/>
  <c r="N1799"/>
  <c r="AE1801"/>
  <c r="AG1799"/>
  <c r="W1800"/>
  <c r="AB1804"/>
  <c r="AD1808"/>
  <c r="O1812"/>
  <c r="AI1805"/>
  <c r="O1813"/>
  <c r="O1814"/>
  <c r="M1811"/>
  <c r="M1812"/>
  <c r="M1813"/>
  <c r="M1814"/>
  <c r="M1815"/>
  <c r="X1819"/>
  <c r="Y1820"/>
  <c r="K1927"/>
  <c r="U1928"/>
  <c r="S1929"/>
  <c r="AC1930"/>
  <c r="AE1931"/>
  <c r="AE1932"/>
  <c r="AG1928"/>
  <c r="W1930"/>
  <c r="AB1934"/>
  <c r="AD1938"/>
  <c r="AB1935"/>
  <c r="M1941"/>
  <c r="O1944"/>
  <c r="O1945"/>
  <c r="M1942"/>
  <c r="M1943"/>
  <c r="M1944"/>
  <c r="M1945"/>
  <c r="T2057"/>
  <c r="J2058"/>
  <c r="AC2058"/>
  <c r="V2060"/>
  <c r="V2061"/>
  <c r="N2062"/>
  <c r="K2062"/>
  <c r="K2063"/>
  <c r="U2063"/>
  <c r="AA2060"/>
  <c r="AH2062"/>
  <c r="AG2063"/>
  <c r="W2064"/>
  <c r="AF2065"/>
  <c r="AE2069"/>
  <c r="W2065"/>
  <c r="AE2070"/>
  <c r="AE2071"/>
  <c r="AB2069"/>
  <c r="AB2070"/>
  <c r="AD2074"/>
  <c r="AI2071"/>
  <c r="T2192"/>
  <c r="J2193"/>
  <c r="T2193"/>
  <c r="J2194"/>
  <c r="AC2193"/>
  <c r="T2194"/>
  <c r="V2195"/>
  <c r="V2196"/>
  <c r="AF2194"/>
  <c r="V2197"/>
  <c r="N2197"/>
  <c r="K2198"/>
  <c r="Q2197"/>
  <c r="U2198"/>
  <c r="S2199"/>
  <c r="U2199"/>
  <c r="K2199"/>
  <c r="AH2197"/>
  <c r="S2200"/>
  <c r="AH2198"/>
  <c r="W2198"/>
  <c r="AG2198"/>
  <c r="W2199"/>
  <c r="W2200"/>
  <c r="Z2204"/>
  <c r="W2201"/>
  <c r="AB2204"/>
  <c r="AJ1795"/>
  <c r="AJ1666"/>
  <c r="AJ1408"/>
  <c r="AJ1667"/>
  <c r="AJ1538"/>
  <c r="AJ1535"/>
  <c r="AJ1406"/>
  <c r="AJ1664"/>
  <c r="AJ1537"/>
  <c r="AJ1536"/>
  <c r="AJ1407"/>
  <c r="AH1278"/>
  <c r="F1406"/>
  <c r="AF1279"/>
  <c r="G1279"/>
  <c r="Y1277"/>
  <c r="Y1279"/>
  <c r="AI1277"/>
  <c r="U1279"/>
  <c r="F1277"/>
  <c r="AE1279"/>
  <c r="AC1277"/>
  <c r="F1794"/>
  <c r="I1406"/>
  <c r="F1408"/>
  <c r="G1410"/>
  <c r="N1277"/>
  <c r="N1278"/>
  <c r="T1278"/>
  <c r="F1536"/>
  <c r="V1277"/>
  <c r="J1279"/>
  <c r="Z1277"/>
  <c r="AJ1277"/>
  <c r="AD1278"/>
  <c r="G1409"/>
  <c r="K1279"/>
  <c r="AJ1278"/>
  <c r="AI1279"/>
  <c r="AH1279"/>
  <c r="U1278"/>
  <c r="I1409"/>
  <c r="F1534"/>
  <c r="Z1278"/>
  <c r="S1278"/>
  <c r="F1795"/>
  <c r="AA1277"/>
  <c r="G1278"/>
  <c r="AI1278"/>
  <c r="A1152"/>
  <c r="AF1277"/>
  <c r="I1277"/>
  <c r="F1278"/>
  <c r="Z1279"/>
  <c r="Q1277"/>
  <c r="J1277"/>
  <c r="F1664"/>
  <c r="AC1278"/>
  <c r="I1407"/>
  <c r="G1407"/>
  <c r="AB1279"/>
  <c r="I1278"/>
  <c r="AE1277"/>
  <c r="Q1278"/>
  <c r="X1279"/>
  <c r="AF1278"/>
  <c r="V1278"/>
  <c r="O1278"/>
  <c r="T1277"/>
  <c r="AE1280"/>
  <c r="AE1410"/>
  <c r="AE1411"/>
  <c r="AE1540"/>
  <c r="AE1541"/>
  <c r="AE1542"/>
  <c r="AE1670"/>
  <c r="AE1671"/>
  <c r="AE1672"/>
  <c r="AE1673"/>
  <c r="AE1802"/>
  <c r="AE1803"/>
  <c r="AE1804"/>
  <c r="AE1805"/>
  <c r="AE1806"/>
  <c r="AE1807"/>
  <c r="AE1933"/>
  <c r="AE1934"/>
  <c r="AE1935"/>
  <c r="AE1936"/>
  <c r="AE1937"/>
  <c r="AE1938"/>
  <c r="AE2072"/>
  <c r="AE2073"/>
  <c r="AE2074"/>
  <c r="AE2075"/>
  <c r="AE2076"/>
  <c r="U1277"/>
  <c r="W1278"/>
  <c r="F1665"/>
  <c r="AA1279"/>
  <c r="K1278"/>
  <c r="S1277"/>
  <c r="G1408"/>
  <c r="M1277"/>
  <c r="F1538"/>
  <c r="O1279"/>
  <c r="AG1279"/>
  <c r="G1406"/>
  <c r="AJ1279"/>
  <c r="AJ1409"/>
  <c r="AJ1410"/>
  <c r="AJ1539"/>
  <c r="AJ1540"/>
  <c r="AJ1668"/>
  <c r="AJ1669"/>
  <c r="AJ1796"/>
  <c r="AJ1797"/>
  <c r="AJ1798"/>
  <c r="AJ1799"/>
  <c r="AJ1800"/>
  <c r="AJ1925"/>
  <c r="AJ1926"/>
  <c r="AJ1927"/>
  <c r="AJ1928"/>
  <c r="AJ1929"/>
  <c r="AJ1930"/>
  <c r="AJ1931"/>
  <c r="AJ2061"/>
  <c r="AJ2062"/>
  <c r="AJ2063"/>
  <c r="AJ2064"/>
  <c r="AJ2065"/>
  <c r="AJ2066"/>
  <c r="AJ2197"/>
  <c r="AJ2198"/>
  <c r="AJ2199"/>
  <c r="AJ2200"/>
  <c r="AJ2201"/>
  <c r="AJ2202"/>
  <c r="AJ2203"/>
  <c r="AI1410"/>
  <c r="AI1539"/>
  <c r="AI1540"/>
  <c r="AI1668"/>
  <c r="AI1669"/>
  <c r="AI1670"/>
  <c r="AI1671"/>
  <c r="AI1799"/>
  <c r="AI1800"/>
  <c r="AI1801"/>
  <c r="AI1802"/>
  <c r="AI1803"/>
  <c r="AI1804"/>
  <c r="AI1929"/>
  <c r="AI1930"/>
  <c r="AI1931"/>
  <c r="AI1932"/>
  <c r="AI1933"/>
  <c r="AI1934"/>
  <c r="AI1935"/>
  <c r="AI2065"/>
  <c r="AI2066"/>
  <c r="AI2067"/>
  <c r="AI2068"/>
  <c r="AI2069"/>
  <c r="AI2070"/>
  <c r="AI2200"/>
  <c r="AI2201"/>
  <c r="AI2202"/>
  <c r="AI2203"/>
  <c r="AI2204"/>
  <c r="AD1279"/>
  <c r="AH1410"/>
  <c r="AH1540"/>
  <c r="AH1541"/>
  <c r="AH1668"/>
  <c r="AH1669"/>
  <c r="AH1670"/>
  <c r="AH1797"/>
  <c r="AH1798"/>
  <c r="AH1799"/>
  <c r="AH1800"/>
  <c r="AH1801"/>
  <c r="AH1802"/>
  <c r="AH1927"/>
  <c r="AH1928"/>
  <c r="AH1929"/>
  <c r="AH1930"/>
  <c r="AH1931"/>
  <c r="AH1932"/>
  <c r="AH1933"/>
  <c r="AH2063"/>
  <c r="AH2064"/>
  <c r="AH2065"/>
  <c r="AH2066"/>
  <c r="AH2067"/>
  <c r="AH2068"/>
  <c r="AH2199"/>
  <c r="AH2200"/>
  <c r="AH2201"/>
  <c r="AH2202"/>
  <c r="AH2203"/>
  <c r="AH2204"/>
  <c r="F1407"/>
  <c r="G1277"/>
  <c r="AG1277"/>
  <c r="AD1277"/>
  <c r="K1277"/>
  <c r="AG1409"/>
  <c r="AG1410"/>
  <c r="AG1539"/>
  <c r="AG1540"/>
  <c r="AG1668"/>
  <c r="AG1669"/>
  <c r="AG1796"/>
  <c r="AG1797"/>
  <c r="AG1798"/>
  <c r="AG1925"/>
  <c r="AG1926"/>
  <c r="AG1927"/>
  <c r="AG2056"/>
  <c r="AG2057"/>
  <c r="AG2058"/>
  <c r="AG2059"/>
  <c r="AG2060"/>
  <c r="AG2061"/>
  <c r="AG2062"/>
  <c r="AG2192"/>
  <c r="AG2193"/>
  <c r="AG2194"/>
  <c r="AG2195"/>
  <c r="AG2196"/>
  <c r="AG2197"/>
  <c r="AC1279"/>
  <c r="Y1278"/>
  <c r="F1535"/>
  <c r="AF1410"/>
  <c r="AF1539"/>
  <c r="AF1540"/>
  <c r="AF1541"/>
  <c r="AF1668"/>
  <c r="AF1669"/>
  <c r="AF1670"/>
  <c r="AF1797"/>
  <c r="AF1798"/>
  <c r="AF1799"/>
  <c r="AF1925"/>
  <c r="AF1926"/>
  <c r="AF1927"/>
  <c r="AF1928"/>
  <c r="AF1929"/>
  <c r="AF2059"/>
  <c r="AF2060"/>
  <c r="AF2061"/>
  <c r="AF2062"/>
  <c r="AF2063"/>
  <c r="AF2064"/>
  <c r="AF2195"/>
  <c r="AF2196"/>
  <c r="AF2197"/>
  <c r="AF2198"/>
  <c r="AF2199"/>
  <c r="AF2200"/>
  <c r="AD1280"/>
  <c r="AD1410"/>
  <c r="AD1411"/>
  <c r="AD1540"/>
  <c r="AD1541"/>
  <c r="AD1669"/>
  <c r="AD1670"/>
  <c r="AD1671"/>
  <c r="AD1672"/>
  <c r="AD1673"/>
  <c r="AD1674"/>
  <c r="AD1802"/>
  <c r="AD1803"/>
  <c r="AD1804"/>
  <c r="AD1805"/>
  <c r="AD1806"/>
  <c r="AD1807"/>
  <c r="AD1932"/>
  <c r="AD1933"/>
  <c r="AD1934"/>
  <c r="AD1935"/>
  <c r="AD1936"/>
  <c r="AD1937"/>
  <c r="AD2067"/>
  <c r="AD2068"/>
  <c r="AD2069"/>
  <c r="AD2070"/>
  <c r="AD2071"/>
  <c r="AD2072"/>
  <c r="AD2073"/>
  <c r="AD2203"/>
  <c r="AD2204"/>
  <c r="AC1410"/>
  <c r="AC1540"/>
  <c r="AC1541"/>
  <c r="AC1669"/>
  <c r="AC1670"/>
  <c r="AC1798"/>
  <c r="AC1799"/>
  <c r="AC1800"/>
  <c r="AC1926"/>
  <c r="AC1927"/>
  <c r="AC1928"/>
  <c r="AC1929"/>
  <c r="AC2059"/>
  <c r="AC2060"/>
  <c r="AC2061"/>
  <c r="AC2062"/>
  <c r="AC2063"/>
  <c r="AC2064"/>
  <c r="AC2194"/>
  <c r="AC2195"/>
  <c r="AC2196"/>
  <c r="AC2197"/>
  <c r="AC2198"/>
  <c r="AC2199"/>
  <c r="AB1409"/>
  <c r="AB1410"/>
  <c r="AB1539"/>
  <c r="AB1540"/>
  <c r="AB1667"/>
  <c r="AB1668"/>
  <c r="AB1669"/>
  <c r="AB1670"/>
  <c r="AB1671"/>
  <c r="AB1798"/>
  <c r="AB1799"/>
  <c r="AB1800"/>
  <c r="AB1801"/>
  <c r="AB1802"/>
  <c r="AB1803"/>
  <c r="AB1928"/>
  <c r="AB1929"/>
  <c r="AB1930"/>
  <c r="AB1931"/>
  <c r="AB1932"/>
  <c r="AB1933"/>
  <c r="AB2063"/>
  <c r="AB2064"/>
  <c r="AB2065"/>
  <c r="AB2066"/>
  <c r="AB2067"/>
  <c r="AB2068"/>
  <c r="AB2198"/>
  <c r="AB2199"/>
  <c r="AB2200"/>
  <c r="AB2201"/>
  <c r="AB2202"/>
  <c r="AB2203"/>
  <c r="AA1409"/>
  <c r="AA1410"/>
  <c r="AA1539"/>
  <c r="AA1540"/>
  <c r="AA1668"/>
  <c r="AA1669"/>
  <c r="AA1670"/>
  <c r="AA1796"/>
  <c r="AA1797"/>
  <c r="AA1798"/>
  <c r="AA1799"/>
  <c r="AA1800"/>
  <c r="AA1801"/>
  <c r="AA1925"/>
  <c r="AA1926"/>
  <c r="AA1927"/>
  <c r="AA1928"/>
  <c r="AA1929"/>
  <c r="AA1930"/>
  <c r="AA1931"/>
  <c r="AA2061"/>
  <c r="AA2062"/>
  <c r="AA2063"/>
  <c r="AA2064"/>
  <c r="AA2065"/>
  <c r="AA2066"/>
  <c r="AA2196"/>
  <c r="AA2197"/>
  <c r="AA2198"/>
  <c r="AA2199"/>
  <c r="AA2200"/>
  <c r="AA2201"/>
  <c r="AA2202"/>
  <c r="Z1410"/>
  <c r="Z1540"/>
  <c r="Z1541"/>
  <c r="Z1668"/>
  <c r="Z1669"/>
  <c r="Z1670"/>
  <c r="Z1797"/>
  <c r="Z1798"/>
  <c r="Z1799"/>
  <c r="Z1800"/>
  <c r="Z1801"/>
  <c r="Z1802"/>
  <c r="Z1803"/>
  <c r="Z1928"/>
  <c r="Z1929"/>
  <c r="Z1930"/>
  <c r="Z1931"/>
  <c r="Z1932"/>
  <c r="Z1933"/>
  <c r="Z2063"/>
  <c r="Z2064"/>
  <c r="Z2065"/>
  <c r="Z2066"/>
  <c r="Z2067"/>
  <c r="Z2068"/>
  <c r="Z2198"/>
  <c r="Z2199"/>
  <c r="Z2200"/>
  <c r="Z2201"/>
  <c r="Z2202"/>
  <c r="Z2203"/>
  <c r="Y1410"/>
  <c r="Y1411"/>
  <c r="Y1545"/>
  <c r="Y1546"/>
  <c r="Y1547"/>
  <c r="Y1548"/>
  <c r="Y1549"/>
  <c r="Y1550"/>
  <c r="Y1551"/>
  <c r="Y1679"/>
  <c r="Y1680"/>
  <c r="Y1681"/>
  <c r="Y1682"/>
  <c r="Y1683"/>
  <c r="Y1684"/>
  <c r="Y1685"/>
  <c r="Y1813"/>
  <c r="Y1814"/>
  <c r="Y1815"/>
  <c r="Y1816"/>
  <c r="Y1817"/>
  <c r="Y1818"/>
  <c r="Y1819"/>
  <c r="Y1944"/>
  <c r="Y1945"/>
  <c r="Y1946"/>
  <c r="Y1947"/>
  <c r="Y1948"/>
  <c r="X1280"/>
  <c r="X1410"/>
  <c r="X1411"/>
  <c r="X1544"/>
  <c r="X1545"/>
  <c r="X1546"/>
  <c r="X1547"/>
  <c r="X1548"/>
  <c r="X1549"/>
  <c r="X1678"/>
  <c r="X1679"/>
  <c r="X1680"/>
  <c r="X1681"/>
  <c r="X1682"/>
  <c r="X1683"/>
  <c r="X1684"/>
  <c r="X1812"/>
  <c r="X1813"/>
  <c r="X1814"/>
  <c r="X1815"/>
  <c r="X1816"/>
  <c r="X1817"/>
  <c r="X1818"/>
  <c r="X1943"/>
  <c r="X1944"/>
  <c r="X1945"/>
  <c r="X1946"/>
  <c r="X1947"/>
  <c r="X1948"/>
  <c r="W1279"/>
  <c r="W1409"/>
  <c r="W1410"/>
  <c r="W1539"/>
  <c r="W1540"/>
  <c r="W1668"/>
  <c r="W1669"/>
  <c r="W1797"/>
  <c r="W1798"/>
  <c r="W1799"/>
  <c r="W1925"/>
  <c r="W1926"/>
  <c r="W1927"/>
  <c r="W1928"/>
  <c r="W1929"/>
  <c r="W2058"/>
  <c r="W2059"/>
  <c r="W2060"/>
  <c r="W2061"/>
  <c r="W2062"/>
  <c r="W2063"/>
  <c r="W2192"/>
  <c r="W2193"/>
  <c r="W2194"/>
  <c r="W2195"/>
  <c r="W2196"/>
  <c r="W2197"/>
  <c r="M1278"/>
  <c r="V1279"/>
  <c r="V1409"/>
  <c r="V1410"/>
  <c r="V1539"/>
  <c r="V1540"/>
  <c r="V1668"/>
  <c r="V1669"/>
  <c r="V1796"/>
  <c r="V1797"/>
  <c r="V1798"/>
  <c r="V1799"/>
  <c r="V1925"/>
  <c r="V1926"/>
  <c r="V1927"/>
  <c r="V2054"/>
  <c r="V2055"/>
  <c r="V2056"/>
  <c r="V2057"/>
  <c r="V2058"/>
  <c r="V2059"/>
  <c r="V2189"/>
  <c r="V2190"/>
  <c r="V2191"/>
  <c r="V2192"/>
  <c r="V2193"/>
  <c r="V2194"/>
  <c r="S1279"/>
  <c r="U1410"/>
  <c r="U1539"/>
  <c r="U1540"/>
  <c r="U1668"/>
  <c r="U1669"/>
  <c r="U1797"/>
  <c r="U1798"/>
  <c r="U1799"/>
  <c r="U1925"/>
  <c r="U1926"/>
  <c r="U1927"/>
  <c r="U2057"/>
  <c r="U2058"/>
  <c r="U2059"/>
  <c r="U2060"/>
  <c r="U2061"/>
  <c r="U2062"/>
  <c r="U2192"/>
  <c r="U2193"/>
  <c r="U2194"/>
  <c r="U2195"/>
  <c r="U2196"/>
  <c r="U2197"/>
  <c r="J1278"/>
  <c r="T1280"/>
  <c r="T1410"/>
  <c r="T1411"/>
  <c r="T1540"/>
  <c r="T1541"/>
  <c r="T1669"/>
  <c r="T1670"/>
  <c r="T1797"/>
  <c r="T1798"/>
  <c r="T1799"/>
  <c r="T1800"/>
  <c r="T1926"/>
  <c r="T1927"/>
  <c r="T1928"/>
  <c r="T1929"/>
  <c r="T2058"/>
  <c r="T2059"/>
  <c r="T2060"/>
  <c r="T2061"/>
  <c r="T2062"/>
  <c r="T2063"/>
  <c r="T2064"/>
  <c r="T2195"/>
  <c r="T2196"/>
  <c r="T2197"/>
  <c r="T2198"/>
  <c r="T2199"/>
  <c r="T2200"/>
  <c r="T2201"/>
  <c r="S1410"/>
  <c r="S1540"/>
  <c r="S1668"/>
  <c r="S1669"/>
  <c r="S1670"/>
  <c r="S1797"/>
  <c r="S1798"/>
  <c r="S1799"/>
  <c r="S1926"/>
  <c r="S1927"/>
  <c r="S1928"/>
  <c r="S2057"/>
  <c r="S2058"/>
  <c r="S2059"/>
  <c r="S2060"/>
  <c r="S2061"/>
  <c r="S2062"/>
  <c r="S2063"/>
  <c r="S2192"/>
  <c r="S2193"/>
  <c r="S2194"/>
  <c r="S2195"/>
  <c r="S2196"/>
  <c r="S2197"/>
  <c r="S2198"/>
  <c r="Q1279"/>
  <c r="Q1409"/>
  <c r="Q1539"/>
  <c r="Q1667"/>
  <c r="Q1668"/>
  <c r="Q1669"/>
  <c r="Q1796"/>
  <c r="Q1797"/>
  <c r="Q1798"/>
  <c r="Q1924"/>
  <c r="Q1925"/>
  <c r="Q1926"/>
  <c r="Q1927"/>
  <c r="Q2056"/>
  <c r="Q2057"/>
  <c r="Q2058"/>
  <c r="Q2059"/>
  <c r="Q2060"/>
  <c r="Q2061"/>
  <c r="Q2062"/>
  <c r="Q2191"/>
  <c r="Q2192"/>
  <c r="Q2193"/>
  <c r="Q2194"/>
  <c r="Q2195"/>
  <c r="Q2196"/>
  <c r="O1280"/>
  <c r="O1410"/>
  <c r="O1411"/>
  <c r="O1540"/>
  <c r="O1541"/>
  <c r="O1542"/>
  <c r="O1543"/>
  <c r="O1544"/>
  <c r="O1545"/>
  <c r="O1674"/>
  <c r="O1675"/>
  <c r="O1676"/>
  <c r="O1677"/>
  <c r="O1678"/>
  <c r="O1679"/>
  <c r="O1806"/>
  <c r="O1807"/>
  <c r="O1808"/>
  <c r="O1809"/>
  <c r="O1810"/>
  <c r="O1811"/>
  <c r="O1937"/>
  <c r="O1938"/>
  <c r="O1939"/>
  <c r="O1940"/>
  <c r="O1941"/>
  <c r="O1942"/>
  <c r="O1943"/>
  <c r="O2072"/>
  <c r="O2073"/>
  <c r="O2074"/>
  <c r="O2075"/>
  <c r="O2076"/>
  <c r="N1279"/>
  <c r="N1409"/>
  <c r="N1539"/>
  <c r="N1540"/>
  <c r="N1668"/>
  <c r="N1669"/>
  <c r="N1796"/>
  <c r="N1797"/>
  <c r="N1798"/>
  <c r="N1925"/>
  <c r="N1926"/>
  <c r="N1927"/>
  <c r="N2056"/>
  <c r="N2057"/>
  <c r="N2058"/>
  <c r="N2059"/>
  <c r="N2060"/>
  <c r="N2061"/>
  <c r="N2190"/>
  <c r="N2191"/>
  <c r="N2192"/>
  <c r="N2193"/>
  <c r="N2194"/>
  <c r="N2195"/>
  <c r="N2196"/>
  <c r="M1280"/>
  <c r="M1410"/>
  <c r="M1411"/>
  <c r="M1545"/>
  <c r="M1546"/>
  <c r="M1547"/>
  <c r="M1548"/>
  <c r="M1549"/>
  <c r="M1550"/>
  <c r="M1680"/>
  <c r="M1681"/>
  <c r="M1682"/>
  <c r="M1683"/>
  <c r="M1684"/>
  <c r="M1685"/>
  <c r="M1816"/>
  <c r="M1817"/>
  <c r="M1818"/>
  <c r="M1819"/>
  <c r="M1820"/>
  <c r="M1946"/>
  <c r="M1947"/>
  <c r="M1948"/>
  <c r="K1409"/>
  <c r="K1410"/>
  <c r="K1539"/>
  <c r="K1540"/>
  <c r="K1668"/>
  <c r="K1669"/>
  <c r="K1670"/>
  <c r="K1798"/>
  <c r="K1799"/>
  <c r="K1800"/>
  <c r="K1801"/>
  <c r="K1802"/>
  <c r="K1803"/>
  <c r="K1928"/>
  <c r="K1929"/>
  <c r="K1930"/>
  <c r="K1931"/>
  <c r="K1932"/>
  <c r="K1933"/>
  <c r="K2064"/>
  <c r="K2065"/>
  <c r="K2066"/>
  <c r="K2067"/>
  <c r="K2068"/>
  <c r="K2069"/>
  <c r="K2200"/>
  <c r="K2201"/>
  <c r="K2202"/>
  <c r="K2203"/>
  <c r="K2204"/>
  <c r="J1409"/>
  <c r="J1410"/>
  <c r="J1539"/>
  <c r="J1540"/>
  <c r="J1668"/>
  <c r="J1669"/>
  <c r="J1670"/>
  <c r="J1796"/>
  <c r="J1797"/>
  <c r="J1798"/>
  <c r="J1799"/>
  <c r="J1925"/>
  <c r="J1926"/>
  <c r="J1927"/>
  <c r="J1928"/>
  <c r="J1929"/>
  <c r="J2059"/>
  <c r="J2060"/>
  <c r="J2061"/>
  <c r="J2062"/>
  <c r="J2063"/>
  <c r="J2064"/>
  <c r="J2195"/>
  <c r="J2196"/>
  <c r="J2197"/>
  <c r="J2198"/>
  <c r="J2199"/>
  <c r="J2200"/>
  <c r="I1812"/>
  <c r="I1811"/>
  <c r="I1810"/>
  <c r="I1809"/>
  <c r="I1808"/>
  <c r="I1807"/>
  <c r="I1677"/>
  <c r="I1676"/>
  <c r="I1675"/>
  <c r="I1674"/>
  <c r="I1673"/>
  <c r="I1545"/>
  <c r="I1541"/>
  <c r="I1540"/>
  <c r="I1410"/>
  <c r="I1543"/>
  <c r="I1539"/>
  <c r="I1944"/>
  <c r="I1544"/>
  <c r="I1679"/>
  <c r="I1943"/>
  <c r="I1942"/>
  <c r="I1941"/>
  <c r="I1940"/>
  <c r="I1939"/>
  <c r="I1938"/>
  <c r="I2076"/>
  <c r="I2075"/>
  <c r="I2074"/>
  <c r="I1813"/>
  <c r="I1678"/>
  <c r="I1542"/>
  <c r="I1279"/>
  <c r="G1547"/>
  <c r="G1546"/>
  <c r="G1545"/>
  <c r="G1544"/>
  <c r="G1543"/>
  <c r="G1542"/>
  <c r="G1280"/>
  <c r="G1948"/>
  <c r="G1947"/>
  <c r="G1946"/>
  <c r="G1945"/>
  <c r="G1944"/>
  <c r="G1683"/>
  <c r="G1682"/>
  <c r="G1681"/>
  <c r="G1680"/>
  <c r="G1679"/>
  <c r="G1678"/>
  <c r="G1411"/>
  <c r="G1818"/>
  <c r="G1817"/>
  <c r="G1816"/>
  <c r="G1815"/>
  <c r="G1814"/>
  <c r="G1813"/>
  <c r="F2203"/>
  <c r="F2202"/>
  <c r="F2201"/>
  <c r="F2200"/>
  <c r="F2199"/>
  <c r="F2198"/>
  <c r="F1931"/>
  <c r="F1930"/>
  <c r="F1929"/>
  <c r="F1928"/>
  <c r="F1800"/>
  <c r="F1799"/>
  <c r="F1796"/>
  <c r="F1927"/>
  <c r="F1798"/>
  <c r="F1667"/>
  <c r="F1540"/>
  <c r="F1409"/>
  <c r="F2067"/>
  <c r="F2066"/>
  <c r="F2065"/>
  <c r="F2064"/>
  <c r="F2063"/>
  <c r="F2062"/>
  <c r="F2061"/>
  <c r="F1926"/>
  <c r="F1797"/>
  <c r="F1669"/>
  <c r="F1539"/>
  <c r="F1279"/>
  <c r="F1925"/>
  <c r="F1668"/>
  <c r="F1410"/>
  <c r="D1152"/>
  <c r="R2210"/>
  <c r="L2210"/>
  <c r="P2210"/>
  <c r="P2211" l="1"/>
  <c r="L2211"/>
  <c r="R2211"/>
  <c r="R2212" l="1"/>
  <c r="P2212"/>
  <c r="L2212"/>
  <c r="L2213" l="1"/>
  <c r="P2213"/>
  <c r="R2213"/>
  <c r="R2214" l="1"/>
  <c r="L2214"/>
  <c r="P2214"/>
  <c r="P2215" l="1"/>
  <c r="L2215"/>
  <c r="R2215"/>
  <c r="R2216" l="1"/>
  <c r="L2216"/>
  <c r="P2216"/>
  <c r="P2217" l="1"/>
  <c r="L2217"/>
  <c r="R2217"/>
  <c r="R2218" l="1"/>
  <c r="L2218"/>
  <c r="P2218"/>
  <c r="P2219" l="1"/>
  <c r="L2219"/>
  <c r="R2219"/>
  <c r="R2220" l="1"/>
  <c r="L2220"/>
  <c r="P2220"/>
  <c r="P2221" l="1"/>
  <c r="L2221"/>
  <c r="R2221"/>
  <c r="R2222" l="1"/>
  <c r="L2222"/>
  <c r="P2222"/>
  <c r="P2223" l="1"/>
  <c r="L2223"/>
  <c r="R2223"/>
  <c r="R2224" l="1"/>
  <c r="L2224"/>
  <c r="P2224"/>
  <c r="P2225" l="1"/>
  <c r="L2225"/>
  <c r="R2225"/>
  <c r="R2226" l="1"/>
  <c r="L2226"/>
  <c r="P2226"/>
  <c r="P2227" l="1"/>
  <c r="L2227"/>
  <c r="R2227"/>
  <c r="R2228" l="1"/>
  <c r="L2228"/>
  <c r="P2228"/>
  <c r="P2229" l="1"/>
  <c r="L2229"/>
  <c r="R2229"/>
  <c r="R2230" l="1"/>
  <c r="L2230"/>
  <c r="P2230"/>
  <c r="P2231" l="1"/>
  <c r="L2231"/>
  <c r="R2231"/>
  <c r="R2232" l="1"/>
  <c r="L2232"/>
  <c r="P2232"/>
  <c r="P2233" l="1"/>
  <c r="L2233"/>
  <c r="R2233"/>
  <c r="R2234" l="1"/>
  <c r="L2234"/>
  <c r="P2234"/>
  <c r="P2235" l="1"/>
  <c r="L2235"/>
  <c r="R2235"/>
  <c r="R2236" l="1"/>
  <c r="R1162" s="1"/>
  <c r="R1188" s="1"/>
  <c r="R1059"/>
  <c r="R1092" s="1"/>
  <c r="L2236"/>
  <c r="L1162" s="1"/>
  <c r="L1188" s="1"/>
  <c r="L1059"/>
  <c r="L1092" s="1"/>
  <c r="P2236"/>
  <c r="P1162" s="1"/>
  <c r="P1188" s="1"/>
  <c r="P1059"/>
  <c r="P1092" s="1"/>
  <c r="P1135" l="1"/>
  <c r="P1101"/>
  <c r="P1102" s="1"/>
  <c r="P1100"/>
  <c r="L1135"/>
  <c r="L1101"/>
  <c r="L1102" s="1"/>
  <c r="L1100"/>
  <c r="R1135"/>
  <c r="R1100"/>
  <c r="R1101"/>
  <c r="R1102" s="1"/>
  <c r="R1143" l="1"/>
  <c r="R1149" s="1"/>
  <c r="R1153" s="1"/>
  <c r="R1144"/>
  <c r="R1145" s="1"/>
  <c r="P1143"/>
  <c r="P1149" s="1"/>
  <c r="P1153" s="1"/>
  <c r="P1144"/>
  <c r="P1145" s="1"/>
  <c r="L1144"/>
  <c r="L1145" s="1"/>
  <c r="L1143"/>
  <c r="L1149" s="1"/>
  <c r="L1153" l="1"/>
  <c r="B1149"/>
  <c r="N1170" s="1"/>
  <c r="M1170" s="1"/>
  <c r="C1149"/>
  <c r="D1149" l="1"/>
  <c r="G1153"/>
  <c r="I1153"/>
  <c r="F1153"/>
  <c r="O1153"/>
  <c r="S1153"/>
  <c r="AE1153"/>
  <c r="M1153"/>
  <c r="T1153"/>
  <c r="J1153"/>
  <c r="K1153"/>
  <c r="X1153"/>
  <c r="U1153"/>
  <c r="Z1153"/>
  <c r="N1153"/>
  <c r="V1153"/>
  <c r="AC1153"/>
  <c r="AD1153"/>
  <c r="Q1153"/>
  <c r="AF1153"/>
  <c r="AH1153"/>
  <c r="Y1153"/>
  <c r="AB1153"/>
  <c r="W1153"/>
  <c r="AI1153"/>
  <c r="AA1153"/>
  <c r="AG1153"/>
  <c r="AJ1153"/>
  <c r="C1153" l="1"/>
  <c r="AF1164" s="1"/>
  <c r="B1153"/>
  <c r="I1950"/>
  <c r="G1696"/>
  <c r="G1952"/>
  <c r="Z1309"/>
  <c r="I1567"/>
  <c r="I2079"/>
  <c r="G1695"/>
  <c r="G1951"/>
  <c r="F1693"/>
  <c r="F2080"/>
  <c r="I1566"/>
  <c r="I1952"/>
  <c r="I2207"/>
  <c r="G1694"/>
  <c r="G2081"/>
  <c r="F1823"/>
  <c r="F2207"/>
  <c r="AH1309"/>
  <c r="I1565"/>
  <c r="I1951"/>
  <c r="G1437"/>
  <c r="G2080"/>
  <c r="F1695"/>
  <c r="F2078"/>
  <c r="I1823"/>
  <c r="I2080"/>
  <c r="F1565"/>
  <c r="F1951"/>
  <c r="I1822"/>
  <c r="I2208"/>
  <c r="G1567"/>
  <c r="G1824"/>
  <c r="G2210"/>
  <c r="F1950"/>
  <c r="F2208"/>
  <c r="O1310"/>
  <c r="I1695"/>
  <c r="I2078"/>
  <c r="G1566"/>
  <c r="G1823"/>
  <c r="G2209"/>
  <c r="F2079"/>
  <c r="I1694"/>
  <c r="G1953"/>
  <c r="G2208"/>
  <c r="F1822"/>
  <c r="F2206"/>
  <c r="O1437"/>
  <c r="AE1437"/>
  <c r="J1438"/>
  <c r="V1437"/>
  <c r="Z1438"/>
  <c r="X1438"/>
  <c r="Y1437"/>
  <c r="AH1437"/>
  <c r="Y1438"/>
  <c r="AB1437"/>
  <c r="AJ1437"/>
  <c r="O1566"/>
  <c r="O1567"/>
  <c r="M1565"/>
  <c r="T1565"/>
  <c r="J1565"/>
  <c r="S1565"/>
  <c r="AE1566"/>
  <c r="T1566"/>
  <c r="U1565"/>
  <c r="K1565"/>
  <c r="Z1565"/>
  <c r="X1565"/>
  <c r="J1566"/>
  <c r="N1565"/>
  <c r="M1566"/>
  <c r="V1565"/>
  <c r="T1567"/>
  <c r="X1566"/>
  <c r="Q1565"/>
  <c r="K1566"/>
  <c r="M1567"/>
  <c r="AD1566"/>
  <c r="AC1566"/>
  <c r="AE1567"/>
  <c r="S1567"/>
  <c r="V1566"/>
  <c r="U1566"/>
  <c r="Z1566"/>
  <c r="N1566"/>
  <c r="J1567"/>
  <c r="Q1566"/>
  <c r="Y1565"/>
  <c r="K1567"/>
  <c r="AH1565"/>
  <c r="AC1567"/>
  <c r="Z1567"/>
  <c r="X1567"/>
  <c r="AD1567"/>
  <c r="AF1565"/>
  <c r="U1567"/>
  <c r="V1567"/>
  <c r="N1567"/>
  <c r="AH1566"/>
  <c r="W1565"/>
  <c r="Q1567"/>
  <c r="AG1565"/>
  <c r="AA1565"/>
  <c r="AI1565"/>
  <c r="Y1566"/>
  <c r="AF1566"/>
  <c r="AB1565"/>
  <c r="AG1566"/>
  <c r="AI1566"/>
  <c r="AJ1565"/>
  <c r="AF1567"/>
  <c r="Y1567"/>
  <c r="AH1567"/>
  <c r="AA1566"/>
  <c r="AB1566"/>
  <c r="W1566"/>
  <c r="AB1567"/>
  <c r="W1567"/>
  <c r="AG1567"/>
  <c r="AJ1566"/>
  <c r="AA1567"/>
  <c r="AI1567"/>
  <c r="AJ1567"/>
  <c r="O1694"/>
  <c r="O1695"/>
  <c r="O1696"/>
  <c r="V1693"/>
  <c r="J1694"/>
  <c r="S1694"/>
  <c r="AE1694"/>
  <c r="K1693"/>
  <c r="T1694"/>
  <c r="M1694"/>
  <c r="T1695"/>
  <c r="Q1693"/>
  <c r="J1695"/>
  <c r="M1695"/>
  <c r="AE1695"/>
  <c r="S1695"/>
  <c r="Z1694"/>
  <c r="X1694"/>
  <c r="U1694"/>
  <c r="V1694"/>
  <c r="K1694"/>
  <c r="AC1694"/>
  <c r="AD1694"/>
  <c r="N1694"/>
  <c r="U1695"/>
  <c r="Q1694"/>
  <c r="AE1696"/>
  <c r="AD1695"/>
  <c r="X1695"/>
  <c r="Z1695"/>
  <c r="V1695"/>
  <c r="N1695"/>
  <c r="AC1695"/>
  <c r="K1695"/>
  <c r="Q1695"/>
  <c r="AH1694"/>
  <c r="AA1693"/>
  <c r="AD1696"/>
  <c r="Y1694"/>
  <c r="AB1693"/>
  <c r="AF1694"/>
  <c r="Y1695"/>
  <c r="AH1695"/>
  <c r="AG1694"/>
  <c r="W1694"/>
  <c r="AF1695"/>
  <c r="AB1694"/>
  <c r="AA1694"/>
  <c r="AJ1693"/>
  <c r="AI1694"/>
  <c r="AA1695"/>
  <c r="AB1695"/>
  <c r="AJ1694"/>
  <c r="AI1695"/>
  <c r="W1695"/>
  <c r="AG1695"/>
  <c r="AJ1695"/>
  <c r="O1822"/>
  <c r="O1823"/>
  <c r="O1824"/>
  <c r="T1822"/>
  <c r="M1822"/>
  <c r="S1822"/>
  <c r="J1822"/>
  <c r="T1823"/>
  <c r="X1822"/>
  <c r="K1822"/>
  <c r="J1823"/>
  <c r="S1823"/>
  <c r="Z1822"/>
  <c r="AD1822"/>
  <c r="V1822"/>
  <c r="U1822"/>
  <c r="AE1823"/>
  <c r="M1823"/>
  <c r="AC1822"/>
  <c r="N1822"/>
  <c r="N1823"/>
  <c r="K1823"/>
  <c r="X1823"/>
  <c r="M1824"/>
  <c r="Q1822"/>
  <c r="U1823"/>
  <c r="V1823"/>
  <c r="AD1823"/>
  <c r="Z1823"/>
  <c r="T1824"/>
  <c r="AE1824"/>
  <c r="AC1823"/>
  <c r="AH1822"/>
  <c r="AD1824"/>
  <c r="Q1823"/>
  <c r="AE1825"/>
  <c r="Y1822"/>
  <c r="AC1824"/>
  <c r="Z1824"/>
  <c r="AF1822"/>
  <c r="X1824"/>
  <c r="W1822"/>
  <c r="AF1823"/>
  <c r="AB1822"/>
  <c r="AA1822"/>
  <c r="Y1823"/>
  <c r="AI1822"/>
  <c r="AH1823"/>
  <c r="AG1822"/>
  <c r="AB1823"/>
  <c r="AG1823"/>
  <c r="AI1823"/>
  <c r="AJ1822"/>
  <c r="AH1824"/>
  <c r="W1823"/>
  <c r="AA1823"/>
  <c r="AJ1823"/>
  <c r="O1950"/>
  <c r="O1951"/>
  <c r="O1952"/>
  <c r="S1950"/>
  <c r="T1950"/>
  <c r="M1950"/>
  <c r="J1950"/>
  <c r="S1951"/>
  <c r="T1951"/>
  <c r="M1951"/>
  <c r="AE1951"/>
  <c r="U1950"/>
  <c r="V1950"/>
  <c r="N1950"/>
  <c r="J1951"/>
  <c r="Z1950"/>
  <c r="X1950"/>
  <c r="AC1950"/>
  <c r="K1950"/>
  <c r="K1951"/>
  <c r="AC1951"/>
  <c r="X1951"/>
  <c r="Z1951"/>
  <c r="J1952"/>
  <c r="N1951"/>
  <c r="V1951"/>
  <c r="U1951"/>
  <c r="AD1951"/>
  <c r="AE1952"/>
  <c r="M1952"/>
  <c r="Q1950"/>
  <c r="S1952"/>
  <c r="T1952"/>
  <c r="AH1950"/>
  <c r="U1952"/>
  <c r="Z1952"/>
  <c r="AC1952"/>
  <c r="AE1953"/>
  <c r="AF1950"/>
  <c r="Y1950"/>
  <c r="AD1952"/>
  <c r="Q1951"/>
  <c r="X1952"/>
  <c r="AH1951"/>
  <c r="AF1951"/>
  <c r="AA1950"/>
  <c r="AI1950"/>
  <c r="Y1951"/>
  <c r="W1950"/>
  <c r="AB1950"/>
  <c r="AG1950"/>
  <c r="AI1951"/>
  <c r="AF1952"/>
  <c r="Y1952"/>
  <c r="AG1951"/>
  <c r="AA1951"/>
  <c r="AJ1950"/>
  <c r="W1951"/>
  <c r="AB1951"/>
  <c r="AH1952"/>
  <c r="AJ1951"/>
  <c r="AI1952"/>
  <c r="O2079"/>
  <c r="O2080"/>
  <c r="O2081"/>
  <c r="S2078"/>
  <c r="J2078"/>
  <c r="U2078"/>
  <c r="S2079"/>
  <c r="K2078"/>
  <c r="T2079"/>
  <c r="M2079"/>
  <c r="V2078"/>
  <c r="J2079"/>
  <c r="N2078"/>
  <c r="Q2078"/>
  <c r="X2079"/>
  <c r="J2080"/>
  <c r="V2079"/>
  <c r="Z2079"/>
  <c r="AD2079"/>
  <c r="N2079"/>
  <c r="T2080"/>
  <c r="S2080"/>
  <c r="U2079"/>
  <c r="M2080"/>
  <c r="AC2079"/>
  <c r="K2079"/>
  <c r="AC2080"/>
  <c r="AE2081"/>
  <c r="N2080"/>
  <c r="AD2080"/>
  <c r="Y2078"/>
  <c r="V2080"/>
  <c r="K2080"/>
  <c r="Z2080"/>
  <c r="X2080"/>
  <c r="U2080"/>
  <c r="AF2078"/>
  <c r="Q2079"/>
  <c r="AA2078"/>
  <c r="AG2078"/>
  <c r="AH2079"/>
  <c r="AD2081"/>
  <c r="AB2078"/>
  <c r="AF2079"/>
  <c r="AI2078"/>
  <c r="Q2080"/>
  <c r="Y2079"/>
  <c r="W2078"/>
  <c r="AE2082"/>
  <c r="Y2080"/>
  <c r="AA2079"/>
  <c r="AF2080"/>
  <c r="AI2079"/>
  <c r="AH2080"/>
  <c r="AJ2078"/>
  <c r="AB2079"/>
  <c r="W2079"/>
  <c r="AG2079"/>
  <c r="AJ2079"/>
  <c r="AA2080"/>
  <c r="AG2080"/>
  <c r="W2080"/>
  <c r="AI2080"/>
  <c r="AB2080"/>
  <c r="AJ2080"/>
  <c r="O2207"/>
  <c r="O2208"/>
  <c r="O2209"/>
  <c r="S2207"/>
  <c r="J2207"/>
  <c r="V2206"/>
  <c r="M2207"/>
  <c r="T2207"/>
  <c r="M2208"/>
  <c r="Z2207"/>
  <c r="J2208"/>
  <c r="X2207"/>
  <c r="V2207"/>
  <c r="N2207"/>
  <c r="S2208"/>
  <c r="Q2206"/>
  <c r="AC2207"/>
  <c r="K2207"/>
  <c r="U2207"/>
  <c r="T2208"/>
  <c r="T2209"/>
  <c r="K2208"/>
  <c r="Q2207"/>
  <c r="N2208"/>
  <c r="M2209"/>
  <c r="U2208"/>
  <c r="AC2208"/>
  <c r="V2208"/>
  <c r="X2208"/>
  <c r="S2209"/>
  <c r="Z2208"/>
  <c r="AD2208"/>
  <c r="Z2209"/>
  <c r="Y2207"/>
  <c r="Q2208"/>
  <c r="AE2210"/>
  <c r="AF2207"/>
  <c r="AD2209"/>
  <c r="X2209"/>
  <c r="AB2206"/>
  <c r="AC2209"/>
  <c r="AH2207"/>
  <c r="Y2208"/>
  <c r="AH2208"/>
  <c r="AF2208"/>
  <c r="W2207"/>
  <c r="AG2207"/>
  <c r="AB2207"/>
  <c r="AA2207"/>
  <c r="AE2211"/>
  <c r="AI2207"/>
  <c r="AJ2207"/>
  <c r="AB2208"/>
  <c r="W2208"/>
  <c r="AI2208"/>
  <c r="AE2212"/>
  <c r="AA2208"/>
  <c r="AG2208"/>
  <c r="AF2209"/>
  <c r="AH2209"/>
  <c r="Y2209"/>
  <c r="AJ2208"/>
  <c r="AI2209"/>
  <c r="D1153"/>
  <c r="AM1300"/>
  <c r="AM1296"/>
  <c r="AM1292"/>
  <c r="AM1288"/>
  <c r="AM1284"/>
  <c r="AM1280"/>
  <c r="AM1276"/>
  <c r="AM1272"/>
  <c r="AM1268"/>
  <c r="AM1264"/>
  <c r="AM1260"/>
  <c r="AM1256"/>
  <c r="AM1252"/>
  <c r="AM1248"/>
  <c r="AM1244"/>
  <c r="AM1240"/>
  <c r="AM1236"/>
  <c r="AM1232"/>
  <c r="AM1228"/>
  <c r="AM1224"/>
  <c r="AM1220"/>
  <c r="AM1216"/>
  <c r="AM1301"/>
  <c r="AM1297"/>
  <c r="AM1293"/>
  <c r="AM1289"/>
  <c r="AM1285"/>
  <c r="AM1281"/>
  <c r="AM1277"/>
  <c r="AM1273"/>
  <c r="AM1269"/>
  <c r="AM1265"/>
  <c r="AM1261"/>
  <c r="AM1257"/>
  <c r="AM1253"/>
  <c r="AM1249"/>
  <c r="AM1245"/>
  <c r="AM1241"/>
  <c r="AM1237"/>
  <c r="AM1233"/>
  <c r="AM1229"/>
  <c r="AM1225"/>
  <c r="AM1221"/>
  <c r="AM1217"/>
  <c r="AM1215"/>
  <c r="AM1302"/>
  <c r="AM1298"/>
  <c r="AM1294"/>
  <c r="AM1290"/>
  <c r="AM1286"/>
  <c r="AM1282"/>
  <c r="AM1278"/>
  <c r="AM1274"/>
  <c r="AM1270"/>
  <c r="AM1266"/>
  <c r="AM1262"/>
  <c r="AM1258"/>
  <c r="AM1254"/>
  <c r="AM1250"/>
  <c r="AM1246"/>
  <c r="AM1242"/>
  <c r="AM1238"/>
  <c r="AM1234"/>
  <c r="AM1230"/>
  <c r="AM1226"/>
  <c r="AM1222"/>
  <c r="AM1218"/>
  <c r="AM1214"/>
  <c r="AM1303"/>
  <c r="AM1299"/>
  <c r="AM1295"/>
  <c r="AM1291"/>
  <c r="AM1287"/>
  <c r="AM1283"/>
  <c r="AM1279"/>
  <c r="AM1275"/>
  <c r="AM1271"/>
  <c r="AM1267"/>
  <c r="AM1263"/>
  <c r="AM1259"/>
  <c r="AM1255"/>
  <c r="AM1251"/>
  <c r="AM1247"/>
  <c r="AM1243"/>
  <c r="AM1239"/>
  <c r="AM1235"/>
  <c r="AM1231"/>
  <c r="AM1227"/>
  <c r="AM1223"/>
  <c r="AM1219"/>
  <c r="AM1213"/>
  <c r="F2083" l="1"/>
  <c r="F1310"/>
  <c r="N1310"/>
  <c r="F2214"/>
  <c r="F1952"/>
  <c r="Q1310"/>
  <c r="AB1568"/>
  <c r="Y1573"/>
  <c r="O1701"/>
  <c r="AC1697"/>
  <c r="M1700"/>
  <c r="N1825"/>
  <c r="O1831"/>
  <c r="Z1827"/>
  <c r="M1831"/>
  <c r="Y1834"/>
  <c r="K1953"/>
  <c r="AE1955"/>
  <c r="AH1953"/>
  <c r="O1960"/>
  <c r="W1954"/>
  <c r="M1959"/>
  <c r="AB1956"/>
  <c r="M1960"/>
  <c r="Y1963"/>
  <c r="Y1964"/>
  <c r="T2082"/>
  <c r="K2084"/>
  <c r="S2085"/>
  <c r="AE2087"/>
  <c r="AH2084"/>
  <c r="O2091"/>
  <c r="W2085"/>
  <c r="O2092"/>
  <c r="AD2089"/>
  <c r="AB2087"/>
  <c r="M2091"/>
  <c r="M2092"/>
  <c r="X2094"/>
  <c r="Y2095"/>
  <c r="Y2096"/>
  <c r="T2213"/>
  <c r="V2214"/>
  <c r="S2216"/>
  <c r="N2215"/>
  <c r="K2215"/>
  <c r="AH2215"/>
  <c r="AG2215"/>
  <c r="O2222"/>
  <c r="AE2219"/>
  <c r="W2216"/>
  <c r="O2223"/>
  <c r="AE2220"/>
  <c r="AD2220"/>
  <c r="M2222"/>
  <c r="AB2218"/>
  <c r="AI2219"/>
  <c r="M2223"/>
  <c r="M2224"/>
  <c r="X2226"/>
  <c r="Y2227"/>
  <c r="Y2228"/>
  <c r="AN1215"/>
  <c r="AN1214"/>
  <c r="AN1213"/>
  <c r="AN1216"/>
  <c r="AN1217"/>
  <c r="AN1218"/>
  <c r="AN1219"/>
  <c r="AN1220"/>
  <c r="AN1221"/>
  <c r="AN1222"/>
  <c r="AN1223"/>
  <c r="AN1224"/>
  <c r="AN1225"/>
  <c r="AN1226"/>
  <c r="AN1227"/>
  <c r="AN1228"/>
  <c r="AN1229"/>
  <c r="AN1230"/>
  <c r="AN1231"/>
  <c r="AN1232"/>
  <c r="AN1233"/>
  <c r="AN1234"/>
  <c r="AN1235"/>
  <c r="AN1236"/>
  <c r="AN1237"/>
  <c r="AN1238"/>
  <c r="AN1239"/>
  <c r="AN1240"/>
  <c r="AN1241"/>
  <c r="AN1242"/>
  <c r="AN1243"/>
  <c r="AN1244"/>
  <c r="AN1245"/>
  <c r="AN1246"/>
  <c r="AN1247"/>
  <c r="AN1248"/>
  <c r="AN1249"/>
  <c r="AN1250"/>
  <c r="AN1251"/>
  <c r="AN1252"/>
  <c r="AN1253"/>
  <c r="AN1254"/>
  <c r="AN1255"/>
  <c r="AN1256"/>
  <c r="AN1257"/>
  <c r="AN1258"/>
  <c r="AN1259"/>
  <c r="AN1260"/>
  <c r="AN1261"/>
  <c r="AN1262"/>
  <c r="AN1263"/>
  <c r="AN1264"/>
  <c r="AN1265"/>
  <c r="AN1266"/>
  <c r="AN1267"/>
  <c r="AN1268"/>
  <c r="AN1269"/>
  <c r="AN1270"/>
  <c r="AN1271"/>
  <c r="AN1272"/>
  <c r="AN1273"/>
  <c r="AN1274"/>
  <c r="AN1275"/>
  <c r="AN1276"/>
  <c r="AN1277"/>
  <c r="AN1278"/>
  <c r="AN1279"/>
  <c r="AN1280"/>
  <c r="AN1281"/>
  <c r="AN1282"/>
  <c r="AN1283"/>
  <c r="AN1284"/>
  <c r="AN1285"/>
  <c r="AN1286"/>
  <c r="AN1287"/>
  <c r="AN1288"/>
  <c r="AN1289"/>
  <c r="AN1290"/>
  <c r="AN1291"/>
  <c r="AN1292"/>
  <c r="AN1293"/>
  <c r="AN1294"/>
  <c r="AN1295"/>
  <c r="AN1296"/>
  <c r="AN1297"/>
  <c r="AN1298"/>
  <c r="AN1299"/>
  <c r="AN1300"/>
  <c r="AN1301"/>
  <c r="AN1302"/>
  <c r="AN1303"/>
  <c r="W1309"/>
  <c r="AG1164"/>
  <c r="S1566"/>
  <c r="W1438"/>
  <c r="AF1438"/>
  <c r="AD1438"/>
  <c r="AE1439"/>
  <c r="S1437"/>
  <c r="J1309"/>
  <c r="X1309"/>
  <c r="V1309"/>
  <c r="AG1438"/>
  <c r="AI1437"/>
  <c r="V1438"/>
  <c r="S1438"/>
  <c r="AA1309"/>
  <c r="T1309"/>
  <c r="AI1438"/>
  <c r="AB1438"/>
  <c r="W1437"/>
  <c r="AH1438"/>
  <c r="AF1437"/>
  <c r="AC1438"/>
  <c r="U1438"/>
  <c r="U1156" s="1"/>
  <c r="AE1438"/>
  <c r="AD1437"/>
  <c r="O1438"/>
  <c r="Q1309"/>
  <c r="AE1309"/>
  <c r="G1309"/>
  <c r="K1309"/>
  <c r="O1309"/>
  <c r="O1155" s="1"/>
  <c r="G1439"/>
  <c r="AJ1438"/>
  <c r="AA1438"/>
  <c r="AA1437"/>
  <c r="AG1437"/>
  <c r="Q1438"/>
  <c r="N1438"/>
  <c r="K1438"/>
  <c r="Q1437"/>
  <c r="AC1437"/>
  <c r="M1437"/>
  <c r="AD1309"/>
  <c r="I1309"/>
  <c r="AB1309"/>
  <c r="A1153"/>
  <c r="AF1165"/>
  <c r="AF1166" s="1"/>
  <c r="AF1167" s="1"/>
  <c r="AF1168" s="1"/>
  <c r="AF1169" s="1"/>
  <c r="AF1170" s="1"/>
  <c r="AF1171" s="1"/>
  <c r="Z1437"/>
  <c r="U1437"/>
  <c r="K1437"/>
  <c r="J1437"/>
  <c r="O1439"/>
  <c r="O1156" s="1"/>
  <c r="F1567"/>
  <c r="AI1309"/>
  <c r="G1310"/>
  <c r="G1155" s="1"/>
  <c r="I1437"/>
  <c r="AC1309"/>
  <c r="F1438"/>
  <c r="G1438"/>
  <c r="S1309"/>
  <c r="AE1310"/>
  <c r="AE1568"/>
  <c r="AE1569"/>
  <c r="AE1157" s="1"/>
  <c r="AE1697"/>
  <c r="AE1158" s="1"/>
  <c r="AE1826"/>
  <c r="AE1827"/>
  <c r="AE1828"/>
  <c r="AE1159" s="1"/>
  <c r="AE1956"/>
  <c r="AE1957"/>
  <c r="AE2088"/>
  <c r="AE2089"/>
  <c r="AE2090"/>
  <c r="AE2221"/>
  <c r="AE2222"/>
  <c r="AE2223"/>
  <c r="AE2224"/>
  <c r="N1437"/>
  <c r="M1438"/>
  <c r="T1438"/>
  <c r="X1437"/>
  <c r="T1437"/>
  <c r="F1566"/>
  <c r="AJ1309"/>
  <c r="AJ1155" s="1"/>
  <c r="N1309"/>
  <c r="N1155" s="1"/>
  <c r="U1309"/>
  <c r="F1437"/>
  <c r="AG1309"/>
  <c r="AE1155"/>
  <c r="AJ1310"/>
  <c r="AJ1439"/>
  <c r="AJ1156" s="1"/>
  <c r="AJ1696"/>
  <c r="AJ1158" s="1"/>
  <c r="AJ1824"/>
  <c r="AJ1159" s="1"/>
  <c r="AJ1825"/>
  <c r="AJ1953"/>
  <c r="AJ1954"/>
  <c r="AJ2084"/>
  <c r="AJ1161" s="1"/>
  <c r="AJ2085"/>
  <c r="AJ2215"/>
  <c r="AJ2216"/>
  <c r="AJ2217"/>
  <c r="Y1309"/>
  <c r="AI1310"/>
  <c r="AI1155" s="1"/>
  <c r="AI1439"/>
  <c r="AI1568"/>
  <c r="AI1157" s="1"/>
  <c r="AI1696"/>
  <c r="AI1697"/>
  <c r="AI1825"/>
  <c r="AI1159" s="1"/>
  <c r="AI1826"/>
  <c r="AI1827"/>
  <c r="AI1954"/>
  <c r="AI1955"/>
  <c r="AI1956"/>
  <c r="AI2085"/>
  <c r="AI2086"/>
  <c r="AI2087"/>
  <c r="AI2216"/>
  <c r="AI2217"/>
  <c r="AI2218"/>
  <c r="AH1310"/>
  <c r="AH1155" s="1"/>
  <c r="AH1439"/>
  <c r="AH1568"/>
  <c r="AH1157" s="1"/>
  <c r="AH1696"/>
  <c r="AH1825"/>
  <c r="AH1826"/>
  <c r="AH1954"/>
  <c r="AH1160" s="1"/>
  <c r="AH1955"/>
  <c r="AH2085"/>
  <c r="AH2086"/>
  <c r="AH2216"/>
  <c r="AH2217"/>
  <c r="AH2218"/>
  <c r="AG1310"/>
  <c r="AG1439"/>
  <c r="AG1568"/>
  <c r="AG1696"/>
  <c r="AG1158" s="1"/>
  <c r="AG1824"/>
  <c r="AG1825"/>
  <c r="AG1952"/>
  <c r="AG1953"/>
  <c r="AG2082"/>
  <c r="AG1161" s="1"/>
  <c r="AG2083"/>
  <c r="AG2084"/>
  <c r="AG2213"/>
  <c r="AG2214"/>
  <c r="AF1309"/>
  <c r="AF1310"/>
  <c r="AF1439"/>
  <c r="AF1568"/>
  <c r="AF1696"/>
  <c r="AF1158" s="1"/>
  <c r="AF1824"/>
  <c r="AF1825"/>
  <c r="AF1159" s="1"/>
  <c r="AF1953"/>
  <c r="AF1954"/>
  <c r="AF2083"/>
  <c r="AF2084"/>
  <c r="AF2085"/>
  <c r="AF2214"/>
  <c r="AF2215"/>
  <c r="AF2216"/>
  <c r="AD1310"/>
  <c r="AD1439"/>
  <c r="AD1156" s="1"/>
  <c r="AD1568"/>
  <c r="AD1157" s="1"/>
  <c r="AD1697"/>
  <c r="AD1698"/>
  <c r="AD1826"/>
  <c r="AD1827"/>
  <c r="AD1828"/>
  <c r="AD1159" s="1"/>
  <c r="AD1955"/>
  <c r="AD1956"/>
  <c r="AD1957"/>
  <c r="AD2086"/>
  <c r="AD2087"/>
  <c r="AD2088"/>
  <c r="AD2218"/>
  <c r="AD2219"/>
  <c r="AE1160"/>
  <c r="AC1310"/>
  <c r="AC1155" s="1"/>
  <c r="AC1439"/>
  <c r="AC1568"/>
  <c r="AC1157" s="1"/>
  <c r="AC1696"/>
  <c r="AC1825"/>
  <c r="AC1159" s="1"/>
  <c r="AC1953"/>
  <c r="AC1954"/>
  <c r="AC1160" s="1"/>
  <c r="AC2083"/>
  <c r="AC2084"/>
  <c r="AC2085"/>
  <c r="AC2213"/>
  <c r="AC2214"/>
  <c r="AC2215"/>
  <c r="AB1310"/>
  <c r="AB1155" s="1"/>
  <c r="AB1439"/>
  <c r="AB1156" s="1"/>
  <c r="AB1696"/>
  <c r="AB1697"/>
  <c r="AB1825"/>
  <c r="AB1826"/>
  <c r="AB1827"/>
  <c r="AB1954"/>
  <c r="AB1955"/>
  <c r="AB2085"/>
  <c r="AB2086"/>
  <c r="AB2215"/>
  <c r="AB2216"/>
  <c r="AB2217"/>
  <c r="AA1310"/>
  <c r="AA1439"/>
  <c r="AA1568"/>
  <c r="AA1696"/>
  <c r="AA1158" s="1"/>
  <c r="AA1824"/>
  <c r="AA1825"/>
  <c r="AA1953"/>
  <c r="AA1954"/>
  <c r="AA1160" s="1"/>
  <c r="AA2083"/>
  <c r="AA2084"/>
  <c r="AA2085"/>
  <c r="AA2214"/>
  <c r="AA2215"/>
  <c r="AA2216"/>
  <c r="AA2217"/>
  <c r="Z1310"/>
  <c r="Z1155" s="1"/>
  <c r="Z1439"/>
  <c r="Z1568"/>
  <c r="Z1157" s="1"/>
  <c r="Z1696"/>
  <c r="Z1697"/>
  <c r="Z1158" s="1"/>
  <c r="Z1825"/>
  <c r="Z1826"/>
  <c r="Z1954"/>
  <c r="Z1955"/>
  <c r="Z1160" s="1"/>
  <c r="Z2085"/>
  <c r="Z2086"/>
  <c r="Z2216"/>
  <c r="Z2217"/>
  <c r="Z1162" s="1"/>
  <c r="Y1310"/>
  <c r="Y1439"/>
  <c r="Y1156" s="1"/>
  <c r="Y1570"/>
  <c r="Y1571"/>
  <c r="Y1157" s="1"/>
  <c r="Y1572"/>
  <c r="Y1701"/>
  <c r="Y1702"/>
  <c r="Y1703"/>
  <c r="Y1831"/>
  <c r="Y1832"/>
  <c r="Y1833"/>
  <c r="Y1960"/>
  <c r="Y1961"/>
  <c r="Y1962"/>
  <c r="Y2092"/>
  <c r="Y2093"/>
  <c r="Y2094"/>
  <c r="Y2224"/>
  <c r="Y2225"/>
  <c r="Y2226"/>
  <c r="X1310"/>
  <c r="X1439"/>
  <c r="X1570"/>
  <c r="X1571"/>
  <c r="X1572"/>
  <c r="X1700"/>
  <c r="X1701"/>
  <c r="X1702"/>
  <c r="X1158" s="1"/>
  <c r="X1831"/>
  <c r="X1832"/>
  <c r="X1833"/>
  <c r="X1960"/>
  <c r="X1961"/>
  <c r="X1962"/>
  <c r="X2091"/>
  <c r="X2092"/>
  <c r="X2093"/>
  <c r="X2223"/>
  <c r="X2224"/>
  <c r="X2225"/>
  <c r="X1155"/>
  <c r="W1310"/>
  <c r="W1439"/>
  <c r="W1568"/>
  <c r="W1157" s="1"/>
  <c r="W1696"/>
  <c r="W1158" s="1"/>
  <c r="W1824"/>
  <c r="W1825"/>
  <c r="W1952"/>
  <c r="W1953"/>
  <c r="W2082"/>
  <c r="W2083"/>
  <c r="W2084"/>
  <c r="W2213"/>
  <c r="W2214"/>
  <c r="W2215"/>
  <c r="V1310"/>
  <c r="V1155" s="1"/>
  <c r="V1439"/>
  <c r="V1156" s="1"/>
  <c r="V1568"/>
  <c r="V1696"/>
  <c r="V1824"/>
  <c r="V1825"/>
  <c r="V1952"/>
  <c r="V1160" s="1"/>
  <c r="V1953"/>
  <c r="V2081"/>
  <c r="V2082"/>
  <c r="V2083"/>
  <c r="V2212"/>
  <c r="V2213"/>
  <c r="V1162" s="1"/>
  <c r="U1310"/>
  <c r="U1155" s="1"/>
  <c r="U1439"/>
  <c r="U1568"/>
  <c r="U1696"/>
  <c r="U1158" s="1"/>
  <c r="U1824"/>
  <c r="U1159" s="1"/>
  <c r="U1825"/>
  <c r="U1953"/>
  <c r="U2082"/>
  <c r="U2083"/>
  <c r="U2084"/>
  <c r="U2213"/>
  <c r="U2214"/>
  <c r="U2215"/>
  <c r="T1310"/>
  <c r="T1439"/>
  <c r="T1568"/>
  <c r="T1157" s="1"/>
  <c r="T1696"/>
  <c r="T1697"/>
  <c r="T1825"/>
  <c r="T1953"/>
  <c r="T1954"/>
  <c r="T2083"/>
  <c r="T2084"/>
  <c r="T2085"/>
  <c r="T2214"/>
  <c r="T2215"/>
  <c r="T2216"/>
  <c r="S1310"/>
  <c r="S1439"/>
  <c r="S1568"/>
  <c r="S1696"/>
  <c r="S1824"/>
  <c r="S1825"/>
  <c r="S1953"/>
  <c r="S1160" s="1"/>
  <c r="S2082"/>
  <c r="S2083"/>
  <c r="S2084"/>
  <c r="S2213"/>
  <c r="S2214"/>
  <c r="S2215"/>
  <c r="S1162" s="1"/>
  <c r="Q1439"/>
  <c r="Q1156" s="1"/>
  <c r="Q1696"/>
  <c r="Q1158" s="1"/>
  <c r="Q1824"/>
  <c r="Q1952"/>
  <c r="Q1953"/>
  <c r="Q2082"/>
  <c r="Q2083"/>
  <c r="Q2212"/>
  <c r="Q2213"/>
  <c r="Q2214"/>
  <c r="Q1159"/>
  <c r="O1568"/>
  <c r="O1569"/>
  <c r="O1570"/>
  <c r="O1698"/>
  <c r="O1699"/>
  <c r="O1158" s="1"/>
  <c r="O1700"/>
  <c r="O1828"/>
  <c r="O1829"/>
  <c r="O1830"/>
  <c r="O1958"/>
  <c r="O1959"/>
  <c r="O2088"/>
  <c r="O2089"/>
  <c r="O1161" s="1"/>
  <c r="O2090"/>
  <c r="O2219"/>
  <c r="O2220"/>
  <c r="O2221"/>
  <c r="F1694"/>
  <c r="F2084"/>
  <c r="N1439"/>
  <c r="N1696"/>
  <c r="N1158" s="1"/>
  <c r="N1824"/>
  <c r="N1159" s="1"/>
  <c r="N1952"/>
  <c r="N1953"/>
  <c r="N2082"/>
  <c r="N1161" s="1"/>
  <c r="N2083"/>
  <c r="N2212"/>
  <c r="N2213"/>
  <c r="N2214"/>
  <c r="I1438"/>
  <c r="F1309"/>
  <c r="F2086"/>
  <c r="M1310"/>
  <c r="M1439"/>
  <c r="M1156" s="1"/>
  <c r="M1570"/>
  <c r="M1571"/>
  <c r="M1572"/>
  <c r="M1701"/>
  <c r="M1702"/>
  <c r="M1703"/>
  <c r="M1832"/>
  <c r="M1159" s="1"/>
  <c r="M1833"/>
  <c r="M1834"/>
  <c r="M1961"/>
  <c r="M1962"/>
  <c r="M1963"/>
  <c r="M2094"/>
  <c r="M2095"/>
  <c r="M2226"/>
  <c r="M2227"/>
  <c r="M2228"/>
  <c r="F1953"/>
  <c r="M1309"/>
  <c r="F2085"/>
  <c r="F1824"/>
  <c r="K1310"/>
  <c r="K1155" s="1"/>
  <c r="K1439"/>
  <c r="K1568"/>
  <c r="K1157" s="1"/>
  <c r="K1696"/>
  <c r="K1158" s="1"/>
  <c r="K1825"/>
  <c r="K1826"/>
  <c r="K1827"/>
  <c r="K1954"/>
  <c r="K1955"/>
  <c r="K2085"/>
  <c r="K2086"/>
  <c r="K2087"/>
  <c r="K2216"/>
  <c r="K2217"/>
  <c r="K2218"/>
  <c r="F1825"/>
  <c r="F1696"/>
  <c r="J1310"/>
  <c r="J1439"/>
  <c r="J1568"/>
  <c r="J1696"/>
  <c r="J1158" s="1"/>
  <c r="J1824"/>
  <c r="J1825"/>
  <c r="J1953"/>
  <c r="J1160" s="1"/>
  <c r="J2083"/>
  <c r="J2084"/>
  <c r="J2085"/>
  <c r="J2214"/>
  <c r="J2215"/>
  <c r="J2216"/>
  <c r="F1954"/>
  <c r="F1439"/>
  <c r="F1156" s="1"/>
  <c r="I2091"/>
  <c r="I2090"/>
  <c r="I2089"/>
  <c r="I1831"/>
  <c r="I1699"/>
  <c r="I1698"/>
  <c r="I1569"/>
  <c r="I1830"/>
  <c r="I1829"/>
  <c r="I1568"/>
  <c r="I1310"/>
  <c r="I2223"/>
  <c r="I2222"/>
  <c r="I2221"/>
  <c r="I1960"/>
  <c r="I1959"/>
  <c r="I1958"/>
  <c r="I1700"/>
  <c r="I1570"/>
  <c r="I1439"/>
  <c r="G2095"/>
  <c r="G2094"/>
  <c r="G2093"/>
  <c r="G1962"/>
  <c r="G1961"/>
  <c r="G1960"/>
  <c r="G1702"/>
  <c r="G1701"/>
  <c r="G1700"/>
  <c r="G1571"/>
  <c r="G1569"/>
  <c r="G2227"/>
  <c r="G2226"/>
  <c r="G2225"/>
  <c r="G1833"/>
  <c r="G1832"/>
  <c r="G1831"/>
  <c r="G1570"/>
  <c r="F2217"/>
  <c r="Q1157"/>
  <c r="AC1156"/>
  <c r="F2216"/>
  <c r="F2215"/>
  <c r="AB1157"/>
  <c r="T1159"/>
  <c r="T1158"/>
  <c r="S1158"/>
  <c r="AE1156"/>
  <c r="W1159"/>
  <c r="AJ1157"/>
  <c r="AA1157"/>
  <c r="AG1157"/>
  <c r="AF1157"/>
  <c r="V1157"/>
  <c r="S1157"/>
  <c r="N1156"/>
  <c r="AB1160"/>
  <c r="U1160"/>
  <c r="N1160"/>
  <c r="AH1158"/>
  <c r="AC1158"/>
  <c r="V1158"/>
  <c r="N1157"/>
  <c r="U1157"/>
  <c r="J1157"/>
  <c r="F1157"/>
  <c r="Y1182"/>
  <c r="N1184"/>
  <c r="AD1185"/>
  <c r="N1185"/>
  <c r="AB1186"/>
  <c r="V1184"/>
  <c r="AJ1181"/>
  <c r="T1183"/>
  <c r="W1184"/>
  <c r="V1183"/>
  <c r="AE1185"/>
  <c r="AJ1185"/>
  <c r="Z1181"/>
  <c r="Q1183"/>
  <c r="V1182"/>
  <c r="AJ1183"/>
  <c r="AB1182"/>
  <c r="AH1184"/>
  <c r="N1181"/>
  <c r="AD1183"/>
  <c r="F1182"/>
  <c r="W1183"/>
  <c r="AH1183"/>
  <c r="N1186"/>
  <c r="O1182"/>
  <c r="AG1167"/>
  <c r="AG1171"/>
  <c r="J1184"/>
  <c r="AD1182"/>
  <c r="AC1184"/>
  <c r="Q1185"/>
  <c r="AF1183"/>
  <c r="AE1181"/>
  <c r="K1183"/>
  <c r="AE1184"/>
  <c r="AC1181"/>
  <c r="Q1182"/>
  <c r="AB1183"/>
  <c r="V1186"/>
  <c r="AG1187"/>
  <c r="M1185"/>
  <c r="O1181"/>
  <c r="U1184"/>
  <c r="Z1186"/>
  <c r="AA1183"/>
  <c r="AC1186"/>
  <c r="J1183"/>
  <c r="AC1183"/>
  <c r="K1181"/>
  <c r="U1185"/>
  <c r="AF1184"/>
  <c r="N1182"/>
  <c r="AC1185"/>
  <c r="F1183"/>
  <c r="AI1181"/>
  <c r="Q1184"/>
  <c r="T1185"/>
  <c r="Z1184"/>
  <c r="S1188"/>
  <c r="N1183"/>
  <c r="AG1166"/>
  <c r="AG1170"/>
  <c r="T1184"/>
  <c r="AE1186"/>
  <c r="AJ1182"/>
  <c r="AH1186"/>
  <c r="V1188"/>
  <c r="AB1181"/>
  <c r="G1181"/>
  <c r="AG1168"/>
  <c r="U1181"/>
  <c r="Z1188"/>
  <c r="S1184"/>
  <c r="U1182"/>
  <c r="AI1185"/>
  <c r="AE1183"/>
  <c r="V1181"/>
  <c r="AC1182"/>
  <c r="AF1185"/>
  <c r="O1187"/>
  <c r="AI1183"/>
  <c r="AG1184"/>
  <c r="K1184"/>
  <c r="AA1186"/>
  <c r="W1185"/>
  <c r="S1183"/>
  <c r="N1187"/>
  <c r="U1183"/>
  <c r="AJ1184"/>
  <c r="S1186"/>
  <c r="AJ1187"/>
  <c r="J1186"/>
  <c r="Z1183"/>
  <c r="X1184"/>
  <c r="AG1165"/>
  <c r="AG1169"/>
  <c r="X1181"/>
  <c r="AG1183"/>
  <c r="U1186"/>
  <c r="Y1183"/>
  <c r="M1182"/>
  <c r="AH1181"/>
  <c r="AE1182"/>
  <c r="O1184"/>
  <c r="AA1184"/>
  <c r="X1159" l="1"/>
  <c r="S1156"/>
  <c r="U1162"/>
  <c r="X1160"/>
  <c r="X1157"/>
  <c r="AB1159"/>
  <c r="AC1162"/>
  <c r="AD1161"/>
  <c r="AD1158"/>
  <c r="AG1162"/>
  <c r="AH1161"/>
  <c r="AH1159"/>
  <c r="X1156"/>
  <c r="Z1156"/>
  <c r="AH1156"/>
  <c r="AI1156"/>
  <c r="AF1156"/>
  <c r="AE1162"/>
  <c r="I1156"/>
  <c r="Y1158"/>
  <c r="AA1156"/>
  <c r="F1158"/>
  <c r="N1162"/>
  <c r="I1160"/>
  <c r="I1155"/>
  <c r="S1155"/>
  <c r="AE1161"/>
  <c r="G1156"/>
  <c r="K1156"/>
  <c r="Q1155"/>
  <c r="Y1161"/>
  <c r="W1161"/>
  <c r="F1161"/>
  <c r="J1155"/>
  <c r="T1155"/>
  <c r="W1155"/>
  <c r="Y1162"/>
  <c r="Y1159"/>
  <c r="AA1159"/>
  <c r="AB1158"/>
  <c r="AC1161"/>
  <c r="AD1160"/>
  <c r="AF1160"/>
  <c r="AG1156"/>
  <c r="AH1162"/>
  <c r="AI1161"/>
  <c r="Y1155"/>
  <c r="G1160"/>
  <c r="F1155"/>
  <c r="AI1160"/>
  <c r="AI1162"/>
  <c r="AI1158"/>
  <c r="F1160"/>
  <c r="J1156"/>
  <c r="K1160"/>
  <c r="T1156"/>
  <c r="W1156"/>
  <c r="AA1155"/>
  <c r="AD1155"/>
  <c r="AG1155"/>
  <c r="F1159"/>
  <c r="AB1161"/>
  <c r="AG1159"/>
  <c r="AJ1160"/>
  <c r="W1160"/>
  <c r="AG1160"/>
  <c r="AF1162"/>
  <c r="AJ1162"/>
  <c r="Z1159"/>
  <c r="AD1162"/>
  <c r="AF1155"/>
  <c r="AF1161"/>
  <c r="Z1161"/>
  <c r="T1160"/>
  <c r="AB1162"/>
  <c r="AA1161"/>
  <c r="V1159"/>
  <c r="AA1162"/>
  <c r="X1162"/>
  <c r="T1162"/>
  <c r="U1161"/>
  <c r="X1161"/>
  <c r="Y1160"/>
  <c r="K1161"/>
  <c r="W1162"/>
  <c r="M1162"/>
  <c r="M1161"/>
  <c r="M1158"/>
  <c r="O1160"/>
  <c r="G1158"/>
  <c r="M1157"/>
  <c r="O1159"/>
  <c r="O1157"/>
  <c r="S1159"/>
  <c r="V1161"/>
  <c r="I1159"/>
  <c r="T1161"/>
  <c r="S1161"/>
  <c r="Q1160"/>
  <c r="I1162"/>
  <c r="I1158"/>
  <c r="I1161"/>
  <c r="Q1161"/>
  <c r="G1159"/>
  <c r="Q1162"/>
  <c r="K1159"/>
  <c r="O1162"/>
  <c r="M1160"/>
  <c r="M1155"/>
  <c r="G1162"/>
  <c r="G1161"/>
  <c r="K1162"/>
  <c r="J1161"/>
  <c r="G1157"/>
  <c r="I1157"/>
  <c r="F1162"/>
  <c r="J1162"/>
  <c r="J1159"/>
  <c r="X1185"/>
  <c r="X1182"/>
  <c r="X1186"/>
  <c r="Y1184"/>
  <c r="AC1188"/>
  <c r="N1188"/>
  <c r="AE1187"/>
  <c r="AF1186"/>
  <c r="J1181"/>
  <c r="AI1186"/>
  <c r="I1181"/>
  <c r="AC1187"/>
  <c r="W1187"/>
  <c r="AA1181"/>
  <c r="K1186"/>
  <c r="AD1181"/>
  <c r="T1186"/>
  <c r="G1184"/>
  <c r="K1185"/>
  <c r="M1181"/>
  <c r="Z1187"/>
  <c r="O1186"/>
  <c r="J1187"/>
  <c r="AF1187"/>
  <c r="M1184"/>
  <c r="G1185"/>
  <c r="AF1188"/>
  <c r="Y1186"/>
  <c r="I1183"/>
  <c r="AD1184"/>
  <c r="Z1182"/>
  <c r="AI1182"/>
  <c r="U1188"/>
  <c r="I1182"/>
  <c r="F1184"/>
  <c r="AA1185"/>
  <c r="Q1181"/>
  <c r="AI1187"/>
  <c r="AG1182"/>
  <c r="Y1188"/>
  <c r="I1186"/>
  <c r="J1182"/>
  <c r="W1182"/>
  <c r="AG1181"/>
  <c r="AD1188"/>
  <c r="M1188"/>
  <c r="I1187"/>
  <c r="J1185"/>
  <c r="Z1185"/>
  <c r="W1188"/>
  <c r="I1184"/>
  <c r="AJ1188"/>
  <c r="K1187"/>
  <c r="I1188"/>
  <c r="AG1185"/>
  <c r="X1188"/>
  <c r="V1187"/>
  <c r="G1187"/>
  <c r="X1183"/>
  <c r="AA1182"/>
  <c r="AH1185"/>
  <c r="AE1188"/>
  <c r="AH1182"/>
  <c r="AG1188"/>
  <c r="T1181"/>
  <c r="S1181"/>
  <c r="AD1186"/>
  <c r="W1181"/>
  <c r="F1187"/>
  <c r="F1181"/>
  <c r="G1186"/>
  <c r="F1186"/>
  <c r="T1182"/>
  <c r="AG1186"/>
  <c r="X1187"/>
  <c r="S1187"/>
  <c r="G1183"/>
  <c r="W1186"/>
  <c r="U1187"/>
  <c r="T1187"/>
  <c r="AJ1186"/>
  <c r="T1188"/>
  <c r="I1185"/>
  <c r="K1188"/>
  <c r="AB1188"/>
  <c r="M1183"/>
  <c r="O1188"/>
  <c r="J1188"/>
  <c r="AF1182"/>
  <c r="AD1187"/>
  <c r="AB1185"/>
  <c r="AH1187"/>
  <c r="S1182"/>
  <c r="Y1187"/>
  <c r="Y1181"/>
  <c r="Y1185"/>
  <c r="G1182"/>
  <c r="K1182"/>
  <c r="AH1188"/>
  <c r="AB1184"/>
  <c r="AI1188"/>
  <c r="AI1184"/>
  <c r="AB1187"/>
  <c r="AA1188"/>
  <c r="S1185"/>
  <c r="G1188"/>
  <c r="F1185"/>
  <c r="V1185"/>
  <c r="O1183"/>
  <c r="F1188"/>
  <c r="AA1187"/>
  <c r="O1185"/>
  <c r="M1186"/>
  <c r="AF1181"/>
  <c r="M1187"/>
  <c r="Q1187"/>
  <c r="Q1188"/>
  <c r="Q1186"/>
  <c r="C1156" l="1"/>
  <c r="B1158"/>
  <c r="B1156"/>
  <c r="B1161"/>
  <c r="B1155"/>
  <c r="C1158"/>
  <c r="B1182"/>
  <c r="C1182"/>
  <c r="C1185"/>
  <c r="B1185"/>
  <c r="C1181"/>
  <c r="B1181"/>
  <c r="C1183"/>
  <c r="B1183"/>
  <c r="B1184"/>
  <c r="C1184"/>
  <c r="B1187"/>
  <c r="C1187"/>
  <c r="B1188"/>
  <c r="C1188"/>
  <c r="M1190" s="1"/>
  <c r="C1186"/>
  <c r="B1186"/>
  <c r="C1161"/>
  <c r="C1155"/>
  <c r="D1155" s="1"/>
  <c r="B1160"/>
  <c r="C1160"/>
  <c r="D1156"/>
  <c r="C1159"/>
  <c r="B1162"/>
  <c r="C1162"/>
  <c r="X1164" s="1"/>
  <c r="B1157"/>
  <c r="B1159"/>
  <c r="C1157"/>
  <c r="D1158"/>
  <c r="A1169"/>
  <c r="A1173"/>
  <c r="A1174"/>
  <c r="A1175"/>
  <c r="A1168"/>
  <c r="A1170"/>
  <c r="A1171"/>
  <c r="A1172"/>
  <c r="D1161" l="1"/>
  <c r="D1182"/>
  <c r="Y1164"/>
  <c r="D1186"/>
  <c r="M1191"/>
  <c r="M1192" s="1"/>
  <c r="M1193" s="1"/>
  <c r="M1194" s="1"/>
  <c r="M1195" s="1"/>
  <c r="M1196" s="1"/>
  <c r="M1197" s="1"/>
  <c r="D1185"/>
  <c r="D1181"/>
  <c r="D1160"/>
  <c r="D1187"/>
  <c r="D1183"/>
  <c r="D1188"/>
  <c r="D1184"/>
  <c r="D1159"/>
  <c r="D1157"/>
  <c r="D1162"/>
  <c r="X1165"/>
  <c r="X1166" s="1"/>
  <c r="X1167" s="1"/>
  <c r="X1168" s="1"/>
  <c r="X1169" s="1"/>
  <c r="X1170" s="1"/>
  <c r="X1171" s="1"/>
  <c r="O1166" a="1"/>
  <c r="V1166" s="1"/>
  <c r="B1171"/>
  <c r="B1174"/>
  <c r="N1191"/>
  <c r="N1195"/>
  <c r="Y1169"/>
  <c r="Y1167"/>
  <c r="B1172"/>
  <c r="B1175"/>
  <c r="N1194"/>
  <c r="Y1166"/>
  <c r="Y1171"/>
  <c r="B1168"/>
  <c r="B1169"/>
  <c r="N1193"/>
  <c r="N1197"/>
  <c r="Y1170"/>
  <c r="B1170"/>
  <c r="B1173"/>
  <c r="N1192"/>
  <c r="N1196"/>
  <c r="Y1165"/>
  <c r="Y1168"/>
  <c r="C1173" l="1"/>
  <c r="C1170"/>
  <c r="C1169"/>
  <c r="C1168"/>
  <c r="C1175"/>
  <c r="C1172"/>
  <c r="C1174"/>
  <c r="C1171"/>
  <c r="A1163"/>
  <c r="O1166"/>
  <c r="O1167" s="1"/>
  <c r="Q1166"/>
  <c r="Q1168" s="1"/>
  <c r="S1166"/>
  <c r="S1168" s="1"/>
  <c r="U1166"/>
  <c r="U1170" s="1"/>
  <c r="P1166"/>
  <c r="P1170" s="1"/>
  <c r="R1166"/>
  <c r="R1167" s="1"/>
  <c r="T1166"/>
  <c r="T1167" s="1"/>
  <c r="V1167"/>
  <c r="V1168"/>
  <c r="V1169"/>
  <c r="V1170"/>
  <c r="U1167"/>
  <c r="U1168" l="1"/>
  <c r="P1169"/>
  <c r="O1169"/>
  <c r="R1169"/>
  <c r="Q1170"/>
  <c r="S1169"/>
  <c r="O1170"/>
  <c r="P1167"/>
  <c r="P1168"/>
  <c r="O1168"/>
  <c r="S1170"/>
  <c r="T1169"/>
  <c r="U1169"/>
  <c r="S1167"/>
  <c r="T1170"/>
  <c r="R1170"/>
  <c r="R1168"/>
  <c r="Q1169"/>
  <c r="T1168"/>
  <c r="Q1167"/>
</calcChain>
</file>

<file path=xl/sharedStrings.xml><?xml version="1.0" encoding="utf-8"?>
<sst xmlns="http://schemas.openxmlformats.org/spreadsheetml/2006/main" count="36" uniqueCount="29">
  <si>
    <t>IRDR</t>
  </si>
  <si>
    <t>Range</t>
  </si>
  <si>
    <t>Offset</t>
  </si>
  <si>
    <t>Index</t>
  </si>
  <si>
    <t>MaxLimit</t>
  </si>
  <si>
    <t>Step Size</t>
  </si>
  <si>
    <t>Gather/Reorder</t>
  </si>
  <si>
    <t>AVG/STD</t>
  </si>
  <si>
    <t>avg</t>
  </si>
  <si>
    <t>std</t>
  </si>
  <si>
    <t>Remove Flyers</t>
  </si>
  <si>
    <t>avgStd</t>
  </si>
  <si>
    <t>MaxStd</t>
  </si>
  <si>
    <t>Xtalk</t>
  </si>
  <si>
    <t>Part #</t>
  </si>
  <si>
    <t>average</t>
  </si>
  <si>
    <t>Green</t>
  </si>
  <si>
    <t>Absolute Value</t>
  </si>
  <si>
    <t>Res</t>
  </si>
  <si>
    <t>Remaining Counts/Adjustment</t>
  </si>
  <si>
    <t>xTalk(%FSR) = (1.52)I^2 - (8.74)I+ 61.86</t>
  </si>
  <si>
    <t>Tick</t>
  </si>
  <si>
    <t>Avg</t>
  </si>
  <si>
    <t>Std</t>
  </si>
  <si>
    <t>%/val</t>
  </si>
  <si>
    <t>Compressed Offset Adjustment (LUT)</t>
  </si>
  <si>
    <t>Counts</t>
  </si>
  <si>
    <t>%FSR</t>
  </si>
  <si>
    <t>`177 Open, G10r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</si>
</sst>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5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data0!$AK$1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data0!$A$2:$A$1025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</c:numCache>
            </c:numRef>
          </c:xVal>
          <c:yVal>
            <c:numRef>
              <c:f>data0!$AK$2:$AK$1025</c:f>
              <c:numCache>
                <c:formatCode>General</c:formatCode>
                <c:ptCount val="1024"/>
                <c:pt idx="0">
                  <c:v>0.46376180101670306</c:v>
                </c:pt>
                <c:pt idx="1">
                  <c:v>0.44008714596949899</c:v>
                </c:pt>
                <c:pt idx="2">
                  <c:v>0.42628903413217151</c:v>
                </c:pt>
                <c:pt idx="3">
                  <c:v>0.40246913580246935</c:v>
                </c:pt>
                <c:pt idx="4">
                  <c:v>0.38896151053013811</c:v>
                </c:pt>
                <c:pt idx="5">
                  <c:v>0.36615831517792308</c:v>
                </c:pt>
                <c:pt idx="6">
                  <c:v>0.35294117647058837</c:v>
                </c:pt>
                <c:pt idx="7">
                  <c:v>0.32955700798838056</c:v>
                </c:pt>
                <c:pt idx="8">
                  <c:v>0.31532316630355839</c:v>
                </c:pt>
                <c:pt idx="9">
                  <c:v>0.29251997095134341</c:v>
                </c:pt>
                <c:pt idx="10">
                  <c:v>0.27697893972403775</c:v>
                </c:pt>
                <c:pt idx="11">
                  <c:v>0.25344952795933184</c:v>
                </c:pt>
                <c:pt idx="12">
                  <c:v>0.24066811909949165</c:v>
                </c:pt>
                <c:pt idx="13">
                  <c:v>0.21728395061728403</c:v>
                </c:pt>
                <c:pt idx="14">
                  <c:v>0.20377632534495282</c:v>
                </c:pt>
                <c:pt idx="15">
                  <c:v>0.18010167029774879</c:v>
                </c:pt>
                <c:pt idx="16">
                  <c:v>0.16746550472040672</c:v>
                </c:pt>
                <c:pt idx="17">
                  <c:v>0.14335511982570806</c:v>
                </c:pt>
                <c:pt idx="18">
                  <c:v>0.12984749455337694</c:v>
                </c:pt>
                <c:pt idx="19">
                  <c:v>0.10660856935366739</c:v>
                </c:pt>
                <c:pt idx="20">
                  <c:v>9.3681917211328972E-2</c:v>
                </c:pt>
                <c:pt idx="21">
                  <c:v>6.9862018881626728E-2</c:v>
                </c:pt>
                <c:pt idx="22">
                  <c:v>5.6063907044299199E-2</c:v>
                </c:pt>
                <c:pt idx="23">
                  <c:v>3.5729847494553379E-2</c:v>
                </c:pt>
                <c:pt idx="24">
                  <c:v>2.7450980392156862E-2</c:v>
                </c:pt>
                <c:pt idx="25">
                  <c:v>1.6702977487291212E-2</c:v>
                </c:pt>
                <c:pt idx="26">
                  <c:v>1.2490922294843863E-2</c:v>
                </c:pt>
                <c:pt idx="27">
                  <c:v>6.5359477124183E-3</c:v>
                </c:pt>
                <c:pt idx="28">
                  <c:v>3.776325344952796E-3</c:v>
                </c:pt>
                <c:pt idx="29">
                  <c:v>1.4524328249818446E-3</c:v>
                </c:pt>
                <c:pt idx="30">
                  <c:v>2.9048656499636893E-4</c:v>
                </c:pt>
                <c:pt idx="31">
                  <c:v>0</c:v>
                </c:pt>
                <c:pt idx="32">
                  <c:v>0.45548293391430655</c:v>
                </c:pt>
                <c:pt idx="33">
                  <c:v>0.40406681190994936</c:v>
                </c:pt>
                <c:pt idx="34">
                  <c:v>0.36920842411038501</c:v>
                </c:pt>
                <c:pt idx="35">
                  <c:v>0.31822803195352212</c:v>
                </c:pt>
                <c:pt idx="36">
                  <c:v>0.28366013071895418</c:v>
                </c:pt>
                <c:pt idx="37">
                  <c:v>0.23108206245461152</c:v>
                </c:pt>
                <c:pt idx="38">
                  <c:v>0.19898329702251275</c:v>
                </c:pt>
                <c:pt idx="39">
                  <c:v>0.1466957153231663</c:v>
                </c:pt>
                <c:pt idx="40">
                  <c:v>0.11387073347857662</c:v>
                </c:pt>
                <c:pt idx="41">
                  <c:v>6.1147421931735654E-2</c:v>
                </c:pt>
                <c:pt idx="42">
                  <c:v>3.0210602759622358E-2</c:v>
                </c:pt>
                <c:pt idx="43">
                  <c:v>8.7145969498910666E-3</c:v>
                </c:pt>
                <c:pt idx="44">
                  <c:v>2.7596223674655048E-3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0.46376180101670306</c:v>
                </c:pt>
                <c:pt idx="65">
                  <c:v>0.29281045751633977</c:v>
                </c:pt>
                <c:pt idx="66">
                  <c:v>0.15773420479302833</c:v>
                </c:pt>
                <c:pt idx="67">
                  <c:v>1.2200435729847492E-2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0.45504720406681198</c:v>
                </c:pt>
                <c:pt idx="97">
                  <c:v>5.8533042846768343E-2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0.88205954974582446</c:v>
                </c:pt>
                <c:pt idx="129">
                  <c:v>0.86147204066811933</c:v>
                </c:pt>
                <c:pt idx="130">
                  <c:v>0.84858242556281804</c:v>
                </c:pt>
                <c:pt idx="131">
                  <c:v>0.82625199709513475</c:v>
                </c:pt>
                <c:pt idx="132">
                  <c:v>0.81365286855482977</c:v>
                </c:pt>
                <c:pt idx="133">
                  <c:v>0.78997821350762565</c:v>
                </c:pt>
                <c:pt idx="134">
                  <c:v>0.77690631808278898</c:v>
                </c:pt>
                <c:pt idx="135">
                  <c:v>0.75381263616557759</c:v>
                </c:pt>
                <c:pt idx="136">
                  <c:v>0.74074074074074092</c:v>
                </c:pt>
                <c:pt idx="137">
                  <c:v>0.71721132897603512</c:v>
                </c:pt>
                <c:pt idx="138">
                  <c:v>0.70196078431372577</c:v>
                </c:pt>
                <c:pt idx="139">
                  <c:v>0.67843137254901975</c:v>
                </c:pt>
                <c:pt idx="140">
                  <c:v>0.66579520697167771</c:v>
                </c:pt>
                <c:pt idx="141">
                  <c:v>0.64226579520697158</c:v>
                </c:pt>
                <c:pt idx="142">
                  <c:v>0.62977487291212786</c:v>
                </c:pt>
                <c:pt idx="143">
                  <c:v>0.60653594771241803</c:v>
                </c:pt>
                <c:pt idx="144">
                  <c:v>0.59375453885257778</c:v>
                </c:pt>
                <c:pt idx="145">
                  <c:v>0.57066085693536661</c:v>
                </c:pt>
                <c:pt idx="146">
                  <c:v>0.55715323166303543</c:v>
                </c:pt>
                <c:pt idx="147">
                  <c:v>0.53391430646332605</c:v>
                </c:pt>
                <c:pt idx="148">
                  <c:v>0.52127814088598401</c:v>
                </c:pt>
                <c:pt idx="149">
                  <c:v>0.49716775599128543</c:v>
                </c:pt>
                <c:pt idx="150">
                  <c:v>0.48424110384894703</c:v>
                </c:pt>
                <c:pt idx="151">
                  <c:v>0.46114742193173575</c:v>
                </c:pt>
                <c:pt idx="152">
                  <c:v>0.44836601307189555</c:v>
                </c:pt>
                <c:pt idx="153">
                  <c:v>0.42498184458968785</c:v>
                </c:pt>
                <c:pt idx="154">
                  <c:v>0.41292665214233853</c:v>
                </c:pt>
                <c:pt idx="155">
                  <c:v>0.38867102396514169</c:v>
                </c:pt>
                <c:pt idx="156">
                  <c:v>0.37530864197530878</c:v>
                </c:pt>
                <c:pt idx="157">
                  <c:v>0.35148874364560645</c:v>
                </c:pt>
                <c:pt idx="158">
                  <c:v>0.33812636165577348</c:v>
                </c:pt>
                <c:pt idx="159">
                  <c:v>0.31474219317356567</c:v>
                </c:pt>
                <c:pt idx="160">
                  <c:v>0.87323674655047223</c:v>
                </c:pt>
                <c:pt idx="161">
                  <c:v>0.82538053740014572</c:v>
                </c:pt>
                <c:pt idx="162">
                  <c:v>0.7911401597676111</c:v>
                </c:pt>
                <c:pt idx="163">
                  <c:v>0.73986928104575178</c:v>
                </c:pt>
                <c:pt idx="164">
                  <c:v>0.70689905591866387</c:v>
                </c:pt>
                <c:pt idx="165">
                  <c:v>0.65519244734931015</c:v>
                </c:pt>
                <c:pt idx="166">
                  <c:v>0.62207697893972391</c:v>
                </c:pt>
                <c:pt idx="167">
                  <c:v>0.57109658678286113</c:v>
                </c:pt>
                <c:pt idx="168">
                  <c:v>0.53740014524328239</c:v>
                </c:pt>
                <c:pt idx="169">
                  <c:v>0.48583877995642705</c:v>
                </c:pt>
                <c:pt idx="170">
                  <c:v>0.44909222948438648</c:v>
                </c:pt>
                <c:pt idx="171">
                  <c:v>0.39753086419753098</c:v>
                </c:pt>
                <c:pt idx="172">
                  <c:v>0.36572258533042856</c:v>
                </c:pt>
                <c:pt idx="173">
                  <c:v>0.31401597676107484</c:v>
                </c:pt>
                <c:pt idx="174">
                  <c:v>0.28075526506899057</c:v>
                </c:pt>
                <c:pt idx="175">
                  <c:v>0.22933914306463332</c:v>
                </c:pt>
                <c:pt idx="176">
                  <c:v>0.19724037763253449</c:v>
                </c:pt>
                <c:pt idx="177">
                  <c:v>0.14538852578068268</c:v>
                </c:pt>
                <c:pt idx="178">
                  <c:v>0.11140159767610745</c:v>
                </c:pt>
                <c:pt idx="179">
                  <c:v>6.5649963689179372E-2</c:v>
                </c:pt>
                <c:pt idx="180">
                  <c:v>4.6768336964415395E-2</c:v>
                </c:pt>
                <c:pt idx="181">
                  <c:v>2.5272331154684097E-2</c:v>
                </c:pt>
                <c:pt idx="182">
                  <c:v>1.6412490922294846E-2</c:v>
                </c:pt>
                <c:pt idx="183">
                  <c:v>6.6811909949164843E-3</c:v>
                </c:pt>
                <c:pt idx="184">
                  <c:v>2.0334059549745823E-3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0.88205954974582446</c:v>
                </c:pt>
                <c:pt idx="193">
                  <c:v>0.71721132897603512</c:v>
                </c:pt>
                <c:pt idx="194">
                  <c:v>0.58474945533769052</c:v>
                </c:pt>
                <c:pt idx="195">
                  <c:v>0.41365286855482947</c:v>
                </c:pt>
                <c:pt idx="196">
                  <c:v>0.28235294117647058</c:v>
                </c:pt>
                <c:pt idx="197">
                  <c:v>0.11067538126361655</c:v>
                </c:pt>
                <c:pt idx="198">
                  <c:v>2.7450980392156859E-2</c:v>
                </c:pt>
                <c:pt idx="199">
                  <c:v>1.4524328249818446E-4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0.87280101670297772</c:v>
                </c:pt>
                <c:pt idx="225">
                  <c:v>0.48264342774146701</c:v>
                </c:pt>
                <c:pt idx="226">
                  <c:v>0.1509077705156136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0.99899999999999967</c:v>
                </c:pt>
                <c:pt idx="257">
                  <c:v>0.99899999999999967</c:v>
                </c:pt>
                <c:pt idx="258">
                  <c:v>0.99899999999999967</c:v>
                </c:pt>
                <c:pt idx="259">
                  <c:v>0.99899999999999967</c:v>
                </c:pt>
                <c:pt idx="260">
                  <c:v>0.99899999999999967</c:v>
                </c:pt>
                <c:pt idx="261">
                  <c:v>0.99899999999999967</c:v>
                </c:pt>
                <c:pt idx="262">
                  <c:v>0.99874655047204031</c:v>
                </c:pt>
                <c:pt idx="263">
                  <c:v>0.99693246187363804</c:v>
                </c:pt>
                <c:pt idx="264">
                  <c:v>0.99508133623819872</c:v>
                </c:pt>
                <c:pt idx="265">
                  <c:v>0.99134204793028291</c:v>
                </c:pt>
                <c:pt idx="266">
                  <c:v>0.98749455337690606</c:v>
                </c:pt>
                <c:pt idx="267">
                  <c:v>0.98045170660856928</c:v>
                </c:pt>
                <c:pt idx="268">
                  <c:v>0.97529702251270867</c:v>
                </c:pt>
                <c:pt idx="269">
                  <c:v>0.96578503994190257</c:v>
                </c:pt>
                <c:pt idx="270">
                  <c:v>0.95914088598402314</c:v>
                </c:pt>
                <c:pt idx="271">
                  <c:v>0.9461430646332607</c:v>
                </c:pt>
                <c:pt idx="272">
                  <c:v>0.93808351488743635</c:v>
                </c:pt>
                <c:pt idx="273">
                  <c:v>0.92199854756717503</c:v>
                </c:pt>
                <c:pt idx="274">
                  <c:v>0.91299346405228765</c:v>
                </c:pt>
                <c:pt idx="275">
                  <c:v>0.89629048656499655</c:v>
                </c:pt>
                <c:pt idx="276">
                  <c:v>0.88699491648511275</c:v>
                </c:pt>
                <c:pt idx="277">
                  <c:v>0.87130864197530888</c:v>
                </c:pt>
                <c:pt idx="278">
                  <c:v>0.86143209876543236</c:v>
                </c:pt>
                <c:pt idx="279">
                  <c:v>0.84491140159767653</c:v>
                </c:pt>
                <c:pt idx="280">
                  <c:v>0.83503485838779978</c:v>
                </c:pt>
                <c:pt idx="281">
                  <c:v>0.81775090777051584</c:v>
                </c:pt>
                <c:pt idx="282">
                  <c:v>0.80801960784313753</c:v>
                </c:pt>
                <c:pt idx="283">
                  <c:v>0.79019172113289782</c:v>
                </c:pt>
                <c:pt idx="284">
                  <c:v>0.77958896151053036</c:v>
                </c:pt>
                <c:pt idx="285">
                  <c:v>0.76114306463326087</c:v>
                </c:pt>
                <c:pt idx="286">
                  <c:v>0.75126652142338435</c:v>
                </c:pt>
                <c:pt idx="287">
                  <c:v>0.73267538126361675</c:v>
                </c:pt>
                <c:pt idx="288">
                  <c:v>0.99899999999999967</c:v>
                </c:pt>
                <c:pt idx="289">
                  <c:v>0.99899999999999967</c:v>
                </c:pt>
                <c:pt idx="290">
                  <c:v>0.99899999999999967</c:v>
                </c:pt>
                <c:pt idx="291">
                  <c:v>0.99479084967320242</c:v>
                </c:pt>
                <c:pt idx="292">
                  <c:v>0.98847421931735635</c:v>
                </c:pt>
                <c:pt idx="293">
                  <c:v>0.97083151779230203</c:v>
                </c:pt>
                <c:pt idx="294">
                  <c:v>0.95423965141612188</c:v>
                </c:pt>
                <c:pt idx="295">
                  <c:v>0.92083660130718958</c:v>
                </c:pt>
                <c:pt idx="296">
                  <c:v>0.89701670297748748</c:v>
                </c:pt>
                <c:pt idx="297">
                  <c:v>0.86070588235294143</c:v>
                </c:pt>
                <c:pt idx="298">
                  <c:v>0.83445388525780706</c:v>
                </c:pt>
                <c:pt idx="299">
                  <c:v>0.79552868554829359</c:v>
                </c:pt>
                <c:pt idx="300">
                  <c:v>0.77145533769063213</c:v>
                </c:pt>
                <c:pt idx="301">
                  <c:v>0.73180392156862761</c:v>
                </c:pt>
                <c:pt idx="302">
                  <c:v>0.70566013071895439</c:v>
                </c:pt>
                <c:pt idx="303">
                  <c:v>0.6662992011619463</c:v>
                </c:pt>
                <c:pt idx="304">
                  <c:v>0.64146259985475684</c:v>
                </c:pt>
                <c:pt idx="305">
                  <c:v>0.60079448075526498</c:v>
                </c:pt>
                <c:pt idx="306">
                  <c:v>0.57581263616557743</c:v>
                </c:pt>
                <c:pt idx="307">
                  <c:v>0.535289760348584</c:v>
                </c:pt>
                <c:pt idx="308">
                  <c:v>0.50885548293391447</c:v>
                </c:pt>
                <c:pt idx="309">
                  <c:v>0.46778867102396521</c:v>
                </c:pt>
                <c:pt idx="310">
                  <c:v>0.44208061002178656</c:v>
                </c:pt>
                <c:pt idx="311">
                  <c:v>0.39952432824981826</c:v>
                </c:pt>
                <c:pt idx="312">
                  <c:v>0.373235294117647</c:v>
                </c:pt>
                <c:pt idx="313">
                  <c:v>0.33111474219317349</c:v>
                </c:pt>
                <c:pt idx="314">
                  <c:v>0.30409949164851119</c:v>
                </c:pt>
                <c:pt idx="315">
                  <c:v>0.26709949164851121</c:v>
                </c:pt>
                <c:pt idx="316">
                  <c:v>0.24632970225127082</c:v>
                </c:pt>
                <c:pt idx="317">
                  <c:v>0.22487073347857661</c:v>
                </c:pt>
                <c:pt idx="318">
                  <c:v>0.21542992011619458</c:v>
                </c:pt>
                <c:pt idx="319">
                  <c:v>0.20410094408133622</c:v>
                </c:pt>
                <c:pt idx="320">
                  <c:v>0.99899999999999967</c:v>
                </c:pt>
                <c:pt idx="321">
                  <c:v>0.99148729121278112</c:v>
                </c:pt>
                <c:pt idx="322">
                  <c:v>0.93198329702251281</c:v>
                </c:pt>
                <c:pt idx="323">
                  <c:v>0.81019825708061022</c:v>
                </c:pt>
                <c:pt idx="324">
                  <c:v>0.70783877995642708</c:v>
                </c:pt>
                <c:pt idx="325">
                  <c:v>0.5753769063180828</c:v>
                </c:pt>
                <c:pt idx="326">
                  <c:v>0.47461510530137985</c:v>
                </c:pt>
                <c:pt idx="327">
                  <c:v>0.33387436456063901</c:v>
                </c:pt>
                <c:pt idx="328">
                  <c:v>0.24153667392883074</c:v>
                </c:pt>
                <c:pt idx="329">
                  <c:v>0.19436964415395785</c:v>
                </c:pt>
                <c:pt idx="330">
                  <c:v>0.17189397240377632</c:v>
                </c:pt>
                <c:pt idx="331">
                  <c:v>0.14477051561365287</c:v>
                </c:pt>
                <c:pt idx="332">
                  <c:v>0.12066013071895425</c:v>
                </c:pt>
                <c:pt idx="333">
                  <c:v>9.1756717501815549E-2</c:v>
                </c:pt>
                <c:pt idx="334">
                  <c:v>6.7828612926652154E-2</c:v>
                </c:pt>
                <c:pt idx="335">
                  <c:v>4.3718228031953521E-2</c:v>
                </c:pt>
                <c:pt idx="336">
                  <c:v>3.0065359477124184E-2</c:v>
                </c:pt>
                <c:pt idx="337">
                  <c:v>1.7574437182280318E-2</c:v>
                </c:pt>
                <c:pt idx="338">
                  <c:v>1.0312273057371098E-2</c:v>
                </c:pt>
                <c:pt idx="339">
                  <c:v>3.9215686274509803E-3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0.99899999999999967</c:v>
                </c:pt>
                <c:pt idx="353">
                  <c:v>0.85896296296296326</c:v>
                </c:pt>
                <c:pt idx="354">
                  <c:v>0.60428031953522143</c:v>
                </c:pt>
                <c:pt idx="355">
                  <c:v>0.28859549745824248</c:v>
                </c:pt>
                <c:pt idx="356">
                  <c:v>0.18046332607116919</c:v>
                </c:pt>
                <c:pt idx="357">
                  <c:v>0.11238126361655773</c:v>
                </c:pt>
                <c:pt idx="358">
                  <c:v>6.0421205519244736E-2</c:v>
                </c:pt>
                <c:pt idx="359">
                  <c:v>1.9462599854756717E-2</c:v>
                </c:pt>
                <c:pt idx="360">
                  <c:v>3.9215686274509803E-3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0.99899999999999967</c:v>
                </c:pt>
                <c:pt idx="385">
                  <c:v>0.99899999999999967</c:v>
                </c:pt>
                <c:pt idx="386">
                  <c:v>0.99899999999999967</c:v>
                </c:pt>
                <c:pt idx="387">
                  <c:v>0.99899999999999967</c:v>
                </c:pt>
                <c:pt idx="388">
                  <c:v>0.99899999999999967</c:v>
                </c:pt>
                <c:pt idx="389">
                  <c:v>0.99899999999999967</c:v>
                </c:pt>
                <c:pt idx="390">
                  <c:v>0.99899999999999967</c:v>
                </c:pt>
                <c:pt idx="391">
                  <c:v>0.99899999999999967</c:v>
                </c:pt>
                <c:pt idx="392">
                  <c:v>0.99899999999999967</c:v>
                </c:pt>
                <c:pt idx="393">
                  <c:v>0.99899999999999967</c:v>
                </c:pt>
                <c:pt idx="394">
                  <c:v>0.99899999999999967</c:v>
                </c:pt>
                <c:pt idx="395">
                  <c:v>0.99899999999999967</c:v>
                </c:pt>
                <c:pt idx="396">
                  <c:v>0.99899999999999967</c:v>
                </c:pt>
                <c:pt idx="397">
                  <c:v>0.99899999999999967</c:v>
                </c:pt>
                <c:pt idx="398">
                  <c:v>0.99899999999999967</c:v>
                </c:pt>
                <c:pt idx="399">
                  <c:v>0.99874655047204031</c:v>
                </c:pt>
                <c:pt idx="400">
                  <c:v>0.99816557734204758</c:v>
                </c:pt>
                <c:pt idx="401">
                  <c:v>0.99664197530864174</c:v>
                </c:pt>
                <c:pt idx="402">
                  <c:v>0.99518954248365987</c:v>
                </c:pt>
                <c:pt idx="403">
                  <c:v>0.99304793028322402</c:v>
                </c:pt>
                <c:pt idx="404">
                  <c:v>0.99086928104575123</c:v>
                </c:pt>
                <c:pt idx="405">
                  <c:v>0.98673129992737807</c:v>
                </c:pt>
                <c:pt idx="406">
                  <c:v>0.98288380537400133</c:v>
                </c:pt>
                <c:pt idx="407">
                  <c:v>0.97467901234567889</c:v>
                </c:pt>
                <c:pt idx="408">
                  <c:v>0.96988598402323867</c:v>
                </c:pt>
                <c:pt idx="409">
                  <c:v>0.96051924473493089</c:v>
                </c:pt>
                <c:pt idx="410">
                  <c:v>0.95460130718954228</c:v>
                </c:pt>
                <c:pt idx="411">
                  <c:v>0.94189397240377626</c:v>
                </c:pt>
                <c:pt idx="412">
                  <c:v>0.9324901960784312</c:v>
                </c:pt>
                <c:pt idx="413">
                  <c:v>0.91912781408859834</c:v>
                </c:pt>
                <c:pt idx="414">
                  <c:v>0.9111394335511982</c:v>
                </c:pt>
                <c:pt idx="415">
                  <c:v>0.89665214233841695</c:v>
                </c:pt>
                <c:pt idx="416">
                  <c:v>0.99899999999999967</c:v>
                </c:pt>
                <c:pt idx="417">
                  <c:v>0.99899999999999967</c:v>
                </c:pt>
                <c:pt idx="418">
                  <c:v>0.99899999999999967</c:v>
                </c:pt>
                <c:pt idx="419">
                  <c:v>0.99899999999999967</c:v>
                </c:pt>
                <c:pt idx="420">
                  <c:v>0.99899999999999967</c:v>
                </c:pt>
                <c:pt idx="421">
                  <c:v>0.99899999999999967</c:v>
                </c:pt>
                <c:pt idx="422">
                  <c:v>0.99874655047204031</c:v>
                </c:pt>
                <c:pt idx="423">
                  <c:v>0.99645969498910647</c:v>
                </c:pt>
                <c:pt idx="424">
                  <c:v>0.99188598402323858</c:v>
                </c:pt>
                <c:pt idx="425">
                  <c:v>0.98186710239651398</c:v>
                </c:pt>
                <c:pt idx="426">
                  <c:v>0.96930501089324606</c:v>
                </c:pt>
                <c:pt idx="427">
                  <c:v>0.94421786492374715</c:v>
                </c:pt>
                <c:pt idx="428">
                  <c:v>0.92697095134350027</c:v>
                </c:pt>
                <c:pt idx="429">
                  <c:v>0.89519970951343508</c:v>
                </c:pt>
                <c:pt idx="430">
                  <c:v>0.87573710965867846</c:v>
                </c:pt>
                <c:pt idx="431">
                  <c:v>0.84265867828612928</c:v>
                </c:pt>
                <c:pt idx="432">
                  <c:v>0.82130791575889617</c:v>
                </c:pt>
                <c:pt idx="433">
                  <c:v>0.78532461873638348</c:v>
                </c:pt>
                <c:pt idx="434">
                  <c:v>0.76208569353667399</c:v>
                </c:pt>
                <c:pt idx="435">
                  <c:v>0.72508569353667407</c:v>
                </c:pt>
                <c:pt idx="436">
                  <c:v>0.70097530864197544</c:v>
                </c:pt>
                <c:pt idx="437">
                  <c:v>0.66379302832244014</c:v>
                </c:pt>
                <c:pt idx="438">
                  <c:v>0.63823021060275964</c:v>
                </c:pt>
                <c:pt idx="439">
                  <c:v>0.60032171387073352</c:v>
                </c:pt>
                <c:pt idx="440">
                  <c:v>0.57592084241103858</c:v>
                </c:pt>
                <c:pt idx="441">
                  <c:v>0.53830283224400877</c:v>
                </c:pt>
                <c:pt idx="442">
                  <c:v>0.5136114742193173</c:v>
                </c:pt>
                <c:pt idx="443">
                  <c:v>0.47399709513435001</c:v>
                </c:pt>
                <c:pt idx="444">
                  <c:v>0.44770806100217858</c:v>
                </c:pt>
                <c:pt idx="445">
                  <c:v>0.40791140159767603</c:v>
                </c:pt>
                <c:pt idx="446">
                  <c:v>0.38133188090050824</c:v>
                </c:pt>
                <c:pt idx="447">
                  <c:v>0.34444008714596946</c:v>
                </c:pt>
                <c:pt idx="448">
                  <c:v>0.99899999999999967</c:v>
                </c:pt>
                <c:pt idx="449">
                  <c:v>0.99899999999999967</c:v>
                </c:pt>
                <c:pt idx="450">
                  <c:v>0.99743936092955665</c:v>
                </c:pt>
                <c:pt idx="451">
                  <c:v>0.95532752360203321</c:v>
                </c:pt>
                <c:pt idx="452">
                  <c:v>0.87559186637618025</c:v>
                </c:pt>
                <c:pt idx="453">
                  <c:v>0.76266666666666671</c:v>
                </c:pt>
                <c:pt idx="454">
                  <c:v>0.66887654320987666</c:v>
                </c:pt>
                <c:pt idx="455">
                  <c:v>0.54251488743645615</c:v>
                </c:pt>
                <c:pt idx="456">
                  <c:v>0.44204357298474933</c:v>
                </c:pt>
                <c:pt idx="457">
                  <c:v>0.31916775599128533</c:v>
                </c:pt>
                <c:pt idx="458">
                  <c:v>0.26993028322440088</c:v>
                </c:pt>
                <c:pt idx="459">
                  <c:v>0.24407697893972405</c:v>
                </c:pt>
                <c:pt idx="460">
                  <c:v>0.23176833696441537</c:v>
                </c:pt>
                <c:pt idx="461">
                  <c:v>0.21855119825708064</c:v>
                </c:pt>
                <c:pt idx="462">
                  <c:v>0.20769498910675377</c:v>
                </c:pt>
                <c:pt idx="463">
                  <c:v>0.19436964415395785</c:v>
                </c:pt>
                <c:pt idx="464">
                  <c:v>0.17799419026870009</c:v>
                </c:pt>
                <c:pt idx="465">
                  <c:v>0.15246840958605665</c:v>
                </c:pt>
                <c:pt idx="466">
                  <c:v>0.12879375453885258</c:v>
                </c:pt>
                <c:pt idx="467">
                  <c:v>0.1006165577342048</c:v>
                </c:pt>
                <c:pt idx="468">
                  <c:v>8.1045751633986932E-2</c:v>
                </c:pt>
                <c:pt idx="469">
                  <c:v>5.3594771241830062E-2</c:v>
                </c:pt>
                <c:pt idx="470">
                  <c:v>3.7327523602033404E-2</c:v>
                </c:pt>
                <c:pt idx="471">
                  <c:v>2.3093681917211329E-2</c:v>
                </c:pt>
                <c:pt idx="472">
                  <c:v>1.4524328249818445E-2</c:v>
                </c:pt>
                <c:pt idx="473">
                  <c:v>8.1336238198983293E-3</c:v>
                </c:pt>
                <c:pt idx="474">
                  <c:v>4.3572984749455333E-3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0.99899999999999967</c:v>
                </c:pt>
                <c:pt idx="481">
                  <c:v>0.98201234567901219</c:v>
                </c:pt>
                <c:pt idx="482">
                  <c:v>0.78848293391430657</c:v>
                </c:pt>
                <c:pt idx="483">
                  <c:v>0.49879665940450257</c:v>
                </c:pt>
                <c:pt idx="484">
                  <c:v>0.28634277414669568</c:v>
                </c:pt>
                <c:pt idx="485">
                  <c:v>0.22755628177196804</c:v>
                </c:pt>
                <c:pt idx="486">
                  <c:v>0.20246623093681915</c:v>
                </c:pt>
                <c:pt idx="487">
                  <c:v>0.15450181554103123</c:v>
                </c:pt>
                <c:pt idx="488">
                  <c:v>0.10090704429920117</c:v>
                </c:pt>
                <c:pt idx="489">
                  <c:v>4.0668119099491654E-2</c:v>
                </c:pt>
                <c:pt idx="490">
                  <c:v>1.2926652142338416E-2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0.99899999999999967</c:v>
                </c:pt>
                <c:pt idx="513">
                  <c:v>0.99899999999999967</c:v>
                </c:pt>
                <c:pt idx="514">
                  <c:v>0.99899999999999967</c:v>
                </c:pt>
                <c:pt idx="515">
                  <c:v>0.99899999999999967</c:v>
                </c:pt>
                <c:pt idx="516">
                  <c:v>0.99899999999999967</c:v>
                </c:pt>
                <c:pt idx="517">
                  <c:v>0.99899999999999967</c:v>
                </c:pt>
                <c:pt idx="518">
                  <c:v>0.99899999999999967</c:v>
                </c:pt>
                <c:pt idx="519">
                  <c:v>0.99899999999999967</c:v>
                </c:pt>
                <c:pt idx="520">
                  <c:v>0.99899999999999967</c:v>
                </c:pt>
                <c:pt idx="521">
                  <c:v>0.99899999999999967</c:v>
                </c:pt>
                <c:pt idx="522">
                  <c:v>0.99899999999999967</c:v>
                </c:pt>
                <c:pt idx="523">
                  <c:v>0.99899999999999967</c:v>
                </c:pt>
                <c:pt idx="524">
                  <c:v>0.99899999999999967</c:v>
                </c:pt>
                <c:pt idx="525">
                  <c:v>0.99899999999999967</c:v>
                </c:pt>
                <c:pt idx="526">
                  <c:v>0.99899999999999967</c:v>
                </c:pt>
                <c:pt idx="527">
                  <c:v>0.99899999999999967</c:v>
                </c:pt>
                <c:pt idx="528">
                  <c:v>0.99899999999999967</c:v>
                </c:pt>
                <c:pt idx="529">
                  <c:v>0.99899999999999967</c:v>
                </c:pt>
                <c:pt idx="530">
                  <c:v>0.99899999999999967</c:v>
                </c:pt>
                <c:pt idx="531">
                  <c:v>0.99899999999999967</c:v>
                </c:pt>
                <c:pt idx="532">
                  <c:v>0.99899999999999967</c:v>
                </c:pt>
                <c:pt idx="533">
                  <c:v>0.99899999999999967</c:v>
                </c:pt>
                <c:pt idx="534">
                  <c:v>0.99899999999999967</c:v>
                </c:pt>
                <c:pt idx="535">
                  <c:v>0.99899999999999967</c:v>
                </c:pt>
                <c:pt idx="536">
                  <c:v>0.99899999999999967</c:v>
                </c:pt>
                <c:pt idx="537">
                  <c:v>0.99899999999999967</c:v>
                </c:pt>
                <c:pt idx="538">
                  <c:v>0.99874655047204031</c:v>
                </c:pt>
                <c:pt idx="539">
                  <c:v>0.99787509077705117</c:v>
                </c:pt>
                <c:pt idx="540">
                  <c:v>0.99729411764705844</c:v>
                </c:pt>
                <c:pt idx="541">
                  <c:v>0.99616920842411005</c:v>
                </c:pt>
                <c:pt idx="542">
                  <c:v>0.99515250544662281</c:v>
                </c:pt>
                <c:pt idx="543">
                  <c:v>0.99221350762527205</c:v>
                </c:pt>
                <c:pt idx="544">
                  <c:v>0.99899999999999967</c:v>
                </c:pt>
                <c:pt idx="545">
                  <c:v>0.99899999999999967</c:v>
                </c:pt>
                <c:pt idx="546">
                  <c:v>0.99899999999999967</c:v>
                </c:pt>
                <c:pt idx="547">
                  <c:v>0.99899999999999967</c:v>
                </c:pt>
                <c:pt idx="548">
                  <c:v>0.99899999999999967</c:v>
                </c:pt>
                <c:pt idx="549">
                  <c:v>0.99899999999999967</c:v>
                </c:pt>
                <c:pt idx="550">
                  <c:v>0.99899999999999967</c:v>
                </c:pt>
                <c:pt idx="551">
                  <c:v>0.99899999999999967</c:v>
                </c:pt>
                <c:pt idx="552">
                  <c:v>0.99899999999999967</c:v>
                </c:pt>
                <c:pt idx="553">
                  <c:v>0.99899999999999967</c:v>
                </c:pt>
                <c:pt idx="554">
                  <c:v>0.99899999999999967</c:v>
                </c:pt>
                <c:pt idx="555">
                  <c:v>0.99729411764705844</c:v>
                </c:pt>
                <c:pt idx="556">
                  <c:v>0.99602396514161184</c:v>
                </c:pt>
                <c:pt idx="557">
                  <c:v>0.99115976761074764</c:v>
                </c:pt>
                <c:pt idx="558">
                  <c:v>0.9854241103848943</c:v>
                </c:pt>
                <c:pt idx="559">
                  <c:v>0.97242628903413197</c:v>
                </c:pt>
                <c:pt idx="560">
                  <c:v>0.96353231663035566</c:v>
                </c:pt>
                <c:pt idx="561">
                  <c:v>0.94338053740014505</c:v>
                </c:pt>
                <c:pt idx="562">
                  <c:v>0.9277683369644153</c:v>
                </c:pt>
                <c:pt idx="563">
                  <c:v>0.90235076252723312</c:v>
                </c:pt>
                <c:pt idx="564">
                  <c:v>0.88463108206245455</c:v>
                </c:pt>
                <c:pt idx="565">
                  <c:v>0.85834204793028313</c:v>
                </c:pt>
                <c:pt idx="566">
                  <c:v>0.8410580973129993</c:v>
                </c:pt>
                <c:pt idx="567">
                  <c:v>0.81404284676833694</c:v>
                </c:pt>
                <c:pt idx="568">
                  <c:v>0.79763035584604214</c:v>
                </c:pt>
                <c:pt idx="569">
                  <c:v>0.77032461873638325</c:v>
                </c:pt>
                <c:pt idx="570">
                  <c:v>0.75405737109658677</c:v>
                </c:pt>
                <c:pt idx="571">
                  <c:v>0.72333986928104588</c:v>
                </c:pt>
                <c:pt idx="572">
                  <c:v>0.70329629629629631</c:v>
                </c:pt>
                <c:pt idx="573">
                  <c:v>0.67196078431372541</c:v>
                </c:pt>
                <c:pt idx="574">
                  <c:v>0.65090050835148872</c:v>
                </c:pt>
                <c:pt idx="575">
                  <c:v>0.61865649963689195</c:v>
                </c:pt>
                <c:pt idx="576">
                  <c:v>0.99899999999999967</c:v>
                </c:pt>
                <c:pt idx="577">
                  <c:v>0.99899999999999967</c:v>
                </c:pt>
                <c:pt idx="578">
                  <c:v>0.99899999999999967</c:v>
                </c:pt>
                <c:pt idx="579">
                  <c:v>0.99831082062454568</c:v>
                </c:pt>
                <c:pt idx="580">
                  <c:v>0.98378939724037739</c:v>
                </c:pt>
                <c:pt idx="581">
                  <c:v>0.92856572258533021</c:v>
                </c:pt>
                <c:pt idx="582">
                  <c:v>0.86415177923021047</c:v>
                </c:pt>
                <c:pt idx="583">
                  <c:v>0.77555337690631787</c:v>
                </c:pt>
                <c:pt idx="584">
                  <c:v>0.70126289034132172</c:v>
                </c:pt>
                <c:pt idx="585">
                  <c:v>0.59371169208424113</c:v>
                </c:pt>
                <c:pt idx="586">
                  <c:v>0.49992156862745096</c:v>
                </c:pt>
                <c:pt idx="587">
                  <c:v>0.41106971677559917</c:v>
                </c:pt>
                <c:pt idx="588">
                  <c:v>0.36894916485112567</c:v>
                </c:pt>
                <c:pt idx="589">
                  <c:v>0.32918954248366006</c:v>
                </c:pt>
                <c:pt idx="590">
                  <c:v>0.29650980392156862</c:v>
                </c:pt>
                <c:pt idx="591">
                  <c:v>0.26746114742193172</c:v>
                </c:pt>
                <c:pt idx="592">
                  <c:v>0.25075816993464051</c:v>
                </c:pt>
                <c:pt idx="593">
                  <c:v>0.23594335511982567</c:v>
                </c:pt>
                <c:pt idx="594">
                  <c:v>0.22900871459694988</c:v>
                </c:pt>
                <c:pt idx="595">
                  <c:v>0.21379520697167753</c:v>
                </c:pt>
                <c:pt idx="596">
                  <c:v>0.20406390704429919</c:v>
                </c:pt>
                <c:pt idx="597">
                  <c:v>0.19171822803195351</c:v>
                </c:pt>
                <c:pt idx="598">
                  <c:v>0.18100726216412491</c:v>
                </c:pt>
                <c:pt idx="599">
                  <c:v>0.16041975308641976</c:v>
                </c:pt>
                <c:pt idx="600">
                  <c:v>0.1379440813362382</c:v>
                </c:pt>
                <c:pt idx="601">
                  <c:v>0.10831445170660857</c:v>
                </c:pt>
                <c:pt idx="602">
                  <c:v>9.1756717501815549E-2</c:v>
                </c:pt>
                <c:pt idx="603">
                  <c:v>7.0588235294117646E-2</c:v>
                </c:pt>
                <c:pt idx="604">
                  <c:v>5.1270878721859113E-2</c:v>
                </c:pt>
                <c:pt idx="605">
                  <c:v>3.1082062454611474E-2</c:v>
                </c:pt>
                <c:pt idx="606">
                  <c:v>1.9317356572258533E-2</c:v>
                </c:pt>
                <c:pt idx="607">
                  <c:v>1.3071895424836602E-2</c:v>
                </c:pt>
                <c:pt idx="608">
                  <c:v>0.99899999999999967</c:v>
                </c:pt>
                <c:pt idx="609">
                  <c:v>0.99899999999999967</c:v>
                </c:pt>
                <c:pt idx="610">
                  <c:v>0.9455962236746549</c:v>
                </c:pt>
                <c:pt idx="611">
                  <c:v>0.74381917211328974</c:v>
                </c:pt>
                <c:pt idx="612">
                  <c:v>0.53419898329702253</c:v>
                </c:pt>
                <c:pt idx="613">
                  <c:v>0.36125127087872183</c:v>
                </c:pt>
                <c:pt idx="614">
                  <c:v>0.28474509803921566</c:v>
                </c:pt>
                <c:pt idx="615">
                  <c:v>0.23623384168482206</c:v>
                </c:pt>
                <c:pt idx="616">
                  <c:v>0.21118082788671022</c:v>
                </c:pt>
                <c:pt idx="617">
                  <c:v>0.18158823529411766</c:v>
                </c:pt>
                <c:pt idx="618">
                  <c:v>0.13082716049382717</c:v>
                </c:pt>
                <c:pt idx="619">
                  <c:v>7.7124183006535951E-2</c:v>
                </c:pt>
                <c:pt idx="620">
                  <c:v>3.4132171387073348E-2</c:v>
                </c:pt>
                <c:pt idx="621">
                  <c:v>9.7312999273783587E-3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0.99899999999999967</c:v>
                </c:pt>
                <c:pt idx="641">
                  <c:v>0.99899999999999967</c:v>
                </c:pt>
                <c:pt idx="642">
                  <c:v>0.99899999999999967</c:v>
                </c:pt>
                <c:pt idx="643">
                  <c:v>0.99899999999999967</c:v>
                </c:pt>
                <c:pt idx="644">
                  <c:v>0.99899999999999967</c:v>
                </c:pt>
                <c:pt idx="645">
                  <c:v>0.99899999999999967</c:v>
                </c:pt>
                <c:pt idx="646">
                  <c:v>0.99899999999999967</c:v>
                </c:pt>
                <c:pt idx="647">
                  <c:v>0.99899999999999967</c:v>
                </c:pt>
                <c:pt idx="648">
                  <c:v>0.99899999999999967</c:v>
                </c:pt>
                <c:pt idx="649">
                  <c:v>0.99899999999999967</c:v>
                </c:pt>
                <c:pt idx="650">
                  <c:v>0.99899999999999967</c:v>
                </c:pt>
                <c:pt idx="651">
                  <c:v>0.99899999999999967</c:v>
                </c:pt>
                <c:pt idx="652">
                  <c:v>0.99899999999999967</c:v>
                </c:pt>
                <c:pt idx="653">
                  <c:v>0.99899999999999967</c:v>
                </c:pt>
                <c:pt idx="654">
                  <c:v>0.99899999999999967</c:v>
                </c:pt>
                <c:pt idx="655">
                  <c:v>0.99899999999999967</c:v>
                </c:pt>
                <c:pt idx="656">
                  <c:v>0.99899999999999967</c:v>
                </c:pt>
                <c:pt idx="657">
                  <c:v>0.99899999999999967</c:v>
                </c:pt>
                <c:pt idx="658">
                  <c:v>0.99899999999999967</c:v>
                </c:pt>
                <c:pt idx="659">
                  <c:v>0.99899999999999967</c:v>
                </c:pt>
                <c:pt idx="660">
                  <c:v>0.99899999999999967</c:v>
                </c:pt>
                <c:pt idx="661">
                  <c:v>0.99899999999999967</c:v>
                </c:pt>
                <c:pt idx="662">
                  <c:v>0.99899999999999967</c:v>
                </c:pt>
                <c:pt idx="663">
                  <c:v>0.99899999999999967</c:v>
                </c:pt>
                <c:pt idx="664">
                  <c:v>0.99899999999999967</c:v>
                </c:pt>
                <c:pt idx="665">
                  <c:v>0.99899999999999967</c:v>
                </c:pt>
                <c:pt idx="666">
                  <c:v>0.99899999999999967</c:v>
                </c:pt>
                <c:pt idx="667">
                  <c:v>0.99899999999999967</c:v>
                </c:pt>
                <c:pt idx="668">
                  <c:v>0.99899999999999967</c:v>
                </c:pt>
                <c:pt idx="669">
                  <c:v>0.99899999999999967</c:v>
                </c:pt>
                <c:pt idx="670">
                  <c:v>0.99899999999999967</c:v>
                </c:pt>
                <c:pt idx="671">
                  <c:v>0.99899999999999967</c:v>
                </c:pt>
                <c:pt idx="672">
                  <c:v>0.99899999999999967</c:v>
                </c:pt>
                <c:pt idx="673">
                  <c:v>0.99899999999999967</c:v>
                </c:pt>
                <c:pt idx="674">
                  <c:v>0.99899999999999967</c:v>
                </c:pt>
                <c:pt idx="675">
                  <c:v>0.99899999999999967</c:v>
                </c:pt>
                <c:pt idx="676">
                  <c:v>0.99899999999999967</c:v>
                </c:pt>
                <c:pt idx="677">
                  <c:v>0.99899999999999967</c:v>
                </c:pt>
                <c:pt idx="678">
                  <c:v>0.99899999999999967</c:v>
                </c:pt>
                <c:pt idx="679">
                  <c:v>0.99899999999999967</c:v>
                </c:pt>
                <c:pt idx="680">
                  <c:v>0.99899999999999967</c:v>
                </c:pt>
                <c:pt idx="681">
                  <c:v>0.99899999999999967</c:v>
                </c:pt>
                <c:pt idx="682">
                  <c:v>0.99899999999999967</c:v>
                </c:pt>
                <c:pt idx="683">
                  <c:v>0.99899999999999967</c:v>
                </c:pt>
                <c:pt idx="684">
                  <c:v>0.99899999999999967</c:v>
                </c:pt>
                <c:pt idx="685">
                  <c:v>0.99899999999999967</c:v>
                </c:pt>
                <c:pt idx="686">
                  <c:v>0.99899999999999967</c:v>
                </c:pt>
                <c:pt idx="687">
                  <c:v>0.99845606390704389</c:v>
                </c:pt>
                <c:pt idx="688">
                  <c:v>0.99616920842411005</c:v>
                </c:pt>
                <c:pt idx="689">
                  <c:v>0.99057879448075492</c:v>
                </c:pt>
                <c:pt idx="690">
                  <c:v>0.98480610021786463</c:v>
                </c:pt>
                <c:pt idx="691">
                  <c:v>0.97471314451706581</c:v>
                </c:pt>
                <c:pt idx="692">
                  <c:v>0.96462018881626699</c:v>
                </c:pt>
                <c:pt idx="693">
                  <c:v>0.94936964415395764</c:v>
                </c:pt>
                <c:pt idx="694">
                  <c:v>0.93905737109658649</c:v>
                </c:pt>
                <c:pt idx="695">
                  <c:v>0.9225737109658676</c:v>
                </c:pt>
                <c:pt idx="696">
                  <c:v>0.91041031227305724</c:v>
                </c:pt>
                <c:pt idx="697">
                  <c:v>0.88905954974582413</c:v>
                </c:pt>
                <c:pt idx="698">
                  <c:v>0.87413652868554814</c:v>
                </c:pt>
                <c:pt idx="699">
                  <c:v>0.84875599128540302</c:v>
                </c:pt>
                <c:pt idx="700">
                  <c:v>0.83016485112563543</c:v>
                </c:pt>
                <c:pt idx="701">
                  <c:v>0.80373057371096601</c:v>
                </c:pt>
                <c:pt idx="702">
                  <c:v>0.78688235294117637</c:v>
                </c:pt>
                <c:pt idx="703">
                  <c:v>0.76059331880900494</c:v>
                </c:pt>
                <c:pt idx="704">
                  <c:v>0.99899999999999967</c:v>
                </c:pt>
                <c:pt idx="705">
                  <c:v>0.99899999999999967</c:v>
                </c:pt>
                <c:pt idx="706">
                  <c:v>0.99899999999999967</c:v>
                </c:pt>
                <c:pt idx="707">
                  <c:v>0.99899999999999967</c:v>
                </c:pt>
                <c:pt idx="708">
                  <c:v>0.99899999999999967</c:v>
                </c:pt>
                <c:pt idx="709">
                  <c:v>0.98349891067538098</c:v>
                </c:pt>
                <c:pt idx="710">
                  <c:v>0.95252795933188061</c:v>
                </c:pt>
                <c:pt idx="711">
                  <c:v>0.89385257806826413</c:v>
                </c:pt>
                <c:pt idx="712">
                  <c:v>0.83045533769063185</c:v>
                </c:pt>
                <c:pt idx="713">
                  <c:v>0.74185693536673925</c:v>
                </c:pt>
                <c:pt idx="714">
                  <c:v>0.66204720406681195</c:v>
                </c:pt>
                <c:pt idx="715">
                  <c:v>0.55823529411764716</c:v>
                </c:pt>
                <c:pt idx="716">
                  <c:v>0.49353086419753084</c:v>
                </c:pt>
                <c:pt idx="717">
                  <c:v>0.42163543936092962</c:v>
                </c:pt>
                <c:pt idx="718">
                  <c:v>0.3791161946259986</c:v>
                </c:pt>
                <c:pt idx="719">
                  <c:v>0.33979230210602757</c:v>
                </c:pt>
                <c:pt idx="720">
                  <c:v>0.30885548293391429</c:v>
                </c:pt>
                <c:pt idx="721">
                  <c:v>0.27806390704429923</c:v>
                </c:pt>
                <c:pt idx="722">
                  <c:v>0.25932752360203337</c:v>
                </c:pt>
                <c:pt idx="723">
                  <c:v>0.24146259985475674</c:v>
                </c:pt>
                <c:pt idx="724">
                  <c:v>0.23158605664488016</c:v>
                </c:pt>
                <c:pt idx="725">
                  <c:v>0.22102033405954971</c:v>
                </c:pt>
                <c:pt idx="726">
                  <c:v>0.21437618010167028</c:v>
                </c:pt>
                <c:pt idx="727">
                  <c:v>0.20333769063180826</c:v>
                </c:pt>
                <c:pt idx="728">
                  <c:v>0.19277196804647781</c:v>
                </c:pt>
                <c:pt idx="729">
                  <c:v>0.17389034132171388</c:v>
                </c:pt>
                <c:pt idx="730">
                  <c:v>0.15871387073347859</c:v>
                </c:pt>
                <c:pt idx="731">
                  <c:v>0.12835802469135804</c:v>
                </c:pt>
                <c:pt idx="732">
                  <c:v>0.1061358024691358</c:v>
                </c:pt>
                <c:pt idx="733">
                  <c:v>8.1589687726942639E-2</c:v>
                </c:pt>
                <c:pt idx="734">
                  <c:v>6.6085693536673928E-2</c:v>
                </c:pt>
                <c:pt idx="735">
                  <c:v>4.5170660856935371E-2</c:v>
                </c:pt>
                <c:pt idx="736">
                  <c:v>0.99899999999999967</c:v>
                </c:pt>
                <c:pt idx="737">
                  <c:v>0.99899999999999967</c:v>
                </c:pt>
                <c:pt idx="738">
                  <c:v>0.98937981118373231</c:v>
                </c:pt>
                <c:pt idx="739">
                  <c:v>0.86545896877269413</c:v>
                </c:pt>
                <c:pt idx="740">
                  <c:v>0.68804575163398696</c:v>
                </c:pt>
                <c:pt idx="741">
                  <c:v>0.47392302106027601</c:v>
                </c:pt>
                <c:pt idx="742">
                  <c:v>0.36444662309368187</c:v>
                </c:pt>
                <c:pt idx="743">
                  <c:v>0.27864488017429195</c:v>
                </c:pt>
                <c:pt idx="744">
                  <c:v>0.23913870733478573</c:v>
                </c:pt>
                <c:pt idx="745">
                  <c:v>0.21321423384168481</c:v>
                </c:pt>
                <c:pt idx="746">
                  <c:v>0.18609077705156132</c:v>
                </c:pt>
                <c:pt idx="747">
                  <c:v>0.13257007988380537</c:v>
                </c:pt>
                <c:pt idx="748">
                  <c:v>8.420406681190995E-2</c:v>
                </c:pt>
                <c:pt idx="749">
                  <c:v>3.7472766884531591E-2</c:v>
                </c:pt>
                <c:pt idx="750">
                  <c:v>1.4379084967320262E-2</c:v>
                </c:pt>
                <c:pt idx="751">
                  <c:v>1.4524328249818446E-4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0.99899999999999967</c:v>
                </c:pt>
                <c:pt idx="769">
                  <c:v>0.99899999999999967</c:v>
                </c:pt>
                <c:pt idx="770">
                  <c:v>0.99899999999999967</c:v>
                </c:pt>
                <c:pt idx="771">
                  <c:v>0.99899999999999967</c:v>
                </c:pt>
                <c:pt idx="772">
                  <c:v>0.99899999999999967</c:v>
                </c:pt>
                <c:pt idx="773">
                  <c:v>0.99899999999999967</c:v>
                </c:pt>
                <c:pt idx="774">
                  <c:v>0.99899999999999967</c:v>
                </c:pt>
                <c:pt idx="775">
                  <c:v>0.99899999999999967</c:v>
                </c:pt>
                <c:pt idx="776">
                  <c:v>0.99899999999999967</c:v>
                </c:pt>
                <c:pt idx="777">
                  <c:v>0.99899999999999967</c:v>
                </c:pt>
                <c:pt idx="778">
                  <c:v>0.99899999999999967</c:v>
                </c:pt>
                <c:pt idx="779">
                  <c:v>0.99899999999999967</c:v>
                </c:pt>
                <c:pt idx="780">
                  <c:v>0.99899999999999967</c:v>
                </c:pt>
                <c:pt idx="781">
                  <c:v>0.99899999999999967</c:v>
                </c:pt>
                <c:pt idx="782">
                  <c:v>0.99899999999999967</c:v>
                </c:pt>
                <c:pt idx="783">
                  <c:v>0.99899999999999967</c:v>
                </c:pt>
                <c:pt idx="784">
                  <c:v>0.99899999999999967</c:v>
                </c:pt>
                <c:pt idx="785">
                  <c:v>0.99899999999999967</c:v>
                </c:pt>
                <c:pt idx="786">
                  <c:v>0.99899999999999967</c:v>
                </c:pt>
                <c:pt idx="787">
                  <c:v>0.99899999999999967</c:v>
                </c:pt>
                <c:pt idx="788">
                  <c:v>0.99899999999999967</c:v>
                </c:pt>
                <c:pt idx="789">
                  <c:v>0.99899999999999967</c:v>
                </c:pt>
                <c:pt idx="790">
                  <c:v>0.99899999999999967</c:v>
                </c:pt>
                <c:pt idx="791">
                  <c:v>0.99899999999999967</c:v>
                </c:pt>
                <c:pt idx="792">
                  <c:v>0.99899999999999967</c:v>
                </c:pt>
                <c:pt idx="793">
                  <c:v>0.99899999999999967</c:v>
                </c:pt>
                <c:pt idx="794">
                  <c:v>0.99899999999999967</c:v>
                </c:pt>
                <c:pt idx="795">
                  <c:v>0.99899999999999967</c:v>
                </c:pt>
                <c:pt idx="796">
                  <c:v>0.99899999999999967</c:v>
                </c:pt>
                <c:pt idx="797">
                  <c:v>0.99899999999999967</c:v>
                </c:pt>
                <c:pt idx="798">
                  <c:v>0.99899999999999967</c:v>
                </c:pt>
                <c:pt idx="799">
                  <c:v>0.99899999999999967</c:v>
                </c:pt>
                <c:pt idx="800">
                  <c:v>0.99899999999999967</c:v>
                </c:pt>
                <c:pt idx="801">
                  <c:v>0.99899999999999967</c:v>
                </c:pt>
                <c:pt idx="802">
                  <c:v>0.99899999999999967</c:v>
                </c:pt>
                <c:pt idx="803">
                  <c:v>0.99899999999999967</c:v>
                </c:pt>
                <c:pt idx="804">
                  <c:v>0.99899999999999967</c:v>
                </c:pt>
                <c:pt idx="805">
                  <c:v>0.99899999999999967</c:v>
                </c:pt>
                <c:pt idx="806">
                  <c:v>0.99899999999999967</c:v>
                </c:pt>
                <c:pt idx="807">
                  <c:v>0.99899999999999967</c:v>
                </c:pt>
                <c:pt idx="808">
                  <c:v>0.99899999999999967</c:v>
                </c:pt>
                <c:pt idx="809">
                  <c:v>0.99899999999999967</c:v>
                </c:pt>
                <c:pt idx="810">
                  <c:v>0.99899999999999967</c:v>
                </c:pt>
                <c:pt idx="811">
                  <c:v>0.99899999999999967</c:v>
                </c:pt>
                <c:pt idx="812">
                  <c:v>0.99899999999999967</c:v>
                </c:pt>
                <c:pt idx="813">
                  <c:v>0.99899999999999967</c:v>
                </c:pt>
                <c:pt idx="814">
                  <c:v>0.99899999999999967</c:v>
                </c:pt>
                <c:pt idx="815">
                  <c:v>0.99899999999999967</c:v>
                </c:pt>
                <c:pt idx="816">
                  <c:v>0.99899999999999967</c:v>
                </c:pt>
                <c:pt idx="817">
                  <c:v>0.99899999999999967</c:v>
                </c:pt>
                <c:pt idx="818">
                  <c:v>0.99899999999999967</c:v>
                </c:pt>
                <c:pt idx="819">
                  <c:v>0.99899999999999967</c:v>
                </c:pt>
                <c:pt idx="820">
                  <c:v>0.99899999999999967</c:v>
                </c:pt>
                <c:pt idx="821">
                  <c:v>0.99899999999999967</c:v>
                </c:pt>
                <c:pt idx="822">
                  <c:v>0.99899999999999967</c:v>
                </c:pt>
                <c:pt idx="823">
                  <c:v>0.99899999999999967</c:v>
                </c:pt>
                <c:pt idx="824">
                  <c:v>0.99899999999999967</c:v>
                </c:pt>
                <c:pt idx="825">
                  <c:v>0.99899999999999967</c:v>
                </c:pt>
                <c:pt idx="826">
                  <c:v>0.99899999999999967</c:v>
                </c:pt>
                <c:pt idx="827">
                  <c:v>0.99899999999999967</c:v>
                </c:pt>
                <c:pt idx="828">
                  <c:v>0.99899999999999967</c:v>
                </c:pt>
                <c:pt idx="829">
                  <c:v>0.99899999999999967</c:v>
                </c:pt>
                <c:pt idx="830">
                  <c:v>0.99899999999999967</c:v>
                </c:pt>
                <c:pt idx="831">
                  <c:v>0.99899999999999967</c:v>
                </c:pt>
                <c:pt idx="832">
                  <c:v>0.99899999999999967</c:v>
                </c:pt>
                <c:pt idx="833">
                  <c:v>0.99899999999999967</c:v>
                </c:pt>
                <c:pt idx="834">
                  <c:v>0.99899999999999967</c:v>
                </c:pt>
                <c:pt idx="835">
                  <c:v>0.99899999999999967</c:v>
                </c:pt>
                <c:pt idx="836">
                  <c:v>0.99899999999999967</c:v>
                </c:pt>
                <c:pt idx="837">
                  <c:v>0.99899999999999967</c:v>
                </c:pt>
                <c:pt idx="838">
                  <c:v>0.99899999999999967</c:v>
                </c:pt>
                <c:pt idx="839">
                  <c:v>0.99899999999999967</c:v>
                </c:pt>
                <c:pt idx="840">
                  <c:v>0.99899999999999967</c:v>
                </c:pt>
                <c:pt idx="841">
                  <c:v>0.99899999999999967</c:v>
                </c:pt>
                <c:pt idx="842">
                  <c:v>0.99685838779956393</c:v>
                </c:pt>
                <c:pt idx="843">
                  <c:v>0.98211764705882321</c:v>
                </c:pt>
                <c:pt idx="844">
                  <c:v>0.96156717501815503</c:v>
                </c:pt>
                <c:pt idx="845">
                  <c:v>0.91756136528685539</c:v>
                </c:pt>
                <c:pt idx="846">
                  <c:v>0.87329920116194615</c:v>
                </c:pt>
                <c:pt idx="847">
                  <c:v>0.79526942628903396</c:v>
                </c:pt>
                <c:pt idx="848">
                  <c:v>0.73027450980392161</c:v>
                </c:pt>
                <c:pt idx="849">
                  <c:v>0.63938925199709529</c:v>
                </c:pt>
                <c:pt idx="850">
                  <c:v>0.57043572984749458</c:v>
                </c:pt>
                <c:pt idx="851">
                  <c:v>0.49392955700798841</c:v>
                </c:pt>
                <c:pt idx="852">
                  <c:v>0.44719825708061006</c:v>
                </c:pt>
                <c:pt idx="853">
                  <c:v>0.39331299927378366</c:v>
                </c:pt>
                <c:pt idx="854">
                  <c:v>0.3654262890341321</c:v>
                </c:pt>
                <c:pt idx="855">
                  <c:v>0.33296586782861293</c:v>
                </c:pt>
                <c:pt idx="856">
                  <c:v>0.31103413217138709</c:v>
                </c:pt>
                <c:pt idx="857">
                  <c:v>0.28590704429920116</c:v>
                </c:pt>
                <c:pt idx="858">
                  <c:v>0.26789687726942624</c:v>
                </c:pt>
                <c:pt idx="859">
                  <c:v>0.25235584604212058</c:v>
                </c:pt>
                <c:pt idx="860">
                  <c:v>0.24349600580973127</c:v>
                </c:pt>
                <c:pt idx="861">
                  <c:v>0.22886347131445164</c:v>
                </c:pt>
                <c:pt idx="862">
                  <c:v>0.21597385620915033</c:v>
                </c:pt>
                <c:pt idx="863">
                  <c:v>0.20740450254175741</c:v>
                </c:pt>
                <c:pt idx="864">
                  <c:v>0.99899999999999967</c:v>
                </c:pt>
                <c:pt idx="865">
                  <c:v>0.99899999999999967</c:v>
                </c:pt>
                <c:pt idx="866">
                  <c:v>0.99899999999999967</c:v>
                </c:pt>
                <c:pt idx="867">
                  <c:v>0.99899999999999967</c:v>
                </c:pt>
                <c:pt idx="868">
                  <c:v>0.99816557734204758</c:v>
                </c:pt>
                <c:pt idx="869">
                  <c:v>0.94820769789397219</c:v>
                </c:pt>
                <c:pt idx="870">
                  <c:v>0.8360827886710237</c:v>
                </c:pt>
                <c:pt idx="871">
                  <c:v>0.63793681917211342</c:v>
                </c:pt>
                <c:pt idx="872">
                  <c:v>0.48448874364560646</c:v>
                </c:pt>
                <c:pt idx="873">
                  <c:v>0.36604429920116183</c:v>
                </c:pt>
                <c:pt idx="874">
                  <c:v>0.30464342774146691</c:v>
                </c:pt>
                <c:pt idx="875">
                  <c:v>0.25409876543209875</c:v>
                </c:pt>
                <c:pt idx="876">
                  <c:v>0.22802904865649964</c:v>
                </c:pt>
                <c:pt idx="877">
                  <c:v>0.19825417574437179</c:v>
                </c:pt>
                <c:pt idx="878">
                  <c:v>0.163760348583878</c:v>
                </c:pt>
                <c:pt idx="879">
                  <c:v>0.117319535221496</c:v>
                </c:pt>
                <c:pt idx="880">
                  <c:v>8.3187363834422656E-2</c:v>
                </c:pt>
                <c:pt idx="881">
                  <c:v>4.5896877269426289E-2</c:v>
                </c:pt>
                <c:pt idx="882">
                  <c:v>1.6267247639796659E-2</c:v>
                </c:pt>
                <c:pt idx="883">
                  <c:v>1.888162672476398E-3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0.99899999999999967</c:v>
                </c:pt>
                <c:pt idx="897">
                  <c:v>0.99899999999999967</c:v>
                </c:pt>
                <c:pt idx="898">
                  <c:v>0.99899999999999967</c:v>
                </c:pt>
                <c:pt idx="899">
                  <c:v>0.99899999999999967</c:v>
                </c:pt>
                <c:pt idx="900">
                  <c:v>0.99899999999999967</c:v>
                </c:pt>
                <c:pt idx="901">
                  <c:v>0.99899999999999967</c:v>
                </c:pt>
                <c:pt idx="902">
                  <c:v>0.99899999999999967</c:v>
                </c:pt>
                <c:pt idx="903">
                  <c:v>0.99899999999999967</c:v>
                </c:pt>
                <c:pt idx="904">
                  <c:v>0.99899999999999967</c:v>
                </c:pt>
                <c:pt idx="905">
                  <c:v>0.99899999999999967</c:v>
                </c:pt>
                <c:pt idx="906">
                  <c:v>0.99899999999999967</c:v>
                </c:pt>
                <c:pt idx="907">
                  <c:v>0.99899999999999967</c:v>
                </c:pt>
                <c:pt idx="908">
                  <c:v>0.99899999999999967</c:v>
                </c:pt>
                <c:pt idx="909">
                  <c:v>0.99899999999999967</c:v>
                </c:pt>
                <c:pt idx="910">
                  <c:v>0.99899999999999967</c:v>
                </c:pt>
                <c:pt idx="911">
                  <c:v>0.99899999999999967</c:v>
                </c:pt>
                <c:pt idx="912">
                  <c:v>0.99899999999999967</c:v>
                </c:pt>
                <c:pt idx="913">
                  <c:v>0.99899999999999967</c:v>
                </c:pt>
                <c:pt idx="914">
                  <c:v>0.99899999999999967</c:v>
                </c:pt>
                <c:pt idx="915">
                  <c:v>0.99899999999999967</c:v>
                </c:pt>
                <c:pt idx="916">
                  <c:v>0.99899999999999967</c:v>
                </c:pt>
                <c:pt idx="917">
                  <c:v>0.99899999999999967</c:v>
                </c:pt>
                <c:pt idx="918">
                  <c:v>0.99899999999999967</c:v>
                </c:pt>
                <c:pt idx="919">
                  <c:v>0.99899999999999967</c:v>
                </c:pt>
                <c:pt idx="920">
                  <c:v>0.99899999999999967</c:v>
                </c:pt>
                <c:pt idx="921">
                  <c:v>0.99899999999999967</c:v>
                </c:pt>
                <c:pt idx="922">
                  <c:v>0.99899999999999967</c:v>
                </c:pt>
                <c:pt idx="923">
                  <c:v>0.99899999999999967</c:v>
                </c:pt>
                <c:pt idx="924">
                  <c:v>0.99899999999999967</c:v>
                </c:pt>
                <c:pt idx="925">
                  <c:v>0.99899999999999967</c:v>
                </c:pt>
                <c:pt idx="926">
                  <c:v>0.99899999999999967</c:v>
                </c:pt>
                <c:pt idx="927">
                  <c:v>0.99899999999999967</c:v>
                </c:pt>
                <c:pt idx="928">
                  <c:v>0.99899999999999967</c:v>
                </c:pt>
                <c:pt idx="929">
                  <c:v>0.99899999999999967</c:v>
                </c:pt>
                <c:pt idx="930">
                  <c:v>0.99899999999999967</c:v>
                </c:pt>
                <c:pt idx="931">
                  <c:v>0.99899999999999967</c:v>
                </c:pt>
                <c:pt idx="932">
                  <c:v>0.99899999999999967</c:v>
                </c:pt>
                <c:pt idx="933">
                  <c:v>0.99899999999999967</c:v>
                </c:pt>
                <c:pt idx="934">
                  <c:v>0.99899999999999967</c:v>
                </c:pt>
                <c:pt idx="935">
                  <c:v>0.99899999999999967</c:v>
                </c:pt>
                <c:pt idx="936">
                  <c:v>0.99899999999999967</c:v>
                </c:pt>
                <c:pt idx="937">
                  <c:v>0.99899999999999967</c:v>
                </c:pt>
                <c:pt idx="938">
                  <c:v>0.99899999999999967</c:v>
                </c:pt>
                <c:pt idx="939">
                  <c:v>0.99899999999999967</c:v>
                </c:pt>
                <c:pt idx="940">
                  <c:v>0.99899999999999967</c:v>
                </c:pt>
                <c:pt idx="941">
                  <c:v>0.99899999999999967</c:v>
                </c:pt>
                <c:pt idx="942">
                  <c:v>0.99899999999999967</c:v>
                </c:pt>
                <c:pt idx="943">
                  <c:v>0.99899999999999967</c:v>
                </c:pt>
                <c:pt idx="944">
                  <c:v>0.99899999999999967</c:v>
                </c:pt>
                <c:pt idx="945">
                  <c:v>0.99899999999999967</c:v>
                </c:pt>
                <c:pt idx="946">
                  <c:v>0.99899999999999967</c:v>
                </c:pt>
                <c:pt idx="947">
                  <c:v>0.99899999999999967</c:v>
                </c:pt>
                <c:pt idx="948">
                  <c:v>0.99899999999999967</c:v>
                </c:pt>
                <c:pt idx="949">
                  <c:v>0.99899999999999967</c:v>
                </c:pt>
                <c:pt idx="950">
                  <c:v>0.99899999999999967</c:v>
                </c:pt>
                <c:pt idx="951">
                  <c:v>0.99899999999999967</c:v>
                </c:pt>
                <c:pt idx="952">
                  <c:v>0.99899999999999967</c:v>
                </c:pt>
                <c:pt idx="953">
                  <c:v>0.99899999999999967</c:v>
                </c:pt>
                <c:pt idx="954">
                  <c:v>0.99899999999999967</c:v>
                </c:pt>
                <c:pt idx="955">
                  <c:v>0.99899999999999967</c:v>
                </c:pt>
                <c:pt idx="956">
                  <c:v>0.99899999999999967</c:v>
                </c:pt>
                <c:pt idx="957">
                  <c:v>0.99899999999999967</c:v>
                </c:pt>
                <c:pt idx="958">
                  <c:v>0.99899999999999967</c:v>
                </c:pt>
                <c:pt idx="959">
                  <c:v>0.99899999999999967</c:v>
                </c:pt>
                <c:pt idx="960">
                  <c:v>0.99899999999999967</c:v>
                </c:pt>
                <c:pt idx="961">
                  <c:v>0.99899999999999967</c:v>
                </c:pt>
                <c:pt idx="962">
                  <c:v>0.99899999999999967</c:v>
                </c:pt>
                <c:pt idx="963">
                  <c:v>0.99899999999999967</c:v>
                </c:pt>
                <c:pt idx="964">
                  <c:v>0.99899999999999967</c:v>
                </c:pt>
                <c:pt idx="965">
                  <c:v>0.99899999999999967</c:v>
                </c:pt>
                <c:pt idx="966">
                  <c:v>0.99899999999999967</c:v>
                </c:pt>
                <c:pt idx="967">
                  <c:v>0.99899999999999967</c:v>
                </c:pt>
                <c:pt idx="968">
                  <c:v>0.99899999999999967</c:v>
                </c:pt>
                <c:pt idx="969">
                  <c:v>0.99899999999999967</c:v>
                </c:pt>
                <c:pt idx="970">
                  <c:v>0.99899999999999967</c:v>
                </c:pt>
                <c:pt idx="971">
                  <c:v>0.99899999999999967</c:v>
                </c:pt>
                <c:pt idx="972">
                  <c:v>0.99899999999999967</c:v>
                </c:pt>
                <c:pt idx="973">
                  <c:v>0.99899999999999967</c:v>
                </c:pt>
                <c:pt idx="974">
                  <c:v>0.99899999999999967</c:v>
                </c:pt>
                <c:pt idx="975">
                  <c:v>0.99899999999999967</c:v>
                </c:pt>
                <c:pt idx="976">
                  <c:v>0.99899999999999967</c:v>
                </c:pt>
                <c:pt idx="977">
                  <c:v>0.99787509077705117</c:v>
                </c:pt>
                <c:pt idx="978">
                  <c:v>0.99083224400871417</c:v>
                </c:pt>
                <c:pt idx="979">
                  <c:v>0.96581626724763947</c:v>
                </c:pt>
                <c:pt idx="980">
                  <c:v>0.93509876543209858</c:v>
                </c:pt>
                <c:pt idx="981">
                  <c:v>0.87783877995642701</c:v>
                </c:pt>
                <c:pt idx="982">
                  <c:v>0.82689542483660106</c:v>
                </c:pt>
                <c:pt idx="983">
                  <c:v>0.74970007262164118</c:v>
                </c:pt>
                <c:pt idx="984">
                  <c:v>0.6822360203340595</c:v>
                </c:pt>
                <c:pt idx="985">
                  <c:v>0.59614379084967328</c:v>
                </c:pt>
                <c:pt idx="986">
                  <c:v>0.53880973129992737</c:v>
                </c:pt>
                <c:pt idx="987">
                  <c:v>0.47591938997821354</c:v>
                </c:pt>
                <c:pt idx="988">
                  <c:v>0.43252868554829349</c:v>
                </c:pt>
                <c:pt idx="989">
                  <c:v>0.38256499636891794</c:v>
                </c:pt>
                <c:pt idx="990">
                  <c:v>0.35206390704429918</c:v>
                </c:pt>
                <c:pt idx="991">
                  <c:v>0.32635584604212053</c:v>
                </c:pt>
                <c:pt idx="992">
                  <c:v>0.99899999999999967</c:v>
                </c:pt>
                <c:pt idx="993">
                  <c:v>0.99899999999999967</c:v>
                </c:pt>
                <c:pt idx="994">
                  <c:v>0.99899999999999967</c:v>
                </c:pt>
                <c:pt idx="995">
                  <c:v>0.99899999999999967</c:v>
                </c:pt>
                <c:pt idx="996">
                  <c:v>0.99899999999999967</c:v>
                </c:pt>
                <c:pt idx="997">
                  <c:v>0.99899999999999967</c:v>
                </c:pt>
                <c:pt idx="998">
                  <c:v>0.99899999999999967</c:v>
                </c:pt>
                <c:pt idx="999">
                  <c:v>0.99497312999273746</c:v>
                </c:pt>
                <c:pt idx="1000">
                  <c:v>0.94904212055192427</c:v>
                </c:pt>
                <c:pt idx="1001">
                  <c:v>0.81941684822076954</c:v>
                </c:pt>
                <c:pt idx="1002">
                  <c:v>0.65972331154684105</c:v>
                </c:pt>
                <c:pt idx="1003">
                  <c:v>0.48728540305010892</c:v>
                </c:pt>
                <c:pt idx="1004">
                  <c:v>0.38517937545388525</c:v>
                </c:pt>
                <c:pt idx="1005">
                  <c:v>0.31931299927378354</c:v>
                </c:pt>
                <c:pt idx="1006">
                  <c:v>0.28314742193173564</c:v>
                </c:pt>
                <c:pt idx="1007">
                  <c:v>0.25388235294117645</c:v>
                </c:pt>
                <c:pt idx="1008">
                  <c:v>0.22497893972403774</c:v>
                </c:pt>
                <c:pt idx="1009">
                  <c:v>0.18409440813362382</c:v>
                </c:pt>
                <c:pt idx="1010">
                  <c:v>0.1467668845315904</c:v>
                </c:pt>
                <c:pt idx="1011">
                  <c:v>0.10933115468409585</c:v>
                </c:pt>
                <c:pt idx="1012">
                  <c:v>8.7581699346405237E-2</c:v>
                </c:pt>
                <c:pt idx="1013">
                  <c:v>5.4030501089324626E-2</c:v>
                </c:pt>
                <c:pt idx="1014">
                  <c:v>2.6870007262164125E-2</c:v>
                </c:pt>
                <c:pt idx="1015">
                  <c:v>3.776325344952796E-3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</c:numCache>
            </c:numRef>
          </c:yVal>
        </c:ser>
        <c:axId val="56284288"/>
        <c:axId val="56525184"/>
      </c:scatterChart>
      <c:valAx>
        <c:axId val="56284288"/>
        <c:scaling>
          <c:orientation val="minMax"/>
          <c:max val="1000"/>
          <c:min val="0"/>
        </c:scaling>
        <c:axPos val="b"/>
        <c:majorGridlines/>
        <c:numFmt formatCode="General" sourceLinked="1"/>
        <c:tickLblPos val="nextTo"/>
        <c:crossAx val="56525184"/>
        <c:crosses val="autoZero"/>
        <c:crossBetween val="midCat"/>
        <c:majorUnit val="128"/>
      </c:valAx>
      <c:valAx>
        <c:axId val="5652518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56284288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Calculations!$A$1163</c:f>
          <c:strCache>
            <c:ptCount val="1"/>
            <c:pt idx="0">
              <c:v>`177 Open, G10r Xtalk: ±46.6% of value (3σ)</c:v>
            </c:pt>
          </c:strCache>
        </c:strRef>
      </c:tx>
      <c:layout>
        <c:manualLayout>
          <c:xMode val="edge"/>
          <c:yMode val="edge"/>
          <c:x val="0.19115949062980989"/>
          <c:y val="4.1666666666666664E-2"/>
        </c:manualLayout>
      </c:layout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rendline>
            <c:trendlineType val="poly"/>
            <c:order val="2"/>
            <c:dispEq val="1"/>
            <c:trendlineLbl>
              <c:layout>
                <c:manualLayout>
                  <c:x val="-0.1250694101207584"/>
                  <c:y val="-2.6632035578886073E-2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</c:trendlineLbl>
          </c:trendline>
          <c:xVal>
            <c:numRef>
              <c:f>Calculations!$A$1155:$A$1162</c:f>
              <c:numCache>
                <c:formatCode>General</c:formatCode>
                <c:ptCount val="8"/>
                <c:pt idx="0">
                  <c:v>3.6</c:v>
                </c:pt>
                <c:pt idx="1">
                  <c:v>7.1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Calculations!$B$1155:$B$1162</c:f>
              <c:numCache>
                <c:formatCode>General</c:formatCode>
                <c:ptCount val="8"/>
                <c:pt idx="0">
                  <c:v>0.45848212331953531</c:v>
                </c:pt>
                <c:pt idx="1">
                  <c:v>0.88455252262153428</c:v>
                </c:pt>
                <c:pt idx="2">
                  <c:v>1.491522278479779</c:v>
                </c:pt>
                <c:pt idx="3">
                  <c:v>1.9142928951419493</c:v>
                </c:pt>
                <c:pt idx="4">
                  <c:v>2.4443601801337529</c:v>
                </c:pt>
                <c:pt idx="5">
                  <c:v>2.7432760758692458</c:v>
                </c:pt>
                <c:pt idx="6">
                  <c:v>3.8715640826870956</c:v>
                </c:pt>
                <c:pt idx="7">
                  <c:v>5.0690644169627586</c:v>
                </c:pt>
              </c:numCache>
            </c:numRef>
          </c:yVal>
        </c:ser>
        <c:axId val="73692672"/>
        <c:axId val="73694592"/>
      </c:scatterChart>
      <c:valAx>
        <c:axId val="73692672"/>
        <c:scaling>
          <c:orientation val="minMax"/>
          <c:max val="20"/>
          <c:min val="3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IRDR (mA)</a:t>
                </a:r>
              </a:p>
            </c:rich>
          </c:tx>
          <c:layout/>
        </c:title>
        <c:numFmt formatCode="General" sourceLinked="1"/>
        <c:tickLblPos val="nextTo"/>
        <c:crossAx val="73694592"/>
        <c:crosses val="autoZero"/>
        <c:crossBetween val="midCat"/>
      </c:valAx>
      <c:valAx>
        <c:axId val="73694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%" sourceLinked="0"/>
        <c:tickLblPos val="nextTo"/>
        <c:crossAx val="73692672"/>
        <c:crosses val="autoZero"/>
        <c:crossBetween val="midCat"/>
      </c:valAx>
    </c:plotArea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Offset Adjustment Function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Calculations!$AL$1213:$AL$1303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Calculations!$AN$1213:$AN$1303</c:f>
              <c:numCache>
                <c:formatCode>0.0%</c:formatCode>
                <c:ptCount val="91"/>
                <c:pt idx="0">
                  <c:v>0</c:v>
                </c:pt>
                <c:pt idx="1">
                  <c:v>1.8504726870302926E-2</c:v>
                </c:pt>
                <c:pt idx="2">
                  <c:v>3.7009453740605852E-2</c:v>
                </c:pt>
                <c:pt idx="3">
                  <c:v>5.5514180610908778E-2</c:v>
                </c:pt>
                <c:pt idx="4">
                  <c:v>7.4018907481211704E-2</c:v>
                </c:pt>
                <c:pt idx="5">
                  <c:v>9.2523634351514644E-2</c:v>
                </c:pt>
                <c:pt idx="6">
                  <c:v>0.11102836122181756</c:v>
                </c:pt>
                <c:pt idx="7">
                  <c:v>0.12953308809212047</c:v>
                </c:pt>
                <c:pt idx="8">
                  <c:v>0.14803781496242341</c:v>
                </c:pt>
                <c:pt idx="9">
                  <c:v>0.16654254183272635</c:v>
                </c:pt>
                <c:pt idx="10">
                  <c:v>0.18504726870302929</c:v>
                </c:pt>
                <c:pt idx="11">
                  <c:v>0.2035519955733322</c:v>
                </c:pt>
                <c:pt idx="12">
                  <c:v>0.22205672244363511</c:v>
                </c:pt>
                <c:pt idx="13">
                  <c:v>0.24056144931393805</c:v>
                </c:pt>
                <c:pt idx="14">
                  <c:v>0.25906617618424094</c:v>
                </c:pt>
                <c:pt idx="15">
                  <c:v>0.2775709030545439</c:v>
                </c:pt>
                <c:pt idx="16">
                  <c:v>0.29607562992484682</c:v>
                </c:pt>
                <c:pt idx="17">
                  <c:v>0.31458035679514973</c:v>
                </c:pt>
                <c:pt idx="18">
                  <c:v>0.3330850836654527</c:v>
                </c:pt>
                <c:pt idx="19">
                  <c:v>0.35158981053575561</c:v>
                </c:pt>
                <c:pt idx="20">
                  <c:v>0.37009453740605858</c:v>
                </c:pt>
                <c:pt idx="21">
                  <c:v>0.38859926427636149</c:v>
                </c:pt>
                <c:pt idx="22">
                  <c:v>0.4071039911466644</c:v>
                </c:pt>
                <c:pt idx="23">
                  <c:v>0.42560871801696737</c:v>
                </c:pt>
                <c:pt idx="24">
                  <c:v>0.44411344488727023</c:v>
                </c:pt>
                <c:pt idx="25">
                  <c:v>0.46261817175757314</c:v>
                </c:pt>
                <c:pt idx="26">
                  <c:v>0.48112289862787611</c:v>
                </c:pt>
                <c:pt idx="27">
                  <c:v>0.49962762549817902</c:v>
                </c:pt>
                <c:pt idx="28">
                  <c:v>0.51813235236848187</c:v>
                </c:pt>
                <c:pt idx="29">
                  <c:v>0.53663707923878479</c:v>
                </c:pt>
                <c:pt idx="30">
                  <c:v>0.55514180610908781</c:v>
                </c:pt>
                <c:pt idx="31">
                  <c:v>0.57364653297939072</c:v>
                </c:pt>
                <c:pt idx="32">
                  <c:v>0.59638821617041016</c:v>
                </c:pt>
                <c:pt idx="33">
                  <c:v>0.63898737446829668</c:v>
                </c:pt>
                <c:pt idx="34">
                  <c:v>0.68158653276618308</c:v>
                </c:pt>
                <c:pt idx="35">
                  <c:v>0.72418569106406949</c:v>
                </c:pt>
                <c:pt idx="36">
                  <c:v>0.76678484936195601</c:v>
                </c:pt>
                <c:pt idx="37">
                  <c:v>0.80938400765984242</c:v>
                </c:pt>
                <c:pt idx="38">
                  <c:v>0.85198316595772894</c:v>
                </c:pt>
                <c:pt idx="39">
                  <c:v>0.89458232425561535</c:v>
                </c:pt>
                <c:pt idx="40">
                  <c:v>0.93718148255350187</c:v>
                </c:pt>
                <c:pt idx="41">
                  <c:v>0.97978064085138827</c:v>
                </c:pt>
                <c:pt idx="42">
                  <c:v>1.0223797991492747</c:v>
                </c:pt>
                <c:pt idx="43">
                  <c:v>1.0649789574471611</c:v>
                </c:pt>
                <c:pt idx="44">
                  <c:v>1.1075781157450477</c:v>
                </c:pt>
                <c:pt idx="45">
                  <c:v>1.1501772740429341</c:v>
                </c:pt>
                <c:pt idx="46">
                  <c:v>1.1927764323408203</c:v>
                </c:pt>
                <c:pt idx="47">
                  <c:v>1.2353755906387067</c:v>
                </c:pt>
                <c:pt idx="48">
                  <c:v>1.2779747489365934</c:v>
                </c:pt>
                <c:pt idx="49">
                  <c:v>1.3205739072344798</c:v>
                </c:pt>
                <c:pt idx="50">
                  <c:v>1.3642429471788711</c:v>
                </c:pt>
                <c:pt idx="51">
                  <c:v>1.5158254968654123</c:v>
                </c:pt>
                <c:pt idx="52">
                  <c:v>1.6674080465519536</c:v>
                </c:pt>
                <c:pt idx="53">
                  <c:v>1.8189905962384949</c:v>
                </c:pt>
                <c:pt idx="54">
                  <c:v>1.970573145925036</c:v>
                </c:pt>
                <c:pt idx="55">
                  <c:v>2.1221556956115775</c:v>
                </c:pt>
                <c:pt idx="56">
                  <c:v>2.2737382452981185</c:v>
                </c:pt>
                <c:pt idx="57">
                  <c:v>2.42532079498466</c:v>
                </c:pt>
                <c:pt idx="58">
                  <c:v>2.5769033446712011</c:v>
                </c:pt>
                <c:pt idx="59">
                  <c:v>2.7284858943577421</c:v>
                </c:pt>
                <c:pt idx="60">
                  <c:v>2.8800684440442832</c:v>
                </c:pt>
                <c:pt idx="61">
                  <c:v>3.0316509937308247</c:v>
                </c:pt>
                <c:pt idx="62">
                  <c:v>3.1832335434173662</c:v>
                </c:pt>
                <c:pt idx="63">
                  <c:v>3.3348160931039073</c:v>
                </c:pt>
                <c:pt idx="64">
                  <c:v>3.4863986427904488</c:v>
                </c:pt>
                <c:pt idx="65">
                  <c:v>3.6379811924769898</c:v>
                </c:pt>
                <c:pt idx="66">
                  <c:v>3.7895637421635309</c:v>
                </c:pt>
                <c:pt idx="67">
                  <c:v>3.9411462918500719</c:v>
                </c:pt>
                <c:pt idx="68">
                  <c:v>4.0927288415366139</c:v>
                </c:pt>
                <c:pt idx="69">
                  <c:v>4.2443113912231549</c:v>
                </c:pt>
                <c:pt idx="70">
                  <c:v>4.395893940909696</c:v>
                </c:pt>
                <c:pt idx="71">
                  <c:v>4.547476490596237</c:v>
                </c:pt>
                <c:pt idx="72">
                  <c:v>4.6990590402827781</c:v>
                </c:pt>
                <c:pt idx="73">
                  <c:v>5.0519255907491187</c:v>
                </c:pt>
                <c:pt idx="74">
                  <c:v>5.4127774186597701</c:v>
                </c:pt>
                <c:pt idx="75">
                  <c:v>5.7736292465704215</c:v>
                </c:pt>
                <c:pt idx="76">
                  <c:v>6.1344810744810729</c:v>
                </c:pt>
                <c:pt idx="77">
                  <c:v>6.4953329023917243</c:v>
                </c:pt>
                <c:pt idx="78">
                  <c:v>6.8561847303023757</c:v>
                </c:pt>
                <c:pt idx="79">
                  <c:v>7.2170365582130271</c:v>
                </c:pt>
                <c:pt idx="80">
                  <c:v>7.5778883861236785</c:v>
                </c:pt>
                <c:pt idx="81">
                  <c:v>7.9387402140343299</c:v>
                </c:pt>
                <c:pt idx="82">
                  <c:v>8.2995920419449813</c:v>
                </c:pt>
                <c:pt idx="83">
                  <c:v>8.6604438698556319</c:v>
                </c:pt>
                <c:pt idx="84">
                  <c:v>9.0212956977662824</c:v>
                </c:pt>
                <c:pt idx="85">
                  <c:v>9.3821475256769347</c:v>
                </c:pt>
                <c:pt idx="86">
                  <c:v>9.742999353587587</c:v>
                </c:pt>
                <c:pt idx="87">
                  <c:v>10.103851181498237</c:v>
                </c:pt>
                <c:pt idx="88">
                  <c:v>10.464703009408888</c:v>
                </c:pt>
                <c:pt idx="89">
                  <c:v>10.82555483731954</c:v>
                </c:pt>
                <c:pt idx="90">
                  <c:v>11.186406665230193</c:v>
                </c:pt>
              </c:numCache>
            </c:numRef>
          </c:yVal>
        </c:ser>
        <c:axId val="133352832"/>
        <c:axId val="153183744"/>
      </c:scatterChart>
      <c:valAx>
        <c:axId val="133352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Adjust "Tick"</a:t>
                </a:r>
              </a:p>
            </c:rich>
          </c:tx>
          <c:layout/>
        </c:title>
        <c:numFmt formatCode="General" sourceLinked="1"/>
        <c:tickLblPos val="nextTo"/>
        <c:crossAx val="153183744"/>
        <c:crosses val="autoZero"/>
        <c:crossBetween val="midCat"/>
      </c:valAx>
      <c:valAx>
        <c:axId val="1531837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%" sourceLinked="0"/>
        <c:tickLblPos val="nextTo"/>
        <c:crossAx val="133352832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Calculations!$N$1190</c:f>
          <c:strCache>
            <c:ptCount val="1"/>
            <c:pt idx="0">
              <c:v>`177 Open, G10rOffset Adjust 'Ticks', IRDR=20ma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Calculations!$M$1191:$M$1197</c:f>
              <c:numCache>
                <c:formatCode>General</c:formatCode>
                <c:ptCount val="7"/>
                <c:pt idx="0">
                  <c:v>63.05851476885654</c:v>
                </c:pt>
                <c:pt idx="1">
                  <c:v>65.731317538212053</c:v>
                </c:pt>
                <c:pt idx="2">
                  <c:v>68.404120307567567</c:v>
                </c:pt>
                <c:pt idx="3">
                  <c:v>71.07692307692308</c:v>
                </c:pt>
                <c:pt idx="4">
                  <c:v>73.749725846278594</c:v>
                </c:pt>
                <c:pt idx="5">
                  <c:v>76.422528615634107</c:v>
                </c:pt>
                <c:pt idx="6">
                  <c:v>79.09533138498962</c:v>
                </c:pt>
              </c:numCache>
            </c:numRef>
          </c:cat>
          <c:val>
            <c:numRef>
              <c:f>Calculations!$N$1191:$N$1197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6</c:v>
                </c:pt>
              </c:numCache>
            </c:numRef>
          </c:val>
        </c:ser>
        <c:axId val="156869376"/>
        <c:axId val="156871680"/>
      </c:barChart>
      <c:catAx>
        <c:axId val="1568693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Offset Adjust Value</a:t>
                </a:r>
              </a:p>
            </c:rich>
          </c:tx>
          <c:layout/>
        </c:title>
        <c:numFmt formatCode="#,##0.00" sourceLinked="0"/>
        <c:tickLblPos val="nextTo"/>
        <c:crossAx val="156871680"/>
        <c:crosses val="autoZero"/>
        <c:auto val="1"/>
        <c:lblAlgn val="ctr"/>
        <c:lblOffset val="100"/>
      </c:catAx>
      <c:valAx>
        <c:axId val="1568716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#/devices</a:t>
                </a:r>
              </a:p>
            </c:rich>
          </c:tx>
          <c:layout/>
        </c:title>
        <c:numFmt formatCode="General" sourceLinked="1"/>
        <c:tickLblPos val="nextTo"/>
        <c:crossAx val="156869376"/>
        <c:crosses val="autoZero"/>
        <c:crossBetween val="between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Calculations!$AG$1164</c:f>
          <c:strCache>
            <c:ptCount val="1"/>
            <c:pt idx="0">
              <c:v>`177 Open, G10r Offset Step Size (R3)=92 ±5.1(3σ)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Calculations!$AF$1165:$AF$1171</c:f>
              <c:numCache>
                <c:formatCode>General</c:formatCode>
                <c:ptCount val="7"/>
                <c:pt idx="0">
                  <c:v>89.462732274866951</c:v>
                </c:pt>
                <c:pt idx="1">
                  <c:v>91.165721503099718</c:v>
                </c:pt>
                <c:pt idx="2">
                  <c:v>92.868710731332484</c:v>
                </c:pt>
                <c:pt idx="3">
                  <c:v>94.571699959565251</c:v>
                </c:pt>
                <c:pt idx="4">
                  <c:v>96.274689187798018</c:v>
                </c:pt>
                <c:pt idx="5">
                  <c:v>97.977678416030784</c:v>
                </c:pt>
                <c:pt idx="6">
                  <c:v>99.680667644263551</c:v>
                </c:pt>
              </c:numCache>
            </c:numRef>
          </c:cat>
          <c:val>
            <c:numRef>
              <c:f>Calculations!$AG$1165:$AG$1171</c:f>
              <c:numCache>
                <c:formatCode>General</c:formatCode>
                <c:ptCount val="7"/>
                <c:pt idx="0">
                  <c:v>7</c:v>
                </c:pt>
                <c:pt idx="1">
                  <c:v>5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axId val="158679040"/>
        <c:axId val="158699520"/>
      </c:barChart>
      <c:catAx>
        <c:axId val="1586790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#/counts/step</a:t>
                </a:r>
              </a:p>
            </c:rich>
          </c:tx>
          <c:layout/>
        </c:title>
        <c:numFmt formatCode="#,##0.0" sourceLinked="0"/>
        <c:tickLblPos val="nextTo"/>
        <c:crossAx val="158699520"/>
        <c:crosses val="autoZero"/>
        <c:auto val="1"/>
        <c:lblAlgn val="ctr"/>
        <c:lblOffset val="100"/>
      </c:catAx>
      <c:valAx>
        <c:axId val="1586995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#/devices</a:t>
                </a:r>
              </a:p>
            </c:rich>
          </c:tx>
          <c:layout/>
        </c:title>
        <c:numFmt formatCode="General" sourceLinked="1"/>
        <c:tickLblPos val="nextTo"/>
        <c:crossAx val="158679040"/>
        <c:crosses val="autoZero"/>
        <c:crossBetween val="between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Calculations!$Y$1164</c:f>
          <c:strCache>
            <c:ptCount val="1"/>
            <c:pt idx="0">
              <c:v>`177 Open, G10r xTalk(20mA)=5.1 ±2.2xFSR (3σ)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Calculations!$X$1165:$X$1171</c:f>
              <c:numCache>
                <c:formatCode>General</c:formatCode>
                <c:ptCount val="7"/>
                <c:pt idx="0">
                  <c:v>2.8826900972469325</c:v>
                </c:pt>
                <c:pt idx="1">
                  <c:v>3.6114815371522075</c:v>
                </c:pt>
                <c:pt idx="2">
                  <c:v>4.3402729770574826</c:v>
                </c:pt>
                <c:pt idx="3">
                  <c:v>5.0690644169627577</c:v>
                </c:pt>
                <c:pt idx="4">
                  <c:v>5.7978558568680327</c:v>
                </c:pt>
                <c:pt idx="5">
                  <c:v>6.5266472967733078</c:v>
                </c:pt>
                <c:pt idx="6">
                  <c:v>7.2554387366785829</c:v>
                </c:pt>
              </c:numCache>
            </c:numRef>
          </c:cat>
          <c:val>
            <c:numRef>
              <c:f>Calculations!$Y$1165:$Y$1171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6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</c:numCache>
            </c:numRef>
          </c:val>
        </c:ser>
        <c:axId val="160071040"/>
        <c:axId val="160470528"/>
      </c:barChart>
      <c:catAx>
        <c:axId val="1600710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xTalk</a:t>
                </a:r>
                <a:r>
                  <a:rPr lang="en-US" baseline="0"/>
                  <a:t> relative to FSR</a:t>
                </a:r>
                <a:endParaRPr lang="en-US"/>
              </a:p>
            </c:rich>
          </c:tx>
          <c:layout/>
        </c:title>
        <c:numFmt formatCode="#,##0.0" sourceLinked="0"/>
        <c:tickLblPos val="nextTo"/>
        <c:crossAx val="160470528"/>
        <c:crosses val="autoZero"/>
        <c:auto val="1"/>
        <c:lblAlgn val="ctr"/>
        <c:lblOffset val="100"/>
      </c:catAx>
      <c:valAx>
        <c:axId val="1604705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#/devices</a:t>
                </a:r>
              </a:p>
            </c:rich>
          </c:tx>
          <c:layout/>
        </c:title>
        <c:numFmt formatCode="General" sourceLinked="1"/>
        <c:tickLblPos val="nextTo"/>
        <c:crossAx val="160071040"/>
        <c:crosses val="autoZero"/>
        <c:crossBetween val="between"/>
      </c:valAx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11906</xdr:colOff>
      <xdr:row>2</xdr:row>
      <xdr:rowOff>0</xdr:rowOff>
    </xdr:from>
    <xdr:to>
      <xdr:col>34</xdr:col>
      <xdr:colOff>571499</xdr:colOff>
      <xdr:row>47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1163</xdr:row>
      <xdr:rowOff>0</xdr:rowOff>
    </xdr:from>
    <xdr:to>
      <xdr:col>11</xdr:col>
      <xdr:colOff>321468</xdr:colOff>
      <xdr:row>1177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11907</xdr:colOff>
      <xdr:row>1189</xdr:row>
      <xdr:rowOff>2</xdr:rowOff>
    </xdr:from>
    <xdr:to>
      <xdr:col>11</xdr:col>
      <xdr:colOff>333376</xdr:colOff>
      <xdr:row>1203</xdr:row>
      <xdr:rowOff>71440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1189</xdr:row>
      <xdr:rowOff>0</xdr:rowOff>
    </xdr:from>
    <xdr:to>
      <xdr:col>19</xdr:col>
      <xdr:colOff>321469</xdr:colOff>
      <xdr:row>1203</xdr:row>
      <xdr:rowOff>71438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1163</xdr:row>
      <xdr:rowOff>0</xdr:rowOff>
    </xdr:from>
    <xdr:to>
      <xdr:col>38</xdr:col>
      <xdr:colOff>321468</xdr:colOff>
      <xdr:row>1177</xdr:row>
      <xdr:rowOff>35718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1163</xdr:row>
      <xdr:rowOff>0</xdr:rowOff>
    </xdr:from>
    <xdr:to>
      <xdr:col>30</xdr:col>
      <xdr:colOff>321468</xdr:colOff>
      <xdr:row>1177</xdr:row>
      <xdr:rowOff>35720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0.44992</cdr:x>
      <cdr:y>0.7064</cdr:y>
    </cdr:from>
    <cdr:to>
      <cdr:x>1</cdr:x>
      <cdr:y>0.78974</cdr:y>
    </cdr:to>
    <cdr:sp macro="" textlink="Calculations!$E$1164">
      <cdr:nvSpPr>
        <cdr:cNvPr id="2" name="TextBox 1"/>
        <cdr:cNvSpPr txBox="1"/>
      </cdr:nvSpPr>
      <cdr:spPr>
        <a:xfrm xmlns:a="http://schemas.openxmlformats.org/drawingml/2006/main">
          <a:off x="2057034" y="1963042"/>
          <a:ext cx="2514965" cy="23156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5A18D62-3C5A-4669-B790-52E968DF7E9E}" type="TxLink">
            <a:rPr lang="en-US" sz="11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marR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xTalk(%FSR) = (1.52)I^2 - (8.74)I+ 61.86</a:t>
          </a:fld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K1025"/>
  <sheetViews>
    <sheetView zoomScale="90" zoomScaleNormal="90" workbookViewId="0">
      <pane ySplit="13215" topLeftCell="A1012"/>
      <selection activeCell="E2" sqref="E2:AI1025"/>
      <selection pane="bottomLeft" activeCell="E2" sqref="E2"/>
    </sheetView>
  </sheetViews>
  <sheetFormatPr defaultRowHeight="15"/>
  <cols>
    <col min="4" max="4" width="9.140625" customWidth="1"/>
  </cols>
  <sheetData>
    <row r="1" spans="1:37">
      <c r="A1" t="s">
        <v>3</v>
      </c>
      <c r="B1" t="s">
        <v>2</v>
      </c>
      <c r="C1" t="s">
        <v>1</v>
      </c>
      <c r="D1" t="s">
        <v>0</v>
      </c>
      <c r="E1">
        <v>0</v>
      </c>
      <c r="F1">
        <f>E1+1</f>
        <v>1</v>
      </c>
      <c r="G1">
        <f t="shared" ref="G1:AJ1" si="0">F1+1</f>
        <v>2</v>
      </c>
      <c r="H1">
        <f t="shared" si="0"/>
        <v>3</v>
      </c>
      <c r="I1">
        <f t="shared" si="0"/>
        <v>4</v>
      </c>
      <c r="J1">
        <f t="shared" si="0"/>
        <v>5</v>
      </c>
      <c r="K1">
        <f t="shared" si="0"/>
        <v>6</v>
      </c>
      <c r="L1">
        <f t="shared" si="0"/>
        <v>7</v>
      </c>
      <c r="M1">
        <f t="shared" si="0"/>
        <v>8</v>
      </c>
      <c r="N1">
        <f t="shared" si="0"/>
        <v>9</v>
      </c>
      <c r="O1">
        <f t="shared" si="0"/>
        <v>10</v>
      </c>
      <c r="P1">
        <f t="shared" si="0"/>
        <v>11</v>
      </c>
      <c r="Q1">
        <f t="shared" si="0"/>
        <v>12</v>
      </c>
      <c r="R1">
        <f t="shared" si="0"/>
        <v>13</v>
      </c>
      <c r="S1">
        <f t="shared" si="0"/>
        <v>14</v>
      </c>
      <c r="T1">
        <f t="shared" si="0"/>
        <v>15</v>
      </c>
      <c r="U1">
        <f t="shared" si="0"/>
        <v>16</v>
      </c>
      <c r="V1">
        <f t="shared" si="0"/>
        <v>17</v>
      </c>
      <c r="W1">
        <f t="shared" si="0"/>
        <v>18</v>
      </c>
      <c r="X1">
        <f t="shared" si="0"/>
        <v>19</v>
      </c>
      <c r="Y1">
        <f t="shared" si="0"/>
        <v>20</v>
      </c>
      <c r="Z1">
        <f t="shared" si="0"/>
        <v>21</v>
      </c>
      <c r="AA1">
        <f t="shared" si="0"/>
        <v>22</v>
      </c>
      <c r="AB1">
        <f t="shared" si="0"/>
        <v>23</v>
      </c>
      <c r="AC1">
        <f t="shared" si="0"/>
        <v>24</v>
      </c>
      <c r="AD1">
        <f t="shared" si="0"/>
        <v>25</v>
      </c>
      <c r="AE1">
        <f t="shared" si="0"/>
        <v>26</v>
      </c>
      <c r="AF1">
        <f t="shared" si="0"/>
        <v>27</v>
      </c>
      <c r="AG1">
        <f t="shared" si="0"/>
        <v>28</v>
      </c>
      <c r="AH1">
        <f t="shared" si="0"/>
        <v>29</v>
      </c>
      <c r="AI1">
        <f t="shared" si="0"/>
        <v>30</v>
      </c>
      <c r="AJ1">
        <f t="shared" si="0"/>
        <v>31</v>
      </c>
      <c r="AK1" t="s">
        <v>15</v>
      </c>
    </row>
    <row r="2" spans="1:37">
      <c r="A2">
        <v>0</v>
      </c>
      <c r="B2">
        <v>0</v>
      </c>
      <c r="C2">
        <v>0</v>
      </c>
      <c r="D2">
        <v>0</v>
      </c>
      <c r="E2" s="34"/>
      <c r="F2" s="34">
        <v>0.4</v>
      </c>
      <c r="G2" s="34">
        <v>0.56470588235294117</v>
      </c>
      <c r="H2" s="34"/>
      <c r="I2" s="34">
        <v>0.47450980392156861</v>
      </c>
      <c r="J2" s="34">
        <v>0.43529411764705883</v>
      </c>
      <c r="K2" s="34">
        <v>0.42745098039215684</v>
      </c>
      <c r="L2" s="34"/>
      <c r="M2" s="34">
        <v>0.49803921568627452</v>
      </c>
      <c r="N2" s="34">
        <v>0.42352941176470588</v>
      </c>
      <c r="O2" s="34">
        <v>0.54117647058823526</v>
      </c>
      <c r="P2" s="34"/>
      <c r="Q2" s="34">
        <v>0.40784313725490196</v>
      </c>
      <c r="R2" s="34"/>
      <c r="S2" s="34">
        <v>0.44313725490196076</v>
      </c>
      <c r="T2" s="34">
        <v>0.46274509803921571</v>
      </c>
      <c r="U2" s="34">
        <v>0.46274509803921571</v>
      </c>
      <c r="V2" s="34">
        <v>0.44313725490196076</v>
      </c>
      <c r="W2" s="34">
        <v>0.44705882352941179</v>
      </c>
      <c r="X2" s="34">
        <v>0.51764705882352946</v>
      </c>
      <c r="Y2" s="34">
        <v>0.48627450980392156</v>
      </c>
      <c r="Z2" s="34">
        <v>0.47843137254901963</v>
      </c>
      <c r="AA2" s="34">
        <v>0.44313725490196076</v>
      </c>
      <c r="AB2" s="34">
        <v>0.43137254901960786</v>
      </c>
      <c r="AC2" s="34">
        <v>0.47843137254901963</v>
      </c>
      <c r="AD2" s="34">
        <v>0.52941176470588236</v>
      </c>
      <c r="AE2" s="34">
        <v>0.51764705882352946</v>
      </c>
      <c r="AF2" s="34">
        <v>0.45490196078431372</v>
      </c>
      <c r="AG2" s="34">
        <v>0.42745098039215684</v>
      </c>
      <c r="AH2" s="34">
        <v>0.47843137254901963</v>
      </c>
      <c r="AI2" s="34">
        <v>0.4392156862745098</v>
      </c>
      <c r="AJ2">
        <v>0.40784313725490196</v>
      </c>
      <c r="AK2">
        <f>AVERAGE(E2:AJ2)</f>
        <v>0.46376180101670306</v>
      </c>
    </row>
    <row r="3" spans="1:37">
      <c r="A3">
        <f>A2+1</f>
        <v>1</v>
      </c>
      <c r="B3">
        <f>B2+1</f>
        <v>1</v>
      </c>
      <c r="C3">
        <f>C2</f>
        <v>0</v>
      </c>
      <c r="D3">
        <f t="shared" ref="D3:D34" si="1">D2</f>
        <v>0</v>
      </c>
      <c r="E3" s="34"/>
      <c r="F3" s="34">
        <v>0.37647058823529411</v>
      </c>
      <c r="G3" s="34">
        <v>0.54509803921568623</v>
      </c>
      <c r="H3" s="34"/>
      <c r="I3" s="34">
        <v>0.45490196078431372</v>
      </c>
      <c r="J3" s="34">
        <v>0.41176470588235292</v>
      </c>
      <c r="K3" s="34">
        <v>0.40784313725490196</v>
      </c>
      <c r="L3" s="34"/>
      <c r="M3" s="34">
        <v>0.47843137254901963</v>
      </c>
      <c r="N3" s="34">
        <v>0.396078431372549</v>
      </c>
      <c r="O3" s="34">
        <v>0.51764705882352946</v>
      </c>
      <c r="P3" s="34"/>
      <c r="Q3" s="34">
        <v>0.3843137254901961</v>
      </c>
      <c r="R3" s="34"/>
      <c r="S3" s="34">
        <v>0.41176470588235292</v>
      </c>
      <c r="T3" s="34">
        <v>0.4392156862745098</v>
      </c>
      <c r="U3" s="34">
        <v>0.4392156862745098</v>
      </c>
      <c r="V3" s="34">
        <v>0.41568627450980394</v>
      </c>
      <c r="W3" s="34">
        <v>0.42352941176470588</v>
      </c>
      <c r="X3" s="34">
        <v>0.49411764705882355</v>
      </c>
      <c r="Y3" s="34">
        <v>0.46274509803921571</v>
      </c>
      <c r="Z3" s="34">
        <v>0.45490196078431372</v>
      </c>
      <c r="AA3" s="34">
        <v>0.41568627450980394</v>
      </c>
      <c r="AB3" s="34">
        <v>0.40784313725490196</v>
      </c>
      <c r="AC3" s="34">
        <v>0.45490196078431372</v>
      </c>
      <c r="AD3" s="34">
        <v>0.50196078431372548</v>
      </c>
      <c r="AE3" s="34">
        <v>0.49411764705882355</v>
      </c>
      <c r="AF3" s="34">
        <v>0.43137254901960786</v>
      </c>
      <c r="AG3" s="34">
        <v>0.40392156862745099</v>
      </c>
      <c r="AH3" s="34">
        <v>0.45490196078431372</v>
      </c>
      <c r="AI3" s="34">
        <v>0.41568627450980394</v>
      </c>
      <c r="AJ3">
        <v>0.38823529411764707</v>
      </c>
      <c r="AK3">
        <f t="shared" ref="AK3:AK66" si="2">AVERAGE(E3:AJ3)</f>
        <v>0.44008714596949899</v>
      </c>
    </row>
    <row r="4" spans="1:37">
      <c r="A4">
        <f t="shared" ref="A4:A67" si="3">A3+1</f>
        <v>2</v>
      </c>
      <c r="B4">
        <f t="shared" ref="B4:B33" si="4">B3+1</f>
        <v>2</v>
      </c>
      <c r="C4">
        <f t="shared" ref="C4:C33" si="5">C3</f>
        <v>0</v>
      </c>
      <c r="D4">
        <f t="shared" si="1"/>
        <v>0</v>
      </c>
      <c r="E4" s="34"/>
      <c r="F4" s="34">
        <v>0.36078431372549019</v>
      </c>
      <c r="G4" s="34">
        <v>0.53333333333333333</v>
      </c>
      <c r="H4" s="34"/>
      <c r="I4" s="34">
        <v>0.4392156862745098</v>
      </c>
      <c r="J4" s="34">
        <v>0.4</v>
      </c>
      <c r="K4" s="34">
        <v>0.38823529411764707</v>
      </c>
      <c r="L4" s="34"/>
      <c r="M4" s="34">
        <v>0.46274509803921571</v>
      </c>
      <c r="N4" s="34">
        <v>0.3843137254901961</v>
      </c>
      <c r="O4" s="34">
        <v>0.50196078431372548</v>
      </c>
      <c r="P4" s="34"/>
      <c r="Q4" s="34">
        <v>0.36862745098039218</v>
      </c>
      <c r="R4" s="34"/>
      <c r="S4" s="34">
        <v>0.4</v>
      </c>
      <c r="T4" s="34">
        <v>0.43137254901960786</v>
      </c>
      <c r="U4" s="34">
        <v>0.42352941176470588</v>
      </c>
      <c r="V4" s="34">
        <v>0.4</v>
      </c>
      <c r="W4" s="34">
        <v>0.40784313725490196</v>
      </c>
      <c r="X4" s="34">
        <v>0.4823529411764706</v>
      </c>
      <c r="Y4" s="34">
        <v>0.44705882352941179</v>
      </c>
      <c r="Z4" s="34">
        <v>0.4392156862745098</v>
      </c>
      <c r="AA4" s="34">
        <v>0.40392156862745099</v>
      </c>
      <c r="AB4" s="34">
        <v>0.39215686274509803</v>
      </c>
      <c r="AC4" s="34">
        <v>0.4392156862745098</v>
      </c>
      <c r="AD4" s="34">
        <v>0.49411764705882355</v>
      </c>
      <c r="AE4" s="34">
        <v>0.4823529411764706</v>
      </c>
      <c r="AF4" s="34">
        <v>0.41568627450980394</v>
      </c>
      <c r="AG4" s="34">
        <v>0.39215686274509803</v>
      </c>
      <c r="AH4" s="34">
        <v>0.4392156862745098</v>
      </c>
      <c r="AI4" s="34">
        <v>0.40392156862745099</v>
      </c>
      <c r="AJ4">
        <v>0.37647058823529411</v>
      </c>
      <c r="AK4">
        <f t="shared" si="2"/>
        <v>0.42628903413217151</v>
      </c>
    </row>
    <row r="5" spans="1:37">
      <c r="A5">
        <f t="shared" si="3"/>
        <v>3</v>
      </c>
      <c r="B5">
        <f t="shared" si="4"/>
        <v>3</v>
      </c>
      <c r="C5">
        <f t="shared" si="5"/>
        <v>0</v>
      </c>
      <c r="D5">
        <f t="shared" si="1"/>
        <v>0</v>
      </c>
      <c r="E5" s="34"/>
      <c r="F5" s="34">
        <v>0.34509803921568627</v>
      </c>
      <c r="G5" s="34">
        <v>0.50980392156862742</v>
      </c>
      <c r="H5" s="34"/>
      <c r="I5" s="34">
        <v>0.41568627450980394</v>
      </c>
      <c r="J5" s="34">
        <v>0.37647058823529411</v>
      </c>
      <c r="K5" s="34">
        <v>0.37254901960784315</v>
      </c>
      <c r="L5" s="34"/>
      <c r="M5" s="34">
        <v>0.4392156862745098</v>
      </c>
      <c r="N5" s="34">
        <v>0.35294117647058826</v>
      </c>
      <c r="O5" s="34">
        <v>0.47843137254901963</v>
      </c>
      <c r="P5" s="34"/>
      <c r="Q5" s="34">
        <v>0.34509803921568627</v>
      </c>
      <c r="R5" s="34"/>
      <c r="S5" s="34">
        <v>0.37647058823529411</v>
      </c>
      <c r="T5" s="34">
        <v>0.40784313725490196</v>
      </c>
      <c r="U5" s="34">
        <v>0.4</v>
      </c>
      <c r="V5" s="34">
        <v>0.37647058823529411</v>
      </c>
      <c r="W5" s="34">
        <v>0.38039215686274508</v>
      </c>
      <c r="X5" s="34">
        <v>0.45882352941176469</v>
      </c>
      <c r="Y5" s="34">
        <v>0.42352941176470588</v>
      </c>
      <c r="Z5" s="34">
        <v>0.41568627450980394</v>
      </c>
      <c r="AA5" s="34">
        <v>0.38039215686274508</v>
      </c>
      <c r="AB5" s="34">
        <v>0.36862745098039218</v>
      </c>
      <c r="AC5" s="34">
        <v>0.41568627450980394</v>
      </c>
      <c r="AD5" s="34">
        <v>0.46666666666666667</v>
      </c>
      <c r="AE5" s="34">
        <v>0.45490196078431372</v>
      </c>
      <c r="AF5" s="34">
        <v>0.39215686274509803</v>
      </c>
      <c r="AG5" s="34">
        <v>0.36470588235294116</v>
      </c>
      <c r="AH5" s="34">
        <v>0.41568627450980394</v>
      </c>
      <c r="AI5" s="34">
        <v>0.38039215686274508</v>
      </c>
      <c r="AJ5">
        <v>0.35294117647058826</v>
      </c>
      <c r="AK5">
        <f t="shared" si="2"/>
        <v>0.40246913580246935</v>
      </c>
    </row>
    <row r="6" spans="1:37">
      <c r="A6">
        <f t="shared" si="3"/>
        <v>4</v>
      </c>
      <c r="B6">
        <f t="shared" si="4"/>
        <v>4</v>
      </c>
      <c r="C6">
        <f t="shared" si="5"/>
        <v>0</v>
      </c>
      <c r="D6">
        <f t="shared" si="1"/>
        <v>0</v>
      </c>
      <c r="E6" s="34"/>
      <c r="F6" s="34">
        <v>0.32941176470588235</v>
      </c>
      <c r="G6" s="34">
        <v>0.49411764705882355</v>
      </c>
      <c r="H6" s="34"/>
      <c r="I6" s="34">
        <v>0.4</v>
      </c>
      <c r="J6" s="34">
        <v>0.36078431372549019</v>
      </c>
      <c r="K6" s="34">
        <v>0.35294117647058826</v>
      </c>
      <c r="L6" s="34"/>
      <c r="M6" s="34">
        <v>0.42745098039215684</v>
      </c>
      <c r="N6" s="34">
        <v>0.34509803921568627</v>
      </c>
      <c r="O6" s="34">
        <v>0.47058823529411764</v>
      </c>
      <c r="P6" s="34"/>
      <c r="Q6" s="34">
        <v>0.32941176470588235</v>
      </c>
      <c r="R6" s="34"/>
      <c r="S6" s="34">
        <v>0.36470588235294116</v>
      </c>
      <c r="T6" s="34">
        <v>0.39215686274509803</v>
      </c>
      <c r="U6" s="34">
        <v>0.3843137254901961</v>
      </c>
      <c r="V6" s="34">
        <v>0.36078431372549019</v>
      </c>
      <c r="W6" s="34">
        <v>0.36862745098039218</v>
      </c>
      <c r="X6" s="34">
        <v>0.44705882352941179</v>
      </c>
      <c r="Y6" s="34">
        <v>0.41176470588235292</v>
      </c>
      <c r="Z6" s="34">
        <v>0.40392156862745099</v>
      </c>
      <c r="AA6" s="34">
        <v>0.36862745098039218</v>
      </c>
      <c r="AB6" s="34">
        <v>0.35686274509803922</v>
      </c>
      <c r="AC6" s="34">
        <v>0.4</v>
      </c>
      <c r="AD6" s="34">
        <v>0.45490196078431372</v>
      </c>
      <c r="AE6" s="34">
        <v>0.44705882352941179</v>
      </c>
      <c r="AF6" s="34">
        <v>0.38039215686274508</v>
      </c>
      <c r="AG6" s="34">
        <v>0.34509803921568627</v>
      </c>
      <c r="AH6" s="34">
        <v>0.4</v>
      </c>
      <c r="AI6" s="34">
        <v>0.36862745098039218</v>
      </c>
      <c r="AJ6">
        <v>0.33725490196078434</v>
      </c>
      <c r="AK6">
        <f t="shared" si="2"/>
        <v>0.38896151053013811</v>
      </c>
    </row>
    <row r="7" spans="1:37">
      <c r="A7">
        <f t="shared" si="3"/>
        <v>5</v>
      </c>
      <c r="B7">
        <f t="shared" si="4"/>
        <v>5</v>
      </c>
      <c r="C7">
        <f t="shared" si="5"/>
        <v>0</v>
      </c>
      <c r="D7">
        <f t="shared" si="1"/>
        <v>0</v>
      </c>
      <c r="E7" s="34"/>
      <c r="F7" s="34">
        <v>0.30588235294117649</v>
      </c>
      <c r="G7" s="34">
        <v>0.47058823529411764</v>
      </c>
      <c r="H7" s="34"/>
      <c r="I7" s="34">
        <v>0.38039215686274508</v>
      </c>
      <c r="J7" s="34">
        <v>0.33725490196078434</v>
      </c>
      <c r="K7" s="34">
        <v>0.33333333333333331</v>
      </c>
      <c r="L7" s="34"/>
      <c r="M7" s="34">
        <v>0.40392156862745099</v>
      </c>
      <c r="N7" s="34">
        <v>0.31764705882352939</v>
      </c>
      <c r="O7" s="34">
        <v>0.44705882352941179</v>
      </c>
      <c r="P7" s="34"/>
      <c r="Q7" s="34">
        <v>0.30588235294117649</v>
      </c>
      <c r="R7" s="34"/>
      <c r="S7" s="34">
        <v>0.3411764705882353</v>
      </c>
      <c r="T7" s="34">
        <v>0.37254901960784315</v>
      </c>
      <c r="U7" s="34">
        <v>0.36078431372549019</v>
      </c>
      <c r="V7" s="34">
        <v>0.33725490196078434</v>
      </c>
      <c r="W7" s="34">
        <v>0.34509803921568627</v>
      </c>
      <c r="X7" s="34">
        <v>0.42352941176470588</v>
      </c>
      <c r="Y7" s="34">
        <v>0.38823529411764707</v>
      </c>
      <c r="Z7" s="34">
        <v>0.38039215686274508</v>
      </c>
      <c r="AA7" s="34">
        <v>0.34509803921568627</v>
      </c>
      <c r="AB7" s="34">
        <v>0.33725490196078434</v>
      </c>
      <c r="AC7" s="34">
        <v>0.37647058823529411</v>
      </c>
      <c r="AD7" s="34">
        <v>0.43137254901960786</v>
      </c>
      <c r="AE7" s="34">
        <v>0.42352941176470588</v>
      </c>
      <c r="AF7" s="34">
        <v>0.35686274509803922</v>
      </c>
      <c r="AG7" s="34">
        <v>0.32549019607843138</v>
      </c>
      <c r="AH7" s="34">
        <v>0.38039215686274508</v>
      </c>
      <c r="AI7" s="34">
        <v>0.34509803921568627</v>
      </c>
      <c r="AJ7">
        <v>0.31372549019607843</v>
      </c>
      <c r="AK7">
        <f t="shared" si="2"/>
        <v>0.36615831517792308</v>
      </c>
    </row>
    <row r="8" spans="1:37">
      <c r="A8">
        <f t="shared" si="3"/>
        <v>6</v>
      </c>
      <c r="B8">
        <f t="shared" si="4"/>
        <v>6</v>
      </c>
      <c r="C8">
        <f t="shared" si="5"/>
        <v>0</v>
      </c>
      <c r="D8">
        <f t="shared" si="1"/>
        <v>0</v>
      </c>
      <c r="E8" s="34"/>
      <c r="F8" s="34">
        <v>0.29019607843137257</v>
      </c>
      <c r="G8" s="34">
        <v>0.45882352941176469</v>
      </c>
      <c r="H8" s="34"/>
      <c r="I8" s="34">
        <v>0.36862745098039218</v>
      </c>
      <c r="J8" s="34">
        <v>0.32941176470588235</v>
      </c>
      <c r="K8" s="34">
        <v>0.31764705882352939</v>
      </c>
      <c r="L8" s="34"/>
      <c r="M8" s="34">
        <v>0.38823529411764707</v>
      </c>
      <c r="N8" s="34">
        <v>0.30588235294117649</v>
      </c>
      <c r="O8" s="34">
        <v>0.43137254901960786</v>
      </c>
      <c r="P8" s="34"/>
      <c r="Q8" s="34">
        <v>0.29019607843137257</v>
      </c>
      <c r="R8" s="34"/>
      <c r="S8" s="34">
        <v>0.33333333333333331</v>
      </c>
      <c r="T8" s="34">
        <v>0.35294117647058826</v>
      </c>
      <c r="U8" s="34">
        <v>0.34509803921568627</v>
      </c>
      <c r="V8" s="34">
        <v>0.32941176470588235</v>
      </c>
      <c r="W8" s="34">
        <v>0.32941176470588235</v>
      </c>
      <c r="X8" s="34">
        <v>0.41176470588235292</v>
      </c>
      <c r="Y8" s="34">
        <v>0.37647058823529411</v>
      </c>
      <c r="Z8" s="34">
        <v>0.36862745098039218</v>
      </c>
      <c r="AA8" s="34">
        <v>0.33333333333333331</v>
      </c>
      <c r="AB8" s="34">
        <v>0.32156862745098042</v>
      </c>
      <c r="AC8" s="34">
        <v>0.36862745098039218</v>
      </c>
      <c r="AD8" s="34">
        <v>0.41568627450980394</v>
      </c>
      <c r="AE8" s="34">
        <v>0.40784313725490196</v>
      </c>
      <c r="AF8" s="34">
        <v>0.34509803921568627</v>
      </c>
      <c r="AG8" s="34">
        <v>0.31372549019607843</v>
      </c>
      <c r="AH8" s="34">
        <v>0.36470588235294116</v>
      </c>
      <c r="AI8" s="34">
        <v>0.32941176470588235</v>
      </c>
      <c r="AJ8">
        <v>0.30196078431372547</v>
      </c>
      <c r="AK8">
        <f t="shared" si="2"/>
        <v>0.35294117647058837</v>
      </c>
    </row>
    <row r="9" spans="1:37">
      <c r="A9">
        <f t="shared" si="3"/>
        <v>7</v>
      </c>
      <c r="B9">
        <f t="shared" si="4"/>
        <v>7</v>
      </c>
      <c r="C9">
        <f t="shared" si="5"/>
        <v>0</v>
      </c>
      <c r="D9">
        <f t="shared" si="1"/>
        <v>0</v>
      </c>
      <c r="E9" s="34"/>
      <c r="F9" s="34">
        <v>0.26666666666666666</v>
      </c>
      <c r="G9" s="34">
        <v>0.4392156862745098</v>
      </c>
      <c r="H9" s="34"/>
      <c r="I9" s="34">
        <v>0.34509803921568627</v>
      </c>
      <c r="J9" s="34">
        <v>0.30588235294117649</v>
      </c>
      <c r="K9" s="34">
        <v>0.29803921568627451</v>
      </c>
      <c r="L9" s="34"/>
      <c r="M9" s="34">
        <v>0.36078431372549019</v>
      </c>
      <c r="N9" s="34">
        <v>0.28235294117647058</v>
      </c>
      <c r="O9" s="34">
        <v>0.41176470588235292</v>
      </c>
      <c r="P9" s="34"/>
      <c r="Q9" s="34">
        <v>0.26666666666666666</v>
      </c>
      <c r="R9" s="34"/>
      <c r="S9" s="34">
        <v>0.30588235294117649</v>
      </c>
      <c r="T9" s="34">
        <v>0.32941176470588235</v>
      </c>
      <c r="U9" s="34">
        <v>0.32156862745098042</v>
      </c>
      <c r="V9" s="34">
        <v>0.30588235294117649</v>
      </c>
      <c r="W9" s="34">
        <v>0.30588235294117649</v>
      </c>
      <c r="X9" s="34">
        <v>0.38823529411764707</v>
      </c>
      <c r="Y9" s="34">
        <v>0.35294117647058826</v>
      </c>
      <c r="Z9" s="34">
        <v>0.34509803921568627</v>
      </c>
      <c r="AA9" s="34">
        <v>0.30588235294117649</v>
      </c>
      <c r="AB9" s="34">
        <v>0.29803921568627451</v>
      </c>
      <c r="AC9" s="34">
        <v>0.34509803921568627</v>
      </c>
      <c r="AD9" s="34">
        <v>0.39215686274509803</v>
      </c>
      <c r="AE9" s="34">
        <v>0.3843137254901961</v>
      </c>
      <c r="AF9" s="34">
        <v>0.32156862745098042</v>
      </c>
      <c r="AG9" s="34">
        <v>0.29019607843137257</v>
      </c>
      <c r="AH9" s="34">
        <v>0.34509803921568627</v>
      </c>
      <c r="AI9" s="34">
        <v>0.30588235294117649</v>
      </c>
      <c r="AJ9">
        <v>0.27843137254901962</v>
      </c>
      <c r="AK9">
        <f t="shared" si="2"/>
        <v>0.32955700798838056</v>
      </c>
    </row>
    <row r="10" spans="1:37">
      <c r="A10">
        <f t="shared" si="3"/>
        <v>8</v>
      </c>
      <c r="B10">
        <f t="shared" si="4"/>
        <v>8</v>
      </c>
      <c r="C10">
        <f t="shared" si="5"/>
        <v>0</v>
      </c>
      <c r="D10">
        <f t="shared" si="1"/>
        <v>0</v>
      </c>
      <c r="E10" s="34"/>
      <c r="F10" s="34">
        <v>0.25098039215686274</v>
      </c>
      <c r="G10" s="34">
        <v>0.42352941176470588</v>
      </c>
      <c r="H10" s="34"/>
      <c r="I10" s="34">
        <v>0.33333333333333331</v>
      </c>
      <c r="J10" s="34">
        <v>0.29019607843137257</v>
      </c>
      <c r="K10" s="34">
        <v>0.28235294117647058</v>
      </c>
      <c r="L10" s="34"/>
      <c r="M10" s="34">
        <v>0.35294117647058826</v>
      </c>
      <c r="N10" s="34">
        <v>0.26666666666666666</v>
      </c>
      <c r="O10" s="34">
        <v>0.396078431372549</v>
      </c>
      <c r="P10" s="34"/>
      <c r="Q10" s="34">
        <v>0.25098039215686274</v>
      </c>
      <c r="R10" s="34"/>
      <c r="S10" s="34">
        <v>0.29411764705882354</v>
      </c>
      <c r="T10" s="34">
        <v>0.31372549019607843</v>
      </c>
      <c r="U10" s="34">
        <v>0.30980392156862746</v>
      </c>
      <c r="V10" s="34">
        <v>0.29019607843137257</v>
      </c>
      <c r="W10" s="34">
        <v>0.29803921568627451</v>
      </c>
      <c r="X10" s="34">
        <v>0.37647058823529411</v>
      </c>
      <c r="Y10" s="34">
        <v>0.33725490196078434</v>
      </c>
      <c r="Z10" s="34">
        <v>0.32941176470588235</v>
      </c>
      <c r="AA10" s="34">
        <v>0.29019607843137257</v>
      </c>
      <c r="AB10" s="34">
        <v>0.28627450980392155</v>
      </c>
      <c r="AC10" s="34">
        <v>0.33333333333333331</v>
      </c>
      <c r="AD10" s="34">
        <v>0.37647058823529411</v>
      </c>
      <c r="AE10" s="34">
        <v>0.37254901960784315</v>
      </c>
      <c r="AF10" s="34">
        <v>0.30196078431372547</v>
      </c>
      <c r="AG10" s="34">
        <v>0.27450980392156865</v>
      </c>
      <c r="AH10" s="34">
        <v>0.32549019607843138</v>
      </c>
      <c r="AI10" s="34">
        <v>0.29019607843137257</v>
      </c>
      <c r="AJ10">
        <v>0.26666666666666666</v>
      </c>
      <c r="AK10">
        <f t="shared" si="2"/>
        <v>0.31532316630355839</v>
      </c>
    </row>
    <row r="11" spans="1:37">
      <c r="A11">
        <f t="shared" si="3"/>
        <v>9</v>
      </c>
      <c r="B11">
        <f t="shared" si="4"/>
        <v>9</v>
      </c>
      <c r="C11">
        <f t="shared" si="5"/>
        <v>0</v>
      </c>
      <c r="D11">
        <f t="shared" si="1"/>
        <v>0</v>
      </c>
      <c r="E11" s="34"/>
      <c r="F11" s="34">
        <v>0.23137254901960785</v>
      </c>
      <c r="G11" s="34">
        <v>0.4</v>
      </c>
      <c r="H11" s="34"/>
      <c r="I11" s="34">
        <v>0.31372549019607843</v>
      </c>
      <c r="J11" s="34">
        <v>0.26666666666666666</v>
      </c>
      <c r="K11" s="34">
        <v>0.25882352941176473</v>
      </c>
      <c r="L11" s="34"/>
      <c r="M11" s="34">
        <v>0.32941176470588235</v>
      </c>
      <c r="N11" s="34">
        <v>0.24313725490196078</v>
      </c>
      <c r="O11" s="34">
        <v>0.37647058823529411</v>
      </c>
      <c r="P11" s="34"/>
      <c r="Q11" s="34">
        <v>0.23137254901960785</v>
      </c>
      <c r="R11" s="34"/>
      <c r="S11" s="34">
        <v>0.27058823529411763</v>
      </c>
      <c r="T11" s="34">
        <v>0.29019607843137257</v>
      </c>
      <c r="U11" s="34">
        <v>0.28235294117647058</v>
      </c>
      <c r="V11" s="34">
        <v>0.26666666666666666</v>
      </c>
      <c r="W11" s="34">
        <v>0.27058823529411763</v>
      </c>
      <c r="X11" s="34">
        <v>0.35294117647058826</v>
      </c>
      <c r="Y11" s="34">
        <v>0.31372549019607843</v>
      </c>
      <c r="Z11" s="34">
        <v>0.30588235294117649</v>
      </c>
      <c r="AA11" s="34">
        <v>0.27058823529411763</v>
      </c>
      <c r="AB11" s="34">
        <v>0.26666666666666666</v>
      </c>
      <c r="AC11" s="34">
        <v>0.31372549019607843</v>
      </c>
      <c r="AD11" s="34">
        <v>0.35294117647058826</v>
      </c>
      <c r="AE11" s="34">
        <v>0.34509803921568627</v>
      </c>
      <c r="AF11" s="34">
        <v>0.28235294117647058</v>
      </c>
      <c r="AG11" s="34">
        <v>0.25490196078431371</v>
      </c>
      <c r="AH11" s="34">
        <v>0.30196078431372547</v>
      </c>
      <c r="AI11" s="34">
        <v>0.2627450980392157</v>
      </c>
      <c r="AJ11">
        <v>0.24313725490196078</v>
      </c>
      <c r="AK11">
        <f t="shared" si="2"/>
        <v>0.29251997095134341</v>
      </c>
    </row>
    <row r="12" spans="1:37">
      <c r="A12">
        <f t="shared" si="3"/>
        <v>10</v>
      </c>
      <c r="B12">
        <f t="shared" si="4"/>
        <v>10</v>
      </c>
      <c r="C12">
        <f t="shared" si="5"/>
        <v>0</v>
      </c>
      <c r="D12">
        <f t="shared" si="1"/>
        <v>0</v>
      </c>
      <c r="E12" s="34"/>
      <c r="F12" s="34">
        <v>0.21568627450980393</v>
      </c>
      <c r="G12" s="34">
        <v>0.3843137254901961</v>
      </c>
      <c r="H12" s="34"/>
      <c r="I12" s="34">
        <v>0.29803921568627451</v>
      </c>
      <c r="J12" s="34">
        <v>0.25882352941176473</v>
      </c>
      <c r="K12" s="34">
        <v>0.24313725490196078</v>
      </c>
      <c r="L12" s="34"/>
      <c r="M12" s="34">
        <v>0.30588235294117649</v>
      </c>
      <c r="N12" s="34">
        <v>0.23137254901960785</v>
      </c>
      <c r="O12" s="34">
        <v>0.36078431372549019</v>
      </c>
      <c r="P12" s="34"/>
      <c r="Q12" s="34">
        <v>0.21176470588235294</v>
      </c>
      <c r="R12" s="34"/>
      <c r="S12" s="34">
        <v>0.25098039215686274</v>
      </c>
      <c r="T12" s="34">
        <v>0.27450980392156865</v>
      </c>
      <c r="U12" s="34">
        <v>0.27058823529411763</v>
      </c>
      <c r="V12" s="34">
        <v>0.25490196078431371</v>
      </c>
      <c r="W12" s="34">
        <v>0.25882352941176473</v>
      </c>
      <c r="X12" s="34">
        <v>0.33725490196078434</v>
      </c>
      <c r="Y12" s="34">
        <v>0.29803921568627451</v>
      </c>
      <c r="Z12" s="34">
        <v>0.29019607843137257</v>
      </c>
      <c r="AA12" s="34">
        <v>0.25882352941176473</v>
      </c>
      <c r="AB12" s="34">
        <v>0.24705882352941178</v>
      </c>
      <c r="AC12" s="34">
        <v>0.29803921568627451</v>
      </c>
      <c r="AD12" s="34">
        <v>0.33725490196078434</v>
      </c>
      <c r="AE12" s="34">
        <v>0.33725490196078434</v>
      </c>
      <c r="AF12" s="34">
        <v>0.26666666666666666</v>
      </c>
      <c r="AG12" s="34">
        <v>0.23529411764705882</v>
      </c>
      <c r="AH12" s="34">
        <v>0.27843137254901962</v>
      </c>
      <c r="AI12" s="34">
        <v>0.25098039215686274</v>
      </c>
      <c r="AJ12">
        <v>0.22352941176470589</v>
      </c>
      <c r="AK12">
        <f t="shared" si="2"/>
        <v>0.27697893972403775</v>
      </c>
    </row>
    <row r="13" spans="1:37">
      <c r="A13">
        <f t="shared" si="3"/>
        <v>11</v>
      </c>
      <c r="B13">
        <f t="shared" si="4"/>
        <v>11</v>
      </c>
      <c r="C13">
        <f t="shared" si="5"/>
        <v>0</v>
      </c>
      <c r="D13">
        <f t="shared" si="1"/>
        <v>0</v>
      </c>
      <c r="E13" s="34"/>
      <c r="F13" s="34">
        <v>0.19607843137254902</v>
      </c>
      <c r="G13" s="34">
        <v>0.36078431372549019</v>
      </c>
      <c r="H13" s="34"/>
      <c r="I13" s="34">
        <v>0.27450980392156865</v>
      </c>
      <c r="J13" s="34">
        <v>0.23529411764705882</v>
      </c>
      <c r="K13" s="34">
        <v>0.22352941176470589</v>
      </c>
      <c r="L13" s="34"/>
      <c r="M13" s="34">
        <v>0.28235294117647058</v>
      </c>
      <c r="N13" s="34">
        <v>0.20784313725490197</v>
      </c>
      <c r="O13" s="34">
        <v>0.33725490196078434</v>
      </c>
      <c r="P13" s="34"/>
      <c r="Q13" s="34">
        <v>0.18823529411764706</v>
      </c>
      <c r="R13" s="34"/>
      <c r="S13" s="34">
        <v>0.23529411764705882</v>
      </c>
      <c r="T13" s="34">
        <v>0.25098039215686274</v>
      </c>
      <c r="U13" s="34">
        <v>0.24313725490196078</v>
      </c>
      <c r="V13" s="34">
        <v>0.22745098039215686</v>
      </c>
      <c r="W13" s="34">
        <v>0.22745098039215686</v>
      </c>
      <c r="X13" s="34">
        <v>0.31372549019607843</v>
      </c>
      <c r="Y13" s="34">
        <v>0.27450980392156865</v>
      </c>
      <c r="Z13" s="34">
        <v>0.26666666666666666</v>
      </c>
      <c r="AA13" s="34">
        <v>0.23529411764705882</v>
      </c>
      <c r="AB13" s="34">
        <v>0.22352941176470589</v>
      </c>
      <c r="AC13" s="34">
        <v>0.27450980392156865</v>
      </c>
      <c r="AD13" s="34">
        <v>0.31372549019607843</v>
      </c>
      <c r="AE13" s="34">
        <v>0.31372549019607843</v>
      </c>
      <c r="AF13" s="34">
        <v>0.24313725490196078</v>
      </c>
      <c r="AG13" s="34">
        <v>0.21176470588235294</v>
      </c>
      <c r="AH13" s="34">
        <v>0.25882352941176473</v>
      </c>
      <c r="AI13" s="34">
        <v>0.22745098039215686</v>
      </c>
      <c r="AJ13">
        <v>0.19607843137254902</v>
      </c>
      <c r="AK13">
        <f t="shared" si="2"/>
        <v>0.25344952795933184</v>
      </c>
    </row>
    <row r="14" spans="1:37">
      <c r="A14">
        <f t="shared" si="3"/>
        <v>12</v>
      </c>
      <c r="B14">
        <f t="shared" si="4"/>
        <v>12</v>
      </c>
      <c r="C14">
        <f t="shared" si="5"/>
        <v>0</v>
      </c>
      <c r="D14">
        <f t="shared" si="1"/>
        <v>0</v>
      </c>
      <c r="E14" s="34"/>
      <c r="F14" s="34">
        <v>0.17647058823529413</v>
      </c>
      <c r="G14" s="34">
        <v>0.34901960784313724</v>
      </c>
      <c r="H14" s="34"/>
      <c r="I14" s="34">
        <v>0.2627450980392157</v>
      </c>
      <c r="J14" s="34">
        <v>0.2196078431372549</v>
      </c>
      <c r="K14" s="34">
        <v>0.20784313725490197</v>
      </c>
      <c r="L14" s="34"/>
      <c r="M14" s="34">
        <v>0.26666666666666666</v>
      </c>
      <c r="N14" s="34">
        <v>0.19607843137254902</v>
      </c>
      <c r="O14" s="34">
        <v>0.32156862745098042</v>
      </c>
      <c r="P14" s="34"/>
      <c r="Q14" s="34">
        <v>0.1803921568627451</v>
      </c>
      <c r="R14" s="34"/>
      <c r="S14" s="34">
        <v>0.2196078431372549</v>
      </c>
      <c r="T14" s="34">
        <v>0.23921568627450981</v>
      </c>
      <c r="U14" s="34">
        <v>0.23137254901960785</v>
      </c>
      <c r="V14" s="34">
        <v>0.21176470588235294</v>
      </c>
      <c r="W14" s="34">
        <v>0.2196078431372549</v>
      </c>
      <c r="X14" s="34">
        <v>0.29803921568627451</v>
      </c>
      <c r="Y14" s="34">
        <v>0.26666666666666666</v>
      </c>
      <c r="Z14" s="34">
        <v>0.25490196078431371</v>
      </c>
      <c r="AA14" s="34">
        <v>0.2196078431372549</v>
      </c>
      <c r="AB14" s="34">
        <v>0.21176470588235294</v>
      </c>
      <c r="AC14" s="34">
        <v>0.25882352941176473</v>
      </c>
      <c r="AD14" s="34">
        <v>0.30588235294117649</v>
      </c>
      <c r="AE14" s="34">
        <v>0.29803921568627451</v>
      </c>
      <c r="AF14" s="34">
        <v>0.23529411764705882</v>
      </c>
      <c r="AG14" s="34">
        <v>0.19607843137254902</v>
      </c>
      <c r="AH14" s="34">
        <v>0.25098039215686274</v>
      </c>
      <c r="AI14" s="34">
        <v>0.21176470588235294</v>
      </c>
      <c r="AJ14">
        <v>0.18823529411764706</v>
      </c>
      <c r="AK14">
        <f t="shared" si="2"/>
        <v>0.24066811909949165</v>
      </c>
    </row>
    <row r="15" spans="1:37">
      <c r="A15">
        <f t="shared" si="3"/>
        <v>13</v>
      </c>
      <c r="B15">
        <f t="shared" si="4"/>
        <v>13</v>
      </c>
      <c r="C15">
        <f t="shared" si="5"/>
        <v>0</v>
      </c>
      <c r="D15">
        <f t="shared" si="1"/>
        <v>0</v>
      </c>
      <c r="E15" s="34"/>
      <c r="F15" s="34">
        <v>0.15686274509803921</v>
      </c>
      <c r="G15" s="34">
        <v>0.32941176470588235</v>
      </c>
      <c r="H15" s="34"/>
      <c r="I15" s="34">
        <v>0.23921568627450981</v>
      </c>
      <c r="J15" s="34">
        <v>0.19607843137254902</v>
      </c>
      <c r="K15" s="34">
        <v>0.18431372549019609</v>
      </c>
      <c r="L15" s="34"/>
      <c r="M15" s="34">
        <v>0.24313725490196078</v>
      </c>
      <c r="N15" s="34">
        <v>0.17254901960784313</v>
      </c>
      <c r="O15" s="34">
        <v>0.29803921568627451</v>
      </c>
      <c r="P15" s="34"/>
      <c r="Q15" s="34">
        <v>0.15686274509803921</v>
      </c>
      <c r="R15" s="34"/>
      <c r="S15" s="34">
        <v>0.19215686274509805</v>
      </c>
      <c r="T15" s="34">
        <v>0.2196078431372549</v>
      </c>
      <c r="U15" s="34">
        <v>0.21176470588235294</v>
      </c>
      <c r="V15" s="34">
        <v>0.19607843137254902</v>
      </c>
      <c r="W15" s="34">
        <v>0.19607843137254902</v>
      </c>
      <c r="X15" s="34">
        <v>0.27450980392156865</v>
      </c>
      <c r="Y15" s="34">
        <v>0.24313725490196078</v>
      </c>
      <c r="Z15" s="34">
        <v>0.23137254901960785</v>
      </c>
      <c r="AA15" s="34">
        <v>0.19607843137254902</v>
      </c>
      <c r="AB15" s="34">
        <v>0.18823529411764706</v>
      </c>
      <c r="AC15" s="34">
        <v>0.23529411764705882</v>
      </c>
      <c r="AD15" s="34">
        <v>0.27450980392156865</v>
      </c>
      <c r="AE15" s="34">
        <v>0.27450980392156865</v>
      </c>
      <c r="AF15" s="34">
        <v>0.20392156862745098</v>
      </c>
      <c r="AG15" s="34">
        <v>0.17254901960784313</v>
      </c>
      <c r="AH15" s="34">
        <v>0.22745098039215686</v>
      </c>
      <c r="AI15" s="34">
        <v>0.18823529411764706</v>
      </c>
      <c r="AJ15">
        <v>0.16470588235294117</v>
      </c>
      <c r="AK15">
        <f t="shared" si="2"/>
        <v>0.21728395061728403</v>
      </c>
    </row>
    <row r="16" spans="1:37">
      <c r="A16">
        <f t="shared" si="3"/>
        <v>14</v>
      </c>
      <c r="B16">
        <f t="shared" si="4"/>
        <v>14</v>
      </c>
      <c r="C16">
        <f t="shared" si="5"/>
        <v>0</v>
      </c>
      <c r="D16">
        <f t="shared" si="1"/>
        <v>0</v>
      </c>
      <c r="E16" s="34"/>
      <c r="F16" s="34">
        <v>0.14117647058823529</v>
      </c>
      <c r="G16" s="34">
        <v>0.30588235294117649</v>
      </c>
      <c r="H16" s="34"/>
      <c r="I16" s="34">
        <v>0.22745098039215686</v>
      </c>
      <c r="J16" s="34">
        <v>0.1803921568627451</v>
      </c>
      <c r="K16" s="34">
        <v>0.16862745098039217</v>
      </c>
      <c r="L16" s="34"/>
      <c r="M16" s="34">
        <v>0.22745098039215686</v>
      </c>
      <c r="N16" s="34">
        <v>0.16470588235294117</v>
      </c>
      <c r="O16" s="34">
        <v>0.28627450980392155</v>
      </c>
      <c r="P16" s="34"/>
      <c r="Q16" s="34">
        <v>0.14509803921568629</v>
      </c>
      <c r="R16" s="34"/>
      <c r="S16" s="34">
        <v>0.1803921568627451</v>
      </c>
      <c r="T16" s="34">
        <v>0.20392156862745098</v>
      </c>
      <c r="U16" s="34">
        <v>0.19607843137254902</v>
      </c>
      <c r="V16" s="34">
        <v>0.1803921568627451</v>
      </c>
      <c r="W16" s="34">
        <v>0.1803921568627451</v>
      </c>
      <c r="X16" s="34">
        <v>0.25882352941176473</v>
      </c>
      <c r="Y16" s="34">
        <v>0.22745098039215686</v>
      </c>
      <c r="Z16" s="34">
        <v>0.2196078431372549</v>
      </c>
      <c r="AA16" s="34">
        <v>0.1803921568627451</v>
      </c>
      <c r="AB16" s="34">
        <v>0.17254901960784313</v>
      </c>
      <c r="AC16" s="34">
        <v>0.22745098039215686</v>
      </c>
      <c r="AD16" s="34">
        <v>0.26666666666666666</v>
      </c>
      <c r="AE16" s="34">
        <v>0.2627450980392157</v>
      </c>
      <c r="AF16" s="34">
        <v>0.19607843137254902</v>
      </c>
      <c r="AG16" s="34">
        <v>0.16470588235294117</v>
      </c>
      <c r="AH16" s="34">
        <v>0.21176470588235294</v>
      </c>
      <c r="AI16" s="34">
        <v>0.17647058823529413</v>
      </c>
      <c r="AJ16">
        <v>0.14901960784313725</v>
      </c>
      <c r="AK16">
        <f t="shared" si="2"/>
        <v>0.20377632534495282</v>
      </c>
    </row>
    <row r="17" spans="1:37">
      <c r="A17">
        <f t="shared" si="3"/>
        <v>15</v>
      </c>
      <c r="B17">
        <f t="shared" si="4"/>
        <v>15</v>
      </c>
      <c r="C17">
        <f t="shared" si="5"/>
        <v>0</v>
      </c>
      <c r="D17">
        <f t="shared" si="1"/>
        <v>0</v>
      </c>
      <c r="E17" s="34"/>
      <c r="F17" s="34">
        <v>0.11764705882352941</v>
      </c>
      <c r="G17" s="34">
        <v>0.28235294117647058</v>
      </c>
      <c r="H17" s="34"/>
      <c r="I17" s="34">
        <v>0.20392156862745098</v>
      </c>
      <c r="J17" s="34">
        <v>0.15686274509803921</v>
      </c>
      <c r="K17" s="34">
        <v>0.14509803921568629</v>
      </c>
      <c r="L17" s="34"/>
      <c r="M17" s="34">
        <v>0.2</v>
      </c>
      <c r="N17" s="34">
        <v>0.14117647058823529</v>
      </c>
      <c r="O17" s="34">
        <v>0.26666666666666666</v>
      </c>
      <c r="P17" s="34"/>
      <c r="Q17" s="34">
        <v>0.12156862745098039</v>
      </c>
      <c r="R17" s="34"/>
      <c r="S17" s="34">
        <v>0.15686274509803921</v>
      </c>
      <c r="T17" s="34">
        <v>0.1803921568627451</v>
      </c>
      <c r="U17" s="34">
        <v>0.17254901960784313</v>
      </c>
      <c r="V17" s="34">
        <v>0.15686274509803921</v>
      </c>
      <c r="W17" s="34">
        <v>0.15686274509803921</v>
      </c>
      <c r="X17" s="34">
        <v>0.23529411764705882</v>
      </c>
      <c r="Y17" s="34">
        <v>0.20392156862745098</v>
      </c>
      <c r="Z17" s="34">
        <v>0.19607843137254902</v>
      </c>
      <c r="AA17" s="34">
        <v>0.15686274509803921</v>
      </c>
      <c r="AB17" s="34">
        <v>0.14901960784313725</v>
      </c>
      <c r="AC17" s="34">
        <v>0.2</v>
      </c>
      <c r="AD17" s="34">
        <v>0.23921568627450981</v>
      </c>
      <c r="AE17" s="34">
        <v>0.23529411764705882</v>
      </c>
      <c r="AF17" s="34">
        <v>0.17254901960784313</v>
      </c>
      <c r="AG17" s="34">
        <v>0.14117647058823529</v>
      </c>
      <c r="AH17" s="34">
        <v>0.18823529411764706</v>
      </c>
      <c r="AI17" s="34">
        <v>0.15686274509803921</v>
      </c>
      <c r="AJ17">
        <v>0.12941176470588237</v>
      </c>
      <c r="AK17">
        <f t="shared" si="2"/>
        <v>0.18010167029774879</v>
      </c>
    </row>
    <row r="18" spans="1:37">
      <c r="A18">
        <f t="shared" si="3"/>
        <v>16</v>
      </c>
      <c r="B18">
        <f t="shared" si="4"/>
        <v>16</v>
      </c>
      <c r="C18">
        <f t="shared" si="5"/>
        <v>0</v>
      </c>
      <c r="D18">
        <f t="shared" si="1"/>
        <v>0</v>
      </c>
      <c r="E18" s="34"/>
      <c r="F18" s="34">
        <v>0.10980392156862745</v>
      </c>
      <c r="G18" s="34">
        <v>0.27450980392156865</v>
      </c>
      <c r="H18" s="34"/>
      <c r="I18" s="34">
        <v>0.19607843137254902</v>
      </c>
      <c r="J18" s="34">
        <v>0.14117647058823529</v>
      </c>
      <c r="K18" s="34">
        <v>0.12941176470588237</v>
      </c>
      <c r="L18" s="34"/>
      <c r="M18" s="34">
        <v>0.18823529411764706</v>
      </c>
      <c r="N18" s="34">
        <v>0.13333333333333333</v>
      </c>
      <c r="O18" s="34">
        <v>0.25098039215686274</v>
      </c>
      <c r="P18" s="34"/>
      <c r="Q18" s="34">
        <v>0.10980392156862745</v>
      </c>
      <c r="R18" s="34"/>
      <c r="S18" s="34">
        <v>0.14509803921568629</v>
      </c>
      <c r="T18" s="34">
        <v>0.17254901960784313</v>
      </c>
      <c r="U18" s="34">
        <v>0.15686274509803921</v>
      </c>
      <c r="V18" s="34">
        <v>0.14117647058823529</v>
      </c>
      <c r="W18" s="34">
        <v>0.14117647058823529</v>
      </c>
      <c r="X18" s="34">
        <v>0.22745098039215686</v>
      </c>
      <c r="Y18" s="34">
        <v>0.18823529411764706</v>
      </c>
      <c r="Z18" s="34">
        <v>0.18431372549019609</v>
      </c>
      <c r="AA18" s="34">
        <v>0.14117647058823529</v>
      </c>
      <c r="AB18" s="34">
        <v>0.14117647058823529</v>
      </c>
      <c r="AC18" s="34">
        <v>0.18823529411764706</v>
      </c>
      <c r="AD18" s="34">
        <v>0.2196078431372549</v>
      </c>
      <c r="AE18" s="34">
        <v>0.22745098039215686</v>
      </c>
      <c r="AF18" s="34">
        <v>0.15686274509803921</v>
      </c>
      <c r="AG18" s="34">
        <v>0.12941176470588237</v>
      </c>
      <c r="AH18" s="34">
        <v>0.17254901960784313</v>
      </c>
      <c r="AI18" s="34">
        <v>0.14509803921568629</v>
      </c>
      <c r="AJ18">
        <v>0.10980392156862745</v>
      </c>
      <c r="AK18">
        <f t="shared" si="2"/>
        <v>0.16746550472040672</v>
      </c>
    </row>
    <row r="19" spans="1:37">
      <c r="A19">
        <f t="shared" si="3"/>
        <v>17</v>
      </c>
      <c r="B19">
        <f t="shared" si="4"/>
        <v>17</v>
      </c>
      <c r="C19">
        <f t="shared" si="5"/>
        <v>0</v>
      </c>
      <c r="D19">
        <f t="shared" si="1"/>
        <v>0</v>
      </c>
      <c r="E19" s="34"/>
      <c r="F19" s="34">
        <v>8.6274509803921567E-2</v>
      </c>
      <c r="G19" s="34">
        <v>0.25098039215686274</v>
      </c>
      <c r="H19" s="34"/>
      <c r="I19" s="34">
        <v>0.17254901960784313</v>
      </c>
      <c r="J19" s="34">
        <v>0.11764705882352941</v>
      </c>
      <c r="K19" s="34">
        <v>0.10980392156862745</v>
      </c>
      <c r="L19" s="34"/>
      <c r="M19" s="34">
        <v>0.16470588235294117</v>
      </c>
      <c r="N19" s="34">
        <v>0.10980392156862745</v>
      </c>
      <c r="O19" s="34">
        <v>0.22745098039215686</v>
      </c>
      <c r="P19" s="34"/>
      <c r="Q19" s="34">
        <v>8.6274509803921567E-2</v>
      </c>
      <c r="R19" s="34"/>
      <c r="S19" s="34">
        <v>0.10980392156862745</v>
      </c>
      <c r="T19" s="34">
        <v>0.14901960784313725</v>
      </c>
      <c r="U19" s="34">
        <v>0.13333333333333333</v>
      </c>
      <c r="V19" s="34">
        <v>0.11764705882352941</v>
      </c>
      <c r="W19" s="34">
        <v>0.11764705882352941</v>
      </c>
      <c r="X19" s="34">
        <v>0.20392156862745098</v>
      </c>
      <c r="Y19" s="34">
        <v>0.16470588235294117</v>
      </c>
      <c r="Z19" s="34">
        <v>0.16078431372549021</v>
      </c>
      <c r="AA19" s="34">
        <v>0.11764705882352941</v>
      </c>
      <c r="AB19" s="34">
        <v>0.11764705882352941</v>
      </c>
      <c r="AC19" s="34">
        <v>0.16470588235294117</v>
      </c>
      <c r="AD19" s="34">
        <v>0.19607843137254902</v>
      </c>
      <c r="AE19" s="34">
        <v>0.2</v>
      </c>
      <c r="AF19" s="34">
        <v>0.12941176470588237</v>
      </c>
      <c r="AG19" s="34">
        <v>0.10588235294117647</v>
      </c>
      <c r="AH19" s="34">
        <v>0.14901960784313725</v>
      </c>
      <c r="AI19" s="34">
        <v>0.11764705882352941</v>
      </c>
      <c r="AJ19">
        <v>9.0196078431372548E-2</v>
      </c>
      <c r="AK19">
        <f t="shared" si="2"/>
        <v>0.14335511982570806</v>
      </c>
    </row>
    <row r="20" spans="1:37">
      <c r="A20">
        <f t="shared" si="3"/>
        <v>18</v>
      </c>
      <c r="B20">
        <f t="shared" si="4"/>
        <v>18</v>
      </c>
      <c r="C20">
        <f t="shared" si="5"/>
        <v>0</v>
      </c>
      <c r="D20">
        <f t="shared" si="1"/>
        <v>0</v>
      </c>
      <c r="E20" s="34"/>
      <c r="F20" s="34">
        <v>7.0588235294117646E-2</v>
      </c>
      <c r="G20" s="34">
        <v>0.23529411764705882</v>
      </c>
      <c r="H20" s="34"/>
      <c r="I20" s="34">
        <v>0.16078431372549021</v>
      </c>
      <c r="J20" s="34">
        <v>0.10196078431372549</v>
      </c>
      <c r="K20" s="34">
        <v>9.8039215686274508E-2</v>
      </c>
      <c r="L20" s="34"/>
      <c r="M20" s="34">
        <v>0.14901960784313725</v>
      </c>
      <c r="N20" s="34">
        <v>9.4117647058823528E-2</v>
      </c>
      <c r="O20" s="34">
        <v>0.21176470588235294</v>
      </c>
      <c r="P20" s="34"/>
      <c r="Q20" s="34">
        <v>7.0588235294117646E-2</v>
      </c>
      <c r="R20" s="34"/>
      <c r="S20" s="34">
        <v>9.8039215686274508E-2</v>
      </c>
      <c r="T20" s="34">
        <v>0.13725490196078433</v>
      </c>
      <c r="U20" s="34">
        <v>0.11764705882352941</v>
      </c>
      <c r="V20" s="34">
        <v>0.10980392156862745</v>
      </c>
      <c r="W20" s="34">
        <v>0.10196078431372549</v>
      </c>
      <c r="X20" s="34">
        <v>0.18823529411764706</v>
      </c>
      <c r="Y20" s="34">
        <v>0.15294117647058825</v>
      </c>
      <c r="Z20" s="34">
        <v>0.14509803921568629</v>
      </c>
      <c r="AA20" s="34">
        <v>0.10196078431372549</v>
      </c>
      <c r="AB20" s="34">
        <v>0.10588235294117647</v>
      </c>
      <c r="AC20" s="34">
        <v>0.15294117647058825</v>
      </c>
      <c r="AD20" s="34">
        <v>0.18431372549019609</v>
      </c>
      <c r="AE20" s="34">
        <v>0.18823529411764706</v>
      </c>
      <c r="AF20" s="34">
        <v>0.11372549019607843</v>
      </c>
      <c r="AG20" s="34">
        <v>9.4117647058823528E-2</v>
      </c>
      <c r="AH20" s="34">
        <v>0.13725490196078433</v>
      </c>
      <c r="AI20" s="34">
        <v>0.10980392156862745</v>
      </c>
      <c r="AJ20">
        <v>7.4509803921568626E-2</v>
      </c>
      <c r="AK20">
        <f t="shared" si="2"/>
        <v>0.12984749455337694</v>
      </c>
    </row>
    <row r="21" spans="1:37">
      <c r="A21">
        <f t="shared" si="3"/>
        <v>19</v>
      </c>
      <c r="B21">
        <f t="shared" si="4"/>
        <v>19</v>
      </c>
      <c r="C21">
        <f t="shared" si="5"/>
        <v>0</v>
      </c>
      <c r="D21">
        <f t="shared" si="1"/>
        <v>0</v>
      </c>
      <c r="E21" s="34"/>
      <c r="F21" s="34">
        <v>5.0980392156862744E-2</v>
      </c>
      <c r="G21" s="34">
        <v>0.21176470588235294</v>
      </c>
      <c r="H21" s="34"/>
      <c r="I21" s="34">
        <v>0.13725490196078433</v>
      </c>
      <c r="J21" s="34">
        <v>7.8431372549019607E-2</v>
      </c>
      <c r="K21" s="34">
        <v>7.8431372549019607E-2</v>
      </c>
      <c r="L21" s="34"/>
      <c r="M21" s="34">
        <v>0.12549019607843137</v>
      </c>
      <c r="N21" s="34">
        <v>7.0588235294117646E-2</v>
      </c>
      <c r="O21" s="34">
        <v>0.18823529411764706</v>
      </c>
      <c r="P21" s="34"/>
      <c r="Q21" s="34">
        <v>4.7058823529411764E-2</v>
      </c>
      <c r="R21" s="34"/>
      <c r="S21" s="34">
        <v>7.0588235294117646E-2</v>
      </c>
      <c r="T21" s="34">
        <v>0.11764705882352941</v>
      </c>
      <c r="U21" s="34">
        <v>9.0196078431372548E-2</v>
      </c>
      <c r="V21" s="34">
        <v>9.0196078431372548E-2</v>
      </c>
      <c r="W21" s="34">
        <v>7.8431372549019607E-2</v>
      </c>
      <c r="X21" s="34">
        <v>0.16470588235294117</v>
      </c>
      <c r="Y21" s="34">
        <v>0.12941176470588237</v>
      </c>
      <c r="Z21" s="34">
        <v>0.12156862745098039</v>
      </c>
      <c r="AA21" s="34">
        <v>7.8431372549019607E-2</v>
      </c>
      <c r="AB21" s="34">
        <v>8.2352941176470587E-2</v>
      </c>
      <c r="AC21" s="34">
        <v>0.12941176470588237</v>
      </c>
      <c r="AD21" s="34">
        <v>0.15294117647058825</v>
      </c>
      <c r="AE21" s="34">
        <v>0.16470588235294117</v>
      </c>
      <c r="AF21" s="34">
        <v>9.4117647058823528E-2</v>
      </c>
      <c r="AG21" s="34">
        <v>7.0588235294117646E-2</v>
      </c>
      <c r="AH21" s="34">
        <v>0.11764705882352941</v>
      </c>
      <c r="AI21" s="34">
        <v>8.6274509803921567E-2</v>
      </c>
      <c r="AJ21">
        <v>5.0980392156862744E-2</v>
      </c>
      <c r="AK21">
        <f t="shared" si="2"/>
        <v>0.10660856935366739</v>
      </c>
    </row>
    <row r="22" spans="1:37">
      <c r="A22">
        <f t="shared" si="3"/>
        <v>20</v>
      </c>
      <c r="B22">
        <f t="shared" si="4"/>
        <v>20</v>
      </c>
      <c r="C22">
        <f t="shared" si="5"/>
        <v>0</v>
      </c>
      <c r="D22">
        <f t="shared" si="1"/>
        <v>0</v>
      </c>
      <c r="E22" s="34"/>
      <c r="F22" s="34">
        <v>3.1372549019607843E-2</v>
      </c>
      <c r="G22" s="34">
        <v>0.19607843137254902</v>
      </c>
      <c r="H22" s="34"/>
      <c r="I22" s="34">
        <v>0.12549019607843137</v>
      </c>
      <c r="J22" s="34">
        <v>6.2745098039215685E-2</v>
      </c>
      <c r="K22" s="34">
        <v>6.6666666666666666E-2</v>
      </c>
      <c r="L22" s="34"/>
      <c r="M22" s="34">
        <v>0.10980392156862745</v>
      </c>
      <c r="N22" s="34">
        <v>5.4901960784313725E-2</v>
      </c>
      <c r="O22" s="34">
        <v>0.1803921568627451</v>
      </c>
      <c r="P22" s="34"/>
      <c r="Q22" s="34">
        <v>3.1372549019607843E-2</v>
      </c>
      <c r="R22" s="34"/>
      <c r="S22" s="34">
        <v>6.6666666666666666E-2</v>
      </c>
      <c r="T22" s="34">
        <v>0.10196078431372549</v>
      </c>
      <c r="U22" s="34">
        <v>7.8431372549019607E-2</v>
      </c>
      <c r="V22" s="34">
        <v>7.4509803921568626E-2</v>
      </c>
      <c r="W22" s="34">
        <v>5.8823529411764705E-2</v>
      </c>
      <c r="X22" s="34">
        <v>0.15686274509803921</v>
      </c>
      <c r="Y22" s="34">
        <v>0.11764705882352941</v>
      </c>
      <c r="Z22" s="34">
        <v>0.10980392156862745</v>
      </c>
      <c r="AA22" s="34">
        <v>6.2745098039215685E-2</v>
      </c>
      <c r="AB22" s="34">
        <v>7.0588235294117646E-2</v>
      </c>
      <c r="AC22" s="34">
        <v>0.12156862745098039</v>
      </c>
      <c r="AD22" s="34">
        <v>0.14901960784313725</v>
      </c>
      <c r="AE22" s="34">
        <v>0.15294117647058825</v>
      </c>
      <c r="AF22" s="34">
        <v>8.2352941176470587E-2</v>
      </c>
      <c r="AG22" s="34">
        <v>5.4901960784313725E-2</v>
      </c>
      <c r="AH22" s="34">
        <v>0.10196078431372549</v>
      </c>
      <c r="AI22" s="34">
        <v>7.0588235294117646E-2</v>
      </c>
      <c r="AJ22">
        <v>3.9215686274509803E-2</v>
      </c>
      <c r="AK22">
        <f t="shared" si="2"/>
        <v>9.3681917211328972E-2</v>
      </c>
    </row>
    <row r="23" spans="1:37">
      <c r="A23">
        <f t="shared" si="3"/>
        <v>21</v>
      </c>
      <c r="B23">
        <f t="shared" si="4"/>
        <v>21</v>
      </c>
      <c r="C23">
        <f t="shared" si="5"/>
        <v>0</v>
      </c>
      <c r="D23">
        <f t="shared" si="1"/>
        <v>0</v>
      </c>
      <c r="E23" s="34"/>
      <c r="F23" s="34">
        <v>1.5686274509803921E-2</v>
      </c>
      <c r="G23" s="34">
        <v>0.17647058823529413</v>
      </c>
      <c r="H23" s="34"/>
      <c r="I23" s="34">
        <v>0.10196078431372549</v>
      </c>
      <c r="J23" s="34">
        <v>3.9215686274509803E-2</v>
      </c>
      <c r="K23" s="34">
        <v>4.3137254901960784E-2</v>
      </c>
      <c r="L23" s="34"/>
      <c r="M23" s="34">
        <v>8.2352941176470587E-2</v>
      </c>
      <c r="N23" s="34">
        <v>3.1372549019607843E-2</v>
      </c>
      <c r="O23" s="34">
        <v>0.15686274509803921</v>
      </c>
      <c r="P23" s="34"/>
      <c r="Q23" s="34">
        <v>7.8431372549019607E-3</v>
      </c>
      <c r="R23" s="34"/>
      <c r="S23" s="34">
        <v>3.9215686274509803E-2</v>
      </c>
      <c r="T23" s="34">
        <v>7.8431372549019607E-2</v>
      </c>
      <c r="U23" s="34">
        <v>5.4901960784313725E-2</v>
      </c>
      <c r="V23" s="34">
        <v>4.7058823529411764E-2</v>
      </c>
      <c r="W23" s="34">
        <v>3.1372549019607843E-2</v>
      </c>
      <c r="X23" s="34">
        <v>0.13333333333333333</v>
      </c>
      <c r="Y23" s="34">
        <v>9.4117647058823528E-2</v>
      </c>
      <c r="Z23" s="34">
        <v>8.6274509803921567E-2</v>
      </c>
      <c r="AA23" s="34">
        <v>3.9215686274509803E-2</v>
      </c>
      <c r="AB23" s="34">
        <v>4.7058823529411764E-2</v>
      </c>
      <c r="AC23" s="34">
        <v>9.4117647058823528E-2</v>
      </c>
      <c r="AD23" s="34">
        <v>0.12549019607843137</v>
      </c>
      <c r="AE23" s="34">
        <v>0.12941176470588237</v>
      </c>
      <c r="AF23" s="34">
        <v>5.8823529411764705E-2</v>
      </c>
      <c r="AG23" s="34">
        <v>3.1372549019607843E-2</v>
      </c>
      <c r="AH23" s="34">
        <v>7.8431372549019607E-2</v>
      </c>
      <c r="AI23" s="34">
        <v>4.7058823529411764E-2</v>
      </c>
      <c r="AJ23">
        <v>1.5686274509803921E-2</v>
      </c>
      <c r="AK23">
        <f t="shared" si="2"/>
        <v>6.9862018881626728E-2</v>
      </c>
    </row>
    <row r="24" spans="1:37">
      <c r="A24">
        <f t="shared" si="3"/>
        <v>22</v>
      </c>
      <c r="B24">
        <f t="shared" si="4"/>
        <v>22</v>
      </c>
      <c r="C24">
        <f t="shared" si="5"/>
        <v>0</v>
      </c>
      <c r="D24">
        <f t="shared" si="1"/>
        <v>0</v>
      </c>
      <c r="E24" s="34"/>
      <c r="F24" s="34">
        <v>0</v>
      </c>
      <c r="G24" s="34">
        <v>0.16078431372549021</v>
      </c>
      <c r="H24" s="34"/>
      <c r="I24" s="34">
        <v>9.4117647058823528E-2</v>
      </c>
      <c r="J24" s="34">
        <v>3.1372549019607843E-2</v>
      </c>
      <c r="K24" s="34">
        <v>2.3529411764705882E-2</v>
      </c>
      <c r="L24" s="34"/>
      <c r="M24" s="34">
        <v>7.0588235294117646E-2</v>
      </c>
      <c r="N24" s="34">
        <v>1.5686274509803921E-2</v>
      </c>
      <c r="O24" s="34">
        <v>0.14117647058823529</v>
      </c>
      <c r="P24" s="34"/>
      <c r="Q24" s="34">
        <v>0</v>
      </c>
      <c r="R24" s="34"/>
      <c r="S24" s="34">
        <v>2.7450980392156862E-2</v>
      </c>
      <c r="T24" s="34">
        <v>6.2745098039215685E-2</v>
      </c>
      <c r="U24" s="34">
        <v>3.9215686274509803E-2</v>
      </c>
      <c r="V24" s="34">
        <v>3.1372549019607843E-2</v>
      </c>
      <c r="W24" s="34">
        <v>2.3529411764705882E-2</v>
      </c>
      <c r="X24" s="34">
        <v>0.11764705882352941</v>
      </c>
      <c r="Y24" s="34">
        <v>7.8431372549019607E-2</v>
      </c>
      <c r="Z24" s="34">
        <v>7.0588235294117646E-2</v>
      </c>
      <c r="AA24" s="34">
        <v>2.7450980392156862E-2</v>
      </c>
      <c r="AB24" s="34">
        <v>3.1372549019607843E-2</v>
      </c>
      <c r="AC24" s="34">
        <v>8.2352941176470587E-2</v>
      </c>
      <c r="AD24" s="34">
        <v>0.10980392156862745</v>
      </c>
      <c r="AE24" s="34">
        <v>0.11764705882352941</v>
      </c>
      <c r="AF24" s="34">
        <v>4.3137254901960784E-2</v>
      </c>
      <c r="AG24" s="34">
        <v>1.5686274509803921E-2</v>
      </c>
      <c r="AH24" s="34">
        <v>6.2745098039215685E-2</v>
      </c>
      <c r="AI24" s="34">
        <v>3.5294117647058823E-2</v>
      </c>
      <c r="AJ24">
        <v>0</v>
      </c>
      <c r="AK24">
        <f t="shared" si="2"/>
        <v>5.6063907044299199E-2</v>
      </c>
    </row>
    <row r="25" spans="1:37">
      <c r="A25">
        <f t="shared" si="3"/>
        <v>23</v>
      </c>
      <c r="B25">
        <f t="shared" si="4"/>
        <v>23</v>
      </c>
      <c r="C25">
        <f t="shared" si="5"/>
        <v>0</v>
      </c>
      <c r="D25">
        <f t="shared" si="1"/>
        <v>0</v>
      </c>
      <c r="E25" s="34"/>
      <c r="F25" s="34">
        <v>0</v>
      </c>
      <c r="G25" s="34">
        <v>0.14117647058823529</v>
      </c>
      <c r="H25" s="34"/>
      <c r="I25" s="34">
        <v>7.0588235294117646E-2</v>
      </c>
      <c r="J25" s="34">
        <v>3.9215686274509803E-3</v>
      </c>
      <c r="K25" s="34">
        <v>0</v>
      </c>
      <c r="L25" s="34"/>
      <c r="M25" s="34">
        <v>4.7058823529411764E-2</v>
      </c>
      <c r="N25" s="34">
        <v>0</v>
      </c>
      <c r="O25" s="34">
        <v>0.12156862745098039</v>
      </c>
      <c r="P25" s="34"/>
      <c r="Q25" s="34">
        <v>0</v>
      </c>
      <c r="R25" s="34"/>
      <c r="S25" s="34">
        <v>3.9215686274509803E-3</v>
      </c>
      <c r="T25" s="34">
        <v>3.9215686274509803E-2</v>
      </c>
      <c r="U25" s="34">
        <v>1.5686274509803921E-2</v>
      </c>
      <c r="V25" s="34">
        <v>7.8431372549019607E-3</v>
      </c>
      <c r="W25" s="34">
        <v>0</v>
      </c>
      <c r="X25" s="34">
        <v>9.4117647058823528E-2</v>
      </c>
      <c r="Y25" s="34">
        <v>5.8823529411764705E-2</v>
      </c>
      <c r="Z25" s="34">
        <v>4.7058823529411764E-2</v>
      </c>
      <c r="AA25" s="34">
        <v>7.8431372549019607E-3</v>
      </c>
      <c r="AB25" s="34">
        <v>7.8431372549019607E-3</v>
      </c>
      <c r="AC25" s="34">
        <v>5.4901960784313725E-2</v>
      </c>
      <c r="AD25" s="34">
        <v>8.6274509803921567E-2</v>
      </c>
      <c r="AE25" s="34">
        <v>9.4117647058823528E-2</v>
      </c>
      <c r="AF25" s="34">
        <v>1.5686274509803921E-2</v>
      </c>
      <c r="AG25" s="34">
        <v>0</v>
      </c>
      <c r="AH25" s="34">
        <v>3.9215686274509803E-2</v>
      </c>
      <c r="AI25" s="34">
        <v>7.8431372549019607E-3</v>
      </c>
      <c r="AJ25">
        <v>0</v>
      </c>
      <c r="AK25">
        <f t="shared" si="2"/>
        <v>3.5729847494553379E-2</v>
      </c>
    </row>
    <row r="26" spans="1:37">
      <c r="A26">
        <f t="shared" si="3"/>
        <v>24</v>
      </c>
      <c r="B26">
        <f t="shared" si="4"/>
        <v>24</v>
      </c>
      <c r="C26">
        <f t="shared" si="5"/>
        <v>0</v>
      </c>
      <c r="D26">
        <f t="shared" si="1"/>
        <v>0</v>
      </c>
      <c r="E26" s="34"/>
      <c r="F26" s="34">
        <v>0</v>
      </c>
      <c r="G26" s="34">
        <v>0.12156862745098039</v>
      </c>
      <c r="H26" s="34"/>
      <c r="I26" s="34">
        <v>6.2745098039215685E-2</v>
      </c>
      <c r="J26" s="34">
        <v>0</v>
      </c>
      <c r="K26" s="34">
        <v>0</v>
      </c>
      <c r="L26" s="34"/>
      <c r="M26" s="34">
        <v>3.1372549019607843E-2</v>
      </c>
      <c r="N26" s="34">
        <v>0</v>
      </c>
      <c r="O26" s="34">
        <v>0.10980392156862745</v>
      </c>
      <c r="P26" s="34"/>
      <c r="Q26" s="34">
        <v>0</v>
      </c>
      <c r="R26" s="34"/>
      <c r="S26" s="34">
        <v>0</v>
      </c>
      <c r="T26" s="34">
        <v>2.7450980392156862E-2</v>
      </c>
      <c r="U26" s="34">
        <v>0</v>
      </c>
      <c r="V26" s="34">
        <v>0</v>
      </c>
      <c r="W26" s="34">
        <v>0</v>
      </c>
      <c r="X26" s="34">
        <v>8.2352941176470587E-2</v>
      </c>
      <c r="Y26" s="34">
        <v>4.3137254901960784E-2</v>
      </c>
      <c r="Z26" s="34">
        <v>3.1372549019607843E-2</v>
      </c>
      <c r="AA26" s="34">
        <v>0</v>
      </c>
      <c r="AB26" s="34">
        <v>0</v>
      </c>
      <c r="AC26" s="34">
        <v>4.7058823529411764E-2</v>
      </c>
      <c r="AD26" s="34">
        <v>7.0588235294117646E-2</v>
      </c>
      <c r="AE26" s="34">
        <v>8.2352941176470587E-2</v>
      </c>
      <c r="AF26" s="34">
        <v>7.8431372549019607E-3</v>
      </c>
      <c r="AG26" s="34">
        <v>0</v>
      </c>
      <c r="AH26" s="34">
        <v>2.3529411764705882E-2</v>
      </c>
      <c r="AI26" s="34">
        <v>0</v>
      </c>
      <c r="AJ26">
        <v>0</v>
      </c>
      <c r="AK26">
        <f t="shared" si="2"/>
        <v>2.7450980392156862E-2</v>
      </c>
    </row>
    <row r="27" spans="1:37">
      <c r="A27">
        <f t="shared" si="3"/>
        <v>25</v>
      </c>
      <c r="B27">
        <f t="shared" si="4"/>
        <v>25</v>
      </c>
      <c r="C27">
        <f t="shared" si="5"/>
        <v>0</v>
      </c>
      <c r="D27">
        <f t="shared" si="1"/>
        <v>0</v>
      </c>
      <c r="E27" s="34"/>
      <c r="F27" s="34">
        <v>0</v>
      </c>
      <c r="G27" s="34">
        <v>0.10196078431372549</v>
      </c>
      <c r="H27" s="34"/>
      <c r="I27" s="34">
        <v>3.9215686274509803E-2</v>
      </c>
      <c r="J27" s="34">
        <v>0</v>
      </c>
      <c r="K27" s="34">
        <v>0</v>
      </c>
      <c r="L27" s="34"/>
      <c r="M27" s="34">
        <v>7.8431372549019607E-3</v>
      </c>
      <c r="N27" s="34">
        <v>0</v>
      </c>
      <c r="O27" s="34">
        <v>8.6274509803921567E-2</v>
      </c>
      <c r="P27" s="34"/>
      <c r="Q27" s="34">
        <v>0</v>
      </c>
      <c r="R27" s="34"/>
      <c r="S27" s="34">
        <v>0</v>
      </c>
      <c r="T27" s="34">
        <v>3.9215686274509803E-3</v>
      </c>
      <c r="U27" s="34">
        <v>0</v>
      </c>
      <c r="V27" s="34">
        <v>0</v>
      </c>
      <c r="W27" s="34">
        <v>0</v>
      </c>
      <c r="X27" s="34">
        <v>5.4901960784313725E-2</v>
      </c>
      <c r="Y27" s="34">
        <v>1.9607843137254902E-2</v>
      </c>
      <c r="Z27" s="34">
        <v>7.8431372549019607E-3</v>
      </c>
      <c r="AA27" s="34">
        <v>0</v>
      </c>
      <c r="AB27" s="34">
        <v>0</v>
      </c>
      <c r="AC27" s="34">
        <v>2.3529411764705882E-2</v>
      </c>
      <c r="AD27" s="34">
        <v>4.7058823529411764E-2</v>
      </c>
      <c r="AE27" s="34">
        <v>5.8823529411764705E-2</v>
      </c>
      <c r="AF27" s="34">
        <v>0</v>
      </c>
      <c r="AG27" s="34">
        <v>0</v>
      </c>
      <c r="AH27" s="34">
        <v>0</v>
      </c>
      <c r="AI27" s="34">
        <v>0</v>
      </c>
      <c r="AJ27">
        <v>0</v>
      </c>
      <c r="AK27">
        <f t="shared" si="2"/>
        <v>1.6702977487291212E-2</v>
      </c>
    </row>
    <row r="28" spans="1:37">
      <c r="A28">
        <f t="shared" si="3"/>
        <v>26</v>
      </c>
      <c r="B28">
        <f t="shared" si="4"/>
        <v>26</v>
      </c>
      <c r="C28">
        <f t="shared" si="5"/>
        <v>0</v>
      </c>
      <c r="D28">
        <f t="shared" si="1"/>
        <v>0</v>
      </c>
      <c r="E28" s="34"/>
      <c r="F28" s="34">
        <v>0</v>
      </c>
      <c r="G28" s="34">
        <v>8.6274509803921567E-2</v>
      </c>
      <c r="H28" s="34"/>
      <c r="I28" s="34">
        <v>2.7450980392156862E-2</v>
      </c>
      <c r="J28" s="34">
        <v>0</v>
      </c>
      <c r="K28" s="34">
        <v>0</v>
      </c>
      <c r="L28" s="34"/>
      <c r="M28" s="34">
        <v>0</v>
      </c>
      <c r="N28" s="34">
        <v>0</v>
      </c>
      <c r="O28" s="34">
        <v>7.8431372549019607E-2</v>
      </c>
      <c r="P28" s="34"/>
      <c r="Q28" s="34">
        <v>0</v>
      </c>
      <c r="R28" s="34"/>
      <c r="S28" s="34">
        <v>0</v>
      </c>
      <c r="T28" s="34">
        <v>0</v>
      </c>
      <c r="U28" s="34">
        <v>0</v>
      </c>
      <c r="V28" s="34">
        <v>0</v>
      </c>
      <c r="W28" s="34">
        <v>0</v>
      </c>
      <c r="X28" s="34">
        <v>4.7058823529411764E-2</v>
      </c>
      <c r="Y28" s="34">
        <v>1.5686274509803921E-2</v>
      </c>
      <c r="Z28" s="34">
        <v>0</v>
      </c>
      <c r="AA28" s="34">
        <v>0</v>
      </c>
      <c r="AB28" s="34">
        <v>0</v>
      </c>
      <c r="AC28" s="34">
        <v>7.8431372549019607E-3</v>
      </c>
      <c r="AD28" s="34">
        <v>3.1372549019607843E-2</v>
      </c>
      <c r="AE28" s="34">
        <v>4.3137254901960784E-2</v>
      </c>
      <c r="AF28" s="34">
        <v>0</v>
      </c>
      <c r="AG28" s="34">
        <v>0</v>
      </c>
      <c r="AH28" s="34">
        <v>0</v>
      </c>
      <c r="AI28" s="34">
        <v>0</v>
      </c>
      <c r="AJ28">
        <v>0</v>
      </c>
      <c r="AK28">
        <f t="shared" si="2"/>
        <v>1.2490922294843863E-2</v>
      </c>
    </row>
    <row r="29" spans="1:37">
      <c r="A29">
        <f t="shared" si="3"/>
        <v>27</v>
      </c>
      <c r="B29">
        <f t="shared" si="4"/>
        <v>27</v>
      </c>
      <c r="C29">
        <f t="shared" si="5"/>
        <v>0</v>
      </c>
      <c r="D29">
        <f t="shared" si="1"/>
        <v>0</v>
      </c>
      <c r="E29" s="34"/>
      <c r="F29" s="34">
        <v>0</v>
      </c>
      <c r="G29" s="34">
        <v>6.2745098039215685E-2</v>
      </c>
      <c r="H29" s="34"/>
      <c r="I29" s="34">
        <v>7.8431372549019607E-3</v>
      </c>
      <c r="J29" s="34">
        <v>0</v>
      </c>
      <c r="K29" s="34">
        <v>0</v>
      </c>
      <c r="L29" s="34"/>
      <c r="M29" s="34">
        <v>0</v>
      </c>
      <c r="N29" s="34">
        <v>0</v>
      </c>
      <c r="O29" s="34">
        <v>5.4901960784313725E-2</v>
      </c>
      <c r="P29" s="34"/>
      <c r="Q29" s="34">
        <v>0</v>
      </c>
      <c r="R29" s="34"/>
      <c r="S29" s="34">
        <v>0</v>
      </c>
      <c r="T29" s="34">
        <v>0</v>
      </c>
      <c r="U29" s="34">
        <v>0</v>
      </c>
      <c r="V29" s="34">
        <v>0</v>
      </c>
      <c r="W29" s="34">
        <v>0</v>
      </c>
      <c r="X29" s="34">
        <v>2.3529411764705882E-2</v>
      </c>
      <c r="Y29" s="34">
        <v>0</v>
      </c>
      <c r="Z29" s="34">
        <v>0</v>
      </c>
      <c r="AA29" s="34">
        <v>0</v>
      </c>
      <c r="AB29" s="34">
        <v>0</v>
      </c>
      <c r="AC29" s="34">
        <v>0</v>
      </c>
      <c r="AD29" s="34">
        <v>7.8431372549019607E-3</v>
      </c>
      <c r="AE29" s="34">
        <v>1.9607843137254902E-2</v>
      </c>
      <c r="AF29" s="34">
        <v>0</v>
      </c>
      <c r="AG29" s="34">
        <v>0</v>
      </c>
      <c r="AH29" s="34">
        <v>0</v>
      </c>
      <c r="AI29" s="34">
        <v>0</v>
      </c>
      <c r="AJ29">
        <v>0</v>
      </c>
      <c r="AK29">
        <f t="shared" si="2"/>
        <v>6.5359477124183E-3</v>
      </c>
    </row>
    <row r="30" spans="1:37">
      <c r="A30">
        <f t="shared" si="3"/>
        <v>28</v>
      </c>
      <c r="B30">
        <f t="shared" si="4"/>
        <v>28</v>
      </c>
      <c r="C30">
        <f t="shared" si="5"/>
        <v>0</v>
      </c>
      <c r="D30">
        <f t="shared" si="1"/>
        <v>0</v>
      </c>
      <c r="E30" s="34"/>
      <c r="F30" s="34">
        <v>0</v>
      </c>
      <c r="G30" s="34">
        <v>4.7058823529411764E-2</v>
      </c>
      <c r="H30" s="34"/>
      <c r="I30" s="34">
        <v>0</v>
      </c>
      <c r="J30" s="34">
        <v>0</v>
      </c>
      <c r="K30" s="34">
        <v>0</v>
      </c>
      <c r="L30" s="34"/>
      <c r="M30" s="34">
        <v>0</v>
      </c>
      <c r="N30" s="34">
        <v>0</v>
      </c>
      <c r="O30" s="34">
        <v>3.9215686274509803E-2</v>
      </c>
      <c r="P30" s="34"/>
      <c r="Q30" s="34">
        <v>0</v>
      </c>
      <c r="R30" s="34"/>
      <c r="S30" s="34">
        <v>0</v>
      </c>
      <c r="T30" s="34">
        <v>0</v>
      </c>
      <c r="U30" s="34">
        <v>0</v>
      </c>
      <c r="V30" s="34">
        <v>0</v>
      </c>
      <c r="W30" s="34">
        <v>0</v>
      </c>
      <c r="X30" s="34">
        <v>7.8431372549019607E-3</v>
      </c>
      <c r="Y30" s="34">
        <v>0</v>
      </c>
      <c r="Z30" s="34">
        <v>0</v>
      </c>
      <c r="AA30" s="34">
        <v>0</v>
      </c>
      <c r="AB30" s="34">
        <v>0</v>
      </c>
      <c r="AC30" s="34">
        <v>0</v>
      </c>
      <c r="AD30" s="34">
        <v>0</v>
      </c>
      <c r="AE30" s="34">
        <v>7.8431372549019607E-3</v>
      </c>
      <c r="AF30" s="34">
        <v>0</v>
      </c>
      <c r="AG30" s="34">
        <v>0</v>
      </c>
      <c r="AH30" s="34">
        <v>0</v>
      </c>
      <c r="AI30" s="34">
        <v>0</v>
      </c>
      <c r="AJ30">
        <v>0</v>
      </c>
      <c r="AK30">
        <f t="shared" si="2"/>
        <v>3.776325344952796E-3</v>
      </c>
    </row>
    <row r="31" spans="1:37">
      <c r="A31">
        <f t="shared" si="3"/>
        <v>29</v>
      </c>
      <c r="B31">
        <f t="shared" si="4"/>
        <v>29</v>
      </c>
      <c r="C31">
        <f t="shared" si="5"/>
        <v>0</v>
      </c>
      <c r="D31">
        <f t="shared" si="1"/>
        <v>0</v>
      </c>
      <c r="E31" s="34"/>
      <c r="F31" s="34">
        <v>0</v>
      </c>
      <c r="G31" s="34">
        <v>2.3529411764705882E-2</v>
      </c>
      <c r="H31" s="34"/>
      <c r="I31" s="34">
        <v>0</v>
      </c>
      <c r="J31" s="34">
        <v>0</v>
      </c>
      <c r="K31" s="34">
        <v>0</v>
      </c>
      <c r="L31" s="34"/>
      <c r="M31" s="34">
        <v>0</v>
      </c>
      <c r="N31" s="34">
        <v>0</v>
      </c>
      <c r="O31" s="34">
        <v>1.5686274509803921E-2</v>
      </c>
      <c r="P31" s="34"/>
      <c r="Q31" s="34">
        <v>0</v>
      </c>
      <c r="R31" s="34"/>
      <c r="S31" s="34">
        <v>0</v>
      </c>
      <c r="T31" s="34">
        <v>0</v>
      </c>
      <c r="U31" s="34">
        <v>0</v>
      </c>
      <c r="V31" s="34">
        <v>0</v>
      </c>
      <c r="W31" s="34">
        <v>0</v>
      </c>
      <c r="X31" s="34">
        <v>0</v>
      </c>
      <c r="Y31" s="34">
        <v>0</v>
      </c>
      <c r="Z31" s="34">
        <v>0</v>
      </c>
      <c r="AA31" s="34">
        <v>0</v>
      </c>
      <c r="AB31" s="34">
        <v>0</v>
      </c>
      <c r="AC31" s="34">
        <v>0</v>
      </c>
      <c r="AD31" s="34">
        <v>0</v>
      </c>
      <c r="AE31" s="34">
        <v>0</v>
      </c>
      <c r="AF31" s="34">
        <v>0</v>
      </c>
      <c r="AG31" s="34">
        <v>0</v>
      </c>
      <c r="AH31" s="34">
        <v>0</v>
      </c>
      <c r="AI31" s="34">
        <v>0</v>
      </c>
      <c r="AJ31">
        <v>0</v>
      </c>
      <c r="AK31">
        <f t="shared" si="2"/>
        <v>1.4524328249818446E-3</v>
      </c>
    </row>
    <row r="32" spans="1:37">
      <c r="A32">
        <f t="shared" si="3"/>
        <v>30</v>
      </c>
      <c r="B32">
        <f t="shared" si="4"/>
        <v>30</v>
      </c>
      <c r="C32">
        <f t="shared" si="5"/>
        <v>0</v>
      </c>
      <c r="D32">
        <f t="shared" si="1"/>
        <v>0</v>
      </c>
      <c r="E32" s="34"/>
      <c r="F32" s="34">
        <v>0</v>
      </c>
      <c r="G32" s="34">
        <v>7.8431372549019607E-3</v>
      </c>
      <c r="H32" s="34"/>
      <c r="I32" s="34">
        <v>0</v>
      </c>
      <c r="J32" s="34">
        <v>0</v>
      </c>
      <c r="K32" s="34">
        <v>0</v>
      </c>
      <c r="L32" s="34"/>
      <c r="M32" s="34">
        <v>0</v>
      </c>
      <c r="N32" s="34">
        <v>0</v>
      </c>
      <c r="O32" s="34">
        <v>0</v>
      </c>
      <c r="P32" s="34"/>
      <c r="Q32" s="34">
        <v>0</v>
      </c>
      <c r="R32" s="34"/>
      <c r="S32" s="34">
        <v>0</v>
      </c>
      <c r="T32" s="34">
        <v>0</v>
      </c>
      <c r="U32" s="34">
        <v>0</v>
      </c>
      <c r="V32" s="34">
        <v>0</v>
      </c>
      <c r="W32" s="34">
        <v>0</v>
      </c>
      <c r="X32" s="34">
        <v>0</v>
      </c>
      <c r="Y32" s="34">
        <v>0</v>
      </c>
      <c r="Z32" s="34">
        <v>0</v>
      </c>
      <c r="AA32" s="34">
        <v>0</v>
      </c>
      <c r="AB32" s="34">
        <v>0</v>
      </c>
      <c r="AC32" s="34">
        <v>0</v>
      </c>
      <c r="AD32" s="34">
        <v>0</v>
      </c>
      <c r="AE32" s="34">
        <v>0</v>
      </c>
      <c r="AF32" s="34">
        <v>0</v>
      </c>
      <c r="AG32" s="34">
        <v>0</v>
      </c>
      <c r="AH32" s="34">
        <v>0</v>
      </c>
      <c r="AI32" s="34">
        <v>0</v>
      </c>
      <c r="AJ32">
        <v>0</v>
      </c>
      <c r="AK32">
        <f t="shared" si="2"/>
        <v>2.9048656499636893E-4</v>
      </c>
    </row>
    <row r="33" spans="1:37">
      <c r="A33">
        <f t="shared" si="3"/>
        <v>31</v>
      </c>
      <c r="B33">
        <f t="shared" si="4"/>
        <v>31</v>
      </c>
      <c r="C33">
        <f t="shared" si="5"/>
        <v>0</v>
      </c>
      <c r="D33">
        <f t="shared" si="1"/>
        <v>0</v>
      </c>
      <c r="E33" s="34"/>
      <c r="F33" s="34">
        <v>0</v>
      </c>
      <c r="G33" s="34">
        <v>0</v>
      </c>
      <c r="H33" s="34"/>
      <c r="I33" s="34">
        <v>0</v>
      </c>
      <c r="J33" s="34">
        <v>0</v>
      </c>
      <c r="K33" s="34">
        <v>0</v>
      </c>
      <c r="L33" s="34"/>
      <c r="M33" s="34">
        <v>0</v>
      </c>
      <c r="N33" s="34">
        <v>0</v>
      </c>
      <c r="O33" s="34">
        <v>0</v>
      </c>
      <c r="P33" s="34"/>
      <c r="Q33" s="34">
        <v>0</v>
      </c>
      <c r="R33" s="34"/>
      <c r="S33" s="34">
        <v>0</v>
      </c>
      <c r="T33" s="34">
        <v>0</v>
      </c>
      <c r="U33" s="34">
        <v>0</v>
      </c>
      <c r="V33" s="34">
        <v>0</v>
      </c>
      <c r="W33" s="34">
        <v>0</v>
      </c>
      <c r="X33" s="34">
        <v>0</v>
      </c>
      <c r="Y33" s="34">
        <v>0</v>
      </c>
      <c r="Z33" s="34">
        <v>0</v>
      </c>
      <c r="AA33" s="34">
        <v>0</v>
      </c>
      <c r="AB33" s="34">
        <v>0</v>
      </c>
      <c r="AC33" s="34">
        <v>0</v>
      </c>
      <c r="AD33" s="34">
        <v>0</v>
      </c>
      <c r="AE33" s="34">
        <v>0</v>
      </c>
      <c r="AF33" s="34">
        <v>0</v>
      </c>
      <c r="AG33" s="34">
        <v>0</v>
      </c>
      <c r="AH33" s="34">
        <v>0</v>
      </c>
      <c r="AI33" s="34">
        <v>0</v>
      </c>
      <c r="AJ33">
        <v>0</v>
      </c>
      <c r="AK33">
        <f t="shared" si="2"/>
        <v>0</v>
      </c>
    </row>
    <row r="34" spans="1:37">
      <c r="A34">
        <f t="shared" si="3"/>
        <v>32</v>
      </c>
      <c r="B34">
        <f>B2</f>
        <v>0</v>
      </c>
      <c r="C34">
        <f>C2+1</f>
        <v>1</v>
      </c>
      <c r="D34">
        <f t="shared" si="1"/>
        <v>0</v>
      </c>
      <c r="E34" s="34"/>
      <c r="F34" s="34">
        <v>0.39215686274509803</v>
      </c>
      <c r="G34" s="34">
        <v>0.5607843137254902</v>
      </c>
      <c r="H34" s="34"/>
      <c r="I34" s="34">
        <v>0.47058823529411764</v>
      </c>
      <c r="J34" s="34">
        <v>0.43137254901960786</v>
      </c>
      <c r="K34" s="34">
        <v>0.41960784313725491</v>
      </c>
      <c r="L34" s="34"/>
      <c r="M34" s="34">
        <v>0.49411764705882355</v>
      </c>
      <c r="N34" s="34">
        <v>0.41568627450980394</v>
      </c>
      <c r="O34" s="34">
        <v>0.53333333333333333</v>
      </c>
      <c r="P34" s="34"/>
      <c r="Q34" s="34">
        <v>0.4</v>
      </c>
      <c r="R34" s="34"/>
      <c r="S34" s="34">
        <v>0.43137254901960786</v>
      </c>
      <c r="T34" s="34">
        <v>0.45490196078431372</v>
      </c>
      <c r="U34" s="34">
        <v>0.44705882352941179</v>
      </c>
      <c r="V34" s="34">
        <v>0.43137254901960786</v>
      </c>
      <c r="W34" s="34">
        <v>0.43529411764705883</v>
      </c>
      <c r="X34" s="34">
        <v>0.50588235294117645</v>
      </c>
      <c r="Y34" s="34">
        <v>0.47843137254901963</v>
      </c>
      <c r="Z34" s="34">
        <v>0.47058823529411764</v>
      </c>
      <c r="AA34" s="34">
        <v>0.4392156862745098</v>
      </c>
      <c r="AB34" s="34">
        <v>0.42352941176470588</v>
      </c>
      <c r="AC34" s="34">
        <v>0.47058823529411764</v>
      </c>
      <c r="AD34" s="34">
        <v>0.52156862745098043</v>
      </c>
      <c r="AE34" s="34">
        <v>0.50980392156862742</v>
      </c>
      <c r="AF34" s="34">
        <v>0.4392156862745098</v>
      </c>
      <c r="AG34" s="34">
        <v>0.42352941176470588</v>
      </c>
      <c r="AH34" s="34">
        <v>0.46274509803921571</v>
      </c>
      <c r="AI34" s="34">
        <v>0.43137254901960786</v>
      </c>
      <c r="AJ34">
        <v>0.40392156862745099</v>
      </c>
      <c r="AK34">
        <f t="shared" si="2"/>
        <v>0.45548293391430655</v>
      </c>
    </row>
    <row r="35" spans="1:37">
      <c r="A35">
        <f t="shared" si="3"/>
        <v>33</v>
      </c>
      <c r="B35">
        <f t="shared" ref="B35:B98" si="6">B3</f>
        <v>1</v>
      </c>
      <c r="C35">
        <f t="shared" ref="C35:C98" si="7">C3+1</f>
        <v>1</v>
      </c>
      <c r="D35">
        <f t="shared" ref="D35:D98" si="8">D34</f>
        <v>0</v>
      </c>
      <c r="E35" s="34"/>
      <c r="F35" s="34">
        <v>0.34509803921568627</v>
      </c>
      <c r="G35" s="34">
        <v>0.50980392156862742</v>
      </c>
      <c r="H35" s="34"/>
      <c r="I35" s="34">
        <v>0.41960784313725491</v>
      </c>
      <c r="J35" s="34">
        <v>0.37647058823529411</v>
      </c>
      <c r="K35" s="34">
        <v>0.36862745098039218</v>
      </c>
      <c r="L35" s="34"/>
      <c r="M35" s="34">
        <v>0.4392156862745098</v>
      </c>
      <c r="N35" s="34">
        <v>0.36078431372549019</v>
      </c>
      <c r="O35" s="34">
        <v>0.48627450980392156</v>
      </c>
      <c r="P35" s="34"/>
      <c r="Q35" s="34">
        <v>0.35294117647058826</v>
      </c>
      <c r="R35" s="34"/>
      <c r="S35" s="34">
        <v>0.37647058823529411</v>
      </c>
      <c r="T35" s="34">
        <v>0.40784313725490196</v>
      </c>
      <c r="U35" s="34">
        <v>0.396078431372549</v>
      </c>
      <c r="V35" s="34">
        <v>0.38039215686274508</v>
      </c>
      <c r="W35" s="34">
        <v>0.38823529411764707</v>
      </c>
      <c r="X35" s="34">
        <v>0.45882352941176469</v>
      </c>
      <c r="Y35" s="34">
        <v>0.43137254901960786</v>
      </c>
      <c r="Z35" s="34">
        <v>0.41568627450980394</v>
      </c>
      <c r="AA35" s="34">
        <v>0.3843137254901961</v>
      </c>
      <c r="AB35" s="34">
        <v>0.37254901960784315</v>
      </c>
      <c r="AC35" s="34">
        <v>0.42352941176470588</v>
      </c>
      <c r="AD35" s="34">
        <v>0.46666666666666667</v>
      </c>
      <c r="AE35" s="34">
        <v>0.45490196078431372</v>
      </c>
      <c r="AF35" s="34">
        <v>0.38823529411764707</v>
      </c>
      <c r="AG35" s="34">
        <v>0.36862745098039218</v>
      </c>
      <c r="AH35" s="34">
        <v>0.41568627450980394</v>
      </c>
      <c r="AI35" s="34">
        <v>0.36862745098039218</v>
      </c>
      <c r="AJ35">
        <v>0.35294117647058826</v>
      </c>
      <c r="AK35">
        <f t="shared" si="2"/>
        <v>0.40406681190994936</v>
      </c>
    </row>
    <row r="36" spans="1:37">
      <c r="A36">
        <f t="shared" si="3"/>
        <v>34</v>
      </c>
      <c r="B36">
        <f t="shared" si="6"/>
        <v>2</v>
      </c>
      <c r="C36">
        <f t="shared" si="7"/>
        <v>1</v>
      </c>
      <c r="D36">
        <f t="shared" si="8"/>
        <v>0</v>
      </c>
      <c r="E36" s="34"/>
      <c r="F36" s="34">
        <v>0.30588235294117649</v>
      </c>
      <c r="G36" s="34">
        <v>0.47450980392156861</v>
      </c>
      <c r="H36" s="34"/>
      <c r="I36" s="34">
        <v>0.3843137254901961</v>
      </c>
      <c r="J36" s="34">
        <v>0.34901960784313724</v>
      </c>
      <c r="K36" s="34">
        <v>0.33725490196078434</v>
      </c>
      <c r="L36" s="34"/>
      <c r="M36" s="34">
        <v>0.40784313725490196</v>
      </c>
      <c r="N36" s="34">
        <v>0.32156862745098042</v>
      </c>
      <c r="O36" s="34">
        <v>0.44705882352941179</v>
      </c>
      <c r="P36" s="34"/>
      <c r="Q36" s="34">
        <v>0.30588235294117649</v>
      </c>
      <c r="R36" s="34"/>
      <c r="S36" s="34">
        <v>0.34509803921568627</v>
      </c>
      <c r="T36" s="34">
        <v>0.37647058823529411</v>
      </c>
      <c r="U36" s="34">
        <v>0.36862745098039218</v>
      </c>
      <c r="V36" s="34">
        <v>0.3411764705882353</v>
      </c>
      <c r="W36" s="34">
        <v>0.3411764705882353</v>
      </c>
      <c r="X36" s="34">
        <v>0.42745098039215684</v>
      </c>
      <c r="Y36" s="34">
        <v>0.39215686274509803</v>
      </c>
      <c r="Z36" s="34">
        <v>0.3843137254901961</v>
      </c>
      <c r="AA36" s="34">
        <v>0.35294117647058826</v>
      </c>
      <c r="AB36" s="34">
        <v>0.33725490196078434</v>
      </c>
      <c r="AC36" s="34">
        <v>0.3843137254901961</v>
      </c>
      <c r="AD36" s="34">
        <v>0.4392156862745098</v>
      </c>
      <c r="AE36" s="34">
        <v>0.42352941176470588</v>
      </c>
      <c r="AF36" s="34">
        <v>0.35294117647058826</v>
      </c>
      <c r="AG36" s="34">
        <v>0.32941176470588235</v>
      </c>
      <c r="AH36" s="34">
        <v>0.37647058823529411</v>
      </c>
      <c r="AI36" s="34">
        <v>0.35294117647058826</v>
      </c>
      <c r="AJ36">
        <v>0.30980392156862746</v>
      </c>
      <c r="AK36">
        <f t="shared" si="2"/>
        <v>0.36920842411038501</v>
      </c>
    </row>
    <row r="37" spans="1:37">
      <c r="A37">
        <f t="shared" si="3"/>
        <v>35</v>
      </c>
      <c r="B37">
        <f t="shared" si="6"/>
        <v>3</v>
      </c>
      <c r="C37">
        <f t="shared" si="7"/>
        <v>1</v>
      </c>
      <c r="D37">
        <f t="shared" si="8"/>
        <v>0</v>
      </c>
      <c r="E37" s="34"/>
      <c r="F37" s="34">
        <v>0.25882352941176473</v>
      </c>
      <c r="G37" s="34">
        <v>0.42352941176470588</v>
      </c>
      <c r="H37" s="34"/>
      <c r="I37" s="34">
        <v>0.33333333333333331</v>
      </c>
      <c r="J37" s="34">
        <v>0.29803921568627451</v>
      </c>
      <c r="K37" s="34">
        <v>0.28235294117647058</v>
      </c>
      <c r="L37" s="34"/>
      <c r="M37" s="34">
        <v>0.35294117647058826</v>
      </c>
      <c r="N37" s="34">
        <v>0.26666666666666666</v>
      </c>
      <c r="O37" s="34">
        <v>0.4</v>
      </c>
      <c r="P37" s="34"/>
      <c r="Q37" s="34">
        <v>0.25882352941176473</v>
      </c>
      <c r="R37" s="34"/>
      <c r="S37" s="34">
        <v>0.29019607843137257</v>
      </c>
      <c r="T37" s="34">
        <v>0.32941176470588235</v>
      </c>
      <c r="U37" s="34">
        <v>0.31372549019607843</v>
      </c>
      <c r="V37" s="34">
        <v>0.29019607843137257</v>
      </c>
      <c r="W37" s="34">
        <v>0.29411764705882354</v>
      </c>
      <c r="X37" s="34">
        <v>0.37254901960784315</v>
      </c>
      <c r="Y37" s="34">
        <v>0.34509803921568627</v>
      </c>
      <c r="Z37" s="34">
        <v>0.33725490196078434</v>
      </c>
      <c r="AA37" s="34">
        <v>0.29803921568627451</v>
      </c>
      <c r="AB37" s="34">
        <v>0.29019607843137257</v>
      </c>
      <c r="AC37" s="34">
        <v>0.32941176470588235</v>
      </c>
      <c r="AD37" s="34">
        <v>0.3843137254901961</v>
      </c>
      <c r="AE37" s="34">
        <v>0.37254901960784315</v>
      </c>
      <c r="AF37" s="34">
        <v>0.30588235294117649</v>
      </c>
      <c r="AG37" s="34">
        <v>0.28235294117647058</v>
      </c>
      <c r="AH37" s="34">
        <v>0.32549019607843138</v>
      </c>
      <c r="AI37" s="34">
        <v>0.29411764705882354</v>
      </c>
      <c r="AJ37">
        <v>0.2627450980392157</v>
      </c>
      <c r="AK37">
        <f t="shared" si="2"/>
        <v>0.31822803195352212</v>
      </c>
    </row>
    <row r="38" spans="1:37">
      <c r="A38">
        <f t="shared" si="3"/>
        <v>36</v>
      </c>
      <c r="B38">
        <f t="shared" si="6"/>
        <v>4</v>
      </c>
      <c r="C38">
        <f t="shared" si="7"/>
        <v>1</v>
      </c>
      <c r="D38">
        <f t="shared" si="8"/>
        <v>0</v>
      </c>
      <c r="E38" s="34"/>
      <c r="F38" s="34">
        <v>0.22352941176470589</v>
      </c>
      <c r="G38" s="34">
        <v>0.39215686274509803</v>
      </c>
      <c r="H38" s="34"/>
      <c r="I38" s="34">
        <v>0.29803921568627451</v>
      </c>
      <c r="J38" s="34">
        <v>0.25882352941176473</v>
      </c>
      <c r="K38" s="34">
        <v>0.25098039215686274</v>
      </c>
      <c r="L38" s="34"/>
      <c r="M38" s="34">
        <v>0.32156862745098042</v>
      </c>
      <c r="N38" s="34">
        <v>0.23529411764705882</v>
      </c>
      <c r="O38" s="34">
        <v>0.36862745098039218</v>
      </c>
      <c r="P38" s="34"/>
      <c r="Q38" s="34">
        <v>0.2196078431372549</v>
      </c>
      <c r="R38" s="34"/>
      <c r="S38" s="34">
        <v>0.25882352941176473</v>
      </c>
      <c r="T38" s="34">
        <v>0.29803921568627451</v>
      </c>
      <c r="U38" s="34">
        <v>0.27450980392156865</v>
      </c>
      <c r="V38" s="34">
        <v>0.2627450980392157</v>
      </c>
      <c r="W38" s="34">
        <v>0.25490196078431371</v>
      </c>
      <c r="X38" s="34">
        <v>0.3411764705882353</v>
      </c>
      <c r="Y38" s="34">
        <v>0.30588235294117649</v>
      </c>
      <c r="Z38" s="34">
        <v>0.30196078431372547</v>
      </c>
      <c r="AA38" s="34">
        <v>0.25882352941176473</v>
      </c>
      <c r="AB38" s="34">
        <v>0.25098039215686274</v>
      </c>
      <c r="AC38" s="34">
        <v>0.29803921568627451</v>
      </c>
      <c r="AD38" s="34">
        <v>0.34509803921568627</v>
      </c>
      <c r="AE38" s="34">
        <v>0.34509803921568627</v>
      </c>
      <c r="AF38" s="34">
        <v>0.26666666666666666</v>
      </c>
      <c r="AG38" s="34">
        <v>0.23921568627450981</v>
      </c>
      <c r="AH38" s="34">
        <v>0.29019607843137257</v>
      </c>
      <c r="AI38" s="34">
        <v>0.2627450980392157</v>
      </c>
      <c r="AJ38">
        <v>0.23529411764705882</v>
      </c>
      <c r="AK38">
        <f t="shared" si="2"/>
        <v>0.28366013071895418</v>
      </c>
    </row>
    <row r="39" spans="1:37">
      <c r="A39">
        <f t="shared" si="3"/>
        <v>37</v>
      </c>
      <c r="B39">
        <f t="shared" si="6"/>
        <v>5</v>
      </c>
      <c r="C39">
        <f t="shared" si="7"/>
        <v>1</v>
      </c>
      <c r="D39">
        <f t="shared" si="8"/>
        <v>0</v>
      </c>
      <c r="E39" s="34"/>
      <c r="F39" s="34">
        <v>0.17254901960784313</v>
      </c>
      <c r="G39" s="34">
        <v>0.33725490196078434</v>
      </c>
      <c r="H39" s="34"/>
      <c r="I39" s="34">
        <v>0.25098039215686274</v>
      </c>
      <c r="J39" s="34">
        <v>0.20784313725490197</v>
      </c>
      <c r="K39" s="34">
        <v>0.2</v>
      </c>
      <c r="L39" s="34"/>
      <c r="M39" s="34">
        <v>0.26666666666666666</v>
      </c>
      <c r="N39" s="34">
        <v>0.1803921568627451</v>
      </c>
      <c r="O39" s="34">
        <v>0.31764705882352939</v>
      </c>
      <c r="P39" s="34"/>
      <c r="Q39" s="34">
        <v>0.16470588235294117</v>
      </c>
      <c r="R39" s="34"/>
      <c r="S39" s="34">
        <v>0.20392156862745098</v>
      </c>
      <c r="T39" s="34">
        <v>0.25098039215686274</v>
      </c>
      <c r="U39" s="34">
        <v>0.2196078431372549</v>
      </c>
      <c r="V39" s="34">
        <v>0.20784313725490197</v>
      </c>
      <c r="W39" s="34">
        <v>0.2</v>
      </c>
      <c r="X39" s="34">
        <v>0.28627450980392155</v>
      </c>
      <c r="Y39" s="34">
        <v>0.25882352941176473</v>
      </c>
      <c r="Z39" s="34">
        <v>0.25098039215686274</v>
      </c>
      <c r="AA39" s="34">
        <v>0.20784313725490197</v>
      </c>
      <c r="AB39" s="34">
        <v>0.20392156862745098</v>
      </c>
      <c r="AC39" s="34">
        <v>0.24705882352941178</v>
      </c>
      <c r="AD39" s="34">
        <v>0.28627450980392155</v>
      </c>
      <c r="AE39" s="34">
        <v>0.29019607843137257</v>
      </c>
      <c r="AF39" s="34">
        <v>0.21176470588235294</v>
      </c>
      <c r="AG39" s="34">
        <v>0.18823529411764706</v>
      </c>
      <c r="AH39" s="34">
        <v>0.23921568627450981</v>
      </c>
      <c r="AI39" s="34">
        <v>0.20784313725490197</v>
      </c>
      <c r="AJ39">
        <v>0.1803921568627451</v>
      </c>
      <c r="AK39">
        <f t="shared" si="2"/>
        <v>0.23108206245461152</v>
      </c>
    </row>
    <row r="40" spans="1:37">
      <c r="A40">
        <f t="shared" si="3"/>
        <v>38</v>
      </c>
      <c r="B40">
        <f t="shared" si="6"/>
        <v>6</v>
      </c>
      <c r="C40">
        <f t="shared" si="7"/>
        <v>1</v>
      </c>
      <c r="D40">
        <f t="shared" si="8"/>
        <v>0</v>
      </c>
      <c r="E40" s="34"/>
      <c r="F40" s="34">
        <v>0.13725490196078433</v>
      </c>
      <c r="G40" s="34">
        <v>0.30588235294117649</v>
      </c>
      <c r="H40" s="34"/>
      <c r="I40" s="34">
        <v>0.2196078431372549</v>
      </c>
      <c r="J40" s="34">
        <v>0.1803921568627451</v>
      </c>
      <c r="K40" s="34">
        <v>0.16470588235294117</v>
      </c>
      <c r="L40" s="34"/>
      <c r="M40" s="34">
        <v>0.23529411764705882</v>
      </c>
      <c r="N40" s="34">
        <v>0.14901960784313725</v>
      </c>
      <c r="O40" s="34">
        <v>0.28235294117647058</v>
      </c>
      <c r="P40" s="34"/>
      <c r="Q40" s="34">
        <v>0.12549019607843137</v>
      </c>
      <c r="R40" s="34"/>
      <c r="S40" s="34">
        <v>0.1803921568627451</v>
      </c>
      <c r="T40" s="34">
        <v>0.20392156862745098</v>
      </c>
      <c r="U40" s="34">
        <v>0.18823529411764706</v>
      </c>
      <c r="V40" s="34">
        <v>0.17647058823529413</v>
      </c>
      <c r="W40" s="34">
        <v>0.17254901960784313</v>
      </c>
      <c r="X40" s="34">
        <v>0.2627450980392157</v>
      </c>
      <c r="Y40" s="34">
        <v>0.2196078431372549</v>
      </c>
      <c r="Z40" s="34">
        <v>0.2196078431372549</v>
      </c>
      <c r="AA40" s="34">
        <v>0.1803921568627451</v>
      </c>
      <c r="AB40" s="34">
        <v>0.16470588235294117</v>
      </c>
      <c r="AC40" s="34">
        <v>0.2196078431372549</v>
      </c>
      <c r="AD40" s="34">
        <v>0.25882352941176473</v>
      </c>
      <c r="AE40" s="34">
        <v>0.25882352941176473</v>
      </c>
      <c r="AF40" s="34">
        <v>0.18431372549019609</v>
      </c>
      <c r="AG40" s="34">
        <v>0.15686274509803921</v>
      </c>
      <c r="AH40" s="34">
        <v>0.20392156862745098</v>
      </c>
      <c r="AI40" s="34">
        <v>0.17647058823529413</v>
      </c>
      <c r="AJ40">
        <v>0.14509803921568629</v>
      </c>
      <c r="AK40">
        <f t="shared" si="2"/>
        <v>0.19898329702251275</v>
      </c>
    </row>
    <row r="41" spans="1:37">
      <c r="A41">
        <f t="shared" si="3"/>
        <v>39</v>
      </c>
      <c r="B41">
        <f t="shared" si="6"/>
        <v>7</v>
      </c>
      <c r="C41">
        <f t="shared" si="7"/>
        <v>1</v>
      </c>
      <c r="D41">
        <f t="shared" si="8"/>
        <v>0</v>
      </c>
      <c r="E41" s="34"/>
      <c r="F41" s="34">
        <v>8.6274509803921567E-2</v>
      </c>
      <c r="G41" s="34">
        <v>0.25882352941176473</v>
      </c>
      <c r="H41" s="34"/>
      <c r="I41" s="34">
        <v>0.16470588235294117</v>
      </c>
      <c r="J41" s="34">
        <v>0.12549019607843137</v>
      </c>
      <c r="K41" s="34">
        <v>0.11764705882352941</v>
      </c>
      <c r="L41" s="34"/>
      <c r="M41" s="34">
        <v>0.1803921568627451</v>
      </c>
      <c r="N41" s="34">
        <v>9.4117647058823528E-2</v>
      </c>
      <c r="O41" s="34">
        <v>0.23529411764705882</v>
      </c>
      <c r="P41" s="34"/>
      <c r="Q41" s="34">
        <v>7.8431372549019607E-2</v>
      </c>
      <c r="R41" s="34"/>
      <c r="S41" s="34">
        <v>0.12549019607843137</v>
      </c>
      <c r="T41" s="34">
        <v>0.15686274509803921</v>
      </c>
      <c r="U41" s="34">
        <v>0.13333333333333333</v>
      </c>
      <c r="V41" s="34">
        <v>0.12549019607843137</v>
      </c>
      <c r="W41" s="34">
        <v>0.11764705882352941</v>
      </c>
      <c r="X41" s="34">
        <v>0.21176470588235294</v>
      </c>
      <c r="Y41" s="34">
        <v>0.17254901960784313</v>
      </c>
      <c r="Z41" s="34">
        <v>0.16470588235294117</v>
      </c>
      <c r="AA41" s="34">
        <v>0.12549019607843137</v>
      </c>
      <c r="AB41" s="34">
        <v>0.11764705882352941</v>
      </c>
      <c r="AC41" s="34">
        <v>0.16470588235294117</v>
      </c>
      <c r="AD41" s="34">
        <v>0.19607843137254902</v>
      </c>
      <c r="AE41" s="34">
        <v>0.20392156862745098</v>
      </c>
      <c r="AF41" s="34">
        <v>0.13333333333333333</v>
      </c>
      <c r="AG41" s="34">
        <v>0.10588235294117647</v>
      </c>
      <c r="AH41" s="34">
        <v>0.14901960784313725</v>
      </c>
      <c r="AI41" s="34">
        <v>0.12156862745098039</v>
      </c>
      <c r="AJ41">
        <v>9.4117647058823528E-2</v>
      </c>
      <c r="AK41">
        <f t="shared" si="2"/>
        <v>0.1466957153231663</v>
      </c>
    </row>
    <row r="42" spans="1:37">
      <c r="A42">
        <f t="shared" si="3"/>
        <v>40</v>
      </c>
      <c r="B42">
        <f t="shared" si="6"/>
        <v>8</v>
      </c>
      <c r="C42">
        <f t="shared" si="7"/>
        <v>1</v>
      </c>
      <c r="D42">
        <f t="shared" si="8"/>
        <v>0</v>
      </c>
      <c r="E42" s="34"/>
      <c r="F42" s="34">
        <v>5.4901960784313725E-2</v>
      </c>
      <c r="G42" s="34">
        <v>0.22352941176470589</v>
      </c>
      <c r="H42" s="34"/>
      <c r="I42" s="34">
        <v>0.14117647058823529</v>
      </c>
      <c r="J42" s="34">
        <v>9.4117647058823528E-2</v>
      </c>
      <c r="K42" s="34">
        <v>8.6274509803921567E-2</v>
      </c>
      <c r="L42" s="34"/>
      <c r="M42" s="34">
        <v>0.14509803921568629</v>
      </c>
      <c r="N42" s="34">
        <v>6.2745098039215685E-2</v>
      </c>
      <c r="O42" s="34">
        <v>0.2</v>
      </c>
      <c r="P42" s="34"/>
      <c r="Q42" s="34">
        <v>3.9215686274509803E-2</v>
      </c>
      <c r="R42" s="34"/>
      <c r="S42" s="34">
        <v>9.4117647058823528E-2</v>
      </c>
      <c r="T42" s="34">
        <v>0.11764705882352941</v>
      </c>
      <c r="U42" s="34">
        <v>9.8039215686274508E-2</v>
      </c>
      <c r="V42" s="34">
        <v>9.4117647058823528E-2</v>
      </c>
      <c r="W42" s="34">
        <v>8.6274509803921567E-2</v>
      </c>
      <c r="X42" s="34">
        <v>0.18431372549019609</v>
      </c>
      <c r="Y42" s="34">
        <v>0.14117647058823529</v>
      </c>
      <c r="Z42" s="34">
        <v>0.12941176470588237</v>
      </c>
      <c r="AA42" s="34">
        <v>9.4117647058823528E-2</v>
      </c>
      <c r="AB42" s="34">
        <v>8.6274509803921567E-2</v>
      </c>
      <c r="AC42" s="34">
        <v>0.14117647058823529</v>
      </c>
      <c r="AD42" s="34">
        <v>0.16078431372549021</v>
      </c>
      <c r="AE42" s="34">
        <v>0.17254901960784313</v>
      </c>
      <c r="AF42" s="34">
        <v>0.10196078431372549</v>
      </c>
      <c r="AG42" s="34">
        <v>7.0588235294117646E-2</v>
      </c>
      <c r="AH42" s="34">
        <v>0.10980392156862745</v>
      </c>
      <c r="AI42" s="34">
        <v>8.6274509803921567E-2</v>
      </c>
      <c r="AJ42">
        <v>5.8823529411764705E-2</v>
      </c>
      <c r="AK42">
        <f t="shared" si="2"/>
        <v>0.11387073347857662</v>
      </c>
    </row>
    <row r="43" spans="1:37">
      <c r="A43">
        <f t="shared" si="3"/>
        <v>41</v>
      </c>
      <c r="B43">
        <f t="shared" si="6"/>
        <v>9</v>
      </c>
      <c r="C43">
        <f t="shared" si="7"/>
        <v>1</v>
      </c>
      <c r="D43">
        <f t="shared" si="8"/>
        <v>0</v>
      </c>
      <c r="E43" s="34"/>
      <c r="F43" s="34">
        <v>3.9215686274509803E-3</v>
      </c>
      <c r="G43" s="34">
        <v>0.17254901960784313</v>
      </c>
      <c r="H43" s="34"/>
      <c r="I43" s="34">
        <v>8.6274509803921567E-2</v>
      </c>
      <c r="J43" s="34">
        <v>4.3137254901960784E-2</v>
      </c>
      <c r="K43" s="34">
        <v>2.3529411764705882E-2</v>
      </c>
      <c r="L43" s="34"/>
      <c r="M43" s="34">
        <v>9.0196078431372548E-2</v>
      </c>
      <c r="N43" s="34">
        <v>7.8431372549019607E-3</v>
      </c>
      <c r="O43" s="34">
        <v>0.14901960784313725</v>
      </c>
      <c r="P43" s="34"/>
      <c r="Q43" s="34">
        <v>0</v>
      </c>
      <c r="R43" s="34"/>
      <c r="S43" s="34">
        <v>3.9215686274509803E-2</v>
      </c>
      <c r="T43" s="34">
        <v>6.2745098039215685E-2</v>
      </c>
      <c r="U43" s="34">
        <v>4.7058823529411764E-2</v>
      </c>
      <c r="V43" s="34">
        <v>3.9215686274509803E-2</v>
      </c>
      <c r="W43" s="34">
        <v>2.7450980392156862E-2</v>
      </c>
      <c r="X43" s="34">
        <v>0.13333333333333333</v>
      </c>
      <c r="Y43" s="34">
        <v>8.6274509803921567E-2</v>
      </c>
      <c r="Z43" s="34">
        <v>7.8431372549019607E-2</v>
      </c>
      <c r="AA43" s="34">
        <v>3.9215686274509803E-2</v>
      </c>
      <c r="AB43" s="34">
        <v>3.9215686274509803E-2</v>
      </c>
      <c r="AC43" s="34">
        <v>8.6274509803921567E-2</v>
      </c>
      <c r="AD43" s="34">
        <v>0.10588235294117647</v>
      </c>
      <c r="AE43" s="34">
        <v>0.11764705882352941</v>
      </c>
      <c r="AF43" s="34">
        <v>4.7058823529411764E-2</v>
      </c>
      <c r="AG43" s="34">
        <v>1.5686274509803921E-2</v>
      </c>
      <c r="AH43" s="34">
        <v>5.8823529411764705E-2</v>
      </c>
      <c r="AI43" s="34">
        <v>3.9215686274509803E-2</v>
      </c>
      <c r="AJ43">
        <v>1.1764705882352941E-2</v>
      </c>
      <c r="AK43">
        <f t="shared" si="2"/>
        <v>6.1147421931735654E-2</v>
      </c>
    </row>
    <row r="44" spans="1:37">
      <c r="A44">
        <f t="shared" si="3"/>
        <v>42</v>
      </c>
      <c r="B44">
        <f t="shared" si="6"/>
        <v>10</v>
      </c>
      <c r="C44">
        <f t="shared" si="7"/>
        <v>1</v>
      </c>
      <c r="D44">
        <f t="shared" si="8"/>
        <v>0</v>
      </c>
      <c r="E44" s="34"/>
      <c r="F44" s="34">
        <v>0</v>
      </c>
      <c r="G44" s="34">
        <v>0.13333333333333333</v>
      </c>
      <c r="H44" s="34"/>
      <c r="I44" s="34">
        <v>5.4901960784313725E-2</v>
      </c>
      <c r="J44" s="34">
        <v>1.5686274509803921E-2</v>
      </c>
      <c r="K44" s="34">
        <v>0</v>
      </c>
      <c r="L44" s="34"/>
      <c r="M44" s="34">
        <v>4.7058823529411764E-2</v>
      </c>
      <c r="N44" s="34">
        <v>0</v>
      </c>
      <c r="O44" s="34">
        <v>0.10980392156862745</v>
      </c>
      <c r="P44" s="34"/>
      <c r="Q44" s="34">
        <v>0</v>
      </c>
      <c r="R44" s="34"/>
      <c r="S44" s="34">
        <v>0</v>
      </c>
      <c r="T44" s="34">
        <v>2.3529411764705882E-2</v>
      </c>
      <c r="U44" s="34">
        <v>7.8431372549019607E-3</v>
      </c>
      <c r="V44" s="34">
        <v>0</v>
      </c>
      <c r="W44" s="34">
        <v>0</v>
      </c>
      <c r="X44" s="34">
        <v>9.8039215686274508E-2</v>
      </c>
      <c r="Y44" s="34">
        <v>4.7058823529411764E-2</v>
      </c>
      <c r="Z44" s="34">
        <v>4.3137254901960784E-2</v>
      </c>
      <c r="AA44" s="34">
        <v>7.8431372549019607E-3</v>
      </c>
      <c r="AB44" s="34">
        <v>0</v>
      </c>
      <c r="AC44" s="34">
        <v>5.4901960784313725E-2</v>
      </c>
      <c r="AD44" s="34">
        <v>6.2745098039215685E-2</v>
      </c>
      <c r="AE44" s="34">
        <v>8.6274509803921567E-2</v>
      </c>
      <c r="AF44" s="34">
        <v>7.8431372549019607E-3</v>
      </c>
      <c r="AG44" s="34">
        <v>0</v>
      </c>
      <c r="AH44" s="34">
        <v>1.5686274509803921E-2</v>
      </c>
      <c r="AI44" s="34">
        <v>0</v>
      </c>
      <c r="AJ44">
        <v>0</v>
      </c>
      <c r="AK44">
        <f t="shared" si="2"/>
        <v>3.0210602759622358E-2</v>
      </c>
    </row>
    <row r="45" spans="1:37">
      <c r="A45">
        <f t="shared" si="3"/>
        <v>43</v>
      </c>
      <c r="B45">
        <f t="shared" si="6"/>
        <v>11</v>
      </c>
      <c r="C45">
        <f t="shared" si="7"/>
        <v>1</v>
      </c>
      <c r="D45">
        <f t="shared" si="8"/>
        <v>0</v>
      </c>
      <c r="E45" s="34"/>
      <c r="F45" s="34">
        <v>0</v>
      </c>
      <c r="G45" s="34">
        <v>8.6274509803921567E-2</v>
      </c>
      <c r="H45" s="34"/>
      <c r="I45" s="34">
        <v>0</v>
      </c>
      <c r="J45" s="34">
        <v>0</v>
      </c>
      <c r="K45" s="34">
        <v>0</v>
      </c>
      <c r="L45" s="34"/>
      <c r="M45" s="34">
        <v>0</v>
      </c>
      <c r="N45" s="34">
        <v>0</v>
      </c>
      <c r="O45" s="34">
        <v>5.8823529411764705E-2</v>
      </c>
      <c r="P45" s="34"/>
      <c r="Q45" s="34">
        <v>0</v>
      </c>
      <c r="R45" s="34"/>
      <c r="S45" s="34">
        <v>0</v>
      </c>
      <c r="T45" s="34">
        <v>0</v>
      </c>
      <c r="U45" s="34">
        <v>0</v>
      </c>
      <c r="V45" s="34">
        <v>0</v>
      </c>
      <c r="W45" s="34">
        <v>0</v>
      </c>
      <c r="X45" s="34">
        <v>4.3137254901960784E-2</v>
      </c>
      <c r="Y45" s="34">
        <v>0</v>
      </c>
      <c r="Z45" s="34">
        <v>0</v>
      </c>
      <c r="AA45" s="34">
        <v>0</v>
      </c>
      <c r="AB45" s="34">
        <v>0</v>
      </c>
      <c r="AC45" s="34">
        <v>0</v>
      </c>
      <c r="AD45" s="34">
        <v>1.5686274509803921E-2</v>
      </c>
      <c r="AE45" s="34">
        <v>3.1372549019607843E-2</v>
      </c>
      <c r="AF45" s="34">
        <v>0</v>
      </c>
      <c r="AG45" s="34">
        <v>0</v>
      </c>
      <c r="AH45" s="34">
        <v>0</v>
      </c>
      <c r="AI45" s="34">
        <v>0</v>
      </c>
      <c r="AJ45">
        <v>0</v>
      </c>
      <c r="AK45">
        <f t="shared" si="2"/>
        <v>8.7145969498910666E-3</v>
      </c>
    </row>
    <row r="46" spans="1:37">
      <c r="A46">
        <f t="shared" si="3"/>
        <v>44</v>
      </c>
      <c r="B46">
        <f t="shared" si="6"/>
        <v>12</v>
      </c>
      <c r="C46">
        <f t="shared" si="7"/>
        <v>1</v>
      </c>
      <c r="D46">
        <f t="shared" si="8"/>
        <v>0</v>
      </c>
      <c r="E46" s="34"/>
      <c r="F46" s="34">
        <v>0</v>
      </c>
      <c r="G46" s="34">
        <v>4.7058823529411764E-2</v>
      </c>
      <c r="H46" s="34"/>
      <c r="I46" s="34">
        <v>0</v>
      </c>
      <c r="J46" s="34">
        <v>0</v>
      </c>
      <c r="K46" s="34">
        <v>0</v>
      </c>
      <c r="L46" s="34"/>
      <c r="M46" s="34">
        <v>0</v>
      </c>
      <c r="N46" s="34">
        <v>0</v>
      </c>
      <c r="O46" s="34">
        <v>2.3529411764705882E-2</v>
      </c>
      <c r="P46" s="34"/>
      <c r="Q46" s="34">
        <v>0</v>
      </c>
      <c r="R46" s="34"/>
      <c r="S46" s="34">
        <v>0</v>
      </c>
      <c r="T46" s="34">
        <v>0</v>
      </c>
      <c r="U46" s="34">
        <v>0</v>
      </c>
      <c r="V46" s="34">
        <v>0</v>
      </c>
      <c r="W46" s="34">
        <v>0</v>
      </c>
      <c r="X46" s="34">
        <v>3.9215686274509803E-3</v>
      </c>
      <c r="Y46" s="34">
        <v>0</v>
      </c>
      <c r="Z46" s="34">
        <v>0</v>
      </c>
      <c r="AA46" s="34">
        <v>0</v>
      </c>
      <c r="AB46" s="34">
        <v>0</v>
      </c>
      <c r="AC46" s="34">
        <v>0</v>
      </c>
      <c r="AD46" s="34">
        <v>0</v>
      </c>
      <c r="AE46" s="34">
        <v>0</v>
      </c>
      <c r="AF46" s="34">
        <v>0</v>
      </c>
      <c r="AG46" s="34">
        <v>0</v>
      </c>
      <c r="AH46" s="34">
        <v>0</v>
      </c>
      <c r="AI46" s="34">
        <v>0</v>
      </c>
      <c r="AJ46">
        <v>0</v>
      </c>
      <c r="AK46">
        <f t="shared" si="2"/>
        <v>2.7596223674655048E-3</v>
      </c>
    </row>
    <row r="47" spans="1:37">
      <c r="A47">
        <f t="shared" si="3"/>
        <v>45</v>
      </c>
      <c r="B47">
        <f t="shared" si="6"/>
        <v>13</v>
      </c>
      <c r="C47">
        <f t="shared" si="7"/>
        <v>1</v>
      </c>
      <c r="D47">
        <f t="shared" si="8"/>
        <v>0</v>
      </c>
      <c r="E47" s="34"/>
      <c r="F47" s="34">
        <v>0</v>
      </c>
      <c r="G47" s="34">
        <v>0</v>
      </c>
      <c r="H47" s="34"/>
      <c r="I47" s="34">
        <v>0</v>
      </c>
      <c r="J47" s="34">
        <v>0</v>
      </c>
      <c r="K47" s="34">
        <v>0</v>
      </c>
      <c r="L47" s="34"/>
      <c r="M47" s="34">
        <v>0</v>
      </c>
      <c r="N47" s="34">
        <v>0</v>
      </c>
      <c r="O47" s="34">
        <v>0</v>
      </c>
      <c r="P47" s="34"/>
      <c r="Q47" s="34">
        <v>0</v>
      </c>
      <c r="R47" s="34"/>
      <c r="S47" s="34">
        <v>0</v>
      </c>
      <c r="T47" s="34">
        <v>0</v>
      </c>
      <c r="U47" s="34">
        <v>0</v>
      </c>
      <c r="V47" s="34">
        <v>0</v>
      </c>
      <c r="W47" s="34">
        <v>0</v>
      </c>
      <c r="X47" s="34">
        <v>0</v>
      </c>
      <c r="Y47" s="34">
        <v>0</v>
      </c>
      <c r="Z47" s="34">
        <v>0</v>
      </c>
      <c r="AA47" s="34">
        <v>0</v>
      </c>
      <c r="AB47" s="34">
        <v>0</v>
      </c>
      <c r="AC47" s="34">
        <v>0</v>
      </c>
      <c r="AD47" s="34">
        <v>0</v>
      </c>
      <c r="AE47" s="34">
        <v>0</v>
      </c>
      <c r="AF47" s="34">
        <v>0</v>
      </c>
      <c r="AG47" s="34">
        <v>0</v>
      </c>
      <c r="AH47" s="34">
        <v>0</v>
      </c>
      <c r="AI47" s="34">
        <v>0</v>
      </c>
      <c r="AJ47">
        <v>0</v>
      </c>
      <c r="AK47">
        <f t="shared" si="2"/>
        <v>0</v>
      </c>
    </row>
    <row r="48" spans="1:37">
      <c r="A48">
        <f t="shared" si="3"/>
        <v>46</v>
      </c>
      <c r="B48">
        <f t="shared" si="6"/>
        <v>14</v>
      </c>
      <c r="C48">
        <f t="shared" si="7"/>
        <v>1</v>
      </c>
      <c r="D48">
        <f t="shared" si="8"/>
        <v>0</v>
      </c>
      <c r="E48" s="34"/>
      <c r="F48" s="34">
        <v>0</v>
      </c>
      <c r="G48" s="34">
        <v>0</v>
      </c>
      <c r="H48" s="34"/>
      <c r="I48" s="34">
        <v>0</v>
      </c>
      <c r="J48" s="34">
        <v>0</v>
      </c>
      <c r="K48" s="34">
        <v>0</v>
      </c>
      <c r="L48" s="34"/>
      <c r="M48" s="34">
        <v>0</v>
      </c>
      <c r="N48" s="34">
        <v>0</v>
      </c>
      <c r="O48" s="34">
        <v>0</v>
      </c>
      <c r="P48" s="34"/>
      <c r="Q48" s="34">
        <v>0</v>
      </c>
      <c r="R48" s="34"/>
      <c r="S48" s="34">
        <v>0</v>
      </c>
      <c r="T48" s="34">
        <v>0</v>
      </c>
      <c r="U48" s="34">
        <v>0</v>
      </c>
      <c r="V48" s="34">
        <v>0</v>
      </c>
      <c r="W48" s="34">
        <v>0</v>
      </c>
      <c r="X48" s="34">
        <v>0</v>
      </c>
      <c r="Y48" s="34">
        <v>0</v>
      </c>
      <c r="Z48" s="34">
        <v>0</v>
      </c>
      <c r="AA48" s="34">
        <v>0</v>
      </c>
      <c r="AB48" s="34">
        <v>0</v>
      </c>
      <c r="AC48" s="34">
        <v>0</v>
      </c>
      <c r="AD48" s="34">
        <v>0</v>
      </c>
      <c r="AE48" s="34">
        <v>0</v>
      </c>
      <c r="AF48" s="34">
        <v>0</v>
      </c>
      <c r="AG48" s="34">
        <v>0</v>
      </c>
      <c r="AH48" s="34">
        <v>0</v>
      </c>
      <c r="AI48" s="34">
        <v>0</v>
      </c>
      <c r="AJ48">
        <v>0</v>
      </c>
      <c r="AK48">
        <f t="shared" si="2"/>
        <v>0</v>
      </c>
    </row>
    <row r="49" spans="1:37">
      <c r="A49">
        <f t="shared" si="3"/>
        <v>47</v>
      </c>
      <c r="B49">
        <f t="shared" si="6"/>
        <v>15</v>
      </c>
      <c r="C49">
        <f t="shared" si="7"/>
        <v>1</v>
      </c>
      <c r="D49">
        <f t="shared" si="8"/>
        <v>0</v>
      </c>
      <c r="E49" s="34"/>
      <c r="F49" s="34">
        <v>0</v>
      </c>
      <c r="G49" s="34">
        <v>0</v>
      </c>
      <c r="H49" s="34"/>
      <c r="I49" s="34">
        <v>0</v>
      </c>
      <c r="J49" s="34">
        <v>0</v>
      </c>
      <c r="K49" s="34">
        <v>0</v>
      </c>
      <c r="L49" s="34"/>
      <c r="M49" s="34">
        <v>0</v>
      </c>
      <c r="N49" s="34">
        <v>0</v>
      </c>
      <c r="O49" s="34">
        <v>0</v>
      </c>
      <c r="P49" s="34"/>
      <c r="Q49" s="34">
        <v>0</v>
      </c>
      <c r="R49" s="34"/>
      <c r="S49" s="34">
        <v>0</v>
      </c>
      <c r="T49" s="34">
        <v>0</v>
      </c>
      <c r="U49" s="34">
        <v>0</v>
      </c>
      <c r="V49" s="34">
        <v>0</v>
      </c>
      <c r="W49" s="34">
        <v>0</v>
      </c>
      <c r="X49" s="34">
        <v>0</v>
      </c>
      <c r="Y49" s="34">
        <v>0</v>
      </c>
      <c r="Z49" s="34">
        <v>0</v>
      </c>
      <c r="AA49" s="34">
        <v>0</v>
      </c>
      <c r="AB49" s="34">
        <v>0</v>
      </c>
      <c r="AC49" s="34">
        <v>0</v>
      </c>
      <c r="AD49" s="34">
        <v>0</v>
      </c>
      <c r="AE49" s="34">
        <v>0</v>
      </c>
      <c r="AF49" s="34">
        <v>0</v>
      </c>
      <c r="AG49" s="34">
        <v>0</v>
      </c>
      <c r="AH49" s="34">
        <v>0</v>
      </c>
      <c r="AI49" s="34">
        <v>0</v>
      </c>
      <c r="AJ49">
        <v>0</v>
      </c>
      <c r="AK49">
        <f t="shared" si="2"/>
        <v>0</v>
      </c>
    </row>
    <row r="50" spans="1:37">
      <c r="A50">
        <f t="shared" si="3"/>
        <v>48</v>
      </c>
      <c r="B50">
        <f t="shared" si="6"/>
        <v>16</v>
      </c>
      <c r="C50">
        <f t="shared" si="7"/>
        <v>1</v>
      </c>
      <c r="D50">
        <f t="shared" si="8"/>
        <v>0</v>
      </c>
      <c r="E50" s="34"/>
      <c r="F50" s="34">
        <v>0</v>
      </c>
      <c r="G50" s="34">
        <v>0</v>
      </c>
      <c r="H50" s="34"/>
      <c r="I50" s="34">
        <v>0</v>
      </c>
      <c r="J50" s="34">
        <v>0</v>
      </c>
      <c r="K50" s="34">
        <v>0</v>
      </c>
      <c r="L50" s="34"/>
      <c r="M50" s="34">
        <v>0</v>
      </c>
      <c r="N50" s="34">
        <v>0</v>
      </c>
      <c r="O50" s="34">
        <v>0</v>
      </c>
      <c r="P50" s="34"/>
      <c r="Q50" s="34">
        <v>0</v>
      </c>
      <c r="R50" s="34"/>
      <c r="S50" s="34">
        <v>0</v>
      </c>
      <c r="T50" s="34">
        <v>0</v>
      </c>
      <c r="U50" s="34">
        <v>0</v>
      </c>
      <c r="V50" s="34">
        <v>0</v>
      </c>
      <c r="W50" s="34">
        <v>0</v>
      </c>
      <c r="X50" s="34">
        <v>0</v>
      </c>
      <c r="Y50" s="34">
        <v>0</v>
      </c>
      <c r="Z50" s="34">
        <v>0</v>
      </c>
      <c r="AA50" s="34">
        <v>0</v>
      </c>
      <c r="AB50" s="34">
        <v>0</v>
      </c>
      <c r="AC50" s="34">
        <v>0</v>
      </c>
      <c r="AD50" s="34">
        <v>0</v>
      </c>
      <c r="AE50" s="34">
        <v>0</v>
      </c>
      <c r="AF50" s="34">
        <v>0</v>
      </c>
      <c r="AG50" s="34">
        <v>0</v>
      </c>
      <c r="AH50" s="34">
        <v>0</v>
      </c>
      <c r="AI50" s="34">
        <v>0</v>
      </c>
      <c r="AJ50">
        <v>0</v>
      </c>
      <c r="AK50">
        <f t="shared" si="2"/>
        <v>0</v>
      </c>
    </row>
    <row r="51" spans="1:37">
      <c r="A51">
        <f t="shared" si="3"/>
        <v>49</v>
      </c>
      <c r="B51">
        <f t="shared" si="6"/>
        <v>17</v>
      </c>
      <c r="C51">
        <f t="shared" si="7"/>
        <v>1</v>
      </c>
      <c r="D51">
        <f t="shared" si="8"/>
        <v>0</v>
      </c>
      <c r="E51" s="34"/>
      <c r="F51" s="34">
        <v>0</v>
      </c>
      <c r="G51" s="34">
        <v>0</v>
      </c>
      <c r="H51" s="34"/>
      <c r="I51" s="34">
        <v>0</v>
      </c>
      <c r="J51" s="34">
        <v>0</v>
      </c>
      <c r="K51" s="34">
        <v>0</v>
      </c>
      <c r="L51" s="34"/>
      <c r="M51" s="34">
        <v>0</v>
      </c>
      <c r="N51" s="34">
        <v>0</v>
      </c>
      <c r="O51" s="34">
        <v>0</v>
      </c>
      <c r="P51" s="34"/>
      <c r="Q51" s="34">
        <v>0</v>
      </c>
      <c r="R51" s="34"/>
      <c r="S51" s="34">
        <v>0</v>
      </c>
      <c r="T51" s="34">
        <v>0</v>
      </c>
      <c r="U51" s="34">
        <v>0</v>
      </c>
      <c r="V51" s="34">
        <v>0</v>
      </c>
      <c r="W51" s="34">
        <v>0</v>
      </c>
      <c r="X51" s="34">
        <v>0</v>
      </c>
      <c r="Y51" s="34">
        <v>0</v>
      </c>
      <c r="Z51" s="34">
        <v>0</v>
      </c>
      <c r="AA51" s="34">
        <v>0</v>
      </c>
      <c r="AB51" s="34">
        <v>0</v>
      </c>
      <c r="AC51" s="34">
        <v>0</v>
      </c>
      <c r="AD51" s="34">
        <v>0</v>
      </c>
      <c r="AE51" s="34">
        <v>0</v>
      </c>
      <c r="AF51" s="34">
        <v>0</v>
      </c>
      <c r="AG51" s="34">
        <v>0</v>
      </c>
      <c r="AH51" s="34">
        <v>0</v>
      </c>
      <c r="AI51" s="34">
        <v>0</v>
      </c>
      <c r="AJ51">
        <v>0</v>
      </c>
      <c r="AK51">
        <f t="shared" si="2"/>
        <v>0</v>
      </c>
    </row>
    <row r="52" spans="1:37">
      <c r="A52">
        <f t="shared" si="3"/>
        <v>50</v>
      </c>
      <c r="B52">
        <f t="shared" si="6"/>
        <v>18</v>
      </c>
      <c r="C52">
        <f t="shared" si="7"/>
        <v>1</v>
      </c>
      <c r="D52">
        <f t="shared" si="8"/>
        <v>0</v>
      </c>
      <c r="E52" s="34"/>
      <c r="F52" s="34">
        <v>0</v>
      </c>
      <c r="G52" s="34">
        <v>0</v>
      </c>
      <c r="H52" s="34"/>
      <c r="I52" s="34">
        <v>0</v>
      </c>
      <c r="J52" s="34">
        <v>0</v>
      </c>
      <c r="K52" s="34">
        <v>0</v>
      </c>
      <c r="L52" s="34"/>
      <c r="M52" s="34">
        <v>0</v>
      </c>
      <c r="N52" s="34">
        <v>0</v>
      </c>
      <c r="O52" s="34">
        <v>0</v>
      </c>
      <c r="P52" s="34"/>
      <c r="Q52" s="34">
        <v>0</v>
      </c>
      <c r="R52" s="34"/>
      <c r="S52" s="34">
        <v>0</v>
      </c>
      <c r="T52" s="34">
        <v>0</v>
      </c>
      <c r="U52" s="34">
        <v>0</v>
      </c>
      <c r="V52" s="34">
        <v>0</v>
      </c>
      <c r="W52" s="34">
        <v>0</v>
      </c>
      <c r="X52" s="34">
        <v>0</v>
      </c>
      <c r="Y52" s="34">
        <v>0</v>
      </c>
      <c r="Z52" s="34">
        <v>0</v>
      </c>
      <c r="AA52" s="34">
        <v>0</v>
      </c>
      <c r="AB52" s="34">
        <v>0</v>
      </c>
      <c r="AC52" s="34">
        <v>0</v>
      </c>
      <c r="AD52" s="34">
        <v>0</v>
      </c>
      <c r="AE52" s="34">
        <v>0</v>
      </c>
      <c r="AF52" s="34">
        <v>0</v>
      </c>
      <c r="AG52" s="34">
        <v>0</v>
      </c>
      <c r="AH52" s="34">
        <v>0</v>
      </c>
      <c r="AI52" s="34">
        <v>0</v>
      </c>
      <c r="AJ52">
        <v>0</v>
      </c>
      <c r="AK52">
        <f t="shared" si="2"/>
        <v>0</v>
      </c>
    </row>
    <row r="53" spans="1:37">
      <c r="A53">
        <f t="shared" si="3"/>
        <v>51</v>
      </c>
      <c r="B53">
        <f t="shared" si="6"/>
        <v>19</v>
      </c>
      <c r="C53">
        <f t="shared" si="7"/>
        <v>1</v>
      </c>
      <c r="D53">
        <f t="shared" si="8"/>
        <v>0</v>
      </c>
      <c r="E53" s="34"/>
      <c r="F53" s="34">
        <v>0</v>
      </c>
      <c r="G53" s="34">
        <v>0</v>
      </c>
      <c r="H53" s="34"/>
      <c r="I53" s="34">
        <v>0</v>
      </c>
      <c r="J53" s="34">
        <v>0</v>
      </c>
      <c r="K53" s="34">
        <v>0</v>
      </c>
      <c r="L53" s="34"/>
      <c r="M53" s="34">
        <v>0</v>
      </c>
      <c r="N53" s="34">
        <v>0</v>
      </c>
      <c r="O53" s="34">
        <v>0</v>
      </c>
      <c r="P53" s="34"/>
      <c r="Q53" s="34">
        <v>0</v>
      </c>
      <c r="R53" s="34"/>
      <c r="S53" s="34">
        <v>0</v>
      </c>
      <c r="T53" s="34">
        <v>0</v>
      </c>
      <c r="U53" s="34">
        <v>0</v>
      </c>
      <c r="V53" s="34">
        <v>0</v>
      </c>
      <c r="W53" s="34">
        <v>0</v>
      </c>
      <c r="X53" s="34">
        <v>0</v>
      </c>
      <c r="Y53" s="34">
        <v>0</v>
      </c>
      <c r="Z53" s="34">
        <v>0</v>
      </c>
      <c r="AA53" s="34">
        <v>0</v>
      </c>
      <c r="AB53" s="34">
        <v>0</v>
      </c>
      <c r="AC53" s="34">
        <v>0</v>
      </c>
      <c r="AD53" s="34">
        <v>0</v>
      </c>
      <c r="AE53" s="34">
        <v>0</v>
      </c>
      <c r="AF53" s="34">
        <v>0</v>
      </c>
      <c r="AG53" s="34">
        <v>0</v>
      </c>
      <c r="AH53" s="34">
        <v>0</v>
      </c>
      <c r="AI53" s="34">
        <v>0</v>
      </c>
      <c r="AJ53">
        <v>0</v>
      </c>
      <c r="AK53">
        <f t="shared" si="2"/>
        <v>0</v>
      </c>
    </row>
    <row r="54" spans="1:37">
      <c r="A54">
        <f t="shared" si="3"/>
        <v>52</v>
      </c>
      <c r="B54">
        <f t="shared" si="6"/>
        <v>20</v>
      </c>
      <c r="C54">
        <f t="shared" si="7"/>
        <v>1</v>
      </c>
      <c r="D54">
        <f t="shared" si="8"/>
        <v>0</v>
      </c>
      <c r="E54" s="34"/>
      <c r="F54" s="34">
        <v>0</v>
      </c>
      <c r="G54" s="34">
        <v>0</v>
      </c>
      <c r="H54" s="34"/>
      <c r="I54" s="34">
        <v>0</v>
      </c>
      <c r="J54" s="34">
        <v>0</v>
      </c>
      <c r="K54" s="34">
        <v>0</v>
      </c>
      <c r="L54" s="34"/>
      <c r="M54" s="34">
        <v>0</v>
      </c>
      <c r="N54" s="34">
        <v>0</v>
      </c>
      <c r="O54" s="34">
        <v>0</v>
      </c>
      <c r="P54" s="34"/>
      <c r="Q54" s="34">
        <v>0</v>
      </c>
      <c r="R54" s="34"/>
      <c r="S54" s="34">
        <v>0</v>
      </c>
      <c r="T54" s="34">
        <v>0</v>
      </c>
      <c r="U54" s="34">
        <v>0</v>
      </c>
      <c r="V54" s="34">
        <v>0</v>
      </c>
      <c r="W54" s="34">
        <v>0</v>
      </c>
      <c r="X54" s="34">
        <v>0</v>
      </c>
      <c r="Y54" s="34">
        <v>0</v>
      </c>
      <c r="Z54" s="34">
        <v>0</v>
      </c>
      <c r="AA54" s="34">
        <v>0</v>
      </c>
      <c r="AB54" s="34">
        <v>0</v>
      </c>
      <c r="AC54" s="34">
        <v>0</v>
      </c>
      <c r="AD54" s="34">
        <v>0</v>
      </c>
      <c r="AE54" s="34">
        <v>0</v>
      </c>
      <c r="AF54" s="34">
        <v>0</v>
      </c>
      <c r="AG54" s="34">
        <v>0</v>
      </c>
      <c r="AH54" s="34">
        <v>0</v>
      </c>
      <c r="AI54" s="34">
        <v>0</v>
      </c>
      <c r="AJ54">
        <v>0</v>
      </c>
      <c r="AK54">
        <f t="shared" si="2"/>
        <v>0</v>
      </c>
    </row>
    <row r="55" spans="1:37">
      <c r="A55">
        <f t="shared" si="3"/>
        <v>53</v>
      </c>
      <c r="B55">
        <f t="shared" si="6"/>
        <v>21</v>
      </c>
      <c r="C55">
        <f t="shared" si="7"/>
        <v>1</v>
      </c>
      <c r="D55">
        <f t="shared" si="8"/>
        <v>0</v>
      </c>
      <c r="E55" s="34"/>
      <c r="F55" s="34">
        <v>0</v>
      </c>
      <c r="G55" s="34">
        <v>0</v>
      </c>
      <c r="H55" s="34"/>
      <c r="I55" s="34">
        <v>0</v>
      </c>
      <c r="J55" s="34">
        <v>0</v>
      </c>
      <c r="K55" s="34">
        <v>0</v>
      </c>
      <c r="L55" s="34"/>
      <c r="M55" s="34">
        <v>0</v>
      </c>
      <c r="N55" s="34">
        <v>0</v>
      </c>
      <c r="O55" s="34">
        <v>0</v>
      </c>
      <c r="P55" s="34"/>
      <c r="Q55" s="34">
        <v>0</v>
      </c>
      <c r="R55" s="34"/>
      <c r="S55" s="34">
        <v>0</v>
      </c>
      <c r="T55" s="34">
        <v>0</v>
      </c>
      <c r="U55" s="34">
        <v>0</v>
      </c>
      <c r="V55" s="34">
        <v>0</v>
      </c>
      <c r="W55" s="34">
        <v>0</v>
      </c>
      <c r="X55" s="34">
        <v>0</v>
      </c>
      <c r="Y55" s="34">
        <v>0</v>
      </c>
      <c r="Z55" s="34">
        <v>0</v>
      </c>
      <c r="AA55" s="34">
        <v>0</v>
      </c>
      <c r="AB55" s="34">
        <v>0</v>
      </c>
      <c r="AC55" s="34">
        <v>0</v>
      </c>
      <c r="AD55" s="34">
        <v>0</v>
      </c>
      <c r="AE55" s="34">
        <v>0</v>
      </c>
      <c r="AF55" s="34">
        <v>0</v>
      </c>
      <c r="AG55" s="34">
        <v>0</v>
      </c>
      <c r="AH55" s="34">
        <v>0</v>
      </c>
      <c r="AI55" s="34">
        <v>0</v>
      </c>
      <c r="AJ55">
        <v>0</v>
      </c>
      <c r="AK55">
        <f t="shared" si="2"/>
        <v>0</v>
      </c>
    </row>
    <row r="56" spans="1:37">
      <c r="A56">
        <f t="shared" si="3"/>
        <v>54</v>
      </c>
      <c r="B56">
        <f t="shared" si="6"/>
        <v>22</v>
      </c>
      <c r="C56">
        <f t="shared" si="7"/>
        <v>1</v>
      </c>
      <c r="D56">
        <f t="shared" si="8"/>
        <v>0</v>
      </c>
      <c r="E56" s="34"/>
      <c r="F56" s="34">
        <v>0</v>
      </c>
      <c r="G56" s="34">
        <v>0</v>
      </c>
      <c r="H56" s="34"/>
      <c r="I56" s="34">
        <v>0</v>
      </c>
      <c r="J56" s="34">
        <v>0</v>
      </c>
      <c r="K56" s="34">
        <v>0</v>
      </c>
      <c r="L56" s="34"/>
      <c r="M56" s="34">
        <v>0</v>
      </c>
      <c r="N56" s="34">
        <v>0</v>
      </c>
      <c r="O56" s="34">
        <v>0</v>
      </c>
      <c r="P56" s="34"/>
      <c r="Q56" s="34">
        <v>0</v>
      </c>
      <c r="R56" s="34"/>
      <c r="S56" s="34">
        <v>0</v>
      </c>
      <c r="T56" s="34">
        <v>0</v>
      </c>
      <c r="U56" s="34">
        <v>0</v>
      </c>
      <c r="V56" s="34">
        <v>0</v>
      </c>
      <c r="W56" s="34">
        <v>0</v>
      </c>
      <c r="X56" s="34">
        <v>0</v>
      </c>
      <c r="Y56" s="34">
        <v>0</v>
      </c>
      <c r="Z56" s="34">
        <v>0</v>
      </c>
      <c r="AA56" s="34">
        <v>0</v>
      </c>
      <c r="AB56" s="34">
        <v>0</v>
      </c>
      <c r="AC56" s="34">
        <v>0</v>
      </c>
      <c r="AD56" s="34">
        <v>0</v>
      </c>
      <c r="AE56" s="34">
        <v>0</v>
      </c>
      <c r="AF56" s="34">
        <v>0</v>
      </c>
      <c r="AG56" s="34">
        <v>0</v>
      </c>
      <c r="AH56" s="34">
        <v>0</v>
      </c>
      <c r="AI56" s="34">
        <v>0</v>
      </c>
      <c r="AJ56">
        <v>0</v>
      </c>
      <c r="AK56">
        <f t="shared" si="2"/>
        <v>0</v>
      </c>
    </row>
    <row r="57" spans="1:37">
      <c r="A57">
        <f t="shared" si="3"/>
        <v>55</v>
      </c>
      <c r="B57">
        <f t="shared" si="6"/>
        <v>23</v>
      </c>
      <c r="C57">
        <f t="shared" si="7"/>
        <v>1</v>
      </c>
      <c r="D57">
        <f t="shared" si="8"/>
        <v>0</v>
      </c>
      <c r="E57" s="34"/>
      <c r="F57" s="34">
        <v>0</v>
      </c>
      <c r="G57" s="34">
        <v>0</v>
      </c>
      <c r="H57" s="34"/>
      <c r="I57" s="34">
        <v>0</v>
      </c>
      <c r="J57" s="34">
        <v>0</v>
      </c>
      <c r="K57" s="34">
        <v>0</v>
      </c>
      <c r="L57" s="34"/>
      <c r="M57" s="34">
        <v>0</v>
      </c>
      <c r="N57" s="34">
        <v>0</v>
      </c>
      <c r="O57" s="34">
        <v>0</v>
      </c>
      <c r="P57" s="34"/>
      <c r="Q57" s="34">
        <v>0</v>
      </c>
      <c r="R57" s="34"/>
      <c r="S57" s="34">
        <v>0</v>
      </c>
      <c r="T57" s="34">
        <v>0</v>
      </c>
      <c r="U57" s="34">
        <v>0</v>
      </c>
      <c r="V57" s="34">
        <v>0</v>
      </c>
      <c r="W57" s="34">
        <v>0</v>
      </c>
      <c r="X57" s="34">
        <v>0</v>
      </c>
      <c r="Y57" s="34">
        <v>0</v>
      </c>
      <c r="Z57" s="34">
        <v>0</v>
      </c>
      <c r="AA57" s="34">
        <v>0</v>
      </c>
      <c r="AB57" s="34">
        <v>0</v>
      </c>
      <c r="AC57" s="34">
        <v>0</v>
      </c>
      <c r="AD57" s="34">
        <v>0</v>
      </c>
      <c r="AE57" s="34">
        <v>0</v>
      </c>
      <c r="AF57" s="34">
        <v>0</v>
      </c>
      <c r="AG57" s="34">
        <v>0</v>
      </c>
      <c r="AH57" s="34">
        <v>0</v>
      </c>
      <c r="AI57" s="34">
        <v>0</v>
      </c>
      <c r="AJ57">
        <v>0</v>
      </c>
      <c r="AK57">
        <f t="shared" si="2"/>
        <v>0</v>
      </c>
    </row>
    <row r="58" spans="1:37">
      <c r="A58">
        <f t="shared" si="3"/>
        <v>56</v>
      </c>
      <c r="B58">
        <f t="shared" si="6"/>
        <v>24</v>
      </c>
      <c r="C58">
        <f t="shared" si="7"/>
        <v>1</v>
      </c>
      <c r="D58">
        <f t="shared" si="8"/>
        <v>0</v>
      </c>
      <c r="E58" s="34"/>
      <c r="F58" s="34">
        <v>0</v>
      </c>
      <c r="G58" s="34">
        <v>0</v>
      </c>
      <c r="H58" s="34"/>
      <c r="I58" s="34">
        <v>0</v>
      </c>
      <c r="J58" s="34">
        <v>0</v>
      </c>
      <c r="K58" s="34">
        <v>0</v>
      </c>
      <c r="L58" s="34"/>
      <c r="M58" s="34">
        <v>0</v>
      </c>
      <c r="N58" s="34">
        <v>0</v>
      </c>
      <c r="O58" s="34">
        <v>0</v>
      </c>
      <c r="P58" s="34"/>
      <c r="Q58" s="34">
        <v>0</v>
      </c>
      <c r="R58" s="34"/>
      <c r="S58" s="34">
        <v>0</v>
      </c>
      <c r="T58" s="34">
        <v>0</v>
      </c>
      <c r="U58" s="34">
        <v>0</v>
      </c>
      <c r="V58" s="34">
        <v>0</v>
      </c>
      <c r="W58" s="34">
        <v>0</v>
      </c>
      <c r="X58" s="34">
        <v>0</v>
      </c>
      <c r="Y58" s="34">
        <v>0</v>
      </c>
      <c r="Z58" s="34">
        <v>0</v>
      </c>
      <c r="AA58" s="34">
        <v>0</v>
      </c>
      <c r="AB58" s="34">
        <v>0</v>
      </c>
      <c r="AC58" s="34">
        <v>0</v>
      </c>
      <c r="AD58" s="34">
        <v>0</v>
      </c>
      <c r="AE58" s="34">
        <v>0</v>
      </c>
      <c r="AF58" s="34">
        <v>0</v>
      </c>
      <c r="AG58" s="34">
        <v>0</v>
      </c>
      <c r="AH58" s="34">
        <v>0</v>
      </c>
      <c r="AI58" s="34">
        <v>0</v>
      </c>
      <c r="AJ58">
        <v>0</v>
      </c>
      <c r="AK58">
        <f t="shared" si="2"/>
        <v>0</v>
      </c>
    </row>
    <row r="59" spans="1:37">
      <c r="A59">
        <f t="shared" si="3"/>
        <v>57</v>
      </c>
      <c r="B59">
        <f t="shared" si="6"/>
        <v>25</v>
      </c>
      <c r="C59">
        <f t="shared" si="7"/>
        <v>1</v>
      </c>
      <c r="D59">
        <f t="shared" si="8"/>
        <v>0</v>
      </c>
      <c r="E59" s="34"/>
      <c r="F59" s="34">
        <v>0</v>
      </c>
      <c r="G59" s="34">
        <v>0</v>
      </c>
      <c r="H59" s="34"/>
      <c r="I59" s="34">
        <v>0</v>
      </c>
      <c r="J59" s="34">
        <v>0</v>
      </c>
      <c r="K59" s="34">
        <v>0</v>
      </c>
      <c r="L59" s="34"/>
      <c r="M59" s="34">
        <v>0</v>
      </c>
      <c r="N59" s="34">
        <v>0</v>
      </c>
      <c r="O59" s="34">
        <v>0</v>
      </c>
      <c r="P59" s="34"/>
      <c r="Q59" s="34">
        <v>0</v>
      </c>
      <c r="R59" s="34"/>
      <c r="S59" s="34">
        <v>0</v>
      </c>
      <c r="T59" s="34">
        <v>0</v>
      </c>
      <c r="U59" s="34">
        <v>0</v>
      </c>
      <c r="V59" s="34">
        <v>0</v>
      </c>
      <c r="W59" s="34">
        <v>0</v>
      </c>
      <c r="X59" s="34">
        <v>0</v>
      </c>
      <c r="Y59" s="34">
        <v>0</v>
      </c>
      <c r="Z59" s="34">
        <v>0</v>
      </c>
      <c r="AA59" s="34">
        <v>0</v>
      </c>
      <c r="AB59" s="34">
        <v>0</v>
      </c>
      <c r="AC59" s="34">
        <v>0</v>
      </c>
      <c r="AD59" s="34">
        <v>0</v>
      </c>
      <c r="AE59" s="34">
        <v>0</v>
      </c>
      <c r="AF59" s="34">
        <v>0</v>
      </c>
      <c r="AG59" s="34">
        <v>0</v>
      </c>
      <c r="AH59" s="34">
        <v>0</v>
      </c>
      <c r="AI59" s="34">
        <v>0</v>
      </c>
      <c r="AJ59">
        <v>0</v>
      </c>
      <c r="AK59">
        <f t="shared" si="2"/>
        <v>0</v>
      </c>
    </row>
    <row r="60" spans="1:37">
      <c r="A60">
        <f t="shared" si="3"/>
        <v>58</v>
      </c>
      <c r="B60">
        <f t="shared" si="6"/>
        <v>26</v>
      </c>
      <c r="C60">
        <f t="shared" si="7"/>
        <v>1</v>
      </c>
      <c r="D60">
        <f t="shared" si="8"/>
        <v>0</v>
      </c>
      <c r="E60" s="34"/>
      <c r="F60" s="34">
        <v>0</v>
      </c>
      <c r="G60" s="34">
        <v>0</v>
      </c>
      <c r="H60" s="34"/>
      <c r="I60" s="34">
        <v>0</v>
      </c>
      <c r="J60" s="34">
        <v>0</v>
      </c>
      <c r="K60" s="34">
        <v>0</v>
      </c>
      <c r="L60" s="34"/>
      <c r="M60" s="34">
        <v>0</v>
      </c>
      <c r="N60" s="34">
        <v>0</v>
      </c>
      <c r="O60" s="34">
        <v>0</v>
      </c>
      <c r="P60" s="34"/>
      <c r="Q60" s="34">
        <v>0</v>
      </c>
      <c r="R60" s="34"/>
      <c r="S60" s="34">
        <v>0</v>
      </c>
      <c r="T60" s="34">
        <v>0</v>
      </c>
      <c r="U60" s="34">
        <v>0</v>
      </c>
      <c r="V60" s="34">
        <v>0</v>
      </c>
      <c r="W60" s="34">
        <v>0</v>
      </c>
      <c r="X60" s="34">
        <v>0</v>
      </c>
      <c r="Y60" s="34">
        <v>0</v>
      </c>
      <c r="Z60" s="34">
        <v>0</v>
      </c>
      <c r="AA60" s="34">
        <v>0</v>
      </c>
      <c r="AB60" s="34">
        <v>0</v>
      </c>
      <c r="AC60" s="34">
        <v>0</v>
      </c>
      <c r="AD60" s="34">
        <v>0</v>
      </c>
      <c r="AE60" s="34">
        <v>0</v>
      </c>
      <c r="AF60" s="34">
        <v>0</v>
      </c>
      <c r="AG60" s="34">
        <v>0</v>
      </c>
      <c r="AH60" s="34">
        <v>0</v>
      </c>
      <c r="AI60" s="34">
        <v>0</v>
      </c>
      <c r="AJ60">
        <v>0</v>
      </c>
      <c r="AK60">
        <f t="shared" si="2"/>
        <v>0</v>
      </c>
    </row>
    <row r="61" spans="1:37">
      <c r="A61">
        <f t="shared" si="3"/>
        <v>59</v>
      </c>
      <c r="B61">
        <f t="shared" si="6"/>
        <v>27</v>
      </c>
      <c r="C61">
        <f t="shared" si="7"/>
        <v>1</v>
      </c>
      <c r="D61">
        <f t="shared" si="8"/>
        <v>0</v>
      </c>
      <c r="E61" s="34"/>
      <c r="F61" s="34">
        <v>0</v>
      </c>
      <c r="G61" s="34">
        <v>0</v>
      </c>
      <c r="H61" s="34"/>
      <c r="I61" s="34">
        <v>0</v>
      </c>
      <c r="J61" s="34">
        <v>0</v>
      </c>
      <c r="K61" s="34">
        <v>0</v>
      </c>
      <c r="L61" s="34"/>
      <c r="M61" s="34">
        <v>0</v>
      </c>
      <c r="N61" s="34">
        <v>0</v>
      </c>
      <c r="O61" s="34">
        <v>0</v>
      </c>
      <c r="P61" s="34"/>
      <c r="Q61" s="34">
        <v>0</v>
      </c>
      <c r="R61" s="34"/>
      <c r="S61" s="34">
        <v>0</v>
      </c>
      <c r="T61" s="34">
        <v>0</v>
      </c>
      <c r="U61" s="34">
        <v>0</v>
      </c>
      <c r="V61" s="34">
        <v>0</v>
      </c>
      <c r="W61" s="34">
        <v>0</v>
      </c>
      <c r="X61" s="34">
        <v>0</v>
      </c>
      <c r="Y61" s="34">
        <v>0</v>
      </c>
      <c r="Z61" s="34">
        <v>0</v>
      </c>
      <c r="AA61" s="34">
        <v>0</v>
      </c>
      <c r="AB61" s="34">
        <v>0</v>
      </c>
      <c r="AC61" s="34">
        <v>0</v>
      </c>
      <c r="AD61" s="34">
        <v>0</v>
      </c>
      <c r="AE61" s="34">
        <v>0</v>
      </c>
      <c r="AF61" s="34">
        <v>0</v>
      </c>
      <c r="AG61" s="34">
        <v>0</v>
      </c>
      <c r="AH61" s="34">
        <v>0</v>
      </c>
      <c r="AI61" s="34">
        <v>0</v>
      </c>
      <c r="AJ61">
        <v>0</v>
      </c>
      <c r="AK61">
        <f t="shared" si="2"/>
        <v>0</v>
      </c>
    </row>
    <row r="62" spans="1:37">
      <c r="A62">
        <f t="shared" si="3"/>
        <v>60</v>
      </c>
      <c r="B62">
        <f t="shared" si="6"/>
        <v>28</v>
      </c>
      <c r="C62">
        <f t="shared" si="7"/>
        <v>1</v>
      </c>
      <c r="D62">
        <f t="shared" si="8"/>
        <v>0</v>
      </c>
      <c r="E62" s="34"/>
      <c r="F62" s="34">
        <v>0</v>
      </c>
      <c r="G62" s="34">
        <v>0</v>
      </c>
      <c r="H62" s="34"/>
      <c r="I62" s="34">
        <v>0</v>
      </c>
      <c r="J62" s="34">
        <v>0</v>
      </c>
      <c r="K62" s="34">
        <v>0</v>
      </c>
      <c r="L62" s="34"/>
      <c r="M62" s="34">
        <v>0</v>
      </c>
      <c r="N62" s="34">
        <v>0</v>
      </c>
      <c r="O62" s="34">
        <v>0</v>
      </c>
      <c r="P62" s="34"/>
      <c r="Q62" s="34">
        <v>0</v>
      </c>
      <c r="R62" s="34"/>
      <c r="S62" s="34">
        <v>0</v>
      </c>
      <c r="T62" s="34">
        <v>0</v>
      </c>
      <c r="U62" s="34">
        <v>0</v>
      </c>
      <c r="V62" s="34">
        <v>0</v>
      </c>
      <c r="W62" s="34">
        <v>0</v>
      </c>
      <c r="X62" s="34">
        <v>0</v>
      </c>
      <c r="Y62" s="34">
        <v>0</v>
      </c>
      <c r="Z62" s="34">
        <v>0</v>
      </c>
      <c r="AA62" s="34">
        <v>0</v>
      </c>
      <c r="AB62" s="34">
        <v>0</v>
      </c>
      <c r="AC62" s="34">
        <v>0</v>
      </c>
      <c r="AD62" s="34">
        <v>0</v>
      </c>
      <c r="AE62" s="34">
        <v>0</v>
      </c>
      <c r="AF62" s="34">
        <v>0</v>
      </c>
      <c r="AG62" s="34">
        <v>0</v>
      </c>
      <c r="AH62" s="34">
        <v>0</v>
      </c>
      <c r="AI62" s="34">
        <v>0</v>
      </c>
      <c r="AJ62">
        <v>0</v>
      </c>
      <c r="AK62">
        <f t="shared" si="2"/>
        <v>0</v>
      </c>
    </row>
    <row r="63" spans="1:37">
      <c r="A63">
        <f t="shared" si="3"/>
        <v>61</v>
      </c>
      <c r="B63">
        <f t="shared" si="6"/>
        <v>29</v>
      </c>
      <c r="C63">
        <f t="shared" si="7"/>
        <v>1</v>
      </c>
      <c r="D63">
        <f t="shared" si="8"/>
        <v>0</v>
      </c>
      <c r="E63" s="34"/>
      <c r="F63" s="34">
        <v>0</v>
      </c>
      <c r="G63" s="34">
        <v>0</v>
      </c>
      <c r="H63" s="34"/>
      <c r="I63" s="34">
        <v>0</v>
      </c>
      <c r="J63" s="34">
        <v>0</v>
      </c>
      <c r="K63" s="34">
        <v>0</v>
      </c>
      <c r="L63" s="34"/>
      <c r="M63" s="34">
        <v>0</v>
      </c>
      <c r="N63" s="34">
        <v>0</v>
      </c>
      <c r="O63" s="34">
        <v>0</v>
      </c>
      <c r="P63" s="34"/>
      <c r="Q63" s="34">
        <v>0</v>
      </c>
      <c r="R63" s="34"/>
      <c r="S63" s="34">
        <v>0</v>
      </c>
      <c r="T63" s="34">
        <v>0</v>
      </c>
      <c r="U63" s="34">
        <v>0</v>
      </c>
      <c r="V63" s="34">
        <v>0</v>
      </c>
      <c r="W63" s="34">
        <v>0</v>
      </c>
      <c r="X63" s="34">
        <v>0</v>
      </c>
      <c r="Y63" s="34">
        <v>0</v>
      </c>
      <c r="Z63" s="34">
        <v>0</v>
      </c>
      <c r="AA63" s="34">
        <v>0</v>
      </c>
      <c r="AB63" s="34">
        <v>0</v>
      </c>
      <c r="AC63" s="34">
        <v>0</v>
      </c>
      <c r="AD63" s="34">
        <v>0</v>
      </c>
      <c r="AE63" s="34">
        <v>0</v>
      </c>
      <c r="AF63" s="34">
        <v>0</v>
      </c>
      <c r="AG63" s="34">
        <v>0</v>
      </c>
      <c r="AH63" s="34">
        <v>0</v>
      </c>
      <c r="AI63" s="34">
        <v>0</v>
      </c>
      <c r="AJ63">
        <v>0</v>
      </c>
      <c r="AK63">
        <f t="shared" si="2"/>
        <v>0</v>
      </c>
    </row>
    <row r="64" spans="1:37">
      <c r="A64">
        <f t="shared" si="3"/>
        <v>62</v>
      </c>
      <c r="B64">
        <f t="shared" si="6"/>
        <v>30</v>
      </c>
      <c r="C64">
        <f t="shared" si="7"/>
        <v>1</v>
      </c>
      <c r="D64">
        <f t="shared" si="8"/>
        <v>0</v>
      </c>
      <c r="E64" s="34"/>
      <c r="F64" s="34">
        <v>0</v>
      </c>
      <c r="G64" s="34">
        <v>0</v>
      </c>
      <c r="H64" s="34"/>
      <c r="I64" s="34">
        <v>0</v>
      </c>
      <c r="J64" s="34">
        <v>0</v>
      </c>
      <c r="K64" s="34">
        <v>0</v>
      </c>
      <c r="L64" s="34"/>
      <c r="M64" s="34">
        <v>0</v>
      </c>
      <c r="N64" s="34">
        <v>0</v>
      </c>
      <c r="O64" s="34">
        <v>0</v>
      </c>
      <c r="P64" s="34"/>
      <c r="Q64" s="34">
        <v>0</v>
      </c>
      <c r="R64" s="34"/>
      <c r="S64" s="34">
        <v>0</v>
      </c>
      <c r="T64" s="34">
        <v>0</v>
      </c>
      <c r="U64" s="34">
        <v>0</v>
      </c>
      <c r="V64" s="34">
        <v>0</v>
      </c>
      <c r="W64" s="34">
        <v>0</v>
      </c>
      <c r="X64" s="34">
        <v>0</v>
      </c>
      <c r="Y64" s="34">
        <v>0</v>
      </c>
      <c r="Z64" s="34">
        <v>0</v>
      </c>
      <c r="AA64" s="34">
        <v>0</v>
      </c>
      <c r="AB64" s="34">
        <v>0</v>
      </c>
      <c r="AC64" s="34">
        <v>0</v>
      </c>
      <c r="AD64" s="34">
        <v>0</v>
      </c>
      <c r="AE64" s="34">
        <v>0</v>
      </c>
      <c r="AF64" s="34">
        <v>0</v>
      </c>
      <c r="AG64" s="34">
        <v>0</v>
      </c>
      <c r="AH64" s="34">
        <v>0</v>
      </c>
      <c r="AI64" s="34">
        <v>0</v>
      </c>
      <c r="AJ64">
        <v>0</v>
      </c>
      <c r="AK64">
        <f t="shared" si="2"/>
        <v>0</v>
      </c>
    </row>
    <row r="65" spans="1:37">
      <c r="A65">
        <f t="shared" si="3"/>
        <v>63</v>
      </c>
      <c r="B65">
        <f t="shared" si="6"/>
        <v>31</v>
      </c>
      <c r="C65">
        <f t="shared" si="7"/>
        <v>1</v>
      </c>
      <c r="D65">
        <f t="shared" si="8"/>
        <v>0</v>
      </c>
      <c r="E65" s="34"/>
      <c r="F65" s="34">
        <v>0</v>
      </c>
      <c r="G65" s="34">
        <v>0</v>
      </c>
      <c r="H65" s="34"/>
      <c r="I65" s="34">
        <v>0</v>
      </c>
      <c r="J65" s="34">
        <v>0</v>
      </c>
      <c r="K65" s="34">
        <v>0</v>
      </c>
      <c r="L65" s="34"/>
      <c r="M65" s="34">
        <v>0</v>
      </c>
      <c r="N65" s="34">
        <v>0</v>
      </c>
      <c r="O65" s="34">
        <v>0</v>
      </c>
      <c r="P65" s="34"/>
      <c r="Q65" s="34">
        <v>0</v>
      </c>
      <c r="R65" s="34"/>
      <c r="S65" s="34">
        <v>0</v>
      </c>
      <c r="T65" s="34">
        <v>0</v>
      </c>
      <c r="U65" s="34">
        <v>0</v>
      </c>
      <c r="V65" s="34">
        <v>0</v>
      </c>
      <c r="W65" s="34">
        <v>0</v>
      </c>
      <c r="X65" s="34">
        <v>0</v>
      </c>
      <c r="Y65" s="34">
        <v>0</v>
      </c>
      <c r="Z65" s="34">
        <v>0</v>
      </c>
      <c r="AA65" s="34">
        <v>0</v>
      </c>
      <c r="AB65" s="34">
        <v>0</v>
      </c>
      <c r="AC65" s="34">
        <v>0</v>
      </c>
      <c r="AD65" s="34">
        <v>0</v>
      </c>
      <c r="AE65" s="34">
        <v>0</v>
      </c>
      <c r="AF65" s="34">
        <v>0</v>
      </c>
      <c r="AG65" s="34">
        <v>0</v>
      </c>
      <c r="AH65" s="34">
        <v>0</v>
      </c>
      <c r="AI65" s="34">
        <v>0</v>
      </c>
      <c r="AJ65">
        <v>0</v>
      </c>
      <c r="AK65">
        <f t="shared" si="2"/>
        <v>0</v>
      </c>
    </row>
    <row r="66" spans="1:37">
      <c r="A66">
        <f t="shared" si="3"/>
        <v>64</v>
      </c>
      <c r="B66">
        <f t="shared" si="6"/>
        <v>0</v>
      </c>
      <c r="C66">
        <f t="shared" si="7"/>
        <v>2</v>
      </c>
      <c r="D66">
        <f t="shared" si="8"/>
        <v>0</v>
      </c>
      <c r="E66" s="34"/>
      <c r="F66" s="34">
        <v>0.4</v>
      </c>
      <c r="G66" s="34">
        <v>0.56470588235294117</v>
      </c>
      <c r="H66" s="34"/>
      <c r="I66" s="34">
        <v>0.47843137254901963</v>
      </c>
      <c r="J66" s="34">
        <v>0.43137254901960786</v>
      </c>
      <c r="K66" s="34">
        <v>0.43137254901960786</v>
      </c>
      <c r="L66" s="34"/>
      <c r="M66" s="34">
        <v>0.50196078431372548</v>
      </c>
      <c r="N66" s="34">
        <v>0.42352941176470588</v>
      </c>
      <c r="O66" s="34">
        <v>0.54117647058823526</v>
      </c>
      <c r="P66" s="34"/>
      <c r="Q66" s="34">
        <v>0.40784313725490196</v>
      </c>
      <c r="R66" s="34"/>
      <c r="S66" s="34">
        <v>0.44313725490196076</v>
      </c>
      <c r="T66" s="34">
        <v>0.46274509803921571</v>
      </c>
      <c r="U66" s="34">
        <v>0.46274509803921571</v>
      </c>
      <c r="V66" s="34">
        <v>0.43529411764705883</v>
      </c>
      <c r="W66" s="34">
        <v>0.44705882352941179</v>
      </c>
      <c r="X66" s="34">
        <v>0.51764705882352946</v>
      </c>
      <c r="Y66" s="34">
        <v>0.48627450980392156</v>
      </c>
      <c r="Z66" s="34">
        <v>0.47843137254901963</v>
      </c>
      <c r="AA66" s="34">
        <v>0.4392156862745098</v>
      </c>
      <c r="AB66" s="34">
        <v>0.43137254901960786</v>
      </c>
      <c r="AC66" s="34">
        <v>0.47843137254901963</v>
      </c>
      <c r="AD66" s="34">
        <v>0.52941176470588236</v>
      </c>
      <c r="AE66" s="34">
        <v>0.51764705882352946</v>
      </c>
      <c r="AF66" s="34">
        <v>0.45490196078431372</v>
      </c>
      <c r="AG66" s="34">
        <v>0.42745098039215684</v>
      </c>
      <c r="AH66" s="34">
        <v>0.47843137254901963</v>
      </c>
      <c r="AI66" s="34">
        <v>0.4392156862745098</v>
      </c>
      <c r="AJ66">
        <v>0.41176470588235292</v>
      </c>
      <c r="AK66">
        <f t="shared" si="2"/>
        <v>0.46376180101670306</v>
      </c>
    </row>
    <row r="67" spans="1:37">
      <c r="A67">
        <f t="shared" si="3"/>
        <v>65</v>
      </c>
      <c r="B67">
        <f t="shared" si="6"/>
        <v>1</v>
      </c>
      <c r="C67">
        <f t="shared" si="7"/>
        <v>2</v>
      </c>
      <c r="D67">
        <f t="shared" si="8"/>
        <v>0</v>
      </c>
      <c r="E67" s="34"/>
      <c r="F67" s="34">
        <v>0.23529411764705882</v>
      </c>
      <c r="G67" s="34">
        <v>0.4</v>
      </c>
      <c r="H67" s="34"/>
      <c r="I67" s="34">
        <v>0.30588235294117649</v>
      </c>
      <c r="J67" s="34">
        <v>0.2627450980392157</v>
      </c>
      <c r="K67" s="34">
        <v>0.26666666666666666</v>
      </c>
      <c r="L67" s="34"/>
      <c r="M67" s="34">
        <v>0.32941176470588235</v>
      </c>
      <c r="N67" s="34">
        <v>0.24313725490196078</v>
      </c>
      <c r="O67" s="34">
        <v>0.37254901960784315</v>
      </c>
      <c r="P67" s="34"/>
      <c r="Q67" s="34">
        <v>0.23921568627450981</v>
      </c>
      <c r="R67" s="34"/>
      <c r="S67" s="34">
        <v>0.25882352941176473</v>
      </c>
      <c r="T67" s="34">
        <v>0.29803921568627451</v>
      </c>
      <c r="U67" s="34">
        <v>0.28627450980392155</v>
      </c>
      <c r="V67" s="34">
        <v>0.26666666666666666</v>
      </c>
      <c r="W67" s="34">
        <v>0.27450980392156865</v>
      </c>
      <c r="X67" s="34">
        <v>0.34509803921568627</v>
      </c>
      <c r="Y67" s="34">
        <v>0.32156862745098042</v>
      </c>
      <c r="Z67" s="34">
        <v>0.30588235294117649</v>
      </c>
      <c r="AA67" s="34">
        <v>0.27450980392156865</v>
      </c>
      <c r="AB67" s="34">
        <v>0.25882352941176473</v>
      </c>
      <c r="AC67" s="34">
        <v>0.30588235294117649</v>
      </c>
      <c r="AD67" s="34">
        <v>0.35294117647058826</v>
      </c>
      <c r="AE67" s="34">
        <v>0.34509803921568627</v>
      </c>
      <c r="AF67" s="34">
        <v>0.28235294117647058</v>
      </c>
      <c r="AG67" s="34">
        <v>0.25882352941176473</v>
      </c>
      <c r="AH67" s="34">
        <v>0.30588235294117649</v>
      </c>
      <c r="AI67" s="34">
        <v>0.26666666666666666</v>
      </c>
      <c r="AJ67">
        <v>0.24313725490196078</v>
      </c>
      <c r="AK67">
        <f t="shared" ref="AK67:AK130" si="9">AVERAGE(E67:AJ67)</f>
        <v>0.29281045751633977</v>
      </c>
    </row>
    <row r="68" spans="1:37">
      <c r="A68">
        <f t="shared" ref="A68:A131" si="10">A67+1</f>
        <v>66</v>
      </c>
      <c r="B68">
        <f t="shared" si="6"/>
        <v>2</v>
      </c>
      <c r="C68">
        <f t="shared" si="7"/>
        <v>2</v>
      </c>
      <c r="D68">
        <f t="shared" si="8"/>
        <v>0</v>
      </c>
      <c r="E68" s="34"/>
      <c r="F68" s="34">
        <v>0.10196078431372549</v>
      </c>
      <c r="G68" s="34">
        <v>0.26666666666666666</v>
      </c>
      <c r="H68" s="34"/>
      <c r="I68" s="34">
        <v>0.17647058823529413</v>
      </c>
      <c r="J68" s="34">
        <v>0.13725490196078433</v>
      </c>
      <c r="K68" s="34">
        <v>0.12549019607843137</v>
      </c>
      <c r="L68" s="34"/>
      <c r="M68" s="34">
        <v>0.18823529411764706</v>
      </c>
      <c r="N68" s="34">
        <v>0.10588235294117647</v>
      </c>
      <c r="O68" s="34">
        <v>0.23529411764705882</v>
      </c>
      <c r="P68" s="34"/>
      <c r="Q68" s="34">
        <v>8.6274509803921567E-2</v>
      </c>
      <c r="R68" s="34"/>
      <c r="S68" s="34">
        <v>0.13725490196078433</v>
      </c>
      <c r="T68" s="34">
        <v>0.1803921568627451</v>
      </c>
      <c r="U68" s="34">
        <v>0.16078431372549021</v>
      </c>
      <c r="V68" s="34">
        <v>0.12549019607843137</v>
      </c>
      <c r="W68" s="34">
        <v>0.12549019607843137</v>
      </c>
      <c r="X68" s="34">
        <v>0.22745098039215686</v>
      </c>
      <c r="Y68" s="34">
        <v>0.17254901960784313</v>
      </c>
      <c r="Z68" s="34">
        <v>0.17254901960784313</v>
      </c>
      <c r="AA68" s="34">
        <v>0.14117647058823529</v>
      </c>
      <c r="AB68" s="34">
        <v>0.12549019607843137</v>
      </c>
      <c r="AC68" s="34">
        <v>0.16470588235294117</v>
      </c>
      <c r="AD68" s="34">
        <v>0.2196078431372549</v>
      </c>
      <c r="AE68" s="34">
        <v>0.21176470588235294</v>
      </c>
      <c r="AF68" s="34">
        <v>0.14509803921568629</v>
      </c>
      <c r="AG68" s="34">
        <v>0.11764705882352941</v>
      </c>
      <c r="AH68" s="34">
        <v>0.15686274509803921</v>
      </c>
      <c r="AI68" s="34">
        <v>0.14901960784313725</v>
      </c>
      <c r="AJ68">
        <v>0.10196078431372549</v>
      </c>
      <c r="AK68">
        <f t="shared" si="9"/>
        <v>0.15773420479302833</v>
      </c>
    </row>
    <row r="69" spans="1:37">
      <c r="A69">
        <f t="shared" si="10"/>
        <v>67</v>
      </c>
      <c r="B69">
        <f t="shared" si="6"/>
        <v>3</v>
      </c>
      <c r="C69">
        <f t="shared" si="7"/>
        <v>2</v>
      </c>
      <c r="D69">
        <f t="shared" si="8"/>
        <v>0</v>
      </c>
      <c r="E69" s="34"/>
      <c r="F69" s="34">
        <v>0</v>
      </c>
      <c r="G69" s="34">
        <v>0.10196078431372549</v>
      </c>
      <c r="H69" s="34"/>
      <c r="I69" s="34">
        <v>7.8431372549019607E-3</v>
      </c>
      <c r="J69" s="34">
        <v>0</v>
      </c>
      <c r="K69" s="34">
        <v>0</v>
      </c>
      <c r="L69" s="34"/>
      <c r="M69" s="34">
        <v>1.5686274509803921E-2</v>
      </c>
      <c r="N69" s="34">
        <v>0</v>
      </c>
      <c r="O69" s="34">
        <v>6.2745098039215685E-2</v>
      </c>
      <c r="P69" s="34"/>
      <c r="Q69" s="34">
        <v>0</v>
      </c>
      <c r="R69" s="34"/>
      <c r="S69" s="34">
        <v>0</v>
      </c>
      <c r="T69" s="34">
        <v>1.5686274509803921E-2</v>
      </c>
      <c r="U69" s="34">
        <v>0</v>
      </c>
      <c r="V69" s="34">
        <v>0</v>
      </c>
      <c r="W69" s="34">
        <v>0</v>
      </c>
      <c r="X69" s="34">
        <v>4.7058823529411764E-2</v>
      </c>
      <c r="Y69" s="34">
        <v>3.9215686274509803E-3</v>
      </c>
      <c r="Z69" s="34">
        <v>0</v>
      </c>
      <c r="AA69" s="34">
        <v>0</v>
      </c>
      <c r="AB69" s="34">
        <v>0</v>
      </c>
      <c r="AC69" s="34">
        <v>0</v>
      </c>
      <c r="AD69" s="34">
        <v>3.5294117647058823E-2</v>
      </c>
      <c r="AE69" s="34">
        <v>3.9215686274509803E-2</v>
      </c>
      <c r="AF69" s="34">
        <v>0</v>
      </c>
      <c r="AG69" s="34">
        <v>0</v>
      </c>
      <c r="AH69" s="34">
        <v>0</v>
      </c>
      <c r="AI69" s="34">
        <v>0</v>
      </c>
      <c r="AJ69">
        <v>0</v>
      </c>
      <c r="AK69">
        <f t="shared" si="9"/>
        <v>1.2200435729847492E-2</v>
      </c>
    </row>
    <row r="70" spans="1:37">
      <c r="A70">
        <f t="shared" si="10"/>
        <v>68</v>
      </c>
      <c r="B70">
        <f t="shared" si="6"/>
        <v>4</v>
      </c>
      <c r="C70">
        <f t="shared" si="7"/>
        <v>2</v>
      </c>
      <c r="D70">
        <f t="shared" si="8"/>
        <v>0</v>
      </c>
      <c r="E70" s="34"/>
      <c r="F70" s="34">
        <v>0</v>
      </c>
      <c r="G70" s="34">
        <v>0</v>
      </c>
      <c r="H70" s="34"/>
      <c r="I70" s="34">
        <v>0</v>
      </c>
      <c r="J70" s="34">
        <v>0</v>
      </c>
      <c r="K70" s="34">
        <v>0</v>
      </c>
      <c r="L70" s="34"/>
      <c r="M70" s="34">
        <v>0</v>
      </c>
      <c r="N70" s="34">
        <v>0</v>
      </c>
      <c r="O70" s="34">
        <v>0</v>
      </c>
      <c r="P70" s="34"/>
      <c r="Q70" s="34">
        <v>0</v>
      </c>
      <c r="R70" s="34"/>
      <c r="S70" s="34">
        <v>0</v>
      </c>
      <c r="T70" s="34">
        <v>0</v>
      </c>
      <c r="U70" s="34">
        <v>0</v>
      </c>
      <c r="V70" s="34">
        <v>0</v>
      </c>
      <c r="W70" s="34">
        <v>0</v>
      </c>
      <c r="X70" s="34">
        <v>0</v>
      </c>
      <c r="Y70" s="34">
        <v>0</v>
      </c>
      <c r="Z70" s="34">
        <v>0</v>
      </c>
      <c r="AA70" s="34">
        <v>0</v>
      </c>
      <c r="AB70" s="34">
        <v>0</v>
      </c>
      <c r="AC70" s="34">
        <v>0</v>
      </c>
      <c r="AD70" s="34">
        <v>0</v>
      </c>
      <c r="AE70" s="34">
        <v>0</v>
      </c>
      <c r="AF70" s="34">
        <v>0</v>
      </c>
      <c r="AG70" s="34">
        <v>0</v>
      </c>
      <c r="AH70" s="34">
        <v>0</v>
      </c>
      <c r="AI70" s="34">
        <v>0</v>
      </c>
      <c r="AJ70">
        <v>0</v>
      </c>
      <c r="AK70">
        <f t="shared" si="9"/>
        <v>0</v>
      </c>
    </row>
    <row r="71" spans="1:37">
      <c r="A71">
        <f t="shared" si="10"/>
        <v>69</v>
      </c>
      <c r="B71">
        <f t="shared" si="6"/>
        <v>5</v>
      </c>
      <c r="C71">
        <f t="shared" si="7"/>
        <v>2</v>
      </c>
      <c r="D71">
        <f t="shared" si="8"/>
        <v>0</v>
      </c>
      <c r="E71" s="34"/>
      <c r="F71" s="34">
        <v>0</v>
      </c>
      <c r="G71" s="34">
        <v>0</v>
      </c>
      <c r="H71" s="34"/>
      <c r="I71" s="34">
        <v>0</v>
      </c>
      <c r="J71" s="34">
        <v>0</v>
      </c>
      <c r="K71" s="34">
        <v>0</v>
      </c>
      <c r="L71" s="34"/>
      <c r="M71" s="34">
        <v>0</v>
      </c>
      <c r="N71" s="34">
        <v>0</v>
      </c>
      <c r="O71" s="34">
        <v>0</v>
      </c>
      <c r="P71" s="34"/>
      <c r="Q71" s="34">
        <v>0</v>
      </c>
      <c r="R71" s="34"/>
      <c r="S71" s="34">
        <v>0</v>
      </c>
      <c r="T71" s="34">
        <v>0</v>
      </c>
      <c r="U71" s="34">
        <v>0</v>
      </c>
      <c r="V71" s="34">
        <v>0</v>
      </c>
      <c r="W71" s="34">
        <v>0</v>
      </c>
      <c r="X71" s="34">
        <v>0</v>
      </c>
      <c r="Y71" s="34">
        <v>0</v>
      </c>
      <c r="Z71" s="34">
        <v>0</v>
      </c>
      <c r="AA71" s="34">
        <v>0</v>
      </c>
      <c r="AB71" s="34">
        <v>0</v>
      </c>
      <c r="AC71" s="34">
        <v>0</v>
      </c>
      <c r="AD71" s="34">
        <v>0</v>
      </c>
      <c r="AE71" s="34">
        <v>0</v>
      </c>
      <c r="AF71" s="34">
        <v>0</v>
      </c>
      <c r="AG71" s="34">
        <v>0</v>
      </c>
      <c r="AH71" s="34">
        <v>0</v>
      </c>
      <c r="AI71" s="34">
        <v>0</v>
      </c>
      <c r="AJ71">
        <v>0</v>
      </c>
      <c r="AK71">
        <f t="shared" si="9"/>
        <v>0</v>
      </c>
    </row>
    <row r="72" spans="1:37">
      <c r="A72">
        <f t="shared" si="10"/>
        <v>70</v>
      </c>
      <c r="B72">
        <f t="shared" si="6"/>
        <v>6</v>
      </c>
      <c r="C72">
        <f t="shared" si="7"/>
        <v>2</v>
      </c>
      <c r="D72">
        <f t="shared" si="8"/>
        <v>0</v>
      </c>
      <c r="E72" s="34"/>
      <c r="F72" s="34">
        <v>0</v>
      </c>
      <c r="G72" s="34">
        <v>0</v>
      </c>
      <c r="H72" s="34"/>
      <c r="I72" s="34">
        <v>0</v>
      </c>
      <c r="J72" s="34">
        <v>0</v>
      </c>
      <c r="K72" s="34">
        <v>0</v>
      </c>
      <c r="L72" s="34"/>
      <c r="M72" s="34">
        <v>0</v>
      </c>
      <c r="N72" s="34">
        <v>0</v>
      </c>
      <c r="O72" s="34">
        <v>0</v>
      </c>
      <c r="P72" s="34"/>
      <c r="Q72" s="34">
        <v>0</v>
      </c>
      <c r="R72" s="34"/>
      <c r="S72" s="34">
        <v>0</v>
      </c>
      <c r="T72" s="34">
        <v>0</v>
      </c>
      <c r="U72" s="34">
        <v>0</v>
      </c>
      <c r="V72" s="34">
        <v>0</v>
      </c>
      <c r="W72" s="34">
        <v>0</v>
      </c>
      <c r="X72" s="34">
        <v>0</v>
      </c>
      <c r="Y72" s="34">
        <v>0</v>
      </c>
      <c r="Z72" s="34">
        <v>0</v>
      </c>
      <c r="AA72" s="34">
        <v>0</v>
      </c>
      <c r="AB72" s="34">
        <v>0</v>
      </c>
      <c r="AC72" s="34">
        <v>0</v>
      </c>
      <c r="AD72" s="34">
        <v>0</v>
      </c>
      <c r="AE72" s="34">
        <v>0</v>
      </c>
      <c r="AF72" s="34">
        <v>0</v>
      </c>
      <c r="AG72" s="34">
        <v>0</v>
      </c>
      <c r="AH72" s="34">
        <v>0</v>
      </c>
      <c r="AI72" s="34">
        <v>0</v>
      </c>
      <c r="AJ72">
        <v>0</v>
      </c>
      <c r="AK72">
        <f t="shared" si="9"/>
        <v>0</v>
      </c>
    </row>
    <row r="73" spans="1:37">
      <c r="A73">
        <f t="shared" si="10"/>
        <v>71</v>
      </c>
      <c r="B73">
        <f t="shared" si="6"/>
        <v>7</v>
      </c>
      <c r="C73">
        <f t="shared" si="7"/>
        <v>2</v>
      </c>
      <c r="D73">
        <f t="shared" si="8"/>
        <v>0</v>
      </c>
      <c r="E73" s="34"/>
      <c r="F73" s="34">
        <v>0</v>
      </c>
      <c r="G73" s="34">
        <v>0</v>
      </c>
      <c r="H73" s="34"/>
      <c r="I73" s="34">
        <v>0</v>
      </c>
      <c r="J73" s="34">
        <v>0</v>
      </c>
      <c r="K73" s="34">
        <v>0</v>
      </c>
      <c r="L73" s="34"/>
      <c r="M73" s="34">
        <v>0</v>
      </c>
      <c r="N73" s="34">
        <v>0</v>
      </c>
      <c r="O73" s="34">
        <v>0</v>
      </c>
      <c r="P73" s="34"/>
      <c r="Q73" s="34">
        <v>0</v>
      </c>
      <c r="R73" s="34"/>
      <c r="S73" s="34">
        <v>0</v>
      </c>
      <c r="T73" s="34">
        <v>0</v>
      </c>
      <c r="U73" s="34">
        <v>0</v>
      </c>
      <c r="V73" s="34">
        <v>0</v>
      </c>
      <c r="W73" s="34">
        <v>0</v>
      </c>
      <c r="X73" s="34">
        <v>0</v>
      </c>
      <c r="Y73" s="34">
        <v>0</v>
      </c>
      <c r="Z73" s="34">
        <v>0</v>
      </c>
      <c r="AA73" s="34">
        <v>0</v>
      </c>
      <c r="AB73" s="34">
        <v>0</v>
      </c>
      <c r="AC73" s="34">
        <v>0</v>
      </c>
      <c r="AD73" s="34">
        <v>0</v>
      </c>
      <c r="AE73" s="34">
        <v>0</v>
      </c>
      <c r="AF73" s="34">
        <v>0</v>
      </c>
      <c r="AG73" s="34">
        <v>0</v>
      </c>
      <c r="AH73" s="34">
        <v>0</v>
      </c>
      <c r="AI73" s="34">
        <v>0</v>
      </c>
      <c r="AJ73">
        <v>0</v>
      </c>
      <c r="AK73">
        <f t="shared" si="9"/>
        <v>0</v>
      </c>
    </row>
    <row r="74" spans="1:37">
      <c r="A74">
        <f t="shared" si="10"/>
        <v>72</v>
      </c>
      <c r="B74">
        <f t="shared" si="6"/>
        <v>8</v>
      </c>
      <c r="C74">
        <f t="shared" si="7"/>
        <v>2</v>
      </c>
      <c r="D74">
        <f t="shared" si="8"/>
        <v>0</v>
      </c>
      <c r="E74" s="34"/>
      <c r="F74" s="34">
        <v>0</v>
      </c>
      <c r="G74" s="34">
        <v>0</v>
      </c>
      <c r="H74" s="34"/>
      <c r="I74" s="34">
        <v>0</v>
      </c>
      <c r="J74" s="34">
        <v>0</v>
      </c>
      <c r="K74" s="34">
        <v>0</v>
      </c>
      <c r="L74" s="34"/>
      <c r="M74" s="34">
        <v>0</v>
      </c>
      <c r="N74" s="34">
        <v>0</v>
      </c>
      <c r="O74" s="34">
        <v>0</v>
      </c>
      <c r="P74" s="34"/>
      <c r="Q74" s="34">
        <v>0</v>
      </c>
      <c r="R74" s="34"/>
      <c r="S74" s="34">
        <v>0</v>
      </c>
      <c r="T74" s="34">
        <v>0</v>
      </c>
      <c r="U74" s="34">
        <v>0</v>
      </c>
      <c r="V74" s="34">
        <v>0</v>
      </c>
      <c r="W74" s="34">
        <v>0</v>
      </c>
      <c r="X74" s="34">
        <v>0</v>
      </c>
      <c r="Y74" s="34">
        <v>0</v>
      </c>
      <c r="Z74" s="34">
        <v>0</v>
      </c>
      <c r="AA74" s="34">
        <v>0</v>
      </c>
      <c r="AB74" s="34">
        <v>0</v>
      </c>
      <c r="AC74" s="34">
        <v>0</v>
      </c>
      <c r="AD74" s="34">
        <v>0</v>
      </c>
      <c r="AE74" s="34">
        <v>0</v>
      </c>
      <c r="AF74" s="34">
        <v>0</v>
      </c>
      <c r="AG74" s="34">
        <v>0</v>
      </c>
      <c r="AH74" s="34">
        <v>0</v>
      </c>
      <c r="AI74" s="34">
        <v>0</v>
      </c>
      <c r="AJ74">
        <v>0</v>
      </c>
      <c r="AK74">
        <f t="shared" si="9"/>
        <v>0</v>
      </c>
    </row>
    <row r="75" spans="1:37">
      <c r="A75">
        <f t="shared" si="10"/>
        <v>73</v>
      </c>
      <c r="B75">
        <f t="shared" si="6"/>
        <v>9</v>
      </c>
      <c r="C75">
        <f t="shared" si="7"/>
        <v>2</v>
      </c>
      <c r="D75">
        <f t="shared" si="8"/>
        <v>0</v>
      </c>
      <c r="E75" s="34"/>
      <c r="F75" s="34">
        <v>0</v>
      </c>
      <c r="G75" s="34">
        <v>0</v>
      </c>
      <c r="H75" s="34"/>
      <c r="I75" s="34">
        <v>0</v>
      </c>
      <c r="J75" s="34">
        <v>0</v>
      </c>
      <c r="K75" s="34">
        <v>0</v>
      </c>
      <c r="L75" s="34"/>
      <c r="M75" s="34">
        <v>0</v>
      </c>
      <c r="N75" s="34">
        <v>0</v>
      </c>
      <c r="O75" s="34">
        <v>0</v>
      </c>
      <c r="P75" s="34"/>
      <c r="Q75" s="34">
        <v>0</v>
      </c>
      <c r="R75" s="34"/>
      <c r="S75" s="34">
        <v>0</v>
      </c>
      <c r="T75" s="34">
        <v>0</v>
      </c>
      <c r="U75" s="34">
        <v>0</v>
      </c>
      <c r="V75" s="34">
        <v>0</v>
      </c>
      <c r="W75" s="34">
        <v>0</v>
      </c>
      <c r="X75" s="34">
        <v>0</v>
      </c>
      <c r="Y75" s="34">
        <v>0</v>
      </c>
      <c r="Z75" s="34">
        <v>0</v>
      </c>
      <c r="AA75" s="34">
        <v>0</v>
      </c>
      <c r="AB75" s="34">
        <v>0</v>
      </c>
      <c r="AC75" s="34">
        <v>0</v>
      </c>
      <c r="AD75" s="34">
        <v>0</v>
      </c>
      <c r="AE75" s="34">
        <v>0</v>
      </c>
      <c r="AF75" s="34">
        <v>0</v>
      </c>
      <c r="AG75" s="34">
        <v>0</v>
      </c>
      <c r="AH75" s="34">
        <v>0</v>
      </c>
      <c r="AI75" s="34">
        <v>0</v>
      </c>
      <c r="AJ75">
        <v>0</v>
      </c>
      <c r="AK75">
        <f t="shared" si="9"/>
        <v>0</v>
      </c>
    </row>
    <row r="76" spans="1:37">
      <c r="A76">
        <f t="shared" si="10"/>
        <v>74</v>
      </c>
      <c r="B76">
        <f t="shared" si="6"/>
        <v>10</v>
      </c>
      <c r="C76">
        <f t="shared" si="7"/>
        <v>2</v>
      </c>
      <c r="D76">
        <f t="shared" si="8"/>
        <v>0</v>
      </c>
      <c r="E76" s="34"/>
      <c r="F76" s="34">
        <v>0</v>
      </c>
      <c r="G76" s="34">
        <v>0</v>
      </c>
      <c r="H76" s="34"/>
      <c r="I76" s="34">
        <v>0</v>
      </c>
      <c r="J76" s="34">
        <v>0</v>
      </c>
      <c r="K76" s="34">
        <v>0</v>
      </c>
      <c r="L76" s="34"/>
      <c r="M76" s="34">
        <v>0</v>
      </c>
      <c r="N76" s="34">
        <v>0</v>
      </c>
      <c r="O76" s="34">
        <v>0</v>
      </c>
      <c r="P76" s="34"/>
      <c r="Q76" s="34">
        <v>0</v>
      </c>
      <c r="R76" s="34"/>
      <c r="S76" s="34">
        <v>0</v>
      </c>
      <c r="T76" s="34">
        <v>0</v>
      </c>
      <c r="U76" s="34">
        <v>0</v>
      </c>
      <c r="V76" s="34">
        <v>0</v>
      </c>
      <c r="W76" s="34">
        <v>0</v>
      </c>
      <c r="X76" s="34">
        <v>0</v>
      </c>
      <c r="Y76" s="34">
        <v>0</v>
      </c>
      <c r="Z76" s="34">
        <v>0</v>
      </c>
      <c r="AA76" s="34">
        <v>0</v>
      </c>
      <c r="AB76" s="34">
        <v>0</v>
      </c>
      <c r="AC76" s="34">
        <v>0</v>
      </c>
      <c r="AD76" s="34">
        <v>0</v>
      </c>
      <c r="AE76" s="34">
        <v>0</v>
      </c>
      <c r="AF76" s="34">
        <v>0</v>
      </c>
      <c r="AG76" s="34">
        <v>0</v>
      </c>
      <c r="AH76" s="34">
        <v>0</v>
      </c>
      <c r="AI76" s="34">
        <v>0</v>
      </c>
      <c r="AJ76">
        <v>0</v>
      </c>
      <c r="AK76">
        <f t="shared" si="9"/>
        <v>0</v>
      </c>
    </row>
    <row r="77" spans="1:37">
      <c r="A77">
        <f t="shared" si="10"/>
        <v>75</v>
      </c>
      <c r="B77">
        <f t="shared" si="6"/>
        <v>11</v>
      </c>
      <c r="C77">
        <f t="shared" si="7"/>
        <v>2</v>
      </c>
      <c r="D77">
        <f t="shared" si="8"/>
        <v>0</v>
      </c>
      <c r="E77" s="34"/>
      <c r="F77" s="34">
        <v>0</v>
      </c>
      <c r="G77" s="34">
        <v>0</v>
      </c>
      <c r="H77" s="34"/>
      <c r="I77" s="34">
        <v>0</v>
      </c>
      <c r="J77" s="34">
        <v>0</v>
      </c>
      <c r="K77" s="34">
        <v>0</v>
      </c>
      <c r="L77" s="34"/>
      <c r="M77" s="34">
        <v>0</v>
      </c>
      <c r="N77" s="34">
        <v>0</v>
      </c>
      <c r="O77" s="34">
        <v>0</v>
      </c>
      <c r="P77" s="34"/>
      <c r="Q77" s="34">
        <v>0</v>
      </c>
      <c r="R77" s="34"/>
      <c r="S77" s="34">
        <v>0</v>
      </c>
      <c r="T77" s="34">
        <v>0</v>
      </c>
      <c r="U77" s="34">
        <v>0</v>
      </c>
      <c r="V77" s="34">
        <v>0</v>
      </c>
      <c r="W77" s="34">
        <v>0</v>
      </c>
      <c r="X77" s="34">
        <v>0</v>
      </c>
      <c r="Y77" s="34">
        <v>0</v>
      </c>
      <c r="Z77" s="34">
        <v>0</v>
      </c>
      <c r="AA77" s="34">
        <v>0</v>
      </c>
      <c r="AB77" s="34">
        <v>0</v>
      </c>
      <c r="AC77" s="34">
        <v>0</v>
      </c>
      <c r="AD77" s="34">
        <v>0</v>
      </c>
      <c r="AE77" s="34">
        <v>0</v>
      </c>
      <c r="AF77" s="34">
        <v>0</v>
      </c>
      <c r="AG77" s="34">
        <v>0</v>
      </c>
      <c r="AH77" s="34">
        <v>0</v>
      </c>
      <c r="AI77" s="34">
        <v>0</v>
      </c>
      <c r="AJ77">
        <v>0</v>
      </c>
      <c r="AK77">
        <f t="shared" si="9"/>
        <v>0</v>
      </c>
    </row>
    <row r="78" spans="1:37">
      <c r="A78">
        <f t="shared" si="10"/>
        <v>76</v>
      </c>
      <c r="B78">
        <f t="shared" si="6"/>
        <v>12</v>
      </c>
      <c r="C78">
        <f t="shared" si="7"/>
        <v>2</v>
      </c>
      <c r="D78">
        <f t="shared" si="8"/>
        <v>0</v>
      </c>
      <c r="E78" s="34"/>
      <c r="F78" s="34">
        <v>0</v>
      </c>
      <c r="G78" s="34">
        <v>0</v>
      </c>
      <c r="H78" s="34"/>
      <c r="I78" s="34">
        <v>0</v>
      </c>
      <c r="J78" s="34">
        <v>0</v>
      </c>
      <c r="K78" s="34">
        <v>0</v>
      </c>
      <c r="L78" s="34"/>
      <c r="M78" s="34">
        <v>0</v>
      </c>
      <c r="N78" s="34">
        <v>0</v>
      </c>
      <c r="O78" s="34">
        <v>0</v>
      </c>
      <c r="P78" s="34"/>
      <c r="Q78" s="34">
        <v>0</v>
      </c>
      <c r="R78" s="34"/>
      <c r="S78" s="34">
        <v>0</v>
      </c>
      <c r="T78" s="34">
        <v>0</v>
      </c>
      <c r="U78" s="34">
        <v>0</v>
      </c>
      <c r="V78" s="34">
        <v>0</v>
      </c>
      <c r="W78" s="34">
        <v>0</v>
      </c>
      <c r="X78" s="34">
        <v>0</v>
      </c>
      <c r="Y78" s="34">
        <v>0</v>
      </c>
      <c r="Z78" s="34">
        <v>0</v>
      </c>
      <c r="AA78" s="34">
        <v>0</v>
      </c>
      <c r="AB78" s="34">
        <v>0</v>
      </c>
      <c r="AC78" s="34">
        <v>0</v>
      </c>
      <c r="AD78" s="34">
        <v>0</v>
      </c>
      <c r="AE78" s="34">
        <v>0</v>
      </c>
      <c r="AF78" s="34">
        <v>0</v>
      </c>
      <c r="AG78" s="34">
        <v>0</v>
      </c>
      <c r="AH78" s="34">
        <v>0</v>
      </c>
      <c r="AI78" s="34">
        <v>0</v>
      </c>
      <c r="AJ78">
        <v>0</v>
      </c>
      <c r="AK78">
        <f t="shared" si="9"/>
        <v>0</v>
      </c>
    </row>
    <row r="79" spans="1:37">
      <c r="A79">
        <f t="shared" si="10"/>
        <v>77</v>
      </c>
      <c r="B79">
        <f t="shared" si="6"/>
        <v>13</v>
      </c>
      <c r="C79">
        <f t="shared" si="7"/>
        <v>2</v>
      </c>
      <c r="D79">
        <f t="shared" si="8"/>
        <v>0</v>
      </c>
      <c r="E79" s="34"/>
      <c r="F79" s="34">
        <v>0</v>
      </c>
      <c r="G79" s="34">
        <v>0</v>
      </c>
      <c r="H79" s="34"/>
      <c r="I79" s="34">
        <v>0</v>
      </c>
      <c r="J79" s="34">
        <v>0</v>
      </c>
      <c r="K79" s="34">
        <v>0</v>
      </c>
      <c r="L79" s="34"/>
      <c r="M79" s="34">
        <v>0</v>
      </c>
      <c r="N79" s="34">
        <v>0</v>
      </c>
      <c r="O79" s="34">
        <v>0</v>
      </c>
      <c r="P79" s="34"/>
      <c r="Q79" s="34">
        <v>0</v>
      </c>
      <c r="R79" s="34"/>
      <c r="S79" s="34">
        <v>0</v>
      </c>
      <c r="T79" s="34">
        <v>0</v>
      </c>
      <c r="U79" s="34">
        <v>0</v>
      </c>
      <c r="V79" s="34">
        <v>0</v>
      </c>
      <c r="W79" s="34">
        <v>0</v>
      </c>
      <c r="X79" s="34">
        <v>0</v>
      </c>
      <c r="Y79" s="34">
        <v>0</v>
      </c>
      <c r="Z79" s="34">
        <v>0</v>
      </c>
      <c r="AA79" s="34">
        <v>0</v>
      </c>
      <c r="AB79" s="34">
        <v>0</v>
      </c>
      <c r="AC79" s="34">
        <v>0</v>
      </c>
      <c r="AD79" s="34">
        <v>0</v>
      </c>
      <c r="AE79" s="34">
        <v>0</v>
      </c>
      <c r="AF79" s="34">
        <v>0</v>
      </c>
      <c r="AG79" s="34">
        <v>0</v>
      </c>
      <c r="AH79" s="34">
        <v>0</v>
      </c>
      <c r="AI79" s="34">
        <v>0</v>
      </c>
      <c r="AJ79">
        <v>0</v>
      </c>
      <c r="AK79">
        <f t="shared" si="9"/>
        <v>0</v>
      </c>
    </row>
    <row r="80" spans="1:37">
      <c r="A80">
        <f t="shared" si="10"/>
        <v>78</v>
      </c>
      <c r="B80">
        <f t="shared" si="6"/>
        <v>14</v>
      </c>
      <c r="C80">
        <f t="shared" si="7"/>
        <v>2</v>
      </c>
      <c r="D80">
        <f t="shared" si="8"/>
        <v>0</v>
      </c>
      <c r="E80" s="34"/>
      <c r="F80" s="34">
        <v>0</v>
      </c>
      <c r="G80" s="34">
        <v>0</v>
      </c>
      <c r="H80" s="34"/>
      <c r="I80" s="34">
        <v>0</v>
      </c>
      <c r="J80" s="34">
        <v>0</v>
      </c>
      <c r="K80" s="34">
        <v>0</v>
      </c>
      <c r="L80" s="34"/>
      <c r="M80" s="34">
        <v>0</v>
      </c>
      <c r="N80" s="34">
        <v>0</v>
      </c>
      <c r="O80" s="34">
        <v>0</v>
      </c>
      <c r="P80" s="34"/>
      <c r="Q80" s="34">
        <v>0</v>
      </c>
      <c r="R80" s="34"/>
      <c r="S80" s="34">
        <v>0</v>
      </c>
      <c r="T80" s="34">
        <v>0</v>
      </c>
      <c r="U80" s="34">
        <v>0</v>
      </c>
      <c r="V80" s="34">
        <v>0</v>
      </c>
      <c r="W80" s="34">
        <v>0</v>
      </c>
      <c r="X80" s="34">
        <v>0</v>
      </c>
      <c r="Y80" s="34">
        <v>0</v>
      </c>
      <c r="Z80" s="34">
        <v>0</v>
      </c>
      <c r="AA80" s="34">
        <v>0</v>
      </c>
      <c r="AB80" s="34">
        <v>0</v>
      </c>
      <c r="AC80" s="34">
        <v>0</v>
      </c>
      <c r="AD80" s="34">
        <v>0</v>
      </c>
      <c r="AE80" s="34">
        <v>0</v>
      </c>
      <c r="AF80" s="34">
        <v>0</v>
      </c>
      <c r="AG80" s="34">
        <v>0</v>
      </c>
      <c r="AH80" s="34">
        <v>0</v>
      </c>
      <c r="AI80" s="34">
        <v>0</v>
      </c>
      <c r="AJ80">
        <v>0</v>
      </c>
      <c r="AK80">
        <f t="shared" si="9"/>
        <v>0</v>
      </c>
    </row>
    <row r="81" spans="1:37">
      <c r="A81">
        <f t="shared" si="10"/>
        <v>79</v>
      </c>
      <c r="B81">
        <f t="shared" si="6"/>
        <v>15</v>
      </c>
      <c r="C81">
        <f t="shared" si="7"/>
        <v>2</v>
      </c>
      <c r="D81">
        <f t="shared" si="8"/>
        <v>0</v>
      </c>
      <c r="E81" s="34"/>
      <c r="F81" s="34">
        <v>0</v>
      </c>
      <c r="G81" s="34">
        <v>0</v>
      </c>
      <c r="H81" s="34"/>
      <c r="I81" s="34">
        <v>0</v>
      </c>
      <c r="J81" s="34">
        <v>0</v>
      </c>
      <c r="K81" s="34">
        <v>0</v>
      </c>
      <c r="L81" s="34"/>
      <c r="M81" s="34">
        <v>0</v>
      </c>
      <c r="N81" s="34">
        <v>0</v>
      </c>
      <c r="O81" s="34">
        <v>0</v>
      </c>
      <c r="P81" s="34"/>
      <c r="Q81" s="34">
        <v>0</v>
      </c>
      <c r="R81" s="34"/>
      <c r="S81" s="34">
        <v>0</v>
      </c>
      <c r="T81" s="34">
        <v>0</v>
      </c>
      <c r="U81" s="34">
        <v>0</v>
      </c>
      <c r="V81" s="34">
        <v>0</v>
      </c>
      <c r="W81" s="34">
        <v>0</v>
      </c>
      <c r="X81" s="34">
        <v>0</v>
      </c>
      <c r="Y81" s="34">
        <v>0</v>
      </c>
      <c r="Z81" s="34">
        <v>0</v>
      </c>
      <c r="AA81" s="34">
        <v>0</v>
      </c>
      <c r="AB81" s="34">
        <v>0</v>
      </c>
      <c r="AC81" s="34">
        <v>0</v>
      </c>
      <c r="AD81" s="34">
        <v>0</v>
      </c>
      <c r="AE81" s="34">
        <v>0</v>
      </c>
      <c r="AF81" s="34">
        <v>0</v>
      </c>
      <c r="AG81" s="34">
        <v>0</v>
      </c>
      <c r="AH81" s="34">
        <v>0</v>
      </c>
      <c r="AI81" s="34">
        <v>0</v>
      </c>
      <c r="AJ81">
        <v>0</v>
      </c>
      <c r="AK81">
        <f t="shared" si="9"/>
        <v>0</v>
      </c>
    </row>
    <row r="82" spans="1:37">
      <c r="A82">
        <f t="shared" si="10"/>
        <v>80</v>
      </c>
      <c r="B82">
        <f t="shared" si="6"/>
        <v>16</v>
      </c>
      <c r="C82">
        <f t="shared" si="7"/>
        <v>2</v>
      </c>
      <c r="D82">
        <f t="shared" si="8"/>
        <v>0</v>
      </c>
      <c r="E82" s="34"/>
      <c r="F82" s="34">
        <v>0</v>
      </c>
      <c r="G82" s="34">
        <v>0</v>
      </c>
      <c r="H82" s="34"/>
      <c r="I82" s="34">
        <v>0</v>
      </c>
      <c r="J82" s="34">
        <v>0</v>
      </c>
      <c r="K82" s="34">
        <v>0</v>
      </c>
      <c r="L82" s="34"/>
      <c r="M82" s="34">
        <v>0</v>
      </c>
      <c r="N82" s="34">
        <v>0</v>
      </c>
      <c r="O82" s="34">
        <v>0</v>
      </c>
      <c r="P82" s="34"/>
      <c r="Q82" s="34">
        <v>0</v>
      </c>
      <c r="R82" s="34"/>
      <c r="S82" s="34">
        <v>0</v>
      </c>
      <c r="T82" s="34">
        <v>0</v>
      </c>
      <c r="U82" s="34">
        <v>0</v>
      </c>
      <c r="V82" s="34">
        <v>0</v>
      </c>
      <c r="W82" s="34">
        <v>0</v>
      </c>
      <c r="X82" s="34">
        <v>0</v>
      </c>
      <c r="Y82" s="34">
        <v>0</v>
      </c>
      <c r="Z82" s="34">
        <v>0</v>
      </c>
      <c r="AA82" s="34">
        <v>0</v>
      </c>
      <c r="AB82" s="34">
        <v>0</v>
      </c>
      <c r="AC82" s="34">
        <v>0</v>
      </c>
      <c r="AD82" s="34">
        <v>0</v>
      </c>
      <c r="AE82" s="34">
        <v>0</v>
      </c>
      <c r="AF82" s="34">
        <v>0</v>
      </c>
      <c r="AG82" s="34">
        <v>0</v>
      </c>
      <c r="AH82" s="34">
        <v>0</v>
      </c>
      <c r="AI82" s="34">
        <v>0</v>
      </c>
      <c r="AJ82">
        <v>0</v>
      </c>
      <c r="AK82">
        <f t="shared" si="9"/>
        <v>0</v>
      </c>
    </row>
    <row r="83" spans="1:37">
      <c r="A83">
        <f t="shared" si="10"/>
        <v>81</v>
      </c>
      <c r="B83">
        <f t="shared" si="6"/>
        <v>17</v>
      </c>
      <c r="C83">
        <f t="shared" si="7"/>
        <v>2</v>
      </c>
      <c r="D83">
        <f t="shared" si="8"/>
        <v>0</v>
      </c>
      <c r="E83" s="34"/>
      <c r="F83" s="34">
        <v>0</v>
      </c>
      <c r="G83" s="34">
        <v>0</v>
      </c>
      <c r="H83" s="34"/>
      <c r="I83" s="34">
        <v>0</v>
      </c>
      <c r="J83" s="34">
        <v>0</v>
      </c>
      <c r="K83" s="34">
        <v>0</v>
      </c>
      <c r="L83" s="34"/>
      <c r="M83" s="34">
        <v>0</v>
      </c>
      <c r="N83" s="34">
        <v>0</v>
      </c>
      <c r="O83" s="34">
        <v>0</v>
      </c>
      <c r="P83" s="34"/>
      <c r="Q83" s="34">
        <v>0</v>
      </c>
      <c r="R83" s="34"/>
      <c r="S83" s="34">
        <v>0</v>
      </c>
      <c r="T83" s="34">
        <v>0</v>
      </c>
      <c r="U83" s="34">
        <v>0</v>
      </c>
      <c r="V83" s="34">
        <v>0</v>
      </c>
      <c r="W83" s="34">
        <v>0</v>
      </c>
      <c r="X83" s="34">
        <v>0</v>
      </c>
      <c r="Y83" s="34">
        <v>0</v>
      </c>
      <c r="Z83" s="34">
        <v>0</v>
      </c>
      <c r="AA83" s="34">
        <v>0</v>
      </c>
      <c r="AB83" s="34">
        <v>0</v>
      </c>
      <c r="AC83" s="34">
        <v>0</v>
      </c>
      <c r="AD83" s="34">
        <v>0</v>
      </c>
      <c r="AE83" s="34">
        <v>0</v>
      </c>
      <c r="AF83" s="34">
        <v>0</v>
      </c>
      <c r="AG83" s="34">
        <v>0</v>
      </c>
      <c r="AH83" s="34">
        <v>0</v>
      </c>
      <c r="AI83" s="34">
        <v>0</v>
      </c>
      <c r="AJ83">
        <v>0</v>
      </c>
      <c r="AK83">
        <f t="shared" si="9"/>
        <v>0</v>
      </c>
    </row>
    <row r="84" spans="1:37">
      <c r="A84">
        <f t="shared" si="10"/>
        <v>82</v>
      </c>
      <c r="B84">
        <f t="shared" si="6"/>
        <v>18</v>
      </c>
      <c r="C84">
        <f t="shared" si="7"/>
        <v>2</v>
      </c>
      <c r="D84">
        <f t="shared" si="8"/>
        <v>0</v>
      </c>
      <c r="E84" s="34"/>
      <c r="F84" s="34">
        <v>0</v>
      </c>
      <c r="G84" s="34">
        <v>0</v>
      </c>
      <c r="H84" s="34"/>
      <c r="I84" s="34">
        <v>0</v>
      </c>
      <c r="J84" s="34">
        <v>0</v>
      </c>
      <c r="K84" s="34">
        <v>0</v>
      </c>
      <c r="L84" s="34"/>
      <c r="M84" s="34">
        <v>0</v>
      </c>
      <c r="N84" s="34">
        <v>0</v>
      </c>
      <c r="O84" s="34">
        <v>0</v>
      </c>
      <c r="P84" s="34"/>
      <c r="Q84" s="34">
        <v>0</v>
      </c>
      <c r="R84" s="34"/>
      <c r="S84" s="34">
        <v>0</v>
      </c>
      <c r="T84" s="34">
        <v>0</v>
      </c>
      <c r="U84" s="34">
        <v>0</v>
      </c>
      <c r="V84" s="34">
        <v>0</v>
      </c>
      <c r="W84" s="34">
        <v>0</v>
      </c>
      <c r="X84" s="34">
        <v>0</v>
      </c>
      <c r="Y84" s="34">
        <v>0</v>
      </c>
      <c r="Z84" s="34">
        <v>0</v>
      </c>
      <c r="AA84" s="34">
        <v>0</v>
      </c>
      <c r="AB84" s="34">
        <v>0</v>
      </c>
      <c r="AC84" s="34">
        <v>0</v>
      </c>
      <c r="AD84" s="34">
        <v>0</v>
      </c>
      <c r="AE84" s="34">
        <v>0</v>
      </c>
      <c r="AF84" s="34">
        <v>0</v>
      </c>
      <c r="AG84" s="34">
        <v>0</v>
      </c>
      <c r="AH84" s="34">
        <v>0</v>
      </c>
      <c r="AI84" s="34">
        <v>0</v>
      </c>
      <c r="AJ84">
        <v>0</v>
      </c>
      <c r="AK84">
        <f t="shared" si="9"/>
        <v>0</v>
      </c>
    </row>
    <row r="85" spans="1:37">
      <c r="A85">
        <f t="shared" si="10"/>
        <v>83</v>
      </c>
      <c r="B85">
        <f t="shared" si="6"/>
        <v>19</v>
      </c>
      <c r="C85">
        <f t="shared" si="7"/>
        <v>2</v>
      </c>
      <c r="D85">
        <f t="shared" si="8"/>
        <v>0</v>
      </c>
      <c r="E85" s="34"/>
      <c r="F85" s="34">
        <v>0</v>
      </c>
      <c r="G85" s="34">
        <v>0</v>
      </c>
      <c r="H85" s="34"/>
      <c r="I85" s="34">
        <v>0</v>
      </c>
      <c r="J85" s="34">
        <v>0</v>
      </c>
      <c r="K85" s="34">
        <v>0</v>
      </c>
      <c r="L85" s="34"/>
      <c r="M85" s="34">
        <v>0</v>
      </c>
      <c r="N85" s="34">
        <v>0</v>
      </c>
      <c r="O85" s="34">
        <v>0</v>
      </c>
      <c r="P85" s="34"/>
      <c r="Q85" s="34">
        <v>0</v>
      </c>
      <c r="R85" s="34"/>
      <c r="S85" s="34">
        <v>0</v>
      </c>
      <c r="T85" s="34">
        <v>0</v>
      </c>
      <c r="U85" s="34">
        <v>0</v>
      </c>
      <c r="V85" s="34">
        <v>0</v>
      </c>
      <c r="W85" s="34">
        <v>0</v>
      </c>
      <c r="X85" s="34">
        <v>0</v>
      </c>
      <c r="Y85" s="34">
        <v>0</v>
      </c>
      <c r="Z85" s="34">
        <v>0</v>
      </c>
      <c r="AA85" s="34">
        <v>0</v>
      </c>
      <c r="AB85" s="34">
        <v>0</v>
      </c>
      <c r="AC85" s="34">
        <v>0</v>
      </c>
      <c r="AD85" s="34">
        <v>0</v>
      </c>
      <c r="AE85" s="34">
        <v>0</v>
      </c>
      <c r="AF85" s="34">
        <v>0</v>
      </c>
      <c r="AG85" s="34">
        <v>0</v>
      </c>
      <c r="AH85" s="34">
        <v>0</v>
      </c>
      <c r="AI85" s="34">
        <v>0</v>
      </c>
      <c r="AJ85">
        <v>0</v>
      </c>
      <c r="AK85">
        <f t="shared" si="9"/>
        <v>0</v>
      </c>
    </row>
    <row r="86" spans="1:37">
      <c r="A86">
        <f t="shared" si="10"/>
        <v>84</v>
      </c>
      <c r="B86">
        <f t="shared" si="6"/>
        <v>20</v>
      </c>
      <c r="C86">
        <f t="shared" si="7"/>
        <v>2</v>
      </c>
      <c r="D86">
        <f t="shared" si="8"/>
        <v>0</v>
      </c>
      <c r="E86" s="34"/>
      <c r="F86" s="34">
        <v>0</v>
      </c>
      <c r="G86" s="34">
        <v>0</v>
      </c>
      <c r="H86" s="34"/>
      <c r="I86" s="34">
        <v>0</v>
      </c>
      <c r="J86" s="34">
        <v>0</v>
      </c>
      <c r="K86" s="34">
        <v>0</v>
      </c>
      <c r="L86" s="34"/>
      <c r="M86" s="34">
        <v>0</v>
      </c>
      <c r="N86" s="34">
        <v>0</v>
      </c>
      <c r="O86" s="34">
        <v>0</v>
      </c>
      <c r="P86" s="34"/>
      <c r="Q86" s="34">
        <v>0</v>
      </c>
      <c r="R86" s="34"/>
      <c r="S86" s="34">
        <v>0</v>
      </c>
      <c r="T86" s="34">
        <v>0</v>
      </c>
      <c r="U86" s="34">
        <v>0</v>
      </c>
      <c r="V86" s="34">
        <v>0</v>
      </c>
      <c r="W86" s="34">
        <v>0</v>
      </c>
      <c r="X86" s="34">
        <v>0</v>
      </c>
      <c r="Y86" s="34">
        <v>0</v>
      </c>
      <c r="Z86" s="34">
        <v>0</v>
      </c>
      <c r="AA86" s="34">
        <v>0</v>
      </c>
      <c r="AB86" s="34">
        <v>0</v>
      </c>
      <c r="AC86" s="34">
        <v>0</v>
      </c>
      <c r="AD86" s="34">
        <v>0</v>
      </c>
      <c r="AE86" s="34">
        <v>0</v>
      </c>
      <c r="AF86" s="34">
        <v>0</v>
      </c>
      <c r="AG86" s="34">
        <v>0</v>
      </c>
      <c r="AH86" s="34">
        <v>0</v>
      </c>
      <c r="AI86" s="34">
        <v>0</v>
      </c>
      <c r="AJ86">
        <v>0</v>
      </c>
      <c r="AK86">
        <f t="shared" si="9"/>
        <v>0</v>
      </c>
    </row>
    <row r="87" spans="1:37">
      <c r="A87">
        <f t="shared" si="10"/>
        <v>85</v>
      </c>
      <c r="B87">
        <f t="shared" si="6"/>
        <v>21</v>
      </c>
      <c r="C87">
        <f t="shared" si="7"/>
        <v>2</v>
      </c>
      <c r="D87">
        <f t="shared" si="8"/>
        <v>0</v>
      </c>
      <c r="E87" s="34"/>
      <c r="F87" s="34">
        <v>0</v>
      </c>
      <c r="G87" s="34">
        <v>0</v>
      </c>
      <c r="H87" s="34"/>
      <c r="I87" s="34">
        <v>0</v>
      </c>
      <c r="J87" s="34">
        <v>0</v>
      </c>
      <c r="K87" s="34">
        <v>0</v>
      </c>
      <c r="L87" s="34"/>
      <c r="M87" s="34">
        <v>0</v>
      </c>
      <c r="N87" s="34">
        <v>0</v>
      </c>
      <c r="O87" s="34">
        <v>0</v>
      </c>
      <c r="P87" s="34"/>
      <c r="Q87" s="34">
        <v>0</v>
      </c>
      <c r="R87" s="34"/>
      <c r="S87" s="34">
        <v>0</v>
      </c>
      <c r="T87" s="34">
        <v>0</v>
      </c>
      <c r="U87" s="34">
        <v>0</v>
      </c>
      <c r="V87" s="34">
        <v>0</v>
      </c>
      <c r="W87" s="34">
        <v>0</v>
      </c>
      <c r="X87" s="34">
        <v>0</v>
      </c>
      <c r="Y87" s="34">
        <v>0</v>
      </c>
      <c r="Z87" s="34">
        <v>0</v>
      </c>
      <c r="AA87" s="34">
        <v>0</v>
      </c>
      <c r="AB87" s="34">
        <v>0</v>
      </c>
      <c r="AC87" s="34">
        <v>0</v>
      </c>
      <c r="AD87" s="34">
        <v>0</v>
      </c>
      <c r="AE87" s="34">
        <v>0</v>
      </c>
      <c r="AF87" s="34">
        <v>0</v>
      </c>
      <c r="AG87" s="34">
        <v>0</v>
      </c>
      <c r="AH87" s="34">
        <v>0</v>
      </c>
      <c r="AI87" s="34">
        <v>0</v>
      </c>
      <c r="AJ87">
        <v>0</v>
      </c>
      <c r="AK87">
        <f t="shared" si="9"/>
        <v>0</v>
      </c>
    </row>
    <row r="88" spans="1:37">
      <c r="A88">
        <f t="shared" si="10"/>
        <v>86</v>
      </c>
      <c r="B88">
        <f t="shared" si="6"/>
        <v>22</v>
      </c>
      <c r="C88">
        <f t="shared" si="7"/>
        <v>2</v>
      </c>
      <c r="D88">
        <f t="shared" si="8"/>
        <v>0</v>
      </c>
      <c r="E88" s="34"/>
      <c r="F88" s="34">
        <v>0</v>
      </c>
      <c r="G88" s="34">
        <v>0</v>
      </c>
      <c r="H88" s="34"/>
      <c r="I88" s="34">
        <v>0</v>
      </c>
      <c r="J88" s="34">
        <v>0</v>
      </c>
      <c r="K88" s="34">
        <v>0</v>
      </c>
      <c r="L88" s="34"/>
      <c r="M88" s="34">
        <v>0</v>
      </c>
      <c r="N88" s="34">
        <v>0</v>
      </c>
      <c r="O88" s="34">
        <v>0</v>
      </c>
      <c r="P88" s="34"/>
      <c r="Q88" s="34">
        <v>0</v>
      </c>
      <c r="R88" s="34"/>
      <c r="S88" s="34">
        <v>0</v>
      </c>
      <c r="T88" s="34">
        <v>0</v>
      </c>
      <c r="U88" s="34">
        <v>0</v>
      </c>
      <c r="V88" s="34">
        <v>0</v>
      </c>
      <c r="W88" s="34">
        <v>0</v>
      </c>
      <c r="X88" s="34">
        <v>0</v>
      </c>
      <c r="Y88" s="34">
        <v>0</v>
      </c>
      <c r="Z88" s="34">
        <v>0</v>
      </c>
      <c r="AA88" s="34">
        <v>0</v>
      </c>
      <c r="AB88" s="34">
        <v>0</v>
      </c>
      <c r="AC88" s="34">
        <v>0</v>
      </c>
      <c r="AD88" s="34">
        <v>0</v>
      </c>
      <c r="AE88" s="34">
        <v>0</v>
      </c>
      <c r="AF88" s="34">
        <v>0</v>
      </c>
      <c r="AG88" s="34">
        <v>0</v>
      </c>
      <c r="AH88" s="34">
        <v>0</v>
      </c>
      <c r="AI88" s="34">
        <v>0</v>
      </c>
      <c r="AJ88">
        <v>0</v>
      </c>
      <c r="AK88">
        <f t="shared" si="9"/>
        <v>0</v>
      </c>
    </row>
    <row r="89" spans="1:37">
      <c r="A89">
        <f t="shared" si="10"/>
        <v>87</v>
      </c>
      <c r="B89">
        <f t="shared" si="6"/>
        <v>23</v>
      </c>
      <c r="C89">
        <f t="shared" si="7"/>
        <v>2</v>
      </c>
      <c r="D89">
        <f t="shared" si="8"/>
        <v>0</v>
      </c>
      <c r="E89" s="34"/>
      <c r="F89" s="34">
        <v>0</v>
      </c>
      <c r="G89" s="34">
        <v>0</v>
      </c>
      <c r="H89" s="34"/>
      <c r="I89" s="34">
        <v>0</v>
      </c>
      <c r="J89" s="34">
        <v>0</v>
      </c>
      <c r="K89" s="34">
        <v>0</v>
      </c>
      <c r="L89" s="34"/>
      <c r="M89" s="34">
        <v>0</v>
      </c>
      <c r="N89" s="34">
        <v>0</v>
      </c>
      <c r="O89" s="34">
        <v>0</v>
      </c>
      <c r="P89" s="34"/>
      <c r="Q89" s="34">
        <v>0</v>
      </c>
      <c r="R89" s="34"/>
      <c r="S89" s="34">
        <v>0</v>
      </c>
      <c r="T89" s="34">
        <v>0</v>
      </c>
      <c r="U89" s="34">
        <v>0</v>
      </c>
      <c r="V89" s="34">
        <v>0</v>
      </c>
      <c r="W89" s="34">
        <v>0</v>
      </c>
      <c r="X89" s="34">
        <v>0</v>
      </c>
      <c r="Y89" s="34">
        <v>0</v>
      </c>
      <c r="Z89" s="34">
        <v>0</v>
      </c>
      <c r="AA89" s="34">
        <v>0</v>
      </c>
      <c r="AB89" s="34">
        <v>0</v>
      </c>
      <c r="AC89" s="34">
        <v>0</v>
      </c>
      <c r="AD89" s="34">
        <v>0</v>
      </c>
      <c r="AE89" s="34">
        <v>0</v>
      </c>
      <c r="AF89" s="34">
        <v>0</v>
      </c>
      <c r="AG89" s="34">
        <v>0</v>
      </c>
      <c r="AH89" s="34">
        <v>0</v>
      </c>
      <c r="AI89" s="34">
        <v>0</v>
      </c>
      <c r="AJ89">
        <v>0</v>
      </c>
      <c r="AK89">
        <f t="shared" si="9"/>
        <v>0</v>
      </c>
    </row>
    <row r="90" spans="1:37">
      <c r="A90">
        <f t="shared" si="10"/>
        <v>88</v>
      </c>
      <c r="B90">
        <f t="shared" si="6"/>
        <v>24</v>
      </c>
      <c r="C90">
        <f t="shared" si="7"/>
        <v>2</v>
      </c>
      <c r="D90">
        <f t="shared" si="8"/>
        <v>0</v>
      </c>
      <c r="E90" s="34"/>
      <c r="F90" s="34">
        <v>0</v>
      </c>
      <c r="G90" s="34">
        <v>0</v>
      </c>
      <c r="H90" s="34"/>
      <c r="I90" s="34">
        <v>0</v>
      </c>
      <c r="J90" s="34">
        <v>0</v>
      </c>
      <c r="K90" s="34">
        <v>0</v>
      </c>
      <c r="L90" s="34"/>
      <c r="M90" s="34">
        <v>0</v>
      </c>
      <c r="N90" s="34">
        <v>0</v>
      </c>
      <c r="O90" s="34">
        <v>0</v>
      </c>
      <c r="P90" s="34"/>
      <c r="Q90" s="34">
        <v>0</v>
      </c>
      <c r="R90" s="34"/>
      <c r="S90" s="34">
        <v>0</v>
      </c>
      <c r="T90" s="34">
        <v>0</v>
      </c>
      <c r="U90" s="34">
        <v>0</v>
      </c>
      <c r="V90" s="34">
        <v>0</v>
      </c>
      <c r="W90" s="34">
        <v>0</v>
      </c>
      <c r="X90" s="34">
        <v>0</v>
      </c>
      <c r="Y90" s="34">
        <v>0</v>
      </c>
      <c r="Z90" s="34">
        <v>0</v>
      </c>
      <c r="AA90" s="34">
        <v>0</v>
      </c>
      <c r="AB90" s="34">
        <v>0</v>
      </c>
      <c r="AC90" s="34">
        <v>0</v>
      </c>
      <c r="AD90" s="34">
        <v>0</v>
      </c>
      <c r="AE90" s="34">
        <v>0</v>
      </c>
      <c r="AF90" s="34">
        <v>0</v>
      </c>
      <c r="AG90" s="34">
        <v>0</v>
      </c>
      <c r="AH90" s="34">
        <v>0</v>
      </c>
      <c r="AI90" s="34">
        <v>0</v>
      </c>
      <c r="AJ90">
        <v>0</v>
      </c>
      <c r="AK90">
        <f t="shared" si="9"/>
        <v>0</v>
      </c>
    </row>
    <row r="91" spans="1:37">
      <c r="A91">
        <f t="shared" si="10"/>
        <v>89</v>
      </c>
      <c r="B91">
        <f t="shared" si="6"/>
        <v>25</v>
      </c>
      <c r="C91">
        <f t="shared" si="7"/>
        <v>2</v>
      </c>
      <c r="D91">
        <f t="shared" si="8"/>
        <v>0</v>
      </c>
      <c r="E91" s="34"/>
      <c r="F91" s="34">
        <v>0</v>
      </c>
      <c r="G91" s="34">
        <v>0</v>
      </c>
      <c r="H91" s="34"/>
      <c r="I91" s="34">
        <v>0</v>
      </c>
      <c r="J91" s="34">
        <v>0</v>
      </c>
      <c r="K91" s="34">
        <v>0</v>
      </c>
      <c r="L91" s="34"/>
      <c r="M91" s="34">
        <v>0</v>
      </c>
      <c r="N91" s="34">
        <v>0</v>
      </c>
      <c r="O91" s="34">
        <v>0</v>
      </c>
      <c r="P91" s="34"/>
      <c r="Q91" s="34">
        <v>0</v>
      </c>
      <c r="R91" s="34"/>
      <c r="S91" s="34">
        <v>0</v>
      </c>
      <c r="T91" s="34">
        <v>0</v>
      </c>
      <c r="U91" s="34">
        <v>0</v>
      </c>
      <c r="V91" s="34">
        <v>0</v>
      </c>
      <c r="W91" s="34">
        <v>0</v>
      </c>
      <c r="X91" s="34">
        <v>0</v>
      </c>
      <c r="Y91" s="34">
        <v>0</v>
      </c>
      <c r="Z91" s="34">
        <v>0</v>
      </c>
      <c r="AA91" s="34">
        <v>0</v>
      </c>
      <c r="AB91" s="34">
        <v>0</v>
      </c>
      <c r="AC91" s="34">
        <v>0</v>
      </c>
      <c r="AD91" s="34">
        <v>0</v>
      </c>
      <c r="AE91" s="34">
        <v>0</v>
      </c>
      <c r="AF91" s="34">
        <v>0</v>
      </c>
      <c r="AG91" s="34">
        <v>0</v>
      </c>
      <c r="AH91" s="34">
        <v>0</v>
      </c>
      <c r="AI91" s="34">
        <v>0</v>
      </c>
      <c r="AJ91">
        <v>0</v>
      </c>
      <c r="AK91">
        <f t="shared" si="9"/>
        <v>0</v>
      </c>
    </row>
    <row r="92" spans="1:37">
      <c r="A92">
        <f t="shared" si="10"/>
        <v>90</v>
      </c>
      <c r="B92">
        <f t="shared" si="6"/>
        <v>26</v>
      </c>
      <c r="C92">
        <f t="shared" si="7"/>
        <v>2</v>
      </c>
      <c r="D92">
        <f t="shared" si="8"/>
        <v>0</v>
      </c>
      <c r="E92" s="34"/>
      <c r="F92" s="34">
        <v>0</v>
      </c>
      <c r="G92" s="34">
        <v>0</v>
      </c>
      <c r="H92" s="34"/>
      <c r="I92" s="34">
        <v>0</v>
      </c>
      <c r="J92" s="34">
        <v>0</v>
      </c>
      <c r="K92" s="34">
        <v>0</v>
      </c>
      <c r="L92" s="34"/>
      <c r="M92" s="34">
        <v>0</v>
      </c>
      <c r="N92" s="34">
        <v>0</v>
      </c>
      <c r="O92" s="34">
        <v>0</v>
      </c>
      <c r="P92" s="34"/>
      <c r="Q92" s="34">
        <v>0</v>
      </c>
      <c r="R92" s="34"/>
      <c r="S92" s="34">
        <v>0</v>
      </c>
      <c r="T92" s="34">
        <v>0</v>
      </c>
      <c r="U92" s="34">
        <v>0</v>
      </c>
      <c r="V92" s="34">
        <v>0</v>
      </c>
      <c r="W92" s="34">
        <v>0</v>
      </c>
      <c r="X92" s="34">
        <v>0</v>
      </c>
      <c r="Y92" s="34">
        <v>0</v>
      </c>
      <c r="Z92" s="34">
        <v>0</v>
      </c>
      <c r="AA92" s="34">
        <v>0</v>
      </c>
      <c r="AB92" s="34">
        <v>0</v>
      </c>
      <c r="AC92" s="34">
        <v>0</v>
      </c>
      <c r="AD92" s="34">
        <v>0</v>
      </c>
      <c r="AE92" s="34">
        <v>0</v>
      </c>
      <c r="AF92" s="34">
        <v>0</v>
      </c>
      <c r="AG92" s="34">
        <v>0</v>
      </c>
      <c r="AH92" s="34">
        <v>0</v>
      </c>
      <c r="AI92" s="34">
        <v>0</v>
      </c>
      <c r="AJ92">
        <v>0</v>
      </c>
      <c r="AK92">
        <f t="shared" si="9"/>
        <v>0</v>
      </c>
    </row>
    <row r="93" spans="1:37">
      <c r="A93">
        <f t="shared" si="10"/>
        <v>91</v>
      </c>
      <c r="B93">
        <f t="shared" si="6"/>
        <v>27</v>
      </c>
      <c r="C93">
        <f t="shared" si="7"/>
        <v>2</v>
      </c>
      <c r="D93">
        <f t="shared" si="8"/>
        <v>0</v>
      </c>
      <c r="E93" s="34"/>
      <c r="F93" s="34">
        <v>0</v>
      </c>
      <c r="G93" s="34">
        <v>0</v>
      </c>
      <c r="H93" s="34"/>
      <c r="I93" s="34">
        <v>0</v>
      </c>
      <c r="J93" s="34">
        <v>0</v>
      </c>
      <c r="K93" s="34">
        <v>0</v>
      </c>
      <c r="L93" s="34"/>
      <c r="M93" s="34">
        <v>0</v>
      </c>
      <c r="N93" s="34">
        <v>0</v>
      </c>
      <c r="O93" s="34">
        <v>0</v>
      </c>
      <c r="P93" s="34"/>
      <c r="Q93" s="34">
        <v>0</v>
      </c>
      <c r="R93" s="34"/>
      <c r="S93" s="34">
        <v>0</v>
      </c>
      <c r="T93" s="34">
        <v>0</v>
      </c>
      <c r="U93" s="34">
        <v>0</v>
      </c>
      <c r="V93" s="34">
        <v>0</v>
      </c>
      <c r="W93" s="34">
        <v>0</v>
      </c>
      <c r="X93" s="34">
        <v>0</v>
      </c>
      <c r="Y93" s="34">
        <v>0</v>
      </c>
      <c r="Z93" s="34">
        <v>0</v>
      </c>
      <c r="AA93" s="34">
        <v>0</v>
      </c>
      <c r="AB93" s="34">
        <v>0</v>
      </c>
      <c r="AC93" s="34">
        <v>0</v>
      </c>
      <c r="AD93" s="34">
        <v>0</v>
      </c>
      <c r="AE93" s="34">
        <v>0</v>
      </c>
      <c r="AF93" s="34">
        <v>0</v>
      </c>
      <c r="AG93" s="34">
        <v>0</v>
      </c>
      <c r="AH93" s="34">
        <v>0</v>
      </c>
      <c r="AI93" s="34">
        <v>0</v>
      </c>
      <c r="AJ93">
        <v>0</v>
      </c>
      <c r="AK93">
        <f t="shared" si="9"/>
        <v>0</v>
      </c>
    </row>
    <row r="94" spans="1:37">
      <c r="A94">
        <f t="shared" si="10"/>
        <v>92</v>
      </c>
      <c r="B94">
        <f t="shared" si="6"/>
        <v>28</v>
      </c>
      <c r="C94">
        <f t="shared" si="7"/>
        <v>2</v>
      </c>
      <c r="D94">
        <f t="shared" si="8"/>
        <v>0</v>
      </c>
      <c r="E94" s="34"/>
      <c r="F94" s="34">
        <v>0</v>
      </c>
      <c r="G94" s="34">
        <v>0</v>
      </c>
      <c r="H94" s="34"/>
      <c r="I94" s="34">
        <v>0</v>
      </c>
      <c r="J94" s="34">
        <v>0</v>
      </c>
      <c r="K94" s="34">
        <v>0</v>
      </c>
      <c r="L94" s="34"/>
      <c r="M94" s="34">
        <v>0</v>
      </c>
      <c r="N94" s="34">
        <v>0</v>
      </c>
      <c r="O94" s="34">
        <v>0</v>
      </c>
      <c r="P94" s="34"/>
      <c r="Q94" s="34">
        <v>0</v>
      </c>
      <c r="R94" s="34"/>
      <c r="S94" s="34">
        <v>0</v>
      </c>
      <c r="T94" s="34">
        <v>0</v>
      </c>
      <c r="U94" s="34">
        <v>0</v>
      </c>
      <c r="V94" s="34">
        <v>0</v>
      </c>
      <c r="W94" s="34">
        <v>0</v>
      </c>
      <c r="X94" s="34">
        <v>0</v>
      </c>
      <c r="Y94" s="34">
        <v>0</v>
      </c>
      <c r="Z94" s="34">
        <v>0</v>
      </c>
      <c r="AA94" s="34">
        <v>0</v>
      </c>
      <c r="AB94" s="34">
        <v>0</v>
      </c>
      <c r="AC94" s="34">
        <v>0</v>
      </c>
      <c r="AD94" s="34">
        <v>0</v>
      </c>
      <c r="AE94" s="34">
        <v>0</v>
      </c>
      <c r="AF94" s="34">
        <v>0</v>
      </c>
      <c r="AG94" s="34">
        <v>0</v>
      </c>
      <c r="AH94" s="34">
        <v>0</v>
      </c>
      <c r="AI94" s="34">
        <v>0</v>
      </c>
      <c r="AJ94">
        <v>0</v>
      </c>
      <c r="AK94">
        <f t="shared" si="9"/>
        <v>0</v>
      </c>
    </row>
    <row r="95" spans="1:37">
      <c r="A95">
        <f t="shared" si="10"/>
        <v>93</v>
      </c>
      <c r="B95">
        <f t="shared" si="6"/>
        <v>29</v>
      </c>
      <c r="C95">
        <f t="shared" si="7"/>
        <v>2</v>
      </c>
      <c r="D95">
        <f t="shared" si="8"/>
        <v>0</v>
      </c>
      <c r="E95" s="34"/>
      <c r="F95" s="34">
        <v>0</v>
      </c>
      <c r="G95" s="34">
        <v>0</v>
      </c>
      <c r="H95" s="34"/>
      <c r="I95" s="34">
        <v>0</v>
      </c>
      <c r="J95" s="34">
        <v>0</v>
      </c>
      <c r="K95" s="34">
        <v>0</v>
      </c>
      <c r="L95" s="34"/>
      <c r="M95" s="34">
        <v>0</v>
      </c>
      <c r="N95" s="34">
        <v>0</v>
      </c>
      <c r="O95" s="34">
        <v>0</v>
      </c>
      <c r="P95" s="34"/>
      <c r="Q95" s="34">
        <v>0</v>
      </c>
      <c r="R95" s="34"/>
      <c r="S95" s="34">
        <v>0</v>
      </c>
      <c r="T95" s="34">
        <v>0</v>
      </c>
      <c r="U95" s="34">
        <v>0</v>
      </c>
      <c r="V95" s="34">
        <v>0</v>
      </c>
      <c r="W95" s="34">
        <v>0</v>
      </c>
      <c r="X95" s="34">
        <v>0</v>
      </c>
      <c r="Y95" s="34">
        <v>0</v>
      </c>
      <c r="Z95" s="34">
        <v>0</v>
      </c>
      <c r="AA95" s="34">
        <v>0</v>
      </c>
      <c r="AB95" s="34">
        <v>0</v>
      </c>
      <c r="AC95" s="34">
        <v>0</v>
      </c>
      <c r="AD95" s="34">
        <v>0</v>
      </c>
      <c r="AE95" s="34">
        <v>0</v>
      </c>
      <c r="AF95" s="34">
        <v>0</v>
      </c>
      <c r="AG95" s="34">
        <v>0</v>
      </c>
      <c r="AH95" s="34">
        <v>0</v>
      </c>
      <c r="AI95" s="34">
        <v>0</v>
      </c>
      <c r="AJ95">
        <v>0</v>
      </c>
      <c r="AK95">
        <f t="shared" si="9"/>
        <v>0</v>
      </c>
    </row>
    <row r="96" spans="1:37">
      <c r="A96">
        <f t="shared" si="10"/>
        <v>94</v>
      </c>
      <c r="B96">
        <f t="shared" si="6"/>
        <v>30</v>
      </c>
      <c r="C96">
        <f t="shared" si="7"/>
        <v>2</v>
      </c>
      <c r="D96">
        <f t="shared" si="8"/>
        <v>0</v>
      </c>
      <c r="E96" s="34"/>
      <c r="F96" s="34">
        <v>0</v>
      </c>
      <c r="G96" s="34">
        <v>0</v>
      </c>
      <c r="H96" s="34"/>
      <c r="I96" s="34">
        <v>0</v>
      </c>
      <c r="J96" s="34">
        <v>0</v>
      </c>
      <c r="K96" s="34">
        <v>0</v>
      </c>
      <c r="L96" s="34"/>
      <c r="M96" s="34">
        <v>0</v>
      </c>
      <c r="N96" s="34">
        <v>0</v>
      </c>
      <c r="O96" s="34">
        <v>0</v>
      </c>
      <c r="P96" s="34"/>
      <c r="Q96" s="34">
        <v>0</v>
      </c>
      <c r="R96" s="34"/>
      <c r="S96" s="34">
        <v>0</v>
      </c>
      <c r="T96" s="34">
        <v>0</v>
      </c>
      <c r="U96" s="34">
        <v>0</v>
      </c>
      <c r="V96" s="34">
        <v>0</v>
      </c>
      <c r="W96" s="34">
        <v>0</v>
      </c>
      <c r="X96" s="34">
        <v>0</v>
      </c>
      <c r="Y96" s="34">
        <v>0</v>
      </c>
      <c r="Z96" s="34">
        <v>0</v>
      </c>
      <c r="AA96" s="34">
        <v>0</v>
      </c>
      <c r="AB96" s="34">
        <v>0</v>
      </c>
      <c r="AC96" s="34">
        <v>0</v>
      </c>
      <c r="AD96" s="34">
        <v>0</v>
      </c>
      <c r="AE96" s="34">
        <v>0</v>
      </c>
      <c r="AF96" s="34">
        <v>0</v>
      </c>
      <c r="AG96" s="34">
        <v>0</v>
      </c>
      <c r="AH96" s="34">
        <v>0</v>
      </c>
      <c r="AI96" s="34">
        <v>0</v>
      </c>
      <c r="AJ96">
        <v>0</v>
      </c>
      <c r="AK96">
        <f t="shared" si="9"/>
        <v>0</v>
      </c>
    </row>
    <row r="97" spans="1:37">
      <c r="A97">
        <f t="shared" si="10"/>
        <v>95</v>
      </c>
      <c r="B97">
        <f t="shared" si="6"/>
        <v>31</v>
      </c>
      <c r="C97">
        <f t="shared" si="7"/>
        <v>2</v>
      </c>
      <c r="D97">
        <f t="shared" si="8"/>
        <v>0</v>
      </c>
      <c r="E97" s="34"/>
      <c r="F97" s="34">
        <v>0</v>
      </c>
      <c r="G97" s="34">
        <v>0</v>
      </c>
      <c r="H97" s="34"/>
      <c r="I97" s="34">
        <v>0</v>
      </c>
      <c r="J97" s="34">
        <v>0</v>
      </c>
      <c r="K97" s="34">
        <v>0</v>
      </c>
      <c r="L97" s="34"/>
      <c r="M97" s="34">
        <v>0</v>
      </c>
      <c r="N97" s="34">
        <v>0</v>
      </c>
      <c r="O97" s="34">
        <v>0</v>
      </c>
      <c r="P97" s="34"/>
      <c r="Q97" s="34">
        <v>0</v>
      </c>
      <c r="R97" s="34"/>
      <c r="S97" s="34">
        <v>0</v>
      </c>
      <c r="T97" s="34">
        <v>0</v>
      </c>
      <c r="U97" s="34">
        <v>0</v>
      </c>
      <c r="V97" s="34">
        <v>0</v>
      </c>
      <c r="W97" s="34">
        <v>0</v>
      </c>
      <c r="X97" s="34">
        <v>0</v>
      </c>
      <c r="Y97" s="34">
        <v>0</v>
      </c>
      <c r="Z97" s="34">
        <v>0</v>
      </c>
      <c r="AA97" s="34">
        <v>0</v>
      </c>
      <c r="AB97" s="34">
        <v>0</v>
      </c>
      <c r="AC97" s="34">
        <v>0</v>
      </c>
      <c r="AD97" s="34">
        <v>0</v>
      </c>
      <c r="AE97" s="34">
        <v>0</v>
      </c>
      <c r="AF97" s="34">
        <v>0</v>
      </c>
      <c r="AG97" s="34">
        <v>0</v>
      </c>
      <c r="AH97" s="34">
        <v>0</v>
      </c>
      <c r="AI97" s="34">
        <v>0</v>
      </c>
      <c r="AJ97">
        <v>0</v>
      </c>
      <c r="AK97">
        <f t="shared" si="9"/>
        <v>0</v>
      </c>
    </row>
    <row r="98" spans="1:37">
      <c r="A98">
        <f t="shared" si="10"/>
        <v>96</v>
      </c>
      <c r="B98">
        <f t="shared" si="6"/>
        <v>0</v>
      </c>
      <c r="C98">
        <f t="shared" si="7"/>
        <v>3</v>
      </c>
      <c r="D98">
        <f t="shared" si="8"/>
        <v>0</v>
      </c>
      <c r="E98" s="34"/>
      <c r="F98" s="34">
        <v>0.39215686274509803</v>
      </c>
      <c r="G98" s="34">
        <v>0.55686274509803924</v>
      </c>
      <c r="H98" s="34"/>
      <c r="I98" s="34">
        <v>0.47058823529411764</v>
      </c>
      <c r="J98" s="34">
        <v>0.43137254901960786</v>
      </c>
      <c r="K98" s="34">
        <v>0.41960784313725491</v>
      </c>
      <c r="L98" s="34"/>
      <c r="M98" s="34">
        <v>0.49411764705882355</v>
      </c>
      <c r="N98" s="34">
        <v>0.41568627450980394</v>
      </c>
      <c r="O98" s="34">
        <v>0.53333333333333333</v>
      </c>
      <c r="P98" s="34"/>
      <c r="Q98" s="34">
        <v>0.4</v>
      </c>
      <c r="R98" s="34"/>
      <c r="S98" s="34">
        <v>0.43137254901960786</v>
      </c>
      <c r="T98" s="34">
        <v>0.45490196078431372</v>
      </c>
      <c r="U98" s="34">
        <v>0.44705882352941179</v>
      </c>
      <c r="V98" s="34">
        <v>0.43529411764705883</v>
      </c>
      <c r="W98" s="34">
        <v>0.4392156862745098</v>
      </c>
      <c r="X98" s="34">
        <v>0.50588235294117645</v>
      </c>
      <c r="Y98" s="34">
        <v>0.47843137254901963</v>
      </c>
      <c r="Z98" s="34">
        <v>0.47058823529411764</v>
      </c>
      <c r="AA98" s="34">
        <v>0.43529411764705883</v>
      </c>
      <c r="AB98" s="34">
        <v>0.42352941176470588</v>
      </c>
      <c r="AC98" s="34">
        <v>0.47058823529411764</v>
      </c>
      <c r="AD98" s="34">
        <v>0.52156862745098043</v>
      </c>
      <c r="AE98" s="34">
        <v>0.50980392156862742</v>
      </c>
      <c r="AF98" s="34">
        <v>0.4392156862745098</v>
      </c>
      <c r="AG98" s="34">
        <v>0.41960784313725491</v>
      </c>
      <c r="AH98" s="34">
        <v>0.46274509803921571</v>
      </c>
      <c r="AI98" s="34">
        <v>0.42745098039215684</v>
      </c>
      <c r="AJ98">
        <v>0.4</v>
      </c>
      <c r="AK98">
        <f t="shared" si="9"/>
        <v>0.45504720406681198</v>
      </c>
    </row>
    <row r="99" spans="1:37">
      <c r="A99">
        <f t="shared" si="10"/>
        <v>97</v>
      </c>
      <c r="B99">
        <f t="shared" ref="B99:B162" si="11">B67</f>
        <v>1</v>
      </c>
      <c r="C99">
        <f t="shared" ref="C99:C129" si="12">C67+1</f>
        <v>3</v>
      </c>
      <c r="D99">
        <f t="shared" ref="D99:D129" si="13">D98</f>
        <v>0</v>
      </c>
      <c r="E99" s="34"/>
      <c r="F99" s="34">
        <v>3.9215686274509803E-3</v>
      </c>
      <c r="G99" s="34">
        <v>0.16470588235294117</v>
      </c>
      <c r="H99" s="34"/>
      <c r="I99" s="34">
        <v>7.8431372549019607E-2</v>
      </c>
      <c r="J99" s="34">
        <v>2.7450980392156862E-2</v>
      </c>
      <c r="K99" s="34">
        <v>3.5294117647058823E-2</v>
      </c>
      <c r="L99" s="34"/>
      <c r="M99" s="34">
        <v>8.6274509803921567E-2</v>
      </c>
      <c r="N99" s="34">
        <v>7.8431372549019607E-3</v>
      </c>
      <c r="O99" s="34">
        <v>0.14117647058823529</v>
      </c>
      <c r="P99" s="34"/>
      <c r="Q99" s="34">
        <v>7.8431372549019607E-3</v>
      </c>
      <c r="R99" s="34"/>
      <c r="S99" s="34">
        <v>2.3529411764705882E-2</v>
      </c>
      <c r="T99" s="34">
        <v>7.0588235294117646E-2</v>
      </c>
      <c r="U99" s="34">
        <v>4.7058823529411764E-2</v>
      </c>
      <c r="V99" s="34">
        <v>3.5294117647058823E-2</v>
      </c>
      <c r="W99" s="34">
        <v>3.9215686274509803E-2</v>
      </c>
      <c r="X99" s="34">
        <v>0.11764705882352941</v>
      </c>
      <c r="Y99" s="34">
        <v>9.4117647058823528E-2</v>
      </c>
      <c r="Z99" s="34">
        <v>7.0588235294117646E-2</v>
      </c>
      <c r="AA99" s="34">
        <v>3.9215686274509803E-2</v>
      </c>
      <c r="AB99" s="34">
        <v>3.1372549019607843E-2</v>
      </c>
      <c r="AC99" s="34">
        <v>7.8431372549019607E-2</v>
      </c>
      <c r="AD99" s="34">
        <v>0.10980392156862745</v>
      </c>
      <c r="AE99" s="34">
        <v>0.10980392156862745</v>
      </c>
      <c r="AF99" s="34">
        <v>3.5294117647058823E-2</v>
      </c>
      <c r="AG99" s="34">
        <v>2.3529411764705882E-2</v>
      </c>
      <c r="AH99" s="34">
        <v>6.2745098039215685E-2</v>
      </c>
      <c r="AI99" s="34">
        <v>3.1372549019607843E-2</v>
      </c>
      <c r="AJ99">
        <v>7.8431372549019607E-3</v>
      </c>
      <c r="AK99">
        <f t="shared" si="9"/>
        <v>5.8533042846768343E-2</v>
      </c>
    </row>
    <row r="100" spans="1:37">
      <c r="A100">
        <f t="shared" si="10"/>
        <v>98</v>
      </c>
      <c r="B100">
        <f t="shared" si="11"/>
        <v>2</v>
      </c>
      <c r="C100">
        <f t="shared" si="12"/>
        <v>3</v>
      </c>
      <c r="D100">
        <f t="shared" si="13"/>
        <v>0</v>
      </c>
      <c r="E100" s="34"/>
      <c r="F100" s="34">
        <v>0</v>
      </c>
      <c r="G100" s="34">
        <v>0</v>
      </c>
      <c r="H100" s="34"/>
      <c r="I100" s="34">
        <v>0</v>
      </c>
      <c r="J100" s="34">
        <v>0</v>
      </c>
      <c r="K100" s="34">
        <v>0</v>
      </c>
      <c r="L100" s="34"/>
      <c r="M100" s="34">
        <v>0</v>
      </c>
      <c r="N100" s="34">
        <v>0</v>
      </c>
      <c r="O100" s="34">
        <v>0</v>
      </c>
      <c r="P100" s="34"/>
      <c r="Q100" s="34">
        <v>0</v>
      </c>
      <c r="R100" s="34"/>
      <c r="S100" s="34">
        <v>0</v>
      </c>
      <c r="T100" s="34">
        <v>0</v>
      </c>
      <c r="U100" s="34">
        <v>0</v>
      </c>
      <c r="V100" s="34">
        <v>0</v>
      </c>
      <c r="W100" s="34">
        <v>0</v>
      </c>
      <c r="X100" s="34">
        <v>0</v>
      </c>
      <c r="Y100" s="34">
        <v>0</v>
      </c>
      <c r="Z100" s="34">
        <v>0</v>
      </c>
      <c r="AA100" s="34">
        <v>0</v>
      </c>
      <c r="AB100" s="34">
        <v>0</v>
      </c>
      <c r="AC100" s="34">
        <v>0</v>
      </c>
      <c r="AD100" s="34">
        <v>0</v>
      </c>
      <c r="AE100" s="34">
        <v>0</v>
      </c>
      <c r="AF100" s="34">
        <v>0</v>
      </c>
      <c r="AG100" s="34">
        <v>0</v>
      </c>
      <c r="AH100" s="34">
        <v>0</v>
      </c>
      <c r="AI100" s="34">
        <v>0</v>
      </c>
      <c r="AJ100">
        <v>0</v>
      </c>
      <c r="AK100">
        <f t="shared" si="9"/>
        <v>0</v>
      </c>
    </row>
    <row r="101" spans="1:37">
      <c r="A101">
        <f t="shared" si="10"/>
        <v>99</v>
      </c>
      <c r="B101">
        <f t="shared" si="11"/>
        <v>3</v>
      </c>
      <c r="C101">
        <f t="shared" si="12"/>
        <v>3</v>
      </c>
      <c r="D101">
        <f t="shared" si="13"/>
        <v>0</v>
      </c>
      <c r="E101" s="34"/>
      <c r="F101" s="34">
        <v>0</v>
      </c>
      <c r="G101" s="34">
        <v>0</v>
      </c>
      <c r="H101" s="34"/>
      <c r="I101" s="34">
        <v>0</v>
      </c>
      <c r="J101" s="34">
        <v>0</v>
      </c>
      <c r="K101" s="34">
        <v>0</v>
      </c>
      <c r="L101" s="34"/>
      <c r="M101" s="34">
        <v>0</v>
      </c>
      <c r="N101" s="34">
        <v>0</v>
      </c>
      <c r="O101" s="34">
        <v>0</v>
      </c>
      <c r="P101" s="34"/>
      <c r="Q101" s="34">
        <v>0</v>
      </c>
      <c r="R101" s="34"/>
      <c r="S101" s="34">
        <v>0</v>
      </c>
      <c r="T101" s="34">
        <v>0</v>
      </c>
      <c r="U101" s="34">
        <v>0</v>
      </c>
      <c r="V101" s="34">
        <v>0</v>
      </c>
      <c r="W101" s="34">
        <v>0</v>
      </c>
      <c r="X101" s="34">
        <v>0</v>
      </c>
      <c r="Y101" s="34">
        <v>0</v>
      </c>
      <c r="Z101" s="34">
        <v>0</v>
      </c>
      <c r="AA101" s="34">
        <v>0</v>
      </c>
      <c r="AB101" s="34">
        <v>0</v>
      </c>
      <c r="AC101" s="34">
        <v>0</v>
      </c>
      <c r="AD101" s="34">
        <v>0</v>
      </c>
      <c r="AE101" s="34">
        <v>0</v>
      </c>
      <c r="AF101" s="34">
        <v>0</v>
      </c>
      <c r="AG101" s="34">
        <v>0</v>
      </c>
      <c r="AH101" s="34">
        <v>0</v>
      </c>
      <c r="AI101" s="34">
        <v>0</v>
      </c>
      <c r="AJ101">
        <v>0</v>
      </c>
      <c r="AK101">
        <f t="shared" si="9"/>
        <v>0</v>
      </c>
    </row>
    <row r="102" spans="1:37">
      <c r="A102">
        <f t="shared" si="10"/>
        <v>100</v>
      </c>
      <c r="B102">
        <f t="shared" si="11"/>
        <v>4</v>
      </c>
      <c r="C102">
        <f t="shared" si="12"/>
        <v>3</v>
      </c>
      <c r="D102">
        <f t="shared" si="13"/>
        <v>0</v>
      </c>
      <c r="E102" s="34"/>
      <c r="F102" s="34">
        <v>0</v>
      </c>
      <c r="G102" s="34">
        <v>0</v>
      </c>
      <c r="H102" s="34"/>
      <c r="I102" s="34">
        <v>0</v>
      </c>
      <c r="J102" s="34">
        <v>0</v>
      </c>
      <c r="K102" s="34">
        <v>0</v>
      </c>
      <c r="L102" s="34"/>
      <c r="M102" s="34">
        <v>0</v>
      </c>
      <c r="N102" s="34">
        <v>0</v>
      </c>
      <c r="O102" s="34">
        <v>0</v>
      </c>
      <c r="P102" s="34"/>
      <c r="Q102" s="34">
        <v>0</v>
      </c>
      <c r="R102" s="34"/>
      <c r="S102" s="34">
        <v>0</v>
      </c>
      <c r="T102" s="34">
        <v>0</v>
      </c>
      <c r="U102" s="34">
        <v>0</v>
      </c>
      <c r="V102" s="34">
        <v>0</v>
      </c>
      <c r="W102" s="34">
        <v>0</v>
      </c>
      <c r="X102" s="34">
        <v>0</v>
      </c>
      <c r="Y102" s="34">
        <v>0</v>
      </c>
      <c r="Z102" s="34">
        <v>0</v>
      </c>
      <c r="AA102" s="34">
        <v>0</v>
      </c>
      <c r="AB102" s="34">
        <v>0</v>
      </c>
      <c r="AC102" s="34">
        <v>0</v>
      </c>
      <c r="AD102" s="34">
        <v>0</v>
      </c>
      <c r="AE102" s="34">
        <v>0</v>
      </c>
      <c r="AF102" s="34">
        <v>0</v>
      </c>
      <c r="AG102" s="34">
        <v>0</v>
      </c>
      <c r="AH102" s="34">
        <v>0</v>
      </c>
      <c r="AI102" s="34">
        <v>0</v>
      </c>
      <c r="AJ102">
        <v>0</v>
      </c>
      <c r="AK102">
        <f t="shared" si="9"/>
        <v>0</v>
      </c>
    </row>
    <row r="103" spans="1:37">
      <c r="A103">
        <f t="shared" si="10"/>
        <v>101</v>
      </c>
      <c r="B103">
        <f t="shared" si="11"/>
        <v>5</v>
      </c>
      <c r="C103">
        <f t="shared" si="12"/>
        <v>3</v>
      </c>
      <c r="D103">
        <f t="shared" si="13"/>
        <v>0</v>
      </c>
      <c r="E103" s="34"/>
      <c r="F103" s="34">
        <v>0</v>
      </c>
      <c r="G103" s="34">
        <v>0</v>
      </c>
      <c r="H103" s="34"/>
      <c r="I103" s="34">
        <v>0</v>
      </c>
      <c r="J103" s="34">
        <v>0</v>
      </c>
      <c r="K103" s="34">
        <v>0</v>
      </c>
      <c r="L103" s="34"/>
      <c r="M103" s="34">
        <v>0</v>
      </c>
      <c r="N103" s="34">
        <v>0</v>
      </c>
      <c r="O103" s="34">
        <v>0</v>
      </c>
      <c r="P103" s="34"/>
      <c r="Q103" s="34">
        <v>0</v>
      </c>
      <c r="R103" s="34"/>
      <c r="S103" s="34">
        <v>0</v>
      </c>
      <c r="T103" s="34">
        <v>0</v>
      </c>
      <c r="U103" s="34">
        <v>0</v>
      </c>
      <c r="V103" s="34">
        <v>0</v>
      </c>
      <c r="W103" s="34">
        <v>0</v>
      </c>
      <c r="X103" s="34">
        <v>0</v>
      </c>
      <c r="Y103" s="34">
        <v>0</v>
      </c>
      <c r="Z103" s="34">
        <v>0</v>
      </c>
      <c r="AA103" s="34">
        <v>0</v>
      </c>
      <c r="AB103" s="34">
        <v>0</v>
      </c>
      <c r="AC103" s="34">
        <v>0</v>
      </c>
      <c r="AD103" s="34">
        <v>0</v>
      </c>
      <c r="AE103" s="34">
        <v>0</v>
      </c>
      <c r="AF103" s="34">
        <v>0</v>
      </c>
      <c r="AG103" s="34">
        <v>0</v>
      </c>
      <c r="AH103" s="34">
        <v>0</v>
      </c>
      <c r="AI103" s="34">
        <v>0</v>
      </c>
      <c r="AJ103">
        <v>0</v>
      </c>
      <c r="AK103">
        <f t="shared" si="9"/>
        <v>0</v>
      </c>
    </row>
    <row r="104" spans="1:37">
      <c r="A104">
        <f t="shared" si="10"/>
        <v>102</v>
      </c>
      <c r="B104">
        <f t="shared" si="11"/>
        <v>6</v>
      </c>
      <c r="C104">
        <f t="shared" si="12"/>
        <v>3</v>
      </c>
      <c r="D104">
        <f t="shared" si="13"/>
        <v>0</v>
      </c>
      <c r="E104" s="34"/>
      <c r="F104" s="34">
        <v>0</v>
      </c>
      <c r="G104" s="34">
        <v>0</v>
      </c>
      <c r="H104" s="34"/>
      <c r="I104" s="34">
        <v>0</v>
      </c>
      <c r="J104" s="34">
        <v>0</v>
      </c>
      <c r="K104" s="34">
        <v>0</v>
      </c>
      <c r="L104" s="34"/>
      <c r="M104" s="34">
        <v>0</v>
      </c>
      <c r="N104" s="34">
        <v>0</v>
      </c>
      <c r="O104" s="34">
        <v>0</v>
      </c>
      <c r="P104" s="34"/>
      <c r="Q104" s="34">
        <v>0</v>
      </c>
      <c r="R104" s="34"/>
      <c r="S104" s="34">
        <v>0</v>
      </c>
      <c r="T104" s="34">
        <v>0</v>
      </c>
      <c r="U104" s="34">
        <v>0</v>
      </c>
      <c r="V104" s="34">
        <v>0</v>
      </c>
      <c r="W104" s="34">
        <v>0</v>
      </c>
      <c r="X104" s="34">
        <v>0</v>
      </c>
      <c r="Y104" s="34">
        <v>0</v>
      </c>
      <c r="Z104" s="34">
        <v>0</v>
      </c>
      <c r="AA104" s="34">
        <v>0</v>
      </c>
      <c r="AB104" s="34">
        <v>0</v>
      </c>
      <c r="AC104" s="34">
        <v>0</v>
      </c>
      <c r="AD104" s="34">
        <v>0</v>
      </c>
      <c r="AE104" s="34">
        <v>0</v>
      </c>
      <c r="AF104" s="34">
        <v>0</v>
      </c>
      <c r="AG104" s="34">
        <v>0</v>
      </c>
      <c r="AH104" s="34">
        <v>0</v>
      </c>
      <c r="AI104" s="34">
        <v>0</v>
      </c>
      <c r="AJ104">
        <v>0</v>
      </c>
      <c r="AK104">
        <f t="shared" si="9"/>
        <v>0</v>
      </c>
    </row>
    <row r="105" spans="1:37">
      <c r="A105">
        <f t="shared" si="10"/>
        <v>103</v>
      </c>
      <c r="B105">
        <f t="shared" si="11"/>
        <v>7</v>
      </c>
      <c r="C105">
        <f t="shared" si="12"/>
        <v>3</v>
      </c>
      <c r="D105">
        <f t="shared" si="13"/>
        <v>0</v>
      </c>
      <c r="E105" s="34"/>
      <c r="F105" s="34">
        <v>0</v>
      </c>
      <c r="G105" s="34">
        <v>0</v>
      </c>
      <c r="H105" s="34"/>
      <c r="I105" s="34">
        <v>0</v>
      </c>
      <c r="J105" s="34">
        <v>0</v>
      </c>
      <c r="K105" s="34">
        <v>0</v>
      </c>
      <c r="L105" s="34"/>
      <c r="M105" s="34">
        <v>0</v>
      </c>
      <c r="N105" s="34">
        <v>0</v>
      </c>
      <c r="O105" s="34">
        <v>0</v>
      </c>
      <c r="P105" s="34"/>
      <c r="Q105" s="34">
        <v>0</v>
      </c>
      <c r="R105" s="34"/>
      <c r="S105" s="34">
        <v>0</v>
      </c>
      <c r="T105" s="34">
        <v>0</v>
      </c>
      <c r="U105" s="34">
        <v>0</v>
      </c>
      <c r="V105" s="34">
        <v>0</v>
      </c>
      <c r="W105" s="34">
        <v>0</v>
      </c>
      <c r="X105" s="34">
        <v>0</v>
      </c>
      <c r="Y105" s="34">
        <v>0</v>
      </c>
      <c r="Z105" s="34">
        <v>0</v>
      </c>
      <c r="AA105" s="34">
        <v>0</v>
      </c>
      <c r="AB105" s="34">
        <v>0</v>
      </c>
      <c r="AC105" s="34">
        <v>0</v>
      </c>
      <c r="AD105" s="34">
        <v>0</v>
      </c>
      <c r="AE105" s="34">
        <v>0</v>
      </c>
      <c r="AF105" s="34">
        <v>0</v>
      </c>
      <c r="AG105" s="34">
        <v>0</v>
      </c>
      <c r="AH105" s="34">
        <v>0</v>
      </c>
      <c r="AI105" s="34">
        <v>0</v>
      </c>
      <c r="AJ105">
        <v>0</v>
      </c>
      <c r="AK105">
        <f t="shared" si="9"/>
        <v>0</v>
      </c>
    </row>
    <row r="106" spans="1:37">
      <c r="A106">
        <f t="shared" si="10"/>
        <v>104</v>
      </c>
      <c r="B106">
        <f t="shared" si="11"/>
        <v>8</v>
      </c>
      <c r="C106">
        <f t="shared" si="12"/>
        <v>3</v>
      </c>
      <c r="D106">
        <f t="shared" si="13"/>
        <v>0</v>
      </c>
      <c r="E106" s="34"/>
      <c r="F106" s="34">
        <v>0</v>
      </c>
      <c r="G106" s="34">
        <v>0</v>
      </c>
      <c r="H106" s="34"/>
      <c r="I106" s="34">
        <v>0</v>
      </c>
      <c r="J106" s="34">
        <v>0</v>
      </c>
      <c r="K106" s="34">
        <v>0</v>
      </c>
      <c r="L106" s="34"/>
      <c r="M106" s="34">
        <v>0</v>
      </c>
      <c r="N106" s="34">
        <v>0</v>
      </c>
      <c r="O106" s="34">
        <v>0</v>
      </c>
      <c r="P106" s="34"/>
      <c r="Q106" s="34">
        <v>0</v>
      </c>
      <c r="R106" s="34"/>
      <c r="S106" s="34">
        <v>0</v>
      </c>
      <c r="T106" s="34">
        <v>0</v>
      </c>
      <c r="U106" s="34">
        <v>0</v>
      </c>
      <c r="V106" s="34">
        <v>0</v>
      </c>
      <c r="W106" s="34">
        <v>0</v>
      </c>
      <c r="X106" s="34">
        <v>0</v>
      </c>
      <c r="Y106" s="34">
        <v>0</v>
      </c>
      <c r="Z106" s="34">
        <v>0</v>
      </c>
      <c r="AA106" s="34">
        <v>0</v>
      </c>
      <c r="AB106" s="34">
        <v>0</v>
      </c>
      <c r="AC106" s="34">
        <v>0</v>
      </c>
      <c r="AD106" s="34">
        <v>0</v>
      </c>
      <c r="AE106" s="34">
        <v>0</v>
      </c>
      <c r="AF106" s="34">
        <v>0</v>
      </c>
      <c r="AG106" s="34">
        <v>0</v>
      </c>
      <c r="AH106" s="34">
        <v>0</v>
      </c>
      <c r="AI106" s="34">
        <v>0</v>
      </c>
      <c r="AJ106">
        <v>0</v>
      </c>
      <c r="AK106">
        <f t="shared" si="9"/>
        <v>0</v>
      </c>
    </row>
    <row r="107" spans="1:37">
      <c r="A107">
        <f t="shared" si="10"/>
        <v>105</v>
      </c>
      <c r="B107">
        <f t="shared" si="11"/>
        <v>9</v>
      </c>
      <c r="C107">
        <f t="shared" si="12"/>
        <v>3</v>
      </c>
      <c r="D107">
        <f t="shared" si="13"/>
        <v>0</v>
      </c>
      <c r="E107" s="34"/>
      <c r="F107" s="34">
        <v>0</v>
      </c>
      <c r="G107" s="34">
        <v>0</v>
      </c>
      <c r="H107" s="34"/>
      <c r="I107" s="34">
        <v>0</v>
      </c>
      <c r="J107" s="34">
        <v>0</v>
      </c>
      <c r="K107" s="34">
        <v>0</v>
      </c>
      <c r="L107" s="34"/>
      <c r="M107" s="34">
        <v>0</v>
      </c>
      <c r="N107" s="34">
        <v>0</v>
      </c>
      <c r="O107" s="34">
        <v>0</v>
      </c>
      <c r="P107" s="34"/>
      <c r="Q107" s="34">
        <v>0</v>
      </c>
      <c r="R107" s="34"/>
      <c r="S107" s="34">
        <v>0</v>
      </c>
      <c r="T107" s="34">
        <v>0</v>
      </c>
      <c r="U107" s="34">
        <v>0</v>
      </c>
      <c r="V107" s="34">
        <v>0</v>
      </c>
      <c r="W107" s="34">
        <v>0</v>
      </c>
      <c r="X107" s="34">
        <v>0</v>
      </c>
      <c r="Y107" s="34">
        <v>0</v>
      </c>
      <c r="Z107" s="34">
        <v>0</v>
      </c>
      <c r="AA107" s="34">
        <v>0</v>
      </c>
      <c r="AB107" s="34">
        <v>0</v>
      </c>
      <c r="AC107" s="34">
        <v>0</v>
      </c>
      <c r="AD107" s="34">
        <v>0</v>
      </c>
      <c r="AE107" s="34">
        <v>0</v>
      </c>
      <c r="AF107" s="34">
        <v>0</v>
      </c>
      <c r="AG107" s="34">
        <v>0</v>
      </c>
      <c r="AH107" s="34">
        <v>0</v>
      </c>
      <c r="AI107" s="34">
        <v>0</v>
      </c>
      <c r="AJ107">
        <v>0</v>
      </c>
      <c r="AK107">
        <f t="shared" si="9"/>
        <v>0</v>
      </c>
    </row>
    <row r="108" spans="1:37">
      <c r="A108">
        <f t="shared" si="10"/>
        <v>106</v>
      </c>
      <c r="B108">
        <f t="shared" si="11"/>
        <v>10</v>
      </c>
      <c r="C108">
        <f t="shared" si="12"/>
        <v>3</v>
      </c>
      <c r="D108">
        <f t="shared" si="13"/>
        <v>0</v>
      </c>
      <c r="E108" s="34"/>
      <c r="F108" s="34">
        <v>0</v>
      </c>
      <c r="G108" s="34">
        <v>0</v>
      </c>
      <c r="H108" s="34"/>
      <c r="I108" s="34">
        <v>0</v>
      </c>
      <c r="J108" s="34">
        <v>0</v>
      </c>
      <c r="K108" s="34">
        <v>0</v>
      </c>
      <c r="L108" s="34"/>
      <c r="M108" s="34">
        <v>0</v>
      </c>
      <c r="N108" s="34">
        <v>0</v>
      </c>
      <c r="O108" s="34">
        <v>0</v>
      </c>
      <c r="P108" s="34"/>
      <c r="Q108" s="34">
        <v>0</v>
      </c>
      <c r="R108" s="34"/>
      <c r="S108" s="34">
        <v>0</v>
      </c>
      <c r="T108" s="34">
        <v>0</v>
      </c>
      <c r="U108" s="34">
        <v>0</v>
      </c>
      <c r="V108" s="34">
        <v>0</v>
      </c>
      <c r="W108" s="34">
        <v>0</v>
      </c>
      <c r="X108" s="34">
        <v>0</v>
      </c>
      <c r="Y108" s="34">
        <v>0</v>
      </c>
      <c r="Z108" s="34">
        <v>0</v>
      </c>
      <c r="AA108" s="34">
        <v>0</v>
      </c>
      <c r="AB108" s="34">
        <v>0</v>
      </c>
      <c r="AC108" s="34">
        <v>0</v>
      </c>
      <c r="AD108" s="34">
        <v>0</v>
      </c>
      <c r="AE108" s="34">
        <v>0</v>
      </c>
      <c r="AF108" s="34">
        <v>0</v>
      </c>
      <c r="AG108" s="34">
        <v>0</v>
      </c>
      <c r="AH108" s="34">
        <v>0</v>
      </c>
      <c r="AI108" s="34">
        <v>0</v>
      </c>
      <c r="AJ108">
        <v>0</v>
      </c>
      <c r="AK108">
        <f t="shared" si="9"/>
        <v>0</v>
      </c>
    </row>
    <row r="109" spans="1:37">
      <c r="A109">
        <f t="shared" si="10"/>
        <v>107</v>
      </c>
      <c r="B109">
        <f t="shared" si="11"/>
        <v>11</v>
      </c>
      <c r="C109">
        <f t="shared" si="12"/>
        <v>3</v>
      </c>
      <c r="D109">
        <f t="shared" si="13"/>
        <v>0</v>
      </c>
      <c r="E109" s="34"/>
      <c r="F109" s="34">
        <v>0</v>
      </c>
      <c r="G109" s="34">
        <v>0</v>
      </c>
      <c r="H109" s="34"/>
      <c r="I109" s="34">
        <v>0</v>
      </c>
      <c r="J109" s="34">
        <v>0</v>
      </c>
      <c r="K109" s="34">
        <v>0</v>
      </c>
      <c r="L109" s="34"/>
      <c r="M109" s="34">
        <v>0</v>
      </c>
      <c r="N109" s="34">
        <v>0</v>
      </c>
      <c r="O109" s="34">
        <v>0</v>
      </c>
      <c r="P109" s="34"/>
      <c r="Q109" s="34">
        <v>0</v>
      </c>
      <c r="R109" s="34"/>
      <c r="S109" s="34">
        <v>0</v>
      </c>
      <c r="T109" s="34">
        <v>0</v>
      </c>
      <c r="U109" s="34">
        <v>0</v>
      </c>
      <c r="V109" s="34">
        <v>0</v>
      </c>
      <c r="W109" s="34">
        <v>0</v>
      </c>
      <c r="X109" s="34">
        <v>0</v>
      </c>
      <c r="Y109" s="34">
        <v>0</v>
      </c>
      <c r="Z109" s="34">
        <v>0</v>
      </c>
      <c r="AA109" s="34">
        <v>0</v>
      </c>
      <c r="AB109" s="34">
        <v>0</v>
      </c>
      <c r="AC109" s="34">
        <v>0</v>
      </c>
      <c r="AD109" s="34">
        <v>0</v>
      </c>
      <c r="AE109" s="34">
        <v>0</v>
      </c>
      <c r="AF109" s="34">
        <v>0</v>
      </c>
      <c r="AG109" s="34">
        <v>0</v>
      </c>
      <c r="AH109" s="34">
        <v>0</v>
      </c>
      <c r="AI109" s="34">
        <v>0</v>
      </c>
      <c r="AJ109">
        <v>0</v>
      </c>
      <c r="AK109">
        <f t="shared" si="9"/>
        <v>0</v>
      </c>
    </row>
    <row r="110" spans="1:37">
      <c r="A110">
        <f t="shared" si="10"/>
        <v>108</v>
      </c>
      <c r="B110">
        <f t="shared" si="11"/>
        <v>12</v>
      </c>
      <c r="C110">
        <f t="shared" si="12"/>
        <v>3</v>
      </c>
      <c r="D110">
        <f t="shared" si="13"/>
        <v>0</v>
      </c>
      <c r="E110" s="34"/>
      <c r="F110" s="34">
        <v>0</v>
      </c>
      <c r="G110" s="34">
        <v>0</v>
      </c>
      <c r="H110" s="34"/>
      <c r="I110" s="34">
        <v>0</v>
      </c>
      <c r="J110" s="34">
        <v>0</v>
      </c>
      <c r="K110" s="34">
        <v>0</v>
      </c>
      <c r="L110" s="34"/>
      <c r="M110" s="34">
        <v>0</v>
      </c>
      <c r="N110" s="34">
        <v>0</v>
      </c>
      <c r="O110" s="34">
        <v>0</v>
      </c>
      <c r="P110" s="34"/>
      <c r="Q110" s="34">
        <v>0</v>
      </c>
      <c r="R110" s="34"/>
      <c r="S110" s="34">
        <v>0</v>
      </c>
      <c r="T110" s="34">
        <v>0</v>
      </c>
      <c r="U110" s="34">
        <v>0</v>
      </c>
      <c r="V110" s="34">
        <v>0</v>
      </c>
      <c r="W110" s="34">
        <v>0</v>
      </c>
      <c r="X110" s="34">
        <v>0</v>
      </c>
      <c r="Y110" s="34">
        <v>0</v>
      </c>
      <c r="Z110" s="34">
        <v>0</v>
      </c>
      <c r="AA110" s="34">
        <v>0</v>
      </c>
      <c r="AB110" s="34">
        <v>0</v>
      </c>
      <c r="AC110" s="34">
        <v>0</v>
      </c>
      <c r="AD110" s="34">
        <v>0</v>
      </c>
      <c r="AE110" s="34">
        <v>0</v>
      </c>
      <c r="AF110" s="34">
        <v>0</v>
      </c>
      <c r="AG110" s="34">
        <v>0</v>
      </c>
      <c r="AH110" s="34">
        <v>0</v>
      </c>
      <c r="AI110" s="34">
        <v>0</v>
      </c>
      <c r="AJ110">
        <v>0</v>
      </c>
      <c r="AK110">
        <f t="shared" si="9"/>
        <v>0</v>
      </c>
    </row>
    <row r="111" spans="1:37">
      <c r="A111">
        <f t="shared" si="10"/>
        <v>109</v>
      </c>
      <c r="B111">
        <f t="shared" si="11"/>
        <v>13</v>
      </c>
      <c r="C111">
        <f t="shared" si="12"/>
        <v>3</v>
      </c>
      <c r="D111">
        <f t="shared" si="13"/>
        <v>0</v>
      </c>
      <c r="E111" s="34"/>
      <c r="F111" s="34">
        <v>0</v>
      </c>
      <c r="G111" s="34">
        <v>0</v>
      </c>
      <c r="H111" s="34"/>
      <c r="I111" s="34">
        <v>0</v>
      </c>
      <c r="J111" s="34">
        <v>0</v>
      </c>
      <c r="K111" s="34">
        <v>0</v>
      </c>
      <c r="L111" s="34"/>
      <c r="M111" s="34">
        <v>0</v>
      </c>
      <c r="N111" s="34">
        <v>0</v>
      </c>
      <c r="O111" s="34">
        <v>0</v>
      </c>
      <c r="P111" s="34"/>
      <c r="Q111" s="34">
        <v>0</v>
      </c>
      <c r="R111" s="34"/>
      <c r="S111" s="34">
        <v>0</v>
      </c>
      <c r="T111" s="34">
        <v>0</v>
      </c>
      <c r="U111" s="34">
        <v>0</v>
      </c>
      <c r="V111" s="34">
        <v>0</v>
      </c>
      <c r="W111" s="34">
        <v>0</v>
      </c>
      <c r="X111" s="34">
        <v>0</v>
      </c>
      <c r="Y111" s="34">
        <v>0</v>
      </c>
      <c r="Z111" s="34">
        <v>0</v>
      </c>
      <c r="AA111" s="34">
        <v>0</v>
      </c>
      <c r="AB111" s="34">
        <v>0</v>
      </c>
      <c r="AC111" s="34">
        <v>0</v>
      </c>
      <c r="AD111" s="34">
        <v>0</v>
      </c>
      <c r="AE111" s="34">
        <v>0</v>
      </c>
      <c r="AF111" s="34">
        <v>0</v>
      </c>
      <c r="AG111" s="34">
        <v>0</v>
      </c>
      <c r="AH111" s="34">
        <v>0</v>
      </c>
      <c r="AI111" s="34">
        <v>0</v>
      </c>
      <c r="AJ111">
        <v>0</v>
      </c>
      <c r="AK111">
        <f t="shared" si="9"/>
        <v>0</v>
      </c>
    </row>
    <row r="112" spans="1:37">
      <c r="A112">
        <f t="shared" si="10"/>
        <v>110</v>
      </c>
      <c r="B112">
        <f t="shared" si="11"/>
        <v>14</v>
      </c>
      <c r="C112">
        <f t="shared" si="12"/>
        <v>3</v>
      </c>
      <c r="D112">
        <f t="shared" si="13"/>
        <v>0</v>
      </c>
      <c r="E112" s="34"/>
      <c r="F112" s="34">
        <v>0</v>
      </c>
      <c r="G112" s="34">
        <v>0</v>
      </c>
      <c r="H112" s="34"/>
      <c r="I112" s="34">
        <v>0</v>
      </c>
      <c r="J112" s="34">
        <v>0</v>
      </c>
      <c r="K112" s="34">
        <v>0</v>
      </c>
      <c r="L112" s="34"/>
      <c r="M112" s="34">
        <v>0</v>
      </c>
      <c r="N112" s="34">
        <v>0</v>
      </c>
      <c r="O112" s="34">
        <v>0</v>
      </c>
      <c r="P112" s="34"/>
      <c r="Q112" s="34">
        <v>0</v>
      </c>
      <c r="R112" s="34"/>
      <c r="S112" s="34">
        <v>0</v>
      </c>
      <c r="T112" s="34">
        <v>0</v>
      </c>
      <c r="U112" s="34">
        <v>0</v>
      </c>
      <c r="V112" s="34">
        <v>0</v>
      </c>
      <c r="W112" s="34">
        <v>0</v>
      </c>
      <c r="X112" s="34">
        <v>0</v>
      </c>
      <c r="Y112" s="34">
        <v>0</v>
      </c>
      <c r="Z112" s="34">
        <v>0</v>
      </c>
      <c r="AA112" s="34">
        <v>0</v>
      </c>
      <c r="AB112" s="34">
        <v>0</v>
      </c>
      <c r="AC112" s="34">
        <v>0</v>
      </c>
      <c r="AD112" s="34">
        <v>0</v>
      </c>
      <c r="AE112" s="34">
        <v>0</v>
      </c>
      <c r="AF112" s="34">
        <v>0</v>
      </c>
      <c r="AG112" s="34">
        <v>0</v>
      </c>
      <c r="AH112" s="34">
        <v>0</v>
      </c>
      <c r="AI112" s="34">
        <v>0</v>
      </c>
      <c r="AJ112">
        <v>0</v>
      </c>
      <c r="AK112">
        <f t="shared" si="9"/>
        <v>0</v>
      </c>
    </row>
    <row r="113" spans="1:37">
      <c r="A113">
        <f t="shared" si="10"/>
        <v>111</v>
      </c>
      <c r="B113">
        <f t="shared" si="11"/>
        <v>15</v>
      </c>
      <c r="C113">
        <f t="shared" si="12"/>
        <v>3</v>
      </c>
      <c r="D113">
        <f t="shared" si="13"/>
        <v>0</v>
      </c>
      <c r="E113" s="34"/>
      <c r="F113" s="34">
        <v>0</v>
      </c>
      <c r="G113" s="34">
        <v>0</v>
      </c>
      <c r="H113" s="34"/>
      <c r="I113" s="34">
        <v>0</v>
      </c>
      <c r="J113" s="34">
        <v>0</v>
      </c>
      <c r="K113" s="34">
        <v>0</v>
      </c>
      <c r="L113" s="34"/>
      <c r="M113" s="34">
        <v>0</v>
      </c>
      <c r="N113" s="34">
        <v>0</v>
      </c>
      <c r="O113" s="34">
        <v>0</v>
      </c>
      <c r="P113" s="34"/>
      <c r="Q113" s="34">
        <v>0</v>
      </c>
      <c r="R113" s="34"/>
      <c r="S113" s="34">
        <v>0</v>
      </c>
      <c r="T113" s="34">
        <v>0</v>
      </c>
      <c r="U113" s="34">
        <v>0</v>
      </c>
      <c r="V113" s="34">
        <v>0</v>
      </c>
      <c r="W113" s="34">
        <v>0</v>
      </c>
      <c r="X113" s="34">
        <v>0</v>
      </c>
      <c r="Y113" s="34">
        <v>0</v>
      </c>
      <c r="Z113" s="34">
        <v>0</v>
      </c>
      <c r="AA113" s="34">
        <v>0</v>
      </c>
      <c r="AB113" s="34">
        <v>0</v>
      </c>
      <c r="AC113" s="34">
        <v>0</v>
      </c>
      <c r="AD113" s="34">
        <v>0</v>
      </c>
      <c r="AE113" s="34">
        <v>0</v>
      </c>
      <c r="AF113" s="34">
        <v>0</v>
      </c>
      <c r="AG113" s="34">
        <v>0</v>
      </c>
      <c r="AH113" s="34">
        <v>0</v>
      </c>
      <c r="AI113" s="34">
        <v>0</v>
      </c>
      <c r="AJ113">
        <v>0</v>
      </c>
      <c r="AK113">
        <f t="shared" si="9"/>
        <v>0</v>
      </c>
    </row>
    <row r="114" spans="1:37">
      <c r="A114">
        <f t="shared" si="10"/>
        <v>112</v>
      </c>
      <c r="B114">
        <f t="shared" si="11"/>
        <v>16</v>
      </c>
      <c r="C114">
        <f t="shared" si="12"/>
        <v>3</v>
      </c>
      <c r="D114">
        <f t="shared" si="13"/>
        <v>0</v>
      </c>
      <c r="E114" s="34"/>
      <c r="F114" s="34">
        <v>0</v>
      </c>
      <c r="G114" s="34">
        <v>0</v>
      </c>
      <c r="H114" s="34"/>
      <c r="I114" s="34">
        <v>0</v>
      </c>
      <c r="J114" s="34">
        <v>0</v>
      </c>
      <c r="K114" s="34">
        <v>0</v>
      </c>
      <c r="L114" s="34"/>
      <c r="M114" s="34">
        <v>0</v>
      </c>
      <c r="N114" s="34">
        <v>0</v>
      </c>
      <c r="O114" s="34">
        <v>0</v>
      </c>
      <c r="P114" s="34"/>
      <c r="Q114" s="34">
        <v>0</v>
      </c>
      <c r="R114" s="34"/>
      <c r="S114" s="34">
        <v>0</v>
      </c>
      <c r="T114" s="34">
        <v>0</v>
      </c>
      <c r="U114" s="34">
        <v>0</v>
      </c>
      <c r="V114" s="34">
        <v>0</v>
      </c>
      <c r="W114" s="34">
        <v>0</v>
      </c>
      <c r="X114" s="34">
        <v>0</v>
      </c>
      <c r="Y114" s="34">
        <v>0</v>
      </c>
      <c r="Z114" s="34">
        <v>0</v>
      </c>
      <c r="AA114" s="34">
        <v>0</v>
      </c>
      <c r="AB114" s="34">
        <v>0</v>
      </c>
      <c r="AC114" s="34">
        <v>0</v>
      </c>
      <c r="AD114" s="34">
        <v>0</v>
      </c>
      <c r="AE114" s="34">
        <v>0</v>
      </c>
      <c r="AF114" s="34">
        <v>0</v>
      </c>
      <c r="AG114" s="34">
        <v>0</v>
      </c>
      <c r="AH114" s="34">
        <v>0</v>
      </c>
      <c r="AI114" s="34">
        <v>0</v>
      </c>
      <c r="AJ114">
        <v>0</v>
      </c>
      <c r="AK114">
        <f t="shared" si="9"/>
        <v>0</v>
      </c>
    </row>
    <row r="115" spans="1:37">
      <c r="A115">
        <f t="shared" si="10"/>
        <v>113</v>
      </c>
      <c r="B115">
        <f t="shared" si="11"/>
        <v>17</v>
      </c>
      <c r="C115">
        <f t="shared" si="12"/>
        <v>3</v>
      </c>
      <c r="D115">
        <f t="shared" si="13"/>
        <v>0</v>
      </c>
      <c r="E115" s="34"/>
      <c r="F115" s="34">
        <v>0</v>
      </c>
      <c r="G115" s="34">
        <v>0</v>
      </c>
      <c r="H115" s="34"/>
      <c r="I115" s="34">
        <v>0</v>
      </c>
      <c r="J115" s="34">
        <v>0</v>
      </c>
      <c r="K115" s="34">
        <v>0</v>
      </c>
      <c r="L115" s="34"/>
      <c r="M115" s="34">
        <v>0</v>
      </c>
      <c r="N115" s="34">
        <v>0</v>
      </c>
      <c r="O115" s="34">
        <v>0</v>
      </c>
      <c r="P115" s="34"/>
      <c r="Q115" s="34">
        <v>0</v>
      </c>
      <c r="R115" s="34"/>
      <c r="S115" s="34">
        <v>0</v>
      </c>
      <c r="T115" s="34">
        <v>0</v>
      </c>
      <c r="U115" s="34">
        <v>0</v>
      </c>
      <c r="V115" s="34">
        <v>0</v>
      </c>
      <c r="W115" s="34">
        <v>0</v>
      </c>
      <c r="X115" s="34">
        <v>0</v>
      </c>
      <c r="Y115" s="34">
        <v>0</v>
      </c>
      <c r="Z115" s="34">
        <v>0</v>
      </c>
      <c r="AA115" s="34">
        <v>0</v>
      </c>
      <c r="AB115" s="34">
        <v>0</v>
      </c>
      <c r="AC115" s="34">
        <v>0</v>
      </c>
      <c r="AD115" s="34">
        <v>0</v>
      </c>
      <c r="AE115" s="34">
        <v>0</v>
      </c>
      <c r="AF115" s="34">
        <v>0</v>
      </c>
      <c r="AG115" s="34">
        <v>0</v>
      </c>
      <c r="AH115" s="34">
        <v>0</v>
      </c>
      <c r="AI115" s="34">
        <v>0</v>
      </c>
      <c r="AJ115">
        <v>0</v>
      </c>
      <c r="AK115">
        <f t="shared" si="9"/>
        <v>0</v>
      </c>
    </row>
    <row r="116" spans="1:37">
      <c r="A116">
        <f t="shared" si="10"/>
        <v>114</v>
      </c>
      <c r="B116">
        <f t="shared" si="11"/>
        <v>18</v>
      </c>
      <c r="C116">
        <f t="shared" si="12"/>
        <v>3</v>
      </c>
      <c r="D116">
        <f t="shared" si="13"/>
        <v>0</v>
      </c>
      <c r="E116" s="34"/>
      <c r="F116" s="34">
        <v>0</v>
      </c>
      <c r="G116" s="34">
        <v>0</v>
      </c>
      <c r="H116" s="34"/>
      <c r="I116" s="34">
        <v>0</v>
      </c>
      <c r="J116" s="34">
        <v>0</v>
      </c>
      <c r="K116" s="34">
        <v>0</v>
      </c>
      <c r="L116" s="34"/>
      <c r="M116" s="34">
        <v>0</v>
      </c>
      <c r="N116" s="34">
        <v>0</v>
      </c>
      <c r="O116" s="34">
        <v>0</v>
      </c>
      <c r="P116" s="34"/>
      <c r="Q116" s="34">
        <v>0</v>
      </c>
      <c r="R116" s="34"/>
      <c r="S116" s="34">
        <v>0</v>
      </c>
      <c r="T116" s="34">
        <v>0</v>
      </c>
      <c r="U116" s="34">
        <v>0</v>
      </c>
      <c r="V116" s="34">
        <v>0</v>
      </c>
      <c r="W116" s="34">
        <v>0</v>
      </c>
      <c r="X116" s="34">
        <v>0</v>
      </c>
      <c r="Y116" s="34">
        <v>0</v>
      </c>
      <c r="Z116" s="34">
        <v>0</v>
      </c>
      <c r="AA116" s="34">
        <v>0</v>
      </c>
      <c r="AB116" s="34">
        <v>0</v>
      </c>
      <c r="AC116" s="34">
        <v>0</v>
      </c>
      <c r="AD116" s="34">
        <v>0</v>
      </c>
      <c r="AE116" s="34">
        <v>0</v>
      </c>
      <c r="AF116" s="34">
        <v>0</v>
      </c>
      <c r="AG116" s="34">
        <v>0</v>
      </c>
      <c r="AH116" s="34">
        <v>0</v>
      </c>
      <c r="AI116" s="34">
        <v>0</v>
      </c>
      <c r="AJ116">
        <v>0</v>
      </c>
      <c r="AK116">
        <f t="shared" si="9"/>
        <v>0</v>
      </c>
    </row>
    <row r="117" spans="1:37">
      <c r="A117">
        <f t="shared" si="10"/>
        <v>115</v>
      </c>
      <c r="B117">
        <f t="shared" si="11"/>
        <v>19</v>
      </c>
      <c r="C117">
        <f t="shared" si="12"/>
        <v>3</v>
      </c>
      <c r="D117">
        <f t="shared" si="13"/>
        <v>0</v>
      </c>
      <c r="E117" s="34"/>
      <c r="F117" s="34">
        <v>0</v>
      </c>
      <c r="G117" s="34">
        <v>0</v>
      </c>
      <c r="H117" s="34"/>
      <c r="I117" s="34">
        <v>0</v>
      </c>
      <c r="J117" s="34">
        <v>0</v>
      </c>
      <c r="K117" s="34">
        <v>0</v>
      </c>
      <c r="L117" s="34"/>
      <c r="M117" s="34">
        <v>0</v>
      </c>
      <c r="N117" s="34">
        <v>0</v>
      </c>
      <c r="O117" s="34">
        <v>0</v>
      </c>
      <c r="P117" s="34"/>
      <c r="Q117" s="34">
        <v>0</v>
      </c>
      <c r="R117" s="34"/>
      <c r="S117" s="34">
        <v>0</v>
      </c>
      <c r="T117" s="34">
        <v>0</v>
      </c>
      <c r="U117" s="34">
        <v>0</v>
      </c>
      <c r="V117" s="34">
        <v>0</v>
      </c>
      <c r="W117" s="34">
        <v>0</v>
      </c>
      <c r="X117" s="34">
        <v>0</v>
      </c>
      <c r="Y117" s="34">
        <v>0</v>
      </c>
      <c r="Z117" s="34">
        <v>0</v>
      </c>
      <c r="AA117" s="34">
        <v>0</v>
      </c>
      <c r="AB117" s="34">
        <v>0</v>
      </c>
      <c r="AC117" s="34">
        <v>0</v>
      </c>
      <c r="AD117" s="34">
        <v>0</v>
      </c>
      <c r="AE117" s="34">
        <v>0</v>
      </c>
      <c r="AF117" s="34">
        <v>0</v>
      </c>
      <c r="AG117" s="34">
        <v>0</v>
      </c>
      <c r="AH117" s="34">
        <v>0</v>
      </c>
      <c r="AI117" s="34">
        <v>0</v>
      </c>
      <c r="AJ117">
        <v>0</v>
      </c>
      <c r="AK117">
        <f t="shared" si="9"/>
        <v>0</v>
      </c>
    </row>
    <row r="118" spans="1:37">
      <c r="A118">
        <f t="shared" si="10"/>
        <v>116</v>
      </c>
      <c r="B118">
        <f t="shared" si="11"/>
        <v>20</v>
      </c>
      <c r="C118">
        <f t="shared" si="12"/>
        <v>3</v>
      </c>
      <c r="D118">
        <f t="shared" si="13"/>
        <v>0</v>
      </c>
      <c r="E118" s="34"/>
      <c r="F118" s="34">
        <v>0</v>
      </c>
      <c r="G118" s="34">
        <v>0</v>
      </c>
      <c r="H118" s="34"/>
      <c r="I118" s="34">
        <v>0</v>
      </c>
      <c r="J118" s="34">
        <v>0</v>
      </c>
      <c r="K118" s="34">
        <v>0</v>
      </c>
      <c r="L118" s="34"/>
      <c r="M118" s="34">
        <v>0</v>
      </c>
      <c r="N118" s="34">
        <v>0</v>
      </c>
      <c r="O118" s="34">
        <v>0</v>
      </c>
      <c r="P118" s="34"/>
      <c r="Q118" s="34">
        <v>0</v>
      </c>
      <c r="R118" s="34"/>
      <c r="S118" s="34">
        <v>0</v>
      </c>
      <c r="T118" s="34">
        <v>0</v>
      </c>
      <c r="U118" s="34">
        <v>0</v>
      </c>
      <c r="V118" s="34">
        <v>0</v>
      </c>
      <c r="W118" s="34">
        <v>0</v>
      </c>
      <c r="X118" s="34">
        <v>0</v>
      </c>
      <c r="Y118" s="34">
        <v>0</v>
      </c>
      <c r="Z118" s="34">
        <v>0</v>
      </c>
      <c r="AA118" s="34">
        <v>0</v>
      </c>
      <c r="AB118" s="34">
        <v>0</v>
      </c>
      <c r="AC118" s="34">
        <v>0</v>
      </c>
      <c r="AD118" s="34">
        <v>0</v>
      </c>
      <c r="AE118" s="34">
        <v>0</v>
      </c>
      <c r="AF118" s="34">
        <v>0</v>
      </c>
      <c r="AG118" s="34">
        <v>0</v>
      </c>
      <c r="AH118" s="34">
        <v>0</v>
      </c>
      <c r="AI118" s="34">
        <v>0</v>
      </c>
      <c r="AJ118">
        <v>0</v>
      </c>
      <c r="AK118">
        <f t="shared" si="9"/>
        <v>0</v>
      </c>
    </row>
    <row r="119" spans="1:37">
      <c r="A119">
        <f t="shared" si="10"/>
        <v>117</v>
      </c>
      <c r="B119">
        <f t="shared" si="11"/>
        <v>21</v>
      </c>
      <c r="C119">
        <f t="shared" si="12"/>
        <v>3</v>
      </c>
      <c r="D119">
        <f t="shared" si="13"/>
        <v>0</v>
      </c>
      <c r="E119" s="34"/>
      <c r="F119" s="34">
        <v>0</v>
      </c>
      <c r="G119" s="34">
        <v>0</v>
      </c>
      <c r="H119" s="34"/>
      <c r="I119" s="34">
        <v>0</v>
      </c>
      <c r="J119" s="34">
        <v>0</v>
      </c>
      <c r="K119" s="34">
        <v>0</v>
      </c>
      <c r="L119" s="34"/>
      <c r="M119" s="34">
        <v>0</v>
      </c>
      <c r="N119" s="34">
        <v>0</v>
      </c>
      <c r="O119" s="34">
        <v>0</v>
      </c>
      <c r="P119" s="34"/>
      <c r="Q119" s="34">
        <v>0</v>
      </c>
      <c r="R119" s="34"/>
      <c r="S119" s="34">
        <v>0</v>
      </c>
      <c r="T119" s="34">
        <v>0</v>
      </c>
      <c r="U119" s="34">
        <v>0</v>
      </c>
      <c r="V119" s="34">
        <v>0</v>
      </c>
      <c r="W119" s="34">
        <v>0</v>
      </c>
      <c r="X119" s="34">
        <v>0</v>
      </c>
      <c r="Y119" s="34">
        <v>0</v>
      </c>
      <c r="Z119" s="34">
        <v>0</v>
      </c>
      <c r="AA119" s="34">
        <v>0</v>
      </c>
      <c r="AB119" s="34">
        <v>0</v>
      </c>
      <c r="AC119" s="34">
        <v>0</v>
      </c>
      <c r="AD119" s="34">
        <v>0</v>
      </c>
      <c r="AE119" s="34">
        <v>0</v>
      </c>
      <c r="AF119" s="34">
        <v>0</v>
      </c>
      <c r="AG119" s="34">
        <v>0</v>
      </c>
      <c r="AH119" s="34">
        <v>0</v>
      </c>
      <c r="AI119" s="34">
        <v>0</v>
      </c>
      <c r="AJ119">
        <v>0</v>
      </c>
      <c r="AK119">
        <f t="shared" si="9"/>
        <v>0</v>
      </c>
    </row>
    <row r="120" spans="1:37">
      <c r="A120">
        <f t="shared" si="10"/>
        <v>118</v>
      </c>
      <c r="B120">
        <f t="shared" si="11"/>
        <v>22</v>
      </c>
      <c r="C120">
        <f t="shared" si="12"/>
        <v>3</v>
      </c>
      <c r="D120">
        <f t="shared" si="13"/>
        <v>0</v>
      </c>
      <c r="E120" s="34"/>
      <c r="F120" s="34">
        <v>0</v>
      </c>
      <c r="G120" s="34">
        <v>0</v>
      </c>
      <c r="H120" s="34"/>
      <c r="I120" s="34">
        <v>0</v>
      </c>
      <c r="J120" s="34">
        <v>0</v>
      </c>
      <c r="K120" s="34">
        <v>0</v>
      </c>
      <c r="L120" s="34"/>
      <c r="M120" s="34">
        <v>0</v>
      </c>
      <c r="N120" s="34">
        <v>0</v>
      </c>
      <c r="O120" s="34">
        <v>0</v>
      </c>
      <c r="P120" s="34"/>
      <c r="Q120" s="34">
        <v>0</v>
      </c>
      <c r="R120" s="34"/>
      <c r="S120" s="34">
        <v>0</v>
      </c>
      <c r="T120" s="34">
        <v>0</v>
      </c>
      <c r="U120" s="34">
        <v>0</v>
      </c>
      <c r="V120" s="34">
        <v>0</v>
      </c>
      <c r="W120" s="34">
        <v>0</v>
      </c>
      <c r="X120" s="34">
        <v>0</v>
      </c>
      <c r="Y120" s="34">
        <v>0</v>
      </c>
      <c r="Z120" s="34">
        <v>0</v>
      </c>
      <c r="AA120" s="34">
        <v>0</v>
      </c>
      <c r="AB120" s="34">
        <v>0</v>
      </c>
      <c r="AC120" s="34">
        <v>0</v>
      </c>
      <c r="AD120" s="34">
        <v>0</v>
      </c>
      <c r="AE120" s="34">
        <v>0</v>
      </c>
      <c r="AF120" s="34">
        <v>0</v>
      </c>
      <c r="AG120" s="34">
        <v>0</v>
      </c>
      <c r="AH120" s="34">
        <v>0</v>
      </c>
      <c r="AI120" s="34">
        <v>0</v>
      </c>
      <c r="AJ120">
        <v>0</v>
      </c>
      <c r="AK120">
        <f t="shared" si="9"/>
        <v>0</v>
      </c>
    </row>
    <row r="121" spans="1:37">
      <c r="A121">
        <f t="shared" si="10"/>
        <v>119</v>
      </c>
      <c r="B121">
        <f t="shared" si="11"/>
        <v>23</v>
      </c>
      <c r="C121">
        <f t="shared" si="12"/>
        <v>3</v>
      </c>
      <c r="D121">
        <f t="shared" si="13"/>
        <v>0</v>
      </c>
      <c r="E121" s="34"/>
      <c r="F121" s="34">
        <v>0</v>
      </c>
      <c r="G121" s="34">
        <v>0</v>
      </c>
      <c r="H121" s="34"/>
      <c r="I121" s="34">
        <v>0</v>
      </c>
      <c r="J121" s="34">
        <v>0</v>
      </c>
      <c r="K121" s="34">
        <v>0</v>
      </c>
      <c r="L121" s="34"/>
      <c r="M121" s="34">
        <v>0</v>
      </c>
      <c r="N121" s="34">
        <v>0</v>
      </c>
      <c r="O121" s="34">
        <v>0</v>
      </c>
      <c r="P121" s="34"/>
      <c r="Q121" s="34">
        <v>0</v>
      </c>
      <c r="R121" s="34"/>
      <c r="S121" s="34">
        <v>0</v>
      </c>
      <c r="T121" s="34">
        <v>0</v>
      </c>
      <c r="U121" s="34">
        <v>0</v>
      </c>
      <c r="V121" s="34">
        <v>0</v>
      </c>
      <c r="W121" s="34">
        <v>0</v>
      </c>
      <c r="X121" s="34">
        <v>0</v>
      </c>
      <c r="Y121" s="34">
        <v>0</v>
      </c>
      <c r="Z121" s="34">
        <v>0</v>
      </c>
      <c r="AA121" s="34">
        <v>0</v>
      </c>
      <c r="AB121" s="34">
        <v>0</v>
      </c>
      <c r="AC121" s="34">
        <v>0</v>
      </c>
      <c r="AD121" s="34">
        <v>0</v>
      </c>
      <c r="AE121" s="34">
        <v>0</v>
      </c>
      <c r="AF121" s="34">
        <v>0</v>
      </c>
      <c r="AG121" s="34">
        <v>0</v>
      </c>
      <c r="AH121" s="34">
        <v>0</v>
      </c>
      <c r="AI121" s="34">
        <v>0</v>
      </c>
      <c r="AJ121">
        <v>0</v>
      </c>
      <c r="AK121">
        <f t="shared" si="9"/>
        <v>0</v>
      </c>
    </row>
    <row r="122" spans="1:37">
      <c r="A122">
        <f t="shared" si="10"/>
        <v>120</v>
      </c>
      <c r="B122">
        <f t="shared" si="11"/>
        <v>24</v>
      </c>
      <c r="C122">
        <f t="shared" si="12"/>
        <v>3</v>
      </c>
      <c r="D122">
        <f t="shared" si="13"/>
        <v>0</v>
      </c>
      <c r="E122" s="34"/>
      <c r="F122" s="34">
        <v>0</v>
      </c>
      <c r="G122" s="34">
        <v>0</v>
      </c>
      <c r="H122" s="34"/>
      <c r="I122" s="34">
        <v>0</v>
      </c>
      <c r="J122" s="34">
        <v>0</v>
      </c>
      <c r="K122" s="34">
        <v>0</v>
      </c>
      <c r="L122" s="34"/>
      <c r="M122" s="34">
        <v>0</v>
      </c>
      <c r="N122" s="34">
        <v>0</v>
      </c>
      <c r="O122" s="34">
        <v>0</v>
      </c>
      <c r="P122" s="34"/>
      <c r="Q122" s="34">
        <v>0</v>
      </c>
      <c r="R122" s="34"/>
      <c r="S122" s="34">
        <v>0</v>
      </c>
      <c r="T122" s="34">
        <v>0</v>
      </c>
      <c r="U122" s="34">
        <v>0</v>
      </c>
      <c r="V122" s="34">
        <v>0</v>
      </c>
      <c r="W122" s="34">
        <v>0</v>
      </c>
      <c r="X122" s="34">
        <v>0</v>
      </c>
      <c r="Y122" s="34">
        <v>0</v>
      </c>
      <c r="Z122" s="34">
        <v>0</v>
      </c>
      <c r="AA122" s="34">
        <v>0</v>
      </c>
      <c r="AB122" s="34">
        <v>0</v>
      </c>
      <c r="AC122" s="34">
        <v>0</v>
      </c>
      <c r="AD122" s="34">
        <v>0</v>
      </c>
      <c r="AE122" s="34">
        <v>0</v>
      </c>
      <c r="AF122" s="34">
        <v>0</v>
      </c>
      <c r="AG122" s="34">
        <v>0</v>
      </c>
      <c r="AH122" s="34">
        <v>0</v>
      </c>
      <c r="AI122" s="34">
        <v>0</v>
      </c>
      <c r="AJ122">
        <v>0</v>
      </c>
      <c r="AK122">
        <f t="shared" si="9"/>
        <v>0</v>
      </c>
    </row>
    <row r="123" spans="1:37">
      <c r="A123">
        <f t="shared" si="10"/>
        <v>121</v>
      </c>
      <c r="B123">
        <f t="shared" si="11"/>
        <v>25</v>
      </c>
      <c r="C123">
        <f t="shared" si="12"/>
        <v>3</v>
      </c>
      <c r="D123">
        <f t="shared" si="13"/>
        <v>0</v>
      </c>
      <c r="E123" s="34"/>
      <c r="F123" s="34">
        <v>0</v>
      </c>
      <c r="G123" s="34">
        <v>0</v>
      </c>
      <c r="H123" s="34"/>
      <c r="I123" s="34">
        <v>0</v>
      </c>
      <c r="J123" s="34">
        <v>0</v>
      </c>
      <c r="K123" s="34">
        <v>0</v>
      </c>
      <c r="L123" s="34"/>
      <c r="M123" s="34">
        <v>0</v>
      </c>
      <c r="N123" s="34">
        <v>0</v>
      </c>
      <c r="O123" s="34">
        <v>0</v>
      </c>
      <c r="P123" s="34"/>
      <c r="Q123" s="34">
        <v>0</v>
      </c>
      <c r="R123" s="34"/>
      <c r="S123" s="34">
        <v>0</v>
      </c>
      <c r="T123" s="34">
        <v>0</v>
      </c>
      <c r="U123" s="34">
        <v>0</v>
      </c>
      <c r="V123" s="34">
        <v>0</v>
      </c>
      <c r="W123" s="34">
        <v>0</v>
      </c>
      <c r="X123" s="34">
        <v>0</v>
      </c>
      <c r="Y123" s="34">
        <v>0</v>
      </c>
      <c r="Z123" s="34">
        <v>0</v>
      </c>
      <c r="AA123" s="34">
        <v>0</v>
      </c>
      <c r="AB123" s="34">
        <v>0</v>
      </c>
      <c r="AC123" s="34">
        <v>0</v>
      </c>
      <c r="AD123" s="34">
        <v>0</v>
      </c>
      <c r="AE123" s="34">
        <v>0</v>
      </c>
      <c r="AF123" s="34">
        <v>0</v>
      </c>
      <c r="AG123" s="34">
        <v>0</v>
      </c>
      <c r="AH123" s="34">
        <v>0</v>
      </c>
      <c r="AI123" s="34">
        <v>0</v>
      </c>
      <c r="AJ123">
        <v>0</v>
      </c>
      <c r="AK123">
        <f t="shared" si="9"/>
        <v>0</v>
      </c>
    </row>
    <row r="124" spans="1:37">
      <c r="A124">
        <f t="shared" si="10"/>
        <v>122</v>
      </c>
      <c r="B124">
        <f t="shared" si="11"/>
        <v>26</v>
      </c>
      <c r="C124">
        <f t="shared" si="12"/>
        <v>3</v>
      </c>
      <c r="D124">
        <f t="shared" si="13"/>
        <v>0</v>
      </c>
      <c r="E124" s="34"/>
      <c r="F124" s="34">
        <v>0</v>
      </c>
      <c r="G124" s="34">
        <v>0</v>
      </c>
      <c r="H124" s="34"/>
      <c r="I124" s="34">
        <v>0</v>
      </c>
      <c r="J124" s="34">
        <v>0</v>
      </c>
      <c r="K124" s="34">
        <v>0</v>
      </c>
      <c r="L124" s="34"/>
      <c r="M124" s="34">
        <v>0</v>
      </c>
      <c r="N124" s="34">
        <v>0</v>
      </c>
      <c r="O124" s="34">
        <v>0</v>
      </c>
      <c r="P124" s="34"/>
      <c r="Q124" s="34">
        <v>0</v>
      </c>
      <c r="R124" s="34"/>
      <c r="S124" s="34">
        <v>0</v>
      </c>
      <c r="T124" s="34">
        <v>0</v>
      </c>
      <c r="U124" s="34">
        <v>0</v>
      </c>
      <c r="V124" s="34">
        <v>0</v>
      </c>
      <c r="W124" s="34">
        <v>0</v>
      </c>
      <c r="X124" s="34">
        <v>0</v>
      </c>
      <c r="Y124" s="34">
        <v>0</v>
      </c>
      <c r="Z124" s="34">
        <v>0</v>
      </c>
      <c r="AA124" s="34">
        <v>0</v>
      </c>
      <c r="AB124" s="34">
        <v>0</v>
      </c>
      <c r="AC124" s="34">
        <v>0</v>
      </c>
      <c r="AD124" s="34">
        <v>0</v>
      </c>
      <c r="AE124" s="34">
        <v>0</v>
      </c>
      <c r="AF124" s="34">
        <v>0</v>
      </c>
      <c r="AG124" s="34">
        <v>0</v>
      </c>
      <c r="AH124" s="34">
        <v>0</v>
      </c>
      <c r="AI124" s="34">
        <v>0</v>
      </c>
      <c r="AJ124">
        <v>0</v>
      </c>
      <c r="AK124">
        <f t="shared" si="9"/>
        <v>0</v>
      </c>
    </row>
    <row r="125" spans="1:37">
      <c r="A125">
        <f t="shared" si="10"/>
        <v>123</v>
      </c>
      <c r="B125">
        <f t="shared" si="11"/>
        <v>27</v>
      </c>
      <c r="C125">
        <f t="shared" si="12"/>
        <v>3</v>
      </c>
      <c r="D125">
        <f t="shared" si="13"/>
        <v>0</v>
      </c>
      <c r="E125" s="34"/>
      <c r="F125" s="34">
        <v>0</v>
      </c>
      <c r="G125" s="34">
        <v>0</v>
      </c>
      <c r="H125" s="34"/>
      <c r="I125" s="34">
        <v>0</v>
      </c>
      <c r="J125" s="34">
        <v>0</v>
      </c>
      <c r="K125" s="34">
        <v>0</v>
      </c>
      <c r="L125" s="34"/>
      <c r="M125" s="34">
        <v>0</v>
      </c>
      <c r="N125" s="34">
        <v>0</v>
      </c>
      <c r="O125" s="34">
        <v>0</v>
      </c>
      <c r="P125" s="34"/>
      <c r="Q125" s="34">
        <v>0</v>
      </c>
      <c r="R125" s="34"/>
      <c r="S125" s="34">
        <v>0</v>
      </c>
      <c r="T125" s="34">
        <v>0</v>
      </c>
      <c r="U125" s="34">
        <v>0</v>
      </c>
      <c r="V125" s="34">
        <v>0</v>
      </c>
      <c r="W125" s="34">
        <v>0</v>
      </c>
      <c r="X125" s="34">
        <v>0</v>
      </c>
      <c r="Y125" s="34">
        <v>0</v>
      </c>
      <c r="Z125" s="34">
        <v>0</v>
      </c>
      <c r="AA125" s="34">
        <v>0</v>
      </c>
      <c r="AB125" s="34">
        <v>0</v>
      </c>
      <c r="AC125" s="34">
        <v>0</v>
      </c>
      <c r="AD125" s="34">
        <v>0</v>
      </c>
      <c r="AE125" s="34">
        <v>0</v>
      </c>
      <c r="AF125" s="34">
        <v>0</v>
      </c>
      <c r="AG125" s="34">
        <v>0</v>
      </c>
      <c r="AH125" s="34">
        <v>0</v>
      </c>
      <c r="AI125" s="34">
        <v>0</v>
      </c>
      <c r="AJ125">
        <v>0</v>
      </c>
      <c r="AK125">
        <f t="shared" si="9"/>
        <v>0</v>
      </c>
    </row>
    <row r="126" spans="1:37">
      <c r="A126">
        <f t="shared" si="10"/>
        <v>124</v>
      </c>
      <c r="B126">
        <f t="shared" si="11"/>
        <v>28</v>
      </c>
      <c r="C126">
        <f t="shared" si="12"/>
        <v>3</v>
      </c>
      <c r="D126">
        <f t="shared" si="13"/>
        <v>0</v>
      </c>
      <c r="E126" s="34"/>
      <c r="F126" s="34">
        <v>0</v>
      </c>
      <c r="G126" s="34">
        <v>0</v>
      </c>
      <c r="H126" s="34"/>
      <c r="I126" s="34">
        <v>0</v>
      </c>
      <c r="J126" s="34">
        <v>0</v>
      </c>
      <c r="K126" s="34">
        <v>0</v>
      </c>
      <c r="L126" s="34"/>
      <c r="M126" s="34">
        <v>0</v>
      </c>
      <c r="N126" s="34">
        <v>0</v>
      </c>
      <c r="O126" s="34">
        <v>0</v>
      </c>
      <c r="P126" s="34"/>
      <c r="Q126" s="34">
        <v>0</v>
      </c>
      <c r="R126" s="34"/>
      <c r="S126" s="34">
        <v>0</v>
      </c>
      <c r="T126" s="34">
        <v>0</v>
      </c>
      <c r="U126" s="34">
        <v>0</v>
      </c>
      <c r="V126" s="34">
        <v>0</v>
      </c>
      <c r="W126" s="34">
        <v>0</v>
      </c>
      <c r="X126" s="34">
        <v>0</v>
      </c>
      <c r="Y126" s="34">
        <v>0</v>
      </c>
      <c r="Z126" s="34">
        <v>0</v>
      </c>
      <c r="AA126" s="34">
        <v>0</v>
      </c>
      <c r="AB126" s="34">
        <v>0</v>
      </c>
      <c r="AC126" s="34">
        <v>0</v>
      </c>
      <c r="AD126" s="34">
        <v>0</v>
      </c>
      <c r="AE126" s="34">
        <v>0</v>
      </c>
      <c r="AF126" s="34">
        <v>0</v>
      </c>
      <c r="AG126" s="34">
        <v>0</v>
      </c>
      <c r="AH126" s="34">
        <v>0</v>
      </c>
      <c r="AI126" s="34">
        <v>0</v>
      </c>
      <c r="AJ126">
        <v>0</v>
      </c>
      <c r="AK126">
        <f t="shared" si="9"/>
        <v>0</v>
      </c>
    </row>
    <row r="127" spans="1:37">
      <c r="A127">
        <f t="shared" si="10"/>
        <v>125</v>
      </c>
      <c r="B127">
        <f t="shared" si="11"/>
        <v>29</v>
      </c>
      <c r="C127">
        <f t="shared" si="12"/>
        <v>3</v>
      </c>
      <c r="D127">
        <f t="shared" si="13"/>
        <v>0</v>
      </c>
      <c r="E127" s="34"/>
      <c r="F127" s="34">
        <v>0</v>
      </c>
      <c r="G127" s="34">
        <v>0</v>
      </c>
      <c r="H127" s="34"/>
      <c r="I127" s="34">
        <v>0</v>
      </c>
      <c r="J127" s="34">
        <v>0</v>
      </c>
      <c r="K127" s="34">
        <v>0</v>
      </c>
      <c r="L127" s="34"/>
      <c r="M127" s="34">
        <v>0</v>
      </c>
      <c r="N127" s="34">
        <v>0</v>
      </c>
      <c r="O127" s="34">
        <v>0</v>
      </c>
      <c r="P127" s="34"/>
      <c r="Q127" s="34">
        <v>0</v>
      </c>
      <c r="R127" s="34"/>
      <c r="S127" s="34">
        <v>0</v>
      </c>
      <c r="T127" s="34">
        <v>0</v>
      </c>
      <c r="U127" s="34">
        <v>0</v>
      </c>
      <c r="V127" s="34">
        <v>0</v>
      </c>
      <c r="W127" s="34">
        <v>0</v>
      </c>
      <c r="X127" s="34">
        <v>0</v>
      </c>
      <c r="Y127" s="34">
        <v>0</v>
      </c>
      <c r="Z127" s="34">
        <v>0</v>
      </c>
      <c r="AA127" s="34">
        <v>0</v>
      </c>
      <c r="AB127" s="34">
        <v>0</v>
      </c>
      <c r="AC127" s="34">
        <v>0</v>
      </c>
      <c r="AD127" s="34">
        <v>0</v>
      </c>
      <c r="AE127" s="34">
        <v>0</v>
      </c>
      <c r="AF127" s="34">
        <v>0</v>
      </c>
      <c r="AG127" s="34">
        <v>0</v>
      </c>
      <c r="AH127" s="34">
        <v>0</v>
      </c>
      <c r="AI127" s="34">
        <v>0</v>
      </c>
      <c r="AJ127">
        <v>0</v>
      </c>
      <c r="AK127">
        <f t="shared" si="9"/>
        <v>0</v>
      </c>
    </row>
    <row r="128" spans="1:37">
      <c r="A128">
        <f t="shared" si="10"/>
        <v>126</v>
      </c>
      <c r="B128">
        <f t="shared" si="11"/>
        <v>30</v>
      </c>
      <c r="C128">
        <f t="shared" si="12"/>
        <v>3</v>
      </c>
      <c r="D128">
        <f t="shared" si="13"/>
        <v>0</v>
      </c>
      <c r="E128" s="34"/>
      <c r="F128" s="34">
        <v>0</v>
      </c>
      <c r="G128" s="34">
        <v>0</v>
      </c>
      <c r="H128" s="34"/>
      <c r="I128" s="34">
        <v>0</v>
      </c>
      <c r="J128" s="34">
        <v>0</v>
      </c>
      <c r="K128" s="34">
        <v>0</v>
      </c>
      <c r="L128" s="34"/>
      <c r="M128" s="34">
        <v>0</v>
      </c>
      <c r="N128" s="34">
        <v>0</v>
      </c>
      <c r="O128" s="34">
        <v>0</v>
      </c>
      <c r="P128" s="34"/>
      <c r="Q128" s="34">
        <v>0</v>
      </c>
      <c r="R128" s="34"/>
      <c r="S128" s="34">
        <v>0</v>
      </c>
      <c r="T128" s="34">
        <v>0</v>
      </c>
      <c r="U128" s="34">
        <v>0</v>
      </c>
      <c r="V128" s="34">
        <v>0</v>
      </c>
      <c r="W128" s="34">
        <v>0</v>
      </c>
      <c r="X128" s="34">
        <v>0</v>
      </c>
      <c r="Y128" s="34">
        <v>0</v>
      </c>
      <c r="Z128" s="34">
        <v>0</v>
      </c>
      <c r="AA128" s="34">
        <v>0</v>
      </c>
      <c r="AB128" s="34">
        <v>0</v>
      </c>
      <c r="AC128" s="34">
        <v>0</v>
      </c>
      <c r="AD128" s="34">
        <v>0</v>
      </c>
      <c r="AE128" s="34">
        <v>0</v>
      </c>
      <c r="AF128" s="34">
        <v>0</v>
      </c>
      <c r="AG128" s="34">
        <v>0</v>
      </c>
      <c r="AH128" s="34">
        <v>0</v>
      </c>
      <c r="AI128" s="34">
        <v>0</v>
      </c>
      <c r="AJ128">
        <v>0</v>
      </c>
      <c r="AK128">
        <f t="shared" si="9"/>
        <v>0</v>
      </c>
    </row>
    <row r="129" spans="1:37">
      <c r="A129">
        <f t="shared" si="10"/>
        <v>127</v>
      </c>
      <c r="B129">
        <f t="shared" si="11"/>
        <v>31</v>
      </c>
      <c r="C129">
        <f t="shared" si="12"/>
        <v>3</v>
      </c>
      <c r="D129">
        <f t="shared" si="13"/>
        <v>0</v>
      </c>
      <c r="E129" s="34"/>
      <c r="F129" s="34">
        <v>0</v>
      </c>
      <c r="G129" s="34">
        <v>0</v>
      </c>
      <c r="H129" s="34"/>
      <c r="I129" s="34">
        <v>0</v>
      </c>
      <c r="J129" s="34">
        <v>0</v>
      </c>
      <c r="K129" s="34">
        <v>0</v>
      </c>
      <c r="L129" s="34"/>
      <c r="M129" s="34">
        <v>0</v>
      </c>
      <c r="N129" s="34">
        <v>0</v>
      </c>
      <c r="O129" s="34">
        <v>0</v>
      </c>
      <c r="P129" s="34"/>
      <c r="Q129" s="34">
        <v>0</v>
      </c>
      <c r="R129" s="34"/>
      <c r="S129" s="34">
        <v>0</v>
      </c>
      <c r="T129" s="34">
        <v>0</v>
      </c>
      <c r="U129" s="34">
        <v>0</v>
      </c>
      <c r="V129" s="34">
        <v>0</v>
      </c>
      <c r="W129" s="34">
        <v>0</v>
      </c>
      <c r="X129" s="34">
        <v>0</v>
      </c>
      <c r="Y129" s="34">
        <v>0</v>
      </c>
      <c r="Z129" s="34">
        <v>0</v>
      </c>
      <c r="AA129" s="34">
        <v>0</v>
      </c>
      <c r="AB129" s="34">
        <v>0</v>
      </c>
      <c r="AC129" s="34">
        <v>0</v>
      </c>
      <c r="AD129" s="34">
        <v>0</v>
      </c>
      <c r="AE129" s="34">
        <v>0</v>
      </c>
      <c r="AF129" s="34">
        <v>0</v>
      </c>
      <c r="AG129" s="34">
        <v>0</v>
      </c>
      <c r="AH129" s="34">
        <v>0</v>
      </c>
      <c r="AI129" s="34">
        <v>0</v>
      </c>
      <c r="AJ129">
        <v>0</v>
      </c>
      <c r="AK129">
        <f t="shared" si="9"/>
        <v>0</v>
      </c>
    </row>
    <row r="130" spans="1:37">
      <c r="A130">
        <f t="shared" si="10"/>
        <v>128</v>
      </c>
      <c r="B130">
        <f t="shared" si="11"/>
        <v>0</v>
      </c>
      <c r="C130">
        <f>C2</f>
        <v>0</v>
      </c>
      <c r="D130">
        <f>D2+1</f>
        <v>1</v>
      </c>
      <c r="E130" s="34"/>
      <c r="F130" s="34">
        <v>0.7803921568627451</v>
      </c>
      <c r="G130" s="34">
        <v>0.999</v>
      </c>
      <c r="H130" s="34"/>
      <c r="I130" s="34">
        <v>0.90196078431372551</v>
      </c>
      <c r="J130" s="34">
        <v>0.83137254901960789</v>
      </c>
      <c r="K130" s="34">
        <v>0.82352941176470584</v>
      </c>
      <c r="L130" s="34"/>
      <c r="M130" s="34">
        <v>0.93725490196078431</v>
      </c>
      <c r="N130" s="34">
        <v>0.81568627450980391</v>
      </c>
      <c r="O130" s="34">
        <v>0.999</v>
      </c>
      <c r="P130" s="34"/>
      <c r="Q130" s="34">
        <v>0.77647058823529413</v>
      </c>
      <c r="R130" s="34"/>
      <c r="S130" s="34">
        <v>0.85098039215686272</v>
      </c>
      <c r="T130" s="34">
        <v>0.89411764705882357</v>
      </c>
      <c r="U130" s="34">
        <v>0.85882352941176465</v>
      </c>
      <c r="V130" s="34">
        <v>0.84705882352941175</v>
      </c>
      <c r="W130" s="34">
        <v>0.88235294117647056</v>
      </c>
      <c r="X130" s="34">
        <v>0.97254901960784312</v>
      </c>
      <c r="Y130" s="34">
        <v>0.999</v>
      </c>
      <c r="Z130" s="34">
        <v>0.90588235294117647</v>
      </c>
      <c r="AA130" s="34">
        <v>0.85490196078431369</v>
      </c>
      <c r="AB130" s="34">
        <v>0.8</v>
      </c>
      <c r="AC130" s="34">
        <v>0.9137254901960784</v>
      </c>
      <c r="AD130" s="34">
        <v>0.97254901960784312</v>
      </c>
      <c r="AE130" s="34">
        <v>0.999</v>
      </c>
      <c r="AF130" s="34">
        <v>0.87058823529411766</v>
      </c>
      <c r="AG130" s="34">
        <v>0.82745098039215681</v>
      </c>
      <c r="AH130" s="34">
        <v>0.89411764705882357</v>
      </c>
      <c r="AI130" s="34">
        <v>0.81960784313725488</v>
      </c>
      <c r="AJ130">
        <v>0.78823529411764703</v>
      </c>
      <c r="AK130">
        <f t="shared" si="9"/>
        <v>0.88205954974582446</v>
      </c>
    </row>
    <row r="131" spans="1:37">
      <c r="A131">
        <f t="shared" si="10"/>
        <v>129</v>
      </c>
      <c r="B131">
        <f t="shared" si="11"/>
        <v>1</v>
      </c>
      <c r="C131">
        <f t="shared" ref="C131:C194" si="14">C3</f>
        <v>0</v>
      </c>
      <c r="D131">
        <f t="shared" ref="D131:D194" si="15">D3+1</f>
        <v>1</v>
      </c>
      <c r="E131" s="34"/>
      <c r="F131" s="34">
        <v>0.76078431372549016</v>
      </c>
      <c r="G131" s="34">
        <v>0.999</v>
      </c>
      <c r="H131" s="34"/>
      <c r="I131" s="34">
        <v>0.8784313725490196</v>
      </c>
      <c r="J131" s="34">
        <v>0.80784313725490198</v>
      </c>
      <c r="K131" s="34">
        <v>0.79607843137254897</v>
      </c>
      <c r="L131" s="34"/>
      <c r="M131" s="34">
        <v>0.9137254901960784</v>
      </c>
      <c r="N131" s="34">
        <v>0.792156862745098</v>
      </c>
      <c r="O131" s="34">
        <v>0.97647058823529409</v>
      </c>
      <c r="P131" s="34"/>
      <c r="Q131" s="34">
        <v>0.75294117647058822</v>
      </c>
      <c r="R131" s="34"/>
      <c r="S131" s="34">
        <v>0.83137254901960789</v>
      </c>
      <c r="T131" s="34">
        <v>0.87058823529411766</v>
      </c>
      <c r="U131" s="34">
        <v>0.83529411764705885</v>
      </c>
      <c r="V131" s="34">
        <v>0.82352941176470584</v>
      </c>
      <c r="W131" s="34">
        <v>0.85882352941176465</v>
      </c>
      <c r="X131" s="34">
        <v>0.95294117647058818</v>
      </c>
      <c r="Y131" s="34">
        <v>0.999</v>
      </c>
      <c r="Z131" s="34">
        <v>0.88235294117647056</v>
      </c>
      <c r="AA131" s="34">
        <v>0.82745098039215681</v>
      </c>
      <c r="AB131" s="34">
        <v>0.77647058823529413</v>
      </c>
      <c r="AC131" s="34">
        <v>0.8901960784313725</v>
      </c>
      <c r="AD131" s="34">
        <v>0.94901960784313721</v>
      </c>
      <c r="AE131" s="34">
        <v>0.999</v>
      </c>
      <c r="AF131" s="34">
        <v>0.85098039215686272</v>
      </c>
      <c r="AG131" s="34">
        <v>0.80392156862745101</v>
      </c>
      <c r="AH131" s="34">
        <v>0.87058823529411766</v>
      </c>
      <c r="AI131" s="34">
        <v>0.79607843137254897</v>
      </c>
      <c r="AJ131">
        <v>0.76470588235294112</v>
      </c>
      <c r="AK131">
        <f t="shared" ref="AK131:AK194" si="16">AVERAGE(E131:AJ131)</f>
        <v>0.86147204066811933</v>
      </c>
    </row>
    <row r="132" spans="1:37">
      <c r="A132">
        <f t="shared" ref="A132:A195" si="17">A131+1</f>
        <v>130</v>
      </c>
      <c r="B132">
        <f t="shared" si="11"/>
        <v>2</v>
      </c>
      <c r="C132">
        <f t="shared" si="14"/>
        <v>0</v>
      </c>
      <c r="D132">
        <f t="shared" si="15"/>
        <v>1</v>
      </c>
      <c r="E132" s="34"/>
      <c r="F132" s="34">
        <v>0.74509803921568629</v>
      </c>
      <c r="G132" s="34">
        <v>0.999</v>
      </c>
      <c r="H132" s="34"/>
      <c r="I132" s="34">
        <v>0.86274509803921573</v>
      </c>
      <c r="J132" s="34">
        <v>0.8</v>
      </c>
      <c r="K132" s="34">
        <v>0.78431372549019607</v>
      </c>
      <c r="L132" s="34"/>
      <c r="M132" s="34">
        <v>0.90196078431372551</v>
      </c>
      <c r="N132" s="34">
        <v>0.77647058823529413</v>
      </c>
      <c r="O132" s="34">
        <v>0.96470588235294119</v>
      </c>
      <c r="P132" s="34"/>
      <c r="Q132" s="34">
        <v>0.73725490196078436</v>
      </c>
      <c r="R132" s="34"/>
      <c r="S132" s="34">
        <v>0.81176470588235294</v>
      </c>
      <c r="T132" s="34">
        <v>0.85882352941176465</v>
      </c>
      <c r="U132" s="34">
        <v>0.82352941176470584</v>
      </c>
      <c r="V132" s="34">
        <v>0.80392156862745101</v>
      </c>
      <c r="W132" s="34">
        <v>0.83921568627450982</v>
      </c>
      <c r="X132" s="34">
        <v>0.93725490196078431</v>
      </c>
      <c r="Y132" s="34">
        <v>0.999</v>
      </c>
      <c r="Z132" s="34">
        <v>0.87058823529411766</v>
      </c>
      <c r="AA132" s="34">
        <v>0.81568627450980391</v>
      </c>
      <c r="AB132" s="34">
        <v>0.76078431372549016</v>
      </c>
      <c r="AC132" s="34">
        <v>0.87450980392156863</v>
      </c>
      <c r="AD132" s="34">
        <v>0.93725490196078431</v>
      </c>
      <c r="AE132" s="34">
        <v>0.9882352941176471</v>
      </c>
      <c r="AF132" s="34">
        <v>0.83529411764705885</v>
      </c>
      <c r="AG132" s="34">
        <v>0.78823529411764703</v>
      </c>
      <c r="AH132" s="34">
        <v>0.85882352941176465</v>
      </c>
      <c r="AI132" s="34">
        <v>0.78431372549019607</v>
      </c>
      <c r="AJ132">
        <v>0.75294117647058822</v>
      </c>
      <c r="AK132">
        <f t="shared" si="16"/>
        <v>0.84858242556281804</v>
      </c>
    </row>
    <row r="133" spans="1:37">
      <c r="A133">
        <f t="shared" si="17"/>
        <v>131</v>
      </c>
      <c r="B133">
        <f t="shared" si="11"/>
        <v>3</v>
      </c>
      <c r="C133">
        <f t="shared" si="14"/>
        <v>0</v>
      </c>
      <c r="D133">
        <f t="shared" si="15"/>
        <v>1</v>
      </c>
      <c r="E133" s="34"/>
      <c r="F133" s="34">
        <v>0.72156862745098038</v>
      </c>
      <c r="G133" s="34">
        <v>0.999</v>
      </c>
      <c r="H133" s="34"/>
      <c r="I133" s="34">
        <v>0.84313725490196079</v>
      </c>
      <c r="J133" s="34">
        <v>0.77647058823529413</v>
      </c>
      <c r="K133" s="34">
        <v>0.76078431372549016</v>
      </c>
      <c r="L133" s="34"/>
      <c r="M133" s="34">
        <v>0.87450980392156863</v>
      </c>
      <c r="N133" s="34">
        <v>0.74901960784313726</v>
      </c>
      <c r="O133" s="34">
        <v>0.94117647058823528</v>
      </c>
      <c r="P133" s="34"/>
      <c r="Q133" s="34">
        <v>0.71372549019607845</v>
      </c>
      <c r="R133" s="34"/>
      <c r="S133" s="34">
        <v>0.792156862745098</v>
      </c>
      <c r="T133" s="34">
        <v>0.83921568627450982</v>
      </c>
      <c r="U133" s="34">
        <v>0.8</v>
      </c>
      <c r="V133" s="34">
        <v>0.7803921568627451</v>
      </c>
      <c r="W133" s="34">
        <v>0.81568627450980391</v>
      </c>
      <c r="X133" s="34">
        <v>0.9137254901960784</v>
      </c>
      <c r="Y133" s="34">
        <v>0.97647058823529409</v>
      </c>
      <c r="Z133" s="34">
        <v>0.84705882352941175</v>
      </c>
      <c r="AA133" s="34">
        <v>0.792156862745098</v>
      </c>
      <c r="AB133" s="34">
        <v>0.73725490196078436</v>
      </c>
      <c r="AC133" s="34">
        <v>0.85098039215686272</v>
      </c>
      <c r="AD133" s="34">
        <v>0.9137254901960784</v>
      </c>
      <c r="AE133" s="34">
        <v>0.96470588235294119</v>
      </c>
      <c r="AF133" s="34">
        <v>0.81176470588235294</v>
      </c>
      <c r="AG133" s="34">
        <v>0.7686274509803922</v>
      </c>
      <c r="AH133" s="34">
        <v>0.83529411764705885</v>
      </c>
      <c r="AI133" s="34">
        <v>0.76078431372549016</v>
      </c>
      <c r="AJ133">
        <v>0.72941176470588232</v>
      </c>
      <c r="AK133">
        <f t="shared" si="16"/>
        <v>0.82625199709513475</v>
      </c>
    </row>
    <row r="134" spans="1:37">
      <c r="A134">
        <f t="shared" si="17"/>
        <v>132</v>
      </c>
      <c r="B134">
        <f t="shared" si="11"/>
        <v>4</v>
      </c>
      <c r="C134">
        <f t="shared" si="14"/>
        <v>0</v>
      </c>
      <c r="D134">
        <f t="shared" si="15"/>
        <v>1</v>
      </c>
      <c r="E134" s="34"/>
      <c r="F134" s="34">
        <v>0.70588235294117652</v>
      </c>
      <c r="G134" s="34">
        <v>0.99215686274509807</v>
      </c>
      <c r="H134" s="34"/>
      <c r="I134" s="34">
        <v>0.83137254901960789</v>
      </c>
      <c r="J134" s="34">
        <v>0.76078431372549016</v>
      </c>
      <c r="K134" s="34">
        <v>0.74901960784313726</v>
      </c>
      <c r="L134" s="34"/>
      <c r="M134" s="34">
        <v>0.8666666666666667</v>
      </c>
      <c r="N134" s="34">
        <v>0.74117647058823533</v>
      </c>
      <c r="O134" s="34">
        <v>0.92941176470588238</v>
      </c>
      <c r="P134" s="34"/>
      <c r="Q134" s="34">
        <v>0.69803921568627447</v>
      </c>
      <c r="R134" s="34"/>
      <c r="S134" s="34">
        <v>0.7803921568627451</v>
      </c>
      <c r="T134" s="34">
        <v>0.82745098039215681</v>
      </c>
      <c r="U134" s="34">
        <v>0.78431372549019607</v>
      </c>
      <c r="V134" s="34">
        <v>0.7686274509803922</v>
      </c>
      <c r="W134" s="34">
        <v>0.80392156862745101</v>
      </c>
      <c r="X134" s="34">
        <v>0.90196078431372551</v>
      </c>
      <c r="Y134" s="34">
        <v>0.96078431372549022</v>
      </c>
      <c r="Z134" s="34">
        <v>0.83529411764705885</v>
      </c>
      <c r="AA134" s="34">
        <v>0.77647058823529413</v>
      </c>
      <c r="AB134" s="34">
        <v>0.72549019607843135</v>
      </c>
      <c r="AC134" s="34">
        <v>0.83921568627450982</v>
      </c>
      <c r="AD134" s="34">
        <v>0.90196078431372551</v>
      </c>
      <c r="AE134" s="34">
        <v>0.95294117647058818</v>
      </c>
      <c r="AF134" s="34">
        <v>0.79607843137254897</v>
      </c>
      <c r="AG134" s="34">
        <v>0.74901960784313726</v>
      </c>
      <c r="AH134" s="34">
        <v>0.82352941176470584</v>
      </c>
      <c r="AI134" s="34">
        <v>0.74901960784313726</v>
      </c>
      <c r="AJ134">
        <v>0.71764705882352942</v>
      </c>
      <c r="AK134">
        <f t="shared" si="16"/>
        <v>0.81365286855482977</v>
      </c>
    </row>
    <row r="135" spans="1:37">
      <c r="A135">
        <f t="shared" si="17"/>
        <v>133</v>
      </c>
      <c r="B135">
        <f t="shared" si="11"/>
        <v>5</v>
      </c>
      <c r="C135">
        <f t="shared" si="14"/>
        <v>0</v>
      </c>
      <c r="D135">
        <f t="shared" si="15"/>
        <v>1</v>
      </c>
      <c r="E135" s="34"/>
      <c r="F135" s="34">
        <v>0.68627450980392157</v>
      </c>
      <c r="G135" s="34">
        <v>0.97254901960784312</v>
      </c>
      <c r="H135" s="34"/>
      <c r="I135" s="34">
        <v>0.80784313725490198</v>
      </c>
      <c r="J135" s="34">
        <v>0.73725490196078436</v>
      </c>
      <c r="K135" s="34">
        <v>0.72549019607843135</v>
      </c>
      <c r="L135" s="34"/>
      <c r="M135" s="34">
        <v>0.84313725490196079</v>
      </c>
      <c r="N135" s="34">
        <v>0.71372549019607845</v>
      </c>
      <c r="O135" s="34">
        <v>0.90588235294117647</v>
      </c>
      <c r="P135" s="34"/>
      <c r="Q135" s="34">
        <v>0.67843137254901964</v>
      </c>
      <c r="R135" s="34"/>
      <c r="S135" s="34">
        <v>0.75686274509803919</v>
      </c>
      <c r="T135" s="34">
        <v>0.80392156862745101</v>
      </c>
      <c r="U135" s="34">
        <v>0.76078431372549016</v>
      </c>
      <c r="V135" s="34">
        <v>0.74509803921568629</v>
      </c>
      <c r="W135" s="34">
        <v>0.77647058823529413</v>
      </c>
      <c r="X135" s="34">
        <v>0.8784313725490196</v>
      </c>
      <c r="Y135" s="34">
        <v>0.93725490196078431</v>
      </c>
      <c r="Z135" s="34">
        <v>0.81176470588235294</v>
      </c>
      <c r="AA135" s="34">
        <v>0.75294117647058822</v>
      </c>
      <c r="AB135" s="34">
        <v>0.70196078431372544</v>
      </c>
      <c r="AC135" s="34">
        <v>0.81568627450980391</v>
      </c>
      <c r="AD135" s="34">
        <v>0.87058823529411766</v>
      </c>
      <c r="AE135" s="34">
        <v>0.92941176470588238</v>
      </c>
      <c r="AF135" s="34">
        <v>0.77647058823529413</v>
      </c>
      <c r="AG135" s="34">
        <v>0.72549019607843135</v>
      </c>
      <c r="AH135" s="34">
        <v>0.8</v>
      </c>
      <c r="AI135" s="34">
        <v>0.72156862745098038</v>
      </c>
      <c r="AJ135">
        <v>0.69411764705882351</v>
      </c>
      <c r="AK135">
        <f t="shared" si="16"/>
        <v>0.78997821350762565</v>
      </c>
    </row>
    <row r="136" spans="1:37">
      <c r="A136">
        <f t="shared" si="17"/>
        <v>134</v>
      </c>
      <c r="B136">
        <f t="shared" si="11"/>
        <v>6</v>
      </c>
      <c r="C136">
        <f t="shared" si="14"/>
        <v>0</v>
      </c>
      <c r="D136">
        <f t="shared" si="15"/>
        <v>1</v>
      </c>
      <c r="E136" s="34"/>
      <c r="F136" s="34">
        <v>0.6705882352941176</v>
      </c>
      <c r="G136" s="34">
        <v>0.96078431372549022</v>
      </c>
      <c r="H136" s="34"/>
      <c r="I136" s="34">
        <v>0.79607843137254897</v>
      </c>
      <c r="J136" s="34">
        <v>0.72549019607843135</v>
      </c>
      <c r="K136" s="34">
        <v>0.71372549019607845</v>
      </c>
      <c r="L136" s="34"/>
      <c r="M136" s="34">
        <v>0.82745098039215681</v>
      </c>
      <c r="N136" s="34">
        <v>0.69803921568627447</v>
      </c>
      <c r="O136" s="34">
        <v>0.89411764705882357</v>
      </c>
      <c r="P136" s="34"/>
      <c r="Q136" s="34">
        <v>0.66274509803921566</v>
      </c>
      <c r="R136" s="34"/>
      <c r="S136" s="34">
        <v>0.74509803921568629</v>
      </c>
      <c r="T136" s="34">
        <v>0.78431372549019607</v>
      </c>
      <c r="U136" s="34">
        <v>0.74901960784313726</v>
      </c>
      <c r="V136" s="34">
        <v>0.73333333333333328</v>
      </c>
      <c r="W136" s="34">
        <v>0.76470588235294112</v>
      </c>
      <c r="X136" s="34">
        <v>0.8666666666666667</v>
      </c>
      <c r="Y136" s="34">
        <v>0.92549019607843142</v>
      </c>
      <c r="Z136" s="34">
        <v>0.79607843137254897</v>
      </c>
      <c r="AA136" s="34">
        <v>0.74117647058823533</v>
      </c>
      <c r="AB136" s="34">
        <v>0.69019607843137254</v>
      </c>
      <c r="AC136" s="34">
        <v>0.80392156862745101</v>
      </c>
      <c r="AD136" s="34">
        <v>0.85882352941176465</v>
      </c>
      <c r="AE136" s="34">
        <v>0.92156862745098034</v>
      </c>
      <c r="AF136" s="34">
        <v>0.76078431372549016</v>
      </c>
      <c r="AG136" s="34">
        <v>0.71372549019607845</v>
      </c>
      <c r="AH136" s="34">
        <v>0.78431372549019607</v>
      </c>
      <c r="AI136" s="34">
        <v>0.70980392156862748</v>
      </c>
      <c r="AJ136">
        <v>0.67843137254901964</v>
      </c>
      <c r="AK136">
        <f t="shared" si="16"/>
        <v>0.77690631808278898</v>
      </c>
    </row>
    <row r="137" spans="1:37">
      <c r="A137">
        <f t="shared" si="17"/>
        <v>135</v>
      </c>
      <c r="B137">
        <f t="shared" si="11"/>
        <v>7</v>
      </c>
      <c r="C137">
        <f t="shared" si="14"/>
        <v>0</v>
      </c>
      <c r="D137">
        <f t="shared" si="15"/>
        <v>1</v>
      </c>
      <c r="E137" s="34"/>
      <c r="F137" s="34">
        <v>0.65098039215686276</v>
      </c>
      <c r="G137" s="34">
        <v>0.93725490196078431</v>
      </c>
      <c r="H137" s="34"/>
      <c r="I137" s="34">
        <v>0.77254901960784317</v>
      </c>
      <c r="J137" s="34">
        <v>0.70196078431372544</v>
      </c>
      <c r="K137" s="34">
        <v>0.69411764705882351</v>
      </c>
      <c r="L137" s="34"/>
      <c r="M137" s="34">
        <v>0.80392156862745101</v>
      </c>
      <c r="N137" s="34">
        <v>0.67450980392156867</v>
      </c>
      <c r="O137" s="34">
        <v>0.87058823529411766</v>
      </c>
      <c r="P137" s="34"/>
      <c r="Q137" s="34">
        <v>0.63921568627450975</v>
      </c>
      <c r="R137" s="34"/>
      <c r="S137" s="34">
        <v>0.71764705882352942</v>
      </c>
      <c r="T137" s="34">
        <v>0.76470588235294112</v>
      </c>
      <c r="U137" s="34">
        <v>0.72549019607843135</v>
      </c>
      <c r="V137" s="34">
        <v>0.70980392156862748</v>
      </c>
      <c r="W137" s="34">
        <v>0.74117647058823533</v>
      </c>
      <c r="X137" s="34">
        <v>0.84313725490196079</v>
      </c>
      <c r="Y137" s="34">
        <v>0.90196078431372551</v>
      </c>
      <c r="Z137" s="34">
        <v>0.77647058823529413</v>
      </c>
      <c r="AA137" s="34">
        <v>0.72156862745098038</v>
      </c>
      <c r="AB137" s="34">
        <v>0.66666666666666663</v>
      </c>
      <c r="AC137" s="34">
        <v>0.7803921568627451</v>
      </c>
      <c r="AD137" s="34">
        <v>0.83529411764705885</v>
      </c>
      <c r="AE137" s="34">
        <v>0.89411764705882357</v>
      </c>
      <c r="AF137" s="34">
        <v>0.73333333333333328</v>
      </c>
      <c r="AG137" s="34">
        <v>0.69019607843137254</v>
      </c>
      <c r="AH137" s="34">
        <v>0.76078431372549016</v>
      </c>
      <c r="AI137" s="34">
        <v>0.68627450980392157</v>
      </c>
      <c r="AJ137">
        <v>0.6588235294117647</v>
      </c>
      <c r="AK137">
        <f t="shared" si="16"/>
        <v>0.75381263616557759</v>
      </c>
    </row>
    <row r="138" spans="1:37">
      <c r="A138">
        <f t="shared" si="17"/>
        <v>136</v>
      </c>
      <c r="B138">
        <f t="shared" si="11"/>
        <v>8</v>
      </c>
      <c r="C138">
        <f t="shared" si="14"/>
        <v>0</v>
      </c>
      <c r="D138">
        <f t="shared" si="15"/>
        <v>1</v>
      </c>
      <c r="E138" s="34"/>
      <c r="F138" s="34">
        <v>0.63529411764705879</v>
      </c>
      <c r="G138" s="34">
        <v>0.92156862745098034</v>
      </c>
      <c r="H138" s="34"/>
      <c r="I138" s="34">
        <v>0.76078431372549016</v>
      </c>
      <c r="J138" s="34">
        <v>0.69019607843137254</v>
      </c>
      <c r="K138" s="34">
        <v>0.67450980392156867</v>
      </c>
      <c r="L138" s="34"/>
      <c r="M138" s="34">
        <v>0.792156862745098</v>
      </c>
      <c r="N138" s="34">
        <v>0.66274509803921566</v>
      </c>
      <c r="O138" s="34">
        <v>0.85882352941176465</v>
      </c>
      <c r="P138" s="34"/>
      <c r="Q138" s="34">
        <v>0.62745098039215685</v>
      </c>
      <c r="R138" s="34"/>
      <c r="S138" s="34">
        <v>0.70980392156862748</v>
      </c>
      <c r="T138" s="34">
        <v>0.74509803921568629</v>
      </c>
      <c r="U138" s="34">
        <v>0.70980392156862748</v>
      </c>
      <c r="V138" s="34">
        <v>0.69411764705882351</v>
      </c>
      <c r="W138" s="34">
        <v>0.72941176470588232</v>
      </c>
      <c r="X138" s="34">
        <v>0.83529411764705885</v>
      </c>
      <c r="Y138" s="34">
        <v>0.8901960784313725</v>
      </c>
      <c r="Z138" s="34">
        <v>0.76078431372549016</v>
      </c>
      <c r="AA138" s="34">
        <v>0.70588235294117652</v>
      </c>
      <c r="AB138" s="34">
        <v>0.65490196078431373</v>
      </c>
      <c r="AC138" s="34">
        <v>0.77254901960784317</v>
      </c>
      <c r="AD138" s="34">
        <v>0.81960784313725488</v>
      </c>
      <c r="AE138" s="34">
        <v>0.88235294117647056</v>
      </c>
      <c r="AF138" s="34">
        <v>0.72941176470588232</v>
      </c>
      <c r="AG138" s="34">
        <v>0.67450980392156867</v>
      </c>
      <c r="AH138" s="34">
        <v>0.74509803921568629</v>
      </c>
      <c r="AI138" s="34">
        <v>0.67450980392156867</v>
      </c>
      <c r="AJ138">
        <v>0.64313725490196083</v>
      </c>
      <c r="AK138">
        <f t="shared" si="16"/>
        <v>0.74074074074074092</v>
      </c>
    </row>
    <row r="139" spans="1:37">
      <c r="A139">
        <f t="shared" si="17"/>
        <v>137</v>
      </c>
      <c r="B139">
        <f t="shared" si="11"/>
        <v>9</v>
      </c>
      <c r="C139">
        <f t="shared" si="14"/>
        <v>0</v>
      </c>
      <c r="D139">
        <f t="shared" si="15"/>
        <v>1</v>
      </c>
      <c r="E139" s="34"/>
      <c r="F139" s="34">
        <v>0.61176470588235299</v>
      </c>
      <c r="G139" s="34">
        <v>0.90196078431372551</v>
      </c>
      <c r="H139" s="34"/>
      <c r="I139" s="34">
        <v>0.73725490196078436</v>
      </c>
      <c r="J139" s="34">
        <v>0.66666666666666663</v>
      </c>
      <c r="K139" s="34">
        <v>0.65098039215686276</v>
      </c>
      <c r="L139" s="34"/>
      <c r="M139" s="34">
        <v>0.76470588235294112</v>
      </c>
      <c r="N139" s="34">
        <v>0.63529411764705879</v>
      </c>
      <c r="O139" s="34">
        <v>0.83529411764705885</v>
      </c>
      <c r="P139" s="34"/>
      <c r="Q139" s="34">
        <v>0.60392156862745094</v>
      </c>
      <c r="R139" s="34"/>
      <c r="S139" s="34">
        <v>0.68627450980392157</v>
      </c>
      <c r="T139" s="34">
        <v>0.72549019607843135</v>
      </c>
      <c r="U139" s="34">
        <v>0.69019607843137254</v>
      </c>
      <c r="V139" s="34">
        <v>0.67450980392156867</v>
      </c>
      <c r="W139" s="34">
        <v>0.70588235294117652</v>
      </c>
      <c r="X139" s="34">
        <v>0.80784313725490198</v>
      </c>
      <c r="Y139" s="34">
        <v>0.8666666666666667</v>
      </c>
      <c r="Z139" s="34">
        <v>0.73725490196078436</v>
      </c>
      <c r="AA139" s="34">
        <v>0.67843137254901964</v>
      </c>
      <c r="AB139" s="34">
        <v>0.63137254901960782</v>
      </c>
      <c r="AC139" s="34">
        <v>0.74901960784313726</v>
      </c>
      <c r="AD139" s="34">
        <v>0.79607843137254897</v>
      </c>
      <c r="AE139" s="34">
        <v>0.85882352941176465</v>
      </c>
      <c r="AF139" s="34">
        <v>0.70196078431372544</v>
      </c>
      <c r="AG139" s="34">
        <v>0.65490196078431373</v>
      </c>
      <c r="AH139" s="34">
        <v>0.72156862745098038</v>
      </c>
      <c r="AI139" s="34">
        <v>0.65098039215686276</v>
      </c>
      <c r="AJ139">
        <v>0.61960784313725492</v>
      </c>
      <c r="AK139">
        <f t="shared" si="16"/>
        <v>0.71721132897603512</v>
      </c>
    </row>
    <row r="140" spans="1:37">
      <c r="A140">
        <f t="shared" si="17"/>
        <v>138</v>
      </c>
      <c r="B140">
        <f t="shared" si="11"/>
        <v>10</v>
      </c>
      <c r="C140">
        <f t="shared" si="14"/>
        <v>0</v>
      </c>
      <c r="D140">
        <f t="shared" si="15"/>
        <v>1</v>
      </c>
      <c r="E140" s="34"/>
      <c r="F140" s="34">
        <v>0.59607843137254901</v>
      </c>
      <c r="G140" s="34">
        <v>0.88627450980392153</v>
      </c>
      <c r="H140" s="34"/>
      <c r="I140" s="34">
        <v>0.72156862745098038</v>
      </c>
      <c r="J140" s="34">
        <v>0.65490196078431373</v>
      </c>
      <c r="K140" s="34">
        <v>0.63529411764705879</v>
      </c>
      <c r="L140" s="34"/>
      <c r="M140" s="34">
        <v>0.74901960784313726</v>
      </c>
      <c r="N140" s="34">
        <v>0.62745098039215685</v>
      </c>
      <c r="O140" s="34">
        <v>0.81960784313725488</v>
      </c>
      <c r="P140" s="34"/>
      <c r="Q140" s="34">
        <v>0.58823529411764708</v>
      </c>
      <c r="R140" s="34"/>
      <c r="S140" s="34">
        <v>0.66666666666666663</v>
      </c>
      <c r="T140" s="34">
        <v>0.70588235294117652</v>
      </c>
      <c r="U140" s="34">
        <v>0.6705882352941176</v>
      </c>
      <c r="V140" s="34">
        <v>0.65490196078431373</v>
      </c>
      <c r="W140" s="34">
        <v>0.69019607843137254</v>
      </c>
      <c r="X140" s="34">
        <v>0.79607843137254897</v>
      </c>
      <c r="Y140" s="34">
        <v>0.85098039215686272</v>
      </c>
      <c r="Z140" s="34">
        <v>0.72549019607843135</v>
      </c>
      <c r="AA140" s="34">
        <v>0.66666666666666663</v>
      </c>
      <c r="AB140" s="34">
        <v>0.61568627450980395</v>
      </c>
      <c r="AC140" s="34">
        <v>0.73725490196078436</v>
      </c>
      <c r="AD140" s="34">
        <v>0.78431372549019607</v>
      </c>
      <c r="AE140" s="34">
        <v>0.84313725490196079</v>
      </c>
      <c r="AF140" s="34">
        <v>0.69019607843137254</v>
      </c>
      <c r="AG140" s="34">
        <v>0.63529411764705879</v>
      </c>
      <c r="AH140" s="34">
        <v>0.70588235294117652</v>
      </c>
      <c r="AI140" s="34">
        <v>0.63137254901960782</v>
      </c>
      <c r="AJ140">
        <v>0.60392156862745094</v>
      </c>
      <c r="AK140">
        <f t="shared" si="16"/>
        <v>0.70196078431372577</v>
      </c>
    </row>
    <row r="141" spans="1:37">
      <c r="A141">
        <f t="shared" si="17"/>
        <v>139</v>
      </c>
      <c r="B141">
        <f t="shared" si="11"/>
        <v>11</v>
      </c>
      <c r="C141">
        <f t="shared" si="14"/>
        <v>0</v>
      </c>
      <c r="D141">
        <f t="shared" si="15"/>
        <v>1</v>
      </c>
      <c r="E141" s="34"/>
      <c r="F141" s="34">
        <v>0.5725490196078431</v>
      </c>
      <c r="G141" s="34">
        <v>0.8666666666666667</v>
      </c>
      <c r="H141" s="34"/>
      <c r="I141" s="34">
        <v>0.70196078431372544</v>
      </c>
      <c r="J141" s="34">
        <v>0.63137254901960782</v>
      </c>
      <c r="K141" s="34">
        <v>0.61176470588235299</v>
      </c>
      <c r="L141" s="34"/>
      <c r="M141" s="34">
        <v>0.72156862745098038</v>
      </c>
      <c r="N141" s="34">
        <v>0.60392156862745094</v>
      </c>
      <c r="O141" s="34">
        <v>0.79607843137254897</v>
      </c>
      <c r="P141" s="34"/>
      <c r="Q141" s="34">
        <v>0.56470588235294117</v>
      </c>
      <c r="R141" s="34"/>
      <c r="S141" s="34">
        <v>0.6470588235294118</v>
      </c>
      <c r="T141" s="34">
        <v>0.68627450980392157</v>
      </c>
      <c r="U141" s="34">
        <v>0.65098039215686276</v>
      </c>
      <c r="V141" s="34">
        <v>0.63137254901960782</v>
      </c>
      <c r="W141" s="34">
        <v>0.66274509803921566</v>
      </c>
      <c r="X141" s="34">
        <v>0.77254901960784317</v>
      </c>
      <c r="Y141" s="34">
        <v>0.82745098039215681</v>
      </c>
      <c r="Z141" s="34">
        <v>0.69803921568627447</v>
      </c>
      <c r="AA141" s="34">
        <v>0.64313725490196083</v>
      </c>
      <c r="AB141" s="34">
        <v>0.59215686274509804</v>
      </c>
      <c r="AC141" s="34">
        <v>0.70980392156862748</v>
      </c>
      <c r="AD141" s="34">
        <v>0.75686274509803919</v>
      </c>
      <c r="AE141" s="34">
        <v>0.81960784313725488</v>
      </c>
      <c r="AF141" s="34">
        <v>0.66274509803921566</v>
      </c>
      <c r="AG141" s="34">
        <v>0.61176470588235299</v>
      </c>
      <c r="AH141" s="34">
        <v>0.68235294117647061</v>
      </c>
      <c r="AI141" s="34">
        <v>0.61176470588235299</v>
      </c>
      <c r="AJ141">
        <v>0.58039215686274515</v>
      </c>
      <c r="AK141">
        <f t="shared" si="16"/>
        <v>0.67843137254901975</v>
      </c>
    </row>
    <row r="142" spans="1:37">
      <c r="A142">
        <f t="shared" si="17"/>
        <v>140</v>
      </c>
      <c r="B142">
        <f t="shared" si="11"/>
        <v>12</v>
      </c>
      <c r="C142">
        <f t="shared" si="14"/>
        <v>0</v>
      </c>
      <c r="D142">
        <f t="shared" si="15"/>
        <v>1</v>
      </c>
      <c r="E142" s="34"/>
      <c r="F142" s="34">
        <v>0.55686274509803924</v>
      </c>
      <c r="G142" s="34">
        <v>0.85098039215686272</v>
      </c>
      <c r="H142" s="34"/>
      <c r="I142" s="34">
        <v>0.69019607843137254</v>
      </c>
      <c r="J142" s="34">
        <v>0.61960784313725492</v>
      </c>
      <c r="K142" s="34">
        <v>0.59607843137254901</v>
      </c>
      <c r="L142" s="34"/>
      <c r="M142" s="34">
        <v>0.70588235294117652</v>
      </c>
      <c r="N142" s="34">
        <v>0.59215686274509804</v>
      </c>
      <c r="O142" s="34">
        <v>0.7803921568627451</v>
      </c>
      <c r="P142" s="34"/>
      <c r="Q142" s="34">
        <v>0.55294117647058827</v>
      </c>
      <c r="R142" s="34"/>
      <c r="S142" s="34">
        <v>0.63529411764705879</v>
      </c>
      <c r="T142" s="34">
        <v>0.6705882352941176</v>
      </c>
      <c r="U142" s="34">
        <v>0.63529411764705879</v>
      </c>
      <c r="V142" s="34">
        <v>0.61960784313725492</v>
      </c>
      <c r="W142" s="34">
        <v>0.6588235294117647</v>
      </c>
      <c r="X142" s="34">
        <v>0.75686274509803919</v>
      </c>
      <c r="Y142" s="34">
        <v>0.81568627450980391</v>
      </c>
      <c r="Z142" s="34">
        <v>0.68627450980392157</v>
      </c>
      <c r="AA142" s="34">
        <v>0.63137254901960782</v>
      </c>
      <c r="AB142" s="34">
        <v>0.58039215686274515</v>
      </c>
      <c r="AC142" s="34">
        <v>0.69803921568627447</v>
      </c>
      <c r="AD142" s="34">
        <v>0.74901960784313726</v>
      </c>
      <c r="AE142" s="34">
        <v>0.80784313725490198</v>
      </c>
      <c r="AF142" s="34">
        <v>0.6470588235294118</v>
      </c>
      <c r="AG142" s="34">
        <v>0.6</v>
      </c>
      <c r="AH142" s="34">
        <v>0.6705882352941176</v>
      </c>
      <c r="AI142" s="34">
        <v>0.6</v>
      </c>
      <c r="AJ142">
        <v>0.56862745098039214</v>
      </c>
      <c r="AK142">
        <f t="shared" si="16"/>
        <v>0.66579520697167771</v>
      </c>
    </row>
    <row r="143" spans="1:37">
      <c r="A143">
        <f t="shared" si="17"/>
        <v>141</v>
      </c>
      <c r="B143">
        <f t="shared" si="11"/>
        <v>13</v>
      </c>
      <c r="C143">
        <f t="shared" si="14"/>
        <v>0</v>
      </c>
      <c r="D143">
        <f t="shared" si="15"/>
        <v>1</v>
      </c>
      <c r="E143" s="34"/>
      <c r="F143" s="34">
        <v>0.53333333333333333</v>
      </c>
      <c r="G143" s="34">
        <v>0.82745098039215681</v>
      </c>
      <c r="H143" s="34"/>
      <c r="I143" s="34">
        <v>0.66666666666666663</v>
      </c>
      <c r="J143" s="34">
        <v>0.59607843137254901</v>
      </c>
      <c r="K143" s="34">
        <v>0.5725490196078431</v>
      </c>
      <c r="L143" s="34"/>
      <c r="M143" s="34">
        <v>0.68235294117647061</v>
      </c>
      <c r="N143" s="34">
        <v>0.56862745098039214</v>
      </c>
      <c r="O143" s="34">
        <v>0.76078431372549016</v>
      </c>
      <c r="P143" s="34"/>
      <c r="Q143" s="34">
        <v>0.53333333333333333</v>
      </c>
      <c r="R143" s="34"/>
      <c r="S143" s="34">
        <v>0.60784313725490191</v>
      </c>
      <c r="T143" s="34">
        <v>0.6470588235294118</v>
      </c>
      <c r="U143" s="34">
        <v>0.61176470588235299</v>
      </c>
      <c r="V143" s="34">
        <v>0.59607843137254901</v>
      </c>
      <c r="W143" s="34">
        <v>0.63137254901960782</v>
      </c>
      <c r="X143" s="34">
        <v>0.73333333333333328</v>
      </c>
      <c r="Y143" s="34">
        <v>0.792156862745098</v>
      </c>
      <c r="Z143" s="34">
        <v>0.66274509803921566</v>
      </c>
      <c r="AA143" s="34">
        <v>0.60784313725490191</v>
      </c>
      <c r="AB143" s="34">
        <v>0.55686274509803924</v>
      </c>
      <c r="AC143" s="34">
        <v>0.67450980392156867</v>
      </c>
      <c r="AD143" s="34">
        <v>0.72156862745098038</v>
      </c>
      <c r="AE143" s="34">
        <v>0.78431372549019607</v>
      </c>
      <c r="AF143" s="34">
        <v>0.62745098039215685</v>
      </c>
      <c r="AG143" s="34">
        <v>0.57647058823529407</v>
      </c>
      <c r="AH143" s="34">
        <v>0.65098039215686276</v>
      </c>
      <c r="AI143" s="34">
        <v>0.5725490196078431</v>
      </c>
      <c r="AJ143">
        <v>0.54509803921568623</v>
      </c>
      <c r="AK143">
        <f t="shared" si="16"/>
        <v>0.64226579520697158</v>
      </c>
    </row>
    <row r="144" spans="1:37">
      <c r="A144">
        <f t="shared" si="17"/>
        <v>142</v>
      </c>
      <c r="B144">
        <f t="shared" si="11"/>
        <v>14</v>
      </c>
      <c r="C144">
        <f t="shared" si="14"/>
        <v>0</v>
      </c>
      <c r="D144">
        <f t="shared" si="15"/>
        <v>1</v>
      </c>
      <c r="E144" s="34"/>
      <c r="F144" s="34">
        <v>0.52549019607843139</v>
      </c>
      <c r="G144" s="34">
        <v>0.80784313725490198</v>
      </c>
      <c r="H144" s="34"/>
      <c r="I144" s="34">
        <v>0.65490196078431373</v>
      </c>
      <c r="J144" s="34">
        <v>0.58039215686274515</v>
      </c>
      <c r="K144" s="34">
        <v>0.5607843137254902</v>
      </c>
      <c r="L144" s="34"/>
      <c r="M144" s="34">
        <v>0.6705882352941176</v>
      </c>
      <c r="N144" s="34">
        <v>0.5607843137254902</v>
      </c>
      <c r="O144" s="34">
        <v>0.74901960784313726</v>
      </c>
      <c r="P144" s="34"/>
      <c r="Q144" s="34">
        <v>0.52156862745098043</v>
      </c>
      <c r="R144" s="34"/>
      <c r="S144" s="34">
        <v>0.59607843137254901</v>
      </c>
      <c r="T144" s="34">
        <v>0.63529411764705879</v>
      </c>
      <c r="U144" s="34">
        <v>0.6</v>
      </c>
      <c r="V144" s="34">
        <v>0.58431372549019611</v>
      </c>
      <c r="W144" s="34">
        <v>0.61568627450980395</v>
      </c>
      <c r="X144" s="34">
        <v>0.71764705882352942</v>
      </c>
      <c r="Y144" s="34">
        <v>0.7803921568627451</v>
      </c>
      <c r="Z144" s="34">
        <v>0.65098039215686276</v>
      </c>
      <c r="AA144" s="34">
        <v>0.59215686274509804</v>
      </c>
      <c r="AB144" s="34">
        <v>0.54117647058823526</v>
      </c>
      <c r="AC144" s="34">
        <v>0.66274509803921566</v>
      </c>
      <c r="AD144" s="34">
        <v>0.71372549019607845</v>
      </c>
      <c r="AE144" s="34">
        <v>0.7686274509803922</v>
      </c>
      <c r="AF144" s="34">
        <v>0.61568627450980395</v>
      </c>
      <c r="AG144" s="34">
        <v>0.56470588235294117</v>
      </c>
      <c r="AH144" s="34">
        <v>0.63529411764705879</v>
      </c>
      <c r="AI144" s="34">
        <v>0.56470588235294117</v>
      </c>
      <c r="AJ144">
        <v>0.53333333333333333</v>
      </c>
      <c r="AK144">
        <f t="shared" si="16"/>
        <v>0.62977487291212786</v>
      </c>
    </row>
    <row r="145" spans="1:37">
      <c r="A145">
        <f t="shared" si="17"/>
        <v>143</v>
      </c>
      <c r="B145">
        <f t="shared" si="11"/>
        <v>15</v>
      </c>
      <c r="C145">
        <f t="shared" si="14"/>
        <v>0</v>
      </c>
      <c r="D145">
        <f t="shared" si="15"/>
        <v>1</v>
      </c>
      <c r="E145" s="34"/>
      <c r="F145" s="34">
        <v>0.50196078431372548</v>
      </c>
      <c r="G145" s="34">
        <v>0.78823529411764703</v>
      </c>
      <c r="H145" s="34"/>
      <c r="I145" s="34">
        <v>0.63529411764705879</v>
      </c>
      <c r="J145" s="34">
        <v>0.55686274509803924</v>
      </c>
      <c r="K145" s="34">
        <v>0.53333333333333333</v>
      </c>
      <c r="L145" s="34"/>
      <c r="M145" s="34">
        <v>0.6470588235294118</v>
      </c>
      <c r="N145" s="34">
        <v>0.53333333333333333</v>
      </c>
      <c r="O145" s="34">
        <v>0.72549019607843135</v>
      </c>
      <c r="P145" s="34"/>
      <c r="Q145" s="34">
        <v>0.49803921568627452</v>
      </c>
      <c r="R145" s="34"/>
      <c r="S145" s="34">
        <v>0.56862745098039214</v>
      </c>
      <c r="T145" s="34">
        <v>0.61568627450980395</v>
      </c>
      <c r="U145" s="34">
        <v>0.57647058823529407</v>
      </c>
      <c r="V145" s="34">
        <v>0.56470588235294117</v>
      </c>
      <c r="W145" s="34">
        <v>0.59215686274509804</v>
      </c>
      <c r="X145" s="34">
        <v>0.69411764705882351</v>
      </c>
      <c r="Y145" s="34">
        <v>0.76078431372549016</v>
      </c>
      <c r="Z145" s="34">
        <v>0.63137254901960782</v>
      </c>
      <c r="AA145" s="34">
        <v>0.56862745098039214</v>
      </c>
      <c r="AB145" s="34">
        <v>0.51764705882352946</v>
      </c>
      <c r="AC145" s="34">
        <v>0.63921568627450975</v>
      </c>
      <c r="AD145" s="34">
        <v>0.68627450980392157</v>
      </c>
      <c r="AE145" s="34">
        <v>0.74509803921568629</v>
      </c>
      <c r="AF145" s="34">
        <v>0.59215686274509804</v>
      </c>
      <c r="AG145" s="34">
        <v>0.54117647058823526</v>
      </c>
      <c r="AH145" s="34">
        <v>0.61176470588235299</v>
      </c>
      <c r="AI145" s="34">
        <v>0.54117647058823526</v>
      </c>
      <c r="AJ145">
        <v>0.50980392156862742</v>
      </c>
      <c r="AK145">
        <f t="shared" si="16"/>
        <v>0.60653594771241803</v>
      </c>
    </row>
    <row r="146" spans="1:37">
      <c r="A146">
        <f t="shared" si="17"/>
        <v>144</v>
      </c>
      <c r="B146">
        <f t="shared" si="11"/>
        <v>16</v>
      </c>
      <c r="C146">
        <f t="shared" si="14"/>
        <v>0</v>
      </c>
      <c r="D146">
        <f t="shared" si="15"/>
        <v>1</v>
      </c>
      <c r="E146" s="34"/>
      <c r="F146" s="34">
        <v>0.49019607843137253</v>
      </c>
      <c r="G146" s="34">
        <v>0.77254901960784317</v>
      </c>
      <c r="H146" s="34"/>
      <c r="I146" s="34">
        <v>0.61960784313725492</v>
      </c>
      <c r="J146" s="34">
        <v>0.54117647058823526</v>
      </c>
      <c r="K146" s="34">
        <v>0.52941176470588236</v>
      </c>
      <c r="L146" s="34"/>
      <c r="M146" s="34">
        <v>0.63137254901960782</v>
      </c>
      <c r="N146" s="34">
        <v>0.52549019607843139</v>
      </c>
      <c r="O146" s="34">
        <v>0.71372549019607845</v>
      </c>
      <c r="P146" s="34"/>
      <c r="Q146" s="34">
        <v>0.48627450980392156</v>
      </c>
      <c r="R146" s="34"/>
      <c r="S146" s="34">
        <v>0.55294117647058827</v>
      </c>
      <c r="T146" s="34">
        <v>0.60392156862745094</v>
      </c>
      <c r="U146" s="34">
        <v>0.5607843137254902</v>
      </c>
      <c r="V146" s="34">
        <v>0.5490196078431373</v>
      </c>
      <c r="W146" s="34">
        <v>0.57647058823529407</v>
      </c>
      <c r="X146" s="34">
        <v>0.68235294117647061</v>
      </c>
      <c r="Y146" s="34">
        <v>0.74509803921568629</v>
      </c>
      <c r="Z146" s="34">
        <v>0.61568627450980395</v>
      </c>
      <c r="AA146" s="34">
        <v>0.55294117647058827</v>
      </c>
      <c r="AB146" s="34">
        <v>0.50980392156862742</v>
      </c>
      <c r="AC146" s="34">
        <v>0.63137254901960782</v>
      </c>
      <c r="AD146" s="34">
        <v>0.6705882352941176</v>
      </c>
      <c r="AE146" s="34">
        <v>0.73725490196078436</v>
      </c>
      <c r="AF146" s="34">
        <v>0.58039215686274515</v>
      </c>
      <c r="AG146" s="34">
        <v>0.53333333333333333</v>
      </c>
      <c r="AH146" s="34">
        <v>0.6</v>
      </c>
      <c r="AI146" s="34">
        <v>0.52941176470588236</v>
      </c>
      <c r="AJ146">
        <v>0.49019607843137253</v>
      </c>
      <c r="AK146">
        <f t="shared" si="16"/>
        <v>0.59375453885257778</v>
      </c>
    </row>
    <row r="147" spans="1:37">
      <c r="A147">
        <f t="shared" si="17"/>
        <v>145</v>
      </c>
      <c r="B147">
        <f t="shared" si="11"/>
        <v>17</v>
      </c>
      <c r="C147">
        <f t="shared" si="14"/>
        <v>0</v>
      </c>
      <c r="D147">
        <f t="shared" si="15"/>
        <v>1</v>
      </c>
      <c r="E147" s="34"/>
      <c r="F147" s="34">
        <v>0.47058823529411764</v>
      </c>
      <c r="G147" s="34">
        <v>0.74901960784313726</v>
      </c>
      <c r="H147" s="34"/>
      <c r="I147" s="34">
        <v>0.6</v>
      </c>
      <c r="J147" s="34">
        <v>0.51764705882352946</v>
      </c>
      <c r="K147" s="34">
        <v>0.50196078431372548</v>
      </c>
      <c r="L147" s="34"/>
      <c r="M147" s="34">
        <v>0.60784313725490191</v>
      </c>
      <c r="N147" s="34">
        <v>0.50196078431372548</v>
      </c>
      <c r="O147" s="34">
        <v>0.69019607843137254</v>
      </c>
      <c r="P147" s="34"/>
      <c r="Q147" s="34">
        <v>0.46274509803921571</v>
      </c>
      <c r="R147" s="34"/>
      <c r="S147" s="34">
        <v>0.52549019607843139</v>
      </c>
      <c r="T147" s="34">
        <v>0.58039215686274515</v>
      </c>
      <c r="U147" s="34">
        <v>0.53725490196078429</v>
      </c>
      <c r="V147" s="34">
        <v>0.52549019607843139</v>
      </c>
      <c r="W147" s="34">
        <v>0.55686274509803924</v>
      </c>
      <c r="X147" s="34">
        <v>0.66274509803921566</v>
      </c>
      <c r="Y147" s="34">
        <v>0.72549019607843135</v>
      </c>
      <c r="Z147" s="34">
        <v>0.59607843137254901</v>
      </c>
      <c r="AA147" s="34">
        <v>0.52941176470588236</v>
      </c>
      <c r="AB147" s="34">
        <v>0.48627450980392156</v>
      </c>
      <c r="AC147" s="34">
        <v>0.60784313725490191</v>
      </c>
      <c r="AD147" s="34">
        <v>0.65098039215686276</v>
      </c>
      <c r="AE147" s="34">
        <v>0.70980392156862748</v>
      </c>
      <c r="AF147" s="34">
        <v>0.55294117647058827</v>
      </c>
      <c r="AG147" s="34">
        <v>0.50980392156862742</v>
      </c>
      <c r="AH147" s="34">
        <v>0.57647058823529407</v>
      </c>
      <c r="AI147" s="34">
        <v>0.50196078431372548</v>
      </c>
      <c r="AJ147">
        <v>0.47058823529411764</v>
      </c>
      <c r="AK147">
        <f t="shared" si="16"/>
        <v>0.57066085693536661</v>
      </c>
    </row>
    <row r="148" spans="1:37">
      <c r="A148">
        <f t="shared" si="17"/>
        <v>146</v>
      </c>
      <c r="B148">
        <f t="shared" si="11"/>
        <v>18</v>
      </c>
      <c r="C148">
        <f t="shared" si="14"/>
        <v>0</v>
      </c>
      <c r="D148">
        <f t="shared" si="15"/>
        <v>1</v>
      </c>
      <c r="E148" s="34"/>
      <c r="F148" s="34">
        <v>0.45490196078431372</v>
      </c>
      <c r="G148" s="34">
        <v>0.73725490196078436</v>
      </c>
      <c r="H148" s="34"/>
      <c r="I148" s="34">
        <v>0.58823529411764708</v>
      </c>
      <c r="J148" s="34">
        <v>0.50588235294117645</v>
      </c>
      <c r="K148" s="34">
        <v>0.49019607843137253</v>
      </c>
      <c r="L148" s="34"/>
      <c r="M148" s="34">
        <v>0.59215686274509804</v>
      </c>
      <c r="N148" s="34">
        <v>0.48627450980392156</v>
      </c>
      <c r="O148" s="34">
        <v>0.67450980392156867</v>
      </c>
      <c r="P148" s="34"/>
      <c r="Q148" s="34">
        <v>0.44705882352941179</v>
      </c>
      <c r="R148" s="34"/>
      <c r="S148" s="34">
        <v>0.51372549019607838</v>
      </c>
      <c r="T148" s="34">
        <v>0.56862745098039214</v>
      </c>
      <c r="U148" s="34">
        <v>0.52156862745098043</v>
      </c>
      <c r="V148" s="34">
        <v>0.51372549019607838</v>
      </c>
      <c r="W148" s="34">
        <v>0.54117647058823526</v>
      </c>
      <c r="X148" s="34">
        <v>0.6470588235294118</v>
      </c>
      <c r="Y148" s="34">
        <v>0.70980392156862748</v>
      </c>
      <c r="Z148" s="34">
        <v>0.57647058823529407</v>
      </c>
      <c r="AA148" s="34">
        <v>0.51372549019607838</v>
      </c>
      <c r="AB148" s="34">
        <v>0.47843137254901963</v>
      </c>
      <c r="AC148" s="34">
        <v>0.59215686274509804</v>
      </c>
      <c r="AD148" s="34">
        <v>0.63529411764705879</v>
      </c>
      <c r="AE148" s="34">
        <v>0.69803921568627447</v>
      </c>
      <c r="AF148" s="34">
        <v>0.54509803921568623</v>
      </c>
      <c r="AG148" s="34">
        <v>0.49803921568627452</v>
      </c>
      <c r="AH148" s="34">
        <v>0.5607843137254902</v>
      </c>
      <c r="AI148" s="34">
        <v>0.49411764705882355</v>
      </c>
      <c r="AJ148">
        <v>0.45882352941176469</v>
      </c>
      <c r="AK148">
        <f t="shared" si="16"/>
        <v>0.55715323166303543</v>
      </c>
    </row>
    <row r="149" spans="1:37">
      <c r="A149">
        <f t="shared" si="17"/>
        <v>147</v>
      </c>
      <c r="B149">
        <f t="shared" si="11"/>
        <v>19</v>
      </c>
      <c r="C149">
        <f t="shared" si="14"/>
        <v>0</v>
      </c>
      <c r="D149">
        <f t="shared" si="15"/>
        <v>1</v>
      </c>
      <c r="E149" s="34"/>
      <c r="F149" s="34">
        <v>0.43137254901960786</v>
      </c>
      <c r="G149" s="34">
        <v>0.71372549019607845</v>
      </c>
      <c r="H149" s="34"/>
      <c r="I149" s="34">
        <v>0.56470588235294117</v>
      </c>
      <c r="J149" s="34">
        <v>0.4823529411764706</v>
      </c>
      <c r="K149" s="34">
        <v>0.46666666666666667</v>
      </c>
      <c r="L149" s="34"/>
      <c r="M149" s="34">
        <v>0.56862745098039214</v>
      </c>
      <c r="N149" s="34">
        <v>0.46274509803921571</v>
      </c>
      <c r="O149" s="34">
        <v>0.65490196078431373</v>
      </c>
      <c r="P149" s="34"/>
      <c r="Q149" s="34">
        <v>0.42352941176470588</v>
      </c>
      <c r="R149" s="34"/>
      <c r="S149" s="34">
        <v>0.49019607843137253</v>
      </c>
      <c r="T149" s="34">
        <v>0.54509803921568623</v>
      </c>
      <c r="U149" s="34">
        <v>0.49803921568627452</v>
      </c>
      <c r="V149" s="34">
        <v>0.49019607843137253</v>
      </c>
      <c r="W149" s="34">
        <v>0.51764705882352946</v>
      </c>
      <c r="X149" s="34">
        <v>0.62352941176470589</v>
      </c>
      <c r="Y149" s="34">
        <v>0.68627450980392157</v>
      </c>
      <c r="Z149" s="34">
        <v>0.55686274509803924</v>
      </c>
      <c r="AA149" s="34">
        <v>0.49019607843137253</v>
      </c>
      <c r="AB149" s="34">
        <v>0.45490196078431372</v>
      </c>
      <c r="AC149" s="34">
        <v>0.56862745098039214</v>
      </c>
      <c r="AD149" s="34">
        <v>0.61568627450980395</v>
      </c>
      <c r="AE149" s="34">
        <v>0.67450980392156867</v>
      </c>
      <c r="AF149" s="34">
        <v>0.51764705882352946</v>
      </c>
      <c r="AG149" s="34">
        <v>0.47450980392156861</v>
      </c>
      <c r="AH149" s="34">
        <v>0.54117647058823526</v>
      </c>
      <c r="AI149" s="34">
        <v>0.46666666666666667</v>
      </c>
      <c r="AJ149">
        <v>0.43529411764705883</v>
      </c>
      <c r="AK149">
        <f t="shared" si="16"/>
        <v>0.53391430646332605</v>
      </c>
    </row>
    <row r="150" spans="1:37">
      <c r="A150">
        <f t="shared" si="17"/>
        <v>148</v>
      </c>
      <c r="B150">
        <f t="shared" si="11"/>
        <v>20</v>
      </c>
      <c r="C150">
        <f t="shared" si="14"/>
        <v>0</v>
      </c>
      <c r="D150">
        <f t="shared" si="15"/>
        <v>1</v>
      </c>
      <c r="E150" s="34"/>
      <c r="F150" s="34">
        <v>0.41960784313725491</v>
      </c>
      <c r="G150" s="34">
        <v>0.69803921568627447</v>
      </c>
      <c r="H150" s="34"/>
      <c r="I150" s="34">
        <v>0.55686274509803924</v>
      </c>
      <c r="J150" s="34">
        <v>0.47058823529411764</v>
      </c>
      <c r="K150" s="34">
        <v>0.45882352941176469</v>
      </c>
      <c r="L150" s="34"/>
      <c r="M150" s="34">
        <v>0.55294117647058827</v>
      </c>
      <c r="N150" s="34">
        <v>0.44705882352941179</v>
      </c>
      <c r="O150" s="34">
        <v>0.64313725490196083</v>
      </c>
      <c r="P150" s="34"/>
      <c r="Q150" s="34">
        <v>0.41176470588235292</v>
      </c>
      <c r="R150" s="34"/>
      <c r="S150" s="34">
        <v>0.4823529411764706</v>
      </c>
      <c r="T150" s="34">
        <v>0.53333333333333333</v>
      </c>
      <c r="U150" s="34">
        <v>0.48627450980392156</v>
      </c>
      <c r="V150" s="34">
        <v>0.47843137254901963</v>
      </c>
      <c r="W150" s="34">
        <v>0.49803921568627452</v>
      </c>
      <c r="X150" s="34">
        <v>0.61176470588235299</v>
      </c>
      <c r="Y150" s="34">
        <v>0.67450980392156867</v>
      </c>
      <c r="Z150" s="34">
        <v>0.54117647058823526</v>
      </c>
      <c r="AA150" s="34">
        <v>0.47843137254901963</v>
      </c>
      <c r="AB150" s="34">
        <v>0.4392156862745098</v>
      </c>
      <c r="AC150" s="34">
        <v>0.55686274509803924</v>
      </c>
      <c r="AD150" s="34">
        <v>0.6</v>
      </c>
      <c r="AE150" s="34">
        <v>0.66274509803921566</v>
      </c>
      <c r="AF150" s="34">
        <v>0.50588235294117645</v>
      </c>
      <c r="AG150" s="34">
        <v>0.46274509803921571</v>
      </c>
      <c r="AH150" s="34">
        <v>0.52549019607843139</v>
      </c>
      <c r="AI150" s="34">
        <v>0.45882352941176469</v>
      </c>
      <c r="AJ150">
        <v>0.41960784313725491</v>
      </c>
      <c r="AK150">
        <f t="shared" si="16"/>
        <v>0.52127814088598401</v>
      </c>
    </row>
    <row r="151" spans="1:37">
      <c r="A151">
        <f t="shared" si="17"/>
        <v>149</v>
      </c>
      <c r="B151">
        <f t="shared" si="11"/>
        <v>21</v>
      </c>
      <c r="C151">
        <f t="shared" si="14"/>
        <v>0</v>
      </c>
      <c r="D151">
        <f t="shared" si="15"/>
        <v>1</v>
      </c>
      <c r="E151" s="34"/>
      <c r="F151" s="34">
        <v>0.396078431372549</v>
      </c>
      <c r="G151" s="34">
        <v>0.67843137254901964</v>
      </c>
      <c r="H151" s="34"/>
      <c r="I151" s="34">
        <v>0.53333333333333333</v>
      </c>
      <c r="J151" s="34">
        <v>0.44705882352941179</v>
      </c>
      <c r="K151" s="34">
        <v>0.43529411764705883</v>
      </c>
      <c r="L151" s="34"/>
      <c r="M151" s="34">
        <v>0.52941176470588236</v>
      </c>
      <c r="N151" s="34">
        <v>0.42352941176470588</v>
      </c>
      <c r="O151" s="34">
        <v>0.61960784313725492</v>
      </c>
      <c r="P151" s="34"/>
      <c r="Q151" s="34">
        <v>0.38823529411764707</v>
      </c>
      <c r="R151" s="34"/>
      <c r="S151" s="34">
        <v>0.45490196078431372</v>
      </c>
      <c r="T151" s="34">
        <v>0.50980392156862742</v>
      </c>
      <c r="U151" s="34">
        <v>0.46274509803921571</v>
      </c>
      <c r="V151" s="34">
        <v>0.45490196078431372</v>
      </c>
      <c r="W151" s="34">
        <v>0.47450980392156861</v>
      </c>
      <c r="X151" s="34">
        <v>0.58823529411764708</v>
      </c>
      <c r="Y151" s="34">
        <v>0.65098039215686276</v>
      </c>
      <c r="Z151" s="34">
        <v>0.51764705882352946</v>
      </c>
      <c r="AA151" s="34">
        <v>0.45098039215686275</v>
      </c>
      <c r="AB151" s="34">
        <v>0.41568627450980394</v>
      </c>
      <c r="AC151" s="34">
        <v>0.53333333333333333</v>
      </c>
      <c r="AD151" s="34">
        <v>0.5725490196078431</v>
      </c>
      <c r="AE151" s="34">
        <v>0.63921568627450975</v>
      </c>
      <c r="AF151" s="34">
        <v>0.47843137254901963</v>
      </c>
      <c r="AG151" s="34">
        <v>0.4392156862745098</v>
      </c>
      <c r="AH151" s="34">
        <v>0.49803921568627452</v>
      </c>
      <c r="AI151" s="34">
        <v>0.43137254901960786</v>
      </c>
      <c r="AJ151">
        <v>0.4</v>
      </c>
      <c r="AK151">
        <f t="shared" si="16"/>
        <v>0.49716775599128543</v>
      </c>
    </row>
    <row r="152" spans="1:37">
      <c r="A152">
        <f t="shared" si="17"/>
        <v>150</v>
      </c>
      <c r="B152">
        <f t="shared" si="11"/>
        <v>22</v>
      </c>
      <c r="C152">
        <f t="shared" si="14"/>
        <v>0</v>
      </c>
      <c r="D152">
        <f t="shared" si="15"/>
        <v>1</v>
      </c>
      <c r="E152" s="34"/>
      <c r="F152" s="34">
        <v>0.3843137254901961</v>
      </c>
      <c r="G152" s="34">
        <v>0.66274509803921566</v>
      </c>
      <c r="H152" s="34"/>
      <c r="I152" s="34">
        <v>0.52156862745098043</v>
      </c>
      <c r="J152" s="34">
        <v>0.43137254901960786</v>
      </c>
      <c r="K152" s="34">
        <v>0.42352941176470588</v>
      </c>
      <c r="L152" s="34"/>
      <c r="M152" s="34">
        <v>0.51764705882352946</v>
      </c>
      <c r="N152" s="34">
        <v>0.41176470588235292</v>
      </c>
      <c r="O152" s="34">
        <v>0.60392156862745094</v>
      </c>
      <c r="P152" s="34"/>
      <c r="Q152" s="34">
        <v>0.37647058823529411</v>
      </c>
      <c r="R152" s="34"/>
      <c r="S152" s="34">
        <v>0.44313725490196076</v>
      </c>
      <c r="T152" s="34">
        <v>0.49803921568627452</v>
      </c>
      <c r="U152" s="34">
        <v>0.44705882352941179</v>
      </c>
      <c r="V152" s="34">
        <v>0.4392156862745098</v>
      </c>
      <c r="W152" s="34">
        <v>0.46274509803921571</v>
      </c>
      <c r="X152" s="34">
        <v>0.57647058823529407</v>
      </c>
      <c r="Y152" s="34">
        <v>0.63529411764705879</v>
      </c>
      <c r="Z152" s="34">
        <v>0.50588235294117645</v>
      </c>
      <c r="AA152" s="34">
        <v>0.4392156862745098</v>
      </c>
      <c r="AB152" s="34">
        <v>0.4</v>
      </c>
      <c r="AC152" s="34">
        <v>0.52156862745098043</v>
      </c>
      <c r="AD152" s="34">
        <v>0.56470588235294117</v>
      </c>
      <c r="AE152" s="34">
        <v>0.62745098039215685</v>
      </c>
      <c r="AF152" s="34">
        <v>0.46274509803921571</v>
      </c>
      <c r="AG152" s="34">
        <v>0.42352941176470588</v>
      </c>
      <c r="AH152" s="34">
        <v>0.49019607843137253</v>
      </c>
      <c r="AI152" s="34">
        <v>0.41960784313725491</v>
      </c>
      <c r="AJ152">
        <v>0.3843137254901961</v>
      </c>
      <c r="AK152">
        <f t="shared" si="16"/>
        <v>0.48424110384894703</v>
      </c>
    </row>
    <row r="153" spans="1:37">
      <c r="A153">
        <f t="shared" si="17"/>
        <v>151</v>
      </c>
      <c r="B153">
        <f t="shared" si="11"/>
        <v>23</v>
      </c>
      <c r="C153">
        <f t="shared" si="14"/>
        <v>0</v>
      </c>
      <c r="D153">
        <f t="shared" si="15"/>
        <v>1</v>
      </c>
      <c r="E153" s="34"/>
      <c r="F153" s="34">
        <v>0.36078431372549019</v>
      </c>
      <c r="G153" s="34">
        <v>0.64313725490196083</v>
      </c>
      <c r="H153" s="34"/>
      <c r="I153" s="34">
        <v>0.49803921568627452</v>
      </c>
      <c r="J153" s="34">
        <v>0.40784313725490196</v>
      </c>
      <c r="K153" s="34">
        <v>0.4</v>
      </c>
      <c r="L153" s="34"/>
      <c r="M153" s="34">
        <v>0.49019607843137253</v>
      </c>
      <c r="N153" s="34">
        <v>0.3843137254901961</v>
      </c>
      <c r="O153" s="34">
        <v>0.58431372549019611</v>
      </c>
      <c r="P153" s="34"/>
      <c r="Q153" s="34">
        <v>0.35294117647058826</v>
      </c>
      <c r="R153" s="34"/>
      <c r="S153" s="34">
        <v>0.41960784313725491</v>
      </c>
      <c r="T153" s="34">
        <v>0.47450980392156861</v>
      </c>
      <c r="U153" s="34">
        <v>0.42352941176470588</v>
      </c>
      <c r="V153" s="34">
        <v>0.41568627450980394</v>
      </c>
      <c r="W153" s="34">
        <v>0.4392156862745098</v>
      </c>
      <c r="X153" s="34">
        <v>0.5490196078431373</v>
      </c>
      <c r="Y153" s="34">
        <v>0.61568627450980395</v>
      </c>
      <c r="Z153" s="34">
        <v>0.4823529411764706</v>
      </c>
      <c r="AA153" s="34">
        <v>0.41568627450980394</v>
      </c>
      <c r="AB153" s="34">
        <v>0.37647058823529411</v>
      </c>
      <c r="AC153" s="34">
        <v>0.49803921568627452</v>
      </c>
      <c r="AD153" s="34">
        <v>0.54117647058823526</v>
      </c>
      <c r="AE153" s="34">
        <v>0.60392156862745094</v>
      </c>
      <c r="AF153" s="34">
        <v>0.44313725490196076</v>
      </c>
      <c r="AG153" s="34">
        <v>0.4</v>
      </c>
      <c r="AH153" s="34">
        <v>0.46666666666666667</v>
      </c>
      <c r="AI153" s="34">
        <v>0.4</v>
      </c>
      <c r="AJ153">
        <v>0.36470588235294116</v>
      </c>
      <c r="AK153">
        <f t="shared" si="16"/>
        <v>0.46114742193173575</v>
      </c>
    </row>
    <row r="154" spans="1:37">
      <c r="A154">
        <f t="shared" si="17"/>
        <v>152</v>
      </c>
      <c r="B154">
        <f t="shared" si="11"/>
        <v>24</v>
      </c>
      <c r="C154">
        <f t="shared" si="14"/>
        <v>0</v>
      </c>
      <c r="D154">
        <f t="shared" si="15"/>
        <v>1</v>
      </c>
      <c r="E154" s="34"/>
      <c r="F154" s="34">
        <v>0.34509803921568627</v>
      </c>
      <c r="G154" s="34">
        <v>0.62352941176470589</v>
      </c>
      <c r="H154" s="34"/>
      <c r="I154" s="34">
        <v>0.49019607843137253</v>
      </c>
      <c r="J154" s="34">
        <v>0.39215686274509803</v>
      </c>
      <c r="K154" s="34">
        <v>0.38823529411764707</v>
      </c>
      <c r="L154" s="34"/>
      <c r="M154" s="34">
        <v>0.47843137254901963</v>
      </c>
      <c r="N154" s="34">
        <v>0.37647058823529411</v>
      </c>
      <c r="O154" s="34">
        <v>0.57647058823529407</v>
      </c>
      <c r="P154" s="34"/>
      <c r="Q154" s="34">
        <v>0.3411764705882353</v>
      </c>
      <c r="R154" s="34"/>
      <c r="S154" s="34">
        <v>0.40784313725490196</v>
      </c>
      <c r="T154" s="34">
        <v>0.45882352941176469</v>
      </c>
      <c r="U154" s="34">
        <v>0.41176470588235292</v>
      </c>
      <c r="V154" s="34">
        <v>0.40392156862745099</v>
      </c>
      <c r="W154" s="34">
        <v>0.42745098039215684</v>
      </c>
      <c r="X154" s="34">
        <v>0.54117647058823526</v>
      </c>
      <c r="Y154" s="34">
        <v>0.6</v>
      </c>
      <c r="Z154" s="34">
        <v>0.46666666666666667</v>
      </c>
      <c r="AA154" s="34">
        <v>0.4</v>
      </c>
      <c r="AB154" s="34">
        <v>0.36470588235294116</v>
      </c>
      <c r="AC154" s="34">
        <v>0.48627450980392156</v>
      </c>
      <c r="AD154" s="34">
        <v>0.52941176470588236</v>
      </c>
      <c r="AE154" s="34">
        <v>0.59215686274509804</v>
      </c>
      <c r="AF154" s="34">
        <v>0.43137254901960786</v>
      </c>
      <c r="AG154" s="34">
        <v>0.3843137254901961</v>
      </c>
      <c r="AH154" s="34">
        <v>0.45098039215686275</v>
      </c>
      <c r="AI154" s="34">
        <v>0.38823529411764707</v>
      </c>
      <c r="AJ154">
        <v>0.34901960784313724</v>
      </c>
      <c r="AK154">
        <f t="shared" si="16"/>
        <v>0.44836601307189555</v>
      </c>
    </row>
    <row r="155" spans="1:37">
      <c r="A155">
        <f t="shared" si="17"/>
        <v>153</v>
      </c>
      <c r="B155">
        <f t="shared" si="11"/>
        <v>25</v>
      </c>
      <c r="C155">
        <f t="shared" si="14"/>
        <v>0</v>
      </c>
      <c r="D155">
        <f t="shared" si="15"/>
        <v>1</v>
      </c>
      <c r="E155" s="34"/>
      <c r="F155" s="34">
        <v>0.32549019607843138</v>
      </c>
      <c r="G155" s="34">
        <v>0.60392156862745094</v>
      </c>
      <c r="H155" s="34"/>
      <c r="I155" s="34">
        <v>0.46666666666666667</v>
      </c>
      <c r="J155" s="34">
        <v>0.36862745098039218</v>
      </c>
      <c r="K155" s="34">
        <v>0.36078431372549019</v>
      </c>
      <c r="L155" s="34"/>
      <c r="M155" s="34">
        <v>0.45490196078431372</v>
      </c>
      <c r="N155" s="34">
        <v>0.34901960784313724</v>
      </c>
      <c r="O155" s="34">
        <v>0.55294117647058827</v>
      </c>
      <c r="P155" s="34"/>
      <c r="Q155" s="34">
        <v>0.31764705882352939</v>
      </c>
      <c r="R155" s="34"/>
      <c r="S155" s="34">
        <v>0.3843137254901961</v>
      </c>
      <c r="T155" s="34">
        <v>0.4392156862745098</v>
      </c>
      <c r="U155" s="34">
        <v>0.38823529411764707</v>
      </c>
      <c r="V155" s="34">
        <v>0.38039215686274508</v>
      </c>
      <c r="W155" s="34">
        <v>0.4</v>
      </c>
      <c r="X155" s="34">
        <v>0.51764705882352946</v>
      </c>
      <c r="Y155" s="34">
        <v>0.57647058823529407</v>
      </c>
      <c r="Z155" s="34">
        <v>0.44313725490196076</v>
      </c>
      <c r="AA155" s="34">
        <v>0.38039215686274508</v>
      </c>
      <c r="AB155" s="34">
        <v>0.3411764705882353</v>
      </c>
      <c r="AC155" s="34">
        <v>0.46274509803921571</v>
      </c>
      <c r="AD155" s="34">
        <v>0.50588235294117645</v>
      </c>
      <c r="AE155" s="34">
        <v>0.56862745098039214</v>
      </c>
      <c r="AF155" s="34">
        <v>0.40784313725490196</v>
      </c>
      <c r="AG155" s="34">
        <v>0.36078431372549019</v>
      </c>
      <c r="AH155" s="34">
        <v>0.42745098039215684</v>
      </c>
      <c r="AI155" s="34">
        <v>0.36078431372549019</v>
      </c>
      <c r="AJ155">
        <v>0.32941176470588235</v>
      </c>
      <c r="AK155">
        <f t="shared" si="16"/>
        <v>0.42498184458968785</v>
      </c>
    </row>
    <row r="156" spans="1:37">
      <c r="A156">
        <f t="shared" si="17"/>
        <v>154</v>
      </c>
      <c r="B156">
        <f t="shared" si="11"/>
        <v>26</v>
      </c>
      <c r="C156">
        <f t="shared" si="14"/>
        <v>0</v>
      </c>
      <c r="D156">
        <f t="shared" si="15"/>
        <v>1</v>
      </c>
      <c r="E156" s="34"/>
      <c r="F156" s="34">
        <v>0.30980392156862746</v>
      </c>
      <c r="G156" s="34">
        <v>0.59215686274509804</v>
      </c>
      <c r="H156" s="34"/>
      <c r="I156" s="34">
        <v>0.45490196078431372</v>
      </c>
      <c r="J156" s="34">
        <v>0.35686274509803922</v>
      </c>
      <c r="K156" s="34">
        <v>0.35294117647058826</v>
      </c>
      <c r="L156" s="34"/>
      <c r="M156" s="34">
        <v>0.44313725490196076</v>
      </c>
      <c r="N156" s="34">
        <v>0.33725490196078434</v>
      </c>
      <c r="O156" s="34">
        <v>0.54117647058823526</v>
      </c>
      <c r="P156" s="34"/>
      <c r="Q156" s="34">
        <v>0.30588235294117649</v>
      </c>
      <c r="R156" s="34"/>
      <c r="S156" s="34">
        <v>0.37647058823529411</v>
      </c>
      <c r="T156" s="34">
        <v>0.42352941176470588</v>
      </c>
      <c r="U156" s="34">
        <v>0.37254901960784315</v>
      </c>
      <c r="V156" s="34">
        <v>0.36862745098039218</v>
      </c>
      <c r="W156" s="34">
        <v>0.39215686274509803</v>
      </c>
      <c r="X156" s="34">
        <v>0.50588235294117645</v>
      </c>
      <c r="Y156" s="34">
        <v>0.57647058823529407</v>
      </c>
      <c r="Z156" s="34">
        <v>0.43137254901960786</v>
      </c>
      <c r="AA156" s="34">
        <v>0.36470588235294116</v>
      </c>
      <c r="AB156" s="34">
        <v>0.32941176470588235</v>
      </c>
      <c r="AC156" s="34">
        <v>0.44705882352941179</v>
      </c>
      <c r="AD156" s="34">
        <v>0.49411764705882355</v>
      </c>
      <c r="AE156" s="34">
        <v>0.55686274509803924</v>
      </c>
      <c r="AF156" s="34">
        <v>0.4</v>
      </c>
      <c r="AG156" s="34">
        <v>0.34901960784313724</v>
      </c>
      <c r="AH156" s="34">
        <v>0.40784313725490196</v>
      </c>
      <c r="AI156" s="34">
        <v>0.34901960784313724</v>
      </c>
      <c r="AJ156">
        <v>0.30980392156862746</v>
      </c>
      <c r="AK156">
        <f t="shared" si="16"/>
        <v>0.41292665214233853</v>
      </c>
    </row>
    <row r="157" spans="1:37">
      <c r="A157">
        <f t="shared" si="17"/>
        <v>155</v>
      </c>
      <c r="B157">
        <f t="shared" si="11"/>
        <v>27</v>
      </c>
      <c r="C157">
        <f t="shared" si="14"/>
        <v>0</v>
      </c>
      <c r="D157">
        <f t="shared" si="15"/>
        <v>1</v>
      </c>
      <c r="E157" s="34"/>
      <c r="F157" s="34">
        <v>0.29019607843137257</v>
      </c>
      <c r="G157" s="34">
        <v>0.56862745098039214</v>
      </c>
      <c r="H157" s="34"/>
      <c r="I157" s="34">
        <v>0.43137254901960786</v>
      </c>
      <c r="J157" s="34">
        <v>0.33725490196078434</v>
      </c>
      <c r="K157" s="34">
        <v>0.32941176470588235</v>
      </c>
      <c r="L157" s="34"/>
      <c r="M157" s="34">
        <v>0.41568627450980394</v>
      </c>
      <c r="N157" s="34">
        <v>0.31372549019607843</v>
      </c>
      <c r="O157" s="34">
        <v>0.51764705882352946</v>
      </c>
      <c r="P157" s="34"/>
      <c r="Q157" s="34">
        <v>0.28627450980392155</v>
      </c>
      <c r="R157" s="34"/>
      <c r="S157" s="34">
        <v>0.34901960784313724</v>
      </c>
      <c r="T157" s="34">
        <v>0.4</v>
      </c>
      <c r="U157" s="34">
        <v>0.34901960784313724</v>
      </c>
      <c r="V157" s="34">
        <v>0.34509803921568627</v>
      </c>
      <c r="W157" s="34">
        <v>0.36470588235294116</v>
      </c>
      <c r="X157" s="34">
        <v>0.4823529411764706</v>
      </c>
      <c r="Y157" s="34">
        <v>0.5490196078431373</v>
      </c>
      <c r="Z157" s="34">
        <v>0.40784313725490196</v>
      </c>
      <c r="AA157" s="34">
        <v>0.3411764705882353</v>
      </c>
      <c r="AB157" s="34">
        <v>0.30588235294117649</v>
      </c>
      <c r="AC157" s="34">
        <v>0.42352941176470588</v>
      </c>
      <c r="AD157" s="34">
        <v>0.46274509803921571</v>
      </c>
      <c r="AE157" s="34">
        <v>0.52941176470588236</v>
      </c>
      <c r="AF157" s="34">
        <v>0.37647058823529411</v>
      </c>
      <c r="AG157" s="34">
        <v>0.32549019607843138</v>
      </c>
      <c r="AH157" s="34">
        <v>0.3843137254901961</v>
      </c>
      <c r="AI157" s="34">
        <v>0.32156862745098042</v>
      </c>
      <c r="AJ157">
        <v>0.28627450980392155</v>
      </c>
      <c r="AK157">
        <f t="shared" si="16"/>
        <v>0.38867102396514169</v>
      </c>
    </row>
    <row r="158" spans="1:37">
      <c r="A158">
        <f t="shared" si="17"/>
        <v>156</v>
      </c>
      <c r="B158">
        <f t="shared" si="11"/>
        <v>28</v>
      </c>
      <c r="C158">
        <f t="shared" si="14"/>
        <v>0</v>
      </c>
      <c r="D158">
        <f t="shared" si="15"/>
        <v>1</v>
      </c>
      <c r="E158" s="34"/>
      <c r="F158" s="34">
        <v>0.27450980392156865</v>
      </c>
      <c r="G158" s="34">
        <v>0.55294117647058827</v>
      </c>
      <c r="H158" s="34"/>
      <c r="I158" s="34">
        <v>0.41960784313725491</v>
      </c>
      <c r="J158" s="34">
        <v>0.32156862745098042</v>
      </c>
      <c r="K158" s="34">
        <v>0.32156862745098042</v>
      </c>
      <c r="L158" s="34"/>
      <c r="M158" s="34">
        <v>0.40392156862745099</v>
      </c>
      <c r="N158" s="34">
        <v>0.30196078431372547</v>
      </c>
      <c r="O158" s="34">
        <v>0.50196078431372548</v>
      </c>
      <c r="P158" s="34"/>
      <c r="Q158" s="34">
        <v>0.27058823529411763</v>
      </c>
      <c r="R158" s="34"/>
      <c r="S158" s="34">
        <v>0.3411764705882353</v>
      </c>
      <c r="T158" s="34">
        <v>0.3843137254901961</v>
      </c>
      <c r="U158" s="34">
        <v>0.33333333333333331</v>
      </c>
      <c r="V158" s="34">
        <v>0.32941176470588235</v>
      </c>
      <c r="W158" s="34">
        <v>0.35294117647058826</v>
      </c>
      <c r="X158" s="34">
        <v>0.46666666666666667</v>
      </c>
      <c r="Y158" s="34">
        <v>0.52941176470588236</v>
      </c>
      <c r="Z158" s="34">
        <v>0.396078431372549</v>
      </c>
      <c r="AA158" s="34">
        <v>0.32156862745098042</v>
      </c>
      <c r="AB158" s="34">
        <v>0.29411764705882354</v>
      </c>
      <c r="AC158" s="34">
        <v>0.41176470588235292</v>
      </c>
      <c r="AD158" s="34">
        <v>0.45882352941176469</v>
      </c>
      <c r="AE158" s="34">
        <v>0.52156862745098043</v>
      </c>
      <c r="AF158" s="34">
        <v>0.36078431372549019</v>
      </c>
      <c r="AG158" s="34">
        <v>0.30588235294117649</v>
      </c>
      <c r="AH158" s="34">
        <v>0.37647058823529411</v>
      </c>
      <c r="AI158" s="34">
        <v>0.30980392156862746</v>
      </c>
      <c r="AJ158">
        <v>0.27058823529411763</v>
      </c>
      <c r="AK158">
        <f t="shared" si="16"/>
        <v>0.37530864197530878</v>
      </c>
    </row>
    <row r="159" spans="1:37">
      <c r="A159">
        <f t="shared" si="17"/>
        <v>157</v>
      </c>
      <c r="B159">
        <f t="shared" si="11"/>
        <v>29</v>
      </c>
      <c r="C159">
        <f t="shared" si="14"/>
        <v>0</v>
      </c>
      <c r="D159">
        <f t="shared" si="15"/>
        <v>1</v>
      </c>
      <c r="E159" s="34"/>
      <c r="F159" s="34">
        <v>0.25098039215686274</v>
      </c>
      <c r="G159" s="34">
        <v>0.52941176470588236</v>
      </c>
      <c r="H159" s="34"/>
      <c r="I159" s="34">
        <v>0.396078431372549</v>
      </c>
      <c r="J159" s="34">
        <v>0.29803921568627451</v>
      </c>
      <c r="K159" s="34">
        <v>0.29411764705882354</v>
      </c>
      <c r="L159" s="34"/>
      <c r="M159" s="34">
        <v>0.38039215686274508</v>
      </c>
      <c r="N159" s="34">
        <v>0.27450980392156865</v>
      </c>
      <c r="O159" s="34">
        <v>0.47843137254901963</v>
      </c>
      <c r="P159" s="34"/>
      <c r="Q159" s="34">
        <v>0.25098039215686274</v>
      </c>
      <c r="R159" s="34"/>
      <c r="S159" s="34">
        <v>0.31764705882352939</v>
      </c>
      <c r="T159" s="34">
        <v>0.36078431372549019</v>
      </c>
      <c r="U159" s="34">
        <v>0.30588235294117649</v>
      </c>
      <c r="V159" s="34">
        <v>0.30588235294117649</v>
      </c>
      <c r="W159" s="34">
        <v>0.32549019607843138</v>
      </c>
      <c r="X159" s="34">
        <v>0.44313725490196076</v>
      </c>
      <c r="Y159" s="34">
        <v>0.50588235294117645</v>
      </c>
      <c r="Z159" s="34">
        <v>0.37254901960784315</v>
      </c>
      <c r="AA159" s="34">
        <v>0.29803921568627451</v>
      </c>
      <c r="AB159" s="34">
        <v>0.27058823529411763</v>
      </c>
      <c r="AC159" s="34">
        <v>0.38823529411764707</v>
      </c>
      <c r="AD159" s="34">
        <v>0.43529411764705883</v>
      </c>
      <c r="AE159" s="34">
        <v>0.49803921568627452</v>
      </c>
      <c r="AF159" s="34">
        <v>0.33725490196078434</v>
      </c>
      <c r="AG159" s="34">
        <v>0.28627450980392155</v>
      </c>
      <c r="AH159" s="34">
        <v>0.35294117647058826</v>
      </c>
      <c r="AI159" s="34">
        <v>0.28627450980392155</v>
      </c>
      <c r="AJ159">
        <v>0.24705882352941178</v>
      </c>
      <c r="AK159">
        <f t="shared" si="16"/>
        <v>0.35148874364560645</v>
      </c>
    </row>
    <row r="160" spans="1:37">
      <c r="A160">
        <f t="shared" si="17"/>
        <v>158</v>
      </c>
      <c r="B160">
        <f t="shared" si="11"/>
        <v>30</v>
      </c>
      <c r="C160">
        <f t="shared" si="14"/>
        <v>0</v>
      </c>
      <c r="D160">
        <f t="shared" si="15"/>
        <v>1</v>
      </c>
      <c r="E160" s="34"/>
      <c r="F160" s="34">
        <v>0.23921568627450981</v>
      </c>
      <c r="G160" s="34">
        <v>0.51764705882352946</v>
      </c>
      <c r="H160" s="34"/>
      <c r="I160" s="34">
        <v>0.38039215686274508</v>
      </c>
      <c r="J160" s="34">
        <v>0.28235294117647058</v>
      </c>
      <c r="K160" s="34">
        <v>0.27843137254901962</v>
      </c>
      <c r="L160" s="34"/>
      <c r="M160" s="34">
        <v>0.36862745098039218</v>
      </c>
      <c r="N160" s="34">
        <v>0.26666666666666666</v>
      </c>
      <c r="O160" s="34">
        <v>0.46666666666666667</v>
      </c>
      <c r="P160" s="34"/>
      <c r="Q160" s="34">
        <v>0.23921568627450981</v>
      </c>
      <c r="R160" s="34"/>
      <c r="S160" s="34">
        <v>0.30196078431372547</v>
      </c>
      <c r="T160" s="34">
        <v>0.34901960784313724</v>
      </c>
      <c r="U160" s="34">
        <v>0.29411764705882354</v>
      </c>
      <c r="V160" s="34">
        <v>0.29019607843137257</v>
      </c>
      <c r="W160" s="34">
        <v>0.31372549019607843</v>
      </c>
      <c r="X160" s="34">
        <v>0.43137254901960786</v>
      </c>
      <c r="Y160" s="34">
        <v>0.49019607843137253</v>
      </c>
      <c r="Z160" s="34">
        <v>0.36078431372549019</v>
      </c>
      <c r="AA160" s="34">
        <v>0.28627450980392155</v>
      </c>
      <c r="AB160" s="34">
        <v>0.25882352941176473</v>
      </c>
      <c r="AC160" s="34">
        <v>0.37647058823529411</v>
      </c>
      <c r="AD160" s="34">
        <v>0.42352941176470588</v>
      </c>
      <c r="AE160" s="34">
        <v>0.4823529411764706</v>
      </c>
      <c r="AF160" s="34">
        <v>0.32549019607843138</v>
      </c>
      <c r="AG160" s="34">
        <v>0.27450980392156865</v>
      </c>
      <c r="AH160" s="34">
        <v>0.33333333333333331</v>
      </c>
      <c r="AI160" s="34">
        <v>0.26666666666666666</v>
      </c>
      <c r="AJ160">
        <v>0.23137254901960785</v>
      </c>
      <c r="AK160">
        <f t="shared" si="16"/>
        <v>0.33812636165577348</v>
      </c>
    </row>
    <row r="161" spans="1:37">
      <c r="A161">
        <f t="shared" si="17"/>
        <v>159</v>
      </c>
      <c r="B161">
        <f t="shared" si="11"/>
        <v>31</v>
      </c>
      <c r="C161">
        <f t="shared" si="14"/>
        <v>0</v>
      </c>
      <c r="D161">
        <f t="shared" si="15"/>
        <v>1</v>
      </c>
      <c r="E161" s="34"/>
      <c r="F161" s="34">
        <v>0.21568627450980393</v>
      </c>
      <c r="G161" s="34">
        <v>0.49019607843137253</v>
      </c>
      <c r="H161" s="34"/>
      <c r="I161" s="34">
        <v>0.36078431372549019</v>
      </c>
      <c r="J161" s="34">
        <v>0.2627450980392157</v>
      </c>
      <c r="K161" s="34">
        <v>0.25882352941176473</v>
      </c>
      <c r="L161" s="34"/>
      <c r="M161" s="34">
        <v>0.34509803921568627</v>
      </c>
      <c r="N161" s="34">
        <v>0.24313725490196078</v>
      </c>
      <c r="O161" s="34">
        <v>0.44313725490196076</v>
      </c>
      <c r="P161" s="34"/>
      <c r="Q161" s="34">
        <v>0.21568627450980393</v>
      </c>
      <c r="R161" s="34"/>
      <c r="S161" s="34">
        <v>0.27843137254901962</v>
      </c>
      <c r="T161" s="34">
        <v>0.32549019607843138</v>
      </c>
      <c r="U161" s="34">
        <v>0.27058823529411763</v>
      </c>
      <c r="V161" s="34">
        <v>0.2627450980392157</v>
      </c>
      <c r="W161" s="34">
        <v>0.29019607843137257</v>
      </c>
      <c r="X161" s="34">
        <v>0.40784313725490196</v>
      </c>
      <c r="Y161" s="34">
        <v>0.46666666666666667</v>
      </c>
      <c r="Z161" s="34">
        <v>0.33725490196078434</v>
      </c>
      <c r="AA161" s="34">
        <v>0.25882352941176473</v>
      </c>
      <c r="AB161" s="34">
        <v>0.23529411764705882</v>
      </c>
      <c r="AC161" s="34">
        <v>0.35294117647058826</v>
      </c>
      <c r="AD161" s="34">
        <v>0.396078431372549</v>
      </c>
      <c r="AE161" s="34">
        <v>0.45882352941176469</v>
      </c>
      <c r="AF161" s="34">
        <v>0.30196078431372547</v>
      </c>
      <c r="AG161" s="34">
        <v>0.25098039215686274</v>
      </c>
      <c r="AH161" s="34">
        <v>0.31372549019607843</v>
      </c>
      <c r="AI161" s="34">
        <v>0.24705882352941178</v>
      </c>
      <c r="AJ161">
        <v>0.20784313725490197</v>
      </c>
      <c r="AK161">
        <f t="shared" si="16"/>
        <v>0.31474219317356567</v>
      </c>
    </row>
    <row r="162" spans="1:37">
      <c r="A162">
        <f t="shared" si="17"/>
        <v>160</v>
      </c>
      <c r="B162">
        <f t="shared" si="11"/>
        <v>0</v>
      </c>
      <c r="C162">
        <f t="shared" si="14"/>
        <v>1</v>
      </c>
      <c r="D162">
        <f t="shared" si="15"/>
        <v>1</v>
      </c>
      <c r="E162" s="34"/>
      <c r="F162" s="34">
        <v>0.7686274509803922</v>
      </c>
      <c r="G162" s="34">
        <v>0.999</v>
      </c>
      <c r="H162" s="34"/>
      <c r="I162" s="34">
        <v>0.89411764705882357</v>
      </c>
      <c r="J162" s="34">
        <v>0.82352941176470584</v>
      </c>
      <c r="K162" s="34">
        <v>0.80784313725490198</v>
      </c>
      <c r="L162" s="34"/>
      <c r="M162" s="34">
        <v>0.92941176470588238</v>
      </c>
      <c r="N162" s="34">
        <v>0.80784313725490198</v>
      </c>
      <c r="O162" s="34">
        <v>0.99215686274509807</v>
      </c>
      <c r="P162" s="34"/>
      <c r="Q162" s="34">
        <v>0.7686274509803922</v>
      </c>
      <c r="R162" s="34"/>
      <c r="S162" s="34">
        <v>0.84313725490196079</v>
      </c>
      <c r="T162" s="34">
        <v>0.88627450980392153</v>
      </c>
      <c r="U162" s="34">
        <v>0.84313725490196079</v>
      </c>
      <c r="V162" s="34">
        <v>0.83529411764705885</v>
      </c>
      <c r="W162" s="34">
        <v>0.87058823529411766</v>
      </c>
      <c r="X162" s="34">
        <v>0.96078431372549022</v>
      </c>
      <c r="Y162" s="34">
        <v>0.999</v>
      </c>
      <c r="Z162" s="34">
        <v>0.89803921568627454</v>
      </c>
      <c r="AA162" s="34">
        <v>0.84705882352941175</v>
      </c>
      <c r="AB162" s="34">
        <v>0.792156862745098</v>
      </c>
      <c r="AC162" s="34">
        <v>0.90980392156862744</v>
      </c>
      <c r="AD162" s="34">
        <v>0.96078431372549022</v>
      </c>
      <c r="AE162" s="34">
        <v>0.999</v>
      </c>
      <c r="AF162" s="34">
        <v>0.85490196078431369</v>
      </c>
      <c r="AG162" s="34">
        <v>0.81960784313725488</v>
      </c>
      <c r="AH162" s="34">
        <v>0.8784313725490196</v>
      </c>
      <c r="AI162" s="34">
        <v>0.81176470588235294</v>
      </c>
      <c r="AJ162">
        <v>0.77647058823529413</v>
      </c>
      <c r="AK162">
        <f t="shared" si="16"/>
        <v>0.87323674655047223</v>
      </c>
    </row>
    <row r="163" spans="1:37">
      <c r="A163">
        <f t="shared" si="17"/>
        <v>161</v>
      </c>
      <c r="B163">
        <f t="shared" ref="B163:B226" si="18">B131</f>
        <v>1</v>
      </c>
      <c r="C163">
        <f t="shared" si="14"/>
        <v>1</v>
      </c>
      <c r="D163">
        <f t="shared" si="15"/>
        <v>1</v>
      </c>
      <c r="E163" s="34"/>
      <c r="F163" s="34">
        <v>0.72549019607843135</v>
      </c>
      <c r="G163" s="34">
        <v>0.999</v>
      </c>
      <c r="H163" s="34"/>
      <c r="I163" s="34">
        <v>0.84313725490196079</v>
      </c>
      <c r="J163" s="34">
        <v>0.77647058823529413</v>
      </c>
      <c r="K163" s="34">
        <v>0.75686274509803919</v>
      </c>
      <c r="L163" s="34"/>
      <c r="M163" s="34">
        <v>0.8784313725490196</v>
      </c>
      <c r="N163" s="34">
        <v>0.75294117647058822</v>
      </c>
      <c r="O163" s="34">
        <v>0.94117647058823528</v>
      </c>
      <c r="P163" s="34"/>
      <c r="Q163" s="34">
        <v>0.71764705882352942</v>
      </c>
      <c r="R163" s="34"/>
      <c r="S163" s="34">
        <v>0.78823529411764703</v>
      </c>
      <c r="T163" s="34">
        <v>0.83529411764705885</v>
      </c>
      <c r="U163" s="34">
        <v>0.792156862745098</v>
      </c>
      <c r="V163" s="34">
        <v>0.78431372549019607</v>
      </c>
      <c r="W163" s="34">
        <v>0.81960784313725488</v>
      </c>
      <c r="X163" s="34">
        <v>0.90980392156862744</v>
      </c>
      <c r="Y163" s="34">
        <v>0.97647058823529409</v>
      </c>
      <c r="Z163" s="34">
        <v>0.84705882352941175</v>
      </c>
      <c r="AA163" s="34">
        <v>0.792156862745098</v>
      </c>
      <c r="AB163" s="34">
        <v>0.74117647058823533</v>
      </c>
      <c r="AC163" s="34">
        <v>0.85882352941176465</v>
      </c>
      <c r="AD163" s="34">
        <v>0.90196078431372551</v>
      </c>
      <c r="AE163" s="34">
        <v>0.96470588235294119</v>
      </c>
      <c r="AF163" s="34">
        <v>0.80392156862745101</v>
      </c>
      <c r="AG163" s="34">
        <v>0.7686274509803922</v>
      </c>
      <c r="AH163" s="34">
        <v>0.83137254901960789</v>
      </c>
      <c r="AI163" s="34">
        <v>0.75294117647058822</v>
      </c>
      <c r="AJ163">
        <v>0.72549019607843135</v>
      </c>
      <c r="AK163">
        <f t="shared" si="16"/>
        <v>0.82538053740014572</v>
      </c>
    </row>
    <row r="164" spans="1:37">
      <c r="A164">
        <f t="shared" si="17"/>
        <v>162</v>
      </c>
      <c r="B164">
        <f t="shared" si="18"/>
        <v>2</v>
      </c>
      <c r="C164">
        <f t="shared" si="14"/>
        <v>1</v>
      </c>
      <c r="D164">
        <f t="shared" si="15"/>
        <v>1</v>
      </c>
      <c r="E164" s="34"/>
      <c r="F164" s="34">
        <v>0.68627450980392157</v>
      </c>
      <c r="G164" s="34">
        <v>0.97254901960784312</v>
      </c>
      <c r="H164" s="34"/>
      <c r="I164" s="34">
        <v>0.80784313725490198</v>
      </c>
      <c r="J164" s="34">
        <v>0.74509803921568629</v>
      </c>
      <c r="K164" s="34">
        <v>0.72941176470588232</v>
      </c>
      <c r="L164" s="34"/>
      <c r="M164" s="34">
        <v>0.84313725490196079</v>
      </c>
      <c r="N164" s="34">
        <v>0.71764705882352942</v>
      </c>
      <c r="O164" s="34">
        <v>0.90588235294117647</v>
      </c>
      <c r="P164" s="34"/>
      <c r="Q164" s="34">
        <v>0.67843137254901964</v>
      </c>
      <c r="R164" s="34"/>
      <c r="S164" s="34">
        <v>0.75686274509803919</v>
      </c>
      <c r="T164" s="34">
        <v>0.80784313725490198</v>
      </c>
      <c r="U164" s="34">
        <v>0.76470588235294112</v>
      </c>
      <c r="V164" s="34">
        <v>0.74509803921568629</v>
      </c>
      <c r="W164" s="34">
        <v>0.77647058823529413</v>
      </c>
      <c r="X164" s="34">
        <v>0.87450980392156863</v>
      </c>
      <c r="Y164" s="34">
        <v>0.94117647058823528</v>
      </c>
      <c r="Z164" s="34">
        <v>0.81568627450980391</v>
      </c>
      <c r="AA164" s="34">
        <v>0.76078431372549016</v>
      </c>
      <c r="AB164" s="34">
        <v>0.70196078431372544</v>
      </c>
      <c r="AC164" s="34">
        <v>0.81960784313725488</v>
      </c>
      <c r="AD164" s="34">
        <v>0.87450980392156863</v>
      </c>
      <c r="AE164" s="34">
        <v>0.92941176470588238</v>
      </c>
      <c r="AF164" s="34">
        <v>0.77254901960784317</v>
      </c>
      <c r="AG164" s="34">
        <v>0.72941176470588232</v>
      </c>
      <c r="AH164" s="34">
        <v>0.792156862745098</v>
      </c>
      <c r="AI164" s="34">
        <v>0.72156862745098038</v>
      </c>
      <c r="AJ164">
        <v>0.69019607843137254</v>
      </c>
      <c r="AK164">
        <f t="shared" si="16"/>
        <v>0.7911401597676111</v>
      </c>
    </row>
    <row r="165" spans="1:37">
      <c r="A165">
        <f t="shared" si="17"/>
        <v>163</v>
      </c>
      <c r="B165">
        <f t="shared" si="18"/>
        <v>3</v>
      </c>
      <c r="C165">
        <f t="shared" si="14"/>
        <v>1</v>
      </c>
      <c r="D165">
        <f t="shared" si="15"/>
        <v>1</v>
      </c>
      <c r="E165" s="34"/>
      <c r="F165" s="34">
        <v>0.63921568627450975</v>
      </c>
      <c r="G165" s="34">
        <v>0.92156862745098034</v>
      </c>
      <c r="H165" s="34"/>
      <c r="I165" s="34">
        <v>0.76078431372549016</v>
      </c>
      <c r="J165" s="34">
        <v>0.69411764705882351</v>
      </c>
      <c r="K165" s="34">
        <v>0.67450980392156867</v>
      </c>
      <c r="L165" s="34"/>
      <c r="M165" s="34">
        <v>0.78823529411764703</v>
      </c>
      <c r="N165" s="34">
        <v>0.66274509803921566</v>
      </c>
      <c r="O165" s="34">
        <v>0.85490196078431369</v>
      </c>
      <c r="P165" s="34"/>
      <c r="Q165" s="34">
        <v>0.62745098039215685</v>
      </c>
      <c r="R165" s="34"/>
      <c r="S165" s="34">
        <v>0.70196078431372544</v>
      </c>
      <c r="T165" s="34">
        <v>0.75686274509803919</v>
      </c>
      <c r="U165" s="34">
        <v>0.71372549019607845</v>
      </c>
      <c r="V165" s="34">
        <v>0.69411764705882351</v>
      </c>
      <c r="W165" s="34">
        <v>0.72549019607843135</v>
      </c>
      <c r="X165" s="34">
        <v>0.82745098039215681</v>
      </c>
      <c r="Y165" s="34">
        <v>0.8901960784313725</v>
      </c>
      <c r="Z165" s="34">
        <v>0.76470588235294112</v>
      </c>
      <c r="AA165" s="34">
        <v>0.70588235294117652</v>
      </c>
      <c r="AB165" s="34">
        <v>0.65098039215686276</v>
      </c>
      <c r="AC165" s="34">
        <v>0.7686274509803922</v>
      </c>
      <c r="AD165" s="34">
        <v>0.81960784313725488</v>
      </c>
      <c r="AE165" s="34">
        <v>0.8784313725490196</v>
      </c>
      <c r="AF165" s="34">
        <v>0.71764705882352942</v>
      </c>
      <c r="AG165" s="34">
        <v>0.68235294117647061</v>
      </c>
      <c r="AH165" s="34">
        <v>0.74117647058823533</v>
      </c>
      <c r="AI165" s="34">
        <v>0.67450980392156867</v>
      </c>
      <c r="AJ165">
        <v>0.63921568627450975</v>
      </c>
      <c r="AK165">
        <f t="shared" si="16"/>
        <v>0.73986928104575178</v>
      </c>
    </row>
    <row r="166" spans="1:37">
      <c r="A166">
        <f t="shared" si="17"/>
        <v>164</v>
      </c>
      <c r="B166">
        <f t="shared" si="18"/>
        <v>4</v>
      </c>
      <c r="C166">
        <f t="shared" si="14"/>
        <v>1</v>
      </c>
      <c r="D166">
        <f t="shared" si="15"/>
        <v>1</v>
      </c>
      <c r="E166" s="34"/>
      <c r="F166" s="34">
        <v>0.60392156862745094</v>
      </c>
      <c r="G166" s="34">
        <v>0.88627450980392153</v>
      </c>
      <c r="H166" s="34"/>
      <c r="I166" s="34">
        <v>0.72549019607843135</v>
      </c>
      <c r="J166" s="34">
        <v>0.6588235294117647</v>
      </c>
      <c r="K166" s="34">
        <v>0.64313725490196083</v>
      </c>
      <c r="L166" s="34"/>
      <c r="M166" s="34">
        <v>0.76078431372549016</v>
      </c>
      <c r="N166" s="34">
        <v>0.62745098039215685</v>
      </c>
      <c r="O166" s="34">
        <v>0.82745098039215681</v>
      </c>
      <c r="P166" s="34"/>
      <c r="Q166" s="34">
        <v>0.58823529411764708</v>
      </c>
      <c r="R166" s="34"/>
      <c r="S166" s="34">
        <v>0.6705882352941176</v>
      </c>
      <c r="T166" s="34">
        <v>0.72941176470588232</v>
      </c>
      <c r="U166" s="34">
        <v>0.67450980392156867</v>
      </c>
      <c r="V166" s="34">
        <v>0.66274509803921566</v>
      </c>
      <c r="W166" s="34">
        <v>0.68627450980392157</v>
      </c>
      <c r="X166" s="34">
        <v>0.79607843137254897</v>
      </c>
      <c r="Y166" s="34">
        <v>0.85882352941176465</v>
      </c>
      <c r="Z166" s="34">
        <v>0.73333333333333328</v>
      </c>
      <c r="AA166" s="34">
        <v>0.6705882352941176</v>
      </c>
      <c r="AB166" s="34">
        <v>0.61960784313725492</v>
      </c>
      <c r="AC166" s="34">
        <v>0.73333333333333328</v>
      </c>
      <c r="AD166" s="34">
        <v>0.78823529411764703</v>
      </c>
      <c r="AE166" s="34">
        <v>0.85098039215686272</v>
      </c>
      <c r="AF166" s="34">
        <v>0.68627450980392157</v>
      </c>
      <c r="AG166" s="34">
        <v>0.63921568627450975</v>
      </c>
      <c r="AH166" s="34">
        <v>0.70980392156862748</v>
      </c>
      <c r="AI166" s="34">
        <v>0.64313725490196083</v>
      </c>
      <c r="AJ166">
        <v>0.61176470588235299</v>
      </c>
      <c r="AK166">
        <f t="shared" si="16"/>
        <v>0.70689905591866387</v>
      </c>
    </row>
    <row r="167" spans="1:37">
      <c r="A167">
        <f t="shared" si="17"/>
        <v>165</v>
      </c>
      <c r="B167">
        <f t="shared" si="18"/>
        <v>5</v>
      </c>
      <c r="C167">
        <f t="shared" si="14"/>
        <v>1</v>
      </c>
      <c r="D167">
        <f t="shared" si="15"/>
        <v>1</v>
      </c>
      <c r="E167" s="34"/>
      <c r="F167" s="34">
        <v>0.5490196078431373</v>
      </c>
      <c r="G167" s="34">
        <v>0.83921568627450982</v>
      </c>
      <c r="H167" s="34"/>
      <c r="I167" s="34">
        <v>0.67450980392156867</v>
      </c>
      <c r="J167" s="34">
        <v>0.60784313725490191</v>
      </c>
      <c r="K167" s="34">
        <v>0.59215686274509804</v>
      </c>
      <c r="L167" s="34"/>
      <c r="M167" s="34">
        <v>0.70588235294117652</v>
      </c>
      <c r="N167" s="34">
        <v>0.5725490196078431</v>
      </c>
      <c r="O167" s="34">
        <v>0.77647058823529413</v>
      </c>
      <c r="P167" s="34"/>
      <c r="Q167" s="34">
        <v>0.53725490196078429</v>
      </c>
      <c r="R167" s="34"/>
      <c r="S167" s="34">
        <v>0.61960784313725492</v>
      </c>
      <c r="T167" s="34">
        <v>0.67843137254901964</v>
      </c>
      <c r="U167" s="34">
        <v>0.62352941176470589</v>
      </c>
      <c r="V167" s="34">
        <v>0.61176470588235299</v>
      </c>
      <c r="W167" s="34">
        <v>0.63921568627450975</v>
      </c>
      <c r="X167" s="34">
        <v>0.73725490196078436</v>
      </c>
      <c r="Y167" s="34">
        <v>0.80392156862745101</v>
      </c>
      <c r="Z167" s="34">
        <v>0.68235294117647061</v>
      </c>
      <c r="AA167" s="34">
        <v>0.61960784313725492</v>
      </c>
      <c r="AB167" s="34">
        <v>0.5725490196078431</v>
      </c>
      <c r="AC167" s="34">
        <v>0.68235294117647061</v>
      </c>
      <c r="AD167" s="34">
        <v>0.73333333333333328</v>
      </c>
      <c r="AE167" s="34">
        <v>0.8</v>
      </c>
      <c r="AF167" s="34">
        <v>0.63137254901960782</v>
      </c>
      <c r="AG167" s="34">
        <v>0.58823529411764708</v>
      </c>
      <c r="AH167" s="34">
        <v>0.6588235294117647</v>
      </c>
      <c r="AI167" s="34">
        <v>0.58823529411764708</v>
      </c>
      <c r="AJ167">
        <v>0.56470588235294117</v>
      </c>
      <c r="AK167">
        <f t="shared" si="16"/>
        <v>0.65519244734931015</v>
      </c>
    </row>
    <row r="168" spans="1:37">
      <c r="A168">
        <f t="shared" si="17"/>
        <v>166</v>
      </c>
      <c r="B168">
        <f t="shared" si="18"/>
        <v>6</v>
      </c>
      <c r="C168">
        <f t="shared" si="14"/>
        <v>1</v>
      </c>
      <c r="D168">
        <f t="shared" si="15"/>
        <v>1</v>
      </c>
      <c r="E168" s="34"/>
      <c r="F168" s="34">
        <v>0.51372549019607838</v>
      </c>
      <c r="G168" s="34">
        <v>0.80392156862745101</v>
      </c>
      <c r="H168" s="34"/>
      <c r="I168" s="34">
        <v>0.64313725490196083</v>
      </c>
      <c r="J168" s="34">
        <v>0.58039215686274515</v>
      </c>
      <c r="K168" s="34">
        <v>0.55294117647058827</v>
      </c>
      <c r="L168" s="34"/>
      <c r="M168" s="34">
        <v>0.6705882352941176</v>
      </c>
      <c r="N168" s="34">
        <v>0.54117647058823526</v>
      </c>
      <c r="O168" s="34">
        <v>0.74509803921568629</v>
      </c>
      <c r="P168" s="34"/>
      <c r="Q168" s="34">
        <v>0.50196078431372548</v>
      </c>
      <c r="R168" s="34"/>
      <c r="S168" s="34">
        <v>0.59215686274509804</v>
      </c>
      <c r="T168" s="34">
        <v>0.63529411764705879</v>
      </c>
      <c r="U168" s="34">
        <v>0.58823529411764708</v>
      </c>
      <c r="V168" s="34">
        <v>0.58039215686274515</v>
      </c>
      <c r="W168" s="34">
        <v>0.60392156862745094</v>
      </c>
      <c r="X168" s="34">
        <v>0.71764705882352942</v>
      </c>
      <c r="Y168" s="34">
        <v>0.77254901960784317</v>
      </c>
      <c r="Z168" s="34">
        <v>0.65098039215686276</v>
      </c>
      <c r="AA168" s="34">
        <v>0.59215686274509804</v>
      </c>
      <c r="AB168" s="34">
        <v>0.53725490196078429</v>
      </c>
      <c r="AC168" s="34">
        <v>0.65490196078431373</v>
      </c>
      <c r="AD168" s="34">
        <v>0.69803921568627447</v>
      </c>
      <c r="AE168" s="34">
        <v>0.76470588235294112</v>
      </c>
      <c r="AF168" s="34">
        <v>0.60392156862745094</v>
      </c>
      <c r="AG168" s="34">
        <v>0.55686274509803924</v>
      </c>
      <c r="AH168" s="34">
        <v>0.62352941176470589</v>
      </c>
      <c r="AI168" s="34">
        <v>0.5490196078431373</v>
      </c>
      <c r="AJ168">
        <v>0.52156862745098043</v>
      </c>
      <c r="AK168">
        <f t="shared" si="16"/>
        <v>0.62207697893972391</v>
      </c>
    </row>
    <row r="169" spans="1:37">
      <c r="A169">
        <f t="shared" si="17"/>
        <v>167</v>
      </c>
      <c r="B169">
        <f t="shared" si="18"/>
        <v>7</v>
      </c>
      <c r="C169">
        <f t="shared" si="14"/>
        <v>1</v>
      </c>
      <c r="D169">
        <f t="shared" si="15"/>
        <v>1</v>
      </c>
      <c r="E169" s="34"/>
      <c r="F169" s="34">
        <v>0.46666666666666667</v>
      </c>
      <c r="G169" s="34">
        <v>0.75686274509803919</v>
      </c>
      <c r="H169" s="34"/>
      <c r="I169" s="34">
        <v>0.59607843137254901</v>
      </c>
      <c r="J169" s="34">
        <v>0.52549019607843139</v>
      </c>
      <c r="K169" s="34">
        <v>0.50980392156862742</v>
      </c>
      <c r="L169" s="34"/>
      <c r="M169" s="34">
        <v>0.61960784313725492</v>
      </c>
      <c r="N169" s="34">
        <v>0.48627450980392156</v>
      </c>
      <c r="O169" s="34">
        <v>0.69411764705882351</v>
      </c>
      <c r="P169" s="34"/>
      <c r="Q169" s="34">
        <v>0.45098039215686275</v>
      </c>
      <c r="R169" s="34"/>
      <c r="S169" s="34">
        <v>0.54117647058823526</v>
      </c>
      <c r="T169" s="34">
        <v>0.58431372549019611</v>
      </c>
      <c r="U169" s="34">
        <v>0.53333333333333333</v>
      </c>
      <c r="V169" s="34">
        <v>0.53333333333333333</v>
      </c>
      <c r="W169" s="34">
        <v>0.5490196078431373</v>
      </c>
      <c r="X169" s="34">
        <v>0.66666666666666663</v>
      </c>
      <c r="Y169" s="34">
        <v>0.72156862745098038</v>
      </c>
      <c r="Z169" s="34">
        <v>0.59607843137254901</v>
      </c>
      <c r="AA169" s="34">
        <v>0.53725490196078429</v>
      </c>
      <c r="AB169" s="34">
        <v>0.48627450980392156</v>
      </c>
      <c r="AC169" s="34">
        <v>0.60392156862745094</v>
      </c>
      <c r="AD169" s="34">
        <v>0.6470588235294118</v>
      </c>
      <c r="AE169" s="34">
        <v>0.70980392156862748</v>
      </c>
      <c r="AF169" s="34">
        <v>0.5490196078431373</v>
      </c>
      <c r="AG169" s="34">
        <v>0.50588235294117645</v>
      </c>
      <c r="AH169" s="34">
        <v>0.5725490196078431</v>
      </c>
      <c r="AI169" s="34">
        <v>0.50196078431372548</v>
      </c>
      <c r="AJ169">
        <v>0.47450980392156861</v>
      </c>
      <c r="AK169">
        <f t="shared" si="16"/>
        <v>0.57109658678286113</v>
      </c>
    </row>
    <row r="170" spans="1:37">
      <c r="A170">
        <f t="shared" si="17"/>
        <v>168</v>
      </c>
      <c r="B170">
        <f t="shared" si="18"/>
        <v>8</v>
      </c>
      <c r="C170">
        <f t="shared" si="14"/>
        <v>1</v>
      </c>
      <c r="D170">
        <f t="shared" si="15"/>
        <v>1</v>
      </c>
      <c r="E170" s="34"/>
      <c r="F170" s="34">
        <v>0.43529411764705883</v>
      </c>
      <c r="G170" s="34">
        <v>0.72156862745098038</v>
      </c>
      <c r="H170" s="34"/>
      <c r="I170" s="34">
        <v>0.56470588235294117</v>
      </c>
      <c r="J170" s="34">
        <v>0.49411764705882355</v>
      </c>
      <c r="K170" s="34">
        <v>0.47058823529411764</v>
      </c>
      <c r="L170" s="34"/>
      <c r="M170" s="34">
        <v>0.58431372549019611</v>
      </c>
      <c r="N170" s="34">
        <v>0.45490196078431372</v>
      </c>
      <c r="O170" s="34">
        <v>0.6588235294117647</v>
      </c>
      <c r="P170" s="34"/>
      <c r="Q170" s="34">
        <v>0.41568627450980394</v>
      </c>
      <c r="R170" s="34"/>
      <c r="S170" s="34">
        <v>0.50588235294117645</v>
      </c>
      <c r="T170" s="34">
        <v>0.54509803921568623</v>
      </c>
      <c r="U170" s="34">
        <v>0.49803921568627452</v>
      </c>
      <c r="V170" s="34">
        <v>0.49411764705882355</v>
      </c>
      <c r="W170" s="34">
        <v>0.52549019607843139</v>
      </c>
      <c r="X170" s="34">
        <v>0.63529411764705879</v>
      </c>
      <c r="Y170" s="34">
        <v>0.69411764705882351</v>
      </c>
      <c r="Z170" s="34">
        <v>0.5607843137254902</v>
      </c>
      <c r="AA170" s="34">
        <v>0.50196078431372548</v>
      </c>
      <c r="AB170" s="34">
        <v>0.45490196078431372</v>
      </c>
      <c r="AC170" s="34">
        <v>0.57647058823529407</v>
      </c>
      <c r="AD170" s="34">
        <v>0.61176470588235299</v>
      </c>
      <c r="AE170" s="34">
        <v>0.67843137254901964</v>
      </c>
      <c r="AF170" s="34">
        <v>0.51764705882352946</v>
      </c>
      <c r="AG170" s="34">
        <v>0.46666666666666667</v>
      </c>
      <c r="AH170" s="34">
        <v>0.53333333333333333</v>
      </c>
      <c r="AI170" s="34">
        <v>0.47058823529411764</v>
      </c>
      <c r="AJ170">
        <v>0.4392156862745098</v>
      </c>
      <c r="AK170">
        <f t="shared" si="16"/>
        <v>0.53740014524328239</v>
      </c>
    </row>
    <row r="171" spans="1:37">
      <c r="A171">
        <f t="shared" si="17"/>
        <v>169</v>
      </c>
      <c r="B171">
        <f t="shared" si="18"/>
        <v>9</v>
      </c>
      <c r="C171">
        <f t="shared" si="14"/>
        <v>1</v>
      </c>
      <c r="D171">
        <f t="shared" si="15"/>
        <v>1</v>
      </c>
      <c r="E171" s="34"/>
      <c r="F171" s="34">
        <v>0.3843137254901961</v>
      </c>
      <c r="G171" s="34">
        <v>0.6705882352941176</v>
      </c>
      <c r="H171" s="34"/>
      <c r="I171" s="34">
        <v>0.50980392156862742</v>
      </c>
      <c r="J171" s="34">
        <v>0.44705882352941179</v>
      </c>
      <c r="K171" s="34">
        <v>0.41568627450980394</v>
      </c>
      <c r="L171" s="34"/>
      <c r="M171" s="34">
        <v>0.53333333333333333</v>
      </c>
      <c r="N171" s="34">
        <v>0.4</v>
      </c>
      <c r="O171" s="34">
        <v>0.60784313725490191</v>
      </c>
      <c r="P171" s="34"/>
      <c r="Q171" s="34">
        <v>0.36862745098039218</v>
      </c>
      <c r="R171" s="34"/>
      <c r="S171" s="34">
        <v>0.45098039215686275</v>
      </c>
      <c r="T171" s="34">
        <v>0.49411764705882355</v>
      </c>
      <c r="U171" s="34">
        <v>0.44705882352941179</v>
      </c>
      <c r="V171" s="34">
        <v>0.44705882352941179</v>
      </c>
      <c r="W171" s="34">
        <v>0.47058823529411764</v>
      </c>
      <c r="X171" s="34">
        <v>0.58431372549019611</v>
      </c>
      <c r="Y171" s="34">
        <v>0.63921568627450975</v>
      </c>
      <c r="Z171" s="34">
        <v>0.50980392156862742</v>
      </c>
      <c r="AA171" s="34">
        <v>0.45098039215686275</v>
      </c>
      <c r="AB171" s="34">
        <v>0.40784313725490196</v>
      </c>
      <c r="AC171" s="34">
        <v>0.52549019607843139</v>
      </c>
      <c r="AD171" s="34">
        <v>0.55294117647058827</v>
      </c>
      <c r="AE171" s="34">
        <v>0.62745098039215685</v>
      </c>
      <c r="AF171" s="34">
        <v>0.46274509803921571</v>
      </c>
      <c r="AG171" s="34">
        <v>0.41960784313725491</v>
      </c>
      <c r="AH171" s="34">
        <v>0.4823529411764706</v>
      </c>
      <c r="AI171" s="34">
        <v>0.41960784313725491</v>
      </c>
      <c r="AJ171">
        <v>0.38823529411764707</v>
      </c>
      <c r="AK171">
        <f t="shared" si="16"/>
        <v>0.48583877995642705</v>
      </c>
    </row>
    <row r="172" spans="1:37">
      <c r="A172">
        <f t="shared" si="17"/>
        <v>170</v>
      </c>
      <c r="B172">
        <f t="shared" si="18"/>
        <v>10</v>
      </c>
      <c r="C172">
        <f t="shared" si="14"/>
        <v>1</v>
      </c>
      <c r="D172">
        <f t="shared" si="15"/>
        <v>1</v>
      </c>
      <c r="E172" s="34"/>
      <c r="F172" s="34">
        <v>0.34509803921568627</v>
      </c>
      <c r="G172" s="34">
        <v>0.63529411764705879</v>
      </c>
      <c r="H172" s="34"/>
      <c r="I172" s="34">
        <v>0.47843137254901963</v>
      </c>
      <c r="J172" s="34">
        <v>0.41568627450980394</v>
      </c>
      <c r="K172" s="34">
        <v>0.38823529411764707</v>
      </c>
      <c r="L172" s="34"/>
      <c r="M172" s="34">
        <v>0.48627450980392156</v>
      </c>
      <c r="N172" s="34">
        <v>0.37647058823529411</v>
      </c>
      <c r="O172" s="34">
        <v>0.56862745098039214</v>
      </c>
      <c r="P172" s="34"/>
      <c r="Q172" s="34">
        <v>0.32549019607843138</v>
      </c>
      <c r="R172" s="34"/>
      <c r="S172" s="34">
        <v>0.41960784313725491</v>
      </c>
      <c r="T172" s="34">
        <v>0.45490196078431372</v>
      </c>
      <c r="U172" s="34">
        <v>0.41176470588235292</v>
      </c>
      <c r="V172" s="34">
        <v>0.40392156862745099</v>
      </c>
      <c r="W172" s="34">
        <v>0.43529411764705883</v>
      </c>
      <c r="X172" s="34">
        <v>0.54509803921568623</v>
      </c>
      <c r="Y172" s="34">
        <v>0.6</v>
      </c>
      <c r="Z172" s="34">
        <v>0.47843137254901963</v>
      </c>
      <c r="AA172" s="34">
        <v>0.41568627450980394</v>
      </c>
      <c r="AB172" s="34">
        <v>0.36862745098039218</v>
      </c>
      <c r="AC172" s="34">
        <v>0.49019607843137253</v>
      </c>
      <c r="AD172" s="34">
        <v>0.51764705882352946</v>
      </c>
      <c r="AE172" s="34">
        <v>0.59607843137254901</v>
      </c>
      <c r="AF172" s="34">
        <v>0.42745098039215684</v>
      </c>
      <c r="AG172" s="34">
        <v>0.37647058823529411</v>
      </c>
      <c r="AH172" s="34">
        <v>0.4392156862745098</v>
      </c>
      <c r="AI172" s="34">
        <v>0.38039215686274508</v>
      </c>
      <c r="AJ172">
        <v>0.34509803921568627</v>
      </c>
      <c r="AK172">
        <f t="shared" si="16"/>
        <v>0.44909222948438648</v>
      </c>
    </row>
    <row r="173" spans="1:37">
      <c r="A173">
        <f t="shared" si="17"/>
        <v>171</v>
      </c>
      <c r="B173">
        <f t="shared" si="18"/>
        <v>11</v>
      </c>
      <c r="C173">
        <f t="shared" si="14"/>
        <v>1</v>
      </c>
      <c r="D173">
        <f t="shared" si="15"/>
        <v>1</v>
      </c>
      <c r="E173" s="34"/>
      <c r="F173" s="34">
        <v>0.29803921568627451</v>
      </c>
      <c r="G173" s="34">
        <v>0.58431372549019611</v>
      </c>
      <c r="H173" s="34"/>
      <c r="I173" s="34">
        <v>0.42745098039215684</v>
      </c>
      <c r="J173" s="34">
        <v>0.36470588235294116</v>
      </c>
      <c r="K173" s="34">
        <v>0.33333333333333331</v>
      </c>
      <c r="L173" s="34"/>
      <c r="M173" s="34">
        <v>0.43529411764705883</v>
      </c>
      <c r="N173" s="34">
        <v>0.32156862745098042</v>
      </c>
      <c r="O173" s="34">
        <v>0.52156862745098043</v>
      </c>
      <c r="P173" s="34"/>
      <c r="Q173" s="34">
        <v>0.27450980392156865</v>
      </c>
      <c r="R173" s="34"/>
      <c r="S173" s="34">
        <v>0.36470588235294116</v>
      </c>
      <c r="T173" s="34">
        <v>0.40392156862745099</v>
      </c>
      <c r="U173" s="34">
        <v>0.35686274509803922</v>
      </c>
      <c r="V173" s="34">
        <v>0.35294117647058826</v>
      </c>
      <c r="W173" s="34">
        <v>0.37647058823529411</v>
      </c>
      <c r="X173" s="34">
        <v>0.49803921568627452</v>
      </c>
      <c r="Y173" s="34">
        <v>0.55294117647058827</v>
      </c>
      <c r="Z173" s="34">
        <v>0.42745098039215684</v>
      </c>
      <c r="AA173" s="34">
        <v>0.36470588235294116</v>
      </c>
      <c r="AB173" s="34">
        <v>0.31764705882352939</v>
      </c>
      <c r="AC173" s="34">
        <v>0.4392156862745098</v>
      </c>
      <c r="AD173" s="34">
        <v>0.46274509803921571</v>
      </c>
      <c r="AE173" s="34">
        <v>0.54117647058823526</v>
      </c>
      <c r="AF173" s="34">
        <v>0.37647058823529411</v>
      </c>
      <c r="AG173" s="34">
        <v>0.32941176470588235</v>
      </c>
      <c r="AH173" s="34">
        <v>0.38823529411764707</v>
      </c>
      <c r="AI173" s="34">
        <v>0.32549019607843138</v>
      </c>
      <c r="AJ173">
        <v>0.29411764705882354</v>
      </c>
      <c r="AK173">
        <f t="shared" si="16"/>
        <v>0.39753086419753098</v>
      </c>
    </row>
    <row r="174" spans="1:37">
      <c r="A174">
        <f t="shared" si="17"/>
        <v>172</v>
      </c>
      <c r="B174">
        <f t="shared" si="18"/>
        <v>12</v>
      </c>
      <c r="C174">
        <f t="shared" si="14"/>
        <v>1</v>
      </c>
      <c r="D174">
        <f t="shared" si="15"/>
        <v>1</v>
      </c>
      <c r="E174" s="34"/>
      <c r="F174" s="34">
        <v>0.25882352941176473</v>
      </c>
      <c r="G174" s="34">
        <v>0.55294117647058827</v>
      </c>
      <c r="H174" s="34"/>
      <c r="I174" s="34">
        <v>0.396078431372549</v>
      </c>
      <c r="J174" s="34">
        <v>0.32941176470588235</v>
      </c>
      <c r="K174" s="34">
        <v>0.29803921568627451</v>
      </c>
      <c r="L174" s="34"/>
      <c r="M174" s="34">
        <v>0.4</v>
      </c>
      <c r="N174" s="34">
        <v>0.29019607843137257</v>
      </c>
      <c r="O174" s="34">
        <v>0.48627450980392156</v>
      </c>
      <c r="P174" s="34"/>
      <c r="Q174" s="34">
        <v>0.24705882352941178</v>
      </c>
      <c r="R174" s="34"/>
      <c r="S174" s="34">
        <v>0.33333333333333331</v>
      </c>
      <c r="T174" s="34">
        <v>0.37254901960784315</v>
      </c>
      <c r="U174" s="34">
        <v>0.32941176470588235</v>
      </c>
      <c r="V174" s="34">
        <v>0.32156862745098042</v>
      </c>
      <c r="W174" s="34">
        <v>0.34901960784313724</v>
      </c>
      <c r="X174" s="34">
        <v>0.46274509803921571</v>
      </c>
      <c r="Y174" s="34">
        <v>0.52156862745098043</v>
      </c>
      <c r="Z174" s="34">
        <v>0.396078431372549</v>
      </c>
      <c r="AA174" s="34">
        <v>0.33333333333333331</v>
      </c>
      <c r="AB174" s="34">
        <v>0.28235294117647058</v>
      </c>
      <c r="AC174" s="34">
        <v>0.40784313725490196</v>
      </c>
      <c r="AD174" s="34">
        <v>0.4392156862745098</v>
      </c>
      <c r="AE174" s="34">
        <v>0.50588235294117645</v>
      </c>
      <c r="AF174" s="34">
        <v>0.34509803921568627</v>
      </c>
      <c r="AG174" s="34">
        <v>0.29411764705882354</v>
      </c>
      <c r="AH174" s="34">
        <v>0.35686274509803922</v>
      </c>
      <c r="AI174" s="34">
        <v>0.29411764705882354</v>
      </c>
      <c r="AJ174">
        <v>0.27058823529411763</v>
      </c>
      <c r="AK174">
        <f t="shared" si="16"/>
        <v>0.36572258533042856</v>
      </c>
    </row>
    <row r="175" spans="1:37">
      <c r="A175">
        <f t="shared" si="17"/>
        <v>173</v>
      </c>
      <c r="B175">
        <f t="shared" si="18"/>
        <v>13</v>
      </c>
      <c r="C175">
        <f t="shared" si="14"/>
        <v>1</v>
      </c>
      <c r="D175">
        <f t="shared" si="15"/>
        <v>1</v>
      </c>
      <c r="E175" s="34"/>
      <c r="F175" s="34">
        <v>0.20784313725490197</v>
      </c>
      <c r="G175" s="34">
        <v>0.50196078431372548</v>
      </c>
      <c r="H175" s="34"/>
      <c r="I175" s="34">
        <v>0.34509803921568627</v>
      </c>
      <c r="J175" s="34">
        <v>0.27843137254901962</v>
      </c>
      <c r="K175" s="34">
        <v>0.24313725490196078</v>
      </c>
      <c r="L175" s="34"/>
      <c r="M175" s="34">
        <v>0.34509803921568627</v>
      </c>
      <c r="N175" s="34">
        <v>0.23529411764705882</v>
      </c>
      <c r="O175" s="34">
        <v>0.43529411764705883</v>
      </c>
      <c r="P175" s="34"/>
      <c r="Q175" s="34">
        <v>0.19607843137254902</v>
      </c>
      <c r="R175" s="34"/>
      <c r="S175" s="34">
        <v>0.27843137254901962</v>
      </c>
      <c r="T175" s="34">
        <v>0.32156862745098042</v>
      </c>
      <c r="U175" s="34">
        <v>0.27450980392156865</v>
      </c>
      <c r="V175" s="34">
        <v>0.27450980392156865</v>
      </c>
      <c r="W175" s="34">
        <v>0.30196078431372547</v>
      </c>
      <c r="X175" s="34">
        <v>0.40784313725490196</v>
      </c>
      <c r="Y175" s="34">
        <v>0.47450980392156861</v>
      </c>
      <c r="Z175" s="34">
        <v>0.3411764705882353</v>
      </c>
      <c r="AA175" s="34">
        <v>0.27843137254901962</v>
      </c>
      <c r="AB175" s="34">
        <v>0.23137254901960785</v>
      </c>
      <c r="AC175" s="34">
        <v>0.35686274509803922</v>
      </c>
      <c r="AD175" s="34">
        <v>0.38823529411764707</v>
      </c>
      <c r="AE175" s="34">
        <v>0.45490196078431372</v>
      </c>
      <c r="AF175" s="34">
        <v>0.29411764705882354</v>
      </c>
      <c r="AG175" s="34">
        <v>0.24313725490196078</v>
      </c>
      <c r="AH175" s="34">
        <v>0.30588235294117649</v>
      </c>
      <c r="AI175" s="34">
        <v>0.24705882352941178</v>
      </c>
      <c r="AJ175">
        <v>0.21568627450980393</v>
      </c>
      <c r="AK175">
        <f t="shared" si="16"/>
        <v>0.31401597676107484</v>
      </c>
    </row>
    <row r="176" spans="1:37">
      <c r="A176">
        <f t="shared" si="17"/>
        <v>174</v>
      </c>
      <c r="B176">
        <f t="shared" si="18"/>
        <v>14</v>
      </c>
      <c r="C176">
        <f t="shared" si="14"/>
        <v>1</v>
      </c>
      <c r="D176">
        <f t="shared" si="15"/>
        <v>1</v>
      </c>
      <c r="E176" s="34"/>
      <c r="F176" s="34">
        <v>0.17647058823529413</v>
      </c>
      <c r="G176" s="34">
        <v>0.45882352941176469</v>
      </c>
      <c r="H176" s="34"/>
      <c r="I176" s="34">
        <v>0.31372549019607843</v>
      </c>
      <c r="J176" s="34">
        <v>0.23921568627450981</v>
      </c>
      <c r="K176" s="34">
        <v>0.21176470588235294</v>
      </c>
      <c r="L176" s="34"/>
      <c r="M176" s="34">
        <v>0.30980392156862746</v>
      </c>
      <c r="N176" s="34">
        <v>0.21176470588235294</v>
      </c>
      <c r="O176" s="34">
        <v>0.40392156862745099</v>
      </c>
      <c r="P176" s="34"/>
      <c r="Q176" s="34">
        <v>0.16470588235294117</v>
      </c>
      <c r="R176" s="34"/>
      <c r="S176" s="34">
        <v>0.24313725490196078</v>
      </c>
      <c r="T176" s="34">
        <v>0.29411764705882354</v>
      </c>
      <c r="U176" s="34">
        <v>0.23921568627450981</v>
      </c>
      <c r="V176" s="34">
        <v>0.23921568627450981</v>
      </c>
      <c r="W176" s="34">
        <v>0.25882352941176473</v>
      </c>
      <c r="X176" s="34">
        <v>0.37647058823529411</v>
      </c>
      <c r="Y176" s="34">
        <v>0.44313725490196076</v>
      </c>
      <c r="Z176" s="34">
        <v>0.31372549019607843</v>
      </c>
      <c r="AA176" s="34">
        <v>0.23921568627450981</v>
      </c>
      <c r="AB176" s="34">
        <v>0.19607843137254902</v>
      </c>
      <c r="AC176" s="34">
        <v>0.32549019607843138</v>
      </c>
      <c r="AD176" s="34">
        <v>0.35294117647058826</v>
      </c>
      <c r="AE176" s="34">
        <v>0.42352941176470588</v>
      </c>
      <c r="AF176" s="34">
        <v>0.2627450980392157</v>
      </c>
      <c r="AG176" s="34">
        <v>0.21176470588235294</v>
      </c>
      <c r="AH176" s="34">
        <v>0.27058823529411763</v>
      </c>
      <c r="AI176" s="34">
        <v>0.21568627450980393</v>
      </c>
      <c r="AJ176">
        <v>0.18431372549019609</v>
      </c>
      <c r="AK176">
        <f t="shared" si="16"/>
        <v>0.28075526506899057</v>
      </c>
    </row>
    <row r="177" spans="1:37">
      <c r="A177">
        <f t="shared" si="17"/>
        <v>175</v>
      </c>
      <c r="B177">
        <f t="shared" si="18"/>
        <v>15</v>
      </c>
      <c r="C177">
        <f t="shared" si="14"/>
        <v>1</v>
      </c>
      <c r="D177">
        <f t="shared" si="15"/>
        <v>1</v>
      </c>
      <c r="E177" s="34"/>
      <c r="F177" s="34">
        <v>0.12549019607843137</v>
      </c>
      <c r="G177" s="34">
        <v>0.40784313725490196</v>
      </c>
      <c r="H177" s="34"/>
      <c r="I177" s="34">
        <v>0.26666666666666666</v>
      </c>
      <c r="J177" s="34">
        <v>0.19215686274509805</v>
      </c>
      <c r="K177" s="34">
        <v>0.15686274509803921</v>
      </c>
      <c r="L177" s="34"/>
      <c r="M177" s="34">
        <v>0.25882352941176473</v>
      </c>
      <c r="N177" s="34">
        <v>0.15686274509803921</v>
      </c>
      <c r="O177" s="34">
        <v>0.35686274509803922</v>
      </c>
      <c r="P177" s="34"/>
      <c r="Q177" s="34">
        <v>0.11372549019607843</v>
      </c>
      <c r="R177" s="34"/>
      <c r="S177" s="34">
        <v>0.18823529411764706</v>
      </c>
      <c r="T177" s="34">
        <v>0.24313725490196078</v>
      </c>
      <c r="U177" s="34">
        <v>0.18823529411764706</v>
      </c>
      <c r="V177" s="34">
        <v>0.18823529411764706</v>
      </c>
      <c r="W177" s="34">
        <v>0.20784313725490197</v>
      </c>
      <c r="X177" s="34">
        <v>0.32156862745098042</v>
      </c>
      <c r="Y177" s="34">
        <v>0.39215686274509803</v>
      </c>
      <c r="Z177" s="34">
        <v>0.2627450980392157</v>
      </c>
      <c r="AA177" s="34">
        <v>0.18823529411764706</v>
      </c>
      <c r="AB177" s="34">
        <v>0.14509803921568629</v>
      </c>
      <c r="AC177" s="34">
        <v>0.27450980392156865</v>
      </c>
      <c r="AD177" s="34">
        <v>0.29803921568627451</v>
      </c>
      <c r="AE177" s="34">
        <v>0.36862745098039218</v>
      </c>
      <c r="AF177" s="34">
        <v>0.20784313725490197</v>
      </c>
      <c r="AG177" s="34">
        <v>0.16078431372549021</v>
      </c>
      <c r="AH177" s="34">
        <v>0.2196078431372549</v>
      </c>
      <c r="AI177" s="34">
        <v>0.16862745098039217</v>
      </c>
      <c r="AJ177">
        <v>0.13333333333333333</v>
      </c>
      <c r="AK177">
        <f t="shared" si="16"/>
        <v>0.22933914306463332</v>
      </c>
    </row>
    <row r="178" spans="1:37">
      <c r="A178">
        <f t="shared" si="17"/>
        <v>176</v>
      </c>
      <c r="B178">
        <f t="shared" si="18"/>
        <v>16</v>
      </c>
      <c r="C178">
        <f t="shared" si="14"/>
        <v>1</v>
      </c>
      <c r="D178">
        <f t="shared" si="15"/>
        <v>1</v>
      </c>
      <c r="E178" s="34"/>
      <c r="F178" s="34">
        <v>0.10196078431372549</v>
      </c>
      <c r="G178" s="34">
        <v>0.37647058823529411</v>
      </c>
      <c r="H178" s="34"/>
      <c r="I178" s="34">
        <v>0.23529411764705882</v>
      </c>
      <c r="J178" s="34">
        <v>0.14901960784313725</v>
      </c>
      <c r="K178" s="34">
        <v>0.12941176470588237</v>
      </c>
      <c r="L178" s="34"/>
      <c r="M178" s="34">
        <v>0.2196078431372549</v>
      </c>
      <c r="N178" s="34">
        <v>0.13725490196078433</v>
      </c>
      <c r="O178" s="34">
        <v>0.32549019607843138</v>
      </c>
      <c r="P178" s="34"/>
      <c r="Q178" s="34">
        <v>7.8431372549019607E-2</v>
      </c>
      <c r="R178" s="34"/>
      <c r="S178" s="34">
        <v>0.14901960784313725</v>
      </c>
      <c r="T178" s="34">
        <v>0.21176470588235294</v>
      </c>
      <c r="U178" s="34">
        <v>0.14901960784313725</v>
      </c>
      <c r="V178" s="34">
        <v>0.15686274509803921</v>
      </c>
      <c r="W178" s="34">
        <v>0.17254901960784313</v>
      </c>
      <c r="X178" s="34">
        <v>0.29411764705882354</v>
      </c>
      <c r="Y178" s="34">
        <v>0.36078431372549019</v>
      </c>
      <c r="Z178" s="34">
        <v>0.23137254901960785</v>
      </c>
      <c r="AA178" s="34">
        <v>0.14901960784313725</v>
      </c>
      <c r="AB178" s="34">
        <v>0.11764705882352941</v>
      </c>
      <c r="AC178" s="34">
        <v>0.24705882352941178</v>
      </c>
      <c r="AD178" s="34">
        <v>0.2627450980392157</v>
      </c>
      <c r="AE178" s="34">
        <v>0.33725490196078434</v>
      </c>
      <c r="AF178" s="34">
        <v>0.17647058823529413</v>
      </c>
      <c r="AG178" s="34">
        <v>0.13333333333333333</v>
      </c>
      <c r="AH178" s="34">
        <v>0.19215686274509805</v>
      </c>
      <c r="AI178" s="34">
        <v>0.13725490196078433</v>
      </c>
      <c r="AJ178">
        <v>9.4117647058823528E-2</v>
      </c>
      <c r="AK178">
        <f t="shared" si="16"/>
        <v>0.19724037763253449</v>
      </c>
    </row>
    <row r="179" spans="1:37">
      <c r="A179">
        <f t="shared" si="17"/>
        <v>177</v>
      </c>
      <c r="B179">
        <f t="shared" si="18"/>
        <v>17</v>
      </c>
      <c r="C179">
        <f t="shared" si="14"/>
        <v>1</v>
      </c>
      <c r="D179">
        <f t="shared" si="15"/>
        <v>1</v>
      </c>
      <c r="E179" s="34"/>
      <c r="F179" s="34">
        <v>5.0980392156862744E-2</v>
      </c>
      <c r="G179" s="34">
        <v>0.32549019607843138</v>
      </c>
      <c r="H179" s="34"/>
      <c r="I179" s="34">
        <v>0.18431372549019609</v>
      </c>
      <c r="J179" s="34">
        <v>0.10196078431372549</v>
      </c>
      <c r="K179" s="34">
        <v>7.8431372549019607E-2</v>
      </c>
      <c r="L179" s="34"/>
      <c r="M179" s="34">
        <v>0.16862745098039217</v>
      </c>
      <c r="N179" s="34">
        <v>8.2352941176470587E-2</v>
      </c>
      <c r="O179" s="34">
        <v>0.27450980392156865</v>
      </c>
      <c r="P179" s="34"/>
      <c r="Q179" s="34">
        <v>3.1372549019607843E-2</v>
      </c>
      <c r="R179" s="34"/>
      <c r="S179" s="34">
        <v>9.4117647058823528E-2</v>
      </c>
      <c r="T179" s="34">
        <v>0.16470588235294117</v>
      </c>
      <c r="U179" s="34">
        <v>9.8039215686274508E-2</v>
      </c>
      <c r="V179" s="34">
        <v>0.10980392156862745</v>
      </c>
      <c r="W179" s="34">
        <v>0.11764705882352941</v>
      </c>
      <c r="X179" s="34">
        <v>0.23921568627450981</v>
      </c>
      <c r="Y179" s="34">
        <v>0.30980392156862746</v>
      </c>
      <c r="Z179" s="34">
        <v>0.17647058823529413</v>
      </c>
      <c r="AA179" s="34">
        <v>9.8039215686274508E-2</v>
      </c>
      <c r="AB179" s="34">
        <v>7.0588235294117646E-2</v>
      </c>
      <c r="AC179" s="34">
        <v>0.19215686274509805</v>
      </c>
      <c r="AD179" s="34">
        <v>0.20392156862745098</v>
      </c>
      <c r="AE179" s="34">
        <v>0.28627450980392155</v>
      </c>
      <c r="AF179" s="34">
        <v>0.12156862745098039</v>
      </c>
      <c r="AG179" s="34">
        <v>8.6274509803921567E-2</v>
      </c>
      <c r="AH179" s="34">
        <v>0.13725490196078433</v>
      </c>
      <c r="AI179" s="34">
        <v>7.8431372549019607E-2</v>
      </c>
      <c r="AJ179">
        <v>4.3137254901960784E-2</v>
      </c>
      <c r="AK179">
        <f t="shared" si="16"/>
        <v>0.14538852578068268</v>
      </c>
    </row>
    <row r="180" spans="1:37">
      <c r="A180">
        <f t="shared" si="17"/>
        <v>178</v>
      </c>
      <c r="B180">
        <f t="shared" si="18"/>
        <v>18</v>
      </c>
      <c r="C180">
        <f t="shared" si="14"/>
        <v>1</v>
      </c>
      <c r="D180">
        <f t="shared" si="15"/>
        <v>1</v>
      </c>
      <c r="E180" s="34"/>
      <c r="F180" s="34">
        <v>1.5686274509803921E-2</v>
      </c>
      <c r="G180" s="34">
        <v>0.29411764705882354</v>
      </c>
      <c r="H180" s="34"/>
      <c r="I180" s="34">
        <v>0.15294117647058825</v>
      </c>
      <c r="J180" s="34">
        <v>7.0588235294117646E-2</v>
      </c>
      <c r="K180" s="34">
        <v>4.7058823529411764E-2</v>
      </c>
      <c r="L180" s="34"/>
      <c r="M180" s="34">
        <v>0.13333333333333333</v>
      </c>
      <c r="N180" s="34">
        <v>4.7058823529411764E-2</v>
      </c>
      <c r="O180" s="34">
        <v>0.23529411764705882</v>
      </c>
      <c r="P180" s="34"/>
      <c r="Q180" s="34">
        <v>0</v>
      </c>
      <c r="R180" s="34"/>
      <c r="S180" s="34">
        <v>5.8823529411764705E-2</v>
      </c>
      <c r="T180" s="34">
        <v>0.13333333333333333</v>
      </c>
      <c r="U180" s="34">
        <v>5.8823529411764705E-2</v>
      </c>
      <c r="V180" s="34">
        <v>7.4509803921568626E-2</v>
      </c>
      <c r="W180" s="34">
        <v>7.8431372549019607E-2</v>
      </c>
      <c r="X180" s="34">
        <v>0.21176470588235294</v>
      </c>
      <c r="Y180" s="34">
        <v>0.27058823529411763</v>
      </c>
      <c r="Z180" s="34">
        <v>0.14117647058823529</v>
      </c>
      <c r="AA180" s="34">
        <v>6.2745098039215685E-2</v>
      </c>
      <c r="AB180" s="34">
        <v>3.5294117647058823E-2</v>
      </c>
      <c r="AC180" s="34">
        <v>0.16078431372549021</v>
      </c>
      <c r="AD180" s="34">
        <v>0.17647058823529413</v>
      </c>
      <c r="AE180" s="34">
        <v>0.25490196078431371</v>
      </c>
      <c r="AF180" s="34">
        <v>9.0196078431372548E-2</v>
      </c>
      <c r="AG180" s="34">
        <v>4.7058823529411764E-2</v>
      </c>
      <c r="AH180" s="34">
        <v>0.10196078431372549</v>
      </c>
      <c r="AI180" s="34">
        <v>5.0980392156862744E-2</v>
      </c>
      <c r="AJ180">
        <v>3.9215686274509803E-3</v>
      </c>
      <c r="AK180">
        <f t="shared" si="16"/>
        <v>0.11140159767610745</v>
      </c>
    </row>
    <row r="181" spans="1:37">
      <c r="A181">
        <f t="shared" si="17"/>
        <v>179</v>
      </c>
      <c r="B181">
        <f t="shared" si="18"/>
        <v>19</v>
      </c>
      <c r="C181">
        <f t="shared" si="14"/>
        <v>1</v>
      </c>
      <c r="D181">
        <f t="shared" si="15"/>
        <v>1</v>
      </c>
      <c r="E181" s="34"/>
      <c r="F181" s="34">
        <v>0</v>
      </c>
      <c r="G181" s="34">
        <v>0.23921568627450981</v>
      </c>
      <c r="H181" s="34"/>
      <c r="I181" s="34">
        <v>0.10980392156862745</v>
      </c>
      <c r="J181" s="34">
        <v>1.5686274509803921E-2</v>
      </c>
      <c r="K181" s="34">
        <v>0</v>
      </c>
      <c r="L181" s="34"/>
      <c r="M181" s="34">
        <v>8.2352941176470587E-2</v>
      </c>
      <c r="N181" s="34">
        <v>0</v>
      </c>
      <c r="O181" s="34">
        <v>0.18431372549019609</v>
      </c>
      <c r="P181" s="34"/>
      <c r="Q181" s="34">
        <v>0</v>
      </c>
      <c r="R181" s="34"/>
      <c r="S181" s="34">
        <v>3.9215686274509803E-3</v>
      </c>
      <c r="T181" s="34">
        <v>8.6274509803921567E-2</v>
      </c>
      <c r="U181" s="34">
        <v>7.8431372549019607E-3</v>
      </c>
      <c r="V181" s="34">
        <v>2.7450980392156862E-2</v>
      </c>
      <c r="W181" s="34">
        <v>2.3529411764705882E-2</v>
      </c>
      <c r="X181" s="34">
        <v>0.16470588235294117</v>
      </c>
      <c r="Y181" s="34">
        <v>0.2196078431372549</v>
      </c>
      <c r="Z181" s="34">
        <v>9.0196078431372548E-2</v>
      </c>
      <c r="AA181" s="34">
        <v>7.8431372549019607E-3</v>
      </c>
      <c r="AB181" s="34">
        <v>0</v>
      </c>
      <c r="AC181" s="34">
        <v>0.10588235294117647</v>
      </c>
      <c r="AD181" s="34">
        <v>0.12156862745098039</v>
      </c>
      <c r="AE181" s="34">
        <v>0.2</v>
      </c>
      <c r="AF181" s="34">
        <v>3.5294117647058823E-2</v>
      </c>
      <c r="AG181" s="34">
        <v>0</v>
      </c>
      <c r="AH181" s="34">
        <v>4.7058823529411764E-2</v>
      </c>
      <c r="AI181" s="34">
        <v>0</v>
      </c>
      <c r="AJ181">
        <v>0</v>
      </c>
      <c r="AK181">
        <f t="shared" si="16"/>
        <v>6.5649963689179372E-2</v>
      </c>
    </row>
    <row r="182" spans="1:37">
      <c r="A182">
        <f t="shared" si="17"/>
        <v>180</v>
      </c>
      <c r="B182">
        <f t="shared" si="18"/>
        <v>20</v>
      </c>
      <c r="C182">
        <f t="shared" si="14"/>
        <v>1</v>
      </c>
      <c r="D182">
        <f t="shared" si="15"/>
        <v>1</v>
      </c>
      <c r="E182" s="34"/>
      <c r="F182" s="34">
        <v>0</v>
      </c>
      <c r="G182" s="34">
        <v>0.20392156862745098</v>
      </c>
      <c r="H182" s="34"/>
      <c r="I182" s="34">
        <v>7.8431372549019607E-2</v>
      </c>
      <c r="J182" s="34">
        <v>0</v>
      </c>
      <c r="K182" s="34">
        <v>0</v>
      </c>
      <c r="L182" s="34"/>
      <c r="M182" s="34">
        <v>4.3137254901960784E-2</v>
      </c>
      <c r="N182" s="34">
        <v>0</v>
      </c>
      <c r="O182" s="34">
        <v>0.15686274509803921</v>
      </c>
      <c r="P182" s="34"/>
      <c r="Q182" s="34">
        <v>0</v>
      </c>
      <c r="R182" s="34"/>
      <c r="S182" s="34">
        <v>0</v>
      </c>
      <c r="T182" s="34">
        <v>5.0980392156862744E-2</v>
      </c>
      <c r="U182" s="34">
        <v>0</v>
      </c>
      <c r="V182" s="34">
        <v>0</v>
      </c>
      <c r="W182" s="34">
        <v>0</v>
      </c>
      <c r="X182" s="34">
        <v>0.13333333333333333</v>
      </c>
      <c r="Y182" s="34">
        <v>0.19215686274509805</v>
      </c>
      <c r="Z182" s="34">
        <v>5.4901960784313725E-2</v>
      </c>
      <c r="AA182" s="34">
        <v>0</v>
      </c>
      <c r="AB182" s="34">
        <v>0</v>
      </c>
      <c r="AC182" s="34">
        <v>7.8431372549019607E-2</v>
      </c>
      <c r="AD182" s="34">
        <v>8.6274509803921567E-2</v>
      </c>
      <c r="AE182" s="34">
        <v>0.16862745098039217</v>
      </c>
      <c r="AF182" s="34">
        <v>3.9215686274509803E-3</v>
      </c>
      <c r="AG182" s="34">
        <v>0</v>
      </c>
      <c r="AH182" s="34">
        <v>1.1764705882352941E-2</v>
      </c>
      <c r="AI182" s="34">
        <v>0</v>
      </c>
      <c r="AJ182">
        <v>0</v>
      </c>
      <c r="AK182">
        <f t="shared" si="16"/>
        <v>4.6768336964415395E-2</v>
      </c>
    </row>
    <row r="183" spans="1:37">
      <c r="A183">
        <f t="shared" si="17"/>
        <v>181</v>
      </c>
      <c r="B183">
        <f t="shared" si="18"/>
        <v>21</v>
      </c>
      <c r="C183">
        <f t="shared" si="14"/>
        <v>1</v>
      </c>
      <c r="D183">
        <f t="shared" si="15"/>
        <v>1</v>
      </c>
      <c r="E183" s="34"/>
      <c r="F183" s="34">
        <v>0</v>
      </c>
      <c r="G183" s="34">
        <v>0.15294117647058825</v>
      </c>
      <c r="H183" s="34"/>
      <c r="I183" s="34">
        <v>2.7450980392156862E-2</v>
      </c>
      <c r="J183" s="34">
        <v>0</v>
      </c>
      <c r="K183" s="34">
        <v>0</v>
      </c>
      <c r="L183" s="34"/>
      <c r="M183" s="34">
        <v>0</v>
      </c>
      <c r="N183" s="34">
        <v>0</v>
      </c>
      <c r="O183" s="34">
        <v>0.10588235294117647</v>
      </c>
      <c r="P183" s="34"/>
      <c r="Q183" s="34">
        <v>0</v>
      </c>
      <c r="R183" s="34"/>
      <c r="S183" s="34">
        <v>0</v>
      </c>
      <c r="T183" s="34">
        <v>0</v>
      </c>
      <c r="U183" s="34">
        <v>0</v>
      </c>
      <c r="V183" s="34">
        <v>0</v>
      </c>
      <c r="W183" s="34">
        <v>0</v>
      </c>
      <c r="X183" s="34">
        <v>7.8431372549019607E-2</v>
      </c>
      <c r="Y183" s="34">
        <v>0.14117647058823529</v>
      </c>
      <c r="Z183" s="34">
        <v>3.9215686274509803E-3</v>
      </c>
      <c r="AA183" s="34">
        <v>0</v>
      </c>
      <c r="AB183" s="34">
        <v>0</v>
      </c>
      <c r="AC183" s="34">
        <v>2.7450980392156862E-2</v>
      </c>
      <c r="AD183" s="34">
        <v>2.7450980392156862E-2</v>
      </c>
      <c r="AE183" s="34">
        <v>0.11764705882352941</v>
      </c>
      <c r="AF183" s="34">
        <v>0</v>
      </c>
      <c r="AG183" s="34">
        <v>0</v>
      </c>
      <c r="AH183" s="34">
        <v>0</v>
      </c>
      <c r="AI183" s="34">
        <v>0</v>
      </c>
      <c r="AJ183">
        <v>0</v>
      </c>
      <c r="AK183">
        <f t="shared" si="16"/>
        <v>2.5272331154684097E-2</v>
      </c>
    </row>
    <row r="184" spans="1:37">
      <c r="A184">
        <f t="shared" si="17"/>
        <v>182</v>
      </c>
      <c r="B184">
        <f t="shared" si="18"/>
        <v>22</v>
      </c>
      <c r="C184">
        <f t="shared" si="14"/>
        <v>1</v>
      </c>
      <c r="D184">
        <f t="shared" si="15"/>
        <v>1</v>
      </c>
      <c r="E184" s="34"/>
      <c r="F184" s="34">
        <v>0</v>
      </c>
      <c r="G184" s="34">
        <v>0.12156862745098039</v>
      </c>
      <c r="H184" s="34"/>
      <c r="I184" s="34">
        <v>3.9215686274509803E-3</v>
      </c>
      <c r="J184" s="34">
        <v>0</v>
      </c>
      <c r="K184" s="34">
        <v>0</v>
      </c>
      <c r="L184" s="34"/>
      <c r="M184" s="34">
        <v>0</v>
      </c>
      <c r="N184" s="34">
        <v>0</v>
      </c>
      <c r="O184" s="34">
        <v>7.4509803921568626E-2</v>
      </c>
      <c r="P184" s="34"/>
      <c r="Q184" s="34">
        <v>0</v>
      </c>
      <c r="R184" s="34"/>
      <c r="S184" s="34">
        <v>0</v>
      </c>
      <c r="T184" s="34">
        <v>0</v>
      </c>
      <c r="U184" s="34">
        <v>0</v>
      </c>
      <c r="V184" s="34">
        <v>0</v>
      </c>
      <c r="W184" s="34">
        <v>0</v>
      </c>
      <c r="X184" s="34">
        <v>4.7058823529411764E-2</v>
      </c>
      <c r="Y184" s="34">
        <v>0.10588235294117647</v>
      </c>
      <c r="Z184" s="34">
        <v>0</v>
      </c>
      <c r="AA184" s="34">
        <v>0</v>
      </c>
      <c r="AB184" s="34">
        <v>0</v>
      </c>
      <c r="AC184" s="34">
        <v>0</v>
      </c>
      <c r="AD184" s="34">
        <v>0</v>
      </c>
      <c r="AE184" s="34">
        <v>9.0196078431372548E-2</v>
      </c>
      <c r="AF184" s="34">
        <v>0</v>
      </c>
      <c r="AG184" s="34">
        <v>0</v>
      </c>
      <c r="AH184" s="34">
        <v>0</v>
      </c>
      <c r="AI184" s="34">
        <v>0</v>
      </c>
      <c r="AJ184">
        <v>0</v>
      </c>
      <c r="AK184">
        <f t="shared" si="16"/>
        <v>1.6412490922294846E-2</v>
      </c>
    </row>
    <row r="185" spans="1:37">
      <c r="A185">
        <f t="shared" si="17"/>
        <v>183</v>
      </c>
      <c r="B185">
        <f t="shared" si="18"/>
        <v>23</v>
      </c>
      <c r="C185">
        <f t="shared" si="14"/>
        <v>1</v>
      </c>
      <c r="D185">
        <f t="shared" si="15"/>
        <v>1</v>
      </c>
      <c r="E185" s="34"/>
      <c r="F185" s="34">
        <v>0</v>
      </c>
      <c r="G185" s="34">
        <v>6.6666666666666666E-2</v>
      </c>
      <c r="H185" s="34"/>
      <c r="I185" s="34">
        <v>0</v>
      </c>
      <c r="J185" s="34">
        <v>0</v>
      </c>
      <c r="K185" s="34">
        <v>0</v>
      </c>
      <c r="L185" s="34"/>
      <c r="M185" s="34">
        <v>0</v>
      </c>
      <c r="N185" s="34">
        <v>0</v>
      </c>
      <c r="O185" s="34">
        <v>2.3529411764705882E-2</v>
      </c>
      <c r="P185" s="34"/>
      <c r="Q185" s="34">
        <v>0</v>
      </c>
      <c r="R185" s="34"/>
      <c r="S185" s="34">
        <v>0</v>
      </c>
      <c r="T185" s="34">
        <v>0</v>
      </c>
      <c r="U185" s="34">
        <v>0</v>
      </c>
      <c r="V185" s="34">
        <v>0</v>
      </c>
      <c r="W185" s="34">
        <v>0</v>
      </c>
      <c r="X185" s="34">
        <v>0</v>
      </c>
      <c r="Y185" s="34">
        <v>5.4901960784313725E-2</v>
      </c>
      <c r="Z185" s="34">
        <v>0</v>
      </c>
      <c r="AA185" s="34">
        <v>0</v>
      </c>
      <c r="AB185" s="34">
        <v>0</v>
      </c>
      <c r="AC185" s="34">
        <v>0</v>
      </c>
      <c r="AD185" s="34">
        <v>0</v>
      </c>
      <c r="AE185" s="34">
        <v>3.5294117647058823E-2</v>
      </c>
      <c r="AF185" s="34">
        <v>0</v>
      </c>
      <c r="AG185" s="34">
        <v>0</v>
      </c>
      <c r="AH185" s="34">
        <v>0</v>
      </c>
      <c r="AI185" s="34">
        <v>0</v>
      </c>
      <c r="AJ185">
        <v>0</v>
      </c>
      <c r="AK185">
        <f t="shared" si="16"/>
        <v>6.6811909949164843E-3</v>
      </c>
    </row>
    <row r="186" spans="1:37">
      <c r="A186">
        <f t="shared" si="17"/>
        <v>184</v>
      </c>
      <c r="B186">
        <f t="shared" si="18"/>
        <v>24</v>
      </c>
      <c r="C186">
        <f t="shared" si="14"/>
        <v>1</v>
      </c>
      <c r="D186">
        <f t="shared" si="15"/>
        <v>1</v>
      </c>
      <c r="E186" s="34"/>
      <c r="F186" s="34">
        <v>0</v>
      </c>
      <c r="G186" s="34">
        <v>2.7450980392156862E-2</v>
      </c>
      <c r="H186" s="34"/>
      <c r="I186" s="34">
        <v>0</v>
      </c>
      <c r="J186" s="34">
        <v>0</v>
      </c>
      <c r="K186" s="34">
        <v>0</v>
      </c>
      <c r="L186" s="34"/>
      <c r="M186" s="34">
        <v>0</v>
      </c>
      <c r="N186" s="34">
        <v>0</v>
      </c>
      <c r="O186" s="34">
        <v>0</v>
      </c>
      <c r="P186" s="34"/>
      <c r="Q186" s="34">
        <v>0</v>
      </c>
      <c r="R186" s="34"/>
      <c r="S186" s="34">
        <v>0</v>
      </c>
      <c r="T186" s="34">
        <v>0</v>
      </c>
      <c r="U186" s="34">
        <v>0</v>
      </c>
      <c r="V186" s="34">
        <v>0</v>
      </c>
      <c r="W186" s="34">
        <v>0</v>
      </c>
      <c r="X186" s="34">
        <v>0</v>
      </c>
      <c r="Y186" s="34">
        <v>1.9607843137254902E-2</v>
      </c>
      <c r="Z186" s="34">
        <v>0</v>
      </c>
      <c r="AA186" s="34">
        <v>0</v>
      </c>
      <c r="AB186" s="34">
        <v>0</v>
      </c>
      <c r="AC186" s="34">
        <v>0</v>
      </c>
      <c r="AD186" s="34">
        <v>0</v>
      </c>
      <c r="AE186" s="34">
        <v>7.8431372549019607E-3</v>
      </c>
      <c r="AF186" s="34">
        <v>0</v>
      </c>
      <c r="AG186" s="34">
        <v>0</v>
      </c>
      <c r="AH186" s="34">
        <v>0</v>
      </c>
      <c r="AI186" s="34">
        <v>0</v>
      </c>
      <c r="AJ186">
        <v>0</v>
      </c>
      <c r="AK186">
        <f t="shared" si="16"/>
        <v>2.0334059549745823E-3</v>
      </c>
    </row>
    <row r="187" spans="1:37">
      <c r="A187">
        <f t="shared" si="17"/>
        <v>185</v>
      </c>
      <c r="B187">
        <f t="shared" si="18"/>
        <v>25</v>
      </c>
      <c r="C187">
        <f t="shared" si="14"/>
        <v>1</v>
      </c>
      <c r="D187">
        <f t="shared" si="15"/>
        <v>1</v>
      </c>
      <c r="E187" s="34"/>
      <c r="F187" s="34">
        <v>0</v>
      </c>
      <c r="G187" s="34">
        <v>0</v>
      </c>
      <c r="H187" s="34"/>
      <c r="I187" s="34">
        <v>0</v>
      </c>
      <c r="J187" s="34">
        <v>0</v>
      </c>
      <c r="K187" s="34">
        <v>0</v>
      </c>
      <c r="L187" s="34"/>
      <c r="M187" s="34">
        <v>0</v>
      </c>
      <c r="N187" s="34">
        <v>0</v>
      </c>
      <c r="O187" s="34">
        <v>0</v>
      </c>
      <c r="P187" s="34"/>
      <c r="Q187" s="34">
        <v>0</v>
      </c>
      <c r="R187" s="34"/>
      <c r="S187" s="34">
        <v>0</v>
      </c>
      <c r="T187" s="34">
        <v>0</v>
      </c>
      <c r="U187" s="34">
        <v>0</v>
      </c>
      <c r="V187" s="34">
        <v>0</v>
      </c>
      <c r="W187" s="34">
        <v>0</v>
      </c>
      <c r="X187" s="34">
        <v>0</v>
      </c>
      <c r="Y187" s="34">
        <v>0</v>
      </c>
      <c r="Z187" s="34">
        <v>0</v>
      </c>
      <c r="AA187" s="34">
        <v>0</v>
      </c>
      <c r="AB187" s="34">
        <v>0</v>
      </c>
      <c r="AC187" s="34">
        <v>0</v>
      </c>
      <c r="AD187" s="34">
        <v>0</v>
      </c>
      <c r="AE187" s="34">
        <v>0</v>
      </c>
      <c r="AF187" s="34">
        <v>0</v>
      </c>
      <c r="AG187" s="34">
        <v>0</v>
      </c>
      <c r="AH187" s="34">
        <v>0</v>
      </c>
      <c r="AI187" s="34">
        <v>0</v>
      </c>
      <c r="AJ187">
        <v>0</v>
      </c>
      <c r="AK187">
        <f t="shared" si="16"/>
        <v>0</v>
      </c>
    </row>
    <row r="188" spans="1:37">
      <c r="A188">
        <f t="shared" si="17"/>
        <v>186</v>
      </c>
      <c r="B188">
        <f t="shared" si="18"/>
        <v>26</v>
      </c>
      <c r="C188">
        <f t="shared" si="14"/>
        <v>1</v>
      </c>
      <c r="D188">
        <f t="shared" si="15"/>
        <v>1</v>
      </c>
      <c r="E188" s="34"/>
      <c r="F188" s="34">
        <v>0</v>
      </c>
      <c r="G188" s="34">
        <v>0</v>
      </c>
      <c r="H188" s="34"/>
      <c r="I188" s="34">
        <v>0</v>
      </c>
      <c r="J188" s="34">
        <v>0</v>
      </c>
      <c r="K188" s="34">
        <v>0</v>
      </c>
      <c r="L188" s="34"/>
      <c r="M188" s="34">
        <v>0</v>
      </c>
      <c r="N188" s="34">
        <v>0</v>
      </c>
      <c r="O188" s="34">
        <v>0</v>
      </c>
      <c r="P188" s="34"/>
      <c r="Q188" s="34">
        <v>0</v>
      </c>
      <c r="R188" s="34"/>
      <c r="S188" s="34">
        <v>0</v>
      </c>
      <c r="T188" s="34">
        <v>0</v>
      </c>
      <c r="U188" s="34">
        <v>0</v>
      </c>
      <c r="V188" s="34">
        <v>0</v>
      </c>
      <c r="W188" s="34">
        <v>0</v>
      </c>
      <c r="X188" s="34">
        <v>0</v>
      </c>
      <c r="Y188" s="34">
        <v>0</v>
      </c>
      <c r="Z188" s="34">
        <v>0</v>
      </c>
      <c r="AA188" s="34">
        <v>0</v>
      </c>
      <c r="AB188" s="34">
        <v>0</v>
      </c>
      <c r="AC188" s="34">
        <v>0</v>
      </c>
      <c r="AD188" s="34">
        <v>0</v>
      </c>
      <c r="AE188" s="34">
        <v>0</v>
      </c>
      <c r="AF188" s="34">
        <v>0</v>
      </c>
      <c r="AG188" s="34">
        <v>0</v>
      </c>
      <c r="AH188" s="34">
        <v>0</v>
      </c>
      <c r="AI188" s="34">
        <v>0</v>
      </c>
      <c r="AJ188">
        <v>0</v>
      </c>
      <c r="AK188">
        <f t="shared" si="16"/>
        <v>0</v>
      </c>
    </row>
    <row r="189" spans="1:37">
      <c r="A189">
        <f t="shared" si="17"/>
        <v>187</v>
      </c>
      <c r="B189">
        <f t="shared" si="18"/>
        <v>27</v>
      </c>
      <c r="C189">
        <f t="shared" si="14"/>
        <v>1</v>
      </c>
      <c r="D189">
        <f t="shared" si="15"/>
        <v>1</v>
      </c>
      <c r="E189" s="34"/>
      <c r="F189" s="34">
        <v>0</v>
      </c>
      <c r="G189" s="34">
        <v>0</v>
      </c>
      <c r="H189" s="34"/>
      <c r="I189" s="34">
        <v>0</v>
      </c>
      <c r="J189" s="34">
        <v>0</v>
      </c>
      <c r="K189" s="34">
        <v>0</v>
      </c>
      <c r="L189" s="34"/>
      <c r="M189" s="34">
        <v>0</v>
      </c>
      <c r="N189" s="34">
        <v>0</v>
      </c>
      <c r="O189" s="34">
        <v>0</v>
      </c>
      <c r="P189" s="34"/>
      <c r="Q189" s="34">
        <v>0</v>
      </c>
      <c r="R189" s="34"/>
      <c r="S189" s="34">
        <v>0</v>
      </c>
      <c r="T189" s="34">
        <v>0</v>
      </c>
      <c r="U189" s="34">
        <v>0</v>
      </c>
      <c r="V189" s="34">
        <v>0</v>
      </c>
      <c r="W189" s="34">
        <v>0</v>
      </c>
      <c r="X189" s="34">
        <v>0</v>
      </c>
      <c r="Y189" s="34">
        <v>0</v>
      </c>
      <c r="Z189" s="34">
        <v>0</v>
      </c>
      <c r="AA189" s="34">
        <v>0</v>
      </c>
      <c r="AB189" s="34">
        <v>0</v>
      </c>
      <c r="AC189" s="34">
        <v>0</v>
      </c>
      <c r="AD189" s="34">
        <v>0</v>
      </c>
      <c r="AE189" s="34">
        <v>0</v>
      </c>
      <c r="AF189" s="34">
        <v>0</v>
      </c>
      <c r="AG189" s="34">
        <v>0</v>
      </c>
      <c r="AH189" s="34">
        <v>0</v>
      </c>
      <c r="AI189" s="34">
        <v>0</v>
      </c>
      <c r="AJ189">
        <v>0</v>
      </c>
      <c r="AK189">
        <f t="shared" si="16"/>
        <v>0</v>
      </c>
    </row>
    <row r="190" spans="1:37">
      <c r="A190">
        <f t="shared" si="17"/>
        <v>188</v>
      </c>
      <c r="B190">
        <f t="shared" si="18"/>
        <v>28</v>
      </c>
      <c r="C190">
        <f t="shared" si="14"/>
        <v>1</v>
      </c>
      <c r="D190">
        <f t="shared" si="15"/>
        <v>1</v>
      </c>
      <c r="E190" s="34"/>
      <c r="F190" s="34">
        <v>0</v>
      </c>
      <c r="G190" s="34">
        <v>0</v>
      </c>
      <c r="H190" s="34"/>
      <c r="I190" s="34">
        <v>0</v>
      </c>
      <c r="J190" s="34">
        <v>0</v>
      </c>
      <c r="K190" s="34">
        <v>0</v>
      </c>
      <c r="L190" s="34"/>
      <c r="M190" s="34">
        <v>0</v>
      </c>
      <c r="N190" s="34">
        <v>0</v>
      </c>
      <c r="O190" s="34">
        <v>0</v>
      </c>
      <c r="P190" s="34"/>
      <c r="Q190" s="34">
        <v>0</v>
      </c>
      <c r="R190" s="34"/>
      <c r="S190" s="34">
        <v>0</v>
      </c>
      <c r="T190" s="34">
        <v>0</v>
      </c>
      <c r="U190" s="34">
        <v>0</v>
      </c>
      <c r="V190" s="34">
        <v>0</v>
      </c>
      <c r="W190" s="34">
        <v>0</v>
      </c>
      <c r="X190" s="34">
        <v>0</v>
      </c>
      <c r="Y190" s="34">
        <v>0</v>
      </c>
      <c r="Z190" s="34">
        <v>0</v>
      </c>
      <c r="AA190" s="34">
        <v>0</v>
      </c>
      <c r="AB190" s="34">
        <v>0</v>
      </c>
      <c r="AC190" s="34">
        <v>0</v>
      </c>
      <c r="AD190" s="34">
        <v>0</v>
      </c>
      <c r="AE190" s="34">
        <v>0</v>
      </c>
      <c r="AF190" s="34">
        <v>0</v>
      </c>
      <c r="AG190" s="34">
        <v>0</v>
      </c>
      <c r="AH190" s="34">
        <v>0</v>
      </c>
      <c r="AI190" s="34">
        <v>0</v>
      </c>
      <c r="AJ190">
        <v>0</v>
      </c>
      <c r="AK190">
        <f t="shared" si="16"/>
        <v>0</v>
      </c>
    </row>
    <row r="191" spans="1:37">
      <c r="A191">
        <f t="shared" si="17"/>
        <v>189</v>
      </c>
      <c r="B191">
        <f t="shared" si="18"/>
        <v>29</v>
      </c>
      <c r="C191">
        <f t="shared" si="14"/>
        <v>1</v>
      </c>
      <c r="D191">
        <f t="shared" si="15"/>
        <v>1</v>
      </c>
      <c r="E191" s="34"/>
      <c r="F191" s="34">
        <v>0</v>
      </c>
      <c r="G191" s="34">
        <v>0</v>
      </c>
      <c r="H191" s="34"/>
      <c r="I191" s="34">
        <v>0</v>
      </c>
      <c r="J191" s="34">
        <v>0</v>
      </c>
      <c r="K191" s="34">
        <v>0</v>
      </c>
      <c r="L191" s="34"/>
      <c r="M191" s="34">
        <v>0</v>
      </c>
      <c r="N191" s="34">
        <v>0</v>
      </c>
      <c r="O191" s="34">
        <v>0</v>
      </c>
      <c r="P191" s="34"/>
      <c r="Q191" s="34">
        <v>0</v>
      </c>
      <c r="R191" s="34"/>
      <c r="S191" s="34">
        <v>0</v>
      </c>
      <c r="T191" s="34">
        <v>0</v>
      </c>
      <c r="U191" s="34">
        <v>0</v>
      </c>
      <c r="V191" s="34">
        <v>0</v>
      </c>
      <c r="W191" s="34">
        <v>0</v>
      </c>
      <c r="X191" s="34">
        <v>0</v>
      </c>
      <c r="Y191" s="34">
        <v>0</v>
      </c>
      <c r="Z191" s="34">
        <v>0</v>
      </c>
      <c r="AA191" s="34">
        <v>0</v>
      </c>
      <c r="AB191" s="34">
        <v>0</v>
      </c>
      <c r="AC191" s="34">
        <v>0</v>
      </c>
      <c r="AD191" s="34">
        <v>0</v>
      </c>
      <c r="AE191" s="34">
        <v>0</v>
      </c>
      <c r="AF191" s="34">
        <v>0</v>
      </c>
      <c r="AG191" s="34">
        <v>0</v>
      </c>
      <c r="AH191" s="34">
        <v>0</v>
      </c>
      <c r="AI191" s="34">
        <v>0</v>
      </c>
      <c r="AJ191">
        <v>0</v>
      </c>
      <c r="AK191">
        <f t="shared" si="16"/>
        <v>0</v>
      </c>
    </row>
    <row r="192" spans="1:37">
      <c r="A192">
        <f t="shared" si="17"/>
        <v>190</v>
      </c>
      <c r="B192">
        <f t="shared" si="18"/>
        <v>30</v>
      </c>
      <c r="C192">
        <f t="shared" si="14"/>
        <v>1</v>
      </c>
      <c r="D192">
        <f t="shared" si="15"/>
        <v>1</v>
      </c>
      <c r="E192" s="34"/>
      <c r="F192" s="34">
        <v>0</v>
      </c>
      <c r="G192" s="34">
        <v>0</v>
      </c>
      <c r="H192" s="34"/>
      <c r="I192" s="34">
        <v>0</v>
      </c>
      <c r="J192" s="34">
        <v>0</v>
      </c>
      <c r="K192" s="34">
        <v>0</v>
      </c>
      <c r="L192" s="34"/>
      <c r="M192" s="34">
        <v>0</v>
      </c>
      <c r="N192" s="34">
        <v>0</v>
      </c>
      <c r="O192" s="34">
        <v>0</v>
      </c>
      <c r="P192" s="34"/>
      <c r="Q192" s="34">
        <v>0</v>
      </c>
      <c r="R192" s="34"/>
      <c r="S192" s="34">
        <v>0</v>
      </c>
      <c r="T192" s="34">
        <v>0</v>
      </c>
      <c r="U192" s="34">
        <v>0</v>
      </c>
      <c r="V192" s="34">
        <v>0</v>
      </c>
      <c r="W192" s="34">
        <v>0</v>
      </c>
      <c r="X192" s="34">
        <v>0</v>
      </c>
      <c r="Y192" s="34">
        <v>0</v>
      </c>
      <c r="Z192" s="34">
        <v>0</v>
      </c>
      <c r="AA192" s="34">
        <v>0</v>
      </c>
      <c r="AB192" s="34">
        <v>0</v>
      </c>
      <c r="AC192" s="34">
        <v>0</v>
      </c>
      <c r="AD192" s="34">
        <v>0</v>
      </c>
      <c r="AE192" s="34">
        <v>0</v>
      </c>
      <c r="AF192" s="34">
        <v>0</v>
      </c>
      <c r="AG192" s="34">
        <v>0</v>
      </c>
      <c r="AH192" s="34">
        <v>0</v>
      </c>
      <c r="AI192" s="34">
        <v>0</v>
      </c>
      <c r="AJ192">
        <v>0</v>
      </c>
      <c r="AK192">
        <f t="shared" si="16"/>
        <v>0</v>
      </c>
    </row>
    <row r="193" spans="1:37">
      <c r="A193">
        <f t="shared" si="17"/>
        <v>191</v>
      </c>
      <c r="B193">
        <f t="shared" si="18"/>
        <v>31</v>
      </c>
      <c r="C193">
        <f t="shared" si="14"/>
        <v>1</v>
      </c>
      <c r="D193">
        <f t="shared" si="15"/>
        <v>1</v>
      </c>
      <c r="E193" s="34"/>
      <c r="F193" s="34">
        <v>0</v>
      </c>
      <c r="G193" s="34">
        <v>0</v>
      </c>
      <c r="H193" s="34"/>
      <c r="I193" s="34">
        <v>0</v>
      </c>
      <c r="J193" s="34">
        <v>0</v>
      </c>
      <c r="K193" s="34">
        <v>0</v>
      </c>
      <c r="L193" s="34"/>
      <c r="M193" s="34">
        <v>0</v>
      </c>
      <c r="N193" s="34">
        <v>0</v>
      </c>
      <c r="O193" s="34">
        <v>0</v>
      </c>
      <c r="P193" s="34"/>
      <c r="Q193" s="34">
        <v>0</v>
      </c>
      <c r="R193" s="34"/>
      <c r="S193" s="34">
        <v>0</v>
      </c>
      <c r="T193" s="34">
        <v>0</v>
      </c>
      <c r="U193" s="34">
        <v>0</v>
      </c>
      <c r="V193" s="34">
        <v>0</v>
      </c>
      <c r="W193" s="34">
        <v>0</v>
      </c>
      <c r="X193" s="34">
        <v>0</v>
      </c>
      <c r="Y193" s="34">
        <v>0</v>
      </c>
      <c r="Z193" s="34">
        <v>0</v>
      </c>
      <c r="AA193" s="34">
        <v>0</v>
      </c>
      <c r="AB193" s="34">
        <v>0</v>
      </c>
      <c r="AC193" s="34">
        <v>0</v>
      </c>
      <c r="AD193" s="34">
        <v>0</v>
      </c>
      <c r="AE193" s="34">
        <v>0</v>
      </c>
      <c r="AF193" s="34">
        <v>0</v>
      </c>
      <c r="AG193" s="34">
        <v>0</v>
      </c>
      <c r="AH193" s="34">
        <v>0</v>
      </c>
      <c r="AI193" s="34">
        <v>0</v>
      </c>
      <c r="AJ193">
        <v>0</v>
      </c>
      <c r="AK193">
        <f t="shared" si="16"/>
        <v>0</v>
      </c>
    </row>
    <row r="194" spans="1:37">
      <c r="A194">
        <f t="shared" si="17"/>
        <v>192</v>
      </c>
      <c r="B194">
        <f t="shared" si="18"/>
        <v>0</v>
      </c>
      <c r="C194">
        <f t="shared" si="14"/>
        <v>2</v>
      </c>
      <c r="D194">
        <f t="shared" si="15"/>
        <v>1</v>
      </c>
      <c r="E194" s="34"/>
      <c r="F194" s="34">
        <v>0.7803921568627451</v>
      </c>
      <c r="G194" s="34">
        <v>0.999</v>
      </c>
      <c r="H194" s="34"/>
      <c r="I194" s="34">
        <v>0.90196078431372551</v>
      </c>
      <c r="J194" s="34">
        <v>0.83137254901960789</v>
      </c>
      <c r="K194" s="34">
        <v>0.81960784313725488</v>
      </c>
      <c r="L194" s="34"/>
      <c r="M194" s="34">
        <v>0.93725490196078431</v>
      </c>
      <c r="N194" s="34">
        <v>0.81568627450980391</v>
      </c>
      <c r="O194" s="34">
        <v>0.999</v>
      </c>
      <c r="P194" s="34"/>
      <c r="Q194" s="34">
        <v>0.77647058823529413</v>
      </c>
      <c r="R194" s="34"/>
      <c r="S194" s="34">
        <v>0.85098039215686272</v>
      </c>
      <c r="T194" s="34">
        <v>0.89411764705882357</v>
      </c>
      <c r="U194" s="34">
        <v>0.85882352941176465</v>
      </c>
      <c r="V194" s="34">
        <v>0.84313725490196079</v>
      </c>
      <c r="W194" s="34">
        <v>0.88235294117647056</v>
      </c>
      <c r="X194" s="34">
        <v>0.97254901960784312</v>
      </c>
      <c r="Y194" s="34">
        <v>0.999</v>
      </c>
      <c r="Z194" s="34">
        <v>0.90588235294117647</v>
      </c>
      <c r="AA194" s="34">
        <v>0.85490196078431369</v>
      </c>
      <c r="AB194" s="34">
        <v>0.8</v>
      </c>
      <c r="AC194" s="34">
        <v>0.91764705882352937</v>
      </c>
      <c r="AD194" s="34">
        <v>0.97254901960784312</v>
      </c>
      <c r="AE194" s="34">
        <v>0.999</v>
      </c>
      <c r="AF194" s="34">
        <v>0.87450980392156863</v>
      </c>
      <c r="AG194" s="34">
        <v>0.82745098039215681</v>
      </c>
      <c r="AH194" s="34">
        <v>0.89411764705882357</v>
      </c>
      <c r="AI194" s="34">
        <v>0.81960784313725488</v>
      </c>
      <c r="AJ194">
        <v>0.78823529411764703</v>
      </c>
      <c r="AK194">
        <f t="shared" si="16"/>
        <v>0.88205954974582446</v>
      </c>
    </row>
    <row r="195" spans="1:37">
      <c r="A195">
        <f t="shared" si="17"/>
        <v>193</v>
      </c>
      <c r="B195">
        <f t="shared" si="18"/>
        <v>1</v>
      </c>
      <c r="C195">
        <f t="shared" ref="C195:C258" si="19">C67</f>
        <v>2</v>
      </c>
      <c r="D195">
        <f t="shared" ref="D195:D258" si="20">D67+1</f>
        <v>1</v>
      </c>
      <c r="E195" s="34"/>
      <c r="F195" s="34">
        <v>0.61568627450980395</v>
      </c>
      <c r="G195" s="34">
        <v>0.90196078431372551</v>
      </c>
      <c r="H195" s="34"/>
      <c r="I195" s="34">
        <v>0.73333333333333328</v>
      </c>
      <c r="J195" s="34">
        <v>0.66274509803921566</v>
      </c>
      <c r="K195" s="34">
        <v>0.65490196078431373</v>
      </c>
      <c r="L195" s="34"/>
      <c r="M195" s="34">
        <v>0.76470588235294112</v>
      </c>
      <c r="N195" s="34">
        <v>0.63921568627450975</v>
      </c>
      <c r="O195" s="34">
        <v>0.83137254901960789</v>
      </c>
      <c r="P195" s="34"/>
      <c r="Q195" s="34">
        <v>0.61176470588235299</v>
      </c>
      <c r="R195" s="34"/>
      <c r="S195" s="34">
        <v>0.67450980392156867</v>
      </c>
      <c r="T195" s="34">
        <v>0.72941176470588232</v>
      </c>
      <c r="U195" s="34">
        <v>0.69019607843137254</v>
      </c>
      <c r="V195" s="34">
        <v>0.67450980392156867</v>
      </c>
      <c r="W195" s="34">
        <v>0.70980392156862748</v>
      </c>
      <c r="X195" s="34">
        <v>0.80392156862745101</v>
      </c>
      <c r="Y195" s="34">
        <v>0.87058823529411766</v>
      </c>
      <c r="Z195" s="34">
        <v>0.73333333333333328</v>
      </c>
      <c r="AA195" s="34">
        <v>0.68235294117647061</v>
      </c>
      <c r="AB195" s="34">
        <v>0.62745098039215685</v>
      </c>
      <c r="AC195" s="34">
        <v>0.74509803921568629</v>
      </c>
      <c r="AD195" s="34">
        <v>0.8</v>
      </c>
      <c r="AE195" s="34">
        <v>0.85098039215686272</v>
      </c>
      <c r="AF195" s="34">
        <v>0.69803921568627447</v>
      </c>
      <c r="AG195" s="34">
        <v>0.6588235294117647</v>
      </c>
      <c r="AH195" s="34">
        <v>0.72941176470588232</v>
      </c>
      <c r="AI195" s="34">
        <v>0.65098039215686276</v>
      </c>
      <c r="AJ195">
        <v>0.61960784313725492</v>
      </c>
      <c r="AK195">
        <f t="shared" ref="AK195:AK258" si="21">AVERAGE(E195:AJ195)</f>
        <v>0.71721132897603512</v>
      </c>
    </row>
    <row r="196" spans="1:37">
      <c r="A196">
        <f t="shared" ref="A196:A259" si="22">A195+1</f>
        <v>194</v>
      </c>
      <c r="B196">
        <f t="shared" si="18"/>
        <v>2</v>
      </c>
      <c r="C196">
        <f t="shared" si="19"/>
        <v>2</v>
      </c>
      <c r="D196">
        <f t="shared" si="20"/>
        <v>1</v>
      </c>
      <c r="E196" s="34"/>
      <c r="F196" s="34">
        <v>0.4823529411764706</v>
      </c>
      <c r="G196" s="34">
        <v>0.7686274509803922</v>
      </c>
      <c r="H196" s="34"/>
      <c r="I196" s="34">
        <v>0.60392156862745094</v>
      </c>
      <c r="J196" s="34">
        <v>0.54117647058823526</v>
      </c>
      <c r="K196" s="34">
        <v>0.51764705882352946</v>
      </c>
      <c r="L196" s="34"/>
      <c r="M196" s="34">
        <v>0.63921568627450975</v>
      </c>
      <c r="N196" s="34">
        <v>0.50196078431372548</v>
      </c>
      <c r="O196" s="34">
        <v>0.69803921568627447</v>
      </c>
      <c r="P196" s="34"/>
      <c r="Q196" s="34">
        <v>0.46274509803921571</v>
      </c>
      <c r="R196" s="34"/>
      <c r="S196" s="34">
        <v>0.5490196078431373</v>
      </c>
      <c r="T196" s="34">
        <v>0.61568627450980395</v>
      </c>
      <c r="U196" s="34">
        <v>0.56862745098039214</v>
      </c>
      <c r="V196" s="34">
        <v>0.53333333333333333</v>
      </c>
      <c r="W196" s="34">
        <v>0.56470588235294117</v>
      </c>
      <c r="X196" s="34">
        <v>0.68235294117647061</v>
      </c>
      <c r="Y196" s="34">
        <v>0.72941176470588232</v>
      </c>
      <c r="Z196" s="34">
        <v>0.60392156862745094</v>
      </c>
      <c r="AA196" s="34">
        <v>0.55294117647058827</v>
      </c>
      <c r="AB196" s="34">
        <v>0.49411764705882355</v>
      </c>
      <c r="AC196" s="34">
        <v>0.6</v>
      </c>
      <c r="AD196" s="34">
        <v>0.66666666666666663</v>
      </c>
      <c r="AE196" s="34">
        <v>0.72156862745098038</v>
      </c>
      <c r="AF196" s="34">
        <v>0.56862745098039214</v>
      </c>
      <c r="AG196" s="34">
        <v>0.52156862745098043</v>
      </c>
      <c r="AH196" s="34">
        <v>0.58431372549019611</v>
      </c>
      <c r="AI196" s="34">
        <v>0.53333333333333333</v>
      </c>
      <c r="AJ196">
        <v>0.4823529411764706</v>
      </c>
      <c r="AK196">
        <f t="shared" si="21"/>
        <v>0.58474945533769052</v>
      </c>
    </row>
    <row r="197" spans="1:37">
      <c r="A197">
        <f t="shared" si="22"/>
        <v>195</v>
      </c>
      <c r="B197">
        <f t="shared" si="18"/>
        <v>3</v>
      </c>
      <c r="C197">
        <f t="shared" si="19"/>
        <v>2</v>
      </c>
      <c r="D197">
        <f t="shared" si="20"/>
        <v>1</v>
      </c>
      <c r="E197" s="34"/>
      <c r="F197" s="34">
        <v>0.31372549019607843</v>
      </c>
      <c r="G197" s="34">
        <v>0.6</v>
      </c>
      <c r="H197" s="34"/>
      <c r="I197" s="34">
        <v>0.43529411764705883</v>
      </c>
      <c r="J197" s="34">
        <v>0.36862745098039218</v>
      </c>
      <c r="K197" s="34">
        <v>0.34901960784313724</v>
      </c>
      <c r="L197" s="34"/>
      <c r="M197" s="34">
        <v>0.46274509803921571</v>
      </c>
      <c r="N197" s="34">
        <v>0.32156862745098042</v>
      </c>
      <c r="O197" s="34">
        <v>0.52941176470588236</v>
      </c>
      <c r="P197" s="34"/>
      <c r="Q197" s="34">
        <v>0.29803921568627451</v>
      </c>
      <c r="R197" s="34"/>
      <c r="S197" s="34">
        <v>0.37254901960784315</v>
      </c>
      <c r="T197" s="34">
        <v>0.45098039215686275</v>
      </c>
      <c r="U197" s="34">
        <v>0.396078431372549</v>
      </c>
      <c r="V197" s="34">
        <v>0.36470588235294116</v>
      </c>
      <c r="W197" s="34">
        <v>0.39215686274509803</v>
      </c>
      <c r="X197" s="34">
        <v>0.50980392156862742</v>
      </c>
      <c r="Y197" s="34">
        <v>0.5607843137254902</v>
      </c>
      <c r="Z197" s="34">
        <v>0.43137254901960786</v>
      </c>
      <c r="AA197" s="34">
        <v>0.3843137254901961</v>
      </c>
      <c r="AB197" s="34">
        <v>0.32549019607843138</v>
      </c>
      <c r="AC197" s="34">
        <v>0.43137254901960786</v>
      </c>
      <c r="AD197" s="34">
        <v>0.48627450980392156</v>
      </c>
      <c r="AE197" s="34">
        <v>0.5490196078431373</v>
      </c>
      <c r="AF197" s="34">
        <v>0.39215686274509803</v>
      </c>
      <c r="AG197" s="34">
        <v>0.35294117647058826</v>
      </c>
      <c r="AH197" s="34">
        <v>0.41176470588235292</v>
      </c>
      <c r="AI197" s="34">
        <v>0.36470588235294116</v>
      </c>
      <c r="AJ197">
        <v>0.31372549019607843</v>
      </c>
      <c r="AK197">
        <f t="shared" si="21"/>
        <v>0.41365286855482947</v>
      </c>
    </row>
    <row r="198" spans="1:37">
      <c r="A198">
        <f t="shared" si="22"/>
        <v>196</v>
      </c>
      <c r="B198">
        <f t="shared" si="18"/>
        <v>4</v>
      </c>
      <c r="C198">
        <f t="shared" si="19"/>
        <v>2</v>
      </c>
      <c r="D198">
        <f t="shared" si="20"/>
        <v>1</v>
      </c>
      <c r="E198" s="34"/>
      <c r="F198" s="34">
        <v>0.17254901960784313</v>
      </c>
      <c r="G198" s="34">
        <v>0.46666666666666667</v>
      </c>
      <c r="H198" s="34"/>
      <c r="I198" s="34">
        <v>0.30588235294117649</v>
      </c>
      <c r="J198" s="34">
        <v>0.22745098039215686</v>
      </c>
      <c r="K198" s="34">
        <v>0.21568627450980393</v>
      </c>
      <c r="L198" s="34"/>
      <c r="M198" s="34">
        <v>0.33725490196078434</v>
      </c>
      <c r="N198" s="34">
        <v>0.19607843137254902</v>
      </c>
      <c r="O198" s="34">
        <v>0.40392156862745099</v>
      </c>
      <c r="P198" s="34"/>
      <c r="Q198" s="34">
        <v>0.14901960784313725</v>
      </c>
      <c r="R198" s="34"/>
      <c r="S198" s="34">
        <v>0.24705882352941178</v>
      </c>
      <c r="T198" s="34">
        <v>0.33725490196078434</v>
      </c>
      <c r="U198" s="34">
        <v>0.25490196078431371</v>
      </c>
      <c r="V198" s="34">
        <v>0.23921568627450981</v>
      </c>
      <c r="W198" s="34">
        <v>0.25490196078431371</v>
      </c>
      <c r="X198" s="34">
        <v>0.3843137254901961</v>
      </c>
      <c r="Y198" s="34">
        <v>0.43529411764705883</v>
      </c>
      <c r="Z198" s="34">
        <v>0.30588235294117649</v>
      </c>
      <c r="AA198" s="34">
        <v>0.24313725490196078</v>
      </c>
      <c r="AB198" s="34">
        <v>0.19607843137254902</v>
      </c>
      <c r="AC198" s="34">
        <v>0.30196078431372547</v>
      </c>
      <c r="AD198" s="34">
        <v>0.36078431372549019</v>
      </c>
      <c r="AE198" s="34">
        <v>0.42745098039215684</v>
      </c>
      <c r="AF198" s="34">
        <v>0.25882352941176473</v>
      </c>
      <c r="AG198" s="34">
        <v>0.2</v>
      </c>
      <c r="AH198" s="34">
        <v>0.27843137254901962</v>
      </c>
      <c r="AI198" s="34">
        <v>0.23529411764705882</v>
      </c>
      <c r="AJ198">
        <v>0.18823529411764706</v>
      </c>
      <c r="AK198">
        <f t="shared" si="21"/>
        <v>0.28235294117647058</v>
      </c>
    </row>
    <row r="199" spans="1:37">
      <c r="A199">
        <f t="shared" si="22"/>
        <v>197</v>
      </c>
      <c r="B199">
        <f t="shared" si="18"/>
        <v>5</v>
      </c>
      <c r="C199">
        <f t="shared" si="19"/>
        <v>2</v>
      </c>
      <c r="D199">
        <f t="shared" si="20"/>
        <v>1</v>
      </c>
      <c r="E199" s="34"/>
      <c r="F199" s="34">
        <v>7.8431372549019607E-3</v>
      </c>
      <c r="G199" s="34">
        <v>0.29803921568627451</v>
      </c>
      <c r="H199" s="34"/>
      <c r="I199" s="34">
        <v>0.13725490196078433</v>
      </c>
      <c r="J199" s="34">
        <v>5.0980392156862744E-2</v>
      </c>
      <c r="K199" s="34">
        <v>5.0980392156862744E-2</v>
      </c>
      <c r="L199" s="34"/>
      <c r="M199" s="34">
        <v>0.16078431372549021</v>
      </c>
      <c r="N199" s="34">
        <v>1.5686274509803921E-2</v>
      </c>
      <c r="O199" s="34">
        <v>0.23529411764705882</v>
      </c>
      <c r="P199" s="34"/>
      <c r="Q199" s="34">
        <v>0</v>
      </c>
      <c r="R199" s="34"/>
      <c r="S199" s="34">
        <v>6.6666666666666666E-2</v>
      </c>
      <c r="T199" s="34">
        <v>0.16862745098039217</v>
      </c>
      <c r="U199" s="34">
        <v>7.8431372549019607E-2</v>
      </c>
      <c r="V199" s="34">
        <v>7.0588235294117646E-2</v>
      </c>
      <c r="W199" s="34">
        <v>8.2352941176470587E-2</v>
      </c>
      <c r="X199" s="34">
        <v>0.21176470588235294</v>
      </c>
      <c r="Y199" s="34">
        <v>0.26666666666666666</v>
      </c>
      <c r="Z199" s="34">
        <v>0.12941176470588237</v>
      </c>
      <c r="AA199" s="34">
        <v>7.4509803921568626E-2</v>
      </c>
      <c r="AB199" s="34">
        <v>2.7450980392156862E-2</v>
      </c>
      <c r="AC199" s="34">
        <v>0.12941176470588237</v>
      </c>
      <c r="AD199" s="34">
        <v>0.1803921568627451</v>
      </c>
      <c r="AE199" s="34">
        <v>0.25490196078431371</v>
      </c>
      <c r="AF199" s="34">
        <v>8.2352941176470587E-2</v>
      </c>
      <c r="AG199" s="34">
        <v>3.1372549019607843E-2</v>
      </c>
      <c r="AH199" s="34">
        <v>0.10196078431372549</v>
      </c>
      <c r="AI199" s="34">
        <v>5.4901960784313725E-2</v>
      </c>
      <c r="AJ199">
        <v>1.9607843137254902E-2</v>
      </c>
      <c r="AK199">
        <f t="shared" si="21"/>
        <v>0.11067538126361655</v>
      </c>
    </row>
    <row r="200" spans="1:37">
      <c r="A200">
        <f t="shared" si="22"/>
        <v>198</v>
      </c>
      <c r="B200">
        <f t="shared" si="18"/>
        <v>6</v>
      </c>
      <c r="C200">
        <f t="shared" si="19"/>
        <v>2</v>
      </c>
      <c r="D200">
        <f t="shared" si="20"/>
        <v>1</v>
      </c>
      <c r="E200" s="34"/>
      <c r="F200" s="34">
        <v>0</v>
      </c>
      <c r="G200" s="34">
        <v>0.17254901960784313</v>
      </c>
      <c r="H200" s="34"/>
      <c r="I200" s="34">
        <v>1.5686274509803921E-2</v>
      </c>
      <c r="J200" s="34">
        <v>0</v>
      </c>
      <c r="K200" s="34">
        <v>0</v>
      </c>
      <c r="L200" s="34"/>
      <c r="M200" s="34">
        <v>2.3529411764705882E-2</v>
      </c>
      <c r="N200" s="34">
        <v>0</v>
      </c>
      <c r="O200" s="34">
        <v>0.10196078431372549</v>
      </c>
      <c r="P200" s="34"/>
      <c r="Q200" s="34">
        <v>0</v>
      </c>
      <c r="R200" s="34"/>
      <c r="S200" s="34">
        <v>0</v>
      </c>
      <c r="T200" s="34">
        <v>1.5686274509803921E-2</v>
      </c>
      <c r="U200" s="34">
        <v>0</v>
      </c>
      <c r="V200" s="34">
        <v>0</v>
      </c>
      <c r="W200" s="34">
        <v>0</v>
      </c>
      <c r="X200" s="34">
        <v>0.10588235294117647</v>
      </c>
      <c r="Y200" s="34">
        <v>0.13725490196078433</v>
      </c>
      <c r="Z200" s="34">
        <v>0</v>
      </c>
      <c r="AA200" s="34">
        <v>0</v>
      </c>
      <c r="AB200" s="34">
        <v>0</v>
      </c>
      <c r="AC200" s="34">
        <v>7.8431372549019607E-3</v>
      </c>
      <c r="AD200" s="34">
        <v>3.9215686274509803E-2</v>
      </c>
      <c r="AE200" s="34">
        <v>0.12156862745098039</v>
      </c>
      <c r="AF200" s="34">
        <v>0</v>
      </c>
      <c r="AG200" s="34">
        <v>0</v>
      </c>
      <c r="AH200" s="34">
        <v>0</v>
      </c>
      <c r="AI200" s="34">
        <v>0</v>
      </c>
      <c r="AJ200">
        <v>0</v>
      </c>
      <c r="AK200">
        <f t="shared" si="21"/>
        <v>2.7450980392156859E-2</v>
      </c>
    </row>
    <row r="201" spans="1:37">
      <c r="A201">
        <f t="shared" si="22"/>
        <v>199</v>
      </c>
      <c r="B201">
        <f t="shared" si="18"/>
        <v>7</v>
      </c>
      <c r="C201">
        <f t="shared" si="19"/>
        <v>2</v>
      </c>
      <c r="D201">
        <f t="shared" si="20"/>
        <v>1</v>
      </c>
      <c r="E201" s="34"/>
      <c r="F201" s="34">
        <v>0</v>
      </c>
      <c r="G201" s="34">
        <v>3.9215686274509803E-3</v>
      </c>
      <c r="H201" s="34"/>
      <c r="I201" s="34">
        <v>0</v>
      </c>
      <c r="J201" s="34">
        <v>0</v>
      </c>
      <c r="K201" s="34">
        <v>0</v>
      </c>
      <c r="L201" s="34"/>
      <c r="M201" s="34">
        <v>0</v>
      </c>
      <c r="N201" s="34">
        <v>0</v>
      </c>
      <c r="O201" s="34">
        <v>0</v>
      </c>
      <c r="P201" s="34"/>
      <c r="Q201" s="34">
        <v>0</v>
      </c>
      <c r="R201" s="34"/>
      <c r="S201" s="34">
        <v>0</v>
      </c>
      <c r="T201" s="34">
        <v>0</v>
      </c>
      <c r="U201" s="34">
        <v>0</v>
      </c>
      <c r="V201" s="34">
        <v>0</v>
      </c>
      <c r="W201" s="34">
        <v>0</v>
      </c>
      <c r="X201" s="34">
        <v>0</v>
      </c>
      <c r="Y201" s="34">
        <v>0</v>
      </c>
      <c r="Z201" s="34">
        <v>0</v>
      </c>
      <c r="AA201" s="34">
        <v>0</v>
      </c>
      <c r="AB201" s="34">
        <v>0</v>
      </c>
      <c r="AC201" s="34">
        <v>0</v>
      </c>
      <c r="AD201" s="34">
        <v>0</v>
      </c>
      <c r="AE201" s="34">
        <v>0</v>
      </c>
      <c r="AF201" s="34">
        <v>0</v>
      </c>
      <c r="AG201" s="34">
        <v>0</v>
      </c>
      <c r="AH201" s="34">
        <v>0</v>
      </c>
      <c r="AI201" s="34">
        <v>0</v>
      </c>
      <c r="AJ201">
        <v>0</v>
      </c>
      <c r="AK201">
        <f t="shared" si="21"/>
        <v>1.4524328249818446E-4</v>
      </c>
    </row>
    <row r="202" spans="1:37">
      <c r="A202">
        <f t="shared" si="22"/>
        <v>200</v>
      </c>
      <c r="B202">
        <f t="shared" si="18"/>
        <v>8</v>
      </c>
      <c r="C202">
        <f t="shared" si="19"/>
        <v>2</v>
      </c>
      <c r="D202">
        <f t="shared" si="20"/>
        <v>1</v>
      </c>
      <c r="E202" s="34"/>
      <c r="F202" s="34">
        <v>0</v>
      </c>
      <c r="G202" s="34">
        <v>0</v>
      </c>
      <c r="H202" s="34"/>
      <c r="I202" s="34">
        <v>0</v>
      </c>
      <c r="J202" s="34">
        <v>0</v>
      </c>
      <c r="K202" s="34">
        <v>0</v>
      </c>
      <c r="L202" s="34"/>
      <c r="M202" s="34">
        <v>0</v>
      </c>
      <c r="N202" s="34">
        <v>0</v>
      </c>
      <c r="O202" s="34">
        <v>0</v>
      </c>
      <c r="P202" s="34"/>
      <c r="Q202" s="34">
        <v>0</v>
      </c>
      <c r="R202" s="34"/>
      <c r="S202" s="34">
        <v>0</v>
      </c>
      <c r="T202" s="34">
        <v>0</v>
      </c>
      <c r="U202" s="34">
        <v>0</v>
      </c>
      <c r="V202" s="34">
        <v>0</v>
      </c>
      <c r="W202" s="34">
        <v>0</v>
      </c>
      <c r="X202" s="34">
        <v>0</v>
      </c>
      <c r="Y202" s="34">
        <v>0</v>
      </c>
      <c r="Z202" s="34">
        <v>0</v>
      </c>
      <c r="AA202" s="34">
        <v>0</v>
      </c>
      <c r="AB202" s="34">
        <v>0</v>
      </c>
      <c r="AC202" s="34">
        <v>0</v>
      </c>
      <c r="AD202" s="34">
        <v>0</v>
      </c>
      <c r="AE202" s="34">
        <v>0</v>
      </c>
      <c r="AF202" s="34">
        <v>0</v>
      </c>
      <c r="AG202" s="34">
        <v>0</v>
      </c>
      <c r="AH202" s="34">
        <v>0</v>
      </c>
      <c r="AI202" s="34">
        <v>0</v>
      </c>
      <c r="AJ202">
        <v>0</v>
      </c>
      <c r="AK202">
        <f t="shared" si="21"/>
        <v>0</v>
      </c>
    </row>
    <row r="203" spans="1:37">
      <c r="A203">
        <f t="shared" si="22"/>
        <v>201</v>
      </c>
      <c r="B203">
        <f t="shared" si="18"/>
        <v>9</v>
      </c>
      <c r="C203">
        <f t="shared" si="19"/>
        <v>2</v>
      </c>
      <c r="D203">
        <f t="shared" si="20"/>
        <v>1</v>
      </c>
      <c r="E203" s="34"/>
      <c r="F203" s="34">
        <v>0</v>
      </c>
      <c r="G203" s="34">
        <v>0</v>
      </c>
      <c r="H203" s="34"/>
      <c r="I203" s="34">
        <v>0</v>
      </c>
      <c r="J203" s="34">
        <v>0</v>
      </c>
      <c r="K203" s="34">
        <v>0</v>
      </c>
      <c r="L203" s="34"/>
      <c r="M203" s="34">
        <v>0</v>
      </c>
      <c r="N203" s="34">
        <v>0</v>
      </c>
      <c r="O203" s="34">
        <v>0</v>
      </c>
      <c r="P203" s="34"/>
      <c r="Q203" s="34">
        <v>0</v>
      </c>
      <c r="R203" s="34"/>
      <c r="S203" s="34">
        <v>0</v>
      </c>
      <c r="T203" s="34">
        <v>0</v>
      </c>
      <c r="U203" s="34">
        <v>0</v>
      </c>
      <c r="V203" s="34">
        <v>0</v>
      </c>
      <c r="W203" s="34">
        <v>0</v>
      </c>
      <c r="X203" s="34">
        <v>0</v>
      </c>
      <c r="Y203" s="34">
        <v>0</v>
      </c>
      <c r="Z203" s="34">
        <v>0</v>
      </c>
      <c r="AA203" s="34">
        <v>0</v>
      </c>
      <c r="AB203" s="34">
        <v>0</v>
      </c>
      <c r="AC203" s="34">
        <v>0</v>
      </c>
      <c r="AD203" s="34">
        <v>0</v>
      </c>
      <c r="AE203" s="34">
        <v>0</v>
      </c>
      <c r="AF203" s="34">
        <v>0</v>
      </c>
      <c r="AG203" s="34">
        <v>0</v>
      </c>
      <c r="AH203" s="34">
        <v>0</v>
      </c>
      <c r="AI203" s="34">
        <v>0</v>
      </c>
      <c r="AJ203">
        <v>0</v>
      </c>
      <c r="AK203">
        <f t="shared" si="21"/>
        <v>0</v>
      </c>
    </row>
    <row r="204" spans="1:37">
      <c r="A204">
        <f t="shared" si="22"/>
        <v>202</v>
      </c>
      <c r="B204">
        <f t="shared" si="18"/>
        <v>10</v>
      </c>
      <c r="C204">
        <f t="shared" si="19"/>
        <v>2</v>
      </c>
      <c r="D204">
        <f t="shared" si="20"/>
        <v>1</v>
      </c>
      <c r="E204" s="34"/>
      <c r="F204" s="34">
        <v>0</v>
      </c>
      <c r="G204" s="34">
        <v>0</v>
      </c>
      <c r="H204" s="34"/>
      <c r="I204" s="34">
        <v>0</v>
      </c>
      <c r="J204" s="34">
        <v>0</v>
      </c>
      <c r="K204" s="34">
        <v>0</v>
      </c>
      <c r="L204" s="34"/>
      <c r="M204" s="34">
        <v>0</v>
      </c>
      <c r="N204" s="34">
        <v>0</v>
      </c>
      <c r="O204" s="34">
        <v>0</v>
      </c>
      <c r="P204" s="34"/>
      <c r="Q204" s="34">
        <v>0</v>
      </c>
      <c r="R204" s="34"/>
      <c r="S204" s="34">
        <v>0</v>
      </c>
      <c r="T204" s="34">
        <v>0</v>
      </c>
      <c r="U204" s="34">
        <v>0</v>
      </c>
      <c r="V204" s="34">
        <v>0</v>
      </c>
      <c r="W204" s="34">
        <v>0</v>
      </c>
      <c r="X204" s="34">
        <v>0</v>
      </c>
      <c r="Y204" s="34">
        <v>0</v>
      </c>
      <c r="Z204" s="34">
        <v>0</v>
      </c>
      <c r="AA204" s="34">
        <v>0</v>
      </c>
      <c r="AB204" s="34">
        <v>0</v>
      </c>
      <c r="AC204" s="34">
        <v>0</v>
      </c>
      <c r="AD204" s="34">
        <v>0</v>
      </c>
      <c r="AE204" s="34">
        <v>0</v>
      </c>
      <c r="AF204" s="34">
        <v>0</v>
      </c>
      <c r="AG204" s="34">
        <v>0</v>
      </c>
      <c r="AH204" s="34">
        <v>0</v>
      </c>
      <c r="AI204" s="34">
        <v>0</v>
      </c>
      <c r="AJ204">
        <v>0</v>
      </c>
      <c r="AK204">
        <f t="shared" si="21"/>
        <v>0</v>
      </c>
    </row>
    <row r="205" spans="1:37">
      <c r="A205">
        <f t="shared" si="22"/>
        <v>203</v>
      </c>
      <c r="B205">
        <f t="shared" si="18"/>
        <v>11</v>
      </c>
      <c r="C205">
        <f t="shared" si="19"/>
        <v>2</v>
      </c>
      <c r="D205">
        <f t="shared" si="20"/>
        <v>1</v>
      </c>
      <c r="E205" s="34"/>
      <c r="F205" s="34">
        <v>0</v>
      </c>
      <c r="G205" s="34">
        <v>0</v>
      </c>
      <c r="H205" s="34"/>
      <c r="I205" s="34">
        <v>0</v>
      </c>
      <c r="J205" s="34">
        <v>0</v>
      </c>
      <c r="K205" s="34">
        <v>0</v>
      </c>
      <c r="L205" s="34"/>
      <c r="M205" s="34">
        <v>0</v>
      </c>
      <c r="N205" s="34">
        <v>0</v>
      </c>
      <c r="O205" s="34">
        <v>0</v>
      </c>
      <c r="P205" s="34"/>
      <c r="Q205" s="34">
        <v>0</v>
      </c>
      <c r="R205" s="34"/>
      <c r="S205" s="34">
        <v>0</v>
      </c>
      <c r="T205" s="34">
        <v>0</v>
      </c>
      <c r="U205" s="34">
        <v>0</v>
      </c>
      <c r="V205" s="34">
        <v>0</v>
      </c>
      <c r="W205" s="34">
        <v>0</v>
      </c>
      <c r="X205" s="34">
        <v>0</v>
      </c>
      <c r="Y205" s="34">
        <v>0</v>
      </c>
      <c r="Z205" s="34">
        <v>0</v>
      </c>
      <c r="AA205" s="34">
        <v>0</v>
      </c>
      <c r="AB205" s="34">
        <v>0</v>
      </c>
      <c r="AC205" s="34">
        <v>0</v>
      </c>
      <c r="AD205" s="34">
        <v>0</v>
      </c>
      <c r="AE205" s="34">
        <v>0</v>
      </c>
      <c r="AF205" s="34">
        <v>0</v>
      </c>
      <c r="AG205" s="34">
        <v>0</v>
      </c>
      <c r="AH205" s="34">
        <v>0</v>
      </c>
      <c r="AI205" s="34">
        <v>0</v>
      </c>
      <c r="AJ205">
        <v>0</v>
      </c>
      <c r="AK205">
        <f t="shared" si="21"/>
        <v>0</v>
      </c>
    </row>
    <row r="206" spans="1:37">
      <c r="A206">
        <f t="shared" si="22"/>
        <v>204</v>
      </c>
      <c r="B206">
        <f t="shared" si="18"/>
        <v>12</v>
      </c>
      <c r="C206">
        <f t="shared" si="19"/>
        <v>2</v>
      </c>
      <c r="D206">
        <f t="shared" si="20"/>
        <v>1</v>
      </c>
      <c r="E206" s="34"/>
      <c r="F206" s="34">
        <v>0</v>
      </c>
      <c r="G206" s="34">
        <v>0</v>
      </c>
      <c r="H206" s="34"/>
      <c r="I206" s="34">
        <v>0</v>
      </c>
      <c r="J206" s="34">
        <v>0</v>
      </c>
      <c r="K206" s="34">
        <v>0</v>
      </c>
      <c r="L206" s="34"/>
      <c r="M206" s="34">
        <v>0</v>
      </c>
      <c r="N206" s="34">
        <v>0</v>
      </c>
      <c r="O206" s="34">
        <v>0</v>
      </c>
      <c r="P206" s="34"/>
      <c r="Q206" s="34">
        <v>0</v>
      </c>
      <c r="R206" s="34"/>
      <c r="S206" s="34">
        <v>0</v>
      </c>
      <c r="T206" s="34">
        <v>0</v>
      </c>
      <c r="U206" s="34">
        <v>0</v>
      </c>
      <c r="V206" s="34">
        <v>0</v>
      </c>
      <c r="W206" s="34">
        <v>0</v>
      </c>
      <c r="X206" s="34">
        <v>0</v>
      </c>
      <c r="Y206" s="34">
        <v>0</v>
      </c>
      <c r="Z206" s="34">
        <v>0</v>
      </c>
      <c r="AA206" s="34">
        <v>0</v>
      </c>
      <c r="AB206" s="34">
        <v>0</v>
      </c>
      <c r="AC206" s="34">
        <v>0</v>
      </c>
      <c r="AD206" s="34">
        <v>0</v>
      </c>
      <c r="AE206" s="34">
        <v>0</v>
      </c>
      <c r="AF206" s="34">
        <v>0</v>
      </c>
      <c r="AG206" s="34">
        <v>0</v>
      </c>
      <c r="AH206" s="34">
        <v>0</v>
      </c>
      <c r="AI206" s="34">
        <v>0</v>
      </c>
      <c r="AJ206">
        <v>0</v>
      </c>
      <c r="AK206">
        <f t="shared" si="21"/>
        <v>0</v>
      </c>
    </row>
    <row r="207" spans="1:37">
      <c r="A207">
        <f t="shared" si="22"/>
        <v>205</v>
      </c>
      <c r="B207">
        <f t="shared" si="18"/>
        <v>13</v>
      </c>
      <c r="C207">
        <f t="shared" si="19"/>
        <v>2</v>
      </c>
      <c r="D207">
        <f t="shared" si="20"/>
        <v>1</v>
      </c>
      <c r="E207" s="34"/>
      <c r="F207" s="34">
        <v>0</v>
      </c>
      <c r="G207" s="34">
        <v>0</v>
      </c>
      <c r="H207" s="34"/>
      <c r="I207" s="34">
        <v>0</v>
      </c>
      <c r="J207" s="34">
        <v>0</v>
      </c>
      <c r="K207" s="34">
        <v>0</v>
      </c>
      <c r="L207" s="34"/>
      <c r="M207" s="34">
        <v>0</v>
      </c>
      <c r="N207" s="34">
        <v>0</v>
      </c>
      <c r="O207" s="34">
        <v>0</v>
      </c>
      <c r="P207" s="34"/>
      <c r="Q207" s="34">
        <v>0</v>
      </c>
      <c r="R207" s="34"/>
      <c r="S207" s="34">
        <v>0</v>
      </c>
      <c r="T207" s="34">
        <v>0</v>
      </c>
      <c r="U207" s="34">
        <v>0</v>
      </c>
      <c r="V207" s="34">
        <v>0</v>
      </c>
      <c r="W207" s="34">
        <v>0</v>
      </c>
      <c r="X207" s="34">
        <v>0</v>
      </c>
      <c r="Y207" s="34">
        <v>0</v>
      </c>
      <c r="Z207" s="34">
        <v>0</v>
      </c>
      <c r="AA207" s="34">
        <v>0</v>
      </c>
      <c r="AB207" s="34">
        <v>0</v>
      </c>
      <c r="AC207" s="34">
        <v>0</v>
      </c>
      <c r="AD207" s="34">
        <v>0</v>
      </c>
      <c r="AE207" s="34">
        <v>0</v>
      </c>
      <c r="AF207" s="34">
        <v>0</v>
      </c>
      <c r="AG207" s="34">
        <v>0</v>
      </c>
      <c r="AH207" s="34">
        <v>0</v>
      </c>
      <c r="AI207" s="34">
        <v>0</v>
      </c>
      <c r="AJ207">
        <v>0</v>
      </c>
      <c r="AK207">
        <f t="shared" si="21"/>
        <v>0</v>
      </c>
    </row>
    <row r="208" spans="1:37">
      <c r="A208">
        <f t="shared" si="22"/>
        <v>206</v>
      </c>
      <c r="B208">
        <f t="shared" si="18"/>
        <v>14</v>
      </c>
      <c r="C208">
        <f t="shared" si="19"/>
        <v>2</v>
      </c>
      <c r="D208">
        <f t="shared" si="20"/>
        <v>1</v>
      </c>
      <c r="E208" s="34"/>
      <c r="F208" s="34">
        <v>0</v>
      </c>
      <c r="G208" s="34">
        <v>0</v>
      </c>
      <c r="H208" s="34"/>
      <c r="I208" s="34">
        <v>0</v>
      </c>
      <c r="J208" s="34">
        <v>0</v>
      </c>
      <c r="K208" s="34">
        <v>0</v>
      </c>
      <c r="L208" s="34"/>
      <c r="M208" s="34">
        <v>0</v>
      </c>
      <c r="N208" s="34">
        <v>0</v>
      </c>
      <c r="O208" s="34">
        <v>0</v>
      </c>
      <c r="P208" s="34"/>
      <c r="Q208" s="34">
        <v>0</v>
      </c>
      <c r="R208" s="34"/>
      <c r="S208" s="34">
        <v>0</v>
      </c>
      <c r="T208" s="34">
        <v>0</v>
      </c>
      <c r="U208" s="34">
        <v>0</v>
      </c>
      <c r="V208" s="34">
        <v>0</v>
      </c>
      <c r="W208" s="34">
        <v>0</v>
      </c>
      <c r="X208" s="34">
        <v>0</v>
      </c>
      <c r="Y208" s="34">
        <v>0</v>
      </c>
      <c r="Z208" s="34">
        <v>0</v>
      </c>
      <c r="AA208" s="34">
        <v>0</v>
      </c>
      <c r="AB208" s="34">
        <v>0</v>
      </c>
      <c r="AC208" s="34">
        <v>0</v>
      </c>
      <c r="AD208" s="34">
        <v>0</v>
      </c>
      <c r="AE208" s="34">
        <v>0</v>
      </c>
      <c r="AF208" s="34">
        <v>0</v>
      </c>
      <c r="AG208" s="34">
        <v>0</v>
      </c>
      <c r="AH208" s="34">
        <v>0</v>
      </c>
      <c r="AI208" s="34">
        <v>0</v>
      </c>
      <c r="AJ208">
        <v>0</v>
      </c>
      <c r="AK208">
        <f t="shared" si="21"/>
        <v>0</v>
      </c>
    </row>
    <row r="209" spans="1:37">
      <c r="A209">
        <f t="shared" si="22"/>
        <v>207</v>
      </c>
      <c r="B209">
        <f t="shared" si="18"/>
        <v>15</v>
      </c>
      <c r="C209">
        <f t="shared" si="19"/>
        <v>2</v>
      </c>
      <c r="D209">
        <f t="shared" si="20"/>
        <v>1</v>
      </c>
      <c r="E209" s="34"/>
      <c r="F209" s="34">
        <v>0</v>
      </c>
      <c r="G209" s="34">
        <v>0</v>
      </c>
      <c r="H209" s="34"/>
      <c r="I209" s="34">
        <v>0</v>
      </c>
      <c r="J209" s="34">
        <v>0</v>
      </c>
      <c r="K209" s="34">
        <v>0</v>
      </c>
      <c r="L209" s="34"/>
      <c r="M209" s="34">
        <v>0</v>
      </c>
      <c r="N209" s="34">
        <v>0</v>
      </c>
      <c r="O209" s="34">
        <v>0</v>
      </c>
      <c r="P209" s="34"/>
      <c r="Q209" s="34">
        <v>0</v>
      </c>
      <c r="R209" s="34"/>
      <c r="S209" s="34">
        <v>0</v>
      </c>
      <c r="T209" s="34">
        <v>0</v>
      </c>
      <c r="U209" s="34">
        <v>0</v>
      </c>
      <c r="V209" s="34">
        <v>0</v>
      </c>
      <c r="W209" s="34">
        <v>0</v>
      </c>
      <c r="X209" s="34">
        <v>0</v>
      </c>
      <c r="Y209" s="34">
        <v>0</v>
      </c>
      <c r="Z209" s="34">
        <v>0</v>
      </c>
      <c r="AA209" s="34">
        <v>0</v>
      </c>
      <c r="AB209" s="34">
        <v>0</v>
      </c>
      <c r="AC209" s="34">
        <v>0</v>
      </c>
      <c r="AD209" s="34">
        <v>0</v>
      </c>
      <c r="AE209" s="34">
        <v>0</v>
      </c>
      <c r="AF209" s="34">
        <v>0</v>
      </c>
      <c r="AG209" s="34">
        <v>0</v>
      </c>
      <c r="AH209" s="34">
        <v>0</v>
      </c>
      <c r="AI209" s="34">
        <v>0</v>
      </c>
      <c r="AJ209">
        <v>0</v>
      </c>
      <c r="AK209">
        <f t="shared" si="21"/>
        <v>0</v>
      </c>
    </row>
    <row r="210" spans="1:37">
      <c r="A210">
        <f t="shared" si="22"/>
        <v>208</v>
      </c>
      <c r="B210">
        <f t="shared" si="18"/>
        <v>16</v>
      </c>
      <c r="C210">
        <f t="shared" si="19"/>
        <v>2</v>
      </c>
      <c r="D210">
        <f t="shared" si="20"/>
        <v>1</v>
      </c>
      <c r="E210" s="34"/>
      <c r="F210" s="34">
        <v>0</v>
      </c>
      <c r="G210" s="34">
        <v>0</v>
      </c>
      <c r="H210" s="34"/>
      <c r="I210" s="34">
        <v>0</v>
      </c>
      <c r="J210" s="34">
        <v>0</v>
      </c>
      <c r="K210" s="34">
        <v>0</v>
      </c>
      <c r="L210" s="34"/>
      <c r="M210" s="34">
        <v>0</v>
      </c>
      <c r="N210" s="34">
        <v>0</v>
      </c>
      <c r="O210" s="34">
        <v>0</v>
      </c>
      <c r="P210" s="34"/>
      <c r="Q210" s="34">
        <v>0</v>
      </c>
      <c r="R210" s="34"/>
      <c r="S210" s="34">
        <v>0</v>
      </c>
      <c r="T210" s="34">
        <v>0</v>
      </c>
      <c r="U210" s="34">
        <v>0</v>
      </c>
      <c r="V210" s="34">
        <v>0</v>
      </c>
      <c r="W210" s="34">
        <v>0</v>
      </c>
      <c r="X210" s="34">
        <v>0</v>
      </c>
      <c r="Y210" s="34">
        <v>0</v>
      </c>
      <c r="Z210" s="34">
        <v>0</v>
      </c>
      <c r="AA210" s="34">
        <v>0</v>
      </c>
      <c r="AB210" s="34">
        <v>0</v>
      </c>
      <c r="AC210" s="34">
        <v>0</v>
      </c>
      <c r="AD210" s="34">
        <v>0</v>
      </c>
      <c r="AE210" s="34">
        <v>0</v>
      </c>
      <c r="AF210" s="34">
        <v>0</v>
      </c>
      <c r="AG210" s="34">
        <v>0</v>
      </c>
      <c r="AH210" s="34">
        <v>0</v>
      </c>
      <c r="AI210" s="34">
        <v>0</v>
      </c>
      <c r="AJ210">
        <v>0</v>
      </c>
      <c r="AK210">
        <f t="shared" si="21"/>
        <v>0</v>
      </c>
    </row>
    <row r="211" spans="1:37">
      <c r="A211">
        <f t="shared" si="22"/>
        <v>209</v>
      </c>
      <c r="B211">
        <f t="shared" si="18"/>
        <v>17</v>
      </c>
      <c r="C211">
        <f t="shared" si="19"/>
        <v>2</v>
      </c>
      <c r="D211">
        <f t="shared" si="20"/>
        <v>1</v>
      </c>
      <c r="E211" s="34"/>
      <c r="F211" s="34">
        <v>0</v>
      </c>
      <c r="G211" s="34">
        <v>0</v>
      </c>
      <c r="H211" s="34"/>
      <c r="I211" s="34">
        <v>0</v>
      </c>
      <c r="J211" s="34">
        <v>0</v>
      </c>
      <c r="K211" s="34">
        <v>0</v>
      </c>
      <c r="L211" s="34"/>
      <c r="M211" s="34">
        <v>0</v>
      </c>
      <c r="N211" s="34">
        <v>0</v>
      </c>
      <c r="O211" s="34">
        <v>0</v>
      </c>
      <c r="P211" s="34"/>
      <c r="Q211" s="34">
        <v>0</v>
      </c>
      <c r="R211" s="34"/>
      <c r="S211" s="34">
        <v>0</v>
      </c>
      <c r="T211" s="34">
        <v>0</v>
      </c>
      <c r="U211" s="34">
        <v>0</v>
      </c>
      <c r="V211" s="34">
        <v>0</v>
      </c>
      <c r="W211" s="34">
        <v>0</v>
      </c>
      <c r="X211" s="34">
        <v>0</v>
      </c>
      <c r="Y211" s="34">
        <v>0</v>
      </c>
      <c r="Z211" s="34">
        <v>0</v>
      </c>
      <c r="AA211" s="34">
        <v>0</v>
      </c>
      <c r="AB211" s="34">
        <v>0</v>
      </c>
      <c r="AC211" s="34">
        <v>0</v>
      </c>
      <c r="AD211" s="34">
        <v>0</v>
      </c>
      <c r="AE211" s="34">
        <v>0</v>
      </c>
      <c r="AF211" s="34">
        <v>0</v>
      </c>
      <c r="AG211" s="34">
        <v>0</v>
      </c>
      <c r="AH211" s="34">
        <v>0</v>
      </c>
      <c r="AI211" s="34">
        <v>0</v>
      </c>
      <c r="AJ211">
        <v>0</v>
      </c>
      <c r="AK211">
        <f t="shared" si="21"/>
        <v>0</v>
      </c>
    </row>
    <row r="212" spans="1:37">
      <c r="A212">
        <f t="shared" si="22"/>
        <v>210</v>
      </c>
      <c r="B212">
        <f t="shared" si="18"/>
        <v>18</v>
      </c>
      <c r="C212">
        <f t="shared" si="19"/>
        <v>2</v>
      </c>
      <c r="D212">
        <f t="shared" si="20"/>
        <v>1</v>
      </c>
      <c r="E212" s="34"/>
      <c r="F212" s="34">
        <v>0</v>
      </c>
      <c r="G212" s="34">
        <v>0</v>
      </c>
      <c r="H212" s="34"/>
      <c r="I212" s="34">
        <v>0</v>
      </c>
      <c r="J212" s="34">
        <v>0</v>
      </c>
      <c r="K212" s="34">
        <v>0</v>
      </c>
      <c r="L212" s="34"/>
      <c r="M212" s="34">
        <v>0</v>
      </c>
      <c r="N212" s="34">
        <v>0</v>
      </c>
      <c r="O212" s="34">
        <v>0</v>
      </c>
      <c r="P212" s="34"/>
      <c r="Q212" s="34">
        <v>0</v>
      </c>
      <c r="R212" s="34"/>
      <c r="S212" s="34">
        <v>0</v>
      </c>
      <c r="T212" s="34">
        <v>0</v>
      </c>
      <c r="U212" s="34">
        <v>0</v>
      </c>
      <c r="V212" s="34">
        <v>0</v>
      </c>
      <c r="W212" s="34">
        <v>0</v>
      </c>
      <c r="X212" s="34">
        <v>0</v>
      </c>
      <c r="Y212" s="34">
        <v>0</v>
      </c>
      <c r="Z212" s="34">
        <v>0</v>
      </c>
      <c r="AA212" s="34">
        <v>0</v>
      </c>
      <c r="AB212" s="34">
        <v>0</v>
      </c>
      <c r="AC212" s="34">
        <v>0</v>
      </c>
      <c r="AD212" s="34">
        <v>0</v>
      </c>
      <c r="AE212" s="34">
        <v>0</v>
      </c>
      <c r="AF212" s="34">
        <v>0</v>
      </c>
      <c r="AG212" s="34">
        <v>0</v>
      </c>
      <c r="AH212" s="34">
        <v>0</v>
      </c>
      <c r="AI212" s="34">
        <v>0</v>
      </c>
      <c r="AJ212">
        <v>0</v>
      </c>
      <c r="AK212">
        <f t="shared" si="21"/>
        <v>0</v>
      </c>
    </row>
    <row r="213" spans="1:37">
      <c r="A213">
        <f t="shared" si="22"/>
        <v>211</v>
      </c>
      <c r="B213">
        <f t="shared" si="18"/>
        <v>19</v>
      </c>
      <c r="C213">
        <f t="shared" si="19"/>
        <v>2</v>
      </c>
      <c r="D213">
        <f t="shared" si="20"/>
        <v>1</v>
      </c>
      <c r="E213" s="34"/>
      <c r="F213" s="34">
        <v>0</v>
      </c>
      <c r="G213" s="34">
        <v>0</v>
      </c>
      <c r="H213" s="34"/>
      <c r="I213" s="34">
        <v>0</v>
      </c>
      <c r="J213" s="34">
        <v>0</v>
      </c>
      <c r="K213" s="34">
        <v>0</v>
      </c>
      <c r="L213" s="34"/>
      <c r="M213" s="34">
        <v>0</v>
      </c>
      <c r="N213" s="34">
        <v>0</v>
      </c>
      <c r="O213" s="34">
        <v>0</v>
      </c>
      <c r="P213" s="34"/>
      <c r="Q213" s="34">
        <v>0</v>
      </c>
      <c r="R213" s="34"/>
      <c r="S213" s="34">
        <v>0</v>
      </c>
      <c r="T213" s="34">
        <v>0</v>
      </c>
      <c r="U213" s="34">
        <v>0</v>
      </c>
      <c r="V213" s="34">
        <v>0</v>
      </c>
      <c r="W213" s="34">
        <v>0</v>
      </c>
      <c r="X213" s="34">
        <v>0</v>
      </c>
      <c r="Y213" s="34">
        <v>0</v>
      </c>
      <c r="Z213" s="34">
        <v>0</v>
      </c>
      <c r="AA213" s="34">
        <v>0</v>
      </c>
      <c r="AB213" s="34">
        <v>0</v>
      </c>
      <c r="AC213" s="34">
        <v>0</v>
      </c>
      <c r="AD213" s="34">
        <v>0</v>
      </c>
      <c r="AE213" s="34">
        <v>0</v>
      </c>
      <c r="AF213" s="34">
        <v>0</v>
      </c>
      <c r="AG213" s="34">
        <v>0</v>
      </c>
      <c r="AH213" s="34">
        <v>0</v>
      </c>
      <c r="AI213" s="34">
        <v>0</v>
      </c>
      <c r="AJ213">
        <v>0</v>
      </c>
      <c r="AK213">
        <f t="shared" si="21"/>
        <v>0</v>
      </c>
    </row>
    <row r="214" spans="1:37">
      <c r="A214">
        <f t="shared" si="22"/>
        <v>212</v>
      </c>
      <c r="B214">
        <f t="shared" si="18"/>
        <v>20</v>
      </c>
      <c r="C214">
        <f t="shared" si="19"/>
        <v>2</v>
      </c>
      <c r="D214">
        <f t="shared" si="20"/>
        <v>1</v>
      </c>
      <c r="E214" s="34"/>
      <c r="F214" s="34">
        <v>0</v>
      </c>
      <c r="G214" s="34">
        <v>0</v>
      </c>
      <c r="H214" s="34"/>
      <c r="I214" s="34">
        <v>0</v>
      </c>
      <c r="J214" s="34">
        <v>0</v>
      </c>
      <c r="K214" s="34">
        <v>0</v>
      </c>
      <c r="L214" s="34"/>
      <c r="M214" s="34">
        <v>0</v>
      </c>
      <c r="N214" s="34">
        <v>0</v>
      </c>
      <c r="O214" s="34">
        <v>0</v>
      </c>
      <c r="P214" s="34"/>
      <c r="Q214" s="34">
        <v>0</v>
      </c>
      <c r="R214" s="34"/>
      <c r="S214" s="34">
        <v>0</v>
      </c>
      <c r="T214" s="34">
        <v>0</v>
      </c>
      <c r="U214" s="34">
        <v>0</v>
      </c>
      <c r="V214" s="34">
        <v>0</v>
      </c>
      <c r="W214" s="34">
        <v>0</v>
      </c>
      <c r="X214" s="34">
        <v>0</v>
      </c>
      <c r="Y214" s="34">
        <v>0</v>
      </c>
      <c r="Z214" s="34">
        <v>0</v>
      </c>
      <c r="AA214" s="34">
        <v>0</v>
      </c>
      <c r="AB214" s="34">
        <v>0</v>
      </c>
      <c r="AC214" s="34">
        <v>0</v>
      </c>
      <c r="AD214" s="34">
        <v>0</v>
      </c>
      <c r="AE214" s="34">
        <v>0</v>
      </c>
      <c r="AF214" s="34">
        <v>0</v>
      </c>
      <c r="AG214" s="34">
        <v>0</v>
      </c>
      <c r="AH214" s="34">
        <v>0</v>
      </c>
      <c r="AI214" s="34">
        <v>0</v>
      </c>
      <c r="AJ214">
        <v>0</v>
      </c>
      <c r="AK214">
        <f t="shared" si="21"/>
        <v>0</v>
      </c>
    </row>
    <row r="215" spans="1:37">
      <c r="A215">
        <f t="shared" si="22"/>
        <v>213</v>
      </c>
      <c r="B215">
        <f t="shared" si="18"/>
        <v>21</v>
      </c>
      <c r="C215">
        <f t="shared" si="19"/>
        <v>2</v>
      </c>
      <c r="D215">
        <f t="shared" si="20"/>
        <v>1</v>
      </c>
      <c r="E215" s="34"/>
      <c r="F215" s="34">
        <v>0</v>
      </c>
      <c r="G215" s="34">
        <v>0</v>
      </c>
      <c r="H215" s="34"/>
      <c r="I215" s="34">
        <v>0</v>
      </c>
      <c r="J215" s="34">
        <v>0</v>
      </c>
      <c r="K215" s="34">
        <v>0</v>
      </c>
      <c r="L215" s="34"/>
      <c r="M215" s="34">
        <v>0</v>
      </c>
      <c r="N215" s="34">
        <v>0</v>
      </c>
      <c r="O215" s="34">
        <v>0</v>
      </c>
      <c r="P215" s="34"/>
      <c r="Q215" s="34">
        <v>0</v>
      </c>
      <c r="R215" s="34"/>
      <c r="S215" s="34">
        <v>0</v>
      </c>
      <c r="T215" s="34">
        <v>0</v>
      </c>
      <c r="U215" s="34">
        <v>0</v>
      </c>
      <c r="V215" s="34">
        <v>0</v>
      </c>
      <c r="W215" s="34">
        <v>0</v>
      </c>
      <c r="X215" s="34">
        <v>0</v>
      </c>
      <c r="Y215" s="34">
        <v>0</v>
      </c>
      <c r="Z215" s="34">
        <v>0</v>
      </c>
      <c r="AA215" s="34">
        <v>0</v>
      </c>
      <c r="AB215" s="34">
        <v>0</v>
      </c>
      <c r="AC215" s="34">
        <v>0</v>
      </c>
      <c r="AD215" s="34">
        <v>0</v>
      </c>
      <c r="AE215" s="34">
        <v>0</v>
      </c>
      <c r="AF215" s="34">
        <v>0</v>
      </c>
      <c r="AG215" s="34">
        <v>0</v>
      </c>
      <c r="AH215" s="34">
        <v>0</v>
      </c>
      <c r="AI215" s="34">
        <v>0</v>
      </c>
      <c r="AJ215">
        <v>0</v>
      </c>
      <c r="AK215">
        <f t="shared" si="21"/>
        <v>0</v>
      </c>
    </row>
    <row r="216" spans="1:37">
      <c r="A216">
        <f t="shared" si="22"/>
        <v>214</v>
      </c>
      <c r="B216">
        <f t="shared" si="18"/>
        <v>22</v>
      </c>
      <c r="C216">
        <f t="shared" si="19"/>
        <v>2</v>
      </c>
      <c r="D216">
        <f t="shared" si="20"/>
        <v>1</v>
      </c>
      <c r="E216" s="34"/>
      <c r="F216" s="34">
        <v>0</v>
      </c>
      <c r="G216" s="34">
        <v>0</v>
      </c>
      <c r="H216" s="34"/>
      <c r="I216" s="34">
        <v>0</v>
      </c>
      <c r="J216" s="34">
        <v>0</v>
      </c>
      <c r="K216" s="34">
        <v>0</v>
      </c>
      <c r="L216" s="34"/>
      <c r="M216" s="34">
        <v>0</v>
      </c>
      <c r="N216" s="34">
        <v>0</v>
      </c>
      <c r="O216" s="34">
        <v>0</v>
      </c>
      <c r="P216" s="34"/>
      <c r="Q216" s="34">
        <v>0</v>
      </c>
      <c r="R216" s="34"/>
      <c r="S216" s="34">
        <v>0</v>
      </c>
      <c r="T216" s="34">
        <v>0</v>
      </c>
      <c r="U216" s="34">
        <v>0</v>
      </c>
      <c r="V216" s="34">
        <v>0</v>
      </c>
      <c r="W216" s="34">
        <v>0</v>
      </c>
      <c r="X216" s="34">
        <v>0</v>
      </c>
      <c r="Y216" s="34">
        <v>0</v>
      </c>
      <c r="Z216" s="34">
        <v>0</v>
      </c>
      <c r="AA216" s="34">
        <v>0</v>
      </c>
      <c r="AB216" s="34">
        <v>0</v>
      </c>
      <c r="AC216" s="34">
        <v>0</v>
      </c>
      <c r="AD216" s="34">
        <v>0</v>
      </c>
      <c r="AE216" s="34">
        <v>0</v>
      </c>
      <c r="AF216" s="34">
        <v>0</v>
      </c>
      <c r="AG216" s="34">
        <v>0</v>
      </c>
      <c r="AH216" s="34">
        <v>0</v>
      </c>
      <c r="AI216" s="34">
        <v>0</v>
      </c>
      <c r="AJ216">
        <v>0</v>
      </c>
      <c r="AK216">
        <f t="shared" si="21"/>
        <v>0</v>
      </c>
    </row>
    <row r="217" spans="1:37">
      <c r="A217">
        <f t="shared" si="22"/>
        <v>215</v>
      </c>
      <c r="B217">
        <f t="shared" si="18"/>
        <v>23</v>
      </c>
      <c r="C217">
        <f t="shared" si="19"/>
        <v>2</v>
      </c>
      <c r="D217">
        <f t="shared" si="20"/>
        <v>1</v>
      </c>
      <c r="E217" s="34"/>
      <c r="F217" s="34">
        <v>0</v>
      </c>
      <c r="G217" s="34">
        <v>0</v>
      </c>
      <c r="H217" s="34"/>
      <c r="I217" s="34">
        <v>0</v>
      </c>
      <c r="J217" s="34">
        <v>0</v>
      </c>
      <c r="K217" s="34">
        <v>0</v>
      </c>
      <c r="L217" s="34"/>
      <c r="M217" s="34">
        <v>0</v>
      </c>
      <c r="N217" s="34">
        <v>0</v>
      </c>
      <c r="O217" s="34">
        <v>0</v>
      </c>
      <c r="P217" s="34"/>
      <c r="Q217" s="34">
        <v>0</v>
      </c>
      <c r="R217" s="34"/>
      <c r="S217" s="34">
        <v>0</v>
      </c>
      <c r="T217" s="34">
        <v>0</v>
      </c>
      <c r="U217" s="34">
        <v>0</v>
      </c>
      <c r="V217" s="34">
        <v>0</v>
      </c>
      <c r="W217" s="34">
        <v>0</v>
      </c>
      <c r="X217" s="34">
        <v>0</v>
      </c>
      <c r="Y217" s="34">
        <v>0</v>
      </c>
      <c r="Z217" s="34">
        <v>0</v>
      </c>
      <c r="AA217" s="34">
        <v>0</v>
      </c>
      <c r="AB217" s="34">
        <v>0</v>
      </c>
      <c r="AC217" s="34">
        <v>0</v>
      </c>
      <c r="AD217" s="34">
        <v>0</v>
      </c>
      <c r="AE217" s="34">
        <v>0</v>
      </c>
      <c r="AF217" s="34">
        <v>0</v>
      </c>
      <c r="AG217" s="34">
        <v>0</v>
      </c>
      <c r="AH217" s="34">
        <v>0</v>
      </c>
      <c r="AI217" s="34">
        <v>0</v>
      </c>
      <c r="AJ217">
        <v>0</v>
      </c>
      <c r="AK217">
        <f t="shared" si="21"/>
        <v>0</v>
      </c>
    </row>
    <row r="218" spans="1:37">
      <c r="A218">
        <f t="shared" si="22"/>
        <v>216</v>
      </c>
      <c r="B218">
        <f t="shared" si="18"/>
        <v>24</v>
      </c>
      <c r="C218">
        <f t="shared" si="19"/>
        <v>2</v>
      </c>
      <c r="D218">
        <f t="shared" si="20"/>
        <v>1</v>
      </c>
      <c r="E218" s="34"/>
      <c r="F218" s="34">
        <v>0</v>
      </c>
      <c r="G218" s="34">
        <v>0</v>
      </c>
      <c r="H218" s="34"/>
      <c r="I218" s="34">
        <v>0</v>
      </c>
      <c r="J218" s="34">
        <v>0</v>
      </c>
      <c r="K218" s="34">
        <v>0</v>
      </c>
      <c r="L218" s="34"/>
      <c r="M218" s="34">
        <v>0</v>
      </c>
      <c r="N218" s="34">
        <v>0</v>
      </c>
      <c r="O218" s="34">
        <v>0</v>
      </c>
      <c r="P218" s="34"/>
      <c r="Q218" s="34">
        <v>0</v>
      </c>
      <c r="R218" s="34"/>
      <c r="S218" s="34">
        <v>0</v>
      </c>
      <c r="T218" s="34">
        <v>0</v>
      </c>
      <c r="U218" s="34">
        <v>0</v>
      </c>
      <c r="V218" s="34">
        <v>0</v>
      </c>
      <c r="W218" s="34">
        <v>0</v>
      </c>
      <c r="X218" s="34">
        <v>0</v>
      </c>
      <c r="Y218" s="34">
        <v>0</v>
      </c>
      <c r="Z218" s="34">
        <v>0</v>
      </c>
      <c r="AA218" s="34">
        <v>0</v>
      </c>
      <c r="AB218" s="34">
        <v>0</v>
      </c>
      <c r="AC218" s="34">
        <v>0</v>
      </c>
      <c r="AD218" s="34">
        <v>0</v>
      </c>
      <c r="AE218" s="34">
        <v>0</v>
      </c>
      <c r="AF218" s="34">
        <v>0</v>
      </c>
      <c r="AG218" s="34">
        <v>0</v>
      </c>
      <c r="AH218" s="34">
        <v>0</v>
      </c>
      <c r="AI218" s="34">
        <v>0</v>
      </c>
      <c r="AJ218">
        <v>0</v>
      </c>
      <c r="AK218">
        <f t="shared" si="21"/>
        <v>0</v>
      </c>
    </row>
    <row r="219" spans="1:37">
      <c r="A219">
        <f t="shared" si="22"/>
        <v>217</v>
      </c>
      <c r="B219">
        <f t="shared" si="18"/>
        <v>25</v>
      </c>
      <c r="C219">
        <f t="shared" si="19"/>
        <v>2</v>
      </c>
      <c r="D219">
        <f t="shared" si="20"/>
        <v>1</v>
      </c>
      <c r="E219" s="34"/>
      <c r="F219" s="34">
        <v>0</v>
      </c>
      <c r="G219" s="34">
        <v>0</v>
      </c>
      <c r="H219" s="34"/>
      <c r="I219" s="34">
        <v>0</v>
      </c>
      <c r="J219" s="34">
        <v>0</v>
      </c>
      <c r="K219" s="34">
        <v>0</v>
      </c>
      <c r="L219" s="34"/>
      <c r="M219" s="34">
        <v>0</v>
      </c>
      <c r="N219" s="34">
        <v>0</v>
      </c>
      <c r="O219" s="34">
        <v>0</v>
      </c>
      <c r="P219" s="34"/>
      <c r="Q219" s="34">
        <v>0</v>
      </c>
      <c r="R219" s="34"/>
      <c r="S219" s="34">
        <v>0</v>
      </c>
      <c r="T219" s="34">
        <v>0</v>
      </c>
      <c r="U219" s="34">
        <v>0</v>
      </c>
      <c r="V219" s="34">
        <v>0</v>
      </c>
      <c r="W219" s="34">
        <v>0</v>
      </c>
      <c r="X219" s="34">
        <v>0</v>
      </c>
      <c r="Y219" s="34">
        <v>0</v>
      </c>
      <c r="Z219" s="34">
        <v>0</v>
      </c>
      <c r="AA219" s="34">
        <v>0</v>
      </c>
      <c r="AB219" s="34">
        <v>0</v>
      </c>
      <c r="AC219" s="34">
        <v>0</v>
      </c>
      <c r="AD219" s="34">
        <v>0</v>
      </c>
      <c r="AE219" s="34">
        <v>0</v>
      </c>
      <c r="AF219" s="34">
        <v>0</v>
      </c>
      <c r="AG219" s="34">
        <v>0</v>
      </c>
      <c r="AH219" s="34">
        <v>0</v>
      </c>
      <c r="AI219" s="34">
        <v>0</v>
      </c>
      <c r="AJ219">
        <v>0</v>
      </c>
      <c r="AK219">
        <f t="shared" si="21"/>
        <v>0</v>
      </c>
    </row>
    <row r="220" spans="1:37">
      <c r="A220">
        <f t="shared" si="22"/>
        <v>218</v>
      </c>
      <c r="B220">
        <f t="shared" si="18"/>
        <v>26</v>
      </c>
      <c r="C220">
        <f t="shared" si="19"/>
        <v>2</v>
      </c>
      <c r="D220">
        <f t="shared" si="20"/>
        <v>1</v>
      </c>
      <c r="E220" s="34"/>
      <c r="F220" s="34">
        <v>0</v>
      </c>
      <c r="G220" s="34">
        <v>0</v>
      </c>
      <c r="H220" s="34"/>
      <c r="I220" s="34">
        <v>0</v>
      </c>
      <c r="J220" s="34">
        <v>0</v>
      </c>
      <c r="K220" s="34">
        <v>0</v>
      </c>
      <c r="L220" s="34"/>
      <c r="M220" s="34">
        <v>0</v>
      </c>
      <c r="N220" s="34">
        <v>0</v>
      </c>
      <c r="O220" s="34">
        <v>0</v>
      </c>
      <c r="P220" s="34"/>
      <c r="Q220" s="34">
        <v>0</v>
      </c>
      <c r="R220" s="34"/>
      <c r="S220" s="34">
        <v>0</v>
      </c>
      <c r="T220" s="34">
        <v>0</v>
      </c>
      <c r="U220" s="34">
        <v>0</v>
      </c>
      <c r="V220" s="34">
        <v>0</v>
      </c>
      <c r="W220" s="34">
        <v>0</v>
      </c>
      <c r="X220" s="34">
        <v>0</v>
      </c>
      <c r="Y220" s="34">
        <v>0</v>
      </c>
      <c r="Z220" s="34">
        <v>0</v>
      </c>
      <c r="AA220" s="34">
        <v>0</v>
      </c>
      <c r="AB220" s="34">
        <v>0</v>
      </c>
      <c r="AC220" s="34">
        <v>0</v>
      </c>
      <c r="AD220" s="34">
        <v>0</v>
      </c>
      <c r="AE220" s="34">
        <v>0</v>
      </c>
      <c r="AF220" s="34">
        <v>0</v>
      </c>
      <c r="AG220" s="34">
        <v>0</v>
      </c>
      <c r="AH220" s="34">
        <v>0</v>
      </c>
      <c r="AI220" s="34">
        <v>0</v>
      </c>
      <c r="AJ220">
        <v>0</v>
      </c>
      <c r="AK220">
        <f t="shared" si="21"/>
        <v>0</v>
      </c>
    </row>
    <row r="221" spans="1:37">
      <c r="A221">
        <f t="shared" si="22"/>
        <v>219</v>
      </c>
      <c r="B221">
        <f t="shared" si="18"/>
        <v>27</v>
      </c>
      <c r="C221">
        <f t="shared" si="19"/>
        <v>2</v>
      </c>
      <c r="D221">
        <f t="shared" si="20"/>
        <v>1</v>
      </c>
      <c r="E221" s="34"/>
      <c r="F221" s="34">
        <v>0</v>
      </c>
      <c r="G221" s="34">
        <v>0</v>
      </c>
      <c r="H221" s="34"/>
      <c r="I221" s="34">
        <v>0</v>
      </c>
      <c r="J221" s="34">
        <v>0</v>
      </c>
      <c r="K221" s="34">
        <v>0</v>
      </c>
      <c r="L221" s="34"/>
      <c r="M221" s="34">
        <v>0</v>
      </c>
      <c r="N221" s="34">
        <v>0</v>
      </c>
      <c r="O221" s="34">
        <v>0</v>
      </c>
      <c r="P221" s="34"/>
      <c r="Q221" s="34">
        <v>0</v>
      </c>
      <c r="R221" s="34"/>
      <c r="S221" s="34">
        <v>0</v>
      </c>
      <c r="T221" s="34">
        <v>0</v>
      </c>
      <c r="U221" s="34">
        <v>0</v>
      </c>
      <c r="V221" s="34">
        <v>0</v>
      </c>
      <c r="W221" s="34">
        <v>0</v>
      </c>
      <c r="X221" s="34">
        <v>0</v>
      </c>
      <c r="Y221" s="34">
        <v>0</v>
      </c>
      <c r="Z221" s="34">
        <v>0</v>
      </c>
      <c r="AA221" s="34">
        <v>0</v>
      </c>
      <c r="AB221" s="34">
        <v>0</v>
      </c>
      <c r="AC221" s="34">
        <v>0</v>
      </c>
      <c r="AD221" s="34">
        <v>0</v>
      </c>
      <c r="AE221" s="34">
        <v>0</v>
      </c>
      <c r="AF221" s="34">
        <v>0</v>
      </c>
      <c r="AG221" s="34">
        <v>0</v>
      </c>
      <c r="AH221" s="34">
        <v>0</v>
      </c>
      <c r="AI221" s="34">
        <v>0</v>
      </c>
      <c r="AJ221">
        <v>0</v>
      </c>
      <c r="AK221">
        <f t="shared" si="21"/>
        <v>0</v>
      </c>
    </row>
    <row r="222" spans="1:37">
      <c r="A222">
        <f t="shared" si="22"/>
        <v>220</v>
      </c>
      <c r="B222">
        <f t="shared" si="18"/>
        <v>28</v>
      </c>
      <c r="C222">
        <f t="shared" si="19"/>
        <v>2</v>
      </c>
      <c r="D222">
        <f t="shared" si="20"/>
        <v>1</v>
      </c>
      <c r="E222" s="34"/>
      <c r="F222" s="34">
        <v>0</v>
      </c>
      <c r="G222" s="34">
        <v>0</v>
      </c>
      <c r="H222" s="34"/>
      <c r="I222" s="34">
        <v>0</v>
      </c>
      <c r="J222" s="34">
        <v>0</v>
      </c>
      <c r="K222" s="34">
        <v>0</v>
      </c>
      <c r="L222" s="34"/>
      <c r="M222" s="34">
        <v>0</v>
      </c>
      <c r="N222" s="34">
        <v>0</v>
      </c>
      <c r="O222" s="34">
        <v>0</v>
      </c>
      <c r="P222" s="34"/>
      <c r="Q222" s="34">
        <v>0</v>
      </c>
      <c r="R222" s="34"/>
      <c r="S222" s="34">
        <v>0</v>
      </c>
      <c r="T222" s="34">
        <v>0</v>
      </c>
      <c r="U222" s="34">
        <v>0</v>
      </c>
      <c r="V222" s="34">
        <v>0</v>
      </c>
      <c r="W222" s="34">
        <v>0</v>
      </c>
      <c r="X222" s="34">
        <v>0</v>
      </c>
      <c r="Y222" s="34">
        <v>0</v>
      </c>
      <c r="Z222" s="34">
        <v>0</v>
      </c>
      <c r="AA222" s="34">
        <v>0</v>
      </c>
      <c r="AB222" s="34">
        <v>0</v>
      </c>
      <c r="AC222" s="34">
        <v>0</v>
      </c>
      <c r="AD222" s="34">
        <v>0</v>
      </c>
      <c r="AE222" s="34">
        <v>0</v>
      </c>
      <c r="AF222" s="34">
        <v>0</v>
      </c>
      <c r="AG222" s="34">
        <v>0</v>
      </c>
      <c r="AH222" s="34">
        <v>0</v>
      </c>
      <c r="AI222" s="34">
        <v>0</v>
      </c>
      <c r="AJ222">
        <v>0</v>
      </c>
      <c r="AK222">
        <f t="shared" si="21"/>
        <v>0</v>
      </c>
    </row>
    <row r="223" spans="1:37">
      <c r="A223">
        <f t="shared" si="22"/>
        <v>221</v>
      </c>
      <c r="B223">
        <f t="shared" si="18"/>
        <v>29</v>
      </c>
      <c r="C223">
        <f t="shared" si="19"/>
        <v>2</v>
      </c>
      <c r="D223">
        <f t="shared" si="20"/>
        <v>1</v>
      </c>
      <c r="E223" s="34"/>
      <c r="F223" s="34">
        <v>0</v>
      </c>
      <c r="G223" s="34">
        <v>0</v>
      </c>
      <c r="H223" s="34"/>
      <c r="I223" s="34">
        <v>0</v>
      </c>
      <c r="J223" s="34">
        <v>0</v>
      </c>
      <c r="K223" s="34">
        <v>0</v>
      </c>
      <c r="L223" s="34"/>
      <c r="M223" s="34">
        <v>0</v>
      </c>
      <c r="N223" s="34">
        <v>0</v>
      </c>
      <c r="O223" s="34">
        <v>0</v>
      </c>
      <c r="P223" s="34"/>
      <c r="Q223" s="34">
        <v>0</v>
      </c>
      <c r="R223" s="34"/>
      <c r="S223" s="34">
        <v>0</v>
      </c>
      <c r="T223" s="34">
        <v>0</v>
      </c>
      <c r="U223" s="34">
        <v>0</v>
      </c>
      <c r="V223" s="34">
        <v>0</v>
      </c>
      <c r="W223" s="34">
        <v>0</v>
      </c>
      <c r="X223" s="34">
        <v>0</v>
      </c>
      <c r="Y223" s="34">
        <v>0</v>
      </c>
      <c r="Z223" s="34">
        <v>0</v>
      </c>
      <c r="AA223" s="34">
        <v>0</v>
      </c>
      <c r="AB223" s="34">
        <v>0</v>
      </c>
      <c r="AC223" s="34">
        <v>0</v>
      </c>
      <c r="AD223" s="34">
        <v>0</v>
      </c>
      <c r="AE223" s="34">
        <v>0</v>
      </c>
      <c r="AF223" s="34">
        <v>0</v>
      </c>
      <c r="AG223" s="34">
        <v>0</v>
      </c>
      <c r="AH223" s="34">
        <v>0</v>
      </c>
      <c r="AI223" s="34">
        <v>0</v>
      </c>
      <c r="AJ223">
        <v>0</v>
      </c>
      <c r="AK223">
        <f t="shared" si="21"/>
        <v>0</v>
      </c>
    </row>
    <row r="224" spans="1:37">
      <c r="A224">
        <f t="shared" si="22"/>
        <v>222</v>
      </c>
      <c r="B224">
        <f t="shared" si="18"/>
        <v>30</v>
      </c>
      <c r="C224">
        <f t="shared" si="19"/>
        <v>2</v>
      </c>
      <c r="D224">
        <f t="shared" si="20"/>
        <v>1</v>
      </c>
      <c r="E224" s="34"/>
      <c r="F224" s="34">
        <v>0</v>
      </c>
      <c r="G224" s="34">
        <v>0</v>
      </c>
      <c r="H224" s="34"/>
      <c r="I224" s="34">
        <v>0</v>
      </c>
      <c r="J224" s="34">
        <v>0</v>
      </c>
      <c r="K224" s="34">
        <v>0</v>
      </c>
      <c r="L224" s="34"/>
      <c r="M224" s="34">
        <v>0</v>
      </c>
      <c r="N224" s="34">
        <v>0</v>
      </c>
      <c r="O224" s="34">
        <v>0</v>
      </c>
      <c r="P224" s="34"/>
      <c r="Q224" s="34">
        <v>0</v>
      </c>
      <c r="R224" s="34"/>
      <c r="S224" s="34">
        <v>0</v>
      </c>
      <c r="T224" s="34">
        <v>0</v>
      </c>
      <c r="U224" s="34">
        <v>0</v>
      </c>
      <c r="V224" s="34">
        <v>0</v>
      </c>
      <c r="W224" s="34">
        <v>0</v>
      </c>
      <c r="X224" s="34">
        <v>0</v>
      </c>
      <c r="Y224" s="34">
        <v>0</v>
      </c>
      <c r="Z224" s="34">
        <v>0</v>
      </c>
      <c r="AA224" s="34">
        <v>0</v>
      </c>
      <c r="AB224" s="34">
        <v>0</v>
      </c>
      <c r="AC224" s="34">
        <v>0</v>
      </c>
      <c r="AD224" s="34">
        <v>0</v>
      </c>
      <c r="AE224" s="34">
        <v>0</v>
      </c>
      <c r="AF224" s="34">
        <v>0</v>
      </c>
      <c r="AG224" s="34">
        <v>0</v>
      </c>
      <c r="AH224" s="34">
        <v>0</v>
      </c>
      <c r="AI224" s="34">
        <v>0</v>
      </c>
      <c r="AJ224">
        <v>0</v>
      </c>
      <c r="AK224">
        <f t="shared" si="21"/>
        <v>0</v>
      </c>
    </row>
    <row r="225" spans="1:37">
      <c r="A225">
        <f t="shared" si="22"/>
        <v>223</v>
      </c>
      <c r="B225">
        <f t="shared" si="18"/>
        <v>31</v>
      </c>
      <c r="C225">
        <f t="shared" si="19"/>
        <v>2</v>
      </c>
      <c r="D225">
        <f t="shared" si="20"/>
        <v>1</v>
      </c>
      <c r="E225" s="34"/>
      <c r="F225" s="34">
        <v>0</v>
      </c>
      <c r="G225" s="34">
        <v>0</v>
      </c>
      <c r="H225" s="34"/>
      <c r="I225" s="34">
        <v>0</v>
      </c>
      <c r="J225" s="34">
        <v>0</v>
      </c>
      <c r="K225" s="34">
        <v>0</v>
      </c>
      <c r="L225" s="34"/>
      <c r="M225" s="34">
        <v>0</v>
      </c>
      <c r="N225" s="34">
        <v>0</v>
      </c>
      <c r="O225" s="34">
        <v>0</v>
      </c>
      <c r="P225" s="34"/>
      <c r="Q225" s="34">
        <v>0</v>
      </c>
      <c r="R225" s="34"/>
      <c r="S225" s="34">
        <v>0</v>
      </c>
      <c r="T225" s="34">
        <v>0</v>
      </c>
      <c r="U225" s="34">
        <v>0</v>
      </c>
      <c r="V225" s="34">
        <v>0</v>
      </c>
      <c r="W225" s="34">
        <v>0</v>
      </c>
      <c r="X225" s="34">
        <v>0</v>
      </c>
      <c r="Y225" s="34">
        <v>0</v>
      </c>
      <c r="Z225" s="34">
        <v>0</v>
      </c>
      <c r="AA225" s="34">
        <v>0</v>
      </c>
      <c r="AB225" s="34">
        <v>0</v>
      </c>
      <c r="AC225" s="34">
        <v>0</v>
      </c>
      <c r="AD225" s="34">
        <v>0</v>
      </c>
      <c r="AE225" s="34">
        <v>0</v>
      </c>
      <c r="AF225" s="34">
        <v>0</v>
      </c>
      <c r="AG225" s="34">
        <v>0</v>
      </c>
      <c r="AH225" s="34">
        <v>0</v>
      </c>
      <c r="AI225" s="34">
        <v>0</v>
      </c>
      <c r="AJ225">
        <v>0</v>
      </c>
      <c r="AK225">
        <f t="shared" si="21"/>
        <v>0</v>
      </c>
    </row>
    <row r="226" spans="1:37">
      <c r="A226">
        <f t="shared" si="22"/>
        <v>224</v>
      </c>
      <c r="B226">
        <f t="shared" si="18"/>
        <v>0</v>
      </c>
      <c r="C226">
        <f t="shared" si="19"/>
        <v>3</v>
      </c>
      <c r="D226">
        <f t="shared" si="20"/>
        <v>1</v>
      </c>
      <c r="E226" s="34"/>
      <c r="F226" s="34">
        <v>0.7686274509803922</v>
      </c>
      <c r="G226" s="34">
        <v>0.999</v>
      </c>
      <c r="H226" s="34"/>
      <c r="I226" s="34">
        <v>0.89411764705882357</v>
      </c>
      <c r="J226" s="34">
        <v>0.82352941176470584</v>
      </c>
      <c r="K226" s="34">
        <v>0.80784313725490198</v>
      </c>
      <c r="L226" s="34"/>
      <c r="M226" s="34">
        <v>0.92941176470588238</v>
      </c>
      <c r="N226" s="34">
        <v>0.80784313725490198</v>
      </c>
      <c r="O226" s="34">
        <v>0.9882352941176471</v>
      </c>
      <c r="P226" s="34"/>
      <c r="Q226" s="34">
        <v>0.7686274509803922</v>
      </c>
      <c r="R226" s="34"/>
      <c r="S226" s="34">
        <v>0.84313725490196079</v>
      </c>
      <c r="T226" s="34">
        <v>0.88627450980392153</v>
      </c>
      <c r="U226" s="34">
        <v>0.84313725490196079</v>
      </c>
      <c r="V226" s="34">
        <v>0.83137254901960789</v>
      </c>
      <c r="W226" s="34">
        <v>0.87450980392156863</v>
      </c>
      <c r="X226" s="34">
        <v>0.96078431372549022</v>
      </c>
      <c r="Y226" s="34">
        <v>0.999</v>
      </c>
      <c r="Z226" s="34">
        <v>0.89803921568627454</v>
      </c>
      <c r="AA226" s="34">
        <v>0.84705882352941175</v>
      </c>
      <c r="AB226" s="34">
        <v>0.78823529411764703</v>
      </c>
      <c r="AC226" s="34">
        <v>0.90588235294117647</v>
      </c>
      <c r="AD226" s="34">
        <v>0.96078431372549022</v>
      </c>
      <c r="AE226" s="34">
        <v>0.999</v>
      </c>
      <c r="AF226" s="34">
        <v>0.85490196078431369</v>
      </c>
      <c r="AG226" s="34">
        <v>0.81960784313725488</v>
      </c>
      <c r="AH226" s="34">
        <v>0.8784313725490196</v>
      </c>
      <c r="AI226" s="34">
        <v>0.80784313725490198</v>
      </c>
      <c r="AJ226">
        <v>0.7803921568627451</v>
      </c>
      <c r="AK226">
        <f t="shared" si="21"/>
        <v>0.87280101670297772</v>
      </c>
    </row>
    <row r="227" spans="1:37">
      <c r="A227">
        <f t="shared" si="22"/>
        <v>225</v>
      </c>
      <c r="B227">
        <f t="shared" ref="B227:B290" si="23">B195</f>
        <v>1</v>
      </c>
      <c r="C227">
        <f t="shared" si="19"/>
        <v>3</v>
      </c>
      <c r="D227">
        <f t="shared" si="20"/>
        <v>1</v>
      </c>
      <c r="E227" s="34"/>
      <c r="F227" s="34">
        <v>0.38039215686274508</v>
      </c>
      <c r="G227" s="34">
        <v>0.66666666666666663</v>
      </c>
      <c r="H227" s="34"/>
      <c r="I227" s="34">
        <v>0.50588235294117645</v>
      </c>
      <c r="J227" s="34">
        <v>0.43137254901960786</v>
      </c>
      <c r="K227" s="34">
        <v>0.41960784313725491</v>
      </c>
      <c r="L227" s="34"/>
      <c r="M227" s="34">
        <v>0.52941176470588236</v>
      </c>
      <c r="N227" s="34">
        <v>0.4</v>
      </c>
      <c r="O227" s="34">
        <v>0.6</v>
      </c>
      <c r="P227" s="34"/>
      <c r="Q227" s="34">
        <v>0.3843137254901961</v>
      </c>
      <c r="R227" s="34"/>
      <c r="S227" s="34">
        <v>0.43529411764705883</v>
      </c>
      <c r="T227" s="34">
        <v>0.49803921568627452</v>
      </c>
      <c r="U227" s="34">
        <v>0.44705882352941179</v>
      </c>
      <c r="V227" s="34">
        <v>0.4392156862745098</v>
      </c>
      <c r="W227" s="34">
        <v>0.47450980392156861</v>
      </c>
      <c r="X227" s="34">
        <v>0.56862745098039214</v>
      </c>
      <c r="Y227" s="34">
        <v>0.64313725490196083</v>
      </c>
      <c r="Z227" s="34">
        <v>0.50196078431372548</v>
      </c>
      <c r="AA227" s="34">
        <v>0.45098039215686275</v>
      </c>
      <c r="AB227" s="34">
        <v>0.4</v>
      </c>
      <c r="AC227" s="34">
        <v>0.51372549019607838</v>
      </c>
      <c r="AD227" s="34">
        <v>0.5607843137254902</v>
      </c>
      <c r="AE227" s="34">
        <v>0.61568627450980395</v>
      </c>
      <c r="AF227" s="34">
        <v>0.45490196078431372</v>
      </c>
      <c r="AG227" s="34">
        <v>0.42745098039215684</v>
      </c>
      <c r="AH227" s="34">
        <v>0.4823529411764706</v>
      </c>
      <c r="AI227" s="34">
        <v>0.41176470588235292</v>
      </c>
      <c r="AJ227">
        <v>0.38823529411764707</v>
      </c>
      <c r="AK227">
        <f t="shared" si="21"/>
        <v>0.48264342774146701</v>
      </c>
    </row>
    <row r="228" spans="1:37">
      <c r="A228">
        <f t="shared" si="22"/>
        <v>226</v>
      </c>
      <c r="B228">
        <f t="shared" si="23"/>
        <v>2</v>
      </c>
      <c r="C228">
        <f t="shared" si="19"/>
        <v>3</v>
      </c>
      <c r="D228">
        <f t="shared" si="20"/>
        <v>1</v>
      </c>
      <c r="E228" s="34"/>
      <c r="F228" s="34">
        <v>5.0980392156862744E-2</v>
      </c>
      <c r="G228" s="34">
        <v>0.33333333333333331</v>
      </c>
      <c r="H228" s="34"/>
      <c r="I228" s="34">
        <v>0.1803921568627451</v>
      </c>
      <c r="J228" s="34">
        <v>0.11764705882352941</v>
      </c>
      <c r="K228" s="34">
        <v>8.2352941176470587E-2</v>
      </c>
      <c r="L228" s="34"/>
      <c r="M228" s="34">
        <v>0.19607843137254902</v>
      </c>
      <c r="N228" s="34">
        <v>6.2745098039215685E-2</v>
      </c>
      <c r="O228" s="34">
        <v>0.26666666666666666</v>
      </c>
      <c r="P228" s="34"/>
      <c r="Q228" s="34">
        <v>1.5686274509803921E-2</v>
      </c>
      <c r="R228" s="34"/>
      <c r="S228" s="34">
        <v>0.11372549019607843</v>
      </c>
      <c r="T228" s="34">
        <v>0.20784313725490197</v>
      </c>
      <c r="U228" s="34">
        <v>0.13333333333333333</v>
      </c>
      <c r="V228" s="34">
        <v>9.8039215686274508E-2</v>
      </c>
      <c r="W228" s="34">
        <v>0.12156862745098039</v>
      </c>
      <c r="X228" s="34">
        <v>0.25882352941176473</v>
      </c>
      <c r="Y228" s="34">
        <v>0.29803921568627451</v>
      </c>
      <c r="Z228" s="34">
        <v>0.17647058823529413</v>
      </c>
      <c r="AA228" s="34">
        <v>0.12549019607843137</v>
      </c>
      <c r="AB228" s="34">
        <v>6.2745098039215685E-2</v>
      </c>
      <c r="AC228" s="34">
        <v>0.16862745098039217</v>
      </c>
      <c r="AD228" s="34">
        <v>0.22352941176470589</v>
      </c>
      <c r="AE228" s="34">
        <v>0.28627450980392155</v>
      </c>
      <c r="AF228" s="34">
        <v>0.12941176470588237</v>
      </c>
      <c r="AG228" s="34">
        <v>8.2352941176470587E-2</v>
      </c>
      <c r="AH228" s="34">
        <v>0.12549019607843137</v>
      </c>
      <c r="AI228" s="34">
        <v>0.11372549019607843</v>
      </c>
      <c r="AJ228">
        <v>4.3137254901960784E-2</v>
      </c>
      <c r="AK228">
        <f t="shared" si="21"/>
        <v>0.1509077705156136</v>
      </c>
    </row>
    <row r="229" spans="1:37">
      <c r="A229">
        <f t="shared" si="22"/>
        <v>227</v>
      </c>
      <c r="B229">
        <f t="shared" si="23"/>
        <v>3</v>
      </c>
      <c r="C229">
        <f t="shared" si="19"/>
        <v>3</v>
      </c>
      <c r="D229">
        <f t="shared" si="20"/>
        <v>1</v>
      </c>
      <c r="E229" s="34"/>
      <c r="F229" s="34">
        <v>0</v>
      </c>
      <c r="G229" s="34">
        <v>0</v>
      </c>
      <c r="H229" s="34"/>
      <c r="I229" s="34">
        <v>0</v>
      </c>
      <c r="J229" s="34">
        <v>0</v>
      </c>
      <c r="K229" s="34">
        <v>0</v>
      </c>
      <c r="L229" s="34"/>
      <c r="M229" s="34">
        <v>0</v>
      </c>
      <c r="N229" s="34">
        <v>0</v>
      </c>
      <c r="O229" s="34">
        <v>0</v>
      </c>
      <c r="P229" s="34"/>
      <c r="Q229" s="34">
        <v>0</v>
      </c>
      <c r="R229" s="34"/>
      <c r="S229" s="34">
        <v>0</v>
      </c>
      <c r="T229" s="34">
        <v>0</v>
      </c>
      <c r="U229" s="34">
        <v>0</v>
      </c>
      <c r="V229" s="34">
        <v>0</v>
      </c>
      <c r="W229" s="34">
        <v>0</v>
      </c>
      <c r="X229" s="34">
        <v>0</v>
      </c>
      <c r="Y229" s="34">
        <v>0</v>
      </c>
      <c r="Z229" s="34">
        <v>0</v>
      </c>
      <c r="AA229" s="34">
        <v>0</v>
      </c>
      <c r="AB229" s="34">
        <v>0</v>
      </c>
      <c r="AC229" s="34">
        <v>0</v>
      </c>
      <c r="AD229" s="34">
        <v>0</v>
      </c>
      <c r="AE229" s="34">
        <v>0</v>
      </c>
      <c r="AF229" s="34">
        <v>0</v>
      </c>
      <c r="AG229" s="34">
        <v>0</v>
      </c>
      <c r="AH229" s="34">
        <v>0</v>
      </c>
      <c r="AI229" s="34">
        <v>0</v>
      </c>
      <c r="AJ229">
        <v>0</v>
      </c>
      <c r="AK229">
        <f t="shared" si="21"/>
        <v>0</v>
      </c>
    </row>
    <row r="230" spans="1:37">
      <c r="A230">
        <f t="shared" si="22"/>
        <v>228</v>
      </c>
      <c r="B230">
        <f t="shared" si="23"/>
        <v>4</v>
      </c>
      <c r="C230">
        <f t="shared" si="19"/>
        <v>3</v>
      </c>
      <c r="D230">
        <f t="shared" si="20"/>
        <v>1</v>
      </c>
      <c r="E230" s="34"/>
      <c r="F230" s="34">
        <v>0</v>
      </c>
      <c r="G230" s="34">
        <v>0</v>
      </c>
      <c r="H230" s="34"/>
      <c r="I230" s="34">
        <v>0</v>
      </c>
      <c r="J230" s="34">
        <v>0</v>
      </c>
      <c r="K230" s="34">
        <v>0</v>
      </c>
      <c r="L230" s="34"/>
      <c r="M230" s="34">
        <v>0</v>
      </c>
      <c r="N230" s="34">
        <v>0</v>
      </c>
      <c r="O230" s="34">
        <v>0</v>
      </c>
      <c r="P230" s="34"/>
      <c r="Q230" s="34">
        <v>0</v>
      </c>
      <c r="R230" s="34"/>
      <c r="S230" s="34">
        <v>0</v>
      </c>
      <c r="T230" s="34">
        <v>0</v>
      </c>
      <c r="U230" s="34">
        <v>0</v>
      </c>
      <c r="V230" s="34">
        <v>0</v>
      </c>
      <c r="W230" s="34">
        <v>0</v>
      </c>
      <c r="X230" s="34">
        <v>0</v>
      </c>
      <c r="Y230" s="34">
        <v>0</v>
      </c>
      <c r="Z230" s="34">
        <v>0</v>
      </c>
      <c r="AA230" s="34">
        <v>0</v>
      </c>
      <c r="AB230" s="34">
        <v>0</v>
      </c>
      <c r="AC230" s="34">
        <v>0</v>
      </c>
      <c r="AD230" s="34">
        <v>0</v>
      </c>
      <c r="AE230" s="34">
        <v>0</v>
      </c>
      <c r="AF230" s="34">
        <v>0</v>
      </c>
      <c r="AG230" s="34">
        <v>0</v>
      </c>
      <c r="AH230" s="34">
        <v>0</v>
      </c>
      <c r="AI230" s="34">
        <v>0</v>
      </c>
      <c r="AJ230">
        <v>0</v>
      </c>
      <c r="AK230">
        <f t="shared" si="21"/>
        <v>0</v>
      </c>
    </row>
    <row r="231" spans="1:37">
      <c r="A231">
        <f t="shared" si="22"/>
        <v>229</v>
      </c>
      <c r="B231">
        <f t="shared" si="23"/>
        <v>5</v>
      </c>
      <c r="C231">
        <f t="shared" si="19"/>
        <v>3</v>
      </c>
      <c r="D231">
        <f t="shared" si="20"/>
        <v>1</v>
      </c>
      <c r="E231" s="34"/>
      <c r="F231" s="34">
        <v>0</v>
      </c>
      <c r="G231" s="34">
        <v>0</v>
      </c>
      <c r="H231" s="34"/>
      <c r="I231" s="34">
        <v>0</v>
      </c>
      <c r="J231" s="34">
        <v>0</v>
      </c>
      <c r="K231" s="34">
        <v>0</v>
      </c>
      <c r="L231" s="34"/>
      <c r="M231" s="34">
        <v>0</v>
      </c>
      <c r="N231" s="34">
        <v>0</v>
      </c>
      <c r="O231" s="34">
        <v>0</v>
      </c>
      <c r="P231" s="34"/>
      <c r="Q231" s="34">
        <v>0</v>
      </c>
      <c r="R231" s="34"/>
      <c r="S231" s="34">
        <v>0</v>
      </c>
      <c r="T231" s="34">
        <v>0</v>
      </c>
      <c r="U231" s="34">
        <v>0</v>
      </c>
      <c r="V231" s="34">
        <v>0</v>
      </c>
      <c r="W231" s="34">
        <v>0</v>
      </c>
      <c r="X231" s="34">
        <v>0</v>
      </c>
      <c r="Y231" s="34">
        <v>0</v>
      </c>
      <c r="Z231" s="34">
        <v>0</v>
      </c>
      <c r="AA231" s="34">
        <v>0</v>
      </c>
      <c r="AB231" s="34">
        <v>0</v>
      </c>
      <c r="AC231" s="34">
        <v>0</v>
      </c>
      <c r="AD231" s="34">
        <v>0</v>
      </c>
      <c r="AE231" s="34">
        <v>0</v>
      </c>
      <c r="AF231" s="34">
        <v>0</v>
      </c>
      <c r="AG231" s="34">
        <v>0</v>
      </c>
      <c r="AH231" s="34">
        <v>0</v>
      </c>
      <c r="AI231" s="34">
        <v>0</v>
      </c>
      <c r="AJ231">
        <v>0</v>
      </c>
      <c r="AK231">
        <f t="shared" si="21"/>
        <v>0</v>
      </c>
    </row>
    <row r="232" spans="1:37">
      <c r="A232">
        <f t="shared" si="22"/>
        <v>230</v>
      </c>
      <c r="B232">
        <f t="shared" si="23"/>
        <v>6</v>
      </c>
      <c r="C232">
        <f t="shared" si="19"/>
        <v>3</v>
      </c>
      <c r="D232">
        <f t="shared" si="20"/>
        <v>1</v>
      </c>
      <c r="E232" s="34"/>
      <c r="F232" s="34">
        <v>0</v>
      </c>
      <c r="G232" s="34">
        <v>0</v>
      </c>
      <c r="H232" s="34"/>
      <c r="I232" s="34">
        <v>0</v>
      </c>
      <c r="J232" s="34">
        <v>0</v>
      </c>
      <c r="K232" s="34">
        <v>0</v>
      </c>
      <c r="L232" s="34"/>
      <c r="M232" s="34">
        <v>0</v>
      </c>
      <c r="N232" s="34">
        <v>0</v>
      </c>
      <c r="O232" s="34">
        <v>0</v>
      </c>
      <c r="P232" s="34"/>
      <c r="Q232" s="34">
        <v>0</v>
      </c>
      <c r="R232" s="34"/>
      <c r="S232" s="34">
        <v>0</v>
      </c>
      <c r="T232" s="34">
        <v>0</v>
      </c>
      <c r="U232" s="34">
        <v>0</v>
      </c>
      <c r="V232" s="34">
        <v>0</v>
      </c>
      <c r="W232" s="34">
        <v>0</v>
      </c>
      <c r="X232" s="34">
        <v>0</v>
      </c>
      <c r="Y232" s="34">
        <v>0</v>
      </c>
      <c r="Z232" s="34">
        <v>0</v>
      </c>
      <c r="AA232" s="34">
        <v>0</v>
      </c>
      <c r="AB232" s="34">
        <v>0</v>
      </c>
      <c r="AC232" s="34">
        <v>0</v>
      </c>
      <c r="AD232" s="34">
        <v>0</v>
      </c>
      <c r="AE232" s="34">
        <v>0</v>
      </c>
      <c r="AF232" s="34">
        <v>0</v>
      </c>
      <c r="AG232" s="34">
        <v>0</v>
      </c>
      <c r="AH232" s="34">
        <v>0</v>
      </c>
      <c r="AI232" s="34">
        <v>0</v>
      </c>
      <c r="AJ232">
        <v>0</v>
      </c>
      <c r="AK232">
        <f t="shared" si="21"/>
        <v>0</v>
      </c>
    </row>
    <row r="233" spans="1:37">
      <c r="A233">
        <f t="shared" si="22"/>
        <v>231</v>
      </c>
      <c r="B233">
        <f t="shared" si="23"/>
        <v>7</v>
      </c>
      <c r="C233">
        <f t="shared" si="19"/>
        <v>3</v>
      </c>
      <c r="D233">
        <f t="shared" si="20"/>
        <v>1</v>
      </c>
      <c r="E233" s="34"/>
      <c r="F233" s="34">
        <v>0</v>
      </c>
      <c r="G233" s="34">
        <v>0</v>
      </c>
      <c r="H233" s="34"/>
      <c r="I233" s="34">
        <v>0</v>
      </c>
      <c r="J233" s="34">
        <v>0</v>
      </c>
      <c r="K233" s="34">
        <v>0</v>
      </c>
      <c r="L233" s="34"/>
      <c r="M233" s="34">
        <v>0</v>
      </c>
      <c r="N233" s="34">
        <v>0</v>
      </c>
      <c r="O233" s="34">
        <v>0</v>
      </c>
      <c r="P233" s="34"/>
      <c r="Q233" s="34">
        <v>0</v>
      </c>
      <c r="R233" s="34"/>
      <c r="S233" s="34">
        <v>0</v>
      </c>
      <c r="T233" s="34">
        <v>0</v>
      </c>
      <c r="U233" s="34">
        <v>0</v>
      </c>
      <c r="V233" s="34">
        <v>0</v>
      </c>
      <c r="W233" s="34">
        <v>0</v>
      </c>
      <c r="X233" s="34">
        <v>0</v>
      </c>
      <c r="Y233" s="34">
        <v>0</v>
      </c>
      <c r="Z233" s="34">
        <v>0</v>
      </c>
      <c r="AA233" s="34">
        <v>0</v>
      </c>
      <c r="AB233" s="34">
        <v>0</v>
      </c>
      <c r="AC233" s="34">
        <v>0</v>
      </c>
      <c r="AD233" s="34">
        <v>0</v>
      </c>
      <c r="AE233" s="34">
        <v>0</v>
      </c>
      <c r="AF233" s="34">
        <v>0</v>
      </c>
      <c r="AG233" s="34">
        <v>0</v>
      </c>
      <c r="AH233" s="34">
        <v>0</v>
      </c>
      <c r="AI233" s="34">
        <v>0</v>
      </c>
      <c r="AJ233">
        <v>0</v>
      </c>
      <c r="AK233">
        <f t="shared" si="21"/>
        <v>0</v>
      </c>
    </row>
    <row r="234" spans="1:37">
      <c r="A234">
        <f t="shared" si="22"/>
        <v>232</v>
      </c>
      <c r="B234">
        <f t="shared" si="23"/>
        <v>8</v>
      </c>
      <c r="C234">
        <f t="shared" si="19"/>
        <v>3</v>
      </c>
      <c r="D234">
        <f t="shared" si="20"/>
        <v>1</v>
      </c>
      <c r="E234" s="34"/>
      <c r="F234" s="34">
        <v>0</v>
      </c>
      <c r="G234" s="34">
        <v>0</v>
      </c>
      <c r="H234" s="34"/>
      <c r="I234" s="34">
        <v>0</v>
      </c>
      <c r="J234" s="34">
        <v>0</v>
      </c>
      <c r="K234" s="34">
        <v>0</v>
      </c>
      <c r="L234" s="34"/>
      <c r="M234" s="34">
        <v>0</v>
      </c>
      <c r="N234" s="34">
        <v>0</v>
      </c>
      <c r="O234" s="34">
        <v>0</v>
      </c>
      <c r="P234" s="34"/>
      <c r="Q234" s="34">
        <v>0</v>
      </c>
      <c r="R234" s="34"/>
      <c r="S234" s="34">
        <v>0</v>
      </c>
      <c r="T234" s="34">
        <v>0</v>
      </c>
      <c r="U234" s="34">
        <v>0</v>
      </c>
      <c r="V234" s="34">
        <v>0</v>
      </c>
      <c r="W234" s="34">
        <v>0</v>
      </c>
      <c r="X234" s="34">
        <v>0</v>
      </c>
      <c r="Y234" s="34">
        <v>0</v>
      </c>
      <c r="Z234" s="34">
        <v>0</v>
      </c>
      <c r="AA234" s="34">
        <v>0</v>
      </c>
      <c r="AB234" s="34">
        <v>0</v>
      </c>
      <c r="AC234" s="34">
        <v>0</v>
      </c>
      <c r="AD234" s="34">
        <v>0</v>
      </c>
      <c r="AE234" s="34">
        <v>0</v>
      </c>
      <c r="AF234" s="34">
        <v>0</v>
      </c>
      <c r="AG234" s="34">
        <v>0</v>
      </c>
      <c r="AH234" s="34">
        <v>0</v>
      </c>
      <c r="AI234" s="34">
        <v>0</v>
      </c>
      <c r="AJ234">
        <v>0</v>
      </c>
      <c r="AK234">
        <f t="shared" si="21"/>
        <v>0</v>
      </c>
    </row>
    <row r="235" spans="1:37">
      <c r="A235">
        <f t="shared" si="22"/>
        <v>233</v>
      </c>
      <c r="B235">
        <f t="shared" si="23"/>
        <v>9</v>
      </c>
      <c r="C235">
        <f t="shared" si="19"/>
        <v>3</v>
      </c>
      <c r="D235">
        <f t="shared" si="20"/>
        <v>1</v>
      </c>
      <c r="E235" s="34"/>
      <c r="F235" s="34">
        <v>0</v>
      </c>
      <c r="G235" s="34">
        <v>0</v>
      </c>
      <c r="H235" s="34"/>
      <c r="I235" s="34">
        <v>0</v>
      </c>
      <c r="J235" s="34">
        <v>0</v>
      </c>
      <c r="K235" s="34">
        <v>0</v>
      </c>
      <c r="L235" s="34"/>
      <c r="M235" s="34">
        <v>0</v>
      </c>
      <c r="N235" s="34">
        <v>0</v>
      </c>
      <c r="O235" s="34">
        <v>0</v>
      </c>
      <c r="P235" s="34"/>
      <c r="Q235" s="34">
        <v>0</v>
      </c>
      <c r="R235" s="34"/>
      <c r="S235" s="34">
        <v>0</v>
      </c>
      <c r="T235" s="34">
        <v>0</v>
      </c>
      <c r="U235" s="34">
        <v>0</v>
      </c>
      <c r="V235" s="34">
        <v>0</v>
      </c>
      <c r="W235" s="34">
        <v>0</v>
      </c>
      <c r="X235" s="34">
        <v>0</v>
      </c>
      <c r="Y235" s="34">
        <v>0</v>
      </c>
      <c r="Z235" s="34">
        <v>0</v>
      </c>
      <c r="AA235" s="34">
        <v>0</v>
      </c>
      <c r="AB235" s="34">
        <v>0</v>
      </c>
      <c r="AC235" s="34">
        <v>0</v>
      </c>
      <c r="AD235" s="34">
        <v>0</v>
      </c>
      <c r="AE235" s="34">
        <v>0</v>
      </c>
      <c r="AF235" s="34">
        <v>0</v>
      </c>
      <c r="AG235" s="34">
        <v>0</v>
      </c>
      <c r="AH235" s="34">
        <v>0</v>
      </c>
      <c r="AI235" s="34">
        <v>0</v>
      </c>
      <c r="AJ235">
        <v>0</v>
      </c>
      <c r="AK235">
        <f t="shared" si="21"/>
        <v>0</v>
      </c>
    </row>
    <row r="236" spans="1:37">
      <c r="A236">
        <f t="shared" si="22"/>
        <v>234</v>
      </c>
      <c r="B236">
        <f t="shared" si="23"/>
        <v>10</v>
      </c>
      <c r="C236">
        <f t="shared" si="19"/>
        <v>3</v>
      </c>
      <c r="D236">
        <f t="shared" si="20"/>
        <v>1</v>
      </c>
      <c r="E236" s="34"/>
      <c r="F236" s="34">
        <v>0</v>
      </c>
      <c r="G236" s="34">
        <v>0</v>
      </c>
      <c r="H236" s="34"/>
      <c r="I236" s="34">
        <v>0</v>
      </c>
      <c r="J236" s="34">
        <v>0</v>
      </c>
      <c r="K236" s="34">
        <v>0</v>
      </c>
      <c r="L236" s="34"/>
      <c r="M236" s="34">
        <v>0</v>
      </c>
      <c r="N236" s="34">
        <v>0</v>
      </c>
      <c r="O236" s="34">
        <v>0</v>
      </c>
      <c r="P236" s="34"/>
      <c r="Q236" s="34">
        <v>0</v>
      </c>
      <c r="R236" s="34"/>
      <c r="S236" s="34">
        <v>0</v>
      </c>
      <c r="T236" s="34">
        <v>0</v>
      </c>
      <c r="U236" s="34">
        <v>0</v>
      </c>
      <c r="V236" s="34">
        <v>0</v>
      </c>
      <c r="W236" s="34">
        <v>0</v>
      </c>
      <c r="X236" s="34">
        <v>0</v>
      </c>
      <c r="Y236" s="34">
        <v>0</v>
      </c>
      <c r="Z236" s="34">
        <v>0</v>
      </c>
      <c r="AA236" s="34">
        <v>0</v>
      </c>
      <c r="AB236" s="34">
        <v>0</v>
      </c>
      <c r="AC236" s="34">
        <v>0</v>
      </c>
      <c r="AD236" s="34">
        <v>0</v>
      </c>
      <c r="AE236" s="34">
        <v>0</v>
      </c>
      <c r="AF236" s="34">
        <v>0</v>
      </c>
      <c r="AG236" s="34">
        <v>0</v>
      </c>
      <c r="AH236" s="34">
        <v>0</v>
      </c>
      <c r="AI236" s="34">
        <v>0</v>
      </c>
      <c r="AJ236">
        <v>0</v>
      </c>
      <c r="AK236">
        <f t="shared" si="21"/>
        <v>0</v>
      </c>
    </row>
    <row r="237" spans="1:37">
      <c r="A237">
        <f t="shared" si="22"/>
        <v>235</v>
      </c>
      <c r="B237">
        <f t="shared" si="23"/>
        <v>11</v>
      </c>
      <c r="C237">
        <f t="shared" si="19"/>
        <v>3</v>
      </c>
      <c r="D237">
        <f t="shared" si="20"/>
        <v>1</v>
      </c>
      <c r="E237" s="34"/>
      <c r="F237" s="34">
        <v>0</v>
      </c>
      <c r="G237" s="34">
        <v>0</v>
      </c>
      <c r="H237" s="34"/>
      <c r="I237" s="34">
        <v>0</v>
      </c>
      <c r="J237" s="34">
        <v>0</v>
      </c>
      <c r="K237" s="34">
        <v>0</v>
      </c>
      <c r="L237" s="34"/>
      <c r="M237" s="34">
        <v>0</v>
      </c>
      <c r="N237" s="34">
        <v>0</v>
      </c>
      <c r="O237" s="34">
        <v>0</v>
      </c>
      <c r="P237" s="34"/>
      <c r="Q237" s="34">
        <v>0</v>
      </c>
      <c r="R237" s="34"/>
      <c r="S237" s="34">
        <v>0</v>
      </c>
      <c r="T237" s="34">
        <v>0</v>
      </c>
      <c r="U237" s="34">
        <v>0</v>
      </c>
      <c r="V237" s="34">
        <v>0</v>
      </c>
      <c r="W237" s="34">
        <v>0</v>
      </c>
      <c r="X237" s="34">
        <v>0</v>
      </c>
      <c r="Y237" s="34">
        <v>0</v>
      </c>
      <c r="Z237" s="34">
        <v>0</v>
      </c>
      <c r="AA237" s="34">
        <v>0</v>
      </c>
      <c r="AB237" s="34">
        <v>0</v>
      </c>
      <c r="AC237" s="34">
        <v>0</v>
      </c>
      <c r="AD237" s="34">
        <v>0</v>
      </c>
      <c r="AE237" s="34">
        <v>0</v>
      </c>
      <c r="AF237" s="34">
        <v>0</v>
      </c>
      <c r="AG237" s="34">
        <v>0</v>
      </c>
      <c r="AH237" s="34">
        <v>0</v>
      </c>
      <c r="AI237" s="34">
        <v>0</v>
      </c>
      <c r="AJ237">
        <v>0</v>
      </c>
      <c r="AK237">
        <f t="shared" si="21"/>
        <v>0</v>
      </c>
    </row>
    <row r="238" spans="1:37">
      <c r="A238">
        <f t="shared" si="22"/>
        <v>236</v>
      </c>
      <c r="B238">
        <f t="shared" si="23"/>
        <v>12</v>
      </c>
      <c r="C238">
        <f t="shared" si="19"/>
        <v>3</v>
      </c>
      <c r="D238">
        <f t="shared" si="20"/>
        <v>1</v>
      </c>
      <c r="E238" s="34"/>
      <c r="F238" s="34">
        <v>0</v>
      </c>
      <c r="G238" s="34">
        <v>0</v>
      </c>
      <c r="H238" s="34"/>
      <c r="I238" s="34">
        <v>0</v>
      </c>
      <c r="J238" s="34">
        <v>0</v>
      </c>
      <c r="K238" s="34">
        <v>0</v>
      </c>
      <c r="L238" s="34"/>
      <c r="M238" s="34">
        <v>0</v>
      </c>
      <c r="N238" s="34">
        <v>0</v>
      </c>
      <c r="O238" s="34">
        <v>0</v>
      </c>
      <c r="P238" s="34"/>
      <c r="Q238" s="34">
        <v>0</v>
      </c>
      <c r="R238" s="34"/>
      <c r="S238" s="34">
        <v>0</v>
      </c>
      <c r="T238" s="34">
        <v>0</v>
      </c>
      <c r="U238" s="34">
        <v>0</v>
      </c>
      <c r="V238" s="34">
        <v>0</v>
      </c>
      <c r="W238" s="34">
        <v>0</v>
      </c>
      <c r="X238" s="34">
        <v>0</v>
      </c>
      <c r="Y238" s="34">
        <v>0</v>
      </c>
      <c r="Z238" s="34">
        <v>0</v>
      </c>
      <c r="AA238" s="34">
        <v>0</v>
      </c>
      <c r="AB238" s="34">
        <v>0</v>
      </c>
      <c r="AC238" s="34">
        <v>0</v>
      </c>
      <c r="AD238" s="34">
        <v>0</v>
      </c>
      <c r="AE238" s="34">
        <v>0</v>
      </c>
      <c r="AF238" s="34">
        <v>0</v>
      </c>
      <c r="AG238" s="34">
        <v>0</v>
      </c>
      <c r="AH238" s="34">
        <v>0</v>
      </c>
      <c r="AI238" s="34">
        <v>0</v>
      </c>
      <c r="AJ238">
        <v>0</v>
      </c>
      <c r="AK238">
        <f t="shared" si="21"/>
        <v>0</v>
      </c>
    </row>
    <row r="239" spans="1:37">
      <c r="A239">
        <f t="shared" si="22"/>
        <v>237</v>
      </c>
      <c r="B239">
        <f t="shared" si="23"/>
        <v>13</v>
      </c>
      <c r="C239">
        <f t="shared" si="19"/>
        <v>3</v>
      </c>
      <c r="D239">
        <f t="shared" si="20"/>
        <v>1</v>
      </c>
      <c r="E239" s="34"/>
      <c r="F239" s="34">
        <v>0</v>
      </c>
      <c r="G239" s="34">
        <v>0</v>
      </c>
      <c r="H239" s="34"/>
      <c r="I239" s="34">
        <v>0</v>
      </c>
      <c r="J239" s="34">
        <v>0</v>
      </c>
      <c r="K239" s="34">
        <v>0</v>
      </c>
      <c r="L239" s="34"/>
      <c r="M239" s="34">
        <v>0</v>
      </c>
      <c r="N239" s="34">
        <v>0</v>
      </c>
      <c r="O239" s="34">
        <v>0</v>
      </c>
      <c r="P239" s="34"/>
      <c r="Q239" s="34">
        <v>0</v>
      </c>
      <c r="R239" s="34"/>
      <c r="S239" s="34">
        <v>0</v>
      </c>
      <c r="T239" s="34">
        <v>0</v>
      </c>
      <c r="U239" s="34">
        <v>0</v>
      </c>
      <c r="V239" s="34">
        <v>0</v>
      </c>
      <c r="W239" s="34">
        <v>0</v>
      </c>
      <c r="X239" s="34">
        <v>0</v>
      </c>
      <c r="Y239" s="34">
        <v>0</v>
      </c>
      <c r="Z239" s="34">
        <v>0</v>
      </c>
      <c r="AA239" s="34">
        <v>0</v>
      </c>
      <c r="AB239" s="34">
        <v>0</v>
      </c>
      <c r="AC239" s="34">
        <v>0</v>
      </c>
      <c r="AD239" s="34">
        <v>0</v>
      </c>
      <c r="AE239" s="34">
        <v>0</v>
      </c>
      <c r="AF239" s="34">
        <v>0</v>
      </c>
      <c r="AG239" s="34">
        <v>0</v>
      </c>
      <c r="AH239" s="34">
        <v>0</v>
      </c>
      <c r="AI239" s="34">
        <v>0</v>
      </c>
      <c r="AJ239">
        <v>0</v>
      </c>
      <c r="AK239">
        <f t="shared" si="21"/>
        <v>0</v>
      </c>
    </row>
    <row r="240" spans="1:37">
      <c r="A240">
        <f t="shared" si="22"/>
        <v>238</v>
      </c>
      <c r="B240">
        <f t="shared" si="23"/>
        <v>14</v>
      </c>
      <c r="C240">
        <f t="shared" si="19"/>
        <v>3</v>
      </c>
      <c r="D240">
        <f t="shared" si="20"/>
        <v>1</v>
      </c>
      <c r="E240" s="34"/>
      <c r="F240" s="34">
        <v>0</v>
      </c>
      <c r="G240" s="34">
        <v>0</v>
      </c>
      <c r="H240" s="34"/>
      <c r="I240" s="34">
        <v>0</v>
      </c>
      <c r="J240" s="34">
        <v>0</v>
      </c>
      <c r="K240" s="34">
        <v>0</v>
      </c>
      <c r="L240" s="34"/>
      <c r="M240" s="34">
        <v>0</v>
      </c>
      <c r="N240" s="34">
        <v>0</v>
      </c>
      <c r="O240" s="34">
        <v>0</v>
      </c>
      <c r="P240" s="34"/>
      <c r="Q240" s="34">
        <v>0</v>
      </c>
      <c r="R240" s="34"/>
      <c r="S240" s="34">
        <v>0</v>
      </c>
      <c r="T240" s="34">
        <v>0</v>
      </c>
      <c r="U240" s="34">
        <v>0</v>
      </c>
      <c r="V240" s="34">
        <v>0</v>
      </c>
      <c r="W240" s="34">
        <v>0</v>
      </c>
      <c r="X240" s="34">
        <v>0</v>
      </c>
      <c r="Y240" s="34">
        <v>0</v>
      </c>
      <c r="Z240" s="34">
        <v>0</v>
      </c>
      <c r="AA240" s="34">
        <v>0</v>
      </c>
      <c r="AB240" s="34">
        <v>0</v>
      </c>
      <c r="AC240" s="34">
        <v>0</v>
      </c>
      <c r="AD240" s="34">
        <v>0</v>
      </c>
      <c r="AE240" s="34">
        <v>0</v>
      </c>
      <c r="AF240" s="34">
        <v>0</v>
      </c>
      <c r="AG240" s="34">
        <v>0</v>
      </c>
      <c r="AH240" s="34">
        <v>0</v>
      </c>
      <c r="AI240" s="34">
        <v>0</v>
      </c>
      <c r="AJ240">
        <v>0</v>
      </c>
      <c r="AK240">
        <f t="shared" si="21"/>
        <v>0</v>
      </c>
    </row>
    <row r="241" spans="1:37">
      <c r="A241">
        <f t="shared" si="22"/>
        <v>239</v>
      </c>
      <c r="B241">
        <f t="shared" si="23"/>
        <v>15</v>
      </c>
      <c r="C241">
        <f t="shared" si="19"/>
        <v>3</v>
      </c>
      <c r="D241">
        <f t="shared" si="20"/>
        <v>1</v>
      </c>
      <c r="E241" s="34"/>
      <c r="F241" s="34">
        <v>0</v>
      </c>
      <c r="G241" s="34">
        <v>0</v>
      </c>
      <c r="H241" s="34"/>
      <c r="I241" s="34">
        <v>0</v>
      </c>
      <c r="J241" s="34">
        <v>0</v>
      </c>
      <c r="K241" s="34">
        <v>0</v>
      </c>
      <c r="L241" s="34"/>
      <c r="M241" s="34">
        <v>0</v>
      </c>
      <c r="N241" s="34">
        <v>0</v>
      </c>
      <c r="O241" s="34">
        <v>0</v>
      </c>
      <c r="P241" s="34"/>
      <c r="Q241" s="34">
        <v>0</v>
      </c>
      <c r="R241" s="34"/>
      <c r="S241" s="34">
        <v>0</v>
      </c>
      <c r="T241" s="34">
        <v>0</v>
      </c>
      <c r="U241" s="34">
        <v>0</v>
      </c>
      <c r="V241" s="34">
        <v>0</v>
      </c>
      <c r="W241" s="34">
        <v>0</v>
      </c>
      <c r="X241" s="34">
        <v>0</v>
      </c>
      <c r="Y241" s="34">
        <v>0</v>
      </c>
      <c r="Z241" s="34">
        <v>0</v>
      </c>
      <c r="AA241" s="34">
        <v>0</v>
      </c>
      <c r="AB241" s="34">
        <v>0</v>
      </c>
      <c r="AC241" s="34">
        <v>0</v>
      </c>
      <c r="AD241" s="34">
        <v>0</v>
      </c>
      <c r="AE241" s="34">
        <v>0</v>
      </c>
      <c r="AF241" s="34">
        <v>0</v>
      </c>
      <c r="AG241" s="34">
        <v>0</v>
      </c>
      <c r="AH241" s="34">
        <v>0</v>
      </c>
      <c r="AI241" s="34">
        <v>0</v>
      </c>
      <c r="AJ241">
        <v>0</v>
      </c>
      <c r="AK241">
        <f t="shared" si="21"/>
        <v>0</v>
      </c>
    </row>
    <row r="242" spans="1:37">
      <c r="A242">
        <f t="shared" si="22"/>
        <v>240</v>
      </c>
      <c r="B242">
        <f t="shared" si="23"/>
        <v>16</v>
      </c>
      <c r="C242">
        <f t="shared" si="19"/>
        <v>3</v>
      </c>
      <c r="D242">
        <f t="shared" si="20"/>
        <v>1</v>
      </c>
      <c r="E242" s="34"/>
      <c r="F242" s="34">
        <v>0</v>
      </c>
      <c r="G242" s="34">
        <v>0</v>
      </c>
      <c r="H242" s="34"/>
      <c r="I242" s="34">
        <v>0</v>
      </c>
      <c r="J242" s="34">
        <v>0</v>
      </c>
      <c r="K242" s="34">
        <v>0</v>
      </c>
      <c r="L242" s="34"/>
      <c r="M242" s="34">
        <v>0</v>
      </c>
      <c r="N242" s="34">
        <v>0</v>
      </c>
      <c r="O242" s="34">
        <v>0</v>
      </c>
      <c r="P242" s="34"/>
      <c r="Q242" s="34">
        <v>0</v>
      </c>
      <c r="R242" s="34"/>
      <c r="S242" s="34">
        <v>0</v>
      </c>
      <c r="T242" s="34">
        <v>0</v>
      </c>
      <c r="U242" s="34">
        <v>0</v>
      </c>
      <c r="V242" s="34">
        <v>0</v>
      </c>
      <c r="W242" s="34">
        <v>0</v>
      </c>
      <c r="X242" s="34">
        <v>0</v>
      </c>
      <c r="Y242" s="34">
        <v>0</v>
      </c>
      <c r="Z242" s="34">
        <v>0</v>
      </c>
      <c r="AA242" s="34">
        <v>0</v>
      </c>
      <c r="AB242" s="34">
        <v>0</v>
      </c>
      <c r="AC242" s="34">
        <v>0</v>
      </c>
      <c r="AD242" s="34">
        <v>0</v>
      </c>
      <c r="AE242" s="34">
        <v>0</v>
      </c>
      <c r="AF242" s="34">
        <v>0</v>
      </c>
      <c r="AG242" s="34">
        <v>0</v>
      </c>
      <c r="AH242" s="34">
        <v>0</v>
      </c>
      <c r="AI242" s="34">
        <v>0</v>
      </c>
      <c r="AJ242">
        <v>0</v>
      </c>
      <c r="AK242">
        <f t="shared" si="21"/>
        <v>0</v>
      </c>
    </row>
    <row r="243" spans="1:37">
      <c r="A243">
        <f t="shared" si="22"/>
        <v>241</v>
      </c>
      <c r="B243">
        <f t="shared" si="23"/>
        <v>17</v>
      </c>
      <c r="C243">
        <f t="shared" si="19"/>
        <v>3</v>
      </c>
      <c r="D243">
        <f t="shared" si="20"/>
        <v>1</v>
      </c>
      <c r="E243" s="34"/>
      <c r="F243" s="34">
        <v>0</v>
      </c>
      <c r="G243" s="34">
        <v>0</v>
      </c>
      <c r="H243" s="34"/>
      <c r="I243" s="34">
        <v>0</v>
      </c>
      <c r="J243" s="34">
        <v>0</v>
      </c>
      <c r="K243" s="34">
        <v>0</v>
      </c>
      <c r="L243" s="34"/>
      <c r="M243" s="34">
        <v>0</v>
      </c>
      <c r="N243" s="34">
        <v>0</v>
      </c>
      <c r="O243" s="34">
        <v>0</v>
      </c>
      <c r="P243" s="34"/>
      <c r="Q243" s="34">
        <v>0</v>
      </c>
      <c r="R243" s="34"/>
      <c r="S243" s="34">
        <v>0</v>
      </c>
      <c r="T243" s="34">
        <v>0</v>
      </c>
      <c r="U243" s="34">
        <v>0</v>
      </c>
      <c r="V243" s="34">
        <v>0</v>
      </c>
      <c r="W243" s="34">
        <v>0</v>
      </c>
      <c r="X243" s="34">
        <v>0</v>
      </c>
      <c r="Y243" s="34">
        <v>0</v>
      </c>
      <c r="Z243" s="34">
        <v>0</v>
      </c>
      <c r="AA243" s="34">
        <v>0</v>
      </c>
      <c r="AB243" s="34">
        <v>0</v>
      </c>
      <c r="AC243" s="34">
        <v>0</v>
      </c>
      <c r="AD243" s="34">
        <v>0</v>
      </c>
      <c r="AE243" s="34">
        <v>0</v>
      </c>
      <c r="AF243" s="34">
        <v>0</v>
      </c>
      <c r="AG243" s="34">
        <v>0</v>
      </c>
      <c r="AH243" s="34">
        <v>0</v>
      </c>
      <c r="AI243" s="34">
        <v>0</v>
      </c>
      <c r="AJ243">
        <v>0</v>
      </c>
      <c r="AK243">
        <f t="shared" si="21"/>
        <v>0</v>
      </c>
    </row>
    <row r="244" spans="1:37">
      <c r="A244">
        <f t="shared" si="22"/>
        <v>242</v>
      </c>
      <c r="B244">
        <f t="shared" si="23"/>
        <v>18</v>
      </c>
      <c r="C244">
        <f t="shared" si="19"/>
        <v>3</v>
      </c>
      <c r="D244">
        <f t="shared" si="20"/>
        <v>1</v>
      </c>
      <c r="E244" s="34"/>
      <c r="F244" s="34">
        <v>0</v>
      </c>
      <c r="G244" s="34">
        <v>0</v>
      </c>
      <c r="H244" s="34"/>
      <c r="I244" s="34">
        <v>0</v>
      </c>
      <c r="J244" s="34">
        <v>0</v>
      </c>
      <c r="K244" s="34">
        <v>0</v>
      </c>
      <c r="L244" s="34"/>
      <c r="M244" s="34">
        <v>0</v>
      </c>
      <c r="N244" s="34">
        <v>0</v>
      </c>
      <c r="O244" s="34">
        <v>0</v>
      </c>
      <c r="P244" s="34"/>
      <c r="Q244" s="34">
        <v>0</v>
      </c>
      <c r="R244" s="34"/>
      <c r="S244" s="34">
        <v>0</v>
      </c>
      <c r="T244" s="34">
        <v>0</v>
      </c>
      <c r="U244" s="34">
        <v>0</v>
      </c>
      <c r="V244" s="34">
        <v>0</v>
      </c>
      <c r="W244" s="34">
        <v>0</v>
      </c>
      <c r="X244" s="34">
        <v>0</v>
      </c>
      <c r="Y244" s="34">
        <v>0</v>
      </c>
      <c r="Z244" s="34">
        <v>0</v>
      </c>
      <c r="AA244" s="34">
        <v>0</v>
      </c>
      <c r="AB244" s="34">
        <v>0</v>
      </c>
      <c r="AC244" s="34">
        <v>0</v>
      </c>
      <c r="AD244" s="34">
        <v>0</v>
      </c>
      <c r="AE244" s="34">
        <v>0</v>
      </c>
      <c r="AF244" s="34">
        <v>0</v>
      </c>
      <c r="AG244" s="34">
        <v>0</v>
      </c>
      <c r="AH244" s="34">
        <v>0</v>
      </c>
      <c r="AI244" s="34">
        <v>0</v>
      </c>
      <c r="AJ244">
        <v>0</v>
      </c>
      <c r="AK244">
        <f t="shared" si="21"/>
        <v>0</v>
      </c>
    </row>
    <row r="245" spans="1:37">
      <c r="A245">
        <f t="shared" si="22"/>
        <v>243</v>
      </c>
      <c r="B245">
        <f t="shared" si="23"/>
        <v>19</v>
      </c>
      <c r="C245">
        <f t="shared" si="19"/>
        <v>3</v>
      </c>
      <c r="D245">
        <f t="shared" si="20"/>
        <v>1</v>
      </c>
      <c r="E245" s="34"/>
      <c r="F245" s="34">
        <v>0</v>
      </c>
      <c r="G245" s="34">
        <v>0</v>
      </c>
      <c r="H245" s="34"/>
      <c r="I245" s="34">
        <v>0</v>
      </c>
      <c r="J245" s="34">
        <v>0</v>
      </c>
      <c r="K245" s="34">
        <v>0</v>
      </c>
      <c r="L245" s="34"/>
      <c r="M245" s="34">
        <v>0</v>
      </c>
      <c r="N245" s="34">
        <v>0</v>
      </c>
      <c r="O245" s="34">
        <v>0</v>
      </c>
      <c r="P245" s="34"/>
      <c r="Q245" s="34">
        <v>0</v>
      </c>
      <c r="R245" s="34"/>
      <c r="S245" s="34">
        <v>0</v>
      </c>
      <c r="T245" s="34">
        <v>0</v>
      </c>
      <c r="U245" s="34">
        <v>0</v>
      </c>
      <c r="V245" s="34">
        <v>0</v>
      </c>
      <c r="W245" s="34">
        <v>0</v>
      </c>
      <c r="X245" s="34">
        <v>0</v>
      </c>
      <c r="Y245" s="34">
        <v>0</v>
      </c>
      <c r="Z245" s="34">
        <v>0</v>
      </c>
      <c r="AA245" s="34">
        <v>0</v>
      </c>
      <c r="AB245" s="34">
        <v>0</v>
      </c>
      <c r="AC245" s="34">
        <v>0</v>
      </c>
      <c r="AD245" s="34">
        <v>0</v>
      </c>
      <c r="AE245" s="34">
        <v>0</v>
      </c>
      <c r="AF245" s="34">
        <v>0</v>
      </c>
      <c r="AG245" s="34">
        <v>0</v>
      </c>
      <c r="AH245" s="34">
        <v>0</v>
      </c>
      <c r="AI245" s="34">
        <v>0</v>
      </c>
      <c r="AJ245">
        <v>0</v>
      </c>
      <c r="AK245">
        <f t="shared" si="21"/>
        <v>0</v>
      </c>
    </row>
    <row r="246" spans="1:37">
      <c r="A246">
        <f t="shared" si="22"/>
        <v>244</v>
      </c>
      <c r="B246">
        <f t="shared" si="23"/>
        <v>20</v>
      </c>
      <c r="C246">
        <f t="shared" si="19"/>
        <v>3</v>
      </c>
      <c r="D246">
        <f t="shared" si="20"/>
        <v>1</v>
      </c>
      <c r="E246" s="34"/>
      <c r="F246" s="34">
        <v>0</v>
      </c>
      <c r="G246" s="34">
        <v>0</v>
      </c>
      <c r="H246" s="34"/>
      <c r="I246" s="34">
        <v>0</v>
      </c>
      <c r="J246" s="34">
        <v>0</v>
      </c>
      <c r="K246" s="34">
        <v>0</v>
      </c>
      <c r="L246" s="34"/>
      <c r="M246" s="34">
        <v>0</v>
      </c>
      <c r="N246" s="34">
        <v>0</v>
      </c>
      <c r="O246" s="34">
        <v>0</v>
      </c>
      <c r="P246" s="34"/>
      <c r="Q246" s="34">
        <v>0</v>
      </c>
      <c r="R246" s="34"/>
      <c r="S246" s="34">
        <v>0</v>
      </c>
      <c r="T246" s="34">
        <v>0</v>
      </c>
      <c r="U246" s="34">
        <v>0</v>
      </c>
      <c r="V246" s="34">
        <v>0</v>
      </c>
      <c r="W246" s="34">
        <v>0</v>
      </c>
      <c r="X246" s="34">
        <v>0</v>
      </c>
      <c r="Y246" s="34">
        <v>0</v>
      </c>
      <c r="Z246" s="34">
        <v>0</v>
      </c>
      <c r="AA246" s="34">
        <v>0</v>
      </c>
      <c r="AB246" s="34">
        <v>0</v>
      </c>
      <c r="AC246" s="34">
        <v>0</v>
      </c>
      <c r="AD246" s="34">
        <v>0</v>
      </c>
      <c r="AE246" s="34">
        <v>0</v>
      </c>
      <c r="AF246" s="34">
        <v>0</v>
      </c>
      <c r="AG246" s="34">
        <v>0</v>
      </c>
      <c r="AH246" s="34">
        <v>0</v>
      </c>
      <c r="AI246" s="34">
        <v>0</v>
      </c>
      <c r="AJ246">
        <v>0</v>
      </c>
      <c r="AK246">
        <f t="shared" si="21"/>
        <v>0</v>
      </c>
    </row>
    <row r="247" spans="1:37">
      <c r="A247">
        <f t="shared" si="22"/>
        <v>245</v>
      </c>
      <c r="B247">
        <f t="shared" si="23"/>
        <v>21</v>
      </c>
      <c r="C247">
        <f t="shared" si="19"/>
        <v>3</v>
      </c>
      <c r="D247">
        <f t="shared" si="20"/>
        <v>1</v>
      </c>
      <c r="E247" s="34"/>
      <c r="F247" s="34">
        <v>0</v>
      </c>
      <c r="G247" s="34">
        <v>0</v>
      </c>
      <c r="H247" s="34"/>
      <c r="I247" s="34">
        <v>0</v>
      </c>
      <c r="J247" s="34">
        <v>0</v>
      </c>
      <c r="K247" s="34">
        <v>0</v>
      </c>
      <c r="L247" s="34"/>
      <c r="M247" s="34">
        <v>0</v>
      </c>
      <c r="N247" s="34">
        <v>0</v>
      </c>
      <c r="O247" s="34">
        <v>0</v>
      </c>
      <c r="P247" s="34"/>
      <c r="Q247" s="34">
        <v>0</v>
      </c>
      <c r="R247" s="34"/>
      <c r="S247" s="34">
        <v>0</v>
      </c>
      <c r="T247" s="34">
        <v>0</v>
      </c>
      <c r="U247" s="34">
        <v>0</v>
      </c>
      <c r="V247" s="34">
        <v>0</v>
      </c>
      <c r="W247" s="34">
        <v>0</v>
      </c>
      <c r="X247" s="34">
        <v>0</v>
      </c>
      <c r="Y247" s="34">
        <v>0</v>
      </c>
      <c r="Z247" s="34">
        <v>0</v>
      </c>
      <c r="AA247" s="34">
        <v>0</v>
      </c>
      <c r="AB247" s="34">
        <v>0</v>
      </c>
      <c r="AC247" s="34">
        <v>0</v>
      </c>
      <c r="AD247" s="34">
        <v>0</v>
      </c>
      <c r="AE247" s="34">
        <v>0</v>
      </c>
      <c r="AF247" s="34">
        <v>0</v>
      </c>
      <c r="AG247" s="34">
        <v>0</v>
      </c>
      <c r="AH247" s="34">
        <v>0</v>
      </c>
      <c r="AI247" s="34">
        <v>0</v>
      </c>
      <c r="AJ247">
        <v>0</v>
      </c>
      <c r="AK247">
        <f t="shared" si="21"/>
        <v>0</v>
      </c>
    </row>
    <row r="248" spans="1:37">
      <c r="A248">
        <f t="shared" si="22"/>
        <v>246</v>
      </c>
      <c r="B248">
        <f t="shared" si="23"/>
        <v>22</v>
      </c>
      <c r="C248">
        <f t="shared" si="19"/>
        <v>3</v>
      </c>
      <c r="D248">
        <f t="shared" si="20"/>
        <v>1</v>
      </c>
      <c r="E248" s="34"/>
      <c r="F248" s="34">
        <v>0</v>
      </c>
      <c r="G248" s="34">
        <v>0</v>
      </c>
      <c r="H248" s="34"/>
      <c r="I248" s="34">
        <v>0</v>
      </c>
      <c r="J248" s="34">
        <v>0</v>
      </c>
      <c r="K248" s="34">
        <v>0</v>
      </c>
      <c r="L248" s="34"/>
      <c r="M248" s="34">
        <v>0</v>
      </c>
      <c r="N248" s="34">
        <v>0</v>
      </c>
      <c r="O248" s="34">
        <v>0</v>
      </c>
      <c r="P248" s="34"/>
      <c r="Q248" s="34">
        <v>0</v>
      </c>
      <c r="R248" s="34"/>
      <c r="S248" s="34">
        <v>0</v>
      </c>
      <c r="T248" s="34">
        <v>0</v>
      </c>
      <c r="U248" s="34">
        <v>0</v>
      </c>
      <c r="V248" s="34">
        <v>0</v>
      </c>
      <c r="W248" s="34">
        <v>0</v>
      </c>
      <c r="X248" s="34">
        <v>0</v>
      </c>
      <c r="Y248" s="34">
        <v>0</v>
      </c>
      <c r="Z248" s="34">
        <v>0</v>
      </c>
      <c r="AA248" s="34">
        <v>0</v>
      </c>
      <c r="AB248" s="34">
        <v>0</v>
      </c>
      <c r="AC248" s="34">
        <v>0</v>
      </c>
      <c r="AD248" s="34">
        <v>0</v>
      </c>
      <c r="AE248" s="34">
        <v>0</v>
      </c>
      <c r="AF248" s="34">
        <v>0</v>
      </c>
      <c r="AG248" s="34">
        <v>0</v>
      </c>
      <c r="AH248" s="34">
        <v>0</v>
      </c>
      <c r="AI248" s="34">
        <v>0</v>
      </c>
      <c r="AJ248">
        <v>0</v>
      </c>
      <c r="AK248">
        <f t="shared" si="21"/>
        <v>0</v>
      </c>
    </row>
    <row r="249" spans="1:37">
      <c r="A249">
        <f t="shared" si="22"/>
        <v>247</v>
      </c>
      <c r="B249">
        <f t="shared" si="23"/>
        <v>23</v>
      </c>
      <c r="C249">
        <f t="shared" si="19"/>
        <v>3</v>
      </c>
      <c r="D249">
        <f t="shared" si="20"/>
        <v>1</v>
      </c>
      <c r="E249" s="34"/>
      <c r="F249" s="34">
        <v>0</v>
      </c>
      <c r="G249" s="34">
        <v>0</v>
      </c>
      <c r="H249" s="34"/>
      <c r="I249" s="34">
        <v>0</v>
      </c>
      <c r="J249" s="34">
        <v>0</v>
      </c>
      <c r="K249" s="34">
        <v>0</v>
      </c>
      <c r="L249" s="34"/>
      <c r="M249" s="34">
        <v>0</v>
      </c>
      <c r="N249" s="34">
        <v>0</v>
      </c>
      <c r="O249" s="34">
        <v>0</v>
      </c>
      <c r="P249" s="34"/>
      <c r="Q249" s="34">
        <v>0</v>
      </c>
      <c r="R249" s="34"/>
      <c r="S249" s="34">
        <v>0</v>
      </c>
      <c r="T249" s="34">
        <v>0</v>
      </c>
      <c r="U249" s="34">
        <v>0</v>
      </c>
      <c r="V249" s="34">
        <v>0</v>
      </c>
      <c r="W249" s="34">
        <v>0</v>
      </c>
      <c r="X249" s="34">
        <v>0</v>
      </c>
      <c r="Y249" s="34">
        <v>0</v>
      </c>
      <c r="Z249" s="34">
        <v>0</v>
      </c>
      <c r="AA249" s="34">
        <v>0</v>
      </c>
      <c r="AB249" s="34">
        <v>0</v>
      </c>
      <c r="AC249" s="34">
        <v>0</v>
      </c>
      <c r="AD249" s="34">
        <v>0</v>
      </c>
      <c r="AE249" s="34">
        <v>0</v>
      </c>
      <c r="AF249" s="34">
        <v>0</v>
      </c>
      <c r="AG249" s="34">
        <v>0</v>
      </c>
      <c r="AH249" s="34">
        <v>0</v>
      </c>
      <c r="AI249" s="34">
        <v>0</v>
      </c>
      <c r="AJ249">
        <v>0</v>
      </c>
      <c r="AK249">
        <f t="shared" si="21"/>
        <v>0</v>
      </c>
    </row>
    <row r="250" spans="1:37">
      <c r="A250">
        <f t="shared" si="22"/>
        <v>248</v>
      </c>
      <c r="B250">
        <f t="shared" si="23"/>
        <v>24</v>
      </c>
      <c r="C250">
        <f t="shared" si="19"/>
        <v>3</v>
      </c>
      <c r="D250">
        <f t="shared" si="20"/>
        <v>1</v>
      </c>
      <c r="E250" s="34"/>
      <c r="F250" s="34">
        <v>0</v>
      </c>
      <c r="G250" s="34">
        <v>0</v>
      </c>
      <c r="H250" s="34"/>
      <c r="I250" s="34">
        <v>0</v>
      </c>
      <c r="J250" s="34">
        <v>0</v>
      </c>
      <c r="K250" s="34">
        <v>0</v>
      </c>
      <c r="L250" s="34"/>
      <c r="M250" s="34">
        <v>0</v>
      </c>
      <c r="N250" s="34">
        <v>0</v>
      </c>
      <c r="O250" s="34">
        <v>0</v>
      </c>
      <c r="P250" s="34"/>
      <c r="Q250" s="34">
        <v>0</v>
      </c>
      <c r="R250" s="34"/>
      <c r="S250" s="34">
        <v>0</v>
      </c>
      <c r="T250" s="34">
        <v>0</v>
      </c>
      <c r="U250" s="34">
        <v>0</v>
      </c>
      <c r="V250" s="34">
        <v>0</v>
      </c>
      <c r="W250" s="34">
        <v>0</v>
      </c>
      <c r="X250" s="34">
        <v>0</v>
      </c>
      <c r="Y250" s="34">
        <v>0</v>
      </c>
      <c r="Z250" s="34">
        <v>0</v>
      </c>
      <c r="AA250" s="34">
        <v>0</v>
      </c>
      <c r="AB250" s="34">
        <v>0</v>
      </c>
      <c r="AC250" s="34">
        <v>0</v>
      </c>
      <c r="AD250" s="34">
        <v>0</v>
      </c>
      <c r="AE250" s="34">
        <v>0</v>
      </c>
      <c r="AF250" s="34">
        <v>0</v>
      </c>
      <c r="AG250" s="34">
        <v>0</v>
      </c>
      <c r="AH250" s="34">
        <v>0</v>
      </c>
      <c r="AI250" s="34">
        <v>0</v>
      </c>
      <c r="AJ250">
        <v>0</v>
      </c>
      <c r="AK250">
        <f t="shared" si="21"/>
        <v>0</v>
      </c>
    </row>
    <row r="251" spans="1:37">
      <c r="A251">
        <f t="shared" si="22"/>
        <v>249</v>
      </c>
      <c r="B251">
        <f t="shared" si="23"/>
        <v>25</v>
      </c>
      <c r="C251">
        <f t="shared" si="19"/>
        <v>3</v>
      </c>
      <c r="D251">
        <f t="shared" si="20"/>
        <v>1</v>
      </c>
      <c r="E251" s="34"/>
      <c r="F251" s="34">
        <v>0</v>
      </c>
      <c r="G251" s="34">
        <v>0</v>
      </c>
      <c r="H251" s="34"/>
      <c r="I251" s="34">
        <v>0</v>
      </c>
      <c r="J251" s="34">
        <v>0</v>
      </c>
      <c r="K251" s="34">
        <v>0</v>
      </c>
      <c r="L251" s="34"/>
      <c r="M251" s="34">
        <v>0</v>
      </c>
      <c r="N251" s="34">
        <v>0</v>
      </c>
      <c r="O251" s="34">
        <v>0</v>
      </c>
      <c r="P251" s="34"/>
      <c r="Q251" s="34">
        <v>0</v>
      </c>
      <c r="R251" s="34"/>
      <c r="S251" s="34">
        <v>0</v>
      </c>
      <c r="T251" s="34">
        <v>0</v>
      </c>
      <c r="U251" s="34">
        <v>0</v>
      </c>
      <c r="V251" s="34">
        <v>0</v>
      </c>
      <c r="W251" s="34">
        <v>0</v>
      </c>
      <c r="X251" s="34">
        <v>0</v>
      </c>
      <c r="Y251" s="34">
        <v>0</v>
      </c>
      <c r="Z251" s="34">
        <v>0</v>
      </c>
      <c r="AA251" s="34">
        <v>0</v>
      </c>
      <c r="AB251" s="34">
        <v>0</v>
      </c>
      <c r="AC251" s="34">
        <v>0</v>
      </c>
      <c r="AD251" s="34">
        <v>0</v>
      </c>
      <c r="AE251" s="34">
        <v>0</v>
      </c>
      <c r="AF251" s="34">
        <v>0</v>
      </c>
      <c r="AG251" s="34">
        <v>0</v>
      </c>
      <c r="AH251" s="34">
        <v>0</v>
      </c>
      <c r="AI251" s="34">
        <v>0</v>
      </c>
      <c r="AJ251">
        <v>0</v>
      </c>
      <c r="AK251">
        <f t="shared" si="21"/>
        <v>0</v>
      </c>
    </row>
    <row r="252" spans="1:37">
      <c r="A252">
        <f t="shared" si="22"/>
        <v>250</v>
      </c>
      <c r="B252">
        <f t="shared" si="23"/>
        <v>26</v>
      </c>
      <c r="C252">
        <f t="shared" si="19"/>
        <v>3</v>
      </c>
      <c r="D252">
        <f t="shared" si="20"/>
        <v>1</v>
      </c>
      <c r="E252" s="34"/>
      <c r="F252" s="34">
        <v>0</v>
      </c>
      <c r="G252" s="34">
        <v>0</v>
      </c>
      <c r="H252" s="34"/>
      <c r="I252" s="34">
        <v>0</v>
      </c>
      <c r="J252" s="34">
        <v>0</v>
      </c>
      <c r="K252" s="34">
        <v>0</v>
      </c>
      <c r="L252" s="34"/>
      <c r="M252" s="34">
        <v>0</v>
      </c>
      <c r="N252" s="34">
        <v>0</v>
      </c>
      <c r="O252" s="34">
        <v>0</v>
      </c>
      <c r="P252" s="34"/>
      <c r="Q252" s="34">
        <v>0</v>
      </c>
      <c r="R252" s="34"/>
      <c r="S252" s="34">
        <v>0</v>
      </c>
      <c r="T252" s="34">
        <v>0</v>
      </c>
      <c r="U252" s="34">
        <v>0</v>
      </c>
      <c r="V252" s="34">
        <v>0</v>
      </c>
      <c r="W252" s="34">
        <v>0</v>
      </c>
      <c r="X252" s="34">
        <v>0</v>
      </c>
      <c r="Y252" s="34">
        <v>0</v>
      </c>
      <c r="Z252" s="34">
        <v>0</v>
      </c>
      <c r="AA252" s="34">
        <v>0</v>
      </c>
      <c r="AB252" s="34">
        <v>0</v>
      </c>
      <c r="AC252" s="34">
        <v>0</v>
      </c>
      <c r="AD252" s="34">
        <v>0</v>
      </c>
      <c r="AE252" s="34">
        <v>0</v>
      </c>
      <c r="AF252" s="34">
        <v>0</v>
      </c>
      <c r="AG252" s="34">
        <v>0</v>
      </c>
      <c r="AH252" s="34">
        <v>0</v>
      </c>
      <c r="AI252" s="34">
        <v>0</v>
      </c>
      <c r="AJ252">
        <v>0</v>
      </c>
      <c r="AK252">
        <f t="shared" si="21"/>
        <v>0</v>
      </c>
    </row>
    <row r="253" spans="1:37">
      <c r="A253">
        <f t="shared" si="22"/>
        <v>251</v>
      </c>
      <c r="B253">
        <f t="shared" si="23"/>
        <v>27</v>
      </c>
      <c r="C253">
        <f t="shared" si="19"/>
        <v>3</v>
      </c>
      <c r="D253">
        <f t="shared" si="20"/>
        <v>1</v>
      </c>
      <c r="E253" s="34"/>
      <c r="F253" s="34">
        <v>0</v>
      </c>
      <c r="G253" s="34">
        <v>0</v>
      </c>
      <c r="H253" s="34"/>
      <c r="I253" s="34">
        <v>0</v>
      </c>
      <c r="J253" s="34">
        <v>0</v>
      </c>
      <c r="K253" s="34">
        <v>0</v>
      </c>
      <c r="L253" s="34"/>
      <c r="M253" s="34">
        <v>0</v>
      </c>
      <c r="N253" s="34">
        <v>0</v>
      </c>
      <c r="O253" s="34">
        <v>0</v>
      </c>
      <c r="P253" s="34"/>
      <c r="Q253" s="34">
        <v>0</v>
      </c>
      <c r="R253" s="34"/>
      <c r="S253" s="34">
        <v>0</v>
      </c>
      <c r="T253" s="34">
        <v>0</v>
      </c>
      <c r="U253" s="34">
        <v>0</v>
      </c>
      <c r="V253" s="34">
        <v>0</v>
      </c>
      <c r="W253" s="34">
        <v>0</v>
      </c>
      <c r="X253" s="34">
        <v>0</v>
      </c>
      <c r="Y253" s="34">
        <v>0</v>
      </c>
      <c r="Z253" s="34">
        <v>0</v>
      </c>
      <c r="AA253" s="34">
        <v>0</v>
      </c>
      <c r="AB253" s="34">
        <v>0</v>
      </c>
      <c r="AC253" s="34">
        <v>0</v>
      </c>
      <c r="AD253" s="34">
        <v>0</v>
      </c>
      <c r="AE253" s="34">
        <v>0</v>
      </c>
      <c r="AF253" s="34">
        <v>0</v>
      </c>
      <c r="AG253" s="34">
        <v>0</v>
      </c>
      <c r="AH253" s="34">
        <v>0</v>
      </c>
      <c r="AI253" s="34">
        <v>0</v>
      </c>
      <c r="AJ253">
        <v>0</v>
      </c>
      <c r="AK253">
        <f t="shared" si="21"/>
        <v>0</v>
      </c>
    </row>
    <row r="254" spans="1:37">
      <c r="A254">
        <f t="shared" si="22"/>
        <v>252</v>
      </c>
      <c r="B254">
        <f t="shared" si="23"/>
        <v>28</v>
      </c>
      <c r="C254">
        <f t="shared" si="19"/>
        <v>3</v>
      </c>
      <c r="D254">
        <f t="shared" si="20"/>
        <v>1</v>
      </c>
      <c r="E254" s="34"/>
      <c r="F254" s="34">
        <v>0</v>
      </c>
      <c r="G254" s="34">
        <v>0</v>
      </c>
      <c r="H254" s="34"/>
      <c r="I254" s="34">
        <v>0</v>
      </c>
      <c r="J254" s="34">
        <v>0</v>
      </c>
      <c r="K254" s="34">
        <v>0</v>
      </c>
      <c r="L254" s="34"/>
      <c r="M254" s="34">
        <v>0</v>
      </c>
      <c r="N254" s="34">
        <v>0</v>
      </c>
      <c r="O254" s="34">
        <v>0</v>
      </c>
      <c r="P254" s="34"/>
      <c r="Q254" s="34">
        <v>0</v>
      </c>
      <c r="R254" s="34"/>
      <c r="S254" s="34">
        <v>0</v>
      </c>
      <c r="T254" s="34">
        <v>0</v>
      </c>
      <c r="U254" s="34">
        <v>0</v>
      </c>
      <c r="V254" s="34">
        <v>0</v>
      </c>
      <c r="W254" s="34">
        <v>0</v>
      </c>
      <c r="X254" s="34">
        <v>0</v>
      </c>
      <c r="Y254" s="34">
        <v>0</v>
      </c>
      <c r="Z254" s="34">
        <v>0</v>
      </c>
      <c r="AA254" s="34">
        <v>0</v>
      </c>
      <c r="AB254" s="34">
        <v>0</v>
      </c>
      <c r="AC254" s="34">
        <v>0</v>
      </c>
      <c r="AD254" s="34">
        <v>0</v>
      </c>
      <c r="AE254" s="34">
        <v>0</v>
      </c>
      <c r="AF254" s="34">
        <v>0</v>
      </c>
      <c r="AG254" s="34">
        <v>0</v>
      </c>
      <c r="AH254" s="34">
        <v>0</v>
      </c>
      <c r="AI254" s="34">
        <v>0</v>
      </c>
      <c r="AJ254">
        <v>0</v>
      </c>
      <c r="AK254">
        <f t="shared" si="21"/>
        <v>0</v>
      </c>
    </row>
    <row r="255" spans="1:37">
      <c r="A255">
        <f t="shared" si="22"/>
        <v>253</v>
      </c>
      <c r="B255">
        <f t="shared" si="23"/>
        <v>29</v>
      </c>
      <c r="C255">
        <f t="shared" si="19"/>
        <v>3</v>
      </c>
      <c r="D255">
        <f t="shared" si="20"/>
        <v>1</v>
      </c>
      <c r="E255" s="34"/>
      <c r="F255" s="34">
        <v>0</v>
      </c>
      <c r="G255" s="34">
        <v>0</v>
      </c>
      <c r="H255" s="34"/>
      <c r="I255" s="34">
        <v>0</v>
      </c>
      <c r="J255" s="34">
        <v>0</v>
      </c>
      <c r="K255" s="34">
        <v>0</v>
      </c>
      <c r="L255" s="34"/>
      <c r="M255" s="34">
        <v>0</v>
      </c>
      <c r="N255" s="34">
        <v>0</v>
      </c>
      <c r="O255" s="34">
        <v>0</v>
      </c>
      <c r="P255" s="34"/>
      <c r="Q255" s="34">
        <v>0</v>
      </c>
      <c r="R255" s="34"/>
      <c r="S255" s="34">
        <v>0</v>
      </c>
      <c r="T255" s="34">
        <v>0</v>
      </c>
      <c r="U255" s="34">
        <v>0</v>
      </c>
      <c r="V255" s="34">
        <v>0</v>
      </c>
      <c r="W255" s="34">
        <v>0</v>
      </c>
      <c r="X255" s="34">
        <v>0</v>
      </c>
      <c r="Y255" s="34">
        <v>0</v>
      </c>
      <c r="Z255" s="34">
        <v>0</v>
      </c>
      <c r="AA255" s="34">
        <v>0</v>
      </c>
      <c r="AB255" s="34">
        <v>0</v>
      </c>
      <c r="AC255" s="34">
        <v>0</v>
      </c>
      <c r="AD255" s="34">
        <v>0</v>
      </c>
      <c r="AE255" s="34">
        <v>0</v>
      </c>
      <c r="AF255" s="34">
        <v>0</v>
      </c>
      <c r="AG255" s="34">
        <v>0</v>
      </c>
      <c r="AH255" s="34">
        <v>0</v>
      </c>
      <c r="AI255" s="34">
        <v>0</v>
      </c>
      <c r="AJ255">
        <v>0</v>
      </c>
      <c r="AK255">
        <f t="shared" si="21"/>
        <v>0</v>
      </c>
    </row>
    <row r="256" spans="1:37">
      <c r="A256">
        <f t="shared" si="22"/>
        <v>254</v>
      </c>
      <c r="B256">
        <f t="shared" si="23"/>
        <v>30</v>
      </c>
      <c r="C256">
        <f t="shared" si="19"/>
        <v>3</v>
      </c>
      <c r="D256">
        <f t="shared" si="20"/>
        <v>1</v>
      </c>
      <c r="E256" s="34"/>
      <c r="F256" s="34">
        <v>0</v>
      </c>
      <c r="G256" s="34">
        <v>0</v>
      </c>
      <c r="H256" s="34"/>
      <c r="I256" s="34">
        <v>0</v>
      </c>
      <c r="J256" s="34">
        <v>0</v>
      </c>
      <c r="K256" s="34">
        <v>0</v>
      </c>
      <c r="L256" s="34"/>
      <c r="M256" s="34">
        <v>0</v>
      </c>
      <c r="N256" s="34">
        <v>0</v>
      </c>
      <c r="O256" s="34">
        <v>0</v>
      </c>
      <c r="P256" s="34"/>
      <c r="Q256" s="34">
        <v>0</v>
      </c>
      <c r="R256" s="34"/>
      <c r="S256" s="34">
        <v>0</v>
      </c>
      <c r="T256" s="34">
        <v>0</v>
      </c>
      <c r="U256" s="34">
        <v>0</v>
      </c>
      <c r="V256" s="34">
        <v>0</v>
      </c>
      <c r="W256" s="34">
        <v>0</v>
      </c>
      <c r="X256" s="34">
        <v>0</v>
      </c>
      <c r="Y256" s="34">
        <v>0</v>
      </c>
      <c r="Z256" s="34">
        <v>0</v>
      </c>
      <c r="AA256" s="34">
        <v>0</v>
      </c>
      <c r="AB256" s="34">
        <v>0</v>
      </c>
      <c r="AC256" s="34">
        <v>0</v>
      </c>
      <c r="AD256" s="34">
        <v>0</v>
      </c>
      <c r="AE256" s="34">
        <v>0</v>
      </c>
      <c r="AF256" s="34">
        <v>0</v>
      </c>
      <c r="AG256" s="34">
        <v>0</v>
      </c>
      <c r="AH256" s="34">
        <v>0</v>
      </c>
      <c r="AI256" s="34">
        <v>0</v>
      </c>
      <c r="AJ256">
        <v>0</v>
      </c>
      <c r="AK256">
        <f t="shared" si="21"/>
        <v>0</v>
      </c>
    </row>
    <row r="257" spans="1:37">
      <c r="A257">
        <f t="shared" si="22"/>
        <v>255</v>
      </c>
      <c r="B257">
        <f t="shared" si="23"/>
        <v>31</v>
      </c>
      <c r="C257">
        <f t="shared" si="19"/>
        <v>3</v>
      </c>
      <c r="D257">
        <f t="shared" si="20"/>
        <v>1</v>
      </c>
      <c r="E257" s="34"/>
      <c r="F257" s="34">
        <v>0</v>
      </c>
      <c r="G257" s="34">
        <v>0</v>
      </c>
      <c r="H257" s="34"/>
      <c r="I257" s="34">
        <v>0</v>
      </c>
      <c r="J257" s="34">
        <v>0</v>
      </c>
      <c r="K257" s="34">
        <v>0</v>
      </c>
      <c r="L257" s="34"/>
      <c r="M257" s="34">
        <v>0</v>
      </c>
      <c r="N257" s="34">
        <v>0</v>
      </c>
      <c r="O257" s="34">
        <v>0</v>
      </c>
      <c r="P257" s="34"/>
      <c r="Q257" s="34">
        <v>0</v>
      </c>
      <c r="R257" s="34"/>
      <c r="S257" s="34">
        <v>0</v>
      </c>
      <c r="T257" s="34">
        <v>0</v>
      </c>
      <c r="U257" s="34">
        <v>0</v>
      </c>
      <c r="V257" s="34">
        <v>0</v>
      </c>
      <c r="W257" s="34">
        <v>0</v>
      </c>
      <c r="X257" s="34">
        <v>0</v>
      </c>
      <c r="Y257" s="34">
        <v>0</v>
      </c>
      <c r="Z257" s="34">
        <v>0</v>
      </c>
      <c r="AA257" s="34">
        <v>0</v>
      </c>
      <c r="AB257" s="34">
        <v>0</v>
      </c>
      <c r="AC257" s="34">
        <v>0</v>
      </c>
      <c r="AD257" s="34">
        <v>0</v>
      </c>
      <c r="AE257" s="34">
        <v>0</v>
      </c>
      <c r="AF257" s="34">
        <v>0</v>
      </c>
      <c r="AG257" s="34">
        <v>0</v>
      </c>
      <c r="AH257" s="34">
        <v>0</v>
      </c>
      <c r="AI257" s="34">
        <v>0</v>
      </c>
      <c r="AJ257">
        <v>0</v>
      </c>
      <c r="AK257">
        <f t="shared" si="21"/>
        <v>0</v>
      </c>
    </row>
    <row r="258" spans="1:37">
      <c r="A258">
        <f t="shared" si="22"/>
        <v>256</v>
      </c>
      <c r="B258">
        <f t="shared" si="23"/>
        <v>0</v>
      </c>
      <c r="C258">
        <f t="shared" si="19"/>
        <v>0</v>
      </c>
      <c r="D258">
        <f t="shared" si="20"/>
        <v>2</v>
      </c>
      <c r="E258" s="34"/>
      <c r="F258" s="34">
        <v>0.999</v>
      </c>
      <c r="G258" s="34">
        <v>0.999</v>
      </c>
      <c r="H258" s="34"/>
      <c r="I258" s="34">
        <v>0.999</v>
      </c>
      <c r="J258" s="34">
        <v>0.999</v>
      </c>
      <c r="K258" s="34">
        <v>0.999</v>
      </c>
      <c r="L258" s="34"/>
      <c r="M258" s="34">
        <v>0.999</v>
      </c>
      <c r="N258" s="34">
        <v>0.999</v>
      </c>
      <c r="O258" s="34">
        <v>0.999</v>
      </c>
      <c r="P258" s="34"/>
      <c r="Q258" s="34">
        <v>0.999</v>
      </c>
      <c r="R258" s="34"/>
      <c r="S258" s="34">
        <v>0.999</v>
      </c>
      <c r="T258" s="34">
        <v>0.999</v>
      </c>
      <c r="U258" s="34">
        <v>0.999</v>
      </c>
      <c r="V258" s="34">
        <v>0.999</v>
      </c>
      <c r="W258" s="34">
        <v>0.999</v>
      </c>
      <c r="X258" s="34">
        <v>0.999</v>
      </c>
      <c r="Y258" s="34">
        <v>0.999</v>
      </c>
      <c r="Z258" s="34">
        <v>0.999</v>
      </c>
      <c r="AA258" s="34">
        <v>0.999</v>
      </c>
      <c r="AB258" s="34">
        <v>0.999</v>
      </c>
      <c r="AC258" s="34">
        <v>0.999</v>
      </c>
      <c r="AD258" s="34">
        <v>0.999</v>
      </c>
      <c r="AE258" s="34">
        <v>0.999</v>
      </c>
      <c r="AF258" s="34">
        <v>0.999</v>
      </c>
      <c r="AG258" s="34">
        <v>0.999</v>
      </c>
      <c r="AH258" s="34">
        <v>0.999</v>
      </c>
      <c r="AI258" s="34">
        <v>0.999</v>
      </c>
      <c r="AJ258">
        <v>0.999</v>
      </c>
      <c r="AK258">
        <f t="shared" si="21"/>
        <v>0.99899999999999967</v>
      </c>
    </row>
    <row r="259" spans="1:37">
      <c r="A259">
        <f t="shared" si="22"/>
        <v>257</v>
      </c>
      <c r="B259">
        <f t="shared" si="23"/>
        <v>1</v>
      </c>
      <c r="C259">
        <f t="shared" ref="C259:C322" si="24">C131</f>
        <v>0</v>
      </c>
      <c r="D259">
        <f t="shared" ref="D259:D322" si="25">D131+1</f>
        <v>2</v>
      </c>
      <c r="E259" s="34"/>
      <c r="F259" s="34">
        <v>0.999</v>
      </c>
      <c r="G259" s="34">
        <v>0.999</v>
      </c>
      <c r="H259" s="34"/>
      <c r="I259" s="34">
        <v>0.999</v>
      </c>
      <c r="J259" s="34">
        <v>0.999</v>
      </c>
      <c r="K259" s="34">
        <v>0.999</v>
      </c>
      <c r="L259" s="34"/>
      <c r="M259" s="34">
        <v>0.999</v>
      </c>
      <c r="N259" s="34">
        <v>0.999</v>
      </c>
      <c r="O259" s="34">
        <v>0.999</v>
      </c>
      <c r="P259" s="34"/>
      <c r="Q259" s="34">
        <v>0.999</v>
      </c>
      <c r="R259" s="34"/>
      <c r="S259" s="34">
        <v>0.999</v>
      </c>
      <c r="T259" s="34">
        <v>0.999</v>
      </c>
      <c r="U259" s="34">
        <v>0.999</v>
      </c>
      <c r="V259" s="34">
        <v>0.999</v>
      </c>
      <c r="W259" s="34">
        <v>0.999</v>
      </c>
      <c r="X259" s="34">
        <v>0.999</v>
      </c>
      <c r="Y259" s="34">
        <v>0.999</v>
      </c>
      <c r="Z259" s="34">
        <v>0.999</v>
      </c>
      <c r="AA259" s="34">
        <v>0.999</v>
      </c>
      <c r="AB259" s="34">
        <v>0.999</v>
      </c>
      <c r="AC259" s="34">
        <v>0.999</v>
      </c>
      <c r="AD259" s="34">
        <v>0.999</v>
      </c>
      <c r="AE259" s="34">
        <v>0.999</v>
      </c>
      <c r="AF259" s="34">
        <v>0.999</v>
      </c>
      <c r="AG259" s="34">
        <v>0.999</v>
      </c>
      <c r="AH259" s="34">
        <v>0.999</v>
      </c>
      <c r="AI259" s="34">
        <v>0.999</v>
      </c>
      <c r="AJ259">
        <v>0.999</v>
      </c>
      <c r="AK259">
        <f t="shared" ref="AK259:AK322" si="26">AVERAGE(E259:AJ259)</f>
        <v>0.99899999999999967</v>
      </c>
    </row>
    <row r="260" spans="1:37">
      <c r="A260">
        <f t="shared" ref="A260:A323" si="27">A259+1</f>
        <v>258</v>
      </c>
      <c r="B260">
        <f t="shared" si="23"/>
        <v>2</v>
      </c>
      <c r="C260">
        <f t="shared" si="24"/>
        <v>0</v>
      </c>
      <c r="D260">
        <f t="shared" si="25"/>
        <v>2</v>
      </c>
      <c r="E260" s="34"/>
      <c r="F260" s="34">
        <v>0.999</v>
      </c>
      <c r="G260" s="34">
        <v>0.999</v>
      </c>
      <c r="H260" s="34"/>
      <c r="I260" s="34">
        <v>0.999</v>
      </c>
      <c r="J260" s="34">
        <v>0.999</v>
      </c>
      <c r="K260" s="34">
        <v>0.999</v>
      </c>
      <c r="L260" s="34"/>
      <c r="M260" s="34">
        <v>0.999</v>
      </c>
      <c r="N260" s="34">
        <v>0.999</v>
      </c>
      <c r="O260" s="34">
        <v>0.999</v>
      </c>
      <c r="P260" s="34"/>
      <c r="Q260" s="34">
        <v>0.999</v>
      </c>
      <c r="R260" s="34"/>
      <c r="S260" s="34">
        <v>0.999</v>
      </c>
      <c r="T260" s="34">
        <v>0.999</v>
      </c>
      <c r="U260" s="34">
        <v>0.999</v>
      </c>
      <c r="V260" s="34">
        <v>0.999</v>
      </c>
      <c r="W260" s="34">
        <v>0.999</v>
      </c>
      <c r="X260" s="34">
        <v>0.999</v>
      </c>
      <c r="Y260" s="34">
        <v>0.999</v>
      </c>
      <c r="Z260" s="34">
        <v>0.999</v>
      </c>
      <c r="AA260" s="34">
        <v>0.999</v>
      </c>
      <c r="AB260" s="34">
        <v>0.999</v>
      </c>
      <c r="AC260" s="34">
        <v>0.999</v>
      </c>
      <c r="AD260" s="34">
        <v>0.999</v>
      </c>
      <c r="AE260" s="34">
        <v>0.999</v>
      </c>
      <c r="AF260" s="34">
        <v>0.999</v>
      </c>
      <c r="AG260" s="34">
        <v>0.999</v>
      </c>
      <c r="AH260" s="34">
        <v>0.999</v>
      </c>
      <c r="AI260" s="34">
        <v>0.999</v>
      </c>
      <c r="AJ260">
        <v>0.999</v>
      </c>
      <c r="AK260">
        <f t="shared" si="26"/>
        <v>0.99899999999999967</v>
      </c>
    </row>
    <row r="261" spans="1:37">
      <c r="A261">
        <f t="shared" si="27"/>
        <v>259</v>
      </c>
      <c r="B261">
        <f t="shared" si="23"/>
        <v>3</v>
      </c>
      <c r="C261">
        <f t="shared" si="24"/>
        <v>0</v>
      </c>
      <c r="D261">
        <f t="shared" si="25"/>
        <v>2</v>
      </c>
      <c r="E261" s="34"/>
      <c r="F261" s="34">
        <v>0.999</v>
      </c>
      <c r="G261" s="34">
        <v>0.999</v>
      </c>
      <c r="H261" s="34"/>
      <c r="I261" s="34">
        <v>0.999</v>
      </c>
      <c r="J261" s="34">
        <v>0.999</v>
      </c>
      <c r="K261" s="34">
        <v>0.999</v>
      </c>
      <c r="L261" s="34"/>
      <c r="M261" s="34">
        <v>0.999</v>
      </c>
      <c r="N261" s="34">
        <v>0.999</v>
      </c>
      <c r="O261" s="34">
        <v>0.999</v>
      </c>
      <c r="P261" s="34"/>
      <c r="Q261" s="34">
        <v>0.999</v>
      </c>
      <c r="R261" s="34"/>
      <c r="S261" s="34">
        <v>0.999</v>
      </c>
      <c r="T261" s="34">
        <v>0.999</v>
      </c>
      <c r="U261" s="34">
        <v>0.999</v>
      </c>
      <c r="V261" s="34">
        <v>0.999</v>
      </c>
      <c r="W261" s="34">
        <v>0.999</v>
      </c>
      <c r="X261" s="34">
        <v>0.999</v>
      </c>
      <c r="Y261" s="34">
        <v>0.999</v>
      </c>
      <c r="Z261" s="34">
        <v>0.999</v>
      </c>
      <c r="AA261" s="34">
        <v>0.999</v>
      </c>
      <c r="AB261" s="34">
        <v>0.999</v>
      </c>
      <c r="AC261" s="34">
        <v>0.999</v>
      </c>
      <c r="AD261" s="34">
        <v>0.999</v>
      </c>
      <c r="AE261" s="34">
        <v>0.999</v>
      </c>
      <c r="AF261" s="34">
        <v>0.999</v>
      </c>
      <c r="AG261" s="34">
        <v>0.999</v>
      </c>
      <c r="AH261" s="34">
        <v>0.999</v>
      </c>
      <c r="AI261" s="34">
        <v>0.999</v>
      </c>
      <c r="AJ261">
        <v>0.999</v>
      </c>
      <c r="AK261">
        <f t="shared" si="26"/>
        <v>0.99899999999999967</v>
      </c>
    </row>
    <row r="262" spans="1:37">
      <c r="A262">
        <f t="shared" si="27"/>
        <v>260</v>
      </c>
      <c r="B262">
        <f t="shared" si="23"/>
        <v>4</v>
      </c>
      <c r="C262">
        <f t="shared" si="24"/>
        <v>0</v>
      </c>
      <c r="D262">
        <f t="shared" si="25"/>
        <v>2</v>
      </c>
      <c r="E262" s="34"/>
      <c r="F262" s="34">
        <v>0.999</v>
      </c>
      <c r="G262" s="34">
        <v>0.999</v>
      </c>
      <c r="H262" s="34"/>
      <c r="I262" s="34">
        <v>0.999</v>
      </c>
      <c r="J262" s="34">
        <v>0.999</v>
      </c>
      <c r="K262" s="34">
        <v>0.999</v>
      </c>
      <c r="L262" s="34"/>
      <c r="M262" s="34">
        <v>0.999</v>
      </c>
      <c r="N262" s="34">
        <v>0.999</v>
      </c>
      <c r="O262" s="34">
        <v>0.999</v>
      </c>
      <c r="P262" s="34"/>
      <c r="Q262" s="34">
        <v>0.999</v>
      </c>
      <c r="R262" s="34"/>
      <c r="S262" s="34">
        <v>0.999</v>
      </c>
      <c r="T262" s="34">
        <v>0.999</v>
      </c>
      <c r="U262" s="34">
        <v>0.999</v>
      </c>
      <c r="V262" s="34">
        <v>0.999</v>
      </c>
      <c r="W262" s="34">
        <v>0.999</v>
      </c>
      <c r="X262" s="34">
        <v>0.999</v>
      </c>
      <c r="Y262" s="34">
        <v>0.999</v>
      </c>
      <c r="Z262" s="34">
        <v>0.999</v>
      </c>
      <c r="AA262" s="34">
        <v>0.999</v>
      </c>
      <c r="AB262" s="34">
        <v>0.999</v>
      </c>
      <c r="AC262" s="34">
        <v>0.999</v>
      </c>
      <c r="AD262" s="34">
        <v>0.999</v>
      </c>
      <c r="AE262" s="34">
        <v>0.999</v>
      </c>
      <c r="AF262" s="34">
        <v>0.999</v>
      </c>
      <c r="AG262" s="34">
        <v>0.999</v>
      </c>
      <c r="AH262" s="34">
        <v>0.999</v>
      </c>
      <c r="AI262" s="34">
        <v>0.999</v>
      </c>
      <c r="AJ262">
        <v>0.999</v>
      </c>
      <c r="AK262">
        <f t="shared" si="26"/>
        <v>0.99899999999999967</v>
      </c>
    </row>
    <row r="263" spans="1:37">
      <c r="A263">
        <f t="shared" si="27"/>
        <v>261</v>
      </c>
      <c r="B263">
        <f t="shared" si="23"/>
        <v>5</v>
      </c>
      <c r="C263">
        <f t="shared" si="24"/>
        <v>0</v>
      </c>
      <c r="D263">
        <f t="shared" si="25"/>
        <v>2</v>
      </c>
      <c r="E263" s="34"/>
      <c r="F263" s="34">
        <v>0.999</v>
      </c>
      <c r="G263" s="34">
        <v>0.999</v>
      </c>
      <c r="H263" s="34"/>
      <c r="I263" s="34">
        <v>0.999</v>
      </c>
      <c r="J263" s="34">
        <v>0.999</v>
      </c>
      <c r="K263" s="34">
        <v>0.999</v>
      </c>
      <c r="L263" s="34"/>
      <c r="M263" s="34">
        <v>0.999</v>
      </c>
      <c r="N263" s="34">
        <v>0.999</v>
      </c>
      <c r="O263" s="34">
        <v>0.999</v>
      </c>
      <c r="P263" s="34"/>
      <c r="Q263" s="34">
        <v>0.999</v>
      </c>
      <c r="R263" s="34"/>
      <c r="S263" s="34">
        <v>0.999</v>
      </c>
      <c r="T263" s="34">
        <v>0.999</v>
      </c>
      <c r="U263" s="34">
        <v>0.999</v>
      </c>
      <c r="V263" s="34">
        <v>0.999</v>
      </c>
      <c r="W263" s="34">
        <v>0.999</v>
      </c>
      <c r="X263" s="34">
        <v>0.999</v>
      </c>
      <c r="Y263" s="34">
        <v>0.999</v>
      </c>
      <c r="Z263" s="34">
        <v>0.999</v>
      </c>
      <c r="AA263" s="34">
        <v>0.999</v>
      </c>
      <c r="AB263" s="34">
        <v>0.999</v>
      </c>
      <c r="AC263" s="34">
        <v>0.999</v>
      </c>
      <c r="AD263" s="34">
        <v>0.999</v>
      </c>
      <c r="AE263" s="34">
        <v>0.999</v>
      </c>
      <c r="AF263" s="34">
        <v>0.999</v>
      </c>
      <c r="AG263" s="34">
        <v>0.999</v>
      </c>
      <c r="AH263" s="34">
        <v>0.999</v>
      </c>
      <c r="AI263" s="34">
        <v>0.999</v>
      </c>
      <c r="AJ263">
        <v>0.999</v>
      </c>
      <c r="AK263">
        <f t="shared" si="26"/>
        <v>0.99899999999999967</v>
      </c>
    </row>
    <row r="264" spans="1:37">
      <c r="A264">
        <f t="shared" si="27"/>
        <v>262</v>
      </c>
      <c r="B264">
        <f t="shared" si="23"/>
        <v>6</v>
      </c>
      <c r="C264">
        <f t="shared" si="24"/>
        <v>0</v>
      </c>
      <c r="D264">
        <f t="shared" si="25"/>
        <v>2</v>
      </c>
      <c r="E264" s="34"/>
      <c r="F264" s="34">
        <v>0.999</v>
      </c>
      <c r="G264" s="34">
        <v>0.999</v>
      </c>
      <c r="H264" s="34"/>
      <c r="I264" s="34">
        <v>0.999</v>
      </c>
      <c r="J264" s="34">
        <v>0.999</v>
      </c>
      <c r="K264" s="34">
        <v>0.999</v>
      </c>
      <c r="L264" s="34"/>
      <c r="M264" s="34">
        <v>0.999</v>
      </c>
      <c r="N264" s="34">
        <v>0.999</v>
      </c>
      <c r="O264" s="34">
        <v>0.999</v>
      </c>
      <c r="P264" s="34"/>
      <c r="Q264" s="34">
        <v>0.99215686274509807</v>
      </c>
      <c r="R264" s="34"/>
      <c r="S264" s="34">
        <v>0.999</v>
      </c>
      <c r="T264" s="34">
        <v>0.999</v>
      </c>
      <c r="U264" s="34">
        <v>0.999</v>
      </c>
      <c r="V264" s="34">
        <v>0.999</v>
      </c>
      <c r="W264" s="34">
        <v>0.999</v>
      </c>
      <c r="X264" s="34">
        <v>0.999</v>
      </c>
      <c r="Y264" s="34">
        <v>0.999</v>
      </c>
      <c r="Z264" s="34">
        <v>0.999</v>
      </c>
      <c r="AA264" s="34">
        <v>0.999</v>
      </c>
      <c r="AB264" s="34">
        <v>0.999</v>
      </c>
      <c r="AC264" s="34">
        <v>0.999</v>
      </c>
      <c r="AD264" s="34">
        <v>0.999</v>
      </c>
      <c r="AE264" s="34">
        <v>0.999</v>
      </c>
      <c r="AF264" s="34">
        <v>0.999</v>
      </c>
      <c r="AG264" s="34">
        <v>0.999</v>
      </c>
      <c r="AH264" s="34">
        <v>0.999</v>
      </c>
      <c r="AI264" s="34">
        <v>0.999</v>
      </c>
      <c r="AJ264">
        <v>0.999</v>
      </c>
      <c r="AK264">
        <f t="shared" si="26"/>
        <v>0.99874655047204031</v>
      </c>
    </row>
    <row r="265" spans="1:37">
      <c r="A265">
        <f t="shared" si="27"/>
        <v>263</v>
      </c>
      <c r="B265">
        <f t="shared" si="23"/>
        <v>7</v>
      </c>
      <c r="C265">
        <f t="shared" si="24"/>
        <v>0</v>
      </c>
      <c r="D265">
        <f t="shared" si="25"/>
        <v>2</v>
      </c>
      <c r="E265" s="34"/>
      <c r="F265" s="34">
        <v>0.97647058823529409</v>
      </c>
      <c r="G265" s="34">
        <v>0.999</v>
      </c>
      <c r="H265" s="34"/>
      <c r="I265" s="34">
        <v>0.999</v>
      </c>
      <c r="J265" s="34">
        <v>0.999</v>
      </c>
      <c r="K265" s="34">
        <v>0.999</v>
      </c>
      <c r="L265" s="34"/>
      <c r="M265" s="34">
        <v>0.999</v>
      </c>
      <c r="N265" s="34">
        <v>0.999</v>
      </c>
      <c r="O265" s="34">
        <v>0.999</v>
      </c>
      <c r="P265" s="34"/>
      <c r="Q265" s="34">
        <v>0.97254901960784312</v>
      </c>
      <c r="R265" s="34"/>
      <c r="S265" s="34">
        <v>0.999</v>
      </c>
      <c r="T265" s="34">
        <v>0.999</v>
      </c>
      <c r="U265" s="34">
        <v>0.999</v>
      </c>
      <c r="V265" s="34">
        <v>0.999</v>
      </c>
      <c r="W265" s="34">
        <v>0.999</v>
      </c>
      <c r="X265" s="34">
        <v>0.999</v>
      </c>
      <c r="Y265" s="34">
        <v>0.999</v>
      </c>
      <c r="Z265" s="34">
        <v>0.999</v>
      </c>
      <c r="AA265" s="34">
        <v>0.999</v>
      </c>
      <c r="AB265" s="34">
        <v>0.999</v>
      </c>
      <c r="AC265" s="34">
        <v>0.999</v>
      </c>
      <c r="AD265" s="34">
        <v>0.999</v>
      </c>
      <c r="AE265" s="34">
        <v>0.999</v>
      </c>
      <c r="AF265" s="34">
        <v>0.999</v>
      </c>
      <c r="AG265" s="34">
        <v>0.999</v>
      </c>
      <c r="AH265" s="34">
        <v>0.999</v>
      </c>
      <c r="AI265" s="34">
        <v>0.999</v>
      </c>
      <c r="AJ265">
        <v>0.99215686274509807</v>
      </c>
      <c r="AK265">
        <f t="shared" si="26"/>
        <v>0.99693246187363804</v>
      </c>
    </row>
    <row r="266" spans="1:37">
      <c r="A266">
        <f t="shared" si="27"/>
        <v>264</v>
      </c>
      <c r="B266">
        <f t="shared" si="23"/>
        <v>8</v>
      </c>
      <c r="C266">
        <f t="shared" si="24"/>
        <v>0</v>
      </c>
      <c r="D266">
        <f t="shared" si="25"/>
        <v>2</v>
      </c>
      <c r="E266" s="34"/>
      <c r="F266" s="34">
        <v>0.96470588235294119</v>
      </c>
      <c r="G266" s="34">
        <v>0.999</v>
      </c>
      <c r="H266" s="34"/>
      <c r="I266" s="34">
        <v>0.999</v>
      </c>
      <c r="J266" s="34">
        <v>0.999</v>
      </c>
      <c r="K266" s="34">
        <v>0.999</v>
      </c>
      <c r="L266" s="34"/>
      <c r="M266" s="34">
        <v>0.999</v>
      </c>
      <c r="N266" s="34">
        <v>0.999</v>
      </c>
      <c r="O266" s="34">
        <v>0.999</v>
      </c>
      <c r="P266" s="34"/>
      <c r="Q266" s="34">
        <v>0.96078431372549022</v>
      </c>
      <c r="R266" s="34"/>
      <c r="S266" s="34">
        <v>0.999</v>
      </c>
      <c r="T266" s="34">
        <v>0.999</v>
      </c>
      <c r="U266" s="34">
        <v>0.999</v>
      </c>
      <c r="V266" s="34">
        <v>0.999</v>
      </c>
      <c r="W266" s="34">
        <v>0.999</v>
      </c>
      <c r="X266" s="34">
        <v>0.999</v>
      </c>
      <c r="Y266" s="34">
        <v>0.999</v>
      </c>
      <c r="Z266" s="34">
        <v>0.999</v>
      </c>
      <c r="AA266" s="34">
        <v>0.999</v>
      </c>
      <c r="AB266" s="34">
        <v>0.99215686274509807</v>
      </c>
      <c r="AC266" s="34">
        <v>0.999</v>
      </c>
      <c r="AD266" s="34">
        <v>0.999</v>
      </c>
      <c r="AE266" s="34">
        <v>0.999</v>
      </c>
      <c r="AF266" s="34">
        <v>0.999</v>
      </c>
      <c r="AG266" s="34">
        <v>0.999</v>
      </c>
      <c r="AH266" s="34">
        <v>0.999</v>
      </c>
      <c r="AI266" s="34">
        <v>0.999</v>
      </c>
      <c r="AJ266">
        <v>0.97254901960784312</v>
      </c>
      <c r="AK266">
        <f t="shared" si="26"/>
        <v>0.99508133623819872</v>
      </c>
    </row>
    <row r="267" spans="1:37">
      <c r="A267">
        <f t="shared" si="27"/>
        <v>265</v>
      </c>
      <c r="B267">
        <f t="shared" si="23"/>
        <v>9</v>
      </c>
      <c r="C267">
        <f t="shared" si="24"/>
        <v>0</v>
      </c>
      <c r="D267">
        <f t="shared" si="25"/>
        <v>2</v>
      </c>
      <c r="E267" s="34"/>
      <c r="F267" s="34">
        <v>0.94509803921568625</v>
      </c>
      <c r="G267" s="34">
        <v>0.999</v>
      </c>
      <c r="H267" s="34"/>
      <c r="I267" s="34">
        <v>0.999</v>
      </c>
      <c r="J267" s="34">
        <v>0.999</v>
      </c>
      <c r="K267" s="34">
        <v>0.999</v>
      </c>
      <c r="L267" s="34"/>
      <c r="M267" s="34">
        <v>0.999</v>
      </c>
      <c r="N267" s="34">
        <v>0.98431372549019602</v>
      </c>
      <c r="O267" s="34">
        <v>0.999</v>
      </c>
      <c r="P267" s="34"/>
      <c r="Q267" s="34">
        <v>0.93725490196078431</v>
      </c>
      <c r="R267" s="34"/>
      <c r="S267" s="34">
        <v>0.999</v>
      </c>
      <c r="T267" s="34">
        <v>0.999</v>
      </c>
      <c r="U267" s="34">
        <v>0.999</v>
      </c>
      <c r="V267" s="34">
        <v>0.999</v>
      </c>
      <c r="W267" s="34">
        <v>0.999</v>
      </c>
      <c r="X267" s="34">
        <v>0.999</v>
      </c>
      <c r="Y267" s="34">
        <v>0.999</v>
      </c>
      <c r="Z267" s="34">
        <v>0.999</v>
      </c>
      <c r="AA267" s="34">
        <v>0.999</v>
      </c>
      <c r="AB267" s="34">
        <v>0.96862745098039216</v>
      </c>
      <c r="AC267" s="34">
        <v>0.999</v>
      </c>
      <c r="AD267" s="34">
        <v>0.999</v>
      </c>
      <c r="AE267" s="34">
        <v>0.999</v>
      </c>
      <c r="AF267" s="34">
        <v>0.999</v>
      </c>
      <c r="AG267" s="34">
        <v>0.999</v>
      </c>
      <c r="AH267" s="34">
        <v>0.999</v>
      </c>
      <c r="AI267" s="34">
        <v>0.999</v>
      </c>
      <c r="AJ267">
        <v>0.95294117647058818</v>
      </c>
      <c r="AK267">
        <f t="shared" si="26"/>
        <v>0.99134204793028291</v>
      </c>
    </row>
    <row r="268" spans="1:37">
      <c r="A268">
        <f t="shared" si="27"/>
        <v>266</v>
      </c>
      <c r="B268">
        <f t="shared" si="23"/>
        <v>10</v>
      </c>
      <c r="C268">
        <f t="shared" si="24"/>
        <v>0</v>
      </c>
      <c r="D268">
        <f t="shared" si="25"/>
        <v>2</v>
      </c>
      <c r="E268" s="34"/>
      <c r="F268" s="34">
        <v>0.92549019607843142</v>
      </c>
      <c r="G268" s="34">
        <v>0.999</v>
      </c>
      <c r="H268" s="34"/>
      <c r="I268" s="34">
        <v>0.999</v>
      </c>
      <c r="J268" s="34">
        <v>0.999</v>
      </c>
      <c r="K268" s="34">
        <v>0.98431372549019602</v>
      </c>
      <c r="L268" s="34"/>
      <c r="M268" s="34">
        <v>0.999</v>
      </c>
      <c r="N268" s="34">
        <v>0.97647058823529409</v>
      </c>
      <c r="O268" s="34">
        <v>0.999</v>
      </c>
      <c r="P268" s="34"/>
      <c r="Q268" s="34">
        <v>0.91764705882352937</v>
      </c>
      <c r="R268" s="34"/>
      <c r="S268" s="34">
        <v>0.999</v>
      </c>
      <c r="T268" s="34">
        <v>0.999</v>
      </c>
      <c r="U268" s="34">
        <v>0.999</v>
      </c>
      <c r="V268" s="34">
        <v>0.999</v>
      </c>
      <c r="W268" s="34">
        <v>0.999</v>
      </c>
      <c r="X268" s="34">
        <v>0.999</v>
      </c>
      <c r="Y268" s="34">
        <v>0.999</v>
      </c>
      <c r="Z268" s="34">
        <v>0.999</v>
      </c>
      <c r="AA268" s="34">
        <v>0.999</v>
      </c>
      <c r="AB268" s="34">
        <v>0.95294117647058818</v>
      </c>
      <c r="AC268" s="34">
        <v>0.999</v>
      </c>
      <c r="AD268" s="34">
        <v>0.999</v>
      </c>
      <c r="AE268" s="34">
        <v>0.999</v>
      </c>
      <c r="AF268" s="34">
        <v>0.999</v>
      </c>
      <c r="AG268" s="34">
        <v>0.999</v>
      </c>
      <c r="AH268" s="34">
        <v>0.999</v>
      </c>
      <c r="AI268" s="34">
        <v>0.99215686274509807</v>
      </c>
      <c r="AJ268">
        <v>0.93333333333333335</v>
      </c>
      <c r="AK268">
        <f t="shared" si="26"/>
        <v>0.98749455337690606</v>
      </c>
    </row>
    <row r="269" spans="1:37">
      <c r="A269">
        <f t="shared" si="27"/>
        <v>267</v>
      </c>
      <c r="B269">
        <f t="shared" si="23"/>
        <v>11</v>
      </c>
      <c r="C269">
        <f t="shared" si="24"/>
        <v>0</v>
      </c>
      <c r="D269">
        <f t="shared" si="25"/>
        <v>2</v>
      </c>
      <c r="E269" s="34"/>
      <c r="F269" s="34">
        <v>0.90588235294117647</v>
      </c>
      <c r="G269" s="34">
        <v>0.999</v>
      </c>
      <c r="H269" s="34"/>
      <c r="I269" s="34">
        <v>0.999</v>
      </c>
      <c r="J269" s="34">
        <v>0.99215686274509807</v>
      </c>
      <c r="K269" s="34">
        <v>0.96078431372549022</v>
      </c>
      <c r="L269" s="34"/>
      <c r="M269" s="34">
        <v>0.999</v>
      </c>
      <c r="N269" s="34">
        <v>0.94509803921568625</v>
      </c>
      <c r="O269" s="34">
        <v>0.999</v>
      </c>
      <c r="P269" s="34"/>
      <c r="Q269" s="34">
        <v>0.89803921568627454</v>
      </c>
      <c r="R269" s="34"/>
      <c r="S269" s="34">
        <v>0.999</v>
      </c>
      <c r="T269" s="34">
        <v>0.999</v>
      </c>
      <c r="U269" s="34">
        <v>0.999</v>
      </c>
      <c r="V269" s="34">
        <v>0.999</v>
      </c>
      <c r="W269" s="34">
        <v>0.999</v>
      </c>
      <c r="X269" s="34">
        <v>0.999</v>
      </c>
      <c r="Y269" s="34">
        <v>0.999</v>
      </c>
      <c r="Z269" s="34">
        <v>0.999</v>
      </c>
      <c r="AA269" s="34">
        <v>0.999</v>
      </c>
      <c r="AB269" s="34">
        <v>0.92941176470588238</v>
      </c>
      <c r="AC269" s="34">
        <v>0.999</v>
      </c>
      <c r="AD269" s="34">
        <v>0.999</v>
      </c>
      <c r="AE269" s="34">
        <v>0.999</v>
      </c>
      <c r="AF269" s="34">
        <v>0.999</v>
      </c>
      <c r="AG269" s="34">
        <v>0.97647058823529409</v>
      </c>
      <c r="AH269" s="34">
        <v>0.999</v>
      </c>
      <c r="AI269" s="34">
        <v>0.96862745098039216</v>
      </c>
      <c r="AJ269">
        <v>0.9137254901960784</v>
      </c>
      <c r="AK269">
        <f t="shared" si="26"/>
        <v>0.98045170660856928</v>
      </c>
    </row>
    <row r="270" spans="1:37">
      <c r="A270">
        <f t="shared" si="27"/>
        <v>268</v>
      </c>
      <c r="B270">
        <f t="shared" si="23"/>
        <v>12</v>
      </c>
      <c r="C270">
        <f t="shared" si="24"/>
        <v>0</v>
      </c>
      <c r="D270">
        <f t="shared" si="25"/>
        <v>2</v>
      </c>
      <c r="E270" s="34"/>
      <c r="F270" s="34">
        <v>0.88627450980392153</v>
      </c>
      <c r="G270" s="34">
        <v>0.999</v>
      </c>
      <c r="H270" s="34"/>
      <c r="I270" s="34">
        <v>0.999</v>
      </c>
      <c r="J270" s="34">
        <v>0.98039215686274506</v>
      </c>
      <c r="K270" s="34">
        <v>0.94509803921568625</v>
      </c>
      <c r="L270" s="34"/>
      <c r="M270" s="34">
        <v>0.999</v>
      </c>
      <c r="N270" s="34">
        <v>0.93725490196078431</v>
      </c>
      <c r="O270" s="34">
        <v>0.999</v>
      </c>
      <c r="P270" s="34"/>
      <c r="Q270" s="34">
        <v>0.88627450980392153</v>
      </c>
      <c r="R270" s="34"/>
      <c r="S270" s="34">
        <v>0.999</v>
      </c>
      <c r="T270" s="34">
        <v>0.999</v>
      </c>
      <c r="U270" s="34">
        <v>0.999</v>
      </c>
      <c r="V270" s="34">
        <v>0.99215686274509807</v>
      </c>
      <c r="W270" s="34">
        <v>0.999</v>
      </c>
      <c r="X270" s="34">
        <v>0.999</v>
      </c>
      <c r="Y270" s="34">
        <v>0.999</v>
      </c>
      <c r="Z270" s="34">
        <v>0.999</v>
      </c>
      <c r="AA270" s="34">
        <v>0.99215686274509807</v>
      </c>
      <c r="AB270" s="34">
        <v>0.9137254901960784</v>
      </c>
      <c r="AC270" s="34">
        <v>0.999</v>
      </c>
      <c r="AD270" s="34">
        <v>0.999</v>
      </c>
      <c r="AE270" s="34">
        <v>0.999</v>
      </c>
      <c r="AF270" s="34">
        <v>0.999</v>
      </c>
      <c r="AG270" s="34">
        <v>0.96078431372549022</v>
      </c>
      <c r="AH270" s="34">
        <v>0.999</v>
      </c>
      <c r="AI270" s="34">
        <v>0.95294117647058818</v>
      </c>
      <c r="AJ270">
        <v>0.90196078431372551</v>
      </c>
      <c r="AK270">
        <f t="shared" si="26"/>
        <v>0.97529702251270867</v>
      </c>
    </row>
    <row r="271" spans="1:37">
      <c r="A271">
        <f t="shared" si="27"/>
        <v>269</v>
      </c>
      <c r="B271">
        <f t="shared" si="23"/>
        <v>13</v>
      </c>
      <c r="C271">
        <f t="shared" si="24"/>
        <v>0</v>
      </c>
      <c r="D271">
        <f t="shared" si="25"/>
        <v>2</v>
      </c>
      <c r="E271" s="34"/>
      <c r="F271" s="34">
        <v>0.8666666666666667</v>
      </c>
      <c r="G271" s="34">
        <v>0.999</v>
      </c>
      <c r="H271" s="34"/>
      <c r="I271" s="34">
        <v>0.999</v>
      </c>
      <c r="J271" s="34">
        <v>0.96078431372549022</v>
      </c>
      <c r="K271" s="34">
        <v>0.92549019607843142</v>
      </c>
      <c r="L271" s="34"/>
      <c r="M271" s="34">
        <v>0.999</v>
      </c>
      <c r="N271" s="34">
        <v>0.90980392156862744</v>
      </c>
      <c r="O271" s="34">
        <v>0.999</v>
      </c>
      <c r="P271" s="34"/>
      <c r="Q271" s="34">
        <v>0.86274509803921573</v>
      </c>
      <c r="R271" s="34"/>
      <c r="S271" s="34">
        <v>0.98431372549019602</v>
      </c>
      <c r="T271" s="34">
        <v>0.999</v>
      </c>
      <c r="U271" s="34">
        <v>0.99607843137254903</v>
      </c>
      <c r="V271" s="34">
        <v>0.97254901960784312</v>
      </c>
      <c r="W271" s="34">
        <v>0.999</v>
      </c>
      <c r="X271" s="34">
        <v>0.999</v>
      </c>
      <c r="Y271" s="34">
        <v>0.999</v>
      </c>
      <c r="Z271" s="34">
        <v>0.999</v>
      </c>
      <c r="AA271" s="34">
        <v>0.96862745098039216</v>
      </c>
      <c r="AB271" s="34">
        <v>0.8901960784313725</v>
      </c>
      <c r="AC271" s="34">
        <v>0.999</v>
      </c>
      <c r="AD271" s="34">
        <v>0.999</v>
      </c>
      <c r="AE271" s="34">
        <v>0.999</v>
      </c>
      <c r="AF271" s="34">
        <v>0.999</v>
      </c>
      <c r="AG271" s="34">
        <v>0.94117647058823528</v>
      </c>
      <c r="AH271" s="34">
        <v>0.999</v>
      </c>
      <c r="AI271" s="34">
        <v>0.92941176470588238</v>
      </c>
      <c r="AJ271">
        <v>0.88235294117647056</v>
      </c>
      <c r="AK271">
        <f t="shared" si="26"/>
        <v>0.96578503994190257</v>
      </c>
    </row>
    <row r="272" spans="1:37">
      <c r="A272">
        <f t="shared" si="27"/>
        <v>270</v>
      </c>
      <c r="B272">
        <f t="shared" si="23"/>
        <v>14</v>
      </c>
      <c r="C272">
        <f t="shared" si="24"/>
        <v>0</v>
      </c>
      <c r="D272">
        <f t="shared" si="25"/>
        <v>2</v>
      </c>
      <c r="E272" s="34"/>
      <c r="F272" s="34">
        <v>0.85098039215686272</v>
      </c>
      <c r="G272" s="34">
        <v>0.999</v>
      </c>
      <c r="H272" s="34"/>
      <c r="I272" s="34">
        <v>0.999</v>
      </c>
      <c r="J272" s="34">
        <v>0.94509803921568625</v>
      </c>
      <c r="K272" s="34">
        <v>0.90588235294117647</v>
      </c>
      <c r="L272" s="34"/>
      <c r="M272" s="34">
        <v>0.999</v>
      </c>
      <c r="N272" s="34">
        <v>0.90196078431372551</v>
      </c>
      <c r="O272" s="34">
        <v>0.999</v>
      </c>
      <c r="P272" s="34"/>
      <c r="Q272" s="34">
        <v>0.85098039215686272</v>
      </c>
      <c r="R272" s="34"/>
      <c r="S272" s="34">
        <v>0.96862745098039216</v>
      </c>
      <c r="T272" s="34">
        <v>0.999</v>
      </c>
      <c r="U272" s="34">
        <v>0.98431372549019602</v>
      </c>
      <c r="V272" s="34">
        <v>0.96078431372549022</v>
      </c>
      <c r="W272" s="34">
        <v>0.999</v>
      </c>
      <c r="X272" s="34">
        <v>0.999</v>
      </c>
      <c r="Y272" s="34">
        <v>0.999</v>
      </c>
      <c r="Z272" s="34">
        <v>0.999</v>
      </c>
      <c r="AA272" s="34">
        <v>0.95294117647058818</v>
      </c>
      <c r="AB272" s="34">
        <v>0.8784313725490196</v>
      </c>
      <c r="AC272" s="34">
        <v>0.999</v>
      </c>
      <c r="AD272" s="34">
        <v>0.999</v>
      </c>
      <c r="AE272" s="34">
        <v>0.999</v>
      </c>
      <c r="AF272" s="34">
        <v>0.99215686274509807</v>
      </c>
      <c r="AG272" s="34">
        <v>0.92941176470588238</v>
      </c>
      <c r="AH272" s="34">
        <v>0.999</v>
      </c>
      <c r="AI272" s="34">
        <v>0.92156862745098034</v>
      </c>
      <c r="AJ272">
        <v>0.8666666666666667</v>
      </c>
      <c r="AK272">
        <f t="shared" si="26"/>
        <v>0.95914088598402314</v>
      </c>
    </row>
    <row r="273" spans="1:37">
      <c r="A273">
        <f t="shared" si="27"/>
        <v>271</v>
      </c>
      <c r="B273">
        <f t="shared" si="23"/>
        <v>15</v>
      </c>
      <c r="C273">
        <f t="shared" si="24"/>
        <v>0</v>
      </c>
      <c r="D273">
        <f t="shared" si="25"/>
        <v>2</v>
      </c>
      <c r="E273" s="34"/>
      <c r="F273" s="34">
        <v>0.83137254901960789</v>
      </c>
      <c r="G273" s="34">
        <v>0.999</v>
      </c>
      <c r="H273" s="34"/>
      <c r="I273" s="34">
        <v>0.999</v>
      </c>
      <c r="J273" s="34">
        <v>0.92156862745098034</v>
      </c>
      <c r="K273" s="34">
        <v>0.88627450980392153</v>
      </c>
      <c r="L273" s="34"/>
      <c r="M273" s="34">
        <v>0.999</v>
      </c>
      <c r="N273" s="34">
        <v>0.8784313725490196</v>
      </c>
      <c r="O273" s="34">
        <v>0.999</v>
      </c>
      <c r="P273" s="34"/>
      <c r="Q273" s="34">
        <v>0.82745098039215681</v>
      </c>
      <c r="R273" s="34"/>
      <c r="S273" s="34">
        <v>0.94509803921568625</v>
      </c>
      <c r="T273" s="34">
        <v>0.999</v>
      </c>
      <c r="U273" s="34">
        <v>0.96078431372549022</v>
      </c>
      <c r="V273" s="34">
        <v>0.93725490196078431</v>
      </c>
      <c r="W273" s="34">
        <v>0.98431372549019602</v>
      </c>
      <c r="X273" s="34">
        <v>0.999</v>
      </c>
      <c r="Y273" s="34">
        <v>0.999</v>
      </c>
      <c r="Z273" s="34">
        <v>0.999</v>
      </c>
      <c r="AA273" s="34">
        <v>0.92941176470588238</v>
      </c>
      <c r="AB273" s="34">
        <v>0.85490196078431369</v>
      </c>
      <c r="AC273" s="34">
        <v>0.999</v>
      </c>
      <c r="AD273" s="34">
        <v>0.999</v>
      </c>
      <c r="AE273" s="34">
        <v>0.999</v>
      </c>
      <c r="AF273" s="34">
        <v>0.96862745098039216</v>
      </c>
      <c r="AG273" s="34">
        <v>0.90588235294117647</v>
      </c>
      <c r="AH273" s="34">
        <v>0.9882352941176471</v>
      </c>
      <c r="AI273" s="34">
        <v>0.89411764705882357</v>
      </c>
      <c r="AJ273">
        <v>0.84313725490196079</v>
      </c>
      <c r="AK273">
        <f t="shared" si="26"/>
        <v>0.9461430646332607</v>
      </c>
    </row>
    <row r="274" spans="1:37">
      <c r="A274">
        <f t="shared" si="27"/>
        <v>272</v>
      </c>
      <c r="B274">
        <f t="shared" si="23"/>
        <v>16</v>
      </c>
      <c r="C274">
        <f t="shared" si="24"/>
        <v>0</v>
      </c>
      <c r="D274">
        <f t="shared" si="25"/>
        <v>2</v>
      </c>
      <c r="E274" s="34"/>
      <c r="F274" s="34">
        <v>0.81960784313725488</v>
      </c>
      <c r="G274" s="34">
        <v>0.999</v>
      </c>
      <c r="H274" s="34"/>
      <c r="I274" s="34">
        <v>0.999</v>
      </c>
      <c r="J274" s="34">
        <v>0.90588235294117647</v>
      </c>
      <c r="K274" s="34">
        <v>0.87450980392156863</v>
      </c>
      <c r="L274" s="34"/>
      <c r="M274" s="34">
        <v>0.999</v>
      </c>
      <c r="N274" s="34">
        <v>0.87450980392156863</v>
      </c>
      <c r="O274" s="34">
        <v>0.999</v>
      </c>
      <c r="P274" s="34"/>
      <c r="Q274" s="34">
        <v>0.81568627450980391</v>
      </c>
      <c r="R274" s="34"/>
      <c r="S274" s="34">
        <v>0.93333333333333335</v>
      </c>
      <c r="T274" s="34">
        <v>0.99215686274509807</v>
      </c>
      <c r="U274" s="34">
        <v>0.94509803921568625</v>
      </c>
      <c r="V274" s="34">
        <v>0.92156862745098034</v>
      </c>
      <c r="W274" s="34">
        <v>0.96470588235294119</v>
      </c>
      <c r="X274" s="34">
        <v>0.999</v>
      </c>
      <c r="Y274" s="34">
        <v>0.999</v>
      </c>
      <c r="Z274" s="34">
        <v>0.99215686274509807</v>
      </c>
      <c r="AA274" s="34">
        <v>0.9137254901960784</v>
      </c>
      <c r="AB274" s="34">
        <v>0.84705882352941175</v>
      </c>
      <c r="AC274" s="34">
        <v>0.999</v>
      </c>
      <c r="AD274" s="34">
        <v>0.999</v>
      </c>
      <c r="AE274" s="34">
        <v>0.999</v>
      </c>
      <c r="AF274" s="34">
        <v>0.95294117647058818</v>
      </c>
      <c r="AG274" s="34">
        <v>0.89803921568627454</v>
      </c>
      <c r="AH274" s="34">
        <v>0.97254901960784312</v>
      </c>
      <c r="AI274" s="34">
        <v>0.88627450980392153</v>
      </c>
      <c r="AJ274">
        <v>0.82745098039215681</v>
      </c>
      <c r="AK274">
        <f t="shared" si="26"/>
        <v>0.93808351488743635</v>
      </c>
    </row>
    <row r="275" spans="1:37">
      <c r="A275">
        <f t="shared" si="27"/>
        <v>273</v>
      </c>
      <c r="B275">
        <f t="shared" si="23"/>
        <v>17</v>
      </c>
      <c r="C275">
        <f t="shared" si="24"/>
        <v>0</v>
      </c>
      <c r="D275">
        <f t="shared" si="25"/>
        <v>2</v>
      </c>
      <c r="E275" s="34"/>
      <c r="F275" s="34">
        <v>0.79607843137254897</v>
      </c>
      <c r="G275" s="34">
        <v>0.999</v>
      </c>
      <c r="H275" s="34"/>
      <c r="I275" s="34">
        <v>0.999</v>
      </c>
      <c r="J275" s="34">
        <v>0.88235294117647056</v>
      </c>
      <c r="K275" s="34">
        <v>0.85490196078431369</v>
      </c>
      <c r="L275" s="34"/>
      <c r="M275" s="34">
        <v>0.999</v>
      </c>
      <c r="N275" s="34">
        <v>0.85098039215686272</v>
      </c>
      <c r="O275" s="34">
        <v>0.999</v>
      </c>
      <c r="P275" s="34"/>
      <c r="Q275" s="34">
        <v>0.792156862745098</v>
      </c>
      <c r="R275" s="34"/>
      <c r="S275" s="34">
        <v>0.90588235294117647</v>
      </c>
      <c r="T275" s="34">
        <v>0.96862745098039216</v>
      </c>
      <c r="U275" s="34">
        <v>0.92156862745098034</v>
      </c>
      <c r="V275" s="34">
        <v>0.89803921568627454</v>
      </c>
      <c r="W275" s="34">
        <v>0.94509803921568625</v>
      </c>
      <c r="X275" s="34">
        <v>0.999</v>
      </c>
      <c r="Y275" s="34">
        <v>0.999</v>
      </c>
      <c r="Z275" s="34">
        <v>0.96862745098039216</v>
      </c>
      <c r="AA275" s="34">
        <v>0.8901960784313725</v>
      </c>
      <c r="AB275" s="34">
        <v>0.82352941176470584</v>
      </c>
      <c r="AC275" s="34">
        <v>0.98431372549019602</v>
      </c>
      <c r="AD275" s="34">
        <v>0.999</v>
      </c>
      <c r="AE275" s="34">
        <v>0.999</v>
      </c>
      <c r="AF275" s="34">
        <v>0.92549019607843142</v>
      </c>
      <c r="AG275" s="34">
        <v>0.87450980392156863</v>
      </c>
      <c r="AH275" s="34">
        <v>0.94901960784313721</v>
      </c>
      <c r="AI275" s="34">
        <v>0.86274509803921573</v>
      </c>
      <c r="AJ275">
        <v>0.80784313725490198</v>
      </c>
      <c r="AK275">
        <f t="shared" si="26"/>
        <v>0.92199854756717503</v>
      </c>
    </row>
    <row r="276" spans="1:37">
      <c r="A276">
        <f t="shared" si="27"/>
        <v>274</v>
      </c>
      <c r="B276">
        <f t="shared" si="23"/>
        <v>18</v>
      </c>
      <c r="C276">
        <f t="shared" si="24"/>
        <v>0</v>
      </c>
      <c r="D276">
        <f t="shared" si="25"/>
        <v>2</v>
      </c>
      <c r="E276" s="34"/>
      <c r="F276" s="34">
        <v>0.78431372549019607</v>
      </c>
      <c r="G276" s="34">
        <v>0.999</v>
      </c>
      <c r="H276" s="34"/>
      <c r="I276" s="34">
        <v>0.999</v>
      </c>
      <c r="J276" s="34">
        <v>0.8666666666666667</v>
      </c>
      <c r="K276" s="34">
        <v>0.83921568627450982</v>
      </c>
      <c r="L276" s="34"/>
      <c r="M276" s="34">
        <v>0.999</v>
      </c>
      <c r="N276" s="34">
        <v>0.83529411764705885</v>
      </c>
      <c r="O276" s="34">
        <v>0.999</v>
      </c>
      <c r="P276" s="34"/>
      <c r="Q276" s="34">
        <v>0.7803921568627451</v>
      </c>
      <c r="R276" s="34"/>
      <c r="S276" s="34">
        <v>0.89411764705882357</v>
      </c>
      <c r="T276" s="34">
        <v>0.96078431372549022</v>
      </c>
      <c r="U276" s="34">
        <v>0.90588235294117647</v>
      </c>
      <c r="V276" s="34">
        <v>0.8901960784313725</v>
      </c>
      <c r="W276" s="34">
        <v>0.92941176470588238</v>
      </c>
      <c r="X276" s="34">
        <v>0.999</v>
      </c>
      <c r="Y276" s="34">
        <v>0.999</v>
      </c>
      <c r="Z276" s="34">
        <v>0.95294117647058818</v>
      </c>
      <c r="AA276" s="34">
        <v>0.87450980392156863</v>
      </c>
      <c r="AB276" s="34">
        <v>0.81176470588235294</v>
      </c>
      <c r="AC276" s="34">
        <v>0.97254901960784312</v>
      </c>
      <c r="AD276" s="34">
        <v>0.999</v>
      </c>
      <c r="AE276" s="34">
        <v>0.999</v>
      </c>
      <c r="AF276" s="34">
        <v>0.92156862745098034</v>
      </c>
      <c r="AG276" s="34">
        <v>0.85882352941176465</v>
      </c>
      <c r="AH276" s="34">
        <v>0.93725490196078431</v>
      </c>
      <c r="AI276" s="34">
        <v>0.85098039215686272</v>
      </c>
      <c r="AJ276">
        <v>0.792156862745098</v>
      </c>
      <c r="AK276">
        <f t="shared" si="26"/>
        <v>0.91299346405228765</v>
      </c>
    </row>
    <row r="277" spans="1:37">
      <c r="A277">
        <f t="shared" si="27"/>
        <v>275</v>
      </c>
      <c r="B277">
        <f t="shared" si="23"/>
        <v>19</v>
      </c>
      <c r="C277">
        <f t="shared" si="24"/>
        <v>0</v>
      </c>
      <c r="D277">
        <f t="shared" si="25"/>
        <v>2</v>
      </c>
      <c r="E277" s="34"/>
      <c r="F277" s="34">
        <v>0.76470588235294112</v>
      </c>
      <c r="G277" s="34">
        <v>0.999</v>
      </c>
      <c r="H277" s="34"/>
      <c r="I277" s="34">
        <v>0.999</v>
      </c>
      <c r="J277" s="34">
        <v>0.84313725490196079</v>
      </c>
      <c r="K277" s="34">
        <v>0.81568627450980391</v>
      </c>
      <c r="L277" s="34"/>
      <c r="M277" s="34">
        <v>0.999</v>
      </c>
      <c r="N277" s="34">
        <v>0.80784313725490198</v>
      </c>
      <c r="O277" s="34">
        <v>0.999</v>
      </c>
      <c r="P277" s="34"/>
      <c r="Q277" s="34">
        <v>0.75686274509803919</v>
      </c>
      <c r="R277" s="34"/>
      <c r="S277" s="34">
        <v>0.8666666666666667</v>
      </c>
      <c r="T277" s="34">
        <v>0.93725490196078431</v>
      </c>
      <c r="U277" s="34">
        <v>0.88235294117647056</v>
      </c>
      <c r="V277" s="34">
        <v>0.8666666666666667</v>
      </c>
      <c r="W277" s="34">
        <v>0.90196078431372551</v>
      </c>
      <c r="X277" s="34">
        <v>0.999</v>
      </c>
      <c r="Y277" s="34">
        <v>0.999</v>
      </c>
      <c r="Z277" s="34">
        <v>0.92941176470588238</v>
      </c>
      <c r="AA277" s="34">
        <v>0.85098039215686272</v>
      </c>
      <c r="AB277" s="34">
        <v>0.78823529411764703</v>
      </c>
      <c r="AC277" s="34">
        <v>0.94901960784313721</v>
      </c>
      <c r="AD277" s="34">
        <v>0.999</v>
      </c>
      <c r="AE277" s="34">
        <v>0.999</v>
      </c>
      <c r="AF277" s="34">
        <v>0.89803921568627454</v>
      </c>
      <c r="AG277" s="34">
        <v>0.83529411764705885</v>
      </c>
      <c r="AH277" s="34">
        <v>0.91764705882352937</v>
      </c>
      <c r="AI277" s="34">
        <v>0.82745098039215681</v>
      </c>
      <c r="AJ277">
        <v>0.7686274509803922</v>
      </c>
      <c r="AK277">
        <f t="shared" si="26"/>
        <v>0.89629048656499655</v>
      </c>
    </row>
    <row r="278" spans="1:37">
      <c r="A278">
        <f t="shared" si="27"/>
        <v>276</v>
      </c>
      <c r="B278">
        <f t="shared" si="23"/>
        <v>20</v>
      </c>
      <c r="C278">
        <f t="shared" si="24"/>
        <v>0</v>
      </c>
      <c r="D278">
        <f t="shared" si="25"/>
        <v>2</v>
      </c>
      <c r="E278" s="34"/>
      <c r="F278" s="34">
        <v>0.74901960784313726</v>
      </c>
      <c r="G278" s="34">
        <v>0.999</v>
      </c>
      <c r="H278" s="34"/>
      <c r="I278" s="34">
        <v>0.999</v>
      </c>
      <c r="J278" s="34">
        <v>0.83137254901960789</v>
      </c>
      <c r="K278" s="34">
        <v>0.80784313725490198</v>
      </c>
      <c r="L278" s="34"/>
      <c r="M278" s="34">
        <v>0.999</v>
      </c>
      <c r="N278" s="34">
        <v>0.79607843137254897</v>
      </c>
      <c r="O278" s="34">
        <v>0.999</v>
      </c>
      <c r="P278" s="34"/>
      <c r="Q278" s="34">
        <v>0.74117647058823533</v>
      </c>
      <c r="R278" s="34"/>
      <c r="S278" s="34">
        <v>0.85882352941176465</v>
      </c>
      <c r="T278" s="34">
        <v>0.92156862745098034</v>
      </c>
      <c r="U278" s="34">
        <v>0.8666666666666667</v>
      </c>
      <c r="V278" s="34">
        <v>0.85098039215686272</v>
      </c>
      <c r="W278" s="34">
        <v>0.88627450980392153</v>
      </c>
      <c r="X278" s="34">
        <v>0.999</v>
      </c>
      <c r="Y278" s="34">
        <v>0.999</v>
      </c>
      <c r="Z278" s="34">
        <v>0.91764705882352937</v>
      </c>
      <c r="AA278" s="34">
        <v>0.84313725490196079</v>
      </c>
      <c r="AB278" s="34">
        <v>0.77647058823529413</v>
      </c>
      <c r="AC278" s="34">
        <v>0.93725490196078431</v>
      </c>
      <c r="AD278" s="34">
        <v>0.999</v>
      </c>
      <c r="AE278" s="34">
        <v>0.999</v>
      </c>
      <c r="AF278" s="34">
        <v>0.88235294117647056</v>
      </c>
      <c r="AG278" s="34">
        <v>0.82352941176470584</v>
      </c>
      <c r="AH278" s="34">
        <v>0.89803921568627454</v>
      </c>
      <c r="AI278" s="34">
        <v>0.81176470588235294</v>
      </c>
      <c r="AJ278">
        <v>0.75686274509803919</v>
      </c>
      <c r="AK278">
        <f t="shared" si="26"/>
        <v>0.88699491648511275</v>
      </c>
    </row>
    <row r="279" spans="1:37">
      <c r="A279">
        <f t="shared" si="27"/>
        <v>277</v>
      </c>
      <c r="B279">
        <f t="shared" si="23"/>
        <v>21</v>
      </c>
      <c r="C279">
        <f t="shared" si="24"/>
        <v>0</v>
      </c>
      <c r="D279">
        <f t="shared" si="25"/>
        <v>2</v>
      </c>
      <c r="E279" s="34"/>
      <c r="F279" s="34">
        <v>0.72549019607843135</v>
      </c>
      <c r="G279" s="34">
        <v>0.999</v>
      </c>
      <c r="H279" s="34"/>
      <c r="I279" s="34">
        <v>0.999</v>
      </c>
      <c r="J279" s="34">
        <v>0.80784313725490198</v>
      </c>
      <c r="K279" s="34">
        <v>0.78823529411764703</v>
      </c>
      <c r="L279" s="34"/>
      <c r="M279" s="34">
        <v>0.999</v>
      </c>
      <c r="N279" s="34">
        <v>0.77254901960784317</v>
      </c>
      <c r="O279" s="34">
        <v>0.999</v>
      </c>
      <c r="P279" s="34"/>
      <c r="Q279" s="34">
        <v>0.71764705882352942</v>
      </c>
      <c r="R279" s="34"/>
      <c r="S279" s="34">
        <v>0.83137254901960789</v>
      </c>
      <c r="T279" s="34">
        <v>0.89803921568627454</v>
      </c>
      <c r="U279" s="34">
        <v>0.84705882352941175</v>
      </c>
      <c r="V279" s="34">
        <v>0.82745098039215681</v>
      </c>
      <c r="W279" s="34">
        <v>0.86274509803921573</v>
      </c>
      <c r="X279" s="34">
        <v>0.999</v>
      </c>
      <c r="Y279" s="34">
        <v>0.999</v>
      </c>
      <c r="Z279" s="34">
        <v>0.89411764705882357</v>
      </c>
      <c r="AA279" s="34">
        <v>0.81960784313725488</v>
      </c>
      <c r="AB279" s="34">
        <v>0.75294117647058822</v>
      </c>
      <c r="AC279" s="34">
        <v>0.9137254901960784</v>
      </c>
      <c r="AD279" s="34">
        <v>0.999</v>
      </c>
      <c r="AE279" s="34">
        <v>0.999</v>
      </c>
      <c r="AF279" s="34">
        <v>0.85882352941176465</v>
      </c>
      <c r="AG279" s="34">
        <v>0.80392156862745101</v>
      </c>
      <c r="AH279" s="34">
        <v>0.88235294117647056</v>
      </c>
      <c r="AI279" s="34">
        <v>0.79607843137254897</v>
      </c>
      <c r="AJ279">
        <v>0.73333333333333328</v>
      </c>
      <c r="AK279">
        <f t="shared" si="26"/>
        <v>0.87130864197530888</v>
      </c>
    </row>
    <row r="280" spans="1:37">
      <c r="A280">
        <f t="shared" si="27"/>
        <v>278</v>
      </c>
      <c r="B280">
        <f t="shared" si="23"/>
        <v>22</v>
      </c>
      <c r="C280">
        <f t="shared" si="24"/>
        <v>0</v>
      </c>
      <c r="D280">
        <f t="shared" si="25"/>
        <v>2</v>
      </c>
      <c r="E280" s="34"/>
      <c r="F280" s="34">
        <v>0.70980392156862748</v>
      </c>
      <c r="G280" s="34">
        <v>0.999</v>
      </c>
      <c r="H280" s="34"/>
      <c r="I280" s="34">
        <v>0.999</v>
      </c>
      <c r="J280" s="34">
        <v>0.79607843137254897</v>
      </c>
      <c r="K280" s="34">
        <v>0.77647058823529413</v>
      </c>
      <c r="L280" s="34"/>
      <c r="M280" s="34">
        <v>0.999</v>
      </c>
      <c r="N280" s="34">
        <v>0.75686274509803919</v>
      </c>
      <c r="O280" s="34">
        <v>0.999</v>
      </c>
      <c r="P280" s="34"/>
      <c r="Q280" s="34">
        <v>0.70980392156862748</v>
      </c>
      <c r="R280" s="34"/>
      <c r="S280" s="34">
        <v>0.81960784313725488</v>
      </c>
      <c r="T280" s="34">
        <v>0.88235294117647056</v>
      </c>
      <c r="U280" s="34">
        <v>0.83529411764705885</v>
      </c>
      <c r="V280" s="34">
        <v>0.81176470588235294</v>
      </c>
      <c r="W280" s="34">
        <v>0.85490196078431369</v>
      </c>
      <c r="X280" s="34">
        <v>0.999</v>
      </c>
      <c r="Y280" s="34">
        <v>0.999</v>
      </c>
      <c r="Z280" s="34">
        <v>0.88235294117647056</v>
      </c>
      <c r="AA280" s="34">
        <v>0.80392156862745101</v>
      </c>
      <c r="AB280" s="34">
        <v>0.73333333333333328</v>
      </c>
      <c r="AC280" s="34">
        <v>0.90588235294117647</v>
      </c>
      <c r="AD280" s="34">
        <v>0.999</v>
      </c>
      <c r="AE280" s="34">
        <v>0.999</v>
      </c>
      <c r="AF280" s="34">
        <v>0.84313725490196079</v>
      </c>
      <c r="AG280" s="34">
        <v>0.78431372549019607</v>
      </c>
      <c r="AH280" s="34">
        <v>0.8666666666666667</v>
      </c>
      <c r="AI280" s="34">
        <v>0.7803921568627451</v>
      </c>
      <c r="AJ280">
        <v>0.71372549019607845</v>
      </c>
      <c r="AK280">
        <f t="shared" si="26"/>
        <v>0.86143209876543236</v>
      </c>
    </row>
    <row r="281" spans="1:37">
      <c r="A281">
        <f t="shared" si="27"/>
        <v>279</v>
      </c>
      <c r="B281">
        <f t="shared" si="23"/>
        <v>23</v>
      </c>
      <c r="C281">
        <f t="shared" si="24"/>
        <v>0</v>
      </c>
      <c r="D281">
        <f t="shared" si="25"/>
        <v>2</v>
      </c>
      <c r="E281" s="34"/>
      <c r="F281" s="34">
        <v>0.69019607843137254</v>
      </c>
      <c r="G281" s="34">
        <v>0.999</v>
      </c>
      <c r="H281" s="34"/>
      <c r="I281" s="34">
        <v>0.999</v>
      </c>
      <c r="J281" s="34">
        <v>0.77254901960784317</v>
      </c>
      <c r="K281" s="34">
        <v>0.74901960784313726</v>
      </c>
      <c r="L281" s="34"/>
      <c r="M281" s="34">
        <v>0.999</v>
      </c>
      <c r="N281" s="34">
        <v>0.73333333333333328</v>
      </c>
      <c r="O281" s="34">
        <v>0.999</v>
      </c>
      <c r="P281" s="34"/>
      <c r="Q281" s="34">
        <v>0.68627450980392157</v>
      </c>
      <c r="R281" s="34"/>
      <c r="S281" s="34">
        <v>0.8</v>
      </c>
      <c r="T281" s="34">
        <v>0.85882352941176465</v>
      </c>
      <c r="U281" s="34">
        <v>0.81176470588235294</v>
      </c>
      <c r="V281" s="34">
        <v>0.79607843137254897</v>
      </c>
      <c r="W281" s="34">
        <v>0.82745098039215681</v>
      </c>
      <c r="X281" s="34">
        <v>0.999</v>
      </c>
      <c r="Y281" s="34">
        <v>0.999</v>
      </c>
      <c r="Z281" s="34">
        <v>0.85882352941176465</v>
      </c>
      <c r="AA281" s="34">
        <v>0.7803921568627451</v>
      </c>
      <c r="AB281" s="34">
        <v>0.71372549019607845</v>
      </c>
      <c r="AC281" s="34">
        <v>0.88235294117647056</v>
      </c>
      <c r="AD281" s="34">
        <v>0.98431372549019602</v>
      </c>
      <c r="AE281" s="34">
        <v>0.999</v>
      </c>
      <c r="AF281" s="34">
        <v>0.81568627450980391</v>
      </c>
      <c r="AG281" s="34">
        <v>0.76470588235294112</v>
      </c>
      <c r="AH281" s="34">
        <v>0.84313725490196079</v>
      </c>
      <c r="AI281" s="34">
        <v>0.75686274509803919</v>
      </c>
      <c r="AJ281">
        <v>0.69411764705882351</v>
      </c>
      <c r="AK281">
        <f t="shared" si="26"/>
        <v>0.84491140159767653</v>
      </c>
    </row>
    <row r="282" spans="1:37">
      <c r="A282">
        <f t="shared" si="27"/>
        <v>280</v>
      </c>
      <c r="B282">
        <f t="shared" si="23"/>
        <v>24</v>
      </c>
      <c r="C282">
        <f t="shared" si="24"/>
        <v>0</v>
      </c>
      <c r="D282">
        <f t="shared" si="25"/>
        <v>2</v>
      </c>
      <c r="E282" s="34"/>
      <c r="F282" s="34">
        <v>0.67843137254901964</v>
      </c>
      <c r="G282" s="34">
        <v>0.999</v>
      </c>
      <c r="H282" s="34"/>
      <c r="I282" s="34">
        <v>0.999</v>
      </c>
      <c r="J282" s="34">
        <v>0.75686274509803919</v>
      </c>
      <c r="K282" s="34">
        <v>0.73725490196078436</v>
      </c>
      <c r="L282" s="34"/>
      <c r="M282" s="34">
        <v>0.999</v>
      </c>
      <c r="N282" s="34">
        <v>0.72549019607843135</v>
      </c>
      <c r="O282" s="34">
        <v>0.999</v>
      </c>
      <c r="P282" s="34"/>
      <c r="Q282" s="34">
        <v>0.6705882352941176</v>
      </c>
      <c r="R282" s="34"/>
      <c r="S282" s="34">
        <v>0.7803921568627451</v>
      </c>
      <c r="T282" s="34">
        <v>0.85098039215686272</v>
      </c>
      <c r="U282" s="34">
        <v>0.79607843137254897</v>
      </c>
      <c r="V282" s="34">
        <v>0.7803921568627451</v>
      </c>
      <c r="W282" s="34">
        <v>0.81568627450980391</v>
      </c>
      <c r="X282" s="34">
        <v>0.999</v>
      </c>
      <c r="Y282" s="34">
        <v>0.999</v>
      </c>
      <c r="Z282" s="34">
        <v>0.84313725490196079</v>
      </c>
      <c r="AA282" s="34">
        <v>0.76470588235294112</v>
      </c>
      <c r="AB282" s="34">
        <v>0.70196078431372544</v>
      </c>
      <c r="AC282" s="34">
        <v>0.8666666666666667</v>
      </c>
      <c r="AD282" s="34">
        <v>0.97254901960784312</v>
      </c>
      <c r="AE282" s="34">
        <v>0.999</v>
      </c>
      <c r="AF282" s="34">
        <v>0.80784313725490198</v>
      </c>
      <c r="AG282" s="34">
        <v>0.74901960784313726</v>
      </c>
      <c r="AH282" s="34">
        <v>0.82352941176470584</v>
      </c>
      <c r="AI282" s="34">
        <v>0.74509803921568629</v>
      </c>
      <c r="AJ282">
        <v>0.68627450980392157</v>
      </c>
      <c r="AK282">
        <f t="shared" si="26"/>
        <v>0.83503485838779978</v>
      </c>
    </row>
    <row r="283" spans="1:37">
      <c r="A283">
        <f t="shared" si="27"/>
        <v>281</v>
      </c>
      <c r="B283">
        <f t="shared" si="23"/>
        <v>25</v>
      </c>
      <c r="C283">
        <f t="shared" si="24"/>
        <v>0</v>
      </c>
      <c r="D283">
        <f t="shared" si="25"/>
        <v>2</v>
      </c>
      <c r="E283" s="34"/>
      <c r="F283" s="34">
        <v>0.65490196078431373</v>
      </c>
      <c r="G283" s="34">
        <v>0.999</v>
      </c>
      <c r="H283" s="34"/>
      <c r="I283" s="34">
        <v>0.999</v>
      </c>
      <c r="J283" s="34">
        <v>0.73333333333333328</v>
      </c>
      <c r="K283" s="34">
        <v>0.71764705882352942</v>
      </c>
      <c r="L283" s="34"/>
      <c r="M283" s="34">
        <v>0.999</v>
      </c>
      <c r="N283" s="34">
        <v>0.69411764705882351</v>
      </c>
      <c r="O283" s="34">
        <v>0.999</v>
      </c>
      <c r="P283" s="34"/>
      <c r="Q283" s="34">
        <v>0.65098039215686276</v>
      </c>
      <c r="R283" s="34"/>
      <c r="S283" s="34">
        <v>0.76078431372549016</v>
      </c>
      <c r="T283" s="34">
        <v>0.82745098039215681</v>
      </c>
      <c r="U283" s="34">
        <v>0.77254901960784317</v>
      </c>
      <c r="V283" s="34">
        <v>0.75686274509803919</v>
      </c>
      <c r="W283" s="34">
        <v>0.78823529411764703</v>
      </c>
      <c r="X283" s="34">
        <v>0.999</v>
      </c>
      <c r="Y283" s="34">
        <v>0.999</v>
      </c>
      <c r="Z283" s="34">
        <v>0.81960784313725488</v>
      </c>
      <c r="AA283" s="34">
        <v>0.74117647058823533</v>
      </c>
      <c r="AB283" s="34">
        <v>0.67843137254901964</v>
      </c>
      <c r="AC283" s="34">
        <v>0.84313725490196079</v>
      </c>
      <c r="AD283" s="34">
        <v>0.94901960784313721</v>
      </c>
      <c r="AE283" s="34">
        <v>0.999</v>
      </c>
      <c r="AF283" s="34">
        <v>0.78431372549019607</v>
      </c>
      <c r="AG283" s="34">
        <v>0.72549019607843135</v>
      </c>
      <c r="AH283" s="34">
        <v>0.80392156862745101</v>
      </c>
      <c r="AI283" s="34">
        <v>0.72156862745098038</v>
      </c>
      <c r="AJ283">
        <v>0.66274509803921566</v>
      </c>
      <c r="AK283">
        <f t="shared" si="26"/>
        <v>0.81775090777051584</v>
      </c>
    </row>
    <row r="284" spans="1:37">
      <c r="A284">
        <f t="shared" si="27"/>
        <v>282</v>
      </c>
      <c r="B284">
        <f t="shared" si="23"/>
        <v>26</v>
      </c>
      <c r="C284">
        <f t="shared" si="24"/>
        <v>0</v>
      </c>
      <c r="D284">
        <f t="shared" si="25"/>
        <v>2</v>
      </c>
      <c r="E284" s="34"/>
      <c r="F284" s="34">
        <v>0.63921568627450975</v>
      </c>
      <c r="G284" s="34">
        <v>0.999</v>
      </c>
      <c r="H284" s="34"/>
      <c r="I284" s="34">
        <v>0.999</v>
      </c>
      <c r="J284" s="34">
        <v>0.71764705882352942</v>
      </c>
      <c r="K284" s="34">
        <v>0.70588235294117652</v>
      </c>
      <c r="L284" s="34"/>
      <c r="M284" s="34">
        <v>0.999</v>
      </c>
      <c r="N284" s="34">
        <v>0.68627450980392157</v>
      </c>
      <c r="O284" s="34">
        <v>0.999</v>
      </c>
      <c r="P284" s="34"/>
      <c r="Q284" s="34">
        <v>0.63921568627450975</v>
      </c>
      <c r="R284" s="34"/>
      <c r="S284" s="34">
        <v>0.75294117647058822</v>
      </c>
      <c r="T284" s="34">
        <v>0.81176470588235294</v>
      </c>
      <c r="U284" s="34">
        <v>0.75686274509803919</v>
      </c>
      <c r="V284" s="34">
        <v>0.74117647058823533</v>
      </c>
      <c r="W284" s="34">
        <v>0.77647058823529413</v>
      </c>
      <c r="X284" s="34">
        <v>0.999</v>
      </c>
      <c r="Y284" s="34">
        <v>0.999</v>
      </c>
      <c r="Z284" s="34">
        <v>0.80784313725490198</v>
      </c>
      <c r="AA284" s="34">
        <v>0.72941176470588232</v>
      </c>
      <c r="AB284" s="34">
        <v>0.66274509803921566</v>
      </c>
      <c r="AC284" s="34">
        <v>0.82745098039215681</v>
      </c>
      <c r="AD284" s="34">
        <v>0.94117647058823528</v>
      </c>
      <c r="AE284" s="34">
        <v>0.999</v>
      </c>
      <c r="AF284" s="34">
        <v>0.77647058823529413</v>
      </c>
      <c r="AG284" s="34">
        <v>0.70980392156862748</v>
      </c>
      <c r="AH284" s="34">
        <v>0.78823529411764703</v>
      </c>
      <c r="AI284" s="34">
        <v>0.70588235294117652</v>
      </c>
      <c r="AJ284">
        <v>0.6470588235294118</v>
      </c>
      <c r="AK284">
        <f t="shared" si="26"/>
        <v>0.80801960784313753</v>
      </c>
    </row>
    <row r="285" spans="1:37">
      <c r="A285">
        <f t="shared" si="27"/>
        <v>283</v>
      </c>
      <c r="B285">
        <f t="shared" si="23"/>
        <v>27</v>
      </c>
      <c r="C285">
        <f t="shared" si="24"/>
        <v>0</v>
      </c>
      <c r="D285">
        <f t="shared" si="25"/>
        <v>2</v>
      </c>
      <c r="E285" s="34"/>
      <c r="F285" s="34">
        <v>0.61568627450980395</v>
      </c>
      <c r="G285" s="34">
        <v>0.999</v>
      </c>
      <c r="H285" s="34"/>
      <c r="I285" s="34">
        <v>0.999</v>
      </c>
      <c r="J285" s="34">
        <v>0.69411764705882351</v>
      </c>
      <c r="K285" s="34">
        <v>0.68235294117647061</v>
      </c>
      <c r="L285" s="34"/>
      <c r="M285" s="34">
        <v>0.999</v>
      </c>
      <c r="N285" s="34">
        <v>0.66274509803921566</v>
      </c>
      <c r="O285" s="34">
        <v>0.999</v>
      </c>
      <c r="P285" s="34"/>
      <c r="Q285" s="34">
        <v>0.61960784313725492</v>
      </c>
      <c r="R285" s="34"/>
      <c r="S285" s="34">
        <v>0.72549019607843135</v>
      </c>
      <c r="T285" s="34">
        <v>0.78823529411764703</v>
      </c>
      <c r="U285" s="34">
        <v>0.73333333333333328</v>
      </c>
      <c r="V285" s="34">
        <v>0.71764705882352942</v>
      </c>
      <c r="W285" s="34">
        <v>0.75686274509803919</v>
      </c>
      <c r="X285" s="34">
        <v>0.999</v>
      </c>
      <c r="Y285" s="34">
        <v>0.999</v>
      </c>
      <c r="Z285" s="34">
        <v>0.78431372549019607</v>
      </c>
      <c r="AA285" s="34">
        <v>0.70196078431372544</v>
      </c>
      <c r="AB285" s="34">
        <v>0.64313725490196083</v>
      </c>
      <c r="AC285" s="34">
        <v>0.80392156862745101</v>
      </c>
      <c r="AD285" s="34">
        <v>0.91764705882352937</v>
      </c>
      <c r="AE285" s="34">
        <v>0.9882352941176471</v>
      </c>
      <c r="AF285" s="34">
        <v>0.74901960784313726</v>
      </c>
      <c r="AG285" s="34">
        <v>0.68627450980392157</v>
      </c>
      <c r="AH285" s="34">
        <v>0.7686274509803922</v>
      </c>
      <c r="AI285" s="34">
        <v>0.68235294117647061</v>
      </c>
      <c r="AJ285">
        <v>0.61960784313725492</v>
      </c>
      <c r="AK285">
        <f t="shared" si="26"/>
        <v>0.79019172113289782</v>
      </c>
    </row>
    <row r="286" spans="1:37">
      <c r="A286">
        <f t="shared" si="27"/>
        <v>284</v>
      </c>
      <c r="B286">
        <f t="shared" si="23"/>
        <v>28</v>
      </c>
      <c r="C286">
        <f t="shared" si="24"/>
        <v>0</v>
      </c>
      <c r="D286">
        <f t="shared" si="25"/>
        <v>2</v>
      </c>
      <c r="E286" s="34"/>
      <c r="F286" s="34">
        <v>0.60392156862745094</v>
      </c>
      <c r="G286" s="34">
        <v>0.999</v>
      </c>
      <c r="H286" s="34"/>
      <c r="I286" s="34">
        <v>0.999</v>
      </c>
      <c r="J286" s="34">
        <v>0.68235294117647061</v>
      </c>
      <c r="K286" s="34">
        <v>0.66274509803921566</v>
      </c>
      <c r="L286" s="34"/>
      <c r="M286" s="34">
        <v>0.999</v>
      </c>
      <c r="N286" s="34">
        <v>0.64313725490196083</v>
      </c>
      <c r="O286" s="34">
        <v>0.999</v>
      </c>
      <c r="P286" s="34"/>
      <c r="Q286" s="34">
        <v>0.60784313725490191</v>
      </c>
      <c r="R286" s="34"/>
      <c r="S286" s="34">
        <v>0.72156862745098038</v>
      </c>
      <c r="T286" s="34">
        <v>0.77254901960784317</v>
      </c>
      <c r="U286" s="34">
        <v>0.71764705882352942</v>
      </c>
      <c r="V286" s="34">
        <v>0.70588235294117652</v>
      </c>
      <c r="W286" s="34">
        <v>0.74117647058823533</v>
      </c>
      <c r="X286" s="34">
        <v>0.999</v>
      </c>
      <c r="Y286" s="34">
        <v>0.999</v>
      </c>
      <c r="Z286" s="34">
        <v>0.77254901960784317</v>
      </c>
      <c r="AA286" s="34">
        <v>0.68627450980392157</v>
      </c>
      <c r="AB286" s="34">
        <v>0.63137254901960782</v>
      </c>
      <c r="AC286" s="34">
        <v>0.78823529411764703</v>
      </c>
      <c r="AD286" s="34">
        <v>0.90588235294117647</v>
      </c>
      <c r="AE286" s="34">
        <v>0.97647058823529409</v>
      </c>
      <c r="AF286" s="34">
        <v>0.74117647058823533</v>
      </c>
      <c r="AG286" s="34">
        <v>0.6705882352941176</v>
      </c>
      <c r="AH286" s="34">
        <v>0.74901960784313726</v>
      </c>
      <c r="AI286" s="34">
        <v>0.6705882352941176</v>
      </c>
      <c r="AJ286">
        <v>0.60392156862745094</v>
      </c>
      <c r="AK286">
        <f t="shared" si="26"/>
        <v>0.77958896151053036</v>
      </c>
    </row>
    <row r="287" spans="1:37">
      <c r="A287">
        <f t="shared" si="27"/>
        <v>285</v>
      </c>
      <c r="B287">
        <f t="shared" si="23"/>
        <v>29</v>
      </c>
      <c r="C287">
        <f t="shared" si="24"/>
        <v>0</v>
      </c>
      <c r="D287">
        <f t="shared" si="25"/>
        <v>2</v>
      </c>
      <c r="E287" s="34"/>
      <c r="F287" s="34">
        <v>0.58039215686274515</v>
      </c>
      <c r="G287" s="34">
        <v>0.999</v>
      </c>
      <c r="H287" s="34"/>
      <c r="I287" s="34">
        <v>0.999</v>
      </c>
      <c r="J287" s="34">
        <v>0.6588235294117647</v>
      </c>
      <c r="K287" s="34">
        <v>0.63921568627450975</v>
      </c>
      <c r="L287" s="34"/>
      <c r="M287" s="34">
        <v>0.999</v>
      </c>
      <c r="N287" s="34">
        <v>0.61960784313725492</v>
      </c>
      <c r="O287" s="34">
        <v>0.999</v>
      </c>
      <c r="P287" s="34"/>
      <c r="Q287" s="34">
        <v>0.58431372549019611</v>
      </c>
      <c r="R287" s="34"/>
      <c r="S287" s="34">
        <v>0.69411764705882351</v>
      </c>
      <c r="T287" s="34">
        <v>0.74901960784313726</v>
      </c>
      <c r="U287" s="34">
        <v>0.69411764705882351</v>
      </c>
      <c r="V287" s="34">
        <v>0.67843137254901964</v>
      </c>
      <c r="W287" s="34">
        <v>0.71764705882352942</v>
      </c>
      <c r="X287" s="34">
        <v>0.999</v>
      </c>
      <c r="Y287" s="34">
        <v>0.999</v>
      </c>
      <c r="Z287" s="34">
        <v>0.74901960784313726</v>
      </c>
      <c r="AA287" s="34">
        <v>0.66274509803921566</v>
      </c>
      <c r="AB287" s="34">
        <v>0.60784313725490191</v>
      </c>
      <c r="AC287" s="34">
        <v>0.76470588235294112</v>
      </c>
      <c r="AD287" s="34">
        <v>0.88235294117647056</v>
      </c>
      <c r="AE287" s="34">
        <v>0.95294117647058818</v>
      </c>
      <c r="AF287" s="34">
        <v>0.71372549019607845</v>
      </c>
      <c r="AG287" s="34">
        <v>0.6470588235294118</v>
      </c>
      <c r="AH287" s="34">
        <v>0.72549019607843135</v>
      </c>
      <c r="AI287" s="34">
        <v>0.6470588235294118</v>
      </c>
      <c r="AJ287">
        <v>0.58823529411764708</v>
      </c>
      <c r="AK287">
        <f t="shared" si="26"/>
        <v>0.76114306463326087</v>
      </c>
    </row>
    <row r="288" spans="1:37">
      <c r="A288">
        <f t="shared" si="27"/>
        <v>286</v>
      </c>
      <c r="B288">
        <f t="shared" si="23"/>
        <v>30</v>
      </c>
      <c r="C288">
        <f t="shared" si="24"/>
        <v>0</v>
      </c>
      <c r="D288">
        <f t="shared" si="25"/>
        <v>2</v>
      </c>
      <c r="E288" s="34"/>
      <c r="F288" s="34">
        <v>0.56862745098039214</v>
      </c>
      <c r="G288" s="34">
        <v>0.999</v>
      </c>
      <c r="H288" s="34"/>
      <c r="I288" s="34">
        <v>0.999</v>
      </c>
      <c r="J288" s="34">
        <v>0.6470588235294118</v>
      </c>
      <c r="K288" s="34">
        <v>0.63137254901960782</v>
      </c>
      <c r="L288" s="34"/>
      <c r="M288" s="34">
        <v>0.999</v>
      </c>
      <c r="N288" s="34">
        <v>0.61176470588235299</v>
      </c>
      <c r="O288" s="34">
        <v>0.999</v>
      </c>
      <c r="P288" s="34"/>
      <c r="Q288" s="34">
        <v>0.5725490196078431</v>
      </c>
      <c r="R288" s="34"/>
      <c r="S288" s="34">
        <v>0.67843137254901964</v>
      </c>
      <c r="T288" s="34">
        <v>0.74117647058823533</v>
      </c>
      <c r="U288" s="34">
        <v>0.67843137254901964</v>
      </c>
      <c r="V288" s="34">
        <v>0.66274509803921566</v>
      </c>
      <c r="W288" s="34">
        <v>0.70588235294117652</v>
      </c>
      <c r="X288" s="34">
        <v>0.999</v>
      </c>
      <c r="Y288" s="34">
        <v>0.999</v>
      </c>
      <c r="Z288" s="34">
        <v>0.73333333333333328</v>
      </c>
      <c r="AA288" s="34">
        <v>0.6470588235294118</v>
      </c>
      <c r="AB288" s="34">
        <v>0.59215686274509804</v>
      </c>
      <c r="AC288" s="34">
        <v>0.75686274509803919</v>
      </c>
      <c r="AD288" s="34">
        <v>0.87058823529411766</v>
      </c>
      <c r="AE288" s="34">
        <v>0.93725490196078431</v>
      </c>
      <c r="AF288" s="34">
        <v>0.70196078431372544</v>
      </c>
      <c r="AG288" s="34">
        <v>0.63921568627450975</v>
      </c>
      <c r="AH288" s="34">
        <v>0.71764705882352942</v>
      </c>
      <c r="AI288" s="34">
        <v>0.62745098039215685</v>
      </c>
      <c r="AJ288">
        <v>0.56862745098039214</v>
      </c>
      <c r="AK288">
        <f t="shared" si="26"/>
        <v>0.75126652142338435</v>
      </c>
    </row>
    <row r="289" spans="1:37">
      <c r="A289">
        <f t="shared" si="27"/>
        <v>287</v>
      </c>
      <c r="B289">
        <f t="shared" si="23"/>
        <v>31</v>
      </c>
      <c r="C289">
        <f t="shared" si="24"/>
        <v>0</v>
      </c>
      <c r="D289">
        <f t="shared" si="25"/>
        <v>2</v>
      </c>
      <c r="E289" s="34"/>
      <c r="F289" s="34">
        <v>0.54509803921568623</v>
      </c>
      <c r="G289" s="34">
        <v>0.999</v>
      </c>
      <c r="H289" s="34"/>
      <c r="I289" s="34">
        <v>0.999</v>
      </c>
      <c r="J289" s="34">
        <v>0.62352941176470589</v>
      </c>
      <c r="K289" s="34">
        <v>0.60392156862745094</v>
      </c>
      <c r="L289" s="34"/>
      <c r="M289" s="34">
        <v>0.999</v>
      </c>
      <c r="N289" s="34">
        <v>0.59215686274509804</v>
      </c>
      <c r="O289" s="34">
        <v>0.999</v>
      </c>
      <c r="P289" s="34"/>
      <c r="Q289" s="34">
        <v>0.5490196078431373</v>
      </c>
      <c r="R289" s="34"/>
      <c r="S289" s="34">
        <v>0.65490196078431373</v>
      </c>
      <c r="T289" s="34">
        <v>0.71764705882352942</v>
      </c>
      <c r="U289" s="34">
        <v>0.65490196078431373</v>
      </c>
      <c r="V289" s="34">
        <v>0.63921568627450975</v>
      </c>
      <c r="W289" s="34">
        <v>0.67843137254901964</v>
      </c>
      <c r="X289" s="34">
        <v>0.999</v>
      </c>
      <c r="Y289" s="34">
        <v>0.999</v>
      </c>
      <c r="Z289" s="34">
        <v>0.70980392156862748</v>
      </c>
      <c r="AA289" s="34">
        <v>0.62352941176470589</v>
      </c>
      <c r="AB289" s="34">
        <v>0.56862745098039214</v>
      </c>
      <c r="AC289" s="34">
        <v>0.73333333333333328</v>
      </c>
      <c r="AD289" s="34">
        <v>0.84705882352941175</v>
      </c>
      <c r="AE289" s="34">
        <v>0.9137254901960784</v>
      </c>
      <c r="AF289" s="34">
        <v>0.67843137254901964</v>
      </c>
      <c r="AG289" s="34">
        <v>0.61568627450980395</v>
      </c>
      <c r="AH289" s="34">
        <v>0.69019607843137254</v>
      </c>
      <c r="AI289" s="34">
        <v>0.60392156862745094</v>
      </c>
      <c r="AJ289">
        <v>0.54509803921568623</v>
      </c>
      <c r="AK289">
        <f t="shared" si="26"/>
        <v>0.73267538126361675</v>
      </c>
    </row>
    <row r="290" spans="1:37">
      <c r="A290">
        <f t="shared" si="27"/>
        <v>288</v>
      </c>
      <c r="B290">
        <f t="shared" si="23"/>
        <v>0</v>
      </c>
      <c r="C290">
        <f t="shared" si="24"/>
        <v>1</v>
      </c>
      <c r="D290">
        <f t="shared" si="25"/>
        <v>2</v>
      </c>
      <c r="E290" s="34"/>
      <c r="F290" s="34">
        <v>0.999</v>
      </c>
      <c r="G290" s="34">
        <v>0.999</v>
      </c>
      <c r="H290" s="34"/>
      <c r="I290" s="34">
        <v>0.999</v>
      </c>
      <c r="J290" s="34">
        <v>0.999</v>
      </c>
      <c r="K290" s="34">
        <v>0.999</v>
      </c>
      <c r="L290" s="34"/>
      <c r="M290" s="34">
        <v>0.999</v>
      </c>
      <c r="N290" s="34">
        <v>0.999</v>
      </c>
      <c r="O290" s="34">
        <v>0.999</v>
      </c>
      <c r="P290" s="34"/>
      <c r="Q290" s="34">
        <v>0.999</v>
      </c>
      <c r="R290" s="34"/>
      <c r="S290" s="34">
        <v>0.999</v>
      </c>
      <c r="T290" s="34">
        <v>0.999</v>
      </c>
      <c r="U290" s="34">
        <v>0.999</v>
      </c>
      <c r="V290" s="34">
        <v>0.999</v>
      </c>
      <c r="W290" s="34">
        <v>0.999</v>
      </c>
      <c r="X290" s="34">
        <v>0.999</v>
      </c>
      <c r="Y290" s="34">
        <v>0.999</v>
      </c>
      <c r="Z290" s="34">
        <v>0.999</v>
      </c>
      <c r="AA290" s="34">
        <v>0.999</v>
      </c>
      <c r="AB290" s="34">
        <v>0.999</v>
      </c>
      <c r="AC290" s="34">
        <v>0.999</v>
      </c>
      <c r="AD290" s="34">
        <v>0.999</v>
      </c>
      <c r="AE290" s="34">
        <v>0.999</v>
      </c>
      <c r="AF290" s="34">
        <v>0.999</v>
      </c>
      <c r="AG290" s="34">
        <v>0.999</v>
      </c>
      <c r="AH290" s="34">
        <v>0.999</v>
      </c>
      <c r="AI290" s="34">
        <v>0.999</v>
      </c>
      <c r="AJ290">
        <v>0.999</v>
      </c>
      <c r="AK290">
        <f t="shared" si="26"/>
        <v>0.99899999999999967</v>
      </c>
    </row>
    <row r="291" spans="1:37">
      <c r="A291">
        <f t="shared" si="27"/>
        <v>289</v>
      </c>
      <c r="B291">
        <f t="shared" ref="B291:B354" si="28">B259</f>
        <v>1</v>
      </c>
      <c r="C291">
        <f t="shared" si="24"/>
        <v>1</v>
      </c>
      <c r="D291">
        <f t="shared" si="25"/>
        <v>2</v>
      </c>
      <c r="E291" s="34"/>
      <c r="F291" s="34">
        <v>0.999</v>
      </c>
      <c r="G291" s="34">
        <v>0.999</v>
      </c>
      <c r="H291" s="34"/>
      <c r="I291" s="34">
        <v>0.999</v>
      </c>
      <c r="J291" s="34">
        <v>0.999</v>
      </c>
      <c r="K291" s="34">
        <v>0.999</v>
      </c>
      <c r="L291" s="34"/>
      <c r="M291" s="34">
        <v>0.999</v>
      </c>
      <c r="N291" s="34">
        <v>0.999</v>
      </c>
      <c r="O291" s="34">
        <v>0.999</v>
      </c>
      <c r="P291" s="34"/>
      <c r="Q291" s="34">
        <v>0.999</v>
      </c>
      <c r="R291" s="34"/>
      <c r="S291" s="34">
        <v>0.999</v>
      </c>
      <c r="T291" s="34">
        <v>0.999</v>
      </c>
      <c r="U291" s="34">
        <v>0.999</v>
      </c>
      <c r="V291" s="34">
        <v>0.999</v>
      </c>
      <c r="W291" s="34">
        <v>0.999</v>
      </c>
      <c r="X291" s="34">
        <v>0.999</v>
      </c>
      <c r="Y291" s="34">
        <v>0.999</v>
      </c>
      <c r="Z291" s="34">
        <v>0.999</v>
      </c>
      <c r="AA291" s="34">
        <v>0.999</v>
      </c>
      <c r="AB291" s="34">
        <v>0.999</v>
      </c>
      <c r="AC291" s="34">
        <v>0.999</v>
      </c>
      <c r="AD291" s="34">
        <v>0.999</v>
      </c>
      <c r="AE291" s="34">
        <v>0.999</v>
      </c>
      <c r="AF291" s="34">
        <v>0.999</v>
      </c>
      <c r="AG291" s="34">
        <v>0.999</v>
      </c>
      <c r="AH291" s="34">
        <v>0.999</v>
      </c>
      <c r="AI291" s="34">
        <v>0.999</v>
      </c>
      <c r="AJ291">
        <v>0.999</v>
      </c>
      <c r="AK291">
        <f t="shared" si="26"/>
        <v>0.99899999999999967</v>
      </c>
    </row>
    <row r="292" spans="1:37">
      <c r="A292">
        <f t="shared" si="27"/>
        <v>290</v>
      </c>
      <c r="B292">
        <f t="shared" si="28"/>
        <v>2</v>
      </c>
      <c r="C292">
        <f t="shared" si="24"/>
        <v>1</v>
      </c>
      <c r="D292">
        <f t="shared" si="25"/>
        <v>2</v>
      </c>
      <c r="E292" s="34"/>
      <c r="F292" s="34">
        <v>0.999</v>
      </c>
      <c r="G292" s="34">
        <v>0.999</v>
      </c>
      <c r="H292" s="34"/>
      <c r="I292" s="34">
        <v>0.999</v>
      </c>
      <c r="J292" s="34">
        <v>0.999</v>
      </c>
      <c r="K292" s="34">
        <v>0.999</v>
      </c>
      <c r="L292" s="34"/>
      <c r="M292" s="34">
        <v>0.999</v>
      </c>
      <c r="N292" s="34">
        <v>0.999</v>
      </c>
      <c r="O292" s="34">
        <v>0.999</v>
      </c>
      <c r="P292" s="34"/>
      <c r="Q292" s="34">
        <v>0.999</v>
      </c>
      <c r="R292" s="34"/>
      <c r="S292" s="34">
        <v>0.999</v>
      </c>
      <c r="T292" s="34">
        <v>0.999</v>
      </c>
      <c r="U292" s="34">
        <v>0.999</v>
      </c>
      <c r="V292" s="34">
        <v>0.999</v>
      </c>
      <c r="W292" s="34">
        <v>0.999</v>
      </c>
      <c r="X292" s="34">
        <v>0.999</v>
      </c>
      <c r="Y292" s="34">
        <v>0.999</v>
      </c>
      <c r="Z292" s="34">
        <v>0.999</v>
      </c>
      <c r="AA292" s="34">
        <v>0.999</v>
      </c>
      <c r="AB292" s="34">
        <v>0.999</v>
      </c>
      <c r="AC292" s="34">
        <v>0.999</v>
      </c>
      <c r="AD292" s="34">
        <v>0.999</v>
      </c>
      <c r="AE292" s="34">
        <v>0.999</v>
      </c>
      <c r="AF292" s="34">
        <v>0.999</v>
      </c>
      <c r="AG292" s="34">
        <v>0.999</v>
      </c>
      <c r="AH292" s="34">
        <v>0.999</v>
      </c>
      <c r="AI292" s="34">
        <v>0.999</v>
      </c>
      <c r="AJ292">
        <v>0.999</v>
      </c>
      <c r="AK292">
        <f t="shared" si="26"/>
        <v>0.99899999999999967</v>
      </c>
    </row>
    <row r="293" spans="1:37">
      <c r="A293">
        <f t="shared" si="27"/>
        <v>291</v>
      </c>
      <c r="B293">
        <f t="shared" si="28"/>
        <v>3</v>
      </c>
      <c r="C293">
        <f t="shared" si="24"/>
        <v>1</v>
      </c>
      <c r="D293">
        <f t="shared" si="25"/>
        <v>2</v>
      </c>
      <c r="E293" s="34"/>
      <c r="F293" s="34">
        <v>0.96470588235294119</v>
      </c>
      <c r="G293" s="34">
        <v>0.999</v>
      </c>
      <c r="H293" s="34"/>
      <c r="I293" s="34">
        <v>0.999</v>
      </c>
      <c r="J293" s="34">
        <v>0.999</v>
      </c>
      <c r="K293" s="34">
        <v>0.999</v>
      </c>
      <c r="L293" s="34"/>
      <c r="M293" s="34">
        <v>0.999</v>
      </c>
      <c r="N293" s="34">
        <v>0.999</v>
      </c>
      <c r="O293" s="34">
        <v>0.999</v>
      </c>
      <c r="P293" s="34"/>
      <c r="Q293" s="34">
        <v>0.96078431372549022</v>
      </c>
      <c r="R293" s="34"/>
      <c r="S293" s="34">
        <v>0.999</v>
      </c>
      <c r="T293" s="34">
        <v>0.999</v>
      </c>
      <c r="U293" s="34">
        <v>0.999</v>
      </c>
      <c r="V293" s="34">
        <v>0.999</v>
      </c>
      <c r="W293" s="34">
        <v>0.999</v>
      </c>
      <c r="X293" s="34">
        <v>0.999</v>
      </c>
      <c r="Y293" s="34">
        <v>0.999</v>
      </c>
      <c r="Z293" s="34">
        <v>0.999</v>
      </c>
      <c r="AA293" s="34">
        <v>0.999</v>
      </c>
      <c r="AB293" s="34">
        <v>0.98431372549019602</v>
      </c>
      <c r="AC293" s="34">
        <v>0.999</v>
      </c>
      <c r="AD293" s="34">
        <v>0.999</v>
      </c>
      <c r="AE293" s="34">
        <v>0.999</v>
      </c>
      <c r="AF293" s="34">
        <v>0.999</v>
      </c>
      <c r="AG293" s="34">
        <v>0.999</v>
      </c>
      <c r="AH293" s="34">
        <v>0.999</v>
      </c>
      <c r="AI293" s="34">
        <v>0.999</v>
      </c>
      <c r="AJ293">
        <v>0.97254901960784312</v>
      </c>
      <c r="AK293">
        <f t="shared" si="26"/>
        <v>0.99479084967320242</v>
      </c>
    </row>
    <row r="294" spans="1:37">
      <c r="A294">
        <f t="shared" si="27"/>
        <v>292</v>
      </c>
      <c r="B294">
        <f t="shared" si="28"/>
        <v>4</v>
      </c>
      <c r="C294">
        <f t="shared" si="24"/>
        <v>1</v>
      </c>
      <c r="D294">
        <f t="shared" si="25"/>
        <v>2</v>
      </c>
      <c r="E294" s="34"/>
      <c r="F294" s="34">
        <v>0.92941176470588238</v>
      </c>
      <c r="G294" s="34">
        <v>0.999</v>
      </c>
      <c r="H294" s="34"/>
      <c r="I294" s="34">
        <v>0.999</v>
      </c>
      <c r="J294" s="34">
        <v>0.999</v>
      </c>
      <c r="K294" s="34">
        <v>0.9882352941176471</v>
      </c>
      <c r="L294" s="34"/>
      <c r="M294" s="34">
        <v>0.999</v>
      </c>
      <c r="N294" s="34">
        <v>0.97647058823529409</v>
      </c>
      <c r="O294" s="34">
        <v>0.999</v>
      </c>
      <c r="P294" s="34"/>
      <c r="Q294" s="34">
        <v>0.92156862745098034</v>
      </c>
      <c r="R294" s="34"/>
      <c r="S294" s="34">
        <v>0.999</v>
      </c>
      <c r="T294" s="34">
        <v>0.999</v>
      </c>
      <c r="U294" s="34">
        <v>0.999</v>
      </c>
      <c r="V294" s="34">
        <v>0.999</v>
      </c>
      <c r="W294" s="34">
        <v>0.999</v>
      </c>
      <c r="X294" s="34">
        <v>0.999</v>
      </c>
      <c r="Y294" s="34">
        <v>0.999</v>
      </c>
      <c r="Z294" s="34">
        <v>0.999</v>
      </c>
      <c r="AA294" s="34">
        <v>0.999</v>
      </c>
      <c r="AB294" s="34">
        <v>0.95294117647058818</v>
      </c>
      <c r="AC294" s="34">
        <v>0.999</v>
      </c>
      <c r="AD294" s="34">
        <v>0.999</v>
      </c>
      <c r="AE294" s="34">
        <v>0.999</v>
      </c>
      <c r="AF294" s="34">
        <v>0.999</v>
      </c>
      <c r="AG294" s="34">
        <v>0.999</v>
      </c>
      <c r="AH294" s="34">
        <v>0.999</v>
      </c>
      <c r="AI294" s="34">
        <v>0.999</v>
      </c>
      <c r="AJ294">
        <v>0.94117647058823528</v>
      </c>
      <c r="AK294">
        <f t="shared" si="26"/>
        <v>0.98847421931735635</v>
      </c>
    </row>
    <row r="295" spans="1:37">
      <c r="A295">
        <f t="shared" si="27"/>
        <v>293</v>
      </c>
      <c r="B295">
        <f t="shared" si="28"/>
        <v>5</v>
      </c>
      <c r="C295">
        <f t="shared" si="24"/>
        <v>1</v>
      </c>
      <c r="D295">
        <f t="shared" si="25"/>
        <v>2</v>
      </c>
      <c r="E295" s="34"/>
      <c r="F295" s="34">
        <v>0.88235294117647056</v>
      </c>
      <c r="G295" s="34">
        <v>0.999</v>
      </c>
      <c r="H295" s="34"/>
      <c r="I295" s="34">
        <v>0.999</v>
      </c>
      <c r="J295" s="34">
        <v>0.96862745098039216</v>
      </c>
      <c r="K295" s="34">
        <v>0.93725490196078431</v>
      </c>
      <c r="L295" s="34"/>
      <c r="M295" s="34">
        <v>0.999</v>
      </c>
      <c r="N295" s="34">
        <v>0.92156862745098034</v>
      </c>
      <c r="O295" s="34">
        <v>0.999</v>
      </c>
      <c r="P295" s="34"/>
      <c r="Q295" s="34">
        <v>0.8666666666666667</v>
      </c>
      <c r="R295" s="34"/>
      <c r="S295" s="34">
        <v>0.99215686274509807</v>
      </c>
      <c r="T295" s="34">
        <v>0.999</v>
      </c>
      <c r="U295" s="34">
        <v>0.999</v>
      </c>
      <c r="V295" s="34">
        <v>0.98431372549019602</v>
      </c>
      <c r="W295" s="34">
        <v>0.999</v>
      </c>
      <c r="X295" s="34">
        <v>0.999</v>
      </c>
      <c r="Y295" s="34">
        <v>0.999</v>
      </c>
      <c r="Z295" s="34">
        <v>0.999</v>
      </c>
      <c r="AA295" s="34">
        <v>0.97647058823529409</v>
      </c>
      <c r="AB295" s="34">
        <v>0.90588235294117647</v>
      </c>
      <c r="AC295" s="34">
        <v>0.999</v>
      </c>
      <c r="AD295" s="34">
        <v>0.999</v>
      </c>
      <c r="AE295" s="34">
        <v>0.999</v>
      </c>
      <c r="AF295" s="34">
        <v>0.999</v>
      </c>
      <c r="AG295" s="34">
        <v>0.95294117647058818</v>
      </c>
      <c r="AH295" s="34">
        <v>0.999</v>
      </c>
      <c r="AI295" s="34">
        <v>0.94901960784313721</v>
      </c>
      <c r="AJ295">
        <v>0.8901960784313725</v>
      </c>
      <c r="AK295">
        <f t="shared" si="26"/>
        <v>0.97083151779230203</v>
      </c>
    </row>
    <row r="296" spans="1:37">
      <c r="A296">
        <f t="shared" si="27"/>
        <v>294</v>
      </c>
      <c r="B296">
        <f t="shared" si="28"/>
        <v>6</v>
      </c>
      <c r="C296">
        <f t="shared" si="24"/>
        <v>1</v>
      </c>
      <c r="D296">
        <f t="shared" si="25"/>
        <v>2</v>
      </c>
      <c r="E296" s="34"/>
      <c r="F296" s="34">
        <v>0.84313725490196079</v>
      </c>
      <c r="G296" s="34">
        <v>0.999</v>
      </c>
      <c r="H296" s="34"/>
      <c r="I296" s="34">
        <v>0.999</v>
      </c>
      <c r="J296" s="34">
        <v>0.93725490196078431</v>
      </c>
      <c r="K296" s="34">
        <v>0.90588235294117647</v>
      </c>
      <c r="L296" s="34"/>
      <c r="M296" s="34">
        <v>0.999</v>
      </c>
      <c r="N296" s="34">
        <v>0.88235294117647056</v>
      </c>
      <c r="O296" s="34">
        <v>0.999</v>
      </c>
      <c r="P296" s="34"/>
      <c r="Q296" s="34">
        <v>0.83529411764705885</v>
      </c>
      <c r="R296" s="34"/>
      <c r="S296" s="34">
        <v>0.96862745098039216</v>
      </c>
      <c r="T296" s="34">
        <v>0.999</v>
      </c>
      <c r="U296" s="34">
        <v>0.96862745098039216</v>
      </c>
      <c r="V296" s="34">
        <v>0.95294117647058818</v>
      </c>
      <c r="W296" s="34">
        <v>0.99607843137254903</v>
      </c>
      <c r="X296" s="34">
        <v>0.999</v>
      </c>
      <c r="Y296" s="34">
        <v>0.999</v>
      </c>
      <c r="Z296" s="34">
        <v>0.999</v>
      </c>
      <c r="AA296" s="34">
        <v>0.95294117647058818</v>
      </c>
      <c r="AB296" s="34">
        <v>0.8666666666666667</v>
      </c>
      <c r="AC296" s="34">
        <v>0.999</v>
      </c>
      <c r="AD296" s="34">
        <v>0.999</v>
      </c>
      <c r="AE296" s="34">
        <v>0.999</v>
      </c>
      <c r="AF296" s="34">
        <v>0.97647058823529409</v>
      </c>
      <c r="AG296" s="34">
        <v>0.92156862745098034</v>
      </c>
      <c r="AH296" s="34">
        <v>0.999</v>
      </c>
      <c r="AI296" s="34">
        <v>0.9137254901960784</v>
      </c>
      <c r="AJ296">
        <v>0.85490196078431369</v>
      </c>
      <c r="AK296">
        <f t="shared" si="26"/>
        <v>0.95423965141612188</v>
      </c>
    </row>
    <row r="297" spans="1:37">
      <c r="A297">
        <f t="shared" si="27"/>
        <v>295</v>
      </c>
      <c r="B297">
        <f t="shared" si="28"/>
        <v>7</v>
      </c>
      <c r="C297">
        <f t="shared" si="24"/>
        <v>1</v>
      </c>
      <c r="D297">
        <f t="shared" si="25"/>
        <v>2</v>
      </c>
      <c r="E297" s="34"/>
      <c r="F297" s="34">
        <v>0.79607843137254897</v>
      </c>
      <c r="G297" s="34">
        <v>0.999</v>
      </c>
      <c r="H297" s="34"/>
      <c r="I297" s="34">
        <v>0.999</v>
      </c>
      <c r="J297" s="34">
        <v>0.8901960784313725</v>
      </c>
      <c r="K297" s="34">
        <v>0.85490196078431369</v>
      </c>
      <c r="L297" s="34"/>
      <c r="M297" s="34">
        <v>0.999</v>
      </c>
      <c r="N297" s="34">
        <v>0.83137254901960789</v>
      </c>
      <c r="O297" s="34">
        <v>0.999</v>
      </c>
      <c r="P297" s="34"/>
      <c r="Q297" s="34">
        <v>0.7803921568627451</v>
      </c>
      <c r="R297" s="34"/>
      <c r="S297" s="34">
        <v>0.9137254901960784</v>
      </c>
      <c r="T297" s="34">
        <v>0.96862745098039216</v>
      </c>
      <c r="U297" s="34">
        <v>0.9137254901960784</v>
      </c>
      <c r="V297" s="34">
        <v>0.90588235294117647</v>
      </c>
      <c r="W297" s="34">
        <v>0.94509803921568625</v>
      </c>
      <c r="X297" s="34">
        <v>0.999</v>
      </c>
      <c r="Y297" s="34">
        <v>0.999</v>
      </c>
      <c r="Z297" s="34">
        <v>0.97254901960784312</v>
      </c>
      <c r="AA297" s="34">
        <v>0.89803921568627454</v>
      </c>
      <c r="AB297" s="34">
        <v>0.81960784313725488</v>
      </c>
      <c r="AC297" s="34">
        <v>0.98431372549019602</v>
      </c>
      <c r="AD297" s="34">
        <v>0.999</v>
      </c>
      <c r="AE297" s="34">
        <v>0.999</v>
      </c>
      <c r="AF297" s="34">
        <v>0.92156862745098034</v>
      </c>
      <c r="AG297" s="34">
        <v>0.8666666666666667</v>
      </c>
      <c r="AH297" s="34">
        <v>0.94509803921568625</v>
      </c>
      <c r="AI297" s="34">
        <v>0.85490196078431369</v>
      </c>
      <c r="AJ297">
        <v>0.80784313725490198</v>
      </c>
      <c r="AK297">
        <f t="shared" si="26"/>
        <v>0.92083660130718958</v>
      </c>
    </row>
    <row r="298" spans="1:37">
      <c r="A298">
        <f t="shared" si="27"/>
        <v>296</v>
      </c>
      <c r="B298">
        <f t="shared" si="28"/>
        <v>8</v>
      </c>
      <c r="C298">
        <f t="shared" si="24"/>
        <v>1</v>
      </c>
      <c r="D298">
        <f t="shared" si="25"/>
        <v>2</v>
      </c>
      <c r="E298" s="34"/>
      <c r="F298" s="34">
        <v>0.76078431372549016</v>
      </c>
      <c r="G298" s="34">
        <v>0.999</v>
      </c>
      <c r="H298" s="34"/>
      <c r="I298" s="34">
        <v>0.999</v>
      </c>
      <c r="J298" s="34">
        <v>0.85882352941176465</v>
      </c>
      <c r="K298" s="34">
        <v>0.81960784313725488</v>
      </c>
      <c r="L298" s="34"/>
      <c r="M298" s="34">
        <v>0.999</v>
      </c>
      <c r="N298" s="34">
        <v>0.8</v>
      </c>
      <c r="O298" s="34">
        <v>0.999</v>
      </c>
      <c r="P298" s="34"/>
      <c r="Q298" s="34">
        <v>0.74901960784313726</v>
      </c>
      <c r="R298" s="34"/>
      <c r="S298" s="34">
        <v>0.88235294117647056</v>
      </c>
      <c r="T298" s="34">
        <v>0.92941176470588238</v>
      </c>
      <c r="U298" s="34">
        <v>0.88235294117647056</v>
      </c>
      <c r="V298" s="34">
        <v>0.8666666666666667</v>
      </c>
      <c r="W298" s="34">
        <v>0.9137254901960784</v>
      </c>
      <c r="X298" s="34">
        <v>0.999</v>
      </c>
      <c r="Y298" s="34">
        <v>0.999</v>
      </c>
      <c r="Z298" s="34">
        <v>0.93725490196078431</v>
      </c>
      <c r="AA298" s="34">
        <v>0.8666666666666667</v>
      </c>
      <c r="AB298" s="34">
        <v>0.792156862745098</v>
      </c>
      <c r="AC298" s="34">
        <v>0.95294117647058818</v>
      </c>
      <c r="AD298" s="34">
        <v>0.999</v>
      </c>
      <c r="AE298" s="34">
        <v>0.999</v>
      </c>
      <c r="AF298" s="34">
        <v>0.8901960784313725</v>
      </c>
      <c r="AG298" s="34">
        <v>0.82745098039215681</v>
      </c>
      <c r="AH298" s="34">
        <v>0.90588235294117647</v>
      </c>
      <c r="AI298" s="34">
        <v>0.82352941176470584</v>
      </c>
      <c r="AJ298">
        <v>0.7686274509803922</v>
      </c>
      <c r="AK298">
        <f t="shared" si="26"/>
        <v>0.89701670297748748</v>
      </c>
    </row>
    <row r="299" spans="1:37">
      <c r="A299">
        <f t="shared" si="27"/>
        <v>297</v>
      </c>
      <c r="B299">
        <f t="shared" si="28"/>
        <v>9</v>
      </c>
      <c r="C299">
        <f t="shared" si="24"/>
        <v>1</v>
      </c>
      <c r="D299">
        <f t="shared" si="25"/>
        <v>2</v>
      </c>
      <c r="E299" s="34"/>
      <c r="F299" s="34">
        <v>0.70980392156862748</v>
      </c>
      <c r="G299" s="34">
        <v>0.999</v>
      </c>
      <c r="H299" s="34"/>
      <c r="I299" s="34">
        <v>0.999</v>
      </c>
      <c r="J299" s="34">
        <v>0.80392156862745101</v>
      </c>
      <c r="K299" s="34">
        <v>0.7686274509803922</v>
      </c>
      <c r="L299" s="34"/>
      <c r="M299" s="34">
        <v>0.999</v>
      </c>
      <c r="N299" s="34">
        <v>0.74509803921568629</v>
      </c>
      <c r="O299" s="34">
        <v>0.999</v>
      </c>
      <c r="P299" s="34"/>
      <c r="Q299" s="34">
        <v>0.69411764705882351</v>
      </c>
      <c r="R299" s="34"/>
      <c r="S299" s="34">
        <v>0.82745098039215681</v>
      </c>
      <c r="T299" s="34">
        <v>0.88235294117647056</v>
      </c>
      <c r="U299" s="34">
        <v>0.82745098039215681</v>
      </c>
      <c r="V299" s="34">
        <v>0.81960784313725488</v>
      </c>
      <c r="W299" s="34">
        <v>0.85490196078431369</v>
      </c>
      <c r="X299" s="34">
        <v>0.999</v>
      </c>
      <c r="Y299" s="34">
        <v>0.999</v>
      </c>
      <c r="Z299" s="34">
        <v>0.88235294117647056</v>
      </c>
      <c r="AA299" s="34">
        <v>0.81176470588235294</v>
      </c>
      <c r="AB299" s="34">
        <v>0.74117647058823533</v>
      </c>
      <c r="AC299" s="34">
        <v>0.90588235294117647</v>
      </c>
      <c r="AD299" s="34">
        <v>0.999</v>
      </c>
      <c r="AE299" s="34">
        <v>0.999</v>
      </c>
      <c r="AF299" s="34">
        <v>0.83921568627450982</v>
      </c>
      <c r="AG299" s="34">
        <v>0.7803921568627451</v>
      </c>
      <c r="AH299" s="34">
        <v>0.85882352941176465</v>
      </c>
      <c r="AI299" s="34">
        <v>0.77254901960784317</v>
      </c>
      <c r="AJ299">
        <v>0.72156862745098038</v>
      </c>
      <c r="AK299">
        <f t="shared" si="26"/>
        <v>0.86070588235294143</v>
      </c>
    </row>
    <row r="300" spans="1:37">
      <c r="A300">
        <f t="shared" si="27"/>
        <v>298</v>
      </c>
      <c r="B300">
        <f t="shared" si="28"/>
        <v>10</v>
      </c>
      <c r="C300">
        <f t="shared" si="24"/>
        <v>1</v>
      </c>
      <c r="D300">
        <f t="shared" si="25"/>
        <v>2</v>
      </c>
      <c r="E300" s="34"/>
      <c r="F300" s="34">
        <v>0.67450980392156867</v>
      </c>
      <c r="G300" s="34">
        <v>0.999</v>
      </c>
      <c r="H300" s="34"/>
      <c r="I300" s="34">
        <v>0.999</v>
      </c>
      <c r="J300" s="34">
        <v>0.77647058823529413</v>
      </c>
      <c r="K300" s="34">
        <v>0.73725490196078436</v>
      </c>
      <c r="L300" s="34"/>
      <c r="M300" s="34">
        <v>0.999</v>
      </c>
      <c r="N300" s="34">
        <v>0.71372549019607845</v>
      </c>
      <c r="O300" s="34">
        <v>0.999</v>
      </c>
      <c r="P300" s="34"/>
      <c r="Q300" s="34">
        <v>0.6588235294117647</v>
      </c>
      <c r="R300" s="34"/>
      <c r="S300" s="34">
        <v>0.79607843137254897</v>
      </c>
      <c r="T300" s="34">
        <v>0.84313725490196079</v>
      </c>
      <c r="U300" s="34">
        <v>0.792156862745098</v>
      </c>
      <c r="V300" s="34">
        <v>0.7803921568627451</v>
      </c>
      <c r="W300" s="34">
        <v>0.82352941176470584</v>
      </c>
      <c r="X300" s="34">
        <v>0.999</v>
      </c>
      <c r="Y300" s="34">
        <v>0.999</v>
      </c>
      <c r="Z300" s="34">
        <v>0.85098039215686272</v>
      </c>
      <c r="AA300" s="34">
        <v>0.7803921568627451</v>
      </c>
      <c r="AB300" s="34">
        <v>0.70196078431372544</v>
      </c>
      <c r="AC300" s="34">
        <v>0.8666666666666667</v>
      </c>
      <c r="AD300" s="34">
        <v>0.97254901960784312</v>
      </c>
      <c r="AE300" s="34">
        <v>0.999</v>
      </c>
      <c r="AF300" s="34">
        <v>0.80392156862745101</v>
      </c>
      <c r="AG300" s="34">
        <v>0.74117647058823533</v>
      </c>
      <c r="AH300" s="34">
        <v>0.81176470588235294</v>
      </c>
      <c r="AI300" s="34">
        <v>0.73333333333333328</v>
      </c>
      <c r="AJ300">
        <v>0.67843137254901964</v>
      </c>
      <c r="AK300">
        <f t="shared" si="26"/>
        <v>0.83445388525780706</v>
      </c>
    </row>
    <row r="301" spans="1:37">
      <c r="A301">
        <f t="shared" si="27"/>
        <v>299</v>
      </c>
      <c r="B301">
        <f t="shared" si="28"/>
        <v>11</v>
      </c>
      <c r="C301">
        <f t="shared" si="24"/>
        <v>1</v>
      </c>
      <c r="D301">
        <f t="shared" si="25"/>
        <v>2</v>
      </c>
      <c r="E301" s="34"/>
      <c r="F301" s="34">
        <v>0.62352941176470589</v>
      </c>
      <c r="G301" s="34">
        <v>0.999</v>
      </c>
      <c r="H301" s="34"/>
      <c r="I301" s="34">
        <v>0.999</v>
      </c>
      <c r="J301" s="34">
        <v>0.72549019607843135</v>
      </c>
      <c r="K301" s="34">
        <v>0.68235294117647061</v>
      </c>
      <c r="L301" s="34"/>
      <c r="M301" s="34">
        <v>0.999</v>
      </c>
      <c r="N301" s="34">
        <v>0.6588235294117647</v>
      </c>
      <c r="O301" s="34">
        <v>0.999</v>
      </c>
      <c r="P301" s="34"/>
      <c r="Q301" s="34">
        <v>0.60784313725490191</v>
      </c>
      <c r="R301" s="34"/>
      <c r="S301" s="34">
        <v>0.73725490196078436</v>
      </c>
      <c r="T301" s="34">
        <v>0.792156862745098</v>
      </c>
      <c r="U301" s="34">
        <v>0.74117647058823533</v>
      </c>
      <c r="V301" s="34">
        <v>0.72941176470588232</v>
      </c>
      <c r="W301" s="34">
        <v>0.7686274509803922</v>
      </c>
      <c r="X301" s="34">
        <v>0.999</v>
      </c>
      <c r="Y301" s="34">
        <v>0.999</v>
      </c>
      <c r="Z301" s="34">
        <v>0.8</v>
      </c>
      <c r="AA301" s="34">
        <v>0.72549019607843135</v>
      </c>
      <c r="AB301" s="34">
        <v>0.65098039215686276</v>
      </c>
      <c r="AC301" s="34">
        <v>0.81960784313725488</v>
      </c>
      <c r="AD301" s="34">
        <v>0.9137254901960784</v>
      </c>
      <c r="AE301" s="34">
        <v>0.999</v>
      </c>
      <c r="AF301" s="34">
        <v>0.74901960784313726</v>
      </c>
      <c r="AG301" s="34">
        <v>0.69019607843137254</v>
      </c>
      <c r="AH301" s="34">
        <v>0.76470588235294112</v>
      </c>
      <c r="AI301" s="34">
        <v>0.68235294117647061</v>
      </c>
      <c r="AJ301">
        <v>0.62352941176470589</v>
      </c>
      <c r="AK301">
        <f t="shared" si="26"/>
        <v>0.79552868554829359</v>
      </c>
    </row>
    <row r="302" spans="1:37">
      <c r="A302">
        <f t="shared" si="27"/>
        <v>300</v>
      </c>
      <c r="B302">
        <f t="shared" si="28"/>
        <v>12</v>
      </c>
      <c r="C302">
        <f t="shared" si="24"/>
        <v>1</v>
      </c>
      <c r="D302">
        <f t="shared" si="25"/>
        <v>2</v>
      </c>
      <c r="E302" s="34"/>
      <c r="F302" s="34">
        <v>0.58431372549019611</v>
      </c>
      <c r="G302" s="34">
        <v>0.999</v>
      </c>
      <c r="H302" s="34"/>
      <c r="I302" s="34">
        <v>0.999</v>
      </c>
      <c r="J302" s="34">
        <v>0.69019607843137254</v>
      </c>
      <c r="K302" s="34">
        <v>0.64313725490196083</v>
      </c>
      <c r="L302" s="34"/>
      <c r="M302" s="34">
        <v>0.999</v>
      </c>
      <c r="N302" s="34">
        <v>0.63921568627450975</v>
      </c>
      <c r="O302" s="34">
        <v>0.999</v>
      </c>
      <c r="P302" s="34"/>
      <c r="Q302" s="34">
        <v>0.58039215686274515</v>
      </c>
      <c r="R302" s="34"/>
      <c r="S302" s="34">
        <v>0.70980392156862748</v>
      </c>
      <c r="T302" s="34">
        <v>0.75686274509803919</v>
      </c>
      <c r="U302" s="34">
        <v>0.70980392156862748</v>
      </c>
      <c r="V302" s="34">
        <v>0.69803921568627447</v>
      </c>
      <c r="W302" s="34">
        <v>0.74117647058823533</v>
      </c>
      <c r="X302" s="34">
        <v>0.999</v>
      </c>
      <c r="Y302" s="34">
        <v>0.999</v>
      </c>
      <c r="Z302" s="34">
        <v>0.76470588235294112</v>
      </c>
      <c r="AA302" s="34">
        <v>0.69411764705882351</v>
      </c>
      <c r="AB302" s="34">
        <v>0.61568627450980395</v>
      </c>
      <c r="AC302" s="34">
        <v>0.78823529411764703</v>
      </c>
      <c r="AD302" s="34">
        <v>0.8901960784313725</v>
      </c>
      <c r="AE302" s="34">
        <v>0.96078431372549022</v>
      </c>
      <c r="AF302" s="34">
        <v>0.72156862745098038</v>
      </c>
      <c r="AG302" s="34">
        <v>0.65490196078431373</v>
      </c>
      <c r="AH302" s="34">
        <v>0.73333333333333328</v>
      </c>
      <c r="AI302" s="34">
        <v>0.65490196078431373</v>
      </c>
      <c r="AJ302">
        <v>0.60392156862745094</v>
      </c>
      <c r="AK302">
        <f t="shared" si="26"/>
        <v>0.77145533769063213</v>
      </c>
    </row>
    <row r="303" spans="1:37">
      <c r="A303">
        <f t="shared" si="27"/>
        <v>301</v>
      </c>
      <c r="B303">
        <f t="shared" si="28"/>
        <v>13</v>
      </c>
      <c r="C303">
        <f t="shared" si="24"/>
        <v>1</v>
      </c>
      <c r="D303">
        <f t="shared" si="25"/>
        <v>2</v>
      </c>
      <c r="E303" s="34"/>
      <c r="F303" s="34">
        <v>0.53725490196078429</v>
      </c>
      <c r="G303" s="34">
        <v>0.999</v>
      </c>
      <c r="H303" s="34"/>
      <c r="I303" s="34">
        <v>0.999</v>
      </c>
      <c r="J303" s="34">
        <v>0.63921568627450975</v>
      </c>
      <c r="K303" s="34">
        <v>0.59607843137254901</v>
      </c>
      <c r="L303" s="34"/>
      <c r="M303" s="34">
        <v>0.999</v>
      </c>
      <c r="N303" s="34">
        <v>0.58039215686274515</v>
      </c>
      <c r="O303" s="34">
        <v>0.999</v>
      </c>
      <c r="P303" s="34"/>
      <c r="Q303" s="34">
        <v>0.52941176470588236</v>
      </c>
      <c r="R303" s="34"/>
      <c r="S303" s="34">
        <v>0.65490196078431373</v>
      </c>
      <c r="T303" s="34">
        <v>0.70980392156862748</v>
      </c>
      <c r="U303" s="34">
        <v>0.65490196078431373</v>
      </c>
      <c r="V303" s="34">
        <v>0.6470588235294118</v>
      </c>
      <c r="W303" s="34">
        <v>0.68627450980392157</v>
      </c>
      <c r="X303" s="34">
        <v>0.999</v>
      </c>
      <c r="Y303" s="34">
        <v>0.999</v>
      </c>
      <c r="Z303" s="34">
        <v>0.71764705882352942</v>
      </c>
      <c r="AA303" s="34">
        <v>0.63921568627450975</v>
      </c>
      <c r="AB303" s="34">
        <v>0.56862745098039214</v>
      </c>
      <c r="AC303" s="34">
        <v>0.73725490196078436</v>
      </c>
      <c r="AD303" s="34">
        <v>0.83921568627450982</v>
      </c>
      <c r="AE303" s="34">
        <v>0.9137254901960784</v>
      </c>
      <c r="AF303" s="34">
        <v>0.6705882352941176</v>
      </c>
      <c r="AG303" s="34">
        <v>0.60784313725490191</v>
      </c>
      <c r="AH303" s="34">
        <v>0.68235294117647061</v>
      </c>
      <c r="AI303" s="34">
        <v>0.60392156862745094</v>
      </c>
      <c r="AJ303">
        <v>0.5490196078431373</v>
      </c>
      <c r="AK303">
        <f t="shared" si="26"/>
        <v>0.73180392156862761</v>
      </c>
    </row>
    <row r="304" spans="1:37">
      <c r="A304">
        <f t="shared" si="27"/>
        <v>302</v>
      </c>
      <c r="B304">
        <f t="shared" si="28"/>
        <v>14</v>
      </c>
      <c r="C304">
        <f t="shared" si="24"/>
        <v>1</v>
      </c>
      <c r="D304">
        <f t="shared" si="25"/>
        <v>2</v>
      </c>
      <c r="E304" s="34"/>
      <c r="F304" s="34">
        <v>0.50588235294117645</v>
      </c>
      <c r="G304" s="34">
        <v>0.999</v>
      </c>
      <c r="H304" s="34"/>
      <c r="I304" s="34">
        <v>0.999</v>
      </c>
      <c r="J304" s="34">
        <v>0.60392156862745094</v>
      </c>
      <c r="K304" s="34">
        <v>0.55686274509803924</v>
      </c>
      <c r="L304" s="34"/>
      <c r="M304" s="34">
        <v>0.999</v>
      </c>
      <c r="N304" s="34">
        <v>0.55686274509803924</v>
      </c>
      <c r="O304" s="34">
        <v>0.999</v>
      </c>
      <c r="P304" s="34"/>
      <c r="Q304" s="34">
        <v>0.49803921568627452</v>
      </c>
      <c r="R304" s="34"/>
      <c r="S304" s="34">
        <v>0.61568627450980395</v>
      </c>
      <c r="T304" s="34">
        <v>0.67843137254901964</v>
      </c>
      <c r="U304" s="34">
        <v>0.62352941176470589</v>
      </c>
      <c r="V304" s="34">
        <v>0.61568627450980395</v>
      </c>
      <c r="W304" s="34">
        <v>0.65098039215686276</v>
      </c>
      <c r="X304" s="34">
        <v>0.999</v>
      </c>
      <c r="Y304" s="34">
        <v>0.999</v>
      </c>
      <c r="Z304" s="34">
        <v>0.68627450980392157</v>
      </c>
      <c r="AA304" s="34">
        <v>0.60392156862745094</v>
      </c>
      <c r="AB304" s="34">
        <v>0.52941176470588236</v>
      </c>
      <c r="AC304" s="34">
        <v>0.70196078431372544</v>
      </c>
      <c r="AD304" s="34">
        <v>0.80392156862745101</v>
      </c>
      <c r="AE304" s="34">
        <v>0.8784313725490196</v>
      </c>
      <c r="AF304" s="34">
        <v>0.63529411764705879</v>
      </c>
      <c r="AG304" s="34">
        <v>0.57647058823529407</v>
      </c>
      <c r="AH304" s="34">
        <v>0.6470588235294118</v>
      </c>
      <c r="AI304" s="34">
        <v>0.57647058823529407</v>
      </c>
      <c r="AJ304">
        <v>0.51372549019607838</v>
      </c>
      <c r="AK304">
        <f t="shared" si="26"/>
        <v>0.70566013071895439</v>
      </c>
    </row>
    <row r="305" spans="1:37">
      <c r="A305">
        <f t="shared" si="27"/>
        <v>303</v>
      </c>
      <c r="B305">
        <f t="shared" si="28"/>
        <v>15</v>
      </c>
      <c r="C305">
        <f t="shared" si="24"/>
        <v>1</v>
      </c>
      <c r="D305">
        <f t="shared" si="25"/>
        <v>2</v>
      </c>
      <c r="E305" s="34"/>
      <c r="F305" s="34">
        <v>0.45882352941176469</v>
      </c>
      <c r="G305" s="34">
        <v>0.999</v>
      </c>
      <c r="H305" s="34"/>
      <c r="I305" s="34">
        <v>0.999</v>
      </c>
      <c r="J305" s="34">
        <v>0.55294117647058827</v>
      </c>
      <c r="K305" s="34">
        <v>0.50980392156862742</v>
      </c>
      <c r="L305" s="34"/>
      <c r="M305" s="34">
        <v>0.999</v>
      </c>
      <c r="N305" s="34">
        <v>0.49803921568627452</v>
      </c>
      <c r="O305" s="34">
        <v>0.999</v>
      </c>
      <c r="P305" s="34"/>
      <c r="Q305" s="34">
        <v>0.44705882352941179</v>
      </c>
      <c r="R305" s="34"/>
      <c r="S305" s="34">
        <v>0.56470588235294117</v>
      </c>
      <c r="T305" s="34">
        <v>0.63137254901960782</v>
      </c>
      <c r="U305" s="34">
        <v>0.56862745098039214</v>
      </c>
      <c r="V305" s="34">
        <v>0.56470588235294117</v>
      </c>
      <c r="W305" s="34">
        <v>0.59607843137254901</v>
      </c>
      <c r="X305" s="34">
        <v>0.999</v>
      </c>
      <c r="Y305" s="34">
        <v>0.999</v>
      </c>
      <c r="Z305" s="34">
        <v>0.63921568627450975</v>
      </c>
      <c r="AA305" s="34">
        <v>0.55294117647058827</v>
      </c>
      <c r="AB305" s="34">
        <v>0.47843137254901963</v>
      </c>
      <c r="AC305" s="34">
        <v>0.65490196078431373</v>
      </c>
      <c r="AD305" s="34">
        <v>0.74901960784313726</v>
      </c>
      <c r="AE305" s="34">
        <v>0.82745098039215681</v>
      </c>
      <c r="AF305" s="34">
        <v>0.58431372549019611</v>
      </c>
      <c r="AG305" s="34">
        <v>0.52156862745098043</v>
      </c>
      <c r="AH305" s="34">
        <v>0.6</v>
      </c>
      <c r="AI305" s="34">
        <v>0.52941176470588236</v>
      </c>
      <c r="AJ305">
        <v>0.46666666666666667</v>
      </c>
      <c r="AK305">
        <f t="shared" si="26"/>
        <v>0.6662992011619463</v>
      </c>
    </row>
    <row r="306" spans="1:37">
      <c r="A306">
        <f t="shared" si="27"/>
        <v>304</v>
      </c>
      <c r="B306">
        <f t="shared" si="28"/>
        <v>16</v>
      </c>
      <c r="C306">
        <f t="shared" si="24"/>
        <v>1</v>
      </c>
      <c r="D306">
        <f t="shared" si="25"/>
        <v>2</v>
      </c>
      <c r="E306" s="34"/>
      <c r="F306" s="34">
        <v>0.42745098039215684</v>
      </c>
      <c r="G306" s="34">
        <v>0.999</v>
      </c>
      <c r="H306" s="34"/>
      <c r="I306" s="34">
        <v>0.999</v>
      </c>
      <c r="J306" s="34">
        <v>0.51764705882352946</v>
      </c>
      <c r="K306" s="34">
        <v>0.47843137254901963</v>
      </c>
      <c r="L306" s="34"/>
      <c r="M306" s="34">
        <v>0.999</v>
      </c>
      <c r="N306" s="34">
        <v>0.4823529411764706</v>
      </c>
      <c r="O306" s="34">
        <v>0.999</v>
      </c>
      <c r="P306" s="34"/>
      <c r="Q306" s="34">
        <v>0.41568627450980394</v>
      </c>
      <c r="R306" s="34"/>
      <c r="S306" s="34">
        <v>0.52941176470588236</v>
      </c>
      <c r="T306" s="34">
        <v>0.6</v>
      </c>
      <c r="U306" s="34">
        <v>0.53725490196078429</v>
      </c>
      <c r="V306" s="34">
        <v>0.53725490196078429</v>
      </c>
      <c r="W306" s="34">
        <v>0.55686274509803924</v>
      </c>
      <c r="X306" s="34">
        <v>0.999</v>
      </c>
      <c r="Y306" s="34">
        <v>0.999</v>
      </c>
      <c r="Z306" s="34">
        <v>0.60784313725490191</v>
      </c>
      <c r="AA306" s="34">
        <v>0.51372549019607838</v>
      </c>
      <c r="AB306" s="34">
        <v>0.45098039215686275</v>
      </c>
      <c r="AC306" s="34">
        <v>0.62352941176470589</v>
      </c>
      <c r="AD306" s="34">
        <v>0.70980392156862748</v>
      </c>
      <c r="AE306" s="34">
        <v>0.79607843137254897</v>
      </c>
      <c r="AF306" s="34">
        <v>0.55294117647058827</v>
      </c>
      <c r="AG306" s="34">
        <v>0.49803921568627452</v>
      </c>
      <c r="AH306" s="34">
        <v>0.56470588235294117</v>
      </c>
      <c r="AI306" s="34">
        <v>0.49411764705882355</v>
      </c>
      <c r="AJ306">
        <v>0.43137254901960786</v>
      </c>
      <c r="AK306">
        <f t="shared" si="26"/>
        <v>0.64146259985475684</v>
      </c>
    </row>
    <row r="307" spans="1:37">
      <c r="A307">
        <f t="shared" si="27"/>
        <v>305</v>
      </c>
      <c r="B307">
        <f t="shared" si="28"/>
        <v>17</v>
      </c>
      <c r="C307">
        <f t="shared" si="24"/>
        <v>1</v>
      </c>
      <c r="D307">
        <f t="shared" si="25"/>
        <v>2</v>
      </c>
      <c r="E307" s="34"/>
      <c r="F307" s="34">
        <v>0.38039215686274508</v>
      </c>
      <c r="G307" s="34">
        <v>0.999</v>
      </c>
      <c r="H307" s="34"/>
      <c r="I307" s="34">
        <v>0.999</v>
      </c>
      <c r="J307" s="34">
        <v>0.46274509803921571</v>
      </c>
      <c r="K307" s="34">
        <v>0.43137254901960786</v>
      </c>
      <c r="L307" s="34"/>
      <c r="M307" s="34">
        <v>0.999</v>
      </c>
      <c r="N307" s="34">
        <v>0.42352941176470588</v>
      </c>
      <c r="O307" s="34">
        <v>0.999</v>
      </c>
      <c r="P307" s="34"/>
      <c r="Q307" s="34">
        <v>0.36470588235294116</v>
      </c>
      <c r="R307" s="34"/>
      <c r="S307" s="34">
        <v>0.47450980392156861</v>
      </c>
      <c r="T307" s="34">
        <v>0.5490196078431373</v>
      </c>
      <c r="U307" s="34">
        <v>0.4823529411764706</v>
      </c>
      <c r="V307" s="34">
        <v>0.4823529411764706</v>
      </c>
      <c r="W307" s="34">
        <v>0.51372549019607838</v>
      </c>
      <c r="X307" s="34">
        <v>0.999</v>
      </c>
      <c r="Y307" s="34">
        <v>0.999</v>
      </c>
      <c r="Z307" s="34">
        <v>0.55294117647058827</v>
      </c>
      <c r="AA307" s="34">
        <v>0.45882352941176469</v>
      </c>
      <c r="AB307" s="34">
        <v>0.40392156862745099</v>
      </c>
      <c r="AC307" s="34">
        <v>0.57647058823529407</v>
      </c>
      <c r="AD307" s="34">
        <v>0.6588235294117647</v>
      </c>
      <c r="AE307" s="34">
        <v>0.74117647058823533</v>
      </c>
      <c r="AF307" s="34">
        <v>0.49803921568627452</v>
      </c>
      <c r="AG307" s="34">
        <v>0.44705882352941179</v>
      </c>
      <c r="AH307" s="34">
        <v>0.51372549019607838</v>
      </c>
      <c r="AI307" s="34">
        <v>0.43529411764705883</v>
      </c>
      <c r="AJ307">
        <v>0.37647058823529411</v>
      </c>
      <c r="AK307">
        <f t="shared" si="26"/>
        <v>0.60079448075526498</v>
      </c>
    </row>
    <row r="308" spans="1:37">
      <c r="A308">
        <f t="shared" si="27"/>
        <v>306</v>
      </c>
      <c r="B308">
        <f t="shared" si="28"/>
        <v>18</v>
      </c>
      <c r="C308">
        <f t="shared" si="24"/>
        <v>1</v>
      </c>
      <c r="D308">
        <f t="shared" si="25"/>
        <v>2</v>
      </c>
      <c r="E308" s="34"/>
      <c r="F308" s="34">
        <v>0.34509803921568627</v>
      </c>
      <c r="G308" s="34">
        <v>0.999</v>
      </c>
      <c r="H308" s="34"/>
      <c r="I308" s="34">
        <v>0.999</v>
      </c>
      <c r="J308" s="34">
        <v>0.43529411764705883</v>
      </c>
      <c r="K308" s="34">
        <v>0.4</v>
      </c>
      <c r="L308" s="34"/>
      <c r="M308" s="34">
        <v>0.999</v>
      </c>
      <c r="N308" s="34">
        <v>0.39215686274509803</v>
      </c>
      <c r="O308" s="34">
        <v>0.999</v>
      </c>
      <c r="P308" s="34"/>
      <c r="Q308" s="34">
        <v>0.32941176470588235</v>
      </c>
      <c r="R308" s="34"/>
      <c r="S308" s="34">
        <v>0.4392156862745098</v>
      </c>
      <c r="T308" s="34">
        <v>0.52156862745098043</v>
      </c>
      <c r="U308" s="34">
        <v>0.44705882352941179</v>
      </c>
      <c r="V308" s="34">
        <v>0.45098039215686275</v>
      </c>
      <c r="W308" s="34">
        <v>0.47058823529411764</v>
      </c>
      <c r="X308" s="34">
        <v>0.999</v>
      </c>
      <c r="Y308" s="34">
        <v>0.999</v>
      </c>
      <c r="Z308" s="34">
        <v>0.52156862745098043</v>
      </c>
      <c r="AA308" s="34">
        <v>0.42745098039215684</v>
      </c>
      <c r="AB308" s="34">
        <v>0.37254901960784315</v>
      </c>
      <c r="AC308" s="34">
        <v>0.53725490196078429</v>
      </c>
      <c r="AD308" s="34">
        <v>0.63137254901960782</v>
      </c>
      <c r="AE308" s="34">
        <v>0.70980392156862748</v>
      </c>
      <c r="AF308" s="34">
        <v>0.46666666666666667</v>
      </c>
      <c r="AG308" s="34">
        <v>0.41176470588235292</v>
      </c>
      <c r="AH308" s="34">
        <v>0.4823529411764706</v>
      </c>
      <c r="AI308" s="34">
        <v>0.41176470588235292</v>
      </c>
      <c r="AJ308">
        <v>0.34901960784313724</v>
      </c>
      <c r="AK308">
        <f t="shared" si="26"/>
        <v>0.57581263616557743</v>
      </c>
    </row>
    <row r="309" spans="1:37">
      <c r="A309">
        <f t="shared" si="27"/>
        <v>307</v>
      </c>
      <c r="B309">
        <f t="shared" si="28"/>
        <v>19</v>
      </c>
      <c r="C309">
        <f t="shared" si="24"/>
        <v>1</v>
      </c>
      <c r="D309">
        <f t="shared" si="25"/>
        <v>2</v>
      </c>
      <c r="E309" s="34"/>
      <c r="F309" s="34">
        <v>0.29803921568627451</v>
      </c>
      <c r="G309" s="34">
        <v>0.999</v>
      </c>
      <c r="H309" s="34"/>
      <c r="I309" s="34">
        <v>0.999</v>
      </c>
      <c r="J309" s="34">
        <v>0.38039215686274508</v>
      </c>
      <c r="K309" s="34">
        <v>0.34509803921568627</v>
      </c>
      <c r="L309" s="34"/>
      <c r="M309" s="34">
        <v>0.999</v>
      </c>
      <c r="N309" s="34">
        <v>0.3411764705882353</v>
      </c>
      <c r="O309" s="34">
        <v>0.999</v>
      </c>
      <c r="P309" s="34"/>
      <c r="Q309" s="34">
        <v>0.27843137254901962</v>
      </c>
      <c r="R309" s="34"/>
      <c r="S309" s="34">
        <v>0.38823529411764707</v>
      </c>
      <c r="T309" s="34">
        <v>0.46666666666666667</v>
      </c>
      <c r="U309" s="34">
        <v>0.396078431372549</v>
      </c>
      <c r="V309" s="34">
        <v>0.4</v>
      </c>
      <c r="W309" s="34">
        <v>0.41568627450980394</v>
      </c>
      <c r="X309" s="34">
        <v>0.999</v>
      </c>
      <c r="Y309" s="34">
        <v>0.999</v>
      </c>
      <c r="Z309" s="34">
        <v>0.46666666666666667</v>
      </c>
      <c r="AA309" s="34">
        <v>0.37254901960784315</v>
      </c>
      <c r="AB309" s="34">
        <v>0.32156862745098042</v>
      </c>
      <c r="AC309" s="34">
        <v>0.49019607843137253</v>
      </c>
      <c r="AD309" s="34">
        <v>0.58039215686274515</v>
      </c>
      <c r="AE309" s="34">
        <v>0.65490196078431373</v>
      </c>
      <c r="AF309" s="34">
        <v>0.41568627450980394</v>
      </c>
      <c r="AG309" s="34">
        <v>0.36470588235294116</v>
      </c>
      <c r="AH309" s="34">
        <v>0.42745098039215684</v>
      </c>
      <c r="AI309" s="34">
        <v>0.36078431372549019</v>
      </c>
      <c r="AJ309">
        <v>0.29411764705882354</v>
      </c>
      <c r="AK309">
        <f t="shared" si="26"/>
        <v>0.535289760348584</v>
      </c>
    </row>
    <row r="310" spans="1:37">
      <c r="A310">
        <f t="shared" si="27"/>
        <v>308</v>
      </c>
      <c r="B310">
        <f t="shared" si="28"/>
        <v>20</v>
      </c>
      <c r="C310">
        <f t="shared" si="24"/>
        <v>1</v>
      </c>
      <c r="D310">
        <f t="shared" si="25"/>
        <v>2</v>
      </c>
      <c r="E310" s="34"/>
      <c r="F310" s="34">
        <v>0.25882352941176473</v>
      </c>
      <c r="G310" s="34">
        <v>0.999</v>
      </c>
      <c r="H310" s="34"/>
      <c r="I310" s="34">
        <v>0.999</v>
      </c>
      <c r="J310" s="34">
        <v>0.34901960784313724</v>
      </c>
      <c r="K310" s="34">
        <v>0.31764705882352939</v>
      </c>
      <c r="L310" s="34"/>
      <c r="M310" s="34">
        <v>0.999</v>
      </c>
      <c r="N310" s="34">
        <v>0.30196078431372547</v>
      </c>
      <c r="O310" s="34">
        <v>0.999</v>
      </c>
      <c r="P310" s="34"/>
      <c r="Q310" s="34">
        <v>0.24313725490196078</v>
      </c>
      <c r="R310" s="34"/>
      <c r="S310" s="34">
        <v>0.35686274509803922</v>
      </c>
      <c r="T310" s="34">
        <v>0.43529411764705883</v>
      </c>
      <c r="U310" s="34">
        <v>0.36470588235294116</v>
      </c>
      <c r="V310" s="34">
        <v>0.36470588235294116</v>
      </c>
      <c r="W310" s="34">
        <v>0.38039215686274508</v>
      </c>
      <c r="X310" s="34">
        <v>0.999</v>
      </c>
      <c r="Y310" s="34">
        <v>0.999</v>
      </c>
      <c r="Z310" s="34">
        <v>0.43529411764705883</v>
      </c>
      <c r="AA310" s="34">
        <v>0.33725490196078434</v>
      </c>
      <c r="AB310" s="34">
        <v>0.28627450980392155</v>
      </c>
      <c r="AC310" s="34">
        <v>0.45882352941176469</v>
      </c>
      <c r="AD310" s="34">
        <v>0.54509803921568623</v>
      </c>
      <c r="AE310" s="34">
        <v>0.62352941176470589</v>
      </c>
      <c r="AF310" s="34">
        <v>0.38039215686274508</v>
      </c>
      <c r="AG310" s="34">
        <v>0.32549019607843138</v>
      </c>
      <c r="AH310" s="34">
        <v>0.39215686274509803</v>
      </c>
      <c r="AI310" s="34">
        <v>0.32941176470588235</v>
      </c>
      <c r="AJ310">
        <v>0.25882352941176473</v>
      </c>
      <c r="AK310">
        <f t="shared" si="26"/>
        <v>0.50885548293391447</v>
      </c>
    </row>
    <row r="311" spans="1:37">
      <c r="A311">
        <f t="shared" si="27"/>
        <v>309</v>
      </c>
      <c r="B311">
        <f t="shared" si="28"/>
        <v>21</v>
      </c>
      <c r="C311">
        <f t="shared" si="24"/>
        <v>1</v>
      </c>
      <c r="D311">
        <f t="shared" si="25"/>
        <v>2</v>
      </c>
      <c r="E311" s="34"/>
      <c r="F311" s="34">
        <v>0.20784313725490197</v>
      </c>
      <c r="G311" s="34">
        <v>0.999</v>
      </c>
      <c r="H311" s="34"/>
      <c r="I311" s="34">
        <v>0.9882352941176471</v>
      </c>
      <c r="J311" s="34">
        <v>0.29411764705882354</v>
      </c>
      <c r="K311" s="34">
        <v>0.2627450980392157</v>
      </c>
      <c r="L311" s="34"/>
      <c r="M311" s="34">
        <v>0.999</v>
      </c>
      <c r="N311" s="34">
        <v>0.24705882352941178</v>
      </c>
      <c r="O311" s="34">
        <v>0.999</v>
      </c>
      <c r="P311" s="34"/>
      <c r="Q311" s="34">
        <v>0.19215686274509805</v>
      </c>
      <c r="R311" s="34"/>
      <c r="S311" s="34">
        <v>0.30196078431372547</v>
      </c>
      <c r="T311" s="34">
        <v>0.3843137254901961</v>
      </c>
      <c r="U311" s="34">
        <v>0.30980392156862746</v>
      </c>
      <c r="V311" s="34">
        <v>0.31764705882352939</v>
      </c>
      <c r="W311" s="34">
        <v>0.32156862745098042</v>
      </c>
      <c r="X311" s="34">
        <v>0.999</v>
      </c>
      <c r="Y311" s="34">
        <v>0.999</v>
      </c>
      <c r="Z311" s="34">
        <v>0.38039215686274508</v>
      </c>
      <c r="AA311" s="34">
        <v>0.28627450980392155</v>
      </c>
      <c r="AB311" s="34">
        <v>0.23529411764705882</v>
      </c>
      <c r="AC311" s="34">
        <v>0.40784313725490196</v>
      </c>
      <c r="AD311" s="34">
        <v>0.49019607843137253</v>
      </c>
      <c r="AE311" s="34">
        <v>0.57647058823529407</v>
      </c>
      <c r="AF311" s="34">
        <v>0.32941176470588235</v>
      </c>
      <c r="AG311" s="34">
        <v>0.27843137254901962</v>
      </c>
      <c r="AH311" s="34">
        <v>0.3411764705882353</v>
      </c>
      <c r="AI311" s="34">
        <v>0.27843137254901962</v>
      </c>
      <c r="AJ311">
        <v>0.20392156862745098</v>
      </c>
      <c r="AK311">
        <f t="shared" si="26"/>
        <v>0.46778867102396521</v>
      </c>
    </row>
    <row r="312" spans="1:37">
      <c r="A312">
        <f t="shared" si="27"/>
        <v>310</v>
      </c>
      <c r="B312">
        <f t="shared" si="28"/>
        <v>22</v>
      </c>
      <c r="C312">
        <f t="shared" si="24"/>
        <v>1</v>
      </c>
      <c r="D312">
        <f t="shared" si="25"/>
        <v>2</v>
      </c>
      <c r="E312" s="34"/>
      <c r="F312" s="34">
        <v>0.17647058823529413</v>
      </c>
      <c r="G312" s="34">
        <v>0.999</v>
      </c>
      <c r="H312" s="34"/>
      <c r="I312" s="34">
        <v>0.96470588235294119</v>
      </c>
      <c r="J312" s="34">
        <v>0.25882352941176473</v>
      </c>
      <c r="K312" s="34">
        <v>0.23529411764705882</v>
      </c>
      <c r="L312" s="34"/>
      <c r="M312" s="34">
        <v>0.999</v>
      </c>
      <c r="N312" s="34">
        <v>0.21568627450980393</v>
      </c>
      <c r="O312" s="34">
        <v>0.999</v>
      </c>
      <c r="P312" s="34"/>
      <c r="Q312" s="34">
        <v>0.16078431372549021</v>
      </c>
      <c r="R312" s="34"/>
      <c r="S312" s="34">
        <v>0.27843137254901962</v>
      </c>
      <c r="T312" s="34">
        <v>0.34901960784313724</v>
      </c>
      <c r="U312" s="34">
        <v>0.27058823529411763</v>
      </c>
      <c r="V312" s="34">
        <v>0.27843137254901962</v>
      </c>
      <c r="W312" s="34">
        <v>0.30196078431372547</v>
      </c>
      <c r="X312" s="34">
        <v>0.999</v>
      </c>
      <c r="Y312" s="34">
        <v>0.999</v>
      </c>
      <c r="Z312" s="34">
        <v>0.35294117647058826</v>
      </c>
      <c r="AA312" s="34">
        <v>0.25490196078431371</v>
      </c>
      <c r="AB312" s="34">
        <v>0.2</v>
      </c>
      <c r="AC312" s="34">
        <v>0.38039215686274508</v>
      </c>
      <c r="AD312" s="34">
        <v>0.45882352941176469</v>
      </c>
      <c r="AE312" s="34">
        <v>0.54509803921568623</v>
      </c>
      <c r="AF312" s="34">
        <v>0.29411764705882354</v>
      </c>
      <c r="AG312" s="34">
        <v>0.23921568627450981</v>
      </c>
      <c r="AH312" s="34">
        <v>0.30980392156862746</v>
      </c>
      <c r="AI312" s="34">
        <v>0.24705882352941178</v>
      </c>
      <c r="AJ312">
        <v>0.16862745098039217</v>
      </c>
      <c r="AK312">
        <f t="shared" si="26"/>
        <v>0.44208061002178656</v>
      </c>
    </row>
    <row r="313" spans="1:37">
      <c r="A313">
        <f t="shared" si="27"/>
        <v>311</v>
      </c>
      <c r="B313">
        <f t="shared" si="28"/>
        <v>23</v>
      </c>
      <c r="C313">
        <f t="shared" si="24"/>
        <v>1</v>
      </c>
      <c r="D313">
        <f t="shared" si="25"/>
        <v>2</v>
      </c>
      <c r="E313" s="34"/>
      <c r="F313" s="34">
        <v>0.12941176470588237</v>
      </c>
      <c r="G313" s="34">
        <v>0.999</v>
      </c>
      <c r="H313" s="34"/>
      <c r="I313" s="34">
        <v>0.90980392156862744</v>
      </c>
      <c r="J313" s="34">
        <v>0.21568627450980393</v>
      </c>
      <c r="K313" s="34">
        <v>0.18431372549019609</v>
      </c>
      <c r="L313" s="34"/>
      <c r="M313" s="34">
        <v>0.999</v>
      </c>
      <c r="N313" s="34">
        <v>0.16078431372549021</v>
      </c>
      <c r="O313" s="34">
        <v>0.999</v>
      </c>
      <c r="P313" s="34"/>
      <c r="Q313" s="34">
        <v>0.10980392156862745</v>
      </c>
      <c r="R313" s="34"/>
      <c r="S313" s="34">
        <v>0.22352941176470589</v>
      </c>
      <c r="T313" s="34">
        <v>0.30196078431372547</v>
      </c>
      <c r="U313" s="34">
        <v>0.2196078431372549</v>
      </c>
      <c r="V313" s="34">
        <v>0.23137254901960785</v>
      </c>
      <c r="W313" s="34">
        <v>0.23921568627450981</v>
      </c>
      <c r="X313" s="34">
        <v>0.999</v>
      </c>
      <c r="Y313" s="34">
        <v>0.999</v>
      </c>
      <c r="Z313" s="34">
        <v>0.30196078431372547</v>
      </c>
      <c r="AA313" s="34">
        <v>0.2</v>
      </c>
      <c r="AB313" s="34">
        <v>0.14901960784313725</v>
      </c>
      <c r="AC313" s="34">
        <v>0.32549019607843138</v>
      </c>
      <c r="AD313" s="34">
        <v>0.40392156862745099</v>
      </c>
      <c r="AE313" s="34">
        <v>0.49411764705882355</v>
      </c>
      <c r="AF313" s="34">
        <v>0.23921568627450981</v>
      </c>
      <c r="AG313" s="34">
        <v>0.18823529411764706</v>
      </c>
      <c r="AH313" s="34">
        <v>0.25490196078431371</v>
      </c>
      <c r="AI313" s="34">
        <v>0.18823529411764706</v>
      </c>
      <c r="AJ313">
        <v>0.12156862745098039</v>
      </c>
      <c r="AK313">
        <f t="shared" si="26"/>
        <v>0.39952432824981826</v>
      </c>
    </row>
    <row r="314" spans="1:37">
      <c r="A314">
        <f t="shared" si="27"/>
        <v>312</v>
      </c>
      <c r="B314">
        <f t="shared" si="28"/>
        <v>24</v>
      </c>
      <c r="C314">
        <f t="shared" si="24"/>
        <v>1</v>
      </c>
      <c r="D314">
        <f t="shared" si="25"/>
        <v>2</v>
      </c>
      <c r="E314" s="34"/>
      <c r="F314" s="34">
        <v>9.4117647058823528E-2</v>
      </c>
      <c r="G314" s="34">
        <v>0.999</v>
      </c>
      <c r="H314" s="34"/>
      <c r="I314" s="34">
        <v>0.88627450980392153</v>
      </c>
      <c r="J314" s="34">
        <v>0.17647058823529413</v>
      </c>
      <c r="K314" s="34">
        <v>0.14901960784313725</v>
      </c>
      <c r="L314" s="34"/>
      <c r="M314" s="34">
        <v>0.999</v>
      </c>
      <c r="N314" s="34">
        <v>0.12941176470588237</v>
      </c>
      <c r="O314" s="34">
        <v>0.999</v>
      </c>
      <c r="P314" s="34"/>
      <c r="Q314" s="34">
        <v>7.8431372549019607E-2</v>
      </c>
      <c r="R314" s="34"/>
      <c r="S314" s="34">
        <v>0.19215686274509805</v>
      </c>
      <c r="T314" s="34">
        <v>0.27058823529411763</v>
      </c>
      <c r="U314" s="34">
        <v>0.18431372549019609</v>
      </c>
      <c r="V314" s="34">
        <v>0.19607843137254902</v>
      </c>
      <c r="W314" s="34">
        <v>0.21176470588235294</v>
      </c>
      <c r="X314" s="34">
        <v>0.999</v>
      </c>
      <c r="Y314" s="34">
        <v>0.999</v>
      </c>
      <c r="Z314" s="34">
        <v>0.2627450980392157</v>
      </c>
      <c r="AA314" s="34">
        <v>0.16862745098039217</v>
      </c>
      <c r="AB314" s="34">
        <v>0.11372549019607843</v>
      </c>
      <c r="AC314" s="34">
        <v>0.29411764705882354</v>
      </c>
      <c r="AD314" s="34">
        <v>0.37254901960784315</v>
      </c>
      <c r="AE314" s="34">
        <v>0.46666666666666667</v>
      </c>
      <c r="AF314" s="34">
        <v>0.21176470588235294</v>
      </c>
      <c r="AG314" s="34">
        <v>0.15294117647058825</v>
      </c>
      <c r="AH314" s="34">
        <v>0.21568627450980393</v>
      </c>
      <c r="AI314" s="34">
        <v>0.16470588235294117</v>
      </c>
      <c r="AJ314">
        <v>9.0196078431372548E-2</v>
      </c>
      <c r="AK314">
        <f t="shared" si="26"/>
        <v>0.373235294117647</v>
      </c>
    </row>
    <row r="315" spans="1:37">
      <c r="A315">
        <f t="shared" si="27"/>
        <v>313</v>
      </c>
      <c r="B315">
        <f t="shared" si="28"/>
        <v>25</v>
      </c>
      <c r="C315">
        <f t="shared" si="24"/>
        <v>1</v>
      </c>
      <c r="D315">
        <f t="shared" si="25"/>
        <v>2</v>
      </c>
      <c r="E315" s="34"/>
      <c r="F315" s="34">
        <v>4.7058823529411764E-2</v>
      </c>
      <c r="G315" s="34">
        <v>0.999</v>
      </c>
      <c r="H315" s="34"/>
      <c r="I315" s="34">
        <v>0.83137254901960789</v>
      </c>
      <c r="J315" s="34">
        <v>0.11764705882352941</v>
      </c>
      <c r="K315" s="34">
        <v>0.10196078431372549</v>
      </c>
      <c r="L315" s="34"/>
      <c r="M315" s="34">
        <v>0.999</v>
      </c>
      <c r="N315" s="34">
        <v>7.8431372549019607E-2</v>
      </c>
      <c r="O315" s="34">
        <v>0.999</v>
      </c>
      <c r="P315" s="34"/>
      <c r="Q315" s="34">
        <v>2.7450980392156862E-2</v>
      </c>
      <c r="R315" s="34"/>
      <c r="S315" s="34">
        <v>0.13725490196078433</v>
      </c>
      <c r="T315" s="34">
        <v>0.21568627450980393</v>
      </c>
      <c r="U315" s="34">
        <v>0.12941176470588237</v>
      </c>
      <c r="V315" s="34">
        <v>0.14509803921568629</v>
      </c>
      <c r="W315" s="34">
        <v>0.16078431372549021</v>
      </c>
      <c r="X315" s="34">
        <v>0.999</v>
      </c>
      <c r="Y315" s="34">
        <v>0.999</v>
      </c>
      <c r="Z315" s="34">
        <v>0.21568627450980393</v>
      </c>
      <c r="AA315" s="34">
        <v>0.11372549019607843</v>
      </c>
      <c r="AB315" s="34">
        <v>6.2745098039215685E-2</v>
      </c>
      <c r="AC315" s="34">
        <v>0.23921568627450981</v>
      </c>
      <c r="AD315" s="34">
        <v>0.32156862745098042</v>
      </c>
      <c r="AE315" s="34">
        <v>0.41176470588235292</v>
      </c>
      <c r="AF315" s="34">
        <v>0.16078431372549021</v>
      </c>
      <c r="AG315" s="34">
        <v>0.10588235294117647</v>
      </c>
      <c r="AH315" s="34">
        <v>0.16862745098039217</v>
      </c>
      <c r="AI315" s="34">
        <v>0.11372549019607843</v>
      </c>
      <c r="AJ315">
        <v>3.9215686274509803E-2</v>
      </c>
      <c r="AK315">
        <f t="shared" si="26"/>
        <v>0.33111474219317349</v>
      </c>
    </row>
    <row r="316" spans="1:37">
      <c r="A316">
        <f t="shared" si="27"/>
        <v>314</v>
      </c>
      <c r="B316">
        <f t="shared" si="28"/>
        <v>26</v>
      </c>
      <c r="C316">
        <f t="shared" si="24"/>
        <v>1</v>
      </c>
      <c r="D316">
        <f t="shared" si="25"/>
        <v>2</v>
      </c>
      <c r="E316" s="34"/>
      <c r="F316" s="34">
        <v>1.1764705882352941E-2</v>
      </c>
      <c r="G316" s="34">
        <v>0.999</v>
      </c>
      <c r="H316" s="34"/>
      <c r="I316" s="34">
        <v>0.80392156862745101</v>
      </c>
      <c r="J316" s="34">
        <v>9.0196078431372548E-2</v>
      </c>
      <c r="K316" s="34">
        <v>6.6666666666666666E-2</v>
      </c>
      <c r="L316" s="34"/>
      <c r="M316" s="34">
        <v>0.999</v>
      </c>
      <c r="N316" s="34">
        <v>4.7058823529411764E-2</v>
      </c>
      <c r="O316" s="34">
        <v>0.999</v>
      </c>
      <c r="P316" s="34"/>
      <c r="Q316" s="34">
        <v>0</v>
      </c>
      <c r="R316" s="34"/>
      <c r="S316" s="34">
        <v>0.10588235294117647</v>
      </c>
      <c r="T316" s="34">
        <v>0.18431372549019609</v>
      </c>
      <c r="U316" s="34">
        <v>9.8039215686274508E-2</v>
      </c>
      <c r="V316" s="34">
        <v>0.11372549019607843</v>
      </c>
      <c r="W316" s="34">
        <v>0.12549019607843137</v>
      </c>
      <c r="X316" s="34">
        <v>0.999</v>
      </c>
      <c r="Y316" s="34">
        <v>0.999</v>
      </c>
      <c r="Z316" s="34">
        <v>0.1803921568627451</v>
      </c>
      <c r="AA316" s="34">
        <v>8.2352941176470587E-2</v>
      </c>
      <c r="AB316" s="34">
        <v>3.1372549019607843E-2</v>
      </c>
      <c r="AC316" s="34">
        <v>0.20392156862745098</v>
      </c>
      <c r="AD316" s="34">
        <v>0.29411764705882354</v>
      </c>
      <c r="AE316" s="34">
        <v>0.37647058823529411</v>
      </c>
      <c r="AF316" s="34">
        <v>0.13333333333333333</v>
      </c>
      <c r="AG316" s="34">
        <v>6.6666666666666666E-2</v>
      </c>
      <c r="AH316" s="34">
        <v>0.12941176470588237</v>
      </c>
      <c r="AI316" s="34">
        <v>7.0588235294117646E-2</v>
      </c>
      <c r="AJ316">
        <v>0</v>
      </c>
      <c r="AK316">
        <f t="shared" si="26"/>
        <v>0.30409949164851119</v>
      </c>
    </row>
    <row r="317" spans="1:37">
      <c r="A317">
        <f t="shared" si="27"/>
        <v>315</v>
      </c>
      <c r="B317">
        <f t="shared" si="28"/>
        <v>27</v>
      </c>
      <c r="C317">
        <f t="shared" si="24"/>
        <v>1</v>
      </c>
      <c r="D317">
        <f t="shared" si="25"/>
        <v>2</v>
      </c>
      <c r="E317" s="34"/>
      <c r="F317" s="34">
        <v>0</v>
      </c>
      <c r="G317" s="34">
        <v>0.999</v>
      </c>
      <c r="H317" s="34"/>
      <c r="I317" s="34">
        <v>0.75294117647058822</v>
      </c>
      <c r="J317" s="34">
        <v>3.5294117647058823E-2</v>
      </c>
      <c r="K317" s="34">
        <v>1.9607843137254902E-2</v>
      </c>
      <c r="L317" s="34"/>
      <c r="M317" s="34">
        <v>0.999</v>
      </c>
      <c r="N317" s="34">
        <v>0</v>
      </c>
      <c r="O317" s="34">
        <v>0.97254901960784312</v>
      </c>
      <c r="P317" s="34"/>
      <c r="Q317" s="34">
        <v>0</v>
      </c>
      <c r="R317" s="34"/>
      <c r="S317" s="34">
        <v>5.0980392156862744E-2</v>
      </c>
      <c r="T317" s="34">
        <v>0.12941176470588237</v>
      </c>
      <c r="U317" s="34">
        <v>4.3137254901960784E-2</v>
      </c>
      <c r="V317" s="34">
        <v>6.6666666666666666E-2</v>
      </c>
      <c r="W317" s="34">
        <v>7.4509803921568626E-2</v>
      </c>
      <c r="X317" s="34">
        <v>0.999</v>
      </c>
      <c r="Y317" s="34">
        <v>0.999</v>
      </c>
      <c r="Z317" s="34">
        <v>0.12941176470588237</v>
      </c>
      <c r="AA317" s="34">
        <v>2.7450980392156862E-2</v>
      </c>
      <c r="AB317" s="34">
        <v>0</v>
      </c>
      <c r="AC317" s="34">
        <v>0.15294117647058825</v>
      </c>
      <c r="AD317" s="34">
        <v>0.23921568627450981</v>
      </c>
      <c r="AE317" s="34">
        <v>0.32549019607843138</v>
      </c>
      <c r="AF317" s="34">
        <v>8.2352941176470587E-2</v>
      </c>
      <c r="AG317" s="34">
        <v>1.5686274509803921E-2</v>
      </c>
      <c r="AH317" s="34">
        <v>7.8431372549019607E-2</v>
      </c>
      <c r="AI317" s="34">
        <v>1.9607843137254902E-2</v>
      </c>
      <c r="AJ317">
        <v>0</v>
      </c>
      <c r="AK317">
        <f t="shared" si="26"/>
        <v>0.26709949164851121</v>
      </c>
    </row>
    <row r="318" spans="1:37">
      <c r="A318">
        <f t="shared" si="27"/>
        <v>316</v>
      </c>
      <c r="B318">
        <f t="shared" si="28"/>
        <v>28</v>
      </c>
      <c r="C318">
        <f t="shared" si="24"/>
        <v>1</v>
      </c>
      <c r="D318">
        <f t="shared" si="25"/>
        <v>2</v>
      </c>
      <c r="E318" s="34"/>
      <c r="F318" s="34">
        <v>0</v>
      </c>
      <c r="G318" s="34">
        <v>0.999</v>
      </c>
      <c r="H318" s="34"/>
      <c r="I318" s="34">
        <v>0.72156862745098038</v>
      </c>
      <c r="J318" s="34">
        <v>3.9215686274509803E-3</v>
      </c>
      <c r="K318" s="34">
        <v>0</v>
      </c>
      <c r="L318" s="34"/>
      <c r="M318" s="34">
        <v>0.999</v>
      </c>
      <c r="N318" s="34">
        <v>0</v>
      </c>
      <c r="O318" s="34">
        <v>0.93333333333333335</v>
      </c>
      <c r="P318" s="34"/>
      <c r="Q318" s="34">
        <v>0</v>
      </c>
      <c r="R318" s="34"/>
      <c r="S318" s="34">
        <v>2.7450980392156862E-2</v>
      </c>
      <c r="T318" s="34">
        <v>9.0196078431372548E-2</v>
      </c>
      <c r="U318" s="34">
        <v>3.9215686274509803E-3</v>
      </c>
      <c r="V318" s="34">
        <v>2.7450980392156862E-2</v>
      </c>
      <c r="W318" s="34">
        <v>4.3137254901960784E-2</v>
      </c>
      <c r="X318" s="34">
        <v>0.999</v>
      </c>
      <c r="Y318" s="34">
        <v>0.999</v>
      </c>
      <c r="Z318" s="34">
        <v>9.0196078431372548E-2</v>
      </c>
      <c r="AA318" s="34">
        <v>0</v>
      </c>
      <c r="AB318" s="34">
        <v>0</v>
      </c>
      <c r="AC318" s="34">
        <v>0.12156862745098039</v>
      </c>
      <c r="AD318" s="34">
        <v>0.21176470588235294</v>
      </c>
      <c r="AE318" s="34">
        <v>0.29411764705882354</v>
      </c>
      <c r="AF318" s="34">
        <v>4.3137254901960784E-2</v>
      </c>
      <c r="AG318" s="34">
        <v>0</v>
      </c>
      <c r="AH318" s="34">
        <v>4.3137254901960784E-2</v>
      </c>
      <c r="AI318" s="34">
        <v>0</v>
      </c>
      <c r="AJ318">
        <v>0</v>
      </c>
      <c r="AK318">
        <f t="shared" si="26"/>
        <v>0.24632970225127082</v>
      </c>
    </row>
    <row r="319" spans="1:37">
      <c r="A319">
        <f t="shared" si="27"/>
        <v>317</v>
      </c>
      <c r="B319">
        <f t="shared" si="28"/>
        <v>29</v>
      </c>
      <c r="C319">
        <f t="shared" si="24"/>
        <v>1</v>
      </c>
      <c r="D319">
        <f t="shared" si="25"/>
        <v>2</v>
      </c>
      <c r="E319" s="34"/>
      <c r="F319" s="34">
        <v>0</v>
      </c>
      <c r="G319" s="34">
        <v>0.98431372549019602</v>
      </c>
      <c r="H319" s="34"/>
      <c r="I319" s="34">
        <v>0.66666666666666663</v>
      </c>
      <c r="J319" s="34">
        <v>0</v>
      </c>
      <c r="K319" s="34">
        <v>0</v>
      </c>
      <c r="L319" s="34"/>
      <c r="M319" s="34">
        <v>0.999</v>
      </c>
      <c r="N319" s="34">
        <v>0</v>
      </c>
      <c r="O319" s="34">
        <v>0.88235294117647056</v>
      </c>
      <c r="P319" s="34"/>
      <c r="Q319" s="34">
        <v>0</v>
      </c>
      <c r="R319" s="34"/>
      <c r="S319" s="34">
        <v>0</v>
      </c>
      <c r="T319" s="34">
        <v>4.3137254901960784E-2</v>
      </c>
      <c r="U319" s="34">
        <v>0</v>
      </c>
      <c r="V319" s="34">
        <v>0</v>
      </c>
      <c r="W319" s="34">
        <v>0</v>
      </c>
      <c r="X319" s="34">
        <v>0.999</v>
      </c>
      <c r="Y319" s="34">
        <v>0.999</v>
      </c>
      <c r="Z319" s="34">
        <v>3.9215686274509803E-2</v>
      </c>
      <c r="AA319" s="34">
        <v>0</v>
      </c>
      <c r="AB319" s="34">
        <v>0</v>
      </c>
      <c r="AC319" s="34">
        <v>6.6666666666666666E-2</v>
      </c>
      <c r="AD319" s="34">
        <v>0.15294117647058825</v>
      </c>
      <c r="AE319" s="34">
        <v>0.23921568627450981</v>
      </c>
      <c r="AF319" s="34">
        <v>0</v>
      </c>
      <c r="AG319" s="34">
        <v>0</v>
      </c>
      <c r="AH319" s="34">
        <v>0</v>
      </c>
      <c r="AI319" s="34">
        <v>0</v>
      </c>
      <c r="AJ319">
        <v>0</v>
      </c>
      <c r="AK319">
        <f t="shared" si="26"/>
        <v>0.22487073347857661</v>
      </c>
    </row>
    <row r="320" spans="1:37">
      <c r="A320">
        <f t="shared" si="27"/>
        <v>318</v>
      </c>
      <c r="B320">
        <f t="shared" si="28"/>
        <v>30</v>
      </c>
      <c r="C320">
        <f t="shared" si="24"/>
        <v>1</v>
      </c>
      <c r="D320">
        <f t="shared" si="25"/>
        <v>2</v>
      </c>
      <c r="E320" s="34"/>
      <c r="F320" s="34">
        <v>0</v>
      </c>
      <c r="G320" s="34">
        <v>0.95294117647058818</v>
      </c>
      <c r="H320" s="34"/>
      <c r="I320" s="34">
        <v>0.63529411764705879</v>
      </c>
      <c r="J320" s="34">
        <v>0</v>
      </c>
      <c r="K320" s="34">
        <v>0</v>
      </c>
      <c r="L320" s="34"/>
      <c r="M320" s="34">
        <v>0.999</v>
      </c>
      <c r="N320" s="34">
        <v>0</v>
      </c>
      <c r="O320" s="34">
        <v>0.85098039215686272</v>
      </c>
      <c r="P320" s="34"/>
      <c r="Q320" s="34">
        <v>0</v>
      </c>
      <c r="R320" s="34"/>
      <c r="S320" s="34">
        <v>0</v>
      </c>
      <c r="T320" s="34">
        <v>1.1764705882352941E-2</v>
      </c>
      <c r="U320" s="34">
        <v>0</v>
      </c>
      <c r="V320" s="34">
        <v>0</v>
      </c>
      <c r="W320" s="34">
        <v>0</v>
      </c>
      <c r="X320" s="34">
        <v>0.999</v>
      </c>
      <c r="Y320" s="34">
        <v>0.999</v>
      </c>
      <c r="Z320" s="34">
        <v>1.1764705882352941E-2</v>
      </c>
      <c r="AA320" s="34">
        <v>0</v>
      </c>
      <c r="AB320" s="34">
        <v>0</v>
      </c>
      <c r="AC320" s="34">
        <v>3.5294117647058823E-2</v>
      </c>
      <c r="AD320" s="34">
        <v>0.12156862745098039</v>
      </c>
      <c r="AE320" s="34">
        <v>0.2</v>
      </c>
      <c r="AF320" s="34">
        <v>0</v>
      </c>
      <c r="AG320" s="34">
        <v>0</v>
      </c>
      <c r="AH320" s="34">
        <v>0</v>
      </c>
      <c r="AI320" s="34">
        <v>0</v>
      </c>
      <c r="AJ320">
        <v>0</v>
      </c>
      <c r="AK320">
        <f t="shared" si="26"/>
        <v>0.21542992011619458</v>
      </c>
    </row>
    <row r="321" spans="1:37">
      <c r="A321">
        <f t="shared" si="27"/>
        <v>319</v>
      </c>
      <c r="B321">
        <f t="shared" si="28"/>
        <v>31</v>
      </c>
      <c r="C321">
        <f t="shared" si="24"/>
        <v>1</v>
      </c>
      <c r="D321">
        <f t="shared" si="25"/>
        <v>2</v>
      </c>
      <c r="E321" s="34"/>
      <c r="F321" s="34">
        <v>0</v>
      </c>
      <c r="G321" s="34">
        <v>0.90196078431372551</v>
      </c>
      <c r="H321" s="34"/>
      <c r="I321" s="34">
        <v>0.58823529411764708</v>
      </c>
      <c r="J321" s="34">
        <v>0</v>
      </c>
      <c r="K321" s="34">
        <v>0</v>
      </c>
      <c r="L321" s="34"/>
      <c r="M321" s="34">
        <v>0.999</v>
      </c>
      <c r="N321" s="34">
        <v>0</v>
      </c>
      <c r="O321" s="34">
        <v>0.80392156862745101</v>
      </c>
      <c r="P321" s="34"/>
      <c r="Q321" s="34">
        <v>0</v>
      </c>
      <c r="R321" s="34"/>
      <c r="S321" s="34">
        <v>0</v>
      </c>
      <c r="T321" s="34">
        <v>0</v>
      </c>
      <c r="U321" s="34">
        <v>0</v>
      </c>
      <c r="V321" s="34">
        <v>0</v>
      </c>
      <c r="W321" s="34">
        <v>0</v>
      </c>
      <c r="X321" s="34">
        <v>0.999</v>
      </c>
      <c r="Y321" s="34">
        <v>0.999</v>
      </c>
      <c r="Z321" s="34">
        <v>0</v>
      </c>
      <c r="AA321" s="34">
        <v>0</v>
      </c>
      <c r="AB321" s="34">
        <v>0</v>
      </c>
      <c r="AC321" s="34">
        <v>0</v>
      </c>
      <c r="AD321" s="34">
        <v>6.6666666666666666E-2</v>
      </c>
      <c r="AE321" s="34">
        <v>0.15294117647058825</v>
      </c>
      <c r="AF321" s="34">
        <v>0</v>
      </c>
      <c r="AG321" s="34">
        <v>0</v>
      </c>
      <c r="AH321" s="34">
        <v>0</v>
      </c>
      <c r="AI321" s="34">
        <v>0</v>
      </c>
      <c r="AJ321">
        <v>0</v>
      </c>
      <c r="AK321">
        <f t="shared" si="26"/>
        <v>0.20410094408133622</v>
      </c>
    </row>
    <row r="322" spans="1:37">
      <c r="A322">
        <f t="shared" si="27"/>
        <v>320</v>
      </c>
      <c r="B322">
        <f t="shared" si="28"/>
        <v>0</v>
      </c>
      <c r="C322">
        <f t="shared" si="24"/>
        <v>2</v>
      </c>
      <c r="D322">
        <f t="shared" si="25"/>
        <v>2</v>
      </c>
      <c r="E322" s="34"/>
      <c r="F322" s="34">
        <v>0.999</v>
      </c>
      <c r="G322" s="34">
        <v>0.999</v>
      </c>
      <c r="H322" s="34"/>
      <c r="I322" s="34">
        <v>0.999</v>
      </c>
      <c r="J322" s="34">
        <v>0.999</v>
      </c>
      <c r="K322" s="34">
        <v>0.999</v>
      </c>
      <c r="L322" s="34"/>
      <c r="M322" s="34">
        <v>0.999</v>
      </c>
      <c r="N322" s="34">
        <v>0.999</v>
      </c>
      <c r="O322" s="34">
        <v>0.999</v>
      </c>
      <c r="P322" s="34"/>
      <c r="Q322" s="34">
        <v>0.999</v>
      </c>
      <c r="R322" s="34"/>
      <c r="S322" s="34">
        <v>0.999</v>
      </c>
      <c r="T322" s="34">
        <v>0.999</v>
      </c>
      <c r="U322" s="34">
        <v>0.999</v>
      </c>
      <c r="V322" s="34">
        <v>0.999</v>
      </c>
      <c r="W322" s="34">
        <v>0.999</v>
      </c>
      <c r="X322" s="34">
        <v>0.999</v>
      </c>
      <c r="Y322" s="34">
        <v>0.999</v>
      </c>
      <c r="Z322" s="34">
        <v>0.999</v>
      </c>
      <c r="AA322" s="34">
        <v>0.999</v>
      </c>
      <c r="AB322" s="34">
        <v>0.999</v>
      </c>
      <c r="AC322" s="34">
        <v>0.999</v>
      </c>
      <c r="AD322" s="34">
        <v>0.999</v>
      </c>
      <c r="AE322" s="34">
        <v>0.999</v>
      </c>
      <c r="AF322" s="34">
        <v>0.999</v>
      </c>
      <c r="AG322" s="34">
        <v>0.999</v>
      </c>
      <c r="AH322" s="34">
        <v>0.999</v>
      </c>
      <c r="AI322" s="34">
        <v>0.999</v>
      </c>
      <c r="AJ322">
        <v>0.999</v>
      </c>
      <c r="AK322">
        <f t="shared" si="26"/>
        <v>0.99899999999999967</v>
      </c>
    </row>
    <row r="323" spans="1:37">
      <c r="A323">
        <f t="shared" si="27"/>
        <v>321</v>
      </c>
      <c r="B323">
        <f t="shared" si="28"/>
        <v>1</v>
      </c>
      <c r="C323">
        <f t="shared" ref="C323:C386" si="29">C195</f>
        <v>2</v>
      </c>
      <c r="D323">
        <f t="shared" ref="D323:D386" si="30">D195+1</f>
        <v>2</v>
      </c>
      <c r="E323" s="34"/>
      <c r="F323" s="34">
        <v>0.94509803921568625</v>
      </c>
      <c r="G323" s="34">
        <v>0.999</v>
      </c>
      <c r="H323" s="34"/>
      <c r="I323" s="34">
        <v>0.999</v>
      </c>
      <c r="J323" s="34">
        <v>0.999</v>
      </c>
      <c r="K323" s="34">
        <v>0.999</v>
      </c>
      <c r="L323" s="34"/>
      <c r="M323" s="34">
        <v>0.999</v>
      </c>
      <c r="N323" s="34">
        <v>0.98431372549019602</v>
      </c>
      <c r="O323" s="34">
        <v>0.999</v>
      </c>
      <c r="P323" s="34"/>
      <c r="Q323" s="34">
        <v>0.94509803921568625</v>
      </c>
      <c r="R323" s="34"/>
      <c r="S323" s="34">
        <v>0.999</v>
      </c>
      <c r="T323" s="34">
        <v>0.999</v>
      </c>
      <c r="U323" s="34">
        <v>0.999</v>
      </c>
      <c r="V323" s="34">
        <v>0.999</v>
      </c>
      <c r="W323" s="34">
        <v>0.999</v>
      </c>
      <c r="X323" s="34">
        <v>0.999</v>
      </c>
      <c r="Y323" s="34">
        <v>0.999</v>
      </c>
      <c r="Z323" s="34">
        <v>0.999</v>
      </c>
      <c r="AA323" s="34">
        <v>0.999</v>
      </c>
      <c r="AB323" s="34">
        <v>0.96470588235294119</v>
      </c>
      <c r="AC323" s="34">
        <v>0.999</v>
      </c>
      <c r="AD323" s="34">
        <v>0.999</v>
      </c>
      <c r="AE323" s="34">
        <v>0.999</v>
      </c>
      <c r="AF323" s="34">
        <v>0.999</v>
      </c>
      <c r="AG323" s="34">
        <v>0.999</v>
      </c>
      <c r="AH323" s="34">
        <v>0.999</v>
      </c>
      <c r="AI323" s="34">
        <v>0.999</v>
      </c>
      <c r="AJ323">
        <v>0.95294117647058818</v>
      </c>
      <c r="AK323">
        <f t="shared" ref="AK323:AK386" si="31">AVERAGE(E323:AJ323)</f>
        <v>0.99148729121278112</v>
      </c>
    </row>
    <row r="324" spans="1:37">
      <c r="A324">
        <f t="shared" ref="A324:A387" si="32">A323+1</f>
        <v>322</v>
      </c>
      <c r="B324">
        <f t="shared" si="28"/>
        <v>2</v>
      </c>
      <c r="C324">
        <f t="shared" si="29"/>
        <v>2</v>
      </c>
      <c r="D324">
        <f t="shared" si="30"/>
        <v>2</v>
      </c>
      <c r="E324" s="34"/>
      <c r="F324" s="34">
        <v>0.81176470588235294</v>
      </c>
      <c r="G324" s="34">
        <v>0.999</v>
      </c>
      <c r="H324" s="34"/>
      <c r="I324" s="34">
        <v>0.999</v>
      </c>
      <c r="J324" s="34">
        <v>0.90196078431372551</v>
      </c>
      <c r="K324" s="34">
        <v>0.87058823529411766</v>
      </c>
      <c r="L324" s="34"/>
      <c r="M324" s="34">
        <v>0.999</v>
      </c>
      <c r="N324" s="34">
        <v>0.85098039215686272</v>
      </c>
      <c r="O324" s="34">
        <v>0.999</v>
      </c>
      <c r="P324" s="34"/>
      <c r="Q324" s="34">
        <v>0.79607843137254897</v>
      </c>
      <c r="R324" s="34"/>
      <c r="S324" s="34">
        <v>0.92549019607843142</v>
      </c>
      <c r="T324" s="34">
        <v>0.999</v>
      </c>
      <c r="U324" s="34">
        <v>0.95294117647058818</v>
      </c>
      <c r="V324" s="34">
        <v>0.90980392156862744</v>
      </c>
      <c r="W324" s="34">
        <v>0.95294117647058818</v>
      </c>
      <c r="X324" s="34">
        <v>0.999</v>
      </c>
      <c r="Y324" s="34">
        <v>0.999</v>
      </c>
      <c r="Z324" s="34">
        <v>0.98039215686274506</v>
      </c>
      <c r="AA324" s="34">
        <v>0.9137254901960784</v>
      </c>
      <c r="AB324" s="34">
        <v>0.82745098039215681</v>
      </c>
      <c r="AC324" s="34">
        <v>0.98431372549019602</v>
      </c>
      <c r="AD324" s="34">
        <v>0.999</v>
      </c>
      <c r="AE324" s="34">
        <v>0.999</v>
      </c>
      <c r="AF324" s="34">
        <v>0.94509803921568625</v>
      </c>
      <c r="AG324" s="34">
        <v>0.88235294117647056</v>
      </c>
      <c r="AH324" s="34">
        <v>0.96078431372549022</v>
      </c>
      <c r="AI324" s="34">
        <v>0.8901960784313725</v>
      </c>
      <c r="AJ324">
        <v>0.81568627450980391</v>
      </c>
      <c r="AK324">
        <f t="shared" si="31"/>
        <v>0.93198329702251281</v>
      </c>
    </row>
    <row r="325" spans="1:37">
      <c r="A325">
        <f t="shared" si="32"/>
        <v>323</v>
      </c>
      <c r="B325">
        <f t="shared" si="28"/>
        <v>3</v>
      </c>
      <c r="C325">
        <f t="shared" si="29"/>
        <v>2</v>
      </c>
      <c r="D325">
        <f t="shared" si="30"/>
        <v>2</v>
      </c>
      <c r="E325" s="34"/>
      <c r="F325" s="34">
        <v>0.6470588235294118</v>
      </c>
      <c r="G325" s="34">
        <v>0.999</v>
      </c>
      <c r="H325" s="34"/>
      <c r="I325" s="34">
        <v>0.999</v>
      </c>
      <c r="J325" s="34">
        <v>0.72941176470588232</v>
      </c>
      <c r="K325" s="34">
        <v>0.70196078431372544</v>
      </c>
      <c r="L325" s="34"/>
      <c r="M325" s="34">
        <v>0.999</v>
      </c>
      <c r="N325" s="34">
        <v>0.6705882352941176</v>
      </c>
      <c r="O325" s="34">
        <v>0.999</v>
      </c>
      <c r="P325" s="34"/>
      <c r="Q325" s="34">
        <v>0.63137254901960782</v>
      </c>
      <c r="R325" s="34"/>
      <c r="S325" s="34">
        <v>0.75294117647058822</v>
      </c>
      <c r="T325" s="34">
        <v>0.83529411764705885</v>
      </c>
      <c r="U325" s="34">
        <v>0.7803921568627451</v>
      </c>
      <c r="V325" s="34">
        <v>0.74117647058823533</v>
      </c>
      <c r="W325" s="34">
        <v>0.77647058823529413</v>
      </c>
      <c r="X325" s="34">
        <v>0.999</v>
      </c>
      <c r="Y325" s="34">
        <v>0.999</v>
      </c>
      <c r="Z325" s="34">
        <v>0.81176470588235294</v>
      </c>
      <c r="AA325" s="34">
        <v>0.74509803921568629</v>
      </c>
      <c r="AB325" s="34">
        <v>0.66274509803921566</v>
      </c>
      <c r="AC325" s="34">
        <v>0.81176470588235294</v>
      </c>
      <c r="AD325" s="34">
        <v>0.94509803921568625</v>
      </c>
      <c r="AE325" s="34">
        <v>0.999</v>
      </c>
      <c r="AF325" s="34">
        <v>0.7686274509803922</v>
      </c>
      <c r="AG325" s="34">
        <v>0.71764705882352942</v>
      </c>
      <c r="AH325" s="34">
        <v>0.78823529411764703</v>
      </c>
      <c r="AI325" s="34">
        <v>0.71764705882352942</v>
      </c>
      <c r="AJ325">
        <v>0.6470588235294118</v>
      </c>
      <c r="AK325">
        <f t="shared" si="31"/>
        <v>0.81019825708061022</v>
      </c>
    </row>
    <row r="326" spans="1:37">
      <c r="A326">
        <f t="shared" si="32"/>
        <v>324</v>
      </c>
      <c r="B326">
        <f t="shared" si="28"/>
        <v>4</v>
      </c>
      <c r="C326">
        <f t="shared" si="29"/>
        <v>2</v>
      </c>
      <c r="D326">
        <f t="shared" si="30"/>
        <v>2</v>
      </c>
      <c r="E326" s="34"/>
      <c r="F326" s="34">
        <v>0.50588235294117645</v>
      </c>
      <c r="G326" s="34">
        <v>0.999</v>
      </c>
      <c r="H326" s="34"/>
      <c r="I326" s="34">
        <v>0.999</v>
      </c>
      <c r="J326" s="34">
        <v>0.59215686274509804</v>
      </c>
      <c r="K326" s="34">
        <v>0.5725490196078431</v>
      </c>
      <c r="L326" s="34"/>
      <c r="M326" s="34">
        <v>0.999</v>
      </c>
      <c r="N326" s="34">
        <v>0.54509803921568623</v>
      </c>
      <c r="O326" s="34">
        <v>0.999</v>
      </c>
      <c r="P326" s="34"/>
      <c r="Q326" s="34">
        <v>0.48627450980392156</v>
      </c>
      <c r="R326" s="34"/>
      <c r="S326" s="34">
        <v>0.62745098039215685</v>
      </c>
      <c r="T326" s="34">
        <v>0.72549019607843135</v>
      </c>
      <c r="U326" s="34">
        <v>0.63921568627450975</v>
      </c>
      <c r="V326" s="34">
        <v>0.61568627450980395</v>
      </c>
      <c r="W326" s="34">
        <v>0.64313725490196083</v>
      </c>
      <c r="X326" s="34">
        <v>0.999</v>
      </c>
      <c r="Y326" s="34">
        <v>0.999</v>
      </c>
      <c r="Z326" s="34">
        <v>0.67843137254901964</v>
      </c>
      <c r="AA326" s="34">
        <v>0.60784313725490191</v>
      </c>
      <c r="AB326" s="34">
        <v>0.53333333333333333</v>
      </c>
      <c r="AC326" s="34">
        <v>0.68627450980392157</v>
      </c>
      <c r="AD326" s="34">
        <v>0.80784313725490198</v>
      </c>
      <c r="AE326" s="34">
        <v>0.88627450980392153</v>
      </c>
      <c r="AF326" s="34">
        <v>0.63529411764705879</v>
      </c>
      <c r="AG326" s="34">
        <v>0.56470588235294117</v>
      </c>
      <c r="AH326" s="34">
        <v>0.65098039215686276</v>
      </c>
      <c r="AI326" s="34">
        <v>0.58823529411764708</v>
      </c>
      <c r="AJ326">
        <v>0.52549019607843139</v>
      </c>
      <c r="AK326">
        <f t="shared" si="31"/>
        <v>0.70783877995642708</v>
      </c>
    </row>
    <row r="327" spans="1:37">
      <c r="A327">
        <f t="shared" si="32"/>
        <v>325</v>
      </c>
      <c r="B327">
        <f t="shared" si="28"/>
        <v>5</v>
      </c>
      <c r="C327">
        <f t="shared" si="29"/>
        <v>2</v>
      </c>
      <c r="D327">
        <f t="shared" si="30"/>
        <v>2</v>
      </c>
      <c r="E327" s="34"/>
      <c r="F327" s="34">
        <v>0.3411764705882353</v>
      </c>
      <c r="G327" s="34">
        <v>0.999</v>
      </c>
      <c r="H327" s="34"/>
      <c r="I327" s="34">
        <v>0.999</v>
      </c>
      <c r="J327" s="34">
        <v>0.41960784313725491</v>
      </c>
      <c r="K327" s="34">
        <v>0.40392156862745099</v>
      </c>
      <c r="L327" s="34"/>
      <c r="M327" s="34">
        <v>0.999</v>
      </c>
      <c r="N327" s="34">
        <v>0.36470588235294116</v>
      </c>
      <c r="O327" s="34">
        <v>0.999</v>
      </c>
      <c r="P327" s="34"/>
      <c r="Q327" s="34">
        <v>0.31764705882352939</v>
      </c>
      <c r="R327" s="34"/>
      <c r="S327" s="34">
        <v>0.44705882352941179</v>
      </c>
      <c r="T327" s="34">
        <v>0.55294117647058827</v>
      </c>
      <c r="U327" s="34">
        <v>0.47058823529411764</v>
      </c>
      <c r="V327" s="34">
        <v>0.44313725490196076</v>
      </c>
      <c r="W327" s="34">
        <v>0.47450980392156861</v>
      </c>
      <c r="X327" s="34">
        <v>0.999</v>
      </c>
      <c r="Y327" s="34">
        <v>0.999</v>
      </c>
      <c r="Z327" s="34">
        <v>0.50980392156862742</v>
      </c>
      <c r="AA327" s="34">
        <v>0.4392156862745098</v>
      </c>
      <c r="AB327" s="34">
        <v>0.36470588235294116</v>
      </c>
      <c r="AC327" s="34">
        <v>0.51372549019607838</v>
      </c>
      <c r="AD327" s="34">
        <v>0.63921568627450975</v>
      </c>
      <c r="AE327" s="34">
        <v>0.71372549019607845</v>
      </c>
      <c r="AF327" s="34">
        <v>0.46274509803921571</v>
      </c>
      <c r="AG327" s="34">
        <v>0.396078431372549</v>
      </c>
      <c r="AH327" s="34">
        <v>0.49019607843137253</v>
      </c>
      <c r="AI327" s="34">
        <v>0.41960784313725491</v>
      </c>
      <c r="AJ327">
        <v>0.35686274509803922</v>
      </c>
      <c r="AK327">
        <f t="shared" si="31"/>
        <v>0.5753769063180828</v>
      </c>
    </row>
    <row r="328" spans="1:37">
      <c r="A328">
        <f t="shared" si="32"/>
        <v>326</v>
      </c>
      <c r="B328">
        <f t="shared" si="28"/>
        <v>6</v>
      </c>
      <c r="C328">
        <f t="shared" si="29"/>
        <v>2</v>
      </c>
      <c r="D328">
        <f t="shared" si="30"/>
        <v>2</v>
      </c>
      <c r="E328" s="34"/>
      <c r="F328" s="34">
        <v>0.2</v>
      </c>
      <c r="G328" s="34">
        <v>0.999</v>
      </c>
      <c r="H328" s="34"/>
      <c r="I328" s="34">
        <v>0.98039215686274506</v>
      </c>
      <c r="J328" s="34">
        <v>0.30196078431372547</v>
      </c>
      <c r="K328" s="34">
        <v>0.27450980392156865</v>
      </c>
      <c r="L328" s="34"/>
      <c r="M328" s="34">
        <v>0.999</v>
      </c>
      <c r="N328" s="34">
        <v>0.23921568627450981</v>
      </c>
      <c r="O328" s="34">
        <v>0.999</v>
      </c>
      <c r="P328" s="34"/>
      <c r="Q328" s="34">
        <v>0.1803921568627451</v>
      </c>
      <c r="R328" s="34"/>
      <c r="S328" s="34">
        <v>0.3411764705882353</v>
      </c>
      <c r="T328" s="34">
        <v>0.40392156862745099</v>
      </c>
      <c r="U328" s="34">
        <v>0.3411764705882353</v>
      </c>
      <c r="V328" s="34">
        <v>0.32549019607843138</v>
      </c>
      <c r="W328" s="34">
        <v>0.34901960784313724</v>
      </c>
      <c r="X328" s="34">
        <v>0.999</v>
      </c>
      <c r="Y328" s="34">
        <v>0.999</v>
      </c>
      <c r="Z328" s="34">
        <v>0.38823529411764707</v>
      </c>
      <c r="AA328" s="34">
        <v>0.32549019607843138</v>
      </c>
      <c r="AB328" s="34">
        <v>0.23137254901960785</v>
      </c>
      <c r="AC328" s="34">
        <v>0.38823529411764707</v>
      </c>
      <c r="AD328" s="34">
        <v>0.50196078431372548</v>
      </c>
      <c r="AE328" s="34">
        <v>0.58431372549019611</v>
      </c>
      <c r="AF328" s="34">
        <v>0.33333333333333331</v>
      </c>
      <c r="AG328" s="34">
        <v>0.27058823529411763</v>
      </c>
      <c r="AH328" s="34">
        <v>0.34901960784313724</v>
      </c>
      <c r="AI328" s="34">
        <v>0.28627450980392155</v>
      </c>
      <c r="AJ328">
        <v>0.22352941176470589</v>
      </c>
      <c r="AK328">
        <f t="shared" si="31"/>
        <v>0.47461510530137985</v>
      </c>
    </row>
    <row r="329" spans="1:37">
      <c r="A329">
        <f t="shared" si="32"/>
        <v>327</v>
      </c>
      <c r="B329">
        <f t="shared" si="28"/>
        <v>7</v>
      </c>
      <c r="C329">
        <f t="shared" si="29"/>
        <v>2</v>
      </c>
      <c r="D329">
        <f t="shared" si="30"/>
        <v>2</v>
      </c>
      <c r="E329" s="34"/>
      <c r="F329" s="34">
        <v>3.5294117647058823E-2</v>
      </c>
      <c r="G329" s="34">
        <v>0.999</v>
      </c>
      <c r="H329" s="34"/>
      <c r="I329" s="34">
        <v>0.81568627450980391</v>
      </c>
      <c r="J329" s="34">
        <v>0.12549019607843137</v>
      </c>
      <c r="K329" s="34">
        <v>0.10588235294117647</v>
      </c>
      <c r="L329" s="34"/>
      <c r="M329" s="34">
        <v>0.999</v>
      </c>
      <c r="N329" s="34">
        <v>6.2745098039215685E-2</v>
      </c>
      <c r="O329" s="34">
        <v>0.999</v>
      </c>
      <c r="P329" s="34"/>
      <c r="Q329" s="34">
        <v>1.1764705882352941E-2</v>
      </c>
      <c r="R329" s="34"/>
      <c r="S329" s="34">
        <v>0.16078431372549021</v>
      </c>
      <c r="T329" s="34">
        <v>0.23921568627450981</v>
      </c>
      <c r="U329" s="34">
        <v>0.16078431372549021</v>
      </c>
      <c r="V329" s="34">
        <v>0.15294117647058825</v>
      </c>
      <c r="W329" s="34">
        <v>0.17647058823529413</v>
      </c>
      <c r="X329" s="34">
        <v>0.999</v>
      </c>
      <c r="Y329" s="34">
        <v>0.999</v>
      </c>
      <c r="Z329" s="34">
        <v>0.20784313725490197</v>
      </c>
      <c r="AA329" s="34">
        <v>0.15294117647058825</v>
      </c>
      <c r="AB329" s="34">
        <v>5.8823529411764705E-2</v>
      </c>
      <c r="AC329" s="34">
        <v>0.2196078431372549</v>
      </c>
      <c r="AD329" s="34">
        <v>0.32156862745098042</v>
      </c>
      <c r="AE329" s="34">
        <v>0.41176470588235292</v>
      </c>
      <c r="AF329" s="34">
        <v>0.15686274509803921</v>
      </c>
      <c r="AG329" s="34">
        <v>9.8039215686274508E-2</v>
      </c>
      <c r="AH329" s="34">
        <v>0.17647058823529413</v>
      </c>
      <c r="AI329" s="34">
        <v>0.11372549019607843</v>
      </c>
      <c r="AJ329">
        <v>5.4901960784313725E-2</v>
      </c>
      <c r="AK329">
        <f t="shared" si="31"/>
        <v>0.33387436456063901</v>
      </c>
    </row>
    <row r="330" spans="1:37">
      <c r="A330">
        <f t="shared" si="32"/>
        <v>328</v>
      </c>
      <c r="B330">
        <f t="shared" si="28"/>
        <v>8</v>
      </c>
      <c r="C330">
        <f t="shared" si="29"/>
        <v>2</v>
      </c>
      <c r="D330">
        <f t="shared" si="30"/>
        <v>2</v>
      </c>
      <c r="E330" s="34"/>
      <c r="F330" s="34">
        <v>0</v>
      </c>
      <c r="G330" s="34">
        <v>0.999</v>
      </c>
      <c r="H330" s="34"/>
      <c r="I330" s="34">
        <v>0.69019607843137254</v>
      </c>
      <c r="J330" s="34">
        <v>0</v>
      </c>
      <c r="K330" s="34">
        <v>0</v>
      </c>
      <c r="L330" s="34"/>
      <c r="M330" s="34">
        <v>0.999</v>
      </c>
      <c r="N330" s="34">
        <v>0</v>
      </c>
      <c r="O330" s="34">
        <v>0.90588235294117647</v>
      </c>
      <c r="P330" s="34"/>
      <c r="Q330" s="34">
        <v>0</v>
      </c>
      <c r="R330" s="34"/>
      <c r="S330" s="34">
        <v>2.7450980392156862E-2</v>
      </c>
      <c r="T330" s="34">
        <v>9.8039215686274508E-2</v>
      </c>
      <c r="U330" s="34">
        <v>2.7450980392156862E-2</v>
      </c>
      <c r="V330" s="34">
        <v>1.9607843137254902E-2</v>
      </c>
      <c r="W330" s="34">
        <v>5.4901960784313725E-2</v>
      </c>
      <c r="X330" s="34">
        <v>0.999</v>
      </c>
      <c r="Y330" s="34">
        <v>0.999</v>
      </c>
      <c r="Z330" s="34">
        <v>6.6666666666666666E-2</v>
      </c>
      <c r="AA330" s="34">
        <v>1.9607843137254902E-2</v>
      </c>
      <c r="AB330" s="34">
        <v>0</v>
      </c>
      <c r="AC330" s="34">
        <v>9.8039215686274508E-2</v>
      </c>
      <c r="AD330" s="34">
        <v>0.18431372549019609</v>
      </c>
      <c r="AE330" s="34">
        <v>0.27843137254901962</v>
      </c>
      <c r="AF330" s="34">
        <v>2.7450980392156862E-2</v>
      </c>
      <c r="AG330" s="34">
        <v>0</v>
      </c>
      <c r="AH330" s="34">
        <v>2.7450980392156862E-2</v>
      </c>
      <c r="AI330" s="34">
        <v>0</v>
      </c>
      <c r="AJ330">
        <v>0</v>
      </c>
      <c r="AK330">
        <f t="shared" si="31"/>
        <v>0.24153667392883074</v>
      </c>
    </row>
    <row r="331" spans="1:37">
      <c r="A331">
        <f t="shared" si="32"/>
        <v>329</v>
      </c>
      <c r="B331">
        <f t="shared" si="28"/>
        <v>9</v>
      </c>
      <c r="C331">
        <f t="shared" si="29"/>
        <v>2</v>
      </c>
      <c r="D331">
        <f t="shared" si="30"/>
        <v>2</v>
      </c>
      <c r="E331" s="34"/>
      <c r="F331" s="34">
        <v>0</v>
      </c>
      <c r="G331" s="34">
        <v>0.88627450980392153</v>
      </c>
      <c r="H331" s="34"/>
      <c r="I331" s="34">
        <v>0.52549019607843139</v>
      </c>
      <c r="J331" s="34">
        <v>0</v>
      </c>
      <c r="K331" s="34">
        <v>0</v>
      </c>
      <c r="L331" s="34"/>
      <c r="M331" s="34">
        <v>0.999</v>
      </c>
      <c r="N331" s="34">
        <v>0</v>
      </c>
      <c r="O331" s="34">
        <v>0.73725490196078436</v>
      </c>
      <c r="P331" s="34"/>
      <c r="Q331" s="34">
        <v>0</v>
      </c>
      <c r="R331" s="34"/>
      <c r="S331" s="34">
        <v>0</v>
      </c>
      <c r="T331" s="34">
        <v>0</v>
      </c>
      <c r="U331" s="34">
        <v>0</v>
      </c>
      <c r="V331" s="34">
        <v>0</v>
      </c>
      <c r="W331" s="34">
        <v>0</v>
      </c>
      <c r="X331" s="34">
        <v>0.999</v>
      </c>
      <c r="Y331" s="34">
        <v>0.999</v>
      </c>
      <c r="Z331" s="34">
        <v>0</v>
      </c>
      <c r="AA331" s="34">
        <v>0</v>
      </c>
      <c r="AB331" s="34">
        <v>0</v>
      </c>
      <c r="AC331" s="34">
        <v>0</v>
      </c>
      <c r="AD331" s="34">
        <v>0</v>
      </c>
      <c r="AE331" s="34">
        <v>0.10196078431372549</v>
      </c>
      <c r="AF331" s="34">
        <v>0</v>
      </c>
      <c r="AG331" s="34">
        <v>0</v>
      </c>
      <c r="AH331" s="34">
        <v>0</v>
      </c>
      <c r="AI331" s="34">
        <v>0</v>
      </c>
      <c r="AJ331">
        <v>0</v>
      </c>
      <c r="AK331">
        <f t="shared" si="31"/>
        <v>0.19436964415395785</v>
      </c>
    </row>
    <row r="332" spans="1:37">
      <c r="A332">
        <f t="shared" si="32"/>
        <v>330</v>
      </c>
      <c r="B332">
        <f t="shared" si="28"/>
        <v>10</v>
      </c>
      <c r="C332">
        <f t="shared" si="29"/>
        <v>2</v>
      </c>
      <c r="D332">
        <f t="shared" si="30"/>
        <v>2</v>
      </c>
      <c r="E332" s="34"/>
      <c r="F332" s="34">
        <v>0</v>
      </c>
      <c r="G332" s="34">
        <v>0.74901960784313726</v>
      </c>
      <c r="H332" s="34"/>
      <c r="I332" s="34">
        <v>0.39215686274509803</v>
      </c>
      <c r="J332" s="34">
        <v>0</v>
      </c>
      <c r="K332" s="34">
        <v>0</v>
      </c>
      <c r="L332" s="34"/>
      <c r="M332" s="34">
        <v>0.90980392156862744</v>
      </c>
      <c r="N332" s="34">
        <v>0</v>
      </c>
      <c r="O332" s="34">
        <v>0.59215686274509804</v>
      </c>
      <c r="P332" s="34"/>
      <c r="Q332" s="34">
        <v>0</v>
      </c>
      <c r="R332" s="34"/>
      <c r="S332" s="34">
        <v>0</v>
      </c>
      <c r="T332" s="34">
        <v>0</v>
      </c>
      <c r="U332" s="34">
        <v>0</v>
      </c>
      <c r="V332" s="34">
        <v>0</v>
      </c>
      <c r="W332" s="34">
        <v>0</v>
      </c>
      <c r="X332" s="34">
        <v>0.999</v>
      </c>
      <c r="Y332" s="34">
        <v>0.999</v>
      </c>
      <c r="Z332" s="34">
        <v>0</v>
      </c>
      <c r="AA332" s="34">
        <v>0</v>
      </c>
      <c r="AB332" s="34">
        <v>0</v>
      </c>
      <c r="AC332" s="34">
        <v>0</v>
      </c>
      <c r="AD332" s="34">
        <v>0</v>
      </c>
      <c r="AE332" s="34">
        <v>0</v>
      </c>
      <c r="AF332" s="34">
        <v>0</v>
      </c>
      <c r="AG332" s="34">
        <v>0</v>
      </c>
      <c r="AH332" s="34">
        <v>0</v>
      </c>
      <c r="AI332" s="34">
        <v>0</v>
      </c>
      <c r="AJ332">
        <v>0</v>
      </c>
      <c r="AK332">
        <f t="shared" si="31"/>
        <v>0.17189397240377632</v>
      </c>
    </row>
    <row r="333" spans="1:37">
      <c r="A333">
        <f t="shared" si="32"/>
        <v>331</v>
      </c>
      <c r="B333">
        <f t="shared" si="28"/>
        <v>11</v>
      </c>
      <c r="C333">
        <f t="shared" si="29"/>
        <v>2</v>
      </c>
      <c r="D333">
        <f t="shared" si="30"/>
        <v>2</v>
      </c>
      <c r="E333" s="34"/>
      <c r="F333" s="34">
        <v>0</v>
      </c>
      <c r="G333" s="34">
        <v>0.57647058823529407</v>
      </c>
      <c r="H333" s="34"/>
      <c r="I333" s="34">
        <v>0.22352941176470589</v>
      </c>
      <c r="J333" s="34">
        <v>0</v>
      </c>
      <c r="K333" s="34">
        <v>0</v>
      </c>
      <c r="L333" s="34"/>
      <c r="M333" s="34">
        <v>0.74117647058823533</v>
      </c>
      <c r="N333" s="34">
        <v>0</v>
      </c>
      <c r="O333" s="34">
        <v>0.41960784313725491</v>
      </c>
      <c r="P333" s="34"/>
      <c r="Q333" s="34">
        <v>0</v>
      </c>
      <c r="R333" s="34"/>
      <c r="S333" s="34">
        <v>0</v>
      </c>
      <c r="T333" s="34">
        <v>0</v>
      </c>
      <c r="U333" s="34">
        <v>0</v>
      </c>
      <c r="V333" s="34">
        <v>0</v>
      </c>
      <c r="W333" s="34">
        <v>0</v>
      </c>
      <c r="X333" s="34">
        <v>0.94901960784313721</v>
      </c>
      <c r="Y333" s="34">
        <v>0.999</v>
      </c>
      <c r="Z333" s="34">
        <v>0</v>
      </c>
      <c r="AA333" s="34">
        <v>0</v>
      </c>
      <c r="AB333" s="34">
        <v>0</v>
      </c>
      <c r="AC333" s="34">
        <v>0</v>
      </c>
      <c r="AD333" s="34">
        <v>0</v>
      </c>
      <c r="AE333" s="34">
        <v>0</v>
      </c>
      <c r="AF333" s="34">
        <v>0</v>
      </c>
      <c r="AG333" s="34">
        <v>0</v>
      </c>
      <c r="AH333" s="34">
        <v>0</v>
      </c>
      <c r="AI333" s="34">
        <v>0</v>
      </c>
      <c r="AJ333">
        <v>0</v>
      </c>
      <c r="AK333">
        <f t="shared" si="31"/>
        <v>0.14477051561365287</v>
      </c>
    </row>
    <row r="334" spans="1:37">
      <c r="A334">
        <f t="shared" si="32"/>
        <v>332</v>
      </c>
      <c r="B334">
        <f t="shared" si="28"/>
        <v>12</v>
      </c>
      <c r="C334">
        <f t="shared" si="29"/>
        <v>2</v>
      </c>
      <c r="D334">
        <f t="shared" si="30"/>
        <v>2</v>
      </c>
      <c r="E334" s="34"/>
      <c r="F334" s="34">
        <v>0</v>
      </c>
      <c r="G334" s="34">
        <v>0.45098039215686275</v>
      </c>
      <c r="H334" s="34"/>
      <c r="I334" s="34">
        <v>9.4117647058823528E-2</v>
      </c>
      <c r="J334" s="34">
        <v>0</v>
      </c>
      <c r="K334" s="34">
        <v>0</v>
      </c>
      <c r="L334" s="34"/>
      <c r="M334" s="34">
        <v>0.60784313725490191</v>
      </c>
      <c r="N334" s="34">
        <v>0</v>
      </c>
      <c r="O334" s="34">
        <v>0.28627450980392155</v>
      </c>
      <c r="P334" s="34"/>
      <c r="Q334" s="34">
        <v>0</v>
      </c>
      <c r="R334" s="34"/>
      <c r="S334" s="34">
        <v>0</v>
      </c>
      <c r="T334" s="34">
        <v>0</v>
      </c>
      <c r="U334" s="34">
        <v>0</v>
      </c>
      <c r="V334" s="34">
        <v>0</v>
      </c>
      <c r="W334" s="34">
        <v>0</v>
      </c>
      <c r="X334" s="34">
        <v>0.81960784313725488</v>
      </c>
      <c r="Y334" s="34">
        <v>0.999</v>
      </c>
      <c r="Z334" s="34">
        <v>0</v>
      </c>
      <c r="AA334" s="34">
        <v>0</v>
      </c>
      <c r="AB334" s="34">
        <v>0</v>
      </c>
      <c r="AC334" s="34">
        <v>0</v>
      </c>
      <c r="AD334" s="34">
        <v>0</v>
      </c>
      <c r="AE334" s="34">
        <v>0</v>
      </c>
      <c r="AF334" s="34">
        <v>0</v>
      </c>
      <c r="AG334" s="34">
        <v>0</v>
      </c>
      <c r="AH334" s="34">
        <v>0</v>
      </c>
      <c r="AI334" s="34">
        <v>0</v>
      </c>
      <c r="AJ334">
        <v>0</v>
      </c>
      <c r="AK334">
        <f t="shared" si="31"/>
        <v>0.12066013071895425</v>
      </c>
    </row>
    <row r="335" spans="1:37">
      <c r="A335">
        <f t="shared" si="32"/>
        <v>333</v>
      </c>
      <c r="B335">
        <f t="shared" si="28"/>
        <v>13</v>
      </c>
      <c r="C335">
        <f t="shared" si="29"/>
        <v>2</v>
      </c>
      <c r="D335">
        <f t="shared" si="30"/>
        <v>2</v>
      </c>
      <c r="E335" s="34"/>
      <c r="F335" s="34">
        <v>0</v>
      </c>
      <c r="G335" s="34">
        <v>0.28235294117647058</v>
      </c>
      <c r="H335" s="34"/>
      <c r="I335" s="34">
        <v>0</v>
      </c>
      <c r="J335" s="34">
        <v>0</v>
      </c>
      <c r="K335" s="34">
        <v>0</v>
      </c>
      <c r="L335" s="34"/>
      <c r="M335" s="34">
        <v>0.43529411764705883</v>
      </c>
      <c r="N335" s="34">
        <v>0</v>
      </c>
      <c r="O335" s="34">
        <v>0.11372549019607843</v>
      </c>
      <c r="P335" s="34"/>
      <c r="Q335" s="34">
        <v>0</v>
      </c>
      <c r="R335" s="34"/>
      <c r="S335" s="34">
        <v>0</v>
      </c>
      <c r="T335" s="34">
        <v>0</v>
      </c>
      <c r="U335" s="34">
        <v>0</v>
      </c>
      <c r="V335" s="34">
        <v>0</v>
      </c>
      <c r="W335" s="34">
        <v>0</v>
      </c>
      <c r="X335" s="34">
        <v>0.6470588235294118</v>
      </c>
      <c r="Y335" s="34">
        <v>0.999</v>
      </c>
      <c r="Z335" s="34">
        <v>0</v>
      </c>
      <c r="AA335" s="34">
        <v>0</v>
      </c>
      <c r="AB335" s="34">
        <v>0</v>
      </c>
      <c r="AC335" s="34">
        <v>0</v>
      </c>
      <c r="AD335" s="34">
        <v>0</v>
      </c>
      <c r="AE335" s="34">
        <v>0</v>
      </c>
      <c r="AF335" s="34">
        <v>0</v>
      </c>
      <c r="AG335" s="34">
        <v>0</v>
      </c>
      <c r="AH335" s="34">
        <v>0</v>
      </c>
      <c r="AI335" s="34">
        <v>0</v>
      </c>
      <c r="AJ335">
        <v>0</v>
      </c>
      <c r="AK335">
        <f t="shared" si="31"/>
        <v>9.1756717501815549E-2</v>
      </c>
    </row>
    <row r="336" spans="1:37">
      <c r="A336">
        <f t="shared" si="32"/>
        <v>334</v>
      </c>
      <c r="B336">
        <f t="shared" si="28"/>
        <v>14</v>
      </c>
      <c r="C336">
        <f t="shared" si="29"/>
        <v>2</v>
      </c>
      <c r="D336">
        <f t="shared" si="30"/>
        <v>2</v>
      </c>
      <c r="E336" s="34"/>
      <c r="F336" s="34">
        <v>0</v>
      </c>
      <c r="G336" s="34">
        <v>0.12941176470588237</v>
      </c>
      <c r="H336" s="34"/>
      <c r="I336" s="34">
        <v>0</v>
      </c>
      <c r="J336" s="34">
        <v>0</v>
      </c>
      <c r="K336" s="34">
        <v>0</v>
      </c>
      <c r="L336" s="34"/>
      <c r="M336" s="34">
        <v>0.30196078431372547</v>
      </c>
      <c r="N336" s="34">
        <v>0</v>
      </c>
      <c r="O336" s="34">
        <v>0</v>
      </c>
      <c r="P336" s="34"/>
      <c r="Q336" s="34">
        <v>0</v>
      </c>
      <c r="R336" s="34"/>
      <c r="S336" s="34">
        <v>0</v>
      </c>
      <c r="T336" s="34">
        <v>0</v>
      </c>
      <c r="U336" s="34">
        <v>0</v>
      </c>
      <c r="V336" s="34">
        <v>0</v>
      </c>
      <c r="W336" s="34">
        <v>0</v>
      </c>
      <c r="X336" s="34">
        <v>0.51764705882352946</v>
      </c>
      <c r="Y336" s="34">
        <v>0.88235294117647056</v>
      </c>
      <c r="Z336" s="34">
        <v>0</v>
      </c>
      <c r="AA336" s="34">
        <v>0</v>
      </c>
      <c r="AB336" s="34">
        <v>0</v>
      </c>
      <c r="AC336" s="34">
        <v>0</v>
      </c>
      <c r="AD336" s="34">
        <v>0</v>
      </c>
      <c r="AE336" s="34">
        <v>0</v>
      </c>
      <c r="AF336" s="34">
        <v>0</v>
      </c>
      <c r="AG336" s="34">
        <v>0</v>
      </c>
      <c r="AH336" s="34">
        <v>0</v>
      </c>
      <c r="AI336" s="34">
        <v>0</v>
      </c>
      <c r="AJ336">
        <v>0</v>
      </c>
      <c r="AK336">
        <f t="shared" si="31"/>
        <v>6.7828612926652154E-2</v>
      </c>
    </row>
    <row r="337" spans="1:37">
      <c r="A337">
        <f t="shared" si="32"/>
        <v>335</v>
      </c>
      <c r="B337">
        <f t="shared" si="28"/>
        <v>15</v>
      </c>
      <c r="C337">
        <f t="shared" si="29"/>
        <v>2</v>
      </c>
      <c r="D337">
        <f t="shared" si="30"/>
        <v>2</v>
      </c>
      <c r="E337" s="34"/>
      <c r="F337" s="34">
        <v>0</v>
      </c>
      <c r="G337" s="34">
        <v>0</v>
      </c>
      <c r="H337" s="34"/>
      <c r="I337" s="34">
        <v>0</v>
      </c>
      <c r="J337" s="34">
        <v>0</v>
      </c>
      <c r="K337" s="34">
        <v>0</v>
      </c>
      <c r="L337" s="34"/>
      <c r="M337" s="34">
        <v>0.12156862745098039</v>
      </c>
      <c r="N337" s="34">
        <v>0</v>
      </c>
      <c r="O337" s="34">
        <v>0</v>
      </c>
      <c r="P337" s="34"/>
      <c r="Q337" s="34">
        <v>0</v>
      </c>
      <c r="R337" s="34"/>
      <c r="S337" s="34">
        <v>0</v>
      </c>
      <c r="T337" s="34">
        <v>0</v>
      </c>
      <c r="U337" s="34">
        <v>0</v>
      </c>
      <c r="V337" s="34">
        <v>0</v>
      </c>
      <c r="W337" s="34">
        <v>0</v>
      </c>
      <c r="X337" s="34">
        <v>0.34509803921568627</v>
      </c>
      <c r="Y337" s="34">
        <v>0.71372549019607845</v>
      </c>
      <c r="Z337" s="34">
        <v>0</v>
      </c>
      <c r="AA337" s="34">
        <v>0</v>
      </c>
      <c r="AB337" s="34">
        <v>0</v>
      </c>
      <c r="AC337" s="34">
        <v>0</v>
      </c>
      <c r="AD337" s="34">
        <v>0</v>
      </c>
      <c r="AE337" s="34">
        <v>0</v>
      </c>
      <c r="AF337" s="34">
        <v>0</v>
      </c>
      <c r="AG337" s="34">
        <v>0</v>
      </c>
      <c r="AH337" s="34">
        <v>0</v>
      </c>
      <c r="AI337" s="34">
        <v>0</v>
      </c>
      <c r="AJ337">
        <v>0</v>
      </c>
      <c r="AK337">
        <f t="shared" si="31"/>
        <v>4.3718228031953521E-2</v>
      </c>
    </row>
    <row r="338" spans="1:37">
      <c r="A338">
        <f t="shared" si="32"/>
        <v>336</v>
      </c>
      <c r="B338">
        <f t="shared" si="28"/>
        <v>16</v>
      </c>
      <c r="C338">
        <f t="shared" si="29"/>
        <v>2</v>
      </c>
      <c r="D338">
        <f t="shared" si="30"/>
        <v>2</v>
      </c>
      <c r="E338" s="34"/>
      <c r="F338" s="34">
        <v>0</v>
      </c>
      <c r="G338" s="34">
        <v>0</v>
      </c>
      <c r="H338" s="34"/>
      <c r="I338" s="34">
        <v>0</v>
      </c>
      <c r="J338" s="34">
        <v>0</v>
      </c>
      <c r="K338" s="34">
        <v>0</v>
      </c>
      <c r="L338" s="34"/>
      <c r="M338" s="34">
        <v>0</v>
      </c>
      <c r="N338" s="34">
        <v>0</v>
      </c>
      <c r="O338" s="34">
        <v>0</v>
      </c>
      <c r="P338" s="34"/>
      <c r="Q338" s="34">
        <v>0</v>
      </c>
      <c r="R338" s="34"/>
      <c r="S338" s="34">
        <v>0</v>
      </c>
      <c r="T338" s="34">
        <v>0</v>
      </c>
      <c r="U338" s="34">
        <v>0</v>
      </c>
      <c r="V338" s="34">
        <v>0</v>
      </c>
      <c r="W338" s="34">
        <v>0</v>
      </c>
      <c r="X338" s="34">
        <v>0.22745098039215686</v>
      </c>
      <c r="Y338" s="34">
        <v>0.58431372549019611</v>
      </c>
      <c r="Z338" s="34">
        <v>0</v>
      </c>
      <c r="AA338" s="34">
        <v>0</v>
      </c>
      <c r="AB338" s="34">
        <v>0</v>
      </c>
      <c r="AC338" s="34">
        <v>0</v>
      </c>
      <c r="AD338" s="34">
        <v>0</v>
      </c>
      <c r="AE338" s="34">
        <v>0</v>
      </c>
      <c r="AF338" s="34">
        <v>0</v>
      </c>
      <c r="AG338" s="34">
        <v>0</v>
      </c>
      <c r="AH338" s="34">
        <v>0</v>
      </c>
      <c r="AI338" s="34">
        <v>0</v>
      </c>
      <c r="AJ338">
        <v>0</v>
      </c>
      <c r="AK338">
        <f t="shared" si="31"/>
        <v>3.0065359477124184E-2</v>
      </c>
    </row>
    <row r="339" spans="1:37">
      <c r="A339">
        <f t="shared" si="32"/>
        <v>337</v>
      </c>
      <c r="B339">
        <f t="shared" si="28"/>
        <v>17</v>
      </c>
      <c r="C339">
        <f t="shared" si="29"/>
        <v>2</v>
      </c>
      <c r="D339">
        <f t="shared" si="30"/>
        <v>2</v>
      </c>
      <c r="E339" s="34"/>
      <c r="F339" s="34">
        <v>0</v>
      </c>
      <c r="G339" s="34">
        <v>0</v>
      </c>
      <c r="H339" s="34"/>
      <c r="I339" s="34">
        <v>0</v>
      </c>
      <c r="J339" s="34">
        <v>0</v>
      </c>
      <c r="K339" s="34">
        <v>0</v>
      </c>
      <c r="L339" s="34"/>
      <c r="M339" s="34">
        <v>0</v>
      </c>
      <c r="N339" s="34">
        <v>0</v>
      </c>
      <c r="O339" s="34">
        <v>0</v>
      </c>
      <c r="P339" s="34"/>
      <c r="Q339" s="34">
        <v>0</v>
      </c>
      <c r="R339" s="34"/>
      <c r="S339" s="34">
        <v>0</v>
      </c>
      <c r="T339" s="34">
        <v>0</v>
      </c>
      <c r="U339" s="34">
        <v>0</v>
      </c>
      <c r="V339" s="34">
        <v>0</v>
      </c>
      <c r="W339" s="34">
        <v>0</v>
      </c>
      <c r="X339" s="34">
        <v>5.4901960784313725E-2</v>
      </c>
      <c r="Y339" s="34">
        <v>0.41960784313725491</v>
      </c>
      <c r="Z339" s="34">
        <v>0</v>
      </c>
      <c r="AA339" s="34">
        <v>0</v>
      </c>
      <c r="AB339" s="34">
        <v>0</v>
      </c>
      <c r="AC339" s="34">
        <v>0</v>
      </c>
      <c r="AD339" s="34">
        <v>0</v>
      </c>
      <c r="AE339" s="34">
        <v>0</v>
      </c>
      <c r="AF339" s="34">
        <v>0</v>
      </c>
      <c r="AG339" s="34">
        <v>0</v>
      </c>
      <c r="AH339" s="34">
        <v>0</v>
      </c>
      <c r="AI339" s="34">
        <v>0</v>
      </c>
      <c r="AJ339">
        <v>0</v>
      </c>
      <c r="AK339">
        <f t="shared" si="31"/>
        <v>1.7574437182280318E-2</v>
      </c>
    </row>
    <row r="340" spans="1:37">
      <c r="A340">
        <f t="shared" si="32"/>
        <v>338</v>
      </c>
      <c r="B340">
        <f t="shared" si="28"/>
        <v>18</v>
      </c>
      <c r="C340">
        <f t="shared" si="29"/>
        <v>2</v>
      </c>
      <c r="D340">
        <f t="shared" si="30"/>
        <v>2</v>
      </c>
      <c r="E340" s="34"/>
      <c r="F340" s="34">
        <v>0</v>
      </c>
      <c r="G340" s="34">
        <v>0</v>
      </c>
      <c r="H340" s="34"/>
      <c r="I340" s="34">
        <v>0</v>
      </c>
      <c r="J340" s="34">
        <v>0</v>
      </c>
      <c r="K340" s="34">
        <v>0</v>
      </c>
      <c r="L340" s="34"/>
      <c r="M340" s="34">
        <v>0</v>
      </c>
      <c r="N340" s="34">
        <v>0</v>
      </c>
      <c r="O340" s="34">
        <v>0</v>
      </c>
      <c r="P340" s="34"/>
      <c r="Q340" s="34">
        <v>0</v>
      </c>
      <c r="R340" s="34"/>
      <c r="S340" s="34">
        <v>0</v>
      </c>
      <c r="T340" s="34">
        <v>0</v>
      </c>
      <c r="U340" s="34">
        <v>0</v>
      </c>
      <c r="V340" s="34">
        <v>0</v>
      </c>
      <c r="W340" s="34">
        <v>0</v>
      </c>
      <c r="X340" s="34">
        <v>0</v>
      </c>
      <c r="Y340" s="34">
        <v>0.27843137254901962</v>
      </c>
      <c r="Z340" s="34">
        <v>0</v>
      </c>
      <c r="AA340" s="34">
        <v>0</v>
      </c>
      <c r="AB340" s="34">
        <v>0</v>
      </c>
      <c r="AC340" s="34">
        <v>0</v>
      </c>
      <c r="AD340" s="34">
        <v>0</v>
      </c>
      <c r="AE340" s="34">
        <v>0</v>
      </c>
      <c r="AF340" s="34">
        <v>0</v>
      </c>
      <c r="AG340" s="34">
        <v>0</v>
      </c>
      <c r="AH340" s="34">
        <v>0</v>
      </c>
      <c r="AI340" s="34">
        <v>0</v>
      </c>
      <c r="AJ340">
        <v>0</v>
      </c>
      <c r="AK340">
        <f t="shared" si="31"/>
        <v>1.0312273057371098E-2</v>
      </c>
    </row>
    <row r="341" spans="1:37">
      <c r="A341">
        <f t="shared" si="32"/>
        <v>339</v>
      </c>
      <c r="B341">
        <f t="shared" si="28"/>
        <v>19</v>
      </c>
      <c r="C341">
        <f t="shared" si="29"/>
        <v>2</v>
      </c>
      <c r="D341">
        <f t="shared" si="30"/>
        <v>2</v>
      </c>
      <c r="E341" s="34"/>
      <c r="F341" s="34">
        <v>0</v>
      </c>
      <c r="G341" s="34">
        <v>0</v>
      </c>
      <c r="H341" s="34"/>
      <c r="I341" s="34">
        <v>0</v>
      </c>
      <c r="J341" s="34">
        <v>0</v>
      </c>
      <c r="K341" s="34">
        <v>0</v>
      </c>
      <c r="L341" s="34"/>
      <c r="M341" s="34">
        <v>0</v>
      </c>
      <c r="N341" s="34">
        <v>0</v>
      </c>
      <c r="O341" s="34">
        <v>0</v>
      </c>
      <c r="P341" s="34"/>
      <c r="Q341" s="34">
        <v>0</v>
      </c>
      <c r="R341" s="34"/>
      <c r="S341" s="34">
        <v>0</v>
      </c>
      <c r="T341" s="34">
        <v>0</v>
      </c>
      <c r="U341" s="34">
        <v>0</v>
      </c>
      <c r="V341" s="34">
        <v>0</v>
      </c>
      <c r="W341" s="34">
        <v>0</v>
      </c>
      <c r="X341" s="34">
        <v>0</v>
      </c>
      <c r="Y341" s="34">
        <v>0.10588235294117647</v>
      </c>
      <c r="Z341" s="34">
        <v>0</v>
      </c>
      <c r="AA341" s="34">
        <v>0</v>
      </c>
      <c r="AB341" s="34">
        <v>0</v>
      </c>
      <c r="AC341" s="34">
        <v>0</v>
      </c>
      <c r="AD341" s="34">
        <v>0</v>
      </c>
      <c r="AE341" s="34">
        <v>0</v>
      </c>
      <c r="AF341" s="34">
        <v>0</v>
      </c>
      <c r="AG341" s="34">
        <v>0</v>
      </c>
      <c r="AH341" s="34">
        <v>0</v>
      </c>
      <c r="AI341" s="34">
        <v>0</v>
      </c>
      <c r="AJ341">
        <v>0</v>
      </c>
      <c r="AK341">
        <f t="shared" si="31"/>
        <v>3.9215686274509803E-3</v>
      </c>
    </row>
    <row r="342" spans="1:37">
      <c r="A342">
        <f t="shared" si="32"/>
        <v>340</v>
      </c>
      <c r="B342">
        <f t="shared" si="28"/>
        <v>20</v>
      </c>
      <c r="C342">
        <f t="shared" si="29"/>
        <v>2</v>
      </c>
      <c r="D342">
        <f t="shared" si="30"/>
        <v>2</v>
      </c>
      <c r="E342" s="34"/>
      <c r="F342" s="34">
        <v>0</v>
      </c>
      <c r="G342" s="34">
        <v>0</v>
      </c>
      <c r="H342" s="34"/>
      <c r="I342" s="34">
        <v>0</v>
      </c>
      <c r="J342" s="34">
        <v>0</v>
      </c>
      <c r="K342" s="34">
        <v>0</v>
      </c>
      <c r="L342" s="34"/>
      <c r="M342" s="34">
        <v>0</v>
      </c>
      <c r="N342" s="34">
        <v>0</v>
      </c>
      <c r="O342" s="34">
        <v>0</v>
      </c>
      <c r="P342" s="34"/>
      <c r="Q342" s="34">
        <v>0</v>
      </c>
      <c r="R342" s="34"/>
      <c r="S342" s="34">
        <v>0</v>
      </c>
      <c r="T342" s="34">
        <v>0</v>
      </c>
      <c r="U342" s="34">
        <v>0</v>
      </c>
      <c r="V342" s="34">
        <v>0</v>
      </c>
      <c r="W342" s="34">
        <v>0</v>
      </c>
      <c r="X342" s="34">
        <v>0</v>
      </c>
      <c r="Y342" s="34">
        <v>0</v>
      </c>
      <c r="Z342" s="34">
        <v>0</v>
      </c>
      <c r="AA342" s="34">
        <v>0</v>
      </c>
      <c r="AB342" s="34">
        <v>0</v>
      </c>
      <c r="AC342" s="34">
        <v>0</v>
      </c>
      <c r="AD342" s="34">
        <v>0</v>
      </c>
      <c r="AE342" s="34">
        <v>0</v>
      </c>
      <c r="AF342" s="34">
        <v>0</v>
      </c>
      <c r="AG342" s="34">
        <v>0</v>
      </c>
      <c r="AH342" s="34">
        <v>0</v>
      </c>
      <c r="AI342" s="34">
        <v>0</v>
      </c>
      <c r="AJ342">
        <v>0</v>
      </c>
      <c r="AK342">
        <f t="shared" si="31"/>
        <v>0</v>
      </c>
    </row>
    <row r="343" spans="1:37">
      <c r="A343">
        <f t="shared" si="32"/>
        <v>341</v>
      </c>
      <c r="B343">
        <f t="shared" si="28"/>
        <v>21</v>
      </c>
      <c r="C343">
        <f t="shared" si="29"/>
        <v>2</v>
      </c>
      <c r="D343">
        <f t="shared" si="30"/>
        <v>2</v>
      </c>
      <c r="E343" s="34"/>
      <c r="F343" s="34">
        <v>0</v>
      </c>
      <c r="G343" s="34">
        <v>0</v>
      </c>
      <c r="H343" s="34"/>
      <c r="I343" s="34">
        <v>0</v>
      </c>
      <c r="J343" s="34">
        <v>0</v>
      </c>
      <c r="K343" s="34">
        <v>0</v>
      </c>
      <c r="L343" s="34"/>
      <c r="M343" s="34">
        <v>0</v>
      </c>
      <c r="N343" s="34">
        <v>0</v>
      </c>
      <c r="O343" s="34">
        <v>0</v>
      </c>
      <c r="P343" s="34"/>
      <c r="Q343" s="34">
        <v>0</v>
      </c>
      <c r="R343" s="34"/>
      <c r="S343" s="34">
        <v>0</v>
      </c>
      <c r="T343" s="34">
        <v>0</v>
      </c>
      <c r="U343" s="34">
        <v>0</v>
      </c>
      <c r="V343" s="34">
        <v>0</v>
      </c>
      <c r="W343" s="34">
        <v>0</v>
      </c>
      <c r="X343" s="34">
        <v>0</v>
      </c>
      <c r="Y343" s="34">
        <v>0</v>
      </c>
      <c r="Z343" s="34">
        <v>0</v>
      </c>
      <c r="AA343" s="34">
        <v>0</v>
      </c>
      <c r="AB343" s="34">
        <v>0</v>
      </c>
      <c r="AC343" s="34">
        <v>0</v>
      </c>
      <c r="AD343" s="34">
        <v>0</v>
      </c>
      <c r="AE343" s="34">
        <v>0</v>
      </c>
      <c r="AF343" s="34">
        <v>0</v>
      </c>
      <c r="AG343" s="34">
        <v>0</v>
      </c>
      <c r="AH343" s="34">
        <v>0</v>
      </c>
      <c r="AI343" s="34">
        <v>0</v>
      </c>
      <c r="AJ343">
        <v>0</v>
      </c>
      <c r="AK343">
        <f t="shared" si="31"/>
        <v>0</v>
      </c>
    </row>
    <row r="344" spans="1:37">
      <c r="A344">
        <f t="shared" si="32"/>
        <v>342</v>
      </c>
      <c r="B344">
        <f t="shared" si="28"/>
        <v>22</v>
      </c>
      <c r="C344">
        <f t="shared" si="29"/>
        <v>2</v>
      </c>
      <c r="D344">
        <f t="shared" si="30"/>
        <v>2</v>
      </c>
      <c r="E344" s="34"/>
      <c r="F344" s="34">
        <v>0</v>
      </c>
      <c r="G344" s="34">
        <v>0</v>
      </c>
      <c r="H344" s="34"/>
      <c r="I344" s="34">
        <v>0</v>
      </c>
      <c r="J344" s="34">
        <v>0</v>
      </c>
      <c r="K344" s="34">
        <v>0</v>
      </c>
      <c r="L344" s="34"/>
      <c r="M344" s="34">
        <v>0</v>
      </c>
      <c r="N344" s="34">
        <v>0</v>
      </c>
      <c r="O344" s="34">
        <v>0</v>
      </c>
      <c r="P344" s="34"/>
      <c r="Q344" s="34">
        <v>0</v>
      </c>
      <c r="R344" s="34"/>
      <c r="S344" s="34">
        <v>0</v>
      </c>
      <c r="T344" s="34">
        <v>0</v>
      </c>
      <c r="U344" s="34">
        <v>0</v>
      </c>
      <c r="V344" s="34">
        <v>0</v>
      </c>
      <c r="W344" s="34">
        <v>0</v>
      </c>
      <c r="X344" s="34">
        <v>0</v>
      </c>
      <c r="Y344" s="34">
        <v>0</v>
      </c>
      <c r="Z344" s="34">
        <v>0</v>
      </c>
      <c r="AA344" s="34">
        <v>0</v>
      </c>
      <c r="AB344" s="34">
        <v>0</v>
      </c>
      <c r="AC344" s="34">
        <v>0</v>
      </c>
      <c r="AD344" s="34">
        <v>0</v>
      </c>
      <c r="AE344" s="34">
        <v>0</v>
      </c>
      <c r="AF344" s="34">
        <v>0</v>
      </c>
      <c r="AG344" s="34">
        <v>0</v>
      </c>
      <c r="AH344" s="34">
        <v>0</v>
      </c>
      <c r="AI344" s="34">
        <v>0</v>
      </c>
      <c r="AJ344">
        <v>0</v>
      </c>
      <c r="AK344">
        <f t="shared" si="31"/>
        <v>0</v>
      </c>
    </row>
    <row r="345" spans="1:37">
      <c r="A345">
        <f t="shared" si="32"/>
        <v>343</v>
      </c>
      <c r="B345">
        <f t="shared" si="28"/>
        <v>23</v>
      </c>
      <c r="C345">
        <f t="shared" si="29"/>
        <v>2</v>
      </c>
      <c r="D345">
        <f t="shared" si="30"/>
        <v>2</v>
      </c>
      <c r="E345" s="34"/>
      <c r="F345" s="34">
        <v>0</v>
      </c>
      <c r="G345" s="34">
        <v>0</v>
      </c>
      <c r="H345" s="34"/>
      <c r="I345" s="34">
        <v>0</v>
      </c>
      <c r="J345" s="34">
        <v>0</v>
      </c>
      <c r="K345" s="34">
        <v>0</v>
      </c>
      <c r="L345" s="34"/>
      <c r="M345" s="34">
        <v>0</v>
      </c>
      <c r="N345" s="34">
        <v>0</v>
      </c>
      <c r="O345" s="34">
        <v>0</v>
      </c>
      <c r="P345" s="34"/>
      <c r="Q345" s="34">
        <v>0</v>
      </c>
      <c r="R345" s="34"/>
      <c r="S345" s="34">
        <v>0</v>
      </c>
      <c r="T345" s="34">
        <v>0</v>
      </c>
      <c r="U345" s="34">
        <v>0</v>
      </c>
      <c r="V345" s="34">
        <v>0</v>
      </c>
      <c r="W345" s="34">
        <v>0</v>
      </c>
      <c r="X345" s="34">
        <v>0</v>
      </c>
      <c r="Y345" s="34">
        <v>0</v>
      </c>
      <c r="Z345" s="34">
        <v>0</v>
      </c>
      <c r="AA345" s="34">
        <v>0</v>
      </c>
      <c r="AB345" s="34">
        <v>0</v>
      </c>
      <c r="AC345" s="34">
        <v>0</v>
      </c>
      <c r="AD345" s="34">
        <v>0</v>
      </c>
      <c r="AE345" s="34">
        <v>0</v>
      </c>
      <c r="AF345" s="34">
        <v>0</v>
      </c>
      <c r="AG345" s="34">
        <v>0</v>
      </c>
      <c r="AH345" s="34">
        <v>0</v>
      </c>
      <c r="AI345" s="34">
        <v>0</v>
      </c>
      <c r="AJ345">
        <v>0</v>
      </c>
      <c r="AK345">
        <f t="shared" si="31"/>
        <v>0</v>
      </c>
    </row>
    <row r="346" spans="1:37">
      <c r="A346">
        <f t="shared" si="32"/>
        <v>344</v>
      </c>
      <c r="B346">
        <f t="shared" si="28"/>
        <v>24</v>
      </c>
      <c r="C346">
        <f t="shared" si="29"/>
        <v>2</v>
      </c>
      <c r="D346">
        <f t="shared" si="30"/>
        <v>2</v>
      </c>
      <c r="E346" s="34"/>
      <c r="F346" s="34">
        <v>0</v>
      </c>
      <c r="G346" s="34">
        <v>0</v>
      </c>
      <c r="H346" s="34"/>
      <c r="I346" s="34">
        <v>0</v>
      </c>
      <c r="J346" s="34">
        <v>0</v>
      </c>
      <c r="K346" s="34">
        <v>0</v>
      </c>
      <c r="L346" s="34"/>
      <c r="M346" s="34">
        <v>0</v>
      </c>
      <c r="N346" s="34">
        <v>0</v>
      </c>
      <c r="O346" s="34">
        <v>0</v>
      </c>
      <c r="P346" s="34"/>
      <c r="Q346" s="34">
        <v>0</v>
      </c>
      <c r="R346" s="34"/>
      <c r="S346" s="34">
        <v>0</v>
      </c>
      <c r="T346" s="34">
        <v>0</v>
      </c>
      <c r="U346" s="34">
        <v>0</v>
      </c>
      <c r="V346" s="34">
        <v>0</v>
      </c>
      <c r="W346" s="34">
        <v>0</v>
      </c>
      <c r="X346" s="34">
        <v>0</v>
      </c>
      <c r="Y346" s="34">
        <v>0</v>
      </c>
      <c r="Z346" s="34">
        <v>0</v>
      </c>
      <c r="AA346" s="34">
        <v>0</v>
      </c>
      <c r="AB346" s="34">
        <v>0</v>
      </c>
      <c r="AC346" s="34">
        <v>0</v>
      </c>
      <c r="AD346" s="34">
        <v>0</v>
      </c>
      <c r="AE346" s="34">
        <v>0</v>
      </c>
      <c r="AF346" s="34">
        <v>0</v>
      </c>
      <c r="AG346" s="34">
        <v>0</v>
      </c>
      <c r="AH346" s="34">
        <v>0</v>
      </c>
      <c r="AI346" s="34">
        <v>0</v>
      </c>
      <c r="AJ346">
        <v>0</v>
      </c>
      <c r="AK346">
        <f t="shared" si="31"/>
        <v>0</v>
      </c>
    </row>
    <row r="347" spans="1:37">
      <c r="A347">
        <f t="shared" si="32"/>
        <v>345</v>
      </c>
      <c r="B347">
        <f t="shared" si="28"/>
        <v>25</v>
      </c>
      <c r="C347">
        <f t="shared" si="29"/>
        <v>2</v>
      </c>
      <c r="D347">
        <f t="shared" si="30"/>
        <v>2</v>
      </c>
      <c r="E347" s="34"/>
      <c r="F347" s="34">
        <v>0</v>
      </c>
      <c r="G347" s="34">
        <v>0</v>
      </c>
      <c r="H347" s="34"/>
      <c r="I347" s="34">
        <v>0</v>
      </c>
      <c r="J347" s="34">
        <v>0</v>
      </c>
      <c r="K347" s="34">
        <v>0</v>
      </c>
      <c r="L347" s="34"/>
      <c r="M347" s="34">
        <v>0</v>
      </c>
      <c r="N347" s="34">
        <v>0</v>
      </c>
      <c r="O347" s="34">
        <v>0</v>
      </c>
      <c r="P347" s="34"/>
      <c r="Q347" s="34">
        <v>0</v>
      </c>
      <c r="R347" s="34"/>
      <c r="S347" s="34">
        <v>0</v>
      </c>
      <c r="T347" s="34">
        <v>0</v>
      </c>
      <c r="U347" s="34">
        <v>0</v>
      </c>
      <c r="V347" s="34">
        <v>0</v>
      </c>
      <c r="W347" s="34">
        <v>0</v>
      </c>
      <c r="X347" s="34">
        <v>0</v>
      </c>
      <c r="Y347" s="34">
        <v>0</v>
      </c>
      <c r="Z347" s="34">
        <v>0</v>
      </c>
      <c r="AA347" s="34">
        <v>0</v>
      </c>
      <c r="AB347" s="34">
        <v>0</v>
      </c>
      <c r="AC347" s="34">
        <v>0</v>
      </c>
      <c r="AD347" s="34">
        <v>0</v>
      </c>
      <c r="AE347" s="34">
        <v>0</v>
      </c>
      <c r="AF347" s="34">
        <v>0</v>
      </c>
      <c r="AG347" s="34">
        <v>0</v>
      </c>
      <c r="AH347" s="34">
        <v>0</v>
      </c>
      <c r="AI347" s="34">
        <v>0</v>
      </c>
      <c r="AJ347">
        <v>0</v>
      </c>
      <c r="AK347">
        <f t="shared" si="31"/>
        <v>0</v>
      </c>
    </row>
    <row r="348" spans="1:37">
      <c r="A348">
        <f t="shared" si="32"/>
        <v>346</v>
      </c>
      <c r="B348">
        <f t="shared" si="28"/>
        <v>26</v>
      </c>
      <c r="C348">
        <f t="shared" si="29"/>
        <v>2</v>
      </c>
      <c r="D348">
        <f t="shared" si="30"/>
        <v>2</v>
      </c>
      <c r="E348" s="34"/>
      <c r="F348" s="34">
        <v>0</v>
      </c>
      <c r="G348" s="34">
        <v>0</v>
      </c>
      <c r="H348" s="34"/>
      <c r="I348" s="34">
        <v>0</v>
      </c>
      <c r="J348" s="34">
        <v>0</v>
      </c>
      <c r="K348" s="34">
        <v>0</v>
      </c>
      <c r="L348" s="34"/>
      <c r="M348" s="34">
        <v>0</v>
      </c>
      <c r="N348" s="34">
        <v>0</v>
      </c>
      <c r="O348" s="34">
        <v>0</v>
      </c>
      <c r="P348" s="34"/>
      <c r="Q348" s="34">
        <v>0</v>
      </c>
      <c r="R348" s="34"/>
      <c r="S348" s="34">
        <v>0</v>
      </c>
      <c r="T348" s="34">
        <v>0</v>
      </c>
      <c r="U348" s="34">
        <v>0</v>
      </c>
      <c r="V348" s="34">
        <v>0</v>
      </c>
      <c r="W348" s="34">
        <v>0</v>
      </c>
      <c r="X348" s="34">
        <v>0</v>
      </c>
      <c r="Y348" s="34">
        <v>0</v>
      </c>
      <c r="Z348" s="34">
        <v>0</v>
      </c>
      <c r="AA348" s="34">
        <v>0</v>
      </c>
      <c r="AB348" s="34">
        <v>0</v>
      </c>
      <c r="AC348" s="34">
        <v>0</v>
      </c>
      <c r="AD348" s="34">
        <v>0</v>
      </c>
      <c r="AE348" s="34">
        <v>0</v>
      </c>
      <c r="AF348" s="34">
        <v>0</v>
      </c>
      <c r="AG348" s="34">
        <v>0</v>
      </c>
      <c r="AH348" s="34">
        <v>0</v>
      </c>
      <c r="AI348" s="34">
        <v>0</v>
      </c>
      <c r="AJ348">
        <v>0</v>
      </c>
      <c r="AK348">
        <f t="shared" si="31"/>
        <v>0</v>
      </c>
    </row>
    <row r="349" spans="1:37">
      <c r="A349">
        <f t="shared" si="32"/>
        <v>347</v>
      </c>
      <c r="B349">
        <f t="shared" si="28"/>
        <v>27</v>
      </c>
      <c r="C349">
        <f t="shared" si="29"/>
        <v>2</v>
      </c>
      <c r="D349">
        <f t="shared" si="30"/>
        <v>2</v>
      </c>
      <c r="E349" s="34"/>
      <c r="F349" s="34">
        <v>0</v>
      </c>
      <c r="G349" s="34">
        <v>0</v>
      </c>
      <c r="H349" s="34"/>
      <c r="I349" s="34">
        <v>0</v>
      </c>
      <c r="J349" s="34">
        <v>0</v>
      </c>
      <c r="K349" s="34">
        <v>0</v>
      </c>
      <c r="L349" s="34"/>
      <c r="M349" s="34">
        <v>0</v>
      </c>
      <c r="N349" s="34">
        <v>0</v>
      </c>
      <c r="O349" s="34">
        <v>0</v>
      </c>
      <c r="P349" s="34"/>
      <c r="Q349" s="34">
        <v>0</v>
      </c>
      <c r="R349" s="34"/>
      <c r="S349" s="34">
        <v>0</v>
      </c>
      <c r="T349" s="34">
        <v>0</v>
      </c>
      <c r="U349" s="34">
        <v>0</v>
      </c>
      <c r="V349" s="34">
        <v>0</v>
      </c>
      <c r="W349" s="34">
        <v>0</v>
      </c>
      <c r="X349" s="34">
        <v>0</v>
      </c>
      <c r="Y349" s="34">
        <v>0</v>
      </c>
      <c r="Z349" s="34">
        <v>0</v>
      </c>
      <c r="AA349" s="34">
        <v>0</v>
      </c>
      <c r="AB349" s="34">
        <v>0</v>
      </c>
      <c r="AC349" s="34">
        <v>0</v>
      </c>
      <c r="AD349" s="34">
        <v>0</v>
      </c>
      <c r="AE349" s="34">
        <v>0</v>
      </c>
      <c r="AF349" s="34">
        <v>0</v>
      </c>
      <c r="AG349" s="34">
        <v>0</v>
      </c>
      <c r="AH349" s="34">
        <v>0</v>
      </c>
      <c r="AI349" s="34">
        <v>0</v>
      </c>
      <c r="AJ349">
        <v>0</v>
      </c>
      <c r="AK349">
        <f t="shared" si="31"/>
        <v>0</v>
      </c>
    </row>
    <row r="350" spans="1:37">
      <c r="A350">
        <f t="shared" si="32"/>
        <v>348</v>
      </c>
      <c r="B350">
        <f t="shared" si="28"/>
        <v>28</v>
      </c>
      <c r="C350">
        <f t="shared" si="29"/>
        <v>2</v>
      </c>
      <c r="D350">
        <f t="shared" si="30"/>
        <v>2</v>
      </c>
      <c r="E350" s="34"/>
      <c r="F350" s="34">
        <v>0</v>
      </c>
      <c r="G350" s="34">
        <v>0</v>
      </c>
      <c r="H350" s="34"/>
      <c r="I350" s="34">
        <v>0</v>
      </c>
      <c r="J350" s="34">
        <v>0</v>
      </c>
      <c r="K350" s="34">
        <v>0</v>
      </c>
      <c r="L350" s="34"/>
      <c r="M350" s="34">
        <v>0</v>
      </c>
      <c r="N350" s="34">
        <v>0</v>
      </c>
      <c r="O350" s="34">
        <v>0</v>
      </c>
      <c r="P350" s="34"/>
      <c r="Q350" s="34">
        <v>0</v>
      </c>
      <c r="R350" s="34"/>
      <c r="S350" s="34">
        <v>0</v>
      </c>
      <c r="T350" s="34">
        <v>0</v>
      </c>
      <c r="U350" s="34">
        <v>0</v>
      </c>
      <c r="V350" s="34">
        <v>0</v>
      </c>
      <c r="W350" s="34">
        <v>0</v>
      </c>
      <c r="X350" s="34">
        <v>0</v>
      </c>
      <c r="Y350" s="34">
        <v>0</v>
      </c>
      <c r="Z350" s="34">
        <v>0</v>
      </c>
      <c r="AA350" s="34">
        <v>0</v>
      </c>
      <c r="AB350" s="34">
        <v>0</v>
      </c>
      <c r="AC350" s="34">
        <v>0</v>
      </c>
      <c r="AD350" s="34">
        <v>0</v>
      </c>
      <c r="AE350" s="34">
        <v>0</v>
      </c>
      <c r="AF350" s="34">
        <v>0</v>
      </c>
      <c r="AG350" s="34">
        <v>0</v>
      </c>
      <c r="AH350" s="34">
        <v>0</v>
      </c>
      <c r="AI350" s="34">
        <v>0</v>
      </c>
      <c r="AJ350">
        <v>0</v>
      </c>
      <c r="AK350">
        <f t="shared" si="31"/>
        <v>0</v>
      </c>
    </row>
    <row r="351" spans="1:37">
      <c r="A351">
        <f t="shared" si="32"/>
        <v>349</v>
      </c>
      <c r="B351">
        <f t="shared" si="28"/>
        <v>29</v>
      </c>
      <c r="C351">
        <f t="shared" si="29"/>
        <v>2</v>
      </c>
      <c r="D351">
        <f t="shared" si="30"/>
        <v>2</v>
      </c>
      <c r="E351" s="34"/>
      <c r="F351" s="34">
        <v>0</v>
      </c>
      <c r="G351" s="34">
        <v>0</v>
      </c>
      <c r="H351" s="34"/>
      <c r="I351" s="34">
        <v>0</v>
      </c>
      <c r="J351" s="34">
        <v>0</v>
      </c>
      <c r="K351" s="34">
        <v>0</v>
      </c>
      <c r="L351" s="34"/>
      <c r="M351" s="34">
        <v>0</v>
      </c>
      <c r="N351" s="34">
        <v>0</v>
      </c>
      <c r="O351" s="34">
        <v>0</v>
      </c>
      <c r="P351" s="34"/>
      <c r="Q351" s="34">
        <v>0</v>
      </c>
      <c r="R351" s="34"/>
      <c r="S351" s="34">
        <v>0</v>
      </c>
      <c r="T351" s="34">
        <v>0</v>
      </c>
      <c r="U351" s="34">
        <v>0</v>
      </c>
      <c r="V351" s="34">
        <v>0</v>
      </c>
      <c r="W351" s="34">
        <v>0</v>
      </c>
      <c r="X351" s="34">
        <v>0</v>
      </c>
      <c r="Y351" s="34">
        <v>0</v>
      </c>
      <c r="Z351" s="34">
        <v>0</v>
      </c>
      <c r="AA351" s="34">
        <v>0</v>
      </c>
      <c r="AB351" s="34">
        <v>0</v>
      </c>
      <c r="AC351" s="34">
        <v>0</v>
      </c>
      <c r="AD351" s="34">
        <v>0</v>
      </c>
      <c r="AE351" s="34">
        <v>0</v>
      </c>
      <c r="AF351" s="34">
        <v>0</v>
      </c>
      <c r="AG351" s="34">
        <v>0</v>
      </c>
      <c r="AH351" s="34">
        <v>0</v>
      </c>
      <c r="AI351" s="34">
        <v>0</v>
      </c>
      <c r="AJ351">
        <v>0</v>
      </c>
      <c r="AK351">
        <f t="shared" si="31"/>
        <v>0</v>
      </c>
    </row>
    <row r="352" spans="1:37">
      <c r="A352">
        <f t="shared" si="32"/>
        <v>350</v>
      </c>
      <c r="B352">
        <f t="shared" si="28"/>
        <v>30</v>
      </c>
      <c r="C352">
        <f t="shared" si="29"/>
        <v>2</v>
      </c>
      <c r="D352">
        <f t="shared" si="30"/>
        <v>2</v>
      </c>
      <c r="E352" s="34"/>
      <c r="F352" s="34">
        <v>0</v>
      </c>
      <c r="G352" s="34">
        <v>0</v>
      </c>
      <c r="H352" s="34"/>
      <c r="I352" s="34">
        <v>0</v>
      </c>
      <c r="J352" s="34">
        <v>0</v>
      </c>
      <c r="K352" s="34">
        <v>0</v>
      </c>
      <c r="L352" s="34"/>
      <c r="M352" s="34">
        <v>0</v>
      </c>
      <c r="N352" s="34">
        <v>0</v>
      </c>
      <c r="O352" s="34">
        <v>0</v>
      </c>
      <c r="P352" s="34"/>
      <c r="Q352" s="34">
        <v>0</v>
      </c>
      <c r="R352" s="34"/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>
        <v>0</v>
      </c>
      <c r="AK352">
        <f t="shared" si="31"/>
        <v>0</v>
      </c>
    </row>
    <row r="353" spans="1:37">
      <c r="A353">
        <f t="shared" si="32"/>
        <v>351</v>
      </c>
      <c r="B353">
        <f t="shared" si="28"/>
        <v>31</v>
      </c>
      <c r="C353">
        <f t="shared" si="29"/>
        <v>2</v>
      </c>
      <c r="D353">
        <f t="shared" si="30"/>
        <v>2</v>
      </c>
      <c r="E353" s="34"/>
      <c r="F353" s="34">
        <v>0</v>
      </c>
      <c r="G353" s="34">
        <v>0</v>
      </c>
      <c r="H353" s="34"/>
      <c r="I353" s="34">
        <v>0</v>
      </c>
      <c r="J353" s="34">
        <v>0</v>
      </c>
      <c r="K353" s="34">
        <v>0</v>
      </c>
      <c r="L353" s="34"/>
      <c r="M353" s="34">
        <v>0</v>
      </c>
      <c r="N353" s="34">
        <v>0</v>
      </c>
      <c r="O353" s="34">
        <v>0</v>
      </c>
      <c r="P353" s="34"/>
      <c r="Q353" s="34">
        <v>0</v>
      </c>
      <c r="R353" s="34"/>
      <c r="S353" s="34">
        <v>0</v>
      </c>
      <c r="T353" s="34">
        <v>0</v>
      </c>
      <c r="U353" s="34">
        <v>0</v>
      </c>
      <c r="V353" s="34">
        <v>0</v>
      </c>
      <c r="W353" s="34">
        <v>0</v>
      </c>
      <c r="X353" s="34">
        <v>0</v>
      </c>
      <c r="Y353" s="34">
        <v>0</v>
      </c>
      <c r="Z353" s="34">
        <v>0</v>
      </c>
      <c r="AA353" s="34">
        <v>0</v>
      </c>
      <c r="AB353" s="34">
        <v>0</v>
      </c>
      <c r="AC353" s="34">
        <v>0</v>
      </c>
      <c r="AD353" s="34">
        <v>0</v>
      </c>
      <c r="AE353" s="34">
        <v>0</v>
      </c>
      <c r="AF353" s="34">
        <v>0</v>
      </c>
      <c r="AG353" s="34">
        <v>0</v>
      </c>
      <c r="AH353" s="34">
        <v>0</v>
      </c>
      <c r="AI353" s="34">
        <v>0</v>
      </c>
      <c r="AJ353">
        <v>0</v>
      </c>
      <c r="AK353">
        <f t="shared" si="31"/>
        <v>0</v>
      </c>
    </row>
    <row r="354" spans="1:37">
      <c r="A354">
        <f t="shared" si="32"/>
        <v>352</v>
      </c>
      <c r="B354">
        <f t="shared" si="28"/>
        <v>0</v>
      </c>
      <c r="C354">
        <f t="shared" si="29"/>
        <v>3</v>
      </c>
      <c r="D354">
        <f t="shared" si="30"/>
        <v>2</v>
      </c>
      <c r="E354" s="34"/>
      <c r="F354" s="34">
        <v>0.999</v>
      </c>
      <c r="G354" s="34">
        <v>0.999</v>
      </c>
      <c r="H354" s="34"/>
      <c r="I354" s="34">
        <v>0.999</v>
      </c>
      <c r="J354" s="34">
        <v>0.999</v>
      </c>
      <c r="K354" s="34">
        <v>0.999</v>
      </c>
      <c r="L354" s="34"/>
      <c r="M354" s="34">
        <v>0.999</v>
      </c>
      <c r="N354" s="34">
        <v>0.999</v>
      </c>
      <c r="O354" s="34">
        <v>0.999</v>
      </c>
      <c r="P354" s="34"/>
      <c r="Q354" s="34">
        <v>0.999</v>
      </c>
      <c r="R354" s="34"/>
      <c r="S354" s="34">
        <v>0.999</v>
      </c>
      <c r="T354" s="34">
        <v>0.999</v>
      </c>
      <c r="U354" s="34">
        <v>0.999</v>
      </c>
      <c r="V354" s="34">
        <v>0.999</v>
      </c>
      <c r="W354" s="34">
        <v>0.999</v>
      </c>
      <c r="X354" s="34">
        <v>0.999</v>
      </c>
      <c r="Y354" s="34">
        <v>0.999</v>
      </c>
      <c r="Z354" s="34">
        <v>0.999</v>
      </c>
      <c r="AA354" s="34">
        <v>0.999</v>
      </c>
      <c r="AB354" s="34">
        <v>0.999</v>
      </c>
      <c r="AC354" s="34">
        <v>0.999</v>
      </c>
      <c r="AD354" s="34">
        <v>0.999</v>
      </c>
      <c r="AE354" s="34">
        <v>0.999</v>
      </c>
      <c r="AF354" s="34">
        <v>0.999</v>
      </c>
      <c r="AG354" s="34">
        <v>0.999</v>
      </c>
      <c r="AH354" s="34">
        <v>0.999</v>
      </c>
      <c r="AI354" s="34">
        <v>0.999</v>
      </c>
      <c r="AJ354">
        <v>0.999</v>
      </c>
      <c r="AK354">
        <f t="shared" si="31"/>
        <v>0.99899999999999967</v>
      </c>
    </row>
    <row r="355" spans="1:37">
      <c r="A355">
        <f t="shared" si="32"/>
        <v>353</v>
      </c>
      <c r="B355">
        <f t="shared" ref="B355:B418" si="33">B323</f>
        <v>1</v>
      </c>
      <c r="C355">
        <f t="shared" si="29"/>
        <v>3</v>
      </c>
      <c r="D355">
        <f t="shared" si="30"/>
        <v>2</v>
      </c>
      <c r="E355" s="34"/>
      <c r="F355" s="34">
        <v>0.70980392156862748</v>
      </c>
      <c r="G355" s="34">
        <v>0.999</v>
      </c>
      <c r="H355" s="34"/>
      <c r="I355" s="34">
        <v>0.999</v>
      </c>
      <c r="J355" s="34">
        <v>0.78823529411764703</v>
      </c>
      <c r="K355" s="34">
        <v>0.77254901960784317</v>
      </c>
      <c r="L355" s="34"/>
      <c r="M355" s="34">
        <v>0.999</v>
      </c>
      <c r="N355" s="34">
        <v>0.74509803921568629</v>
      </c>
      <c r="O355" s="34">
        <v>0.999</v>
      </c>
      <c r="P355" s="34"/>
      <c r="Q355" s="34">
        <v>0.71372549019607845</v>
      </c>
      <c r="R355" s="34"/>
      <c r="S355" s="34">
        <v>0.81176470588235294</v>
      </c>
      <c r="T355" s="34">
        <v>0.88235294117647056</v>
      </c>
      <c r="U355" s="34">
        <v>0.82745098039215681</v>
      </c>
      <c r="V355" s="34">
        <v>0.81568627450980391</v>
      </c>
      <c r="W355" s="34">
        <v>0.85882352941176465</v>
      </c>
      <c r="X355" s="34">
        <v>0.999</v>
      </c>
      <c r="Y355" s="34">
        <v>0.999</v>
      </c>
      <c r="Z355" s="34">
        <v>0.87450980392156863</v>
      </c>
      <c r="AA355" s="34">
        <v>0.81176470588235294</v>
      </c>
      <c r="AB355" s="34">
        <v>0.72941176470588232</v>
      </c>
      <c r="AC355" s="34">
        <v>0.89411764705882357</v>
      </c>
      <c r="AD355" s="34">
        <v>0.999</v>
      </c>
      <c r="AE355" s="34">
        <v>0.999</v>
      </c>
      <c r="AF355" s="34">
        <v>0.82745098039215681</v>
      </c>
      <c r="AG355" s="34">
        <v>0.78823529411764703</v>
      </c>
      <c r="AH355" s="34">
        <v>0.85882352941176465</v>
      </c>
      <c r="AI355" s="34">
        <v>0.7686274509803922</v>
      </c>
      <c r="AJ355">
        <v>0.72156862745098038</v>
      </c>
      <c r="AK355">
        <f t="shared" si="31"/>
        <v>0.85896296296296326</v>
      </c>
    </row>
    <row r="356" spans="1:37">
      <c r="A356">
        <f t="shared" si="32"/>
        <v>354</v>
      </c>
      <c r="B356">
        <f t="shared" si="33"/>
        <v>2</v>
      </c>
      <c r="C356">
        <f t="shared" si="29"/>
        <v>3</v>
      </c>
      <c r="D356">
        <f t="shared" si="30"/>
        <v>2</v>
      </c>
      <c r="E356" s="34"/>
      <c r="F356" s="34">
        <v>0.37647058823529411</v>
      </c>
      <c r="G356" s="34">
        <v>0.999</v>
      </c>
      <c r="H356" s="34"/>
      <c r="I356" s="34">
        <v>0.999</v>
      </c>
      <c r="J356" s="34">
        <v>0.47843137254901963</v>
      </c>
      <c r="K356" s="34">
        <v>0.43529411764705883</v>
      </c>
      <c r="L356" s="34"/>
      <c r="M356" s="34">
        <v>0.999</v>
      </c>
      <c r="N356" s="34">
        <v>0.40392156862745099</v>
      </c>
      <c r="O356" s="34">
        <v>0.999</v>
      </c>
      <c r="P356" s="34"/>
      <c r="Q356" s="34">
        <v>0.34901960784313724</v>
      </c>
      <c r="R356" s="34"/>
      <c r="S356" s="34">
        <v>0.49019607843137253</v>
      </c>
      <c r="T356" s="34">
        <v>0.59215686274509804</v>
      </c>
      <c r="U356" s="34">
        <v>0.51764705882352946</v>
      </c>
      <c r="V356" s="34">
        <v>0.47450980392156861</v>
      </c>
      <c r="W356" s="34">
        <v>0.50980392156862742</v>
      </c>
      <c r="X356" s="34">
        <v>0.999</v>
      </c>
      <c r="Y356" s="34">
        <v>0.999</v>
      </c>
      <c r="Z356" s="34">
        <v>0.55294117647058827</v>
      </c>
      <c r="AA356" s="34">
        <v>0.4823529411764706</v>
      </c>
      <c r="AB356" s="34">
        <v>0.396078431372549</v>
      </c>
      <c r="AC356" s="34">
        <v>0.54509803921568623</v>
      </c>
      <c r="AD356" s="34">
        <v>0.67450980392156867</v>
      </c>
      <c r="AE356" s="34">
        <v>0.74117647058823533</v>
      </c>
      <c r="AF356" s="34">
        <v>0.50588235294117645</v>
      </c>
      <c r="AG356" s="34">
        <v>0.44313725490196076</v>
      </c>
      <c r="AH356" s="34">
        <v>0.50588235294117645</v>
      </c>
      <c r="AI356" s="34">
        <v>0.47058823529411764</v>
      </c>
      <c r="AJ356">
        <v>0.37647058823529411</v>
      </c>
      <c r="AK356">
        <f t="shared" si="31"/>
        <v>0.60428031953522143</v>
      </c>
    </row>
    <row r="357" spans="1:37">
      <c r="A357">
        <f t="shared" si="32"/>
        <v>355</v>
      </c>
      <c r="B357">
        <f t="shared" si="33"/>
        <v>3</v>
      </c>
      <c r="C357">
        <f t="shared" si="29"/>
        <v>3</v>
      </c>
      <c r="D357">
        <f t="shared" si="30"/>
        <v>2</v>
      </c>
      <c r="E357" s="34"/>
      <c r="F357" s="34">
        <v>0</v>
      </c>
      <c r="G357" s="34">
        <v>0.999</v>
      </c>
      <c r="H357" s="34"/>
      <c r="I357" s="34">
        <v>0.74901960784313726</v>
      </c>
      <c r="J357" s="34">
        <v>7.8431372549019607E-2</v>
      </c>
      <c r="K357" s="34">
        <v>4.7058823529411764E-2</v>
      </c>
      <c r="L357" s="34"/>
      <c r="M357" s="34">
        <v>0.999</v>
      </c>
      <c r="N357" s="34">
        <v>0</v>
      </c>
      <c r="O357" s="34">
        <v>0.97647058823529409</v>
      </c>
      <c r="P357" s="34"/>
      <c r="Q357" s="34">
        <v>0</v>
      </c>
      <c r="R357" s="34"/>
      <c r="S357" s="34">
        <v>8.2352941176470587E-2</v>
      </c>
      <c r="T357" s="34">
        <v>0.20784313725490197</v>
      </c>
      <c r="U357" s="34">
        <v>0.11764705882352941</v>
      </c>
      <c r="V357" s="34">
        <v>8.2352941176470587E-2</v>
      </c>
      <c r="W357" s="34">
        <v>0.10980392156862745</v>
      </c>
      <c r="X357" s="34">
        <v>0.999</v>
      </c>
      <c r="Y357" s="34">
        <v>0.999</v>
      </c>
      <c r="Z357" s="34">
        <v>0.15294117647058825</v>
      </c>
      <c r="AA357" s="34">
        <v>9.0196078431372548E-2</v>
      </c>
      <c r="AB357" s="34">
        <v>7.8431372549019607E-3</v>
      </c>
      <c r="AC357" s="34">
        <v>0.15294117647058825</v>
      </c>
      <c r="AD357" s="34">
        <v>0.2627450980392157</v>
      </c>
      <c r="AE357" s="34">
        <v>0.3411764705882353</v>
      </c>
      <c r="AF357" s="34">
        <v>9.8039215686274508E-2</v>
      </c>
      <c r="AG357" s="34">
        <v>5.0980392156862744E-2</v>
      </c>
      <c r="AH357" s="34">
        <v>0.10588235294117647</v>
      </c>
      <c r="AI357" s="34">
        <v>8.2352941176470587E-2</v>
      </c>
      <c r="AJ357">
        <v>0</v>
      </c>
      <c r="AK357">
        <f t="shared" si="31"/>
        <v>0.28859549745824248</v>
      </c>
    </row>
    <row r="358" spans="1:37">
      <c r="A358">
        <f t="shared" si="32"/>
        <v>356</v>
      </c>
      <c r="B358">
        <f t="shared" si="33"/>
        <v>4</v>
      </c>
      <c r="C358">
        <f t="shared" si="29"/>
        <v>3</v>
      </c>
      <c r="D358">
        <f t="shared" si="30"/>
        <v>2</v>
      </c>
      <c r="E358" s="34"/>
      <c r="F358" s="34">
        <v>0</v>
      </c>
      <c r="G358" s="34">
        <v>0.77647058823529413</v>
      </c>
      <c r="H358" s="34"/>
      <c r="I358" s="34">
        <v>0.43137254901960786</v>
      </c>
      <c r="J358" s="34">
        <v>0</v>
      </c>
      <c r="K358" s="34">
        <v>0</v>
      </c>
      <c r="L358" s="34"/>
      <c r="M358" s="34">
        <v>0.98431372549019602</v>
      </c>
      <c r="N358" s="34">
        <v>0</v>
      </c>
      <c r="O358" s="34">
        <v>0.65490196078431373</v>
      </c>
      <c r="P358" s="34"/>
      <c r="Q358" s="34">
        <v>0</v>
      </c>
      <c r="R358" s="34"/>
      <c r="S358" s="34">
        <v>0</v>
      </c>
      <c r="T358" s="34">
        <v>0</v>
      </c>
      <c r="U358" s="34">
        <v>0</v>
      </c>
      <c r="V358" s="34">
        <v>0</v>
      </c>
      <c r="W358" s="34">
        <v>0</v>
      </c>
      <c r="X358" s="34">
        <v>0.999</v>
      </c>
      <c r="Y358" s="34">
        <v>0.999</v>
      </c>
      <c r="Z358" s="34">
        <v>0</v>
      </c>
      <c r="AA358" s="34">
        <v>0</v>
      </c>
      <c r="AB358" s="34">
        <v>0</v>
      </c>
      <c r="AC358" s="34">
        <v>0</v>
      </c>
      <c r="AD358" s="34">
        <v>0</v>
      </c>
      <c r="AE358" s="34">
        <v>2.7450980392156862E-2</v>
      </c>
      <c r="AF358" s="34">
        <v>0</v>
      </c>
      <c r="AG358" s="34">
        <v>0</v>
      </c>
      <c r="AH358" s="34">
        <v>0</v>
      </c>
      <c r="AI358" s="34">
        <v>0</v>
      </c>
      <c r="AJ358">
        <v>0</v>
      </c>
      <c r="AK358">
        <f t="shared" si="31"/>
        <v>0.18046332607116919</v>
      </c>
    </row>
    <row r="359" spans="1:37">
      <c r="A359">
        <f t="shared" si="32"/>
        <v>357</v>
      </c>
      <c r="B359">
        <f t="shared" si="33"/>
        <v>5</v>
      </c>
      <c r="C359">
        <f t="shared" si="29"/>
        <v>3</v>
      </c>
      <c r="D359">
        <f t="shared" si="30"/>
        <v>2</v>
      </c>
      <c r="E359" s="34"/>
      <c r="F359" s="34">
        <v>0</v>
      </c>
      <c r="G359" s="34">
        <v>0.38823529411764707</v>
      </c>
      <c r="H359" s="34"/>
      <c r="I359" s="34">
        <v>3.9215686274509803E-2</v>
      </c>
      <c r="J359" s="34">
        <v>0</v>
      </c>
      <c r="K359" s="34">
        <v>0</v>
      </c>
      <c r="L359" s="34"/>
      <c r="M359" s="34">
        <v>0.58039215686274515</v>
      </c>
      <c r="N359" s="34">
        <v>0</v>
      </c>
      <c r="O359" s="34">
        <v>0.2627450980392157</v>
      </c>
      <c r="P359" s="34"/>
      <c r="Q359" s="34">
        <v>0</v>
      </c>
      <c r="R359" s="34"/>
      <c r="S359" s="34">
        <v>0</v>
      </c>
      <c r="T359" s="34">
        <v>0</v>
      </c>
      <c r="U359" s="34">
        <v>0</v>
      </c>
      <c r="V359" s="34">
        <v>0</v>
      </c>
      <c r="W359" s="34">
        <v>0</v>
      </c>
      <c r="X359" s="34">
        <v>0.76470588235294112</v>
      </c>
      <c r="Y359" s="34">
        <v>0.999</v>
      </c>
      <c r="Z359" s="34">
        <v>0</v>
      </c>
      <c r="AA359" s="34">
        <v>0</v>
      </c>
      <c r="AB359" s="34">
        <v>0</v>
      </c>
      <c r="AC359" s="34">
        <v>0</v>
      </c>
      <c r="AD359" s="34">
        <v>0</v>
      </c>
      <c r="AE359" s="34">
        <v>0</v>
      </c>
      <c r="AF359" s="34">
        <v>0</v>
      </c>
      <c r="AG359" s="34">
        <v>0</v>
      </c>
      <c r="AH359" s="34">
        <v>0</v>
      </c>
      <c r="AI359" s="34">
        <v>0</v>
      </c>
      <c r="AJ359">
        <v>0</v>
      </c>
      <c r="AK359">
        <f t="shared" si="31"/>
        <v>0.11238126361655773</v>
      </c>
    </row>
    <row r="360" spans="1:37">
      <c r="A360">
        <f t="shared" si="32"/>
        <v>358</v>
      </c>
      <c r="B360">
        <f t="shared" si="33"/>
        <v>6</v>
      </c>
      <c r="C360">
        <f t="shared" si="29"/>
        <v>3</v>
      </c>
      <c r="D360">
        <f t="shared" si="30"/>
        <v>2</v>
      </c>
      <c r="E360" s="34"/>
      <c r="F360" s="34">
        <v>0</v>
      </c>
      <c r="G360" s="34">
        <v>7.0588235294117646E-2</v>
      </c>
      <c r="H360" s="34"/>
      <c r="I360" s="34">
        <v>0</v>
      </c>
      <c r="J360" s="34">
        <v>0</v>
      </c>
      <c r="K360" s="34">
        <v>0</v>
      </c>
      <c r="L360" s="34"/>
      <c r="M360" s="34">
        <v>0.25490196078431371</v>
      </c>
      <c r="N360" s="34">
        <v>0</v>
      </c>
      <c r="O360" s="34">
        <v>0</v>
      </c>
      <c r="P360" s="34"/>
      <c r="Q360" s="34">
        <v>0</v>
      </c>
      <c r="R360" s="34"/>
      <c r="S360" s="34">
        <v>0</v>
      </c>
      <c r="T360" s="34">
        <v>0</v>
      </c>
      <c r="U360" s="34">
        <v>0</v>
      </c>
      <c r="V360" s="34">
        <v>0</v>
      </c>
      <c r="W360" s="34">
        <v>0</v>
      </c>
      <c r="X360" s="34">
        <v>0.49411764705882355</v>
      </c>
      <c r="Y360" s="34">
        <v>0.81176470588235294</v>
      </c>
      <c r="Z360" s="34">
        <v>0</v>
      </c>
      <c r="AA360" s="34">
        <v>0</v>
      </c>
      <c r="AB360" s="34">
        <v>0</v>
      </c>
      <c r="AC360" s="34">
        <v>0</v>
      </c>
      <c r="AD360" s="34">
        <v>0</v>
      </c>
      <c r="AE360" s="34">
        <v>0</v>
      </c>
      <c r="AF360" s="34">
        <v>0</v>
      </c>
      <c r="AG360" s="34">
        <v>0</v>
      </c>
      <c r="AH360" s="34">
        <v>0</v>
      </c>
      <c r="AI360" s="34">
        <v>0</v>
      </c>
      <c r="AJ360">
        <v>0</v>
      </c>
      <c r="AK360">
        <f t="shared" si="31"/>
        <v>6.0421205519244736E-2</v>
      </c>
    </row>
    <row r="361" spans="1:37">
      <c r="A361">
        <f t="shared" si="32"/>
        <v>359</v>
      </c>
      <c r="B361">
        <f t="shared" si="33"/>
        <v>7</v>
      </c>
      <c r="C361">
        <f t="shared" si="29"/>
        <v>3</v>
      </c>
      <c r="D361">
        <f t="shared" si="30"/>
        <v>2</v>
      </c>
      <c r="E361" s="34"/>
      <c r="F361" s="34">
        <v>0</v>
      </c>
      <c r="G361" s="34">
        <v>0</v>
      </c>
      <c r="H361" s="34"/>
      <c r="I361" s="34">
        <v>0</v>
      </c>
      <c r="J361" s="34">
        <v>0</v>
      </c>
      <c r="K361" s="34">
        <v>0</v>
      </c>
      <c r="L361" s="34"/>
      <c r="M361" s="34">
        <v>0</v>
      </c>
      <c r="N361" s="34">
        <v>0</v>
      </c>
      <c r="O361" s="34">
        <v>0</v>
      </c>
      <c r="P361" s="34"/>
      <c r="Q361" s="34">
        <v>0</v>
      </c>
      <c r="R361" s="34"/>
      <c r="S361" s="34">
        <v>0</v>
      </c>
      <c r="T361" s="34">
        <v>0</v>
      </c>
      <c r="U361" s="34">
        <v>0</v>
      </c>
      <c r="V361" s="34">
        <v>0</v>
      </c>
      <c r="W361" s="34">
        <v>0</v>
      </c>
      <c r="X361" s="34">
        <v>0.10196078431372549</v>
      </c>
      <c r="Y361" s="34">
        <v>0.42352941176470588</v>
      </c>
      <c r="Z361" s="34">
        <v>0</v>
      </c>
      <c r="AA361" s="34">
        <v>0</v>
      </c>
      <c r="AB361" s="34">
        <v>0</v>
      </c>
      <c r="AC361" s="34">
        <v>0</v>
      </c>
      <c r="AD361" s="34">
        <v>0</v>
      </c>
      <c r="AE361" s="34">
        <v>0</v>
      </c>
      <c r="AF361" s="34">
        <v>0</v>
      </c>
      <c r="AG361" s="34">
        <v>0</v>
      </c>
      <c r="AH361" s="34">
        <v>0</v>
      </c>
      <c r="AI361" s="34">
        <v>0</v>
      </c>
      <c r="AJ361">
        <v>0</v>
      </c>
      <c r="AK361">
        <f t="shared" si="31"/>
        <v>1.9462599854756717E-2</v>
      </c>
    </row>
    <row r="362" spans="1:37">
      <c r="A362">
        <f t="shared" si="32"/>
        <v>360</v>
      </c>
      <c r="B362">
        <f t="shared" si="33"/>
        <v>8</v>
      </c>
      <c r="C362">
        <f t="shared" si="29"/>
        <v>3</v>
      </c>
      <c r="D362">
        <f t="shared" si="30"/>
        <v>2</v>
      </c>
      <c r="E362" s="34"/>
      <c r="F362" s="34">
        <v>0</v>
      </c>
      <c r="G362" s="34">
        <v>0</v>
      </c>
      <c r="H362" s="34"/>
      <c r="I362" s="34">
        <v>0</v>
      </c>
      <c r="J362" s="34">
        <v>0</v>
      </c>
      <c r="K362" s="34">
        <v>0</v>
      </c>
      <c r="L362" s="34"/>
      <c r="M362" s="34">
        <v>0</v>
      </c>
      <c r="N362" s="34">
        <v>0</v>
      </c>
      <c r="O362" s="34">
        <v>0</v>
      </c>
      <c r="P362" s="34"/>
      <c r="Q362" s="34">
        <v>0</v>
      </c>
      <c r="R362" s="34"/>
      <c r="S362" s="34">
        <v>0</v>
      </c>
      <c r="T362" s="34">
        <v>0</v>
      </c>
      <c r="U362" s="34">
        <v>0</v>
      </c>
      <c r="V362" s="34">
        <v>0</v>
      </c>
      <c r="W362" s="34">
        <v>0</v>
      </c>
      <c r="X362" s="34">
        <v>0</v>
      </c>
      <c r="Y362" s="34">
        <v>0.10588235294117647</v>
      </c>
      <c r="Z362" s="34">
        <v>0</v>
      </c>
      <c r="AA362" s="34">
        <v>0</v>
      </c>
      <c r="AB362" s="34">
        <v>0</v>
      </c>
      <c r="AC362" s="34">
        <v>0</v>
      </c>
      <c r="AD362" s="34">
        <v>0</v>
      </c>
      <c r="AE362" s="34">
        <v>0</v>
      </c>
      <c r="AF362" s="34">
        <v>0</v>
      </c>
      <c r="AG362" s="34">
        <v>0</v>
      </c>
      <c r="AH362" s="34">
        <v>0</v>
      </c>
      <c r="AI362" s="34">
        <v>0</v>
      </c>
      <c r="AJ362">
        <v>0</v>
      </c>
      <c r="AK362">
        <f t="shared" si="31"/>
        <v>3.9215686274509803E-3</v>
      </c>
    </row>
    <row r="363" spans="1:37">
      <c r="A363">
        <f t="shared" si="32"/>
        <v>361</v>
      </c>
      <c r="B363">
        <f t="shared" si="33"/>
        <v>9</v>
      </c>
      <c r="C363">
        <f t="shared" si="29"/>
        <v>3</v>
      </c>
      <c r="D363">
        <f t="shared" si="30"/>
        <v>2</v>
      </c>
      <c r="E363" s="34"/>
      <c r="F363" s="34">
        <v>0</v>
      </c>
      <c r="G363" s="34">
        <v>0</v>
      </c>
      <c r="H363" s="34"/>
      <c r="I363" s="34">
        <v>0</v>
      </c>
      <c r="J363" s="34">
        <v>0</v>
      </c>
      <c r="K363" s="34">
        <v>0</v>
      </c>
      <c r="L363" s="34"/>
      <c r="M363" s="34">
        <v>0</v>
      </c>
      <c r="N363" s="34">
        <v>0</v>
      </c>
      <c r="O363" s="34">
        <v>0</v>
      </c>
      <c r="P363" s="34"/>
      <c r="Q363" s="34">
        <v>0</v>
      </c>
      <c r="R363" s="34"/>
      <c r="S363" s="34">
        <v>0</v>
      </c>
      <c r="T363" s="34">
        <v>0</v>
      </c>
      <c r="U363" s="34">
        <v>0</v>
      </c>
      <c r="V363" s="34">
        <v>0</v>
      </c>
      <c r="W363" s="34">
        <v>0</v>
      </c>
      <c r="X363" s="34">
        <v>0</v>
      </c>
      <c r="Y363" s="34">
        <v>0</v>
      </c>
      <c r="Z363" s="34">
        <v>0</v>
      </c>
      <c r="AA363" s="34">
        <v>0</v>
      </c>
      <c r="AB363" s="34">
        <v>0</v>
      </c>
      <c r="AC363" s="34">
        <v>0</v>
      </c>
      <c r="AD363" s="34">
        <v>0</v>
      </c>
      <c r="AE363" s="34">
        <v>0</v>
      </c>
      <c r="AF363" s="34">
        <v>0</v>
      </c>
      <c r="AG363" s="34">
        <v>0</v>
      </c>
      <c r="AH363" s="34">
        <v>0</v>
      </c>
      <c r="AI363" s="34">
        <v>0</v>
      </c>
      <c r="AJ363">
        <v>0</v>
      </c>
      <c r="AK363">
        <f t="shared" si="31"/>
        <v>0</v>
      </c>
    </row>
    <row r="364" spans="1:37">
      <c r="A364">
        <f t="shared" si="32"/>
        <v>362</v>
      </c>
      <c r="B364">
        <f t="shared" si="33"/>
        <v>10</v>
      </c>
      <c r="C364">
        <f t="shared" si="29"/>
        <v>3</v>
      </c>
      <c r="D364">
        <f t="shared" si="30"/>
        <v>2</v>
      </c>
      <c r="E364" s="34"/>
      <c r="F364" s="34">
        <v>0</v>
      </c>
      <c r="G364" s="34">
        <v>0</v>
      </c>
      <c r="H364" s="34"/>
      <c r="I364" s="34">
        <v>0</v>
      </c>
      <c r="J364" s="34">
        <v>0</v>
      </c>
      <c r="K364" s="34">
        <v>0</v>
      </c>
      <c r="L364" s="34"/>
      <c r="M364" s="34">
        <v>0</v>
      </c>
      <c r="N364" s="34">
        <v>0</v>
      </c>
      <c r="O364" s="34">
        <v>0</v>
      </c>
      <c r="P364" s="34"/>
      <c r="Q364" s="34">
        <v>0</v>
      </c>
      <c r="R364" s="34"/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>
        <v>0</v>
      </c>
      <c r="AK364">
        <f t="shared" si="31"/>
        <v>0</v>
      </c>
    </row>
    <row r="365" spans="1:37">
      <c r="A365">
        <f t="shared" si="32"/>
        <v>363</v>
      </c>
      <c r="B365">
        <f t="shared" si="33"/>
        <v>11</v>
      </c>
      <c r="C365">
        <f t="shared" si="29"/>
        <v>3</v>
      </c>
      <c r="D365">
        <f t="shared" si="30"/>
        <v>2</v>
      </c>
      <c r="E365" s="34"/>
      <c r="F365" s="34">
        <v>0</v>
      </c>
      <c r="G365" s="34">
        <v>0</v>
      </c>
      <c r="H365" s="34"/>
      <c r="I365" s="34">
        <v>0</v>
      </c>
      <c r="J365" s="34">
        <v>0</v>
      </c>
      <c r="K365" s="34">
        <v>0</v>
      </c>
      <c r="L365" s="34"/>
      <c r="M365" s="34">
        <v>0</v>
      </c>
      <c r="N365" s="34">
        <v>0</v>
      </c>
      <c r="O365" s="34">
        <v>0</v>
      </c>
      <c r="P365" s="34"/>
      <c r="Q365" s="34">
        <v>0</v>
      </c>
      <c r="R365" s="34"/>
      <c r="S365" s="34">
        <v>0</v>
      </c>
      <c r="T365" s="34">
        <v>0</v>
      </c>
      <c r="U365" s="34">
        <v>0</v>
      </c>
      <c r="V365" s="34">
        <v>0</v>
      </c>
      <c r="W365" s="34">
        <v>0</v>
      </c>
      <c r="X365" s="34">
        <v>0</v>
      </c>
      <c r="Y365" s="34">
        <v>0</v>
      </c>
      <c r="Z365" s="34">
        <v>0</v>
      </c>
      <c r="AA365" s="34">
        <v>0</v>
      </c>
      <c r="AB365" s="34">
        <v>0</v>
      </c>
      <c r="AC365" s="34">
        <v>0</v>
      </c>
      <c r="AD365" s="34">
        <v>0</v>
      </c>
      <c r="AE365" s="34">
        <v>0</v>
      </c>
      <c r="AF365" s="34">
        <v>0</v>
      </c>
      <c r="AG365" s="34">
        <v>0</v>
      </c>
      <c r="AH365" s="34">
        <v>0</v>
      </c>
      <c r="AI365" s="34">
        <v>0</v>
      </c>
      <c r="AJ365">
        <v>0</v>
      </c>
      <c r="AK365">
        <f t="shared" si="31"/>
        <v>0</v>
      </c>
    </row>
    <row r="366" spans="1:37">
      <c r="A366">
        <f t="shared" si="32"/>
        <v>364</v>
      </c>
      <c r="B366">
        <f t="shared" si="33"/>
        <v>12</v>
      </c>
      <c r="C366">
        <f t="shared" si="29"/>
        <v>3</v>
      </c>
      <c r="D366">
        <f t="shared" si="30"/>
        <v>2</v>
      </c>
      <c r="E366" s="34"/>
      <c r="F366" s="34">
        <v>0</v>
      </c>
      <c r="G366" s="34">
        <v>0</v>
      </c>
      <c r="H366" s="34"/>
      <c r="I366" s="34">
        <v>0</v>
      </c>
      <c r="J366" s="34">
        <v>0</v>
      </c>
      <c r="K366" s="34">
        <v>0</v>
      </c>
      <c r="L366" s="34"/>
      <c r="M366" s="34">
        <v>0</v>
      </c>
      <c r="N366" s="34">
        <v>0</v>
      </c>
      <c r="O366" s="34">
        <v>0</v>
      </c>
      <c r="P366" s="34"/>
      <c r="Q366" s="34">
        <v>0</v>
      </c>
      <c r="R366" s="34"/>
      <c r="S366" s="34">
        <v>0</v>
      </c>
      <c r="T366" s="34">
        <v>0</v>
      </c>
      <c r="U366" s="34">
        <v>0</v>
      </c>
      <c r="V366" s="34">
        <v>0</v>
      </c>
      <c r="W366" s="34">
        <v>0</v>
      </c>
      <c r="X366" s="34">
        <v>0</v>
      </c>
      <c r="Y366" s="34">
        <v>0</v>
      </c>
      <c r="Z366" s="34">
        <v>0</v>
      </c>
      <c r="AA366" s="34">
        <v>0</v>
      </c>
      <c r="AB366" s="34">
        <v>0</v>
      </c>
      <c r="AC366" s="34">
        <v>0</v>
      </c>
      <c r="AD366" s="34">
        <v>0</v>
      </c>
      <c r="AE366" s="34">
        <v>0</v>
      </c>
      <c r="AF366" s="34">
        <v>0</v>
      </c>
      <c r="AG366" s="34">
        <v>0</v>
      </c>
      <c r="AH366" s="34">
        <v>0</v>
      </c>
      <c r="AI366" s="34">
        <v>0</v>
      </c>
      <c r="AJ366">
        <v>0</v>
      </c>
      <c r="AK366">
        <f t="shared" si="31"/>
        <v>0</v>
      </c>
    </row>
    <row r="367" spans="1:37">
      <c r="A367">
        <f t="shared" si="32"/>
        <v>365</v>
      </c>
      <c r="B367">
        <f t="shared" si="33"/>
        <v>13</v>
      </c>
      <c r="C367">
        <f t="shared" si="29"/>
        <v>3</v>
      </c>
      <c r="D367">
        <f t="shared" si="30"/>
        <v>2</v>
      </c>
      <c r="E367" s="34"/>
      <c r="F367" s="34">
        <v>0</v>
      </c>
      <c r="G367" s="34">
        <v>0</v>
      </c>
      <c r="H367" s="34"/>
      <c r="I367" s="34">
        <v>0</v>
      </c>
      <c r="J367" s="34">
        <v>0</v>
      </c>
      <c r="K367" s="34">
        <v>0</v>
      </c>
      <c r="L367" s="34"/>
      <c r="M367" s="34">
        <v>0</v>
      </c>
      <c r="N367" s="34">
        <v>0</v>
      </c>
      <c r="O367" s="34">
        <v>0</v>
      </c>
      <c r="P367" s="34"/>
      <c r="Q367" s="34">
        <v>0</v>
      </c>
      <c r="R367" s="34"/>
      <c r="S367" s="34">
        <v>0</v>
      </c>
      <c r="T367" s="34">
        <v>0</v>
      </c>
      <c r="U367" s="34">
        <v>0</v>
      </c>
      <c r="V367" s="34">
        <v>0</v>
      </c>
      <c r="W367" s="34">
        <v>0</v>
      </c>
      <c r="X367" s="34">
        <v>0</v>
      </c>
      <c r="Y367" s="34">
        <v>0</v>
      </c>
      <c r="Z367" s="34">
        <v>0</v>
      </c>
      <c r="AA367" s="34">
        <v>0</v>
      </c>
      <c r="AB367" s="34">
        <v>0</v>
      </c>
      <c r="AC367" s="34">
        <v>0</v>
      </c>
      <c r="AD367" s="34">
        <v>0</v>
      </c>
      <c r="AE367" s="34">
        <v>0</v>
      </c>
      <c r="AF367" s="34">
        <v>0</v>
      </c>
      <c r="AG367" s="34">
        <v>0</v>
      </c>
      <c r="AH367" s="34">
        <v>0</v>
      </c>
      <c r="AI367" s="34">
        <v>0</v>
      </c>
      <c r="AJ367">
        <v>0</v>
      </c>
      <c r="AK367">
        <f t="shared" si="31"/>
        <v>0</v>
      </c>
    </row>
    <row r="368" spans="1:37">
      <c r="A368">
        <f t="shared" si="32"/>
        <v>366</v>
      </c>
      <c r="B368">
        <f t="shared" si="33"/>
        <v>14</v>
      </c>
      <c r="C368">
        <f t="shared" si="29"/>
        <v>3</v>
      </c>
      <c r="D368">
        <f t="shared" si="30"/>
        <v>2</v>
      </c>
      <c r="E368" s="34"/>
      <c r="F368" s="34">
        <v>0</v>
      </c>
      <c r="G368" s="34">
        <v>0</v>
      </c>
      <c r="H368" s="34"/>
      <c r="I368" s="34">
        <v>0</v>
      </c>
      <c r="J368" s="34">
        <v>0</v>
      </c>
      <c r="K368" s="34">
        <v>0</v>
      </c>
      <c r="L368" s="34"/>
      <c r="M368" s="34">
        <v>0</v>
      </c>
      <c r="N368" s="34">
        <v>0</v>
      </c>
      <c r="O368" s="34">
        <v>0</v>
      </c>
      <c r="P368" s="34"/>
      <c r="Q368" s="34">
        <v>0</v>
      </c>
      <c r="R368" s="34"/>
      <c r="S368" s="34">
        <v>0</v>
      </c>
      <c r="T368" s="34">
        <v>0</v>
      </c>
      <c r="U368" s="34">
        <v>0</v>
      </c>
      <c r="V368" s="34">
        <v>0</v>
      </c>
      <c r="W368" s="34">
        <v>0</v>
      </c>
      <c r="X368" s="34">
        <v>0</v>
      </c>
      <c r="Y368" s="34">
        <v>0</v>
      </c>
      <c r="Z368" s="34">
        <v>0</v>
      </c>
      <c r="AA368" s="34">
        <v>0</v>
      </c>
      <c r="AB368" s="34">
        <v>0</v>
      </c>
      <c r="AC368" s="34">
        <v>0</v>
      </c>
      <c r="AD368" s="34">
        <v>0</v>
      </c>
      <c r="AE368" s="34">
        <v>0</v>
      </c>
      <c r="AF368" s="34">
        <v>0</v>
      </c>
      <c r="AG368" s="34">
        <v>0</v>
      </c>
      <c r="AH368" s="34">
        <v>0</v>
      </c>
      <c r="AI368" s="34">
        <v>0</v>
      </c>
      <c r="AJ368">
        <v>0</v>
      </c>
      <c r="AK368">
        <f t="shared" si="31"/>
        <v>0</v>
      </c>
    </row>
    <row r="369" spans="1:37">
      <c r="A369">
        <f t="shared" si="32"/>
        <v>367</v>
      </c>
      <c r="B369">
        <f t="shared" si="33"/>
        <v>15</v>
      </c>
      <c r="C369">
        <f t="shared" si="29"/>
        <v>3</v>
      </c>
      <c r="D369">
        <f t="shared" si="30"/>
        <v>2</v>
      </c>
      <c r="E369" s="34"/>
      <c r="F369" s="34">
        <v>0</v>
      </c>
      <c r="G369" s="34">
        <v>0</v>
      </c>
      <c r="H369" s="34"/>
      <c r="I369" s="34">
        <v>0</v>
      </c>
      <c r="J369" s="34">
        <v>0</v>
      </c>
      <c r="K369" s="34">
        <v>0</v>
      </c>
      <c r="L369" s="34"/>
      <c r="M369" s="34">
        <v>0</v>
      </c>
      <c r="N369" s="34">
        <v>0</v>
      </c>
      <c r="O369" s="34">
        <v>0</v>
      </c>
      <c r="P369" s="34"/>
      <c r="Q369" s="34">
        <v>0</v>
      </c>
      <c r="R369" s="34"/>
      <c r="S369" s="34">
        <v>0</v>
      </c>
      <c r="T369" s="34">
        <v>0</v>
      </c>
      <c r="U369" s="34">
        <v>0</v>
      </c>
      <c r="V369" s="34">
        <v>0</v>
      </c>
      <c r="W369" s="34">
        <v>0</v>
      </c>
      <c r="X369" s="34">
        <v>0</v>
      </c>
      <c r="Y369" s="34">
        <v>0</v>
      </c>
      <c r="Z369" s="34">
        <v>0</v>
      </c>
      <c r="AA369" s="34">
        <v>0</v>
      </c>
      <c r="AB369" s="34">
        <v>0</v>
      </c>
      <c r="AC369" s="34">
        <v>0</v>
      </c>
      <c r="AD369" s="34">
        <v>0</v>
      </c>
      <c r="AE369" s="34">
        <v>0</v>
      </c>
      <c r="AF369" s="34">
        <v>0</v>
      </c>
      <c r="AG369" s="34">
        <v>0</v>
      </c>
      <c r="AH369" s="34">
        <v>0</v>
      </c>
      <c r="AI369" s="34">
        <v>0</v>
      </c>
      <c r="AJ369">
        <v>0</v>
      </c>
      <c r="AK369">
        <f t="shared" si="31"/>
        <v>0</v>
      </c>
    </row>
    <row r="370" spans="1:37">
      <c r="A370">
        <f t="shared" si="32"/>
        <v>368</v>
      </c>
      <c r="B370">
        <f t="shared" si="33"/>
        <v>16</v>
      </c>
      <c r="C370">
        <f t="shared" si="29"/>
        <v>3</v>
      </c>
      <c r="D370">
        <f t="shared" si="30"/>
        <v>2</v>
      </c>
      <c r="E370" s="34"/>
      <c r="F370" s="34">
        <v>0</v>
      </c>
      <c r="G370" s="34">
        <v>0</v>
      </c>
      <c r="H370" s="34"/>
      <c r="I370" s="34">
        <v>0</v>
      </c>
      <c r="J370" s="34">
        <v>0</v>
      </c>
      <c r="K370" s="34">
        <v>0</v>
      </c>
      <c r="L370" s="34"/>
      <c r="M370" s="34">
        <v>0</v>
      </c>
      <c r="N370" s="34">
        <v>0</v>
      </c>
      <c r="O370" s="34">
        <v>0</v>
      </c>
      <c r="P370" s="34"/>
      <c r="Q370" s="34">
        <v>0</v>
      </c>
      <c r="R370" s="34"/>
      <c r="S370" s="34">
        <v>0</v>
      </c>
      <c r="T370" s="34">
        <v>0</v>
      </c>
      <c r="U370" s="34">
        <v>0</v>
      </c>
      <c r="V370" s="34">
        <v>0</v>
      </c>
      <c r="W370" s="34">
        <v>0</v>
      </c>
      <c r="X370" s="34">
        <v>0</v>
      </c>
      <c r="Y370" s="34">
        <v>0</v>
      </c>
      <c r="Z370" s="34">
        <v>0</v>
      </c>
      <c r="AA370" s="34">
        <v>0</v>
      </c>
      <c r="AB370" s="34">
        <v>0</v>
      </c>
      <c r="AC370" s="34">
        <v>0</v>
      </c>
      <c r="AD370" s="34">
        <v>0</v>
      </c>
      <c r="AE370" s="34">
        <v>0</v>
      </c>
      <c r="AF370" s="34">
        <v>0</v>
      </c>
      <c r="AG370" s="34">
        <v>0</v>
      </c>
      <c r="AH370" s="34">
        <v>0</v>
      </c>
      <c r="AI370" s="34">
        <v>0</v>
      </c>
      <c r="AJ370">
        <v>0</v>
      </c>
      <c r="AK370">
        <f t="shared" si="31"/>
        <v>0</v>
      </c>
    </row>
    <row r="371" spans="1:37">
      <c r="A371">
        <f t="shared" si="32"/>
        <v>369</v>
      </c>
      <c r="B371">
        <f t="shared" si="33"/>
        <v>17</v>
      </c>
      <c r="C371">
        <f t="shared" si="29"/>
        <v>3</v>
      </c>
      <c r="D371">
        <f t="shared" si="30"/>
        <v>2</v>
      </c>
      <c r="E371" s="34"/>
      <c r="F371" s="34">
        <v>0</v>
      </c>
      <c r="G371" s="34">
        <v>0</v>
      </c>
      <c r="H371" s="34"/>
      <c r="I371" s="34">
        <v>0</v>
      </c>
      <c r="J371" s="34">
        <v>0</v>
      </c>
      <c r="K371" s="34">
        <v>0</v>
      </c>
      <c r="L371" s="34"/>
      <c r="M371" s="34">
        <v>0</v>
      </c>
      <c r="N371" s="34">
        <v>0</v>
      </c>
      <c r="O371" s="34">
        <v>0</v>
      </c>
      <c r="P371" s="34"/>
      <c r="Q371" s="34">
        <v>0</v>
      </c>
      <c r="R371" s="34"/>
      <c r="S371" s="34">
        <v>0</v>
      </c>
      <c r="T371" s="34">
        <v>0</v>
      </c>
      <c r="U371" s="34">
        <v>0</v>
      </c>
      <c r="V371" s="34">
        <v>0</v>
      </c>
      <c r="W371" s="34">
        <v>0</v>
      </c>
      <c r="X371" s="34">
        <v>0</v>
      </c>
      <c r="Y371" s="34">
        <v>0</v>
      </c>
      <c r="Z371" s="34">
        <v>0</v>
      </c>
      <c r="AA371" s="34">
        <v>0</v>
      </c>
      <c r="AB371" s="34">
        <v>0</v>
      </c>
      <c r="AC371" s="34">
        <v>0</v>
      </c>
      <c r="AD371" s="34">
        <v>0</v>
      </c>
      <c r="AE371" s="34">
        <v>0</v>
      </c>
      <c r="AF371" s="34">
        <v>0</v>
      </c>
      <c r="AG371" s="34">
        <v>0</v>
      </c>
      <c r="AH371" s="34">
        <v>0</v>
      </c>
      <c r="AI371" s="34">
        <v>0</v>
      </c>
      <c r="AJ371">
        <v>0</v>
      </c>
      <c r="AK371">
        <f t="shared" si="31"/>
        <v>0</v>
      </c>
    </row>
    <row r="372" spans="1:37">
      <c r="A372">
        <f t="shared" si="32"/>
        <v>370</v>
      </c>
      <c r="B372">
        <f t="shared" si="33"/>
        <v>18</v>
      </c>
      <c r="C372">
        <f t="shared" si="29"/>
        <v>3</v>
      </c>
      <c r="D372">
        <f t="shared" si="30"/>
        <v>2</v>
      </c>
      <c r="E372" s="34"/>
      <c r="F372" s="34">
        <v>0</v>
      </c>
      <c r="G372" s="34">
        <v>0</v>
      </c>
      <c r="H372" s="34"/>
      <c r="I372" s="34">
        <v>0</v>
      </c>
      <c r="J372" s="34">
        <v>0</v>
      </c>
      <c r="K372" s="34">
        <v>0</v>
      </c>
      <c r="L372" s="34"/>
      <c r="M372" s="34">
        <v>0</v>
      </c>
      <c r="N372" s="34">
        <v>0</v>
      </c>
      <c r="O372" s="34">
        <v>0</v>
      </c>
      <c r="P372" s="34"/>
      <c r="Q372" s="34">
        <v>0</v>
      </c>
      <c r="R372" s="34"/>
      <c r="S372" s="34">
        <v>0</v>
      </c>
      <c r="T372" s="34">
        <v>0</v>
      </c>
      <c r="U372" s="34">
        <v>0</v>
      </c>
      <c r="V372" s="34">
        <v>0</v>
      </c>
      <c r="W372" s="34">
        <v>0</v>
      </c>
      <c r="X372" s="34">
        <v>0</v>
      </c>
      <c r="Y372" s="34">
        <v>0</v>
      </c>
      <c r="Z372" s="34">
        <v>0</v>
      </c>
      <c r="AA372" s="34">
        <v>0</v>
      </c>
      <c r="AB372" s="34">
        <v>0</v>
      </c>
      <c r="AC372" s="34">
        <v>0</v>
      </c>
      <c r="AD372" s="34">
        <v>0</v>
      </c>
      <c r="AE372" s="34">
        <v>0</v>
      </c>
      <c r="AF372" s="34">
        <v>0</v>
      </c>
      <c r="AG372" s="34">
        <v>0</v>
      </c>
      <c r="AH372" s="34">
        <v>0</v>
      </c>
      <c r="AI372" s="34">
        <v>0</v>
      </c>
      <c r="AJ372">
        <v>0</v>
      </c>
      <c r="AK372">
        <f t="shared" si="31"/>
        <v>0</v>
      </c>
    </row>
    <row r="373" spans="1:37">
      <c r="A373">
        <f t="shared" si="32"/>
        <v>371</v>
      </c>
      <c r="B373">
        <f t="shared" si="33"/>
        <v>19</v>
      </c>
      <c r="C373">
        <f t="shared" si="29"/>
        <v>3</v>
      </c>
      <c r="D373">
        <f t="shared" si="30"/>
        <v>2</v>
      </c>
      <c r="E373" s="34"/>
      <c r="F373" s="34">
        <v>0</v>
      </c>
      <c r="G373" s="34">
        <v>0</v>
      </c>
      <c r="H373" s="34"/>
      <c r="I373" s="34">
        <v>0</v>
      </c>
      <c r="J373" s="34">
        <v>0</v>
      </c>
      <c r="K373" s="34">
        <v>0</v>
      </c>
      <c r="L373" s="34"/>
      <c r="M373" s="34">
        <v>0</v>
      </c>
      <c r="N373" s="34">
        <v>0</v>
      </c>
      <c r="O373" s="34">
        <v>0</v>
      </c>
      <c r="P373" s="34"/>
      <c r="Q373" s="34">
        <v>0</v>
      </c>
      <c r="R373" s="34"/>
      <c r="S373" s="34">
        <v>0</v>
      </c>
      <c r="T373" s="34">
        <v>0</v>
      </c>
      <c r="U373" s="34">
        <v>0</v>
      </c>
      <c r="V373" s="34">
        <v>0</v>
      </c>
      <c r="W373" s="34">
        <v>0</v>
      </c>
      <c r="X373" s="34">
        <v>0</v>
      </c>
      <c r="Y373" s="34">
        <v>0</v>
      </c>
      <c r="Z373" s="34">
        <v>0</v>
      </c>
      <c r="AA373" s="34">
        <v>0</v>
      </c>
      <c r="AB373" s="34">
        <v>0</v>
      </c>
      <c r="AC373" s="34">
        <v>0</v>
      </c>
      <c r="AD373" s="34">
        <v>0</v>
      </c>
      <c r="AE373" s="34">
        <v>0</v>
      </c>
      <c r="AF373" s="34">
        <v>0</v>
      </c>
      <c r="AG373" s="34">
        <v>0</v>
      </c>
      <c r="AH373" s="34">
        <v>0</v>
      </c>
      <c r="AI373" s="34">
        <v>0</v>
      </c>
      <c r="AJ373">
        <v>0</v>
      </c>
      <c r="AK373">
        <f t="shared" si="31"/>
        <v>0</v>
      </c>
    </row>
    <row r="374" spans="1:37">
      <c r="A374">
        <f t="shared" si="32"/>
        <v>372</v>
      </c>
      <c r="B374">
        <f t="shared" si="33"/>
        <v>20</v>
      </c>
      <c r="C374">
        <f t="shared" si="29"/>
        <v>3</v>
      </c>
      <c r="D374">
        <f t="shared" si="30"/>
        <v>2</v>
      </c>
      <c r="E374" s="34"/>
      <c r="F374" s="34">
        <v>0</v>
      </c>
      <c r="G374" s="34">
        <v>0</v>
      </c>
      <c r="H374" s="34"/>
      <c r="I374" s="34">
        <v>0</v>
      </c>
      <c r="J374" s="34">
        <v>0</v>
      </c>
      <c r="K374" s="34">
        <v>0</v>
      </c>
      <c r="L374" s="34"/>
      <c r="M374" s="34">
        <v>0</v>
      </c>
      <c r="N374" s="34">
        <v>0</v>
      </c>
      <c r="O374" s="34">
        <v>0</v>
      </c>
      <c r="P374" s="34"/>
      <c r="Q374" s="34">
        <v>0</v>
      </c>
      <c r="R374" s="34"/>
      <c r="S374" s="34">
        <v>0</v>
      </c>
      <c r="T374" s="34">
        <v>0</v>
      </c>
      <c r="U374" s="34">
        <v>0</v>
      </c>
      <c r="V374" s="34">
        <v>0</v>
      </c>
      <c r="W374" s="34">
        <v>0</v>
      </c>
      <c r="X374" s="34">
        <v>0</v>
      </c>
      <c r="Y374" s="34">
        <v>0</v>
      </c>
      <c r="Z374" s="34">
        <v>0</v>
      </c>
      <c r="AA374" s="34">
        <v>0</v>
      </c>
      <c r="AB374" s="34">
        <v>0</v>
      </c>
      <c r="AC374" s="34">
        <v>0</v>
      </c>
      <c r="AD374" s="34">
        <v>0</v>
      </c>
      <c r="AE374" s="34">
        <v>0</v>
      </c>
      <c r="AF374" s="34">
        <v>0</v>
      </c>
      <c r="AG374" s="34">
        <v>0</v>
      </c>
      <c r="AH374" s="34">
        <v>0</v>
      </c>
      <c r="AI374" s="34">
        <v>0</v>
      </c>
      <c r="AJ374">
        <v>0</v>
      </c>
      <c r="AK374">
        <f t="shared" si="31"/>
        <v>0</v>
      </c>
    </row>
    <row r="375" spans="1:37">
      <c r="A375">
        <f t="shared" si="32"/>
        <v>373</v>
      </c>
      <c r="B375">
        <f t="shared" si="33"/>
        <v>21</v>
      </c>
      <c r="C375">
        <f t="shared" si="29"/>
        <v>3</v>
      </c>
      <c r="D375">
        <f t="shared" si="30"/>
        <v>2</v>
      </c>
      <c r="E375" s="34"/>
      <c r="F375" s="34">
        <v>0</v>
      </c>
      <c r="G375" s="34">
        <v>0</v>
      </c>
      <c r="H375" s="34"/>
      <c r="I375" s="34">
        <v>0</v>
      </c>
      <c r="J375" s="34">
        <v>0</v>
      </c>
      <c r="K375" s="34">
        <v>0</v>
      </c>
      <c r="L375" s="34"/>
      <c r="M375" s="34">
        <v>0</v>
      </c>
      <c r="N375" s="34">
        <v>0</v>
      </c>
      <c r="O375" s="34">
        <v>0</v>
      </c>
      <c r="P375" s="34"/>
      <c r="Q375" s="34">
        <v>0</v>
      </c>
      <c r="R375" s="34"/>
      <c r="S375" s="34">
        <v>0</v>
      </c>
      <c r="T375" s="34">
        <v>0</v>
      </c>
      <c r="U375" s="34">
        <v>0</v>
      </c>
      <c r="V375" s="34">
        <v>0</v>
      </c>
      <c r="W375" s="34">
        <v>0</v>
      </c>
      <c r="X375" s="34">
        <v>0</v>
      </c>
      <c r="Y375" s="34">
        <v>0</v>
      </c>
      <c r="Z375" s="34">
        <v>0</v>
      </c>
      <c r="AA375" s="34">
        <v>0</v>
      </c>
      <c r="AB375" s="34">
        <v>0</v>
      </c>
      <c r="AC375" s="34">
        <v>0</v>
      </c>
      <c r="AD375" s="34">
        <v>0</v>
      </c>
      <c r="AE375" s="34">
        <v>0</v>
      </c>
      <c r="AF375" s="34">
        <v>0</v>
      </c>
      <c r="AG375" s="34">
        <v>0</v>
      </c>
      <c r="AH375" s="34">
        <v>0</v>
      </c>
      <c r="AI375" s="34">
        <v>0</v>
      </c>
      <c r="AJ375">
        <v>0</v>
      </c>
      <c r="AK375">
        <f t="shared" si="31"/>
        <v>0</v>
      </c>
    </row>
    <row r="376" spans="1:37">
      <c r="A376">
        <f t="shared" si="32"/>
        <v>374</v>
      </c>
      <c r="B376">
        <f t="shared" si="33"/>
        <v>22</v>
      </c>
      <c r="C376">
        <f t="shared" si="29"/>
        <v>3</v>
      </c>
      <c r="D376">
        <f t="shared" si="30"/>
        <v>2</v>
      </c>
      <c r="E376" s="34"/>
      <c r="F376" s="34">
        <v>0</v>
      </c>
      <c r="G376" s="34">
        <v>0</v>
      </c>
      <c r="H376" s="34"/>
      <c r="I376" s="34">
        <v>0</v>
      </c>
      <c r="J376" s="34">
        <v>0</v>
      </c>
      <c r="K376" s="34">
        <v>0</v>
      </c>
      <c r="L376" s="34"/>
      <c r="M376" s="34">
        <v>0</v>
      </c>
      <c r="N376" s="34">
        <v>0</v>
      </c>
      <c r="O376" s="34">
        <v>0</v>
      </c>
      <c r="P376" s="34"/>
      <c r="Q376" s="34">
        <v>0</v>
      </c>
      <c r="R376" s="34"/>
      <c r="S376" s="34">
        <v>0</v>
      </c>
      <c r="T376" s="34">
        <v>0</v>
      </c>
      <c r="U376" s="34">
        <v>0</v>
      </c>
      <c r="V376" s="34">
        <v>0</v>
      </c>
      <c r="W376" s="34">
        <v>0</v>
      </c>
      <c r="X376" s="34">
        <v>0</v>
      </c>
      <c r="Y376" s="34">
        <v>0</v>
      </c>
      <c r="Z376" s="34">
        <v>0</v>
      </c>
      <c r="AA376" s="34">
        <v>0</v>
      </c>
      <c r="AB376" s="34">
        <v>0</v>
      </c>
      <c r="AC376" s="34">
        <v>0</v>
      </c>
      <c r="AD376" s="34">
        <v>0</v>
      </c>
      <c r="AE376" s="34">
        <v>0</v>
      </c>
      <c r="AF376" s="34">
        <v>0</v>
      </c>
      <c r="AG376" s="34">
        <v>0</v>
      </c>
      <c r="AH376" s="34">
        <v>0</v>
      </c>
      <c r="AI376" s="34">
        <v>0</v>
      </c>
      <c r="AJ376">
        <v>0</v>
      </c>
      <c r="AK376">
        <f t="shared" si="31"/>
        <v>0</v>
      </c>
    </row>
    <row r="377" spans="1:37">
      <c r="A377">
        <f t="shared" si="32"/>
        <v>375</v>
      </c>
      <c r="B377">
        <f t="shared" si="33"/>
        <v>23</v>
      </c>
      <c r="C377">
        <f t="shared" si="29"/>
        <v>3</v>
      </c>
      <c r="D377">
        <f t="shared" si="30"/>
        <v>2</v>
      </c>
      <c r="E377" s="34"/>
      <c r="F377" s="34">
        <v>0</v>
      </c>
      <c r="G377" s="34">
        <v>0</v>
      </c>
      <c r="H377" s="34"/>
      <c r="I377" s="34">
        <v>0</v>
      </c>
      <c r="J377" s="34">
        <v>0</v>
      </c>
      <c r="K377" s="34">
        <v>0</v>
      </c>
      <c r="L377" s="34"/>
      <c r="M377" s="34">
        <v>0</v>
      </c>
      <c r="N377" s="34">
        <v>0</v>
      </c>
      <c r="O377" s="34">
        <v>0</v>
      </c>
      <c r="P377" s="34"/>
      <c r="Q377" s="34">
        <v>0</v>
      </c>
      <c r="R377" s="34"/>
      <c r="S377" s="34">
        <v>0</v>
      </c>
      <c r="T377" s="34">
        <v>0</v>
      </c>
      <c r="U377" s="34">
        <v>0</v>
      </c>
      <c r="V377" s="34">
        <v>0</v>
      </c>
      <c r="W377" s="34">
        <v>0</v>
      </c>
      <c r="X377" s="34">
        <v>0</v>
      </c>
      <c r="Y377" s="34">
        <v>0</v>
      </c>
      <c r="Z377" s="34">
        <v>0</v>
      </c>
      <c r="AA377" s="34">
        <v>0</v>
      </c>
      <c r="AB377" s="34">
        <v>0</v>
      </c>
      <c r="AC377" s="34">
        <v>0</v>
      </c>
      <c r="AD377" s="34">
        <v>0</v>
      </c>
      <c r="AE377" s="34">
        <v>0</v>
      </c>
      <c r="AF377" s="34">
        <v>0</v>
      </c>
      <c r="AG377" s="34">
        <v>0</v>
      </c>
      <c r="AH377" s="34">
        <v>0</v>
      </c>
      <c r="AI377" s="34">
        <v>0</v>
      </c>
      <c r="AJ377">
        <v>0</v>
      </c>
      <c r="AK377">
        <f t="shared" si="31"/>
        <v>0</v>
      </c>
    </row>
    <row r="378" spans="1:37">
      <c r="A378">
        <f t="shared" si="32"/>
        <v>376</v>
      </c>
      <c r="B378">
        <f t="shared" si="33"/>
        <v>24</v>
      </c>
      <c r="C378">
        <f t="shared" si="29"/>
        <v>3</v>
      </c>
      <c r="D378">
        <f t="shared" si="30"/>
        <v>2</v>
      </c>
      <c r="E378" s="34"/>
      <c r="F378" s="34">
        <v>0</v>
      </c>
      <c r="G378" s="34">
        <v>0</v>
      </c>
      <c r="H378" s="34"/>
      <c r="I378" s="34">
        <v>0</v>
      </c>
      <c r="J378" s="34">
        <v>0</v>
      </c>
      <c r="K378" s="34">
        <v>0</v>
      </c>
      <c r="L378" s="34"/>
      <c r="M378" s="34">
        <v>0</v>
      </c>
      <c r="N378" s="34">
        <v>0</v>
      </c>
      <c r="O378" s="34">
        <v>0</v>
      </c>
      <c r="P378" s="34"/>
      <c r="Q378" s="34">
        <v>0</v>
      </c>
      <c r="R378" s="34"/>
      <c r="S378" s="34">
        <v>0</v>
      </c>
      <c r="T378" s="34">
        <v>0</v>
      </c>
      <c r="U378" s="34">
        <v>0</v>
      </c>
      <c r="V378" s="34">
        <v>0</v>
      </c>
      <c r="W378" s="34">
        <v>0</v>
      </c>
      <c r="X378" s="34">
        <v>0</v>
      </c>
      <c r="Y378" s="34">
        <v>0</v>
      </c>
      <c r="Z378" s="34">
        <v>0</v>
      </c>
      <c r="AA378" s="34">
        <v>0</v>
      </c>
      <c r="AB378" s="34">
        <v>0</v>
      </c>
      <c r="AC378" s="34">
        <v>0</v>
      </c>
      <c r="AD378" s="34">
        <v>0</v>
      </c>
      <c r="AE378" s="34">
        <v>0</v>
      </c>
      <c r="AF378" s="34">
        <v>0</v>
      </c>
      <c r="AG378" s="34">
        <v>0</v>
      </c>
      <c r="AH378" s="34">
        <v>0</v>
      </c>
      <c r="AI378" s="34">
        <v>0</v>
      </c>
      <c r="AJ378">
        <v>0</v>
      </c>
      <c r="AK378">
        <f t="shared" si="31"/>
        <v>0</v>
      </c>
    </row>
    <row r="379" spans="1:37">
      <c r="A379">
        <f t="shared" si="32"/>
        <v>377</v>
      </c>
      <c r="B379">
        <f t="shared" si="33"/>
        <v>25</v>
      </c>
      <c r="C379">
        <f t="shared" si="29"/>
        <v>3</v>
      </c>
      <c r="D379">
        <f t="shared" si="30"/>
        <v>2</v>
      </c>
      <c r="E379" s="34"/>
      <c r="F379" s="34">
        <v>0</v>
      </c>
      <c r="G379" s="34">
        <v>0</v>
      </c>
      <c r="H379" s="34"/>
      <c r="I379" s="34">
        <v>0</v>
      </c>
      <c r="J379" s="34">
        <v>0</v>
      </c>
      <c r="K379" s="34">
        <v>0</v>
      </c>
      <c r="L379" s="34"/>
      <c r="M379" s="34">
        <v>0</v>
      </c>
      <c r="N379" s="34">
        <v>0</v>
      </c>
      <c r="O379" s="34">
        <v>0</v>
      </c>
      <c r="P379" s="34"/>
      <c r="Q379" s="34">
        <v>0</v>
      </c>
      <c r="R379" s="34"/>
      <c r="S379" s="34">
        <v>0</v>
      </c>
      <c r="T379" s="34">
        <v>0</v>
      </c>
      <c r="U379" s="34">
        <v>0</v>
      </c>
      <c r="V379" s="34">
        <v>0</v>
      </c>
      <c r="W379" s="34">
        <v>0</v>
      </c>
      <c r="X379" s="34">
        <v>0</v>
      </c>
      <c r="Y379" s="34">
        <v>0</v>
      </c>
      <c r="Z379" s="34">
        <v>0</v>
      </c>
      <c r="AA379" s="34">
        <v>0</v>
      </c>
      <c r="AB379" s="34">
        <v>0</v>
      </c>
      <c r="AC379" s="34">
        <v>0</v>
      </c>
      <c r="AD379" s="34">
        <v>0</v>
      </c>
      <c r="AE379" s="34">
        <v>0</v>
      </c>
      <c r="AF379" s="34">
        <v>0</v>
      </c>
      <c r="AG379" s="34">
        <v>0</v>
      </c>
      <c r="AH379" s="34">
        <v>0</v>
      </c>
      <c r="AI379" s="34">
        <v>0</v>
      </c>
      <c r="AJ379">
        <v>0</v>
      </c>
      <c r="AK379">
        <f t="shared" si="31"/>
        <v>0</v>
      </c>
    </row>
    <row r="380" spans="1:37">
      <c r="A380">
        <f t="shared" si="32"/>
        <v>378</v>
      </c>
      <c r="B380">
        <f t="shared" si="33"/>
        <v>26</v>
      </c>
      <c r="C380">
        <f t="shared" si="29"/>
        <v>3</v>
      </c>
      <c r="D380">
        <f t="shared" si="30"/>
        <v>2</v>
      </c>
      <c r="E380" s="34"/>
      <c r="F380" s="34">
        <v>0</v>
      </c>
      <c r="G380" s="34">
        <v>0</v>
      </c>
      <c r="H380" s="34"/>
      <c r="I380" s="34">
        <v>0</v>
      </c>
      <c r="J380" s="34">
        <v>0</v>
      </c>
      <c r="K380" s="34">
        <v>0</v>
      </c>
      <c r="L380" s="34"/>
      <c r="M380" s="34">
        <v>0</v>
      </c>
      <c r="N380" s="34">
        <v>0</v>
      </c>
      <c r="O380" s="34">
        <v>0</v>
      </c>
      <c r="P380" s="34"/>
      <c r="Q380" s="34">
        <v>0</v>
      </c>
      <c r="R380" s="34"/>
      <c r="S380" s="34">
        <v>0</v>
      </c>
      <c r="T380" s="34">
        <v>0</v>
      </c>
      <c r="U380" s="34">
        <v>0</v>
      </c>
      <c r="V380" s="34">
        <v>0</v>
      </c>
      <c r="W380" s="34">
        <v>0</v>
      </c>
      <c r="X380" s="34">
        <v>0</v>
      </c>
      <c r="Y380" s="34">
        <v>0</v>
      </c>
      <c r="Z380" s="34">
        <v>0</v>
      </c>
      <c r="AA380" s="34">
        <v>0</v>
      </c>
      <c r="AB380" s="34">
        <v>0</v>
      </c>
      <c r="AC380" s="34">
        <v>0</v>
      </c>
      <c r="AD380" s="34">
        <v>0</v>
      </c>
      <c r="AE380" s="34">
        <v>0</v>
      </c>
      <c r="AF380" s="34">
        <v>0</v>
      </c>
      <c r="AG380" s="34">
        <v>0</v>
      </c>
      <c r="AH380" s="34">
        <v>0</v>
      </c>
      <c r="AI380" s="34">
        <v>0</v>
      </c>
      <c r="AJ380">
        <v>0</v>
      </c>
      <c r="AK380">
        <f t="shared" si="31"/>
        <v>0</v>
      </c>
    </row>
    <row r="381" spans="1:37">
      <c r="A381">
        <f t="shared" si="32"/>
        <v>379</v>
      </c>
      <c r="B381">
        <f t="shared" si="33"/>
        <v>27</v>
      </c>
      <c r="C381">
        <f t="shared" si="29"/>
        <v>3</v>
      </c>
      <c r="D381">
        <f t="shared" si="30"/>
        <v>2</v>
      </c>
      <c r="E381" s="34"/>
      <c r="F381" s="34">
        <v>0</v>
      </c>
      <c r="G381" s="34">
        <v>0</v>
      </c>
      <c r="H381" s="34"/>
      <c r="I381" s="34">
        <v>0</v>
      </c>
      <c r="J381" s="34">
        <v>0</v>
      </c>
      <c r="K381" s="34">
        <v>0</v>
      </c>
      <c r="L381" s="34"/>
      <c r="M381" s="34">
        <v>0</v>
      </c>
      <c r="N381" s="34">
        <v>0</v>
      </c>
      <c r="O381" s="34">
        <v>0</v>
      </c>
      <c r="P381" s="34"/>
      <c r="Q381" s="34">
        <v>0</v>
      </c>
      <c r="R381" s="34"/>
      <c r="S381" s="34">
        <v>0</v>
      </c>
      <c r="T381" s="34">
        <v>0</v>
      </c>
      <c r="U381" s="34">
        <v>0</v>
      </c>
      <c r="V381" s="34">
        <v>0</v>
      </c>
      <c r="W381" s="34">
        <v>0</v>
      </c>
      <c r="X381" s="34">
        <v>0</v>
      </c>
      <c r="Y381" s="34">
        <v>0</v>
      </c>
      <c r="Z381" s="34">
        <v>0</v>
      </c>
      <c r="AA381" s="34">
        <v>0</v>
      </c>
      <c r="AB381" s="34">
        <v>0</v>
      </c>
      <c r="AC381" s="34">
        <v>0</v>
      </c>
      <c r="AD381" s="34">
        <v>0</v>
      </c>
      <c r="AE381" s="34">
        <v>0</v>
      </c>
      <c r="AF381" s="34">
        <v>0</v>
      </c>
      <c r="AG381" s="34">
        <v>0</v>
      </c>
      <c r="AH381" s="34">
        <v>0</v>
      </c>
      <c r="AI381" s="34">
        <v>0</v>
      </c>
      <c r="AJ381">
        <v>0</v>
      </c>
      <c r="AK381">
        <f t="shared" si="31"/>
        <v>0</v>
      </c>
    </row>
    <row r="382" spans="1:37">
      <c r="A382">
        <f t="shared" si="32"/>
        <v>380</v>
      </c>
      <c r="B382">
        <f t="shared" si="33"/>
        <v>28</v>
      </c>
      <c r="C382">
        <f t="shared" si="29"/>
        <v>3</v>
      </c>
      <c r="D382">
        <f t="shared" si="30"/>
        <v>2</v>
      </c>
      <c r="E382" s="34"/>
      <c r="F382" s="34">
        <v>0</v>
      </c>
      <c r="G382" s="34">
        <v>0</v>
      </c>
      <c r="H382" s="34"/>
      <c r="I382" s="34">
        <v>0</v>
      </c>
      <c r="J382" s="34">
        <v>0</v>
      </c>
      <c r="K382" s="34">
        <v>0</v>
      </c>
      <c r="L382" s="34"/>
      <c r="M382" s="34">
        <v>0</v>
      </c>
      <c r="N382" s="34">
        <v>0</v>
      </c>
      <c r="O382" s="34">
        <v>0</v>
      </c>
      <c r="P382" s="34"/>
      <c r="Q382" s="34">
        <v>0</v>
      </c>
      <c r="R382" s="34"/>
      <c r="S382" s="34">
        <v>0</v>
      </c>
      <c r="T382" s="34">
        <v>0</v>
      </c>
      <c r="U382" s="34">
        <v>0</v>
      </c>
      <c r="V382" s="34">
        <v>0</v>
      </c>
      <c r="W382" s="34">
        <v>0</v>
      </c>
      <c r="X382" s="34">
        <v>0</v>
      </c>
      <c r="Y382" s="34">
        <v>0</v>
      </c>
      <c r="Z382" s="34">
        <v>0</v>
      </c>
      <c r="AA382" s="34">
        <v>0</v>
      </c>
      <c r="AB382" s="34">
        <v>0</v>
      </c>
      <c r="AC382" s="34">
        <v>0</v>
      </c>
      <c r="AD382" s="34">
        <v>0</v>
      </c>
      <c r="AE382" s="34">
        <v>0</v>
      </c>
      <c r="AF382" s="34">
        <v>0</v>
      </c>
      <c r="AG382" s="34">
        <v>0</v>
      </c>
      <c r="AH382" s="34">
        <v>0</v>
      </c>
      <c r="AI382" s="34">
        <v>0</v>
      </c>
      <c r="AJ382">
        <v>0</v>
      </c>
      <c r="AK382">
        <f t="shared" si="31"/>
        <v>0</v>
      </c>
    </row>
    <row r="383" spans="1:37">
      <c r="A383">
        <f t="shared" si="32"/>
        <v>381</v>
      </c>
      <c r="B383">
        <f t="shared" si="33"/>
        <v>29</v>
      </c>
      <c r="C383">
        <f t="shared" si="29"/>
        <v>3</v>
      </c>
      <c r="D383">
        <f t="shared" si="30"/>
        <v>2</v>
      </c>
      <c r="E383" s="34"/>
      <c r="F383" s="34">
        <v>0</v>
      </c>
      <c r="G383" s="34">
        <v>0</v>
      </c>
      <c r="H383" s="34"/>
      <c r="I383" s="34">
        <v>0</v>
      </c>
      <c r="J383" s="34">
        <v>0</v>
      </c>
      <c r="K383" s="34">
        <v>0</v>
      </c>
      <c r="L383" s="34"/>
      <c r="M383" s="34">
        <v>0</v>
      </c>
      <c r="N383" s="34">
        <v>0</v>
      </c>
      <c r="O383" s="34">
        <v>0</v>
      </c>
      <c r="P383" s="34"/>
      <c r="Q383" s="34">
        <v>0</v>
      </c>
      <c r="R383" s="34"/>
      <c r="S383" s="34">
        <v>0</v>
      </c>
      <c r="T383" s="34">
        <v>0</v>
      </c>
      <c r="U383" s="34">
        <v>0</v>
      </c>
      <c r="V383" s="34">
        <v>0</v>
      </c>
      <c r="W383" s="34">
        <v>0</v>
      </c>
      <c r="X383" s="34">
        <v>0</v>
      </c>
      <c r="Y383" s="34">
        <v>0</v>
      </c>
      <c r="Z383" s="34">
        <v>0</v>
      </c>
      <c r="AA383" s="34">
        <v>0</v>
      </c>
      <c r="AB383" s="34">
        <v>0</v>
      </c>
      <c r="AC383" s="34">
        <v>0</v>
      </c>
      <c r="AD383" s="34">
        <v>0</v>
      </c>
      <c r="AE383" s="34">
        <v>0</v>
      </c>
      <c r="AF383" s="34">
        <v>0</v>
      </c>
      <c r="AG383" s="34">
        <v>0</v>
      </c>
      <c r="AH383" s="34">
        <v>0</v>
      </c>
      <c r="AI383" s="34">
        <v>0</v>
      </c>
      <c r="AJ383">
        <v>0</v>
      </c>
      <c r="AK383">
        <f t="shared" si="31"/>
        <v>0</v>
      </c>
    </row>
    <row r="384" spans="1:37">
      <c r="A384">
        <f t="shared" si="32"/>
        <v>382</v>
      </c>
      <c r="B384">
        <f t="shared" si="33"/>
        <v>30</v>
      </c>
      <c r="C384">
        <f t="shared" si="29"/>
        <v>3</v>
      </c>
      <c r="D384">
        <f t="shared" si="30"/>
        <v>2</v>
      </c>
      <c r="E384" s="34"/>
      <c r="F384" s="34">
        <v>0</v>
      </c>
      <c r="G384" s="34">
        <v>0</v>
      </c>
      <c r="H384" s="34"/>
      <c r="I384" s="34">
        <v>0</v>
      </c>
      <c r="J384" s="34">
        <v>0</v>
      </c>
      <c r="K384" s="34">
        <v>0</v>
      </c>
      <c r="L384" s="34"/>
      <c r="M384" s="34">
        <v>0</v>
      </c>
      <c r="N384" s="34">
        <v>0</v>
      </c>
      <c r="O384" s="34">
        <v>0</v>
      </c>
      <c r="P384" s="34"/>
      <c r="Q384" s="34">
        <v>0</v>
      </c>
      <c r="R384" s="34"/>
      <c r="S384" s="34">
        <v>0</v>
      </c>
      <c r="T384" s="34">
        <v>0</v>
      </c>
      <c r="U384" s="34">
        <v>0</v>
      </c>
      <c r="V384" s="34">
        <v>0</v>
      </c>
      <c r="W384" s="34">
        <v>0</v>
      </c>
      <c r="X384" s="34">
        <v>0</v>
      </c>
      <c r="Y384" s="34">
        <v>0</v>
      </c>
      <c r="Z384" s="34">
        <v>0</v>
      </c>
      <c r="AA384" s="34">
        <v>0</v>
      </c>
      <c r="AB384" s="34">
        <v>0</v>
      </c>
      <c r="AC384" s="34">
        <v>0</v>
      </c>
      <c r="AD384" s="34">
        <v>0</v>
      </c>
      <c r="AE384" s="34">
        <v>0</v>
      </c>
      <c r="AF384" s="34">
        <v>0</v>
      </c>
      <c r="AG384" s="34">
        <v>0</v>
      </c>
      <c r="AH384" s="34">
        <v>0</v>
      </c>
      <c r="AI384" s="34">
        <v>0</v>
      </c>
      <c r="AJ384">
        <v>0</v>
      </c>
      <c r="AK384">
        <f t="shared" si="31"/>
        <v>0</v>
      </c>
    </row>
    <row r="385" spans="1:37">
      <c r="A385">
        <f t="shared" si="32"/>
        <v>383</v>
      </c>
      <c r="B385">
        <f t="shared" si="33"/>
        <v>31</v>
      </c>
      <c r="C385">
        <f t="shared" si="29"/>
        <v>3</v>
      </c>
      <c r="D385">
        <f t="shared" si="30"/>
        <v>2</v>
      </c>
      <c r="E385" s="34"/>
      <c r="F385" s="34">
        <v>0</v>
      </c>
      <c r="G385" s="34">
        <v>0</v>
      </c>
      <c r="H385" s="34"/>
      <c r="I385" s="34">
        <v>0</v>
      </c>
      <c r="J385" s="34">
        <v>0</v>
      </c>
      <c r="K385" s="34">
        <v>0</v>
      </c>
      <c r="L385" s="34"/>
      <c r="M385" s="34">
        <v>0</v>
      </c>
      <c r="N385" s="34">
        <v>0</v>
      </c>
      <c r="O385" s="34">
        <v>0</v>
      </c>
      <c r="P385" s="34"/>
      <c r="Q385" s="34">
        <v>0</v>
      </c>
      <c r="R385" s="34"/>
      <c r="S385" s="34">
        <v>0</v>
      </c>
      <c r="T385" s="34">
        <v>0</v>
      </c>
      <c r="U385" s="34">
        <v>0</v>
      </c>
      <c r="V385" s="34">
        <v>0</v>
      </c>
      <c r="W385" s="34">
        <v>0</v>
      </c>
      <c r="X385" s="34">
        <v>0</v>
      </c>
      <c r="Y385" s="34">
        <v>0</v>
      </c>
      <c r="Z385" s="34">
        <v>0</v>
      </c>
      <c r="AA385" s="34">
        <v>0</v>
      </c>
      <c r="AB385" s="34">
        <v>0</v>
      </c>
      <c r="AC385" s="34">
        <v>0</v>
      </c>
      <c r="AD385" s="34">
        <v>0</v>
      </c>
      <c r="AE385" s="34">
        <v>0</v>
      </c>
      <c r="AF385" s="34">
        <v>0</v>
      </c>
      <c r="AG385" s="34">
        <v>0</v>
      </c>
      <c r="AH385" s="34">
        <v>0</v>
      </c>
      <c r="AI385" s="34">
        <v>0</v>
      </c>
      <c r="AJ385">
        <v>0</v>
      </c>
      <c r="AK385">
        <f t="shared" si="31"/>
        <v>0</v>
      </c>
    </row>
    <row r="386" spans="1:37">
      <c r="A386">
        <f t="shared" si="32"/>
        <v>384</v>
      </c>
      <c r="B386">
        <f t="shared" si="33"/>
        <v>0</v>
      </c>
      <c r="C386">
        <f t="shared" si="29"/>
        <v>0</v>
      </c>
      <c r="D386">
        <f t="shared" si="30"/>
        <v>3</v>
      </c>
      <c r="E386" s="34"/>
      <c r="F386" s="34">
        <v>0.999</v>
      </c>
      <c r="G386" s="34">
        <v>0.999</v>
      </c>
      <c r="H386" s="34"/>
      <c r="I386" s="34">
        <v>0.999</v>
      </c>
      <c r="J386" s="34">
        <v>0.999</v>
      </c>
      <c r="K386" s="34">
        <v>0.999</v>
      </c>
      <c r="L386" s="34"/>
      <c r="M386" s="34">
        <v>0.999</v>
      </c>
      <c r="N386" s="34">
        <v>0.999</v>
      </c>
      <c r="O386" s="34">
        <v>0.999</v>
      </c>
      <c r="P386" s="34"/>
      <c r="Q386" s="34">
        <v>0.999</v>
      </c>
      <c r="R386" s="34"/>
      <c r="S386" s="34">
        <v>0.999</v>
      </c>
      <c r="T386" s="34">
        <v>0.999</v>
      </c>
      <c r="U386" s="34">
        <v>0.999</v>
      </c>
      <c r="V386" s="34">
        <v>0.999</v>
      </c>
      <c r="W386" s="34">
        <v>0.999</v>
      </c>
      <c r="X386" s="34">
        <v>0.999</v>
      </c>
      <c r="Y386" s="34">
        <v>0.999</v>
      </c>
      <c r="Z386" s="34">
        <v>0.999</v>
      </c>
      <c r="AA386" s="34">
        <v>0.999</v>
      </c>
      <c r="AB386" s="34">
        <v>0.999</v>
      </c>
      <c r="AC386" s="34">
        <v>0.999</v>
      </c>
      <c r="AD386" s="34">
        <v>0.999</v>
      </c>
      <c r="AE386" s="34">
        <v>0.999</v>
      </c>
      <c r="AF386" s="34">
        <v>0.999</v>
      </c>
      <c r="AG386" s="34">
        <v>0.999</v>
      </c>
      <c r="AH386" s="34">
        <v>0.999</v>
      </c>
      <c r="AI386" s="34">
        <v>0.999</v>
      </c>
      <c r="AJ386">
        <v>0.999</v>
      </c>
      <c r="AK386">
        <f t="shared" si="31"/>
        <v>0.99899999999999967</v>
      </c>
    </row>
    <row r="387" spans="1:37">
      <c r="A387">
        <f t="shared" si="32"/>
        <v>385</v>
      </c>
      <c r="B387">
        <f t="shared" si="33"/>
        <v>1</v>
      </c>
      <c r="C387">
        <f t="shared" ref="C387:C450" si="34">C259</f>
        <v>0</v>
      </c>
      <c r="D387">
        <f t="shared" ref="D387:D450" si="35">D259+1</f>
        <v>3</v>
      </c>
      <c r="E387" s="34"/>
      <c r="F387" s="34">
        <v>0.999</v>
      </c>
      <c r="G387" s="34">
        <v>0.999</v>
      </c>
      <c r="H387" s="34"/>
      <c r="I387" s="34">
        <v>0.999</v>
      </c>
      <c r="J387" s="34">
        <v>0.999</v>
      </c>
      <c r="K387" s="34">
        <v>0.999</v>
      </c>
      <c r="L387" s="34"/>
      <c r="M387" s="34">
        <v>0.999</v>
      </c>
      <c r="N387" s="34">
        <v>0.999</v>
      </c>
      <c r="O387" s="34">
        <v>0.999</v>
      </c>
      <c r="P387" s="34"/>
      <c r="Q387" s="34">
        <v>0.999</v>
      </c>
      <c r="R387" s="34"/>
      <c r="S387" s="34">
        <v>0.999</v>
      </c>
      <c r="T387" s="34">
        <v>0.999</v>
      </c>
      <c r="U387" s="34">
        <v>0.999</v>
      </c>
      <c r="V387" s="34">
        <v>0.999</v>
      </c>
      <c r="W387" s="34">
        <v>0.999</v>
      </c>
      <c r="X387" s="34">
        <v>0.999</v>
      </c>
      <c r="Y387" s="34">
        <v>0.999</v>
      </c>
      <c r="Z387" s="34">
        <v>0.999</v>
      </c>
      <c r="AA387" s="34">
        <v>0.999</v>
      </c>
      <c r="AB387" s="34">
        <v>0.999</v>
      </c>
      <c r="AC387" s="34">
        <v>0.999</v>
      </c>
      <c r="AD387" s="34">
        <v>0.999</v>
      </c>
      <c r="AE387" s="34">
        <v>0.999</v>
      </c>
      <c r="AF387" s="34">
        <v>0.999</v>
      </c>
      <c r="AG387" s="34">
        <v>0.999</v>
      </c>
      <c r="AH387" s="34">
        <v>0.999</v>
      </c>
      <c r="AI387" s="34">
        <v>0.999</v>
      </c>
      <c r="AJ387">
        <v>0.999</v>
      </c>
      <c r="AK387">
        <f t="shared" ref="AK387:AK450" si="36">AVERAGE(E387:AJ387)</f>
        <v>0.99899999999999967</v>
      </c>
    </row>
    <row r="388" spans="1:37">
      <c r="A388">
        <f t="shared" ref="A388:A451" si="37">A387+1</f>
        <v>386</v>
      </c>
      <c r="B388">
        <f t="shared" si="33"/>
        <v>2</v>
      </c>
      <c r="C388">
        <f t="shared" si="34"/>
        <v>0</v>
      </c>
      <c r="D388">
        <f t="shared" si="35"/>
        <v>3</v>
      </c>
      <c r="E388" s="34"/>
      <c r="F388" s="34">
        <v>0.999</v>
      </c>
      <c r="G388" s="34">
        <v>0.999</v>
      </c>
      <c r="H388" s="34"/>
      <c r="I388" s="34">
        <v>0.999</v>
      </c>
      <c r="J388" s="34">
        <v>0.999</v>
      </c>
      <c r="K388" s="34">
        <v>0.999</v>
      </c>
      <c r="L388" s="34"/>
      <c r="M388" s="34">
        <v>0.999</v>
      </c>
      <c r="N388" s="34">
        <v>0.999</v>
      </c>
      <c r="O388" s="34">
        <v>0.999</v>
      </c>
      <c r="P388" s="34"/>
      <c r="Q388" s="34">
        <v>0.999</v>
      </c>
      <c r="R388" s="34"/>
      <c r="S388" s="34">
        <v>0.999</v>
      </c>
      <c r="T388" s="34">
        <v>0.999</v>
      </c>
      <c r="U388" s="34">
        <v>0.999</v>
      </c>
      <c r="V388" s="34">
        <v>0.999</v>
      </c>
      <c r="W388" s="34">
        <v>0.999</v>
      </c>
      <c r="X388" s="34">
        <v>0.999</v>
      </c>
      <c r="Y388" s="34">
        <v>0.999</v>
      </c>
      <c r="Z388" s="34">
        <v>0.999</v>
      </c>
      <c r="AA388" s="34">
        <v>0.999</v>
      </c>
      <c r="AB388" s="34">
        <v>0.999</v>
      </c>
      <c r="AC388" s="34">
        <v>0.999</v>
      </c>
      <c r="AD388" s="34">
        <v>0.999</v>
      </c>
      <c r="AE388" s="34">
        <v>0.999</v>
      </c>
      <c r="AF388" s="34">
        <v>0.999</v>
      </c>
      <c r="AG388" s="34">
        <v>0.999</v>
      </c>
      <c r="AH388" s="34">
        <v>0.999</v>
      </c>
      <c r="AI388" s="34">
        <v>0.999</v>
      </c>
      <c r="AJ388">
        <v>0.999</v>
      </c>
      <c r="AK388">
        <f t="shared" si="36"/>
        <v>0.99899999999999967</v>
      </c>
    </row>
    <row r="389" spans="1:37">
      <c r="A389">
        <f t="shared" si="37"/>
        <v>387</v>
      </c>
      <c r="B389">
        <f t="shared" si="33"/>
        <v>3</v>
      </c>
      <c r="C389">
        <f t="shared" si="34"/>
        <v>0</v>
      </c>
      <c r="D389">
        <f t="shared" si="35"/>
        <v>3</v>
      </c>
      <c r="E389" s="34"/>
      <c r="F389" s="34">
        <v>0.999</v>
      </c>
      <c r="G389" s="34">
        <v>0.999</v>
      </c>
      <c r="H389" s="34"/>
      <c r="I389" s="34">
        <v>0.999</v>
      </c>
      <c r="J389" s="34">
        <v>0.999</v>
      </c>
      <c r="K389" s="34">
        <v>0.999</v>
      </c>
      <c r="L389" s="34"/>
      <c r="M389" s="34">
        <v>0.999</v>
      </c>
      <c r="N389" s="34">
        <v>0.999</v>
      </c>
      <c r="O389" s="34">
        <v>0.999</v>
      </c>
      <c r="P389" s="34"/>
      <c r="Q389" s="34">
        <v>0.999</v>
      </c>
      <c r="R389" s="34"/>
      <c r="S389" s="34">
        <v>0.999</v>
      </c>
      <c r="T389" s="34">
        <v>0.999</v>
      </c>
      <c r="U389" s="34">
        <v>0.999</v>
      </c>
      <c r="V389" s="34">
        <v>0.999</v>
      </c>
      <c r="W389" s="34">
        <v>0.999</v>
      </c>
      <c r="X389" s="34">
        <v>0.999</v>
      </c>
      <c r="Y389" s="34">
        <v>0.999</v>
      </c>
      <c r="Z389" s="34">
        <v>0.999</v>
      </c>
      <c r="AA389" s="34">
        <v>0.999</v>
      </c>
      <c r="AB389" s="34">
        <v>0.999</v>
      </c>
      <c r="AC389" s="34">
        <v>0.999</v>
      </c>
      <c r="AD389" s="34">
        <v>0.999</v>
      </c>
      <c r="AE389" s="34">
        <v>0.999</v>
      </c>
      <c r="AF389" s="34">
        <v>0.999</v>
      </c>
      <c r="AG389" s="34">
        <v>0.999</v>
      </c>
      <c r="AH389" s="34">
        <v>0.999</v>
      </c>
      <c r="AI389" s="34">
        <v>0.999</v>
      </c>
      <c r="AJ389">
        <v>0.999</v>
      </c>
      <c r="AK389">
        <f t="shared" si="36"/>
        <v>0.99899999999999967</v>
      </c>
    </row>
    <row r="390" spans="1:37">
      <c r="A390">
        <f t="shared" si="37"/>
        <v>388</v>
      </c>
      <c r="B390">
        <f t="shared" si="33"/>
        <v>4</v>
      </c>
      <c r="C390">
        <f t="shared" si="34"/>
        <v>0</v>
      </c>
      <c r="D390">
        <f t="shared" si="35"/>
        <v>3</v>
      </c>
      <c r="E390" s="34"/>
      <c r="F390" s="34">
        <v>0.999</v>
      </c>
      <c r="G390" s="34">
        <v>0.999</v>
      </c>
      <c r="H390" s="34"/>
      <c r="I390" s="34">
        <v>0.999</v>
      </c>
      <c r="J390" s="34">
        <v>0.999</v>
      </c>
      <c r="K390" s="34">
        <v>0.999</v>
      </c>
      <c r="L390" s="34"/>
      <c r="M390" s="34">
        <v>0.999</v>
      </c>
      <c r="N390" s="34">
        <v>0.999</v>
      </c>
      <c r="O390" s="34">
        <v>0.999</v>
      </c>
      <c r="P390" s="34"/>
      <c r="Q390" s="34">
        <v>0.999</v>
      </c>
      <c r="R390" s="34"/>
      <c r="S390" s="34">
        <v>0.999</v>
      </c>
      <c r="T390" s="34">
        <v>0.999</v>
      </c>
      <c r="U390" s="34">
        <v>0.999</v>
      </c>
      <c r="V390" s="34">
        <v>0.999</v>
      </c>
      <c r="W390" s="34">
        <v>0.999</v>
      </c>
      <c r="X390" s="34">
        <v>0.999</v>
      </c>
      <c r="Y390" s="34">
        <v>0.999</v>
      </c>
      <c r="Z390" s="34">
        <v>0.999</v>
      </c>
      <c r="AA390" s="34">
        <v>0.999</v>
      </c>
      <c r="AB390" s="34">
        <v>0.999</v>
      </c>
      <c r="AC390" s="34">
        <v>0.999</v>
      </c>
      <c r="AD390" s="34">
        <v>0.999</v>
      </c>
      <c r="AE390" s="34">
        <v>0.999</v>
      </c>
      <c r="AF390" s="34">
        <v>0.999</v>
      </c>
      <c r="AG390" s="34">
        <v>0.999</v>
      </c>
      <c r="AH390" s="34">
        <v>0.999</v>
      </c>
      <c r="AI390" s="34">
        <v>0.999</v>
      </c>
      <c r="AJ390">
        <v>0.999</v>
      </c>
      <c r="AK390">
        <f t="shared" si="36"/>
        <v>0.99899999999999967</v>
      </c>
    </row>
    <row r="391" spans="1:37">
      <c r="A391">
        <f t="shared" si="37"/>
        <v>389</v>
      </c>
      <c r="B391">
        <f t="shared" si="33"/>
        <v>5</v>
      </c>
      <c r="C391">
        <f t="shared" si="34"/>
        <v>0</v>
      </c>
      <c r="D391">
        <f t="shared" si="35"/>
        <v>3</v>
      </c>
      <c r="E391" s="34"/>
      <c r="F391" s="34">
        <v>0.999</v>
      </c>
      <c r="G391" s="34">
        <v>0.999</v>
      </c>
      <c r="H391" s="34"/>
      <c r="I391" s="34">
        <v>0.999</v>
      </c>
      <c r="J391" s="34">
        <v>0.999</v>
      </c>
      <c r="K391" s="34">
        <v>0.999</v>
      </c>
      <c r="L391" s="34"/>
      <c r="M391" s="34">
        <v>0.999</v>
      </c>
      <c r="N391" s="34">
        <v>0.999</v>
      </c>
      <c r="O391" s="34">
        <v>0.999</v>
      </c>
      <c r="P391" s="34"/>
      <c r="Q391" s="34">
        <v>0.999</v>
      </c>
      <c r="R391" s="34"/>
      <c r="S391" s="34">
        <v>0.999</v>
      </c>
      <c r="T391" s="34">
        <v>0.999</v>
      </c>
      <c r="U391" s="34">
        <v>0.999</v>
      </c>
      <c r="V391" s="34">
        <v>0.999</v>
      </c>
      <c r="W391" s="34">
        <v>0.999</v>
      </c>
      <c r="X391" s="34">
        <v>0.999</v>
      </c>
      <c r="Y391" s="34">
        <v>0.999</v>
      </c>
      <c r="Z391" s="34">
        <v>0.999</v>
      </c>
      <c r="AA391" s="34">
        <v>0.999</v>
      </c>
      <c r="AB391" s="34">
        <v>0.999</v>
      </c>
      <c r="AC391" s="34">
        <v>0.999</v>
      </c>
      <c r="AD391" s="34">
        <v>0.999</v>
      </c>
      <c r="AE391" s="34">
        <v>0.999</v>
      </c>
      <c r="AF391" s="34">
        <v>0.999</v>
      </c>
      <c r="AG391" s="34">
        <v>0.999</v>
      </c>
      <c r="AH391" s="34">
        <v>0.999</v>
      </c>
      <c r="AI391" s="34">
        <v>0.999</v>
      </c>
      <c r="AJ391">
        <v>0.999</v>
      </c>
      <c r="AK391">
        <f t="shared" si="36"/>
        <v>0.99899999999999967</v>
      </c>
    </row>
    <row r="392" spans="1:37">
      <c r="A392">
        <f t="shared" si="37"/>
        <v>390</v>
      </c>
      <c r="B392">
        <f t="shared" si="33"/>
        <v>6</v>
      </c>
      <c r="C392">
        <f t="shared" si="34"/>
        <v>0</v>
      </c>
      <c r="D392">
        <f t="shared" si="35"/>
        <v>3</v>
      </c>
      <c r="E392" s="34"/>
      <c r="F392" s="34">
        <v>0.999</v>
      </c>
      <c r="G392" s="34">
        <v>0.999</v>
      </c>
      <c r="H392" s="34"/>
      <c r="I392" s="34">
        <v>0.999</v>
      </c>
      <c r="J392" s="34">
        <v>0.999</v>
      </c>
      <c r="K392" s="34">
        <v>0.999</v>
      </c>
      <c r="L392" s="34"/>
      <c r="M392" s="34">
        <v>0.999</v>
      </c>
      <c r="N392" s="34">
        <v>0.999</v>
      </c>
      <c r="O392" s="34">
        <v>0.999</v>
      </c>
      <c r="P392" s="34"/>
      <c r="Q392" s="34">
        <v>0.999</v>
      </c>
      <c r="R392" s="34"/>
      <c r="S392" s="34">
        <v>0.999</v>
      </c>
      <c r="T392" s="34">
        <v>0.999</v>
      </c>
      <c r="U392" s="34">
        <v>0.999</v>
      </c>
      <c r="V392" s="34">
        <v>0.999</v>
      </c>
      <c r="W392" s="34">
        <v>0.999</v>
      </c>
      <c r="X392" s="34">
        <v>0.999</v>
      </c>
      <c r="Y392" s="34">
        <v>0.999</v>
      </c>
      <c r="Z392" s="34">
        <v>0.999</v>
      </c>
      <c r="AA392" s="34">
        <v>0.999</v>
      </c>
      <c r="AB392" s="34">
        <v>0.999</v>
      </c>
      <c r="AC392" s="34">
        <v>0.999</v>
      </c>
      <c r="AD392" s="34">
        <v>0.999</v>
      </c>
      <c r="AE392" s="34">
        <v>0.999</v>
      </c>
      <c r="AF392" s="34">
        <v>0.999</v>
      </c>
      <c r="AG392" s="34">
        <v>0.999</v>
      </c>
      <c r="AH392" s="34">
        <v>0.999</v>
      </c>
      <c r="AI392" s="34">
        <v>0.999</v>
      </c>
      <c r="AJ392">
        <v>0.999</v>
      </c>
      <c r="AK392">
        <f t="shared" si="36"/>
        <v>0.99899999999999967</v>
      </c>
    </row>
    <row r="393" spans="1:37">
      <c r="A393">
        <f t="shared" si="37"/>
        <v>391</v>
      </c>
      <c r="B393">
        <f t="shared" si="33"/>
        <v>7</v>
      </c>
      <c r="C393">
        <f t="shared" si="34"/>
        <v>0</v>
      </c>
      <c r="D393">
        <f t="shared" si="35"/>
        <v>3</v>
      </c>
      <c r="E393" s="34"/>
      <c r="F393" s="34">
        <v>0.999</v>
      </c>
      <c r="G393" s="34">
        <v>0.999</v>
      </c>
      <c r="H393" s="34"/>
      <c r="I393" s="34">
        <v>0.999</v>
      </c>
      <c r="J393" s="34">
        <v>0.999</v>
      </c>
      <c r="K393" s="34">
        <v>0.999</v>
      </c>
      <c r="L393" s="34"/>
      <c r="M393" s="34">
        <v>0.999</v>
      </c>
      <c r="N393" s="34">
        <v>0.999</v>
      </c>
      <c r="O393" s="34">
        <v>0.999</v>
      </c>
      <c r="P393" s="34"/>
      <c r="Q393" s="34">
        <v>0.999</v>
      </c>
      <c r="R393" s="34"/>
      <c r="S393" s="34">
        <v>0.999</v>
      </c>
      <c r="T393" s="34">
        <v>0.999</v>
      </c>
      <c r="U393" s="34">
        <v>0.999</v>
      </c>
      <c r="V393" s="34">
        <v>0.999</v>
      </c>
      <c r="W393" s="34">
        <v>0.999</v>
      </c>
      <c r="X393" s="34">
        <v>0.999</v>
      </c>
      <c r="Y393" s="34">
        <v>0.999</v>
      </c>
      <c r="Z393" s="34">
        <v>0.999</v>
      </c>
      <c r="AA393" s="34">
        <v>0.999</v>
      </c>
      <c r="AB393" s="34">
        <v>0.999</v>
      </c>
      <c r="AC393" s="34">
        <v>0.999</v>
      </c>
      <c r="AD393" s="34">
        <v>0.999</v>
      </c>
      <c r="AE393" s="34">
        <v>0.999</v>
      </c>
      <c r="AF393" s="34">
        <v>0.999</v>
      </c>
      <c r="AG393" s="34">
        <v>0.999</v>
      </c>
      <c r="AH393" s="34">
        <v>0.999</v>
      </c>
      <c r="AI393" s="34">
        <v>0.999</v>
      </c>
      <c r="AJ393">
        <v>0.999</v>
      </c>
      <c r="AK393">
        <f t="shared" si="36"/>
        <v>0.99899999999999967</v>
      </c>
    </row>
    <row r="394" spans="1:37">
      <c r="A394">
        <f t="shared" si="37"/>
        <v>392</v>
      </c>
      <c r="B394">
        <f t="shared" si="33"/>
        <v>8</v>
      </c>
      <c r="C394">
        <f t="shared" si="34"/>
        <v>0</v>
      </c>
      <c r="D394">
        <f t="shared" si="35"/>
        <v>3</v>
      </c>
      <c r="E394" s="34"/>
      <c r="F394" s="34">
        <v>0.999</v>
      </c>
      <c r="G394" s="34">
        <v>0.999</v>
      </c>
      <c r="H394" s="34"/>
      <c r="I394" s="34">
        <v>0.999</v>
      </c>
      <c r="J394" s="34">
        <v>0.999</v>
      </c>
      <c r="K394" s="34">
        <v>0.999</v>
      </c>
      <c r="L394" s="34"/>
      <c r="M394" s="34">
        <v>0.999</v>
      </c>
      <c r="N394" s="34">
        <v>0.999</v>
      </c>
      <c r="O394" s="34">
        <v>0.999</v>
      </c>
      <c r="P394" s="34"/>
      <c r="Q394" s="34">
        <v>0.999</v>
      </c>
      <c r="R394" s="34"/>
      <c r="S394" s="34">
        <v>0.999</v>
      </c>
      <c r="T394" s="34">
        <v>0.999</v>
      </c>
      <c r="U394" s="34">
        <v>0.999</v>
      </c>
      <c r="V394" s="34">
        <v>0.999</v>
      </c>
      <c r="W394" s="34">
        <v>0.999</v>
      </c>
      <c r="X394" s="34">
        <v>0.999</v>
      </c>
      <c r="Y394" s="34">
        <v>0.999</v>
      </c>
      <c r="Z394" s="34">
        <v>0.999</v>
      </c>
      <c r="AA394" s="34">
        <v>0.999</v>
      </c>
      <c r="AB394" s="34">
        <v>0.999</v>
      </c>
      <c r="AC394" s="34">
        <v>0.999</v>
      </c>
      <c r="AD394" s="34">
        <v>0.999</v>
      </c>
      <c r="AE394" s="34">
        <v>0.999</v>
      </c>
      <c r="AF394" s="34">
        <v>0.999</v>
      </c>
      <c r="AG394" s="34">
        <v>0.999</v>
      </c>
      <c r="AH394" s="34">
        <v>0.999</v>
      </c>
      <c r="AI394" s="34">
        <v>0.999</v>
      </c>
      <c r="AJ394">
        <v>0.999</v>
      </c>
      <c r="AK394">
        <f t="shared" si="36"/>
        <v>0.99899999999999967</v>
      </c>
    </row>
    <row r="395" spans="1:37">
      <c r="A395">
        <f t="shared" si="37"/>
        <v>393</v>
      </c>
      <c r="B395">
        <f t="shared" si="33"/>
        <v>9</v>
      </c>
      <c r="C395">
        <f t="shared" si="34"/>
        <v>0</v>
      </c>
      <c r="D395">
        <f t="shared" si="35"/>
        <v>3</v>
      </c>
      <c r="E395" s="34"/>
      <c r="F395" s="34">
        <v>0.999</v>
      </c>
      <c r="G395" s="34">
        <v>0.999</v>
      </c>
      <c r="H395" s="34"/>
      <c r="I395" s="34">
        <v>0.999</v>
      </c>
      <c r="J395" s="34">
        <v>0.999</v>
      </c>
      <c r="K395" s="34">
        <v>0.999</v>
      </c>
      <c r="L395" s="34"/>
      <c r="M395" s="34">
        <v>0.999</v>
      </c>
      <c r="N395" s="34">
        <v>0.999</v>
      </c>
      <c r="O395" s="34">
        <v>0.999</v>
      </c>
      <c r="P395" s="34"/>
      <c r="Q395" s="34">
        <v>0.999</v>
      </c>
      <c r="R395" s="34"/>
      <c r="S395" s="34">
        <v>0.999</v>
      </c>
      <c r="T395" s="34">
        <v>0.999</v>
      </c>
      <c r="U395" s="34">
        <v>0.999</v>
      </c>
      <c r="V395" s="34">
        <v>0.999</v>
      </c>
      <c r="W395" s="34">
        <v>0.999</v>
      </c>
      <c r="X395" s="34">
        <v>0.999</v>
      </c>
      <c r="Y395" s="34">
        <v>0.999</v>
      </c>
      <c r="Z395" s="34">
        <v>0.999</v>
      </c>
      <c r="AA395" s="34">
        <v>0.999</v>
      </c>
      <c r="AB395" s="34">
        <v>0.999</v>
      </c>
      <c r="AC395" s="34">
        <v>0.999</v>
      </c>
      <c r="AD395" s="34">
        <v>0.999</v>
      </c>
      <c r="AE395" s="34">
        <v>0.999</v>
      </c>
      <c r="AF395" s="34">
        <v>0.999</v>
      </c>
      <c r="AG395" s="34">
        <v>0.999</v>
      </c>
      <c r="AH395" s="34">
        <v>0.999</v>
      </c>
      <c r="AI395" s="34">
        <v>0.999</v>
      </c>
      <c r="AJ395">
        <v>0.999</v>
      </c>
      <c r="AK395">
        <f t="shared" si="36"/>
        <v>0.99899999999999967</v>
      </c>
    </row>
    <row r="396" spans="1:37">
      <c r="A396">
        <f t="shared" si="37"/>
        <v>394</v>
      </c>
      <c r="B396">
        <f t="shared" si="33"/>
        <v>10</v>
      </c>
      <c r="C396">
        <f t="shared" si="34"/>
        <v>0</v>
      </c>
      <c r="D396">
        <f t="shared" si="35"/>
        <v>3</v>
      </c>
      <c r="E396" s="34"/>
      <c r="F396" s="34">
        <v>0.999</v>
      </c>
      <c r="G396" s="34">
        <v>0.999</v>
      </c>
      <c r="H396" s="34"/>
      <c r="I396" s="34">
        <v>0.999</v>
      </c>
      <c r="J396" s="34">
        <v>0.999</v>
      </c>
      <c r="K396" s="34">
        <v>0.999</v>
      </c>
      <c r="L396" s="34"/>
      <c r="M396" s="34">
        <v>0.999</v>
      </c>
      <c r="N396" s="34">
        <v>0.999</v>
      </c>
      <c r="O396" s="34">
        <v>0.999</v>
      </c>
      <c r="P396" s="34"/>
      <c r="Q396" s="34">
        <v>0.999</v>
      </c>
      <c r="R396" s="34"/>
      <c r="S396" s="34">
        <v>0.999</v>
      </c>
      <c r="T396" s="34">
        <v>0.999</v>
      </c>
      <c r="U396" s="34">
        <v>0.999</v>
      </c>
      <c r="V396" s="34">
        <v>0.999</v>
      </c>
      <c r="W396" s="34">
        <v>0.999</v>
      </c>
      <c r="X396" s="34">
        <v>0.999</v>
      </c>
      <c r="Y396" s="34">
        <v>0.999</v>
      </c>
      <c r="Z396" s="34">
        <v>0.999</v>
      </c>
      <c r="AA396" s="34">
        <v>0.999</v>
      </c>
      <c r="AB396" s="34">
        <v>0.999</v>
      </c>
      <c r="AC396" s="34">
        <v>0.999</v>
      </c>
      <c r="AD396" s="34">
        <v>0.999</v>
      </c>
      <c r="AE396" s="34">
        <v>0.999</v>
      </c>
      <c r="AF396" s="34">
        <v>0.999</v>
      </c>
      <c r="AG396" s="34">
        <v>0.999</v>
      </c>
      <c r="AH396" s="34">
        <v>0.999</v>
      </c>
      <c r="AI396" s="34">
        <v>0.999</v>
      </c>
      <c r="AJ396">
        <v>0.999</v>
      </c>
      <c r="AK396">
        <f t="shared" si="36"/>
        <v>0.99899999999999967</v>
      </c>
    </row>
    <row r="397" spans="1:37">
      <c r="A397">
        <f t="shared" si="37"/>
        <v>395</v>
      </c>
      <c r="B397">
        <f t="shared" si="33"/>
        <v>11</v>
      </c>
      <c r="C397">
        <f t="shared" si="34"/>
        <v>0</v>
      </c>
      <c r="D397">
        <f t="shared" si="35"/>
        <v>3</v>
      </c>
      <c r="E397" s="34"/>
      <c r="F397" s="34">
        <v>0.999</v>
      </c>
      <c r="G397" s="34">
        <v>0.999</v>
      </c>
      <c r="H397" s="34"/>
      <c r="I397" s="34">
        <v>0.999</v>
      </c>
      <c r="J397" s="34">
        <v>0.999</v>
      </c>
      <c r="K397" s="34">
        <v>0.999</v>
      </c>
      <c r="L397" s="34"/>
      <c r="M397" s="34">
        <v>0.999</v>
      </c>
      <c r="N397" s="34">
        <v>0.999</v>
      </c>
      <c r="O397" s="34">
        <v>0.999</v>
      </c>
      <c r="P397" s="34"/>
      <c r="Q397" s="34">
        <v>0.999</v>
      </c>
      <c r="R397" s="34"/>
      <c r="S397" s="34">
        <v>0.999</v>
      </c>
      <c r="T397" s="34">
        <v>0.999</v>
      </c>
      <c r="U397" s="34">
        <v>0.999</v>
      </c>
      <c r="V397" s="34">
        <v>0.999</v>
      </c>
      <c r="W397" s="34">
        <v>0.999</v>
      </c>
      <c r="X397" s="34">
        <v>0.999</v>
      </c>
      <c r="Y397" s="34">
        <v>0.999</v>
      </c>
      <c r="Z397" s="34">
        <v>0.999</v>
      </c>
      <c r="AA397" s="34">
        <v>0.999</v>
      </c>
      <c r="AB397" s="34">
        <v>0.999</v>
      </c>
      <c r="AC397" s="34">
        <v>0.999</v>
      </c>
      <c r="AD397" s="34">
        <v>0.999</v>
      </c>
      <c r="AE397" s="34">
        <v>0.999</v>
      </c>
      <c r="AF397" s="34">
        <v>0.999</v>
      </c>
      <c r="AG397" s="34">
        <v>0.999</v>
      </c>
      <c r="AH397" s="34">
        <v>0.999</v>
      </c>
      <c r="AI397" s="34">
        <v>0.999</v>
      </c>
      <c r="AJ397">
        <v>0.999</v>
      </c>
      <c r="AK397">
        <f t="shared" si="36"/>
        <v>0.99899999999999967</v>
      </c>
    </row>
    <row r="398" spans="1:37">
      <c r="A398">
        <f t="shared" si="37"/>
        <v>396</v>
      </c>
      <c r="B398">
        <f t="shared" si="33"/>
        <v>12</v>
      </c>
      <c r="C398">
        <f t="shared" si="34"/>
        <v>0</v>
      </c>
      <c r="D398">
        <f t="shared" si="35"/>
        <v>3</v>
      </c>
      <c r="E398" s="34"/>
      <c r="F398" s="34">
        <v>0.999</v>
      </c>
      <c r="G398" s="34">
        <v>0.999</v>
      </c>
      <c r="H398" s="34"/>
      <c r="I398" s="34">
        <v>0.999</v>
      </c>
      <c r="J398" s="34">
        <v>0.999</v>
      </c>
      <c r="K398" s="34">
        <v>0.999</v>
      </c>
      <c r="L398" s="34"/>
      <c r="M398" s="34">
        <v>0.999</v>
      </c>
      <c r="N398" s="34">
        <v>0.999</v>
      </c>
      <c r="O398" s="34">
        <v>0.999</v>
      </c>
      <c r="P398" s="34"/>
      <c r="Q398" s="34">
        <v>0.999</v>
      </c>
      <c r="R398" s="34"/>
      <c r="S398" s="34">
        <v>0.999</v>
      </c>
      <c r="T398" s="34">
        <v>0.999</v>
      </c>
      <c r="U398" s="34">
        <v>0.999</v>
      </c>
      <c r="V398" s="34">
        <v>0.999</v>
      </c>
      <c r="W398" s="34">
        <v>0.999</v>
      </c>
      <c r="X398" s="34">
        <v>0.999</v>
      </c>
      <c r="Y398" s="34">
        <v>0.999</v>
      </c>
      <c r="Z398" s="34">
        <v>0.999</v>
      </c>
      <c r="AA398" s="34">
        <v>0.999</v>
      </c>
      <c r="AB398" s="34">
        <v>0.999</v>
      </c>
      <c r="AC398" s="34">
        <v>0.999</v>
      </c>
      <c r="AD398" s="34">
        <v>0.999</v>
      </c>
      <c r="AE398" s="34">
        <v>0.999</v>
      </c>
      <c r="AF398" s="34">
        <v>0.999</v>
      </c>
      <c r="AG398" s="34">
        <v>0.999</v>
      </c>
      <c r="AH398" s="34">
        <v>0.999</v>
      </c>
      <c r="AI398" s="34">
        <v>0.999</v>
      </c>
      <c r="AJ398">
        <v>0.999</v>
      </c>
      <c r="AK398">
        <f t="shared" si="36"/>
        <v>0.99899999999999967</v>
      </c>
    </row>
    <row r="399" spans="1:37">
      <c r="A399">
        <f t="shared" si="37"/>
        <v>397</v>
      </c>
      <c r="B399">
        <f t="shared" si="33"/>
        <v>13</v>
      </c>
      <c r="C399">
        <f t="shared" si="34"/>
        <v>0</v>
      </c>
      <c r="D399">
        <f t="shared" si="35"/>
        <v>3</v>
      </c>
      <c r="E399" s="34"/>
      <c r="F399" s="34">
        <v>0.999</v>
      </c>
      <c r="G399" s="34">
        <v>0.999</v>
      </c>
      <c r="H399" s="34"/>
      <c r="I399" s="34">
        <v>0.999</v>
      </c>
      <c r="J399" s="34">
        <v>0.999</v>
      </c>
      <c r="K399" s="34">
        <v>0.999</v>
      </c>
      <c r="L399" s="34"/>
      <c r="M399" s="34">
        <v>0.999</v>
      </c>
      <c r="N399" s="34">
        <v>0.999</v>
      </c>
      <c r="O399" s="34">
        <v>0.999</v>
      </c>
      <c r="P399" s="34"/>
      <c r="Q399" s="34">
        <v>0.999</v>
      </c>
      <c r="R399" s="34"/>
      <c r="S399" s="34">
        <v>0.999</v>
      </c>
      <c r="T399" s="34">
        <v>0.999</v>
      </c>
      <c r="U399" s="34">
        <v>0.999</v>
      </c>
      <c r="V399" s="34">
        <v>0.999</v>
      </c>
      <c r="W399" s="34">
        <v>0.999</v>
      </c>
      <c r="X399" s="34">
        <v>0.999</v>
      </c>
      <c r="Y399" s="34">
        <v>0.999</v>
      </c>
      <c r="Z399" s="34">
        <v>0.999</v>
      </c>
      <c r="AA399" s="34">
        <v>0.999</v>
      </c>
      <c r="AB399" s="34">
        <v>0.999</v>
      </c>
      <c r="AC399" s="34">
        <v>0.999</v>
      </c>
      <c r="AD399" s="34">
        <v>0.999</v>
      </c>
      <c r="AE399" s="34">
        <v>0.999</v>
      </c>
      <c r="AF399" s="34">
        <v>0.999</v>
      </c>
      <c r="AG399" s="34">
        <v>0.999</v>
      </c>
      <c r="AH399" s="34">
        <v>0.999</v>
      </c>
      <c r="AI399" s="34">
        <v>0.999</v>
      </c>
      <c r="AJ399">
        <v>0.999</v>
      </c>
      <c r="AK399">
        <f t="shared" si="36"/>
        <v>0.99899999999999967</v>
      </c>
    </row>
    <row r="400" spans="1:37">
      <c r="A400">
        <f t="shared" si="37"/>
        <v>398</v>
      </c>
      <c r="B400">
        <f t="shared" si="33"/>
        <v>14</v>
      </c>
      <c r="C400">
        <f t="shared" si="34"/>
        <v>0</v>
      </c>
      <c r="D400">
        <f t="shared" si="35"/>
        <v>3</v>
      </c>
      <c r="E400" s="34"/>
      <c r="F400" s="34">
        <v>0.999</v>
      </c>
      <c r="G400" s="34">
        <v>0.999</v>
      </c>
      <c r="H400" s="34"/>
      <c r="I400" s="34">
        <v>0.999</v>
      </c>
      <c r="J400" s="34">
        <v>0.999</v>
      </c>
      <c r="K400" s="34">
        <v>0.999</v>
      </c>
      <c r="L400" s="34"/>
      <c r="M400" s="34">
        <v>0.999</v>
      </c>
      <c r="N400" s="34">
        <v>0.999</v>
      </c>
      <c r="O400" s="34">
        <v>0.999</v>
      </c>
      <c r="P400" s="34"/>
      <c r="Q400" s="34">
        <v>0.999</v>
      </c>
      <c r="R400" s="34"/>
      <c r="S400" s="34">
        <v>0.999</v>
      </c>
      <c r="T400" s="34">
        <v>0.999</v>
      </c>
      <c r="U400" s="34">
        <v>0.999</v>
      </c>
      <c r="V400" s="34">
        <v>0.999</v>
      </c>
      <c r="W400" s="34">
        <v>0.999</v>
      </c>
      <c r="X400" s="34">
        <v>0.999</v>
      </c>
      <c r="Y400" s="34">
        <v>0.999</v>
      </c>
      <c r="Z400" s="34">
        <v>0.999</v>
      </c>
      <c r="AA400" s="34">
        <v>0.999</v>
      </c>
      <c r="AB400" s="34">
        <v>0.999</v>
      </c>
      <c r="AC400" s="34">
        <v>0.999</v>
      </c>
      <c r="AD400" s="34">
        <v>0.999</v>
      </c>
      <c r="AE400" s="34">
        <v>0.999</v>
      </c>
      <c r="AF400" s="34">
        <v>0.999</v>
      </c>
      <c r="AG400" s="34">
        <v>0.999</v>
      </c>
      <c r="AH400" s="34">
        <v>0.999</v>
      </c>
      <c r="AI400" s="34">
        <v>0.999</v>
      </c>
      <c r="AJ400">
        <v>0.999</v>
      </c>
      <c r="AK400">
        <f t="shared" si="36"/>
        <v>0.99899999999999967</v>
      </c>
    </row>
    <row r="401" spans="1:37">
      <c r="A401">
        <f t="shared" si="37"/>
        <v>399</v>
      </c>
      <c r="B401">
        <f t="shared" si="33"/>
        <v>15</v>
      </c>
      <c r="C401">
        <f t="shared" si="34"/>
        <v>0</v>
      </c>
      <c r="D401">
        <f t="shared" si="35"/>
        <v>3</v>
      </c>
      <c r="E401" s="34"/>
      <c r="F401" s="34">
        <v>0.999</v>
      </c>
      <c r="G401" s="34">
        <v>0.999</v>
      </c>
      <c r="H401" s="34"/>
      <c r="I401" s="34">
        <v>0.999</v>
      </c>
      <c r="J401" s="34">
        <v>0.999</v>
      </c>
      <c r="K401" s="34">
        <v>0.999</v>
      </c>
      <c r="L401" s="34"/>
      <c r="M401" s="34">
        <v>0.999</v>
      </c>
      <c r="N401" s="34">
        <v>0.999</v>
      </c>
      <c r="O401" s="34">
        <v>0.999</v>
      </c>
      <c r="P401" s="34"/>
      <c r="Q401" s="34">
        <v>0.99215686274509807</v>
      </c>
      <c r="R401" s="34"/>
      <c r="S401" s="34">
        <v>0.999</v>
      </c>
      <c r="T401" s="34">
        <v>0.999</v>
      </c>
      <c r="U401" s="34">
        <v>0.999</v>
      </c>
      <c r="V401" s="34">
        <v>0.999</v>
      </c>
      <c r="W401" s="34">
        <v>0.999</v>
      </c>
      <c r="X401" s="34">
        <v>0.999</v>
      </c>
      <c r="Y401" s="34">
        <v>0.999</v>
      </c>
      <c r="Z401" s="34">
        <v>0.999</v>
      </c>
      <c r="AA401" s="34">
        <v>0.999</v>
      </c>
      <c r="AB401" s="34">
        <v>0.999</v>
      </c>
      <c r="AC401" s="34">
        <v>0.999</v>
      </c>
      <c r="AD401" s="34">
        <v>0.999</v>
      </c>
      <c r="AE401" s="34">
        <v>0.999</v>
      </c>
      <c r="AF401" s="34">
        <v>0.999</v>
      </c>
      <c r="AG401" s="34">
        <v>0.999</v>
      </c>
      <c r="AH401" s="34">
        <v>0.999</v>
      </c>
      <c r="AI401" s="34">
        <v>0.999</v>
      </c>
      <c r="AJ401">
        <v>0.999</v>
      </c>
      <c r="AK401">
        <f t="shared" si="36"/>
        <v>0.99874655047204031</v>
      </c>
    </row>
    <row r="402" spans="1:37">
      <c r="A402">
        <f t="shared" si="37"/>
        <v>400</v>
      </c>
      <c r="B402">
        <f t="shared" si="33"/>
        <v>16</v>
      </c>
      <c r="C402">
        <f t="shared" si="34"/>
        <v>0</v>
      </c>
      <c r="D402">
        <f t="shared" si="35"/>
        <v>3</v>
      </c>
      <c r="E402" s="34"/>
      <c r="F402" s="34">
        <v>0.999</v>
      </c>
      <c r="G402" s="34">
        <v>0.999</v>
      </c>
      <c r="H402" s="34"/>
      <c r="I402" s="34">
        <v>0.999</v>
      </c>
      <c r="J402" s="34">
        <v>0.999</v>
      </c>
      <c r="K402" s="34">
        <v>0.999</v>
      </c>
      <c r="L402" s="34"/>
      <c r="M402" s="34">
        <v>0.999</v>
      </c>
      <c r="N402" s="34">
        <v>0.999</v>
      </c>
      <c r="O402" s="34">
        <v>0.999</v>
      </c>
      <c r="P402" s="34"/>
      <c r="Q402" s="34">
        <v>0.97647058823529409</v>
      </c>
      <c r="R402" s="34"/>
      <c r="S402" s="34">
        <v>0.999</v>
      </c>
      <c r="T402" s="34">
        <v>0.999</v>
      </c>
      <c r="U402" s="34">
        <v>0.999</v>
      </c>
      <c r="V402" s="34">
        <v>0.999</v>
      </c>
      <c r="W402" s="34">
        <v>0.999</v>
      </c>
      <c r="X402" s="34">
        <v>0.999</v>
      </c>
      <c r="Y402" s="34">
        <v>0.999</v>
      </c>
      <c r="Z402" s="34">
        <v>0.999</v>
      </c>
      <c r="AA402" s="34">
        <v>0.999</v>
      </c>
      <c r="AB402" s="34">
        <v>0.999</v>
      </c>
      <c r="AC402" s="34">
        <v>0.999</v>
      </c>
      <c r="AD402" s="34">
        <v>0.999</v>
      </c>
      <c r="AE402" s="34">
        <v>0.999</v>
      </c>
      <c r="AF402" s="34">
        <v>0.999</v>
      </c>
      <c r="AG402" s="34">
        <v>0.999</v>
      </c>
      <c r="AH402" s="34">
        <v>0.999</v>
      </c>
      <c r="AI402" s="34">
        <v>0.999</v>
      </c>
      <c r="AJ402">
        <v>0.999</v>
      </c>
      <c r="AK402">
        <f t="shared" si="36"/>
        <v>0.99816557734204758</v>
      </c>
    </row>
    <row r="403" spans="1:37">
      <c r="A403">
        <f t="shared" si="37"/>
        <v>401</v>
      </c>
      <c r="B403">
        <f t="shared" si="33"/>
        <v>17</v>
      </c>
      <c r="C403">
        <f t="shared" si="34"/>
        <v>0</v>
      </c>
      <c r="D403">
        <f t="shared" si="35"/>
        <v>3</v>
      </c>
      <c r="E403" s="34"/>
      <c r="F403" s="34">
        <v>0.98431372549019602</v>
      </c>
      <c r="G403" s="34">
        <v>0.999</v>
      </c>
      <c r="H403" s="34"/>
      <c r="I403" s="34">
        <v>0.999</v>
      </c>
      <c r="J403" s="34">
        <v>0.999</v>
      </c>
      <c r="K403" s="34">
        <v>0.999</v>
      </c>
      <c r="L403" s="34"/>
      <c r="M403" s="34">
        <v>0.999</v>
      </c>
      <c r="N403" s="34">
        <v>0.999</v>
      </c>
      <c r="O403" s="34">
        <v>0.999</v>
      </c>
      <c r="P403" s="34"/>
      <c r="Q403" s="34">
        <v>0.95294117647058818</v>
      </c>
      <c r="R403" s="34"/>
      <c r="S403" s="34">
        <v>0.999</v>
      </c>
      <c r="T403" s="34">
        <v>0.999</v>
      </c>
      <c r="U403" s="34">
        <v>0.999</v>
      </c>
      <c r="V403" s="34">
        <v>0.999</v>
      </c>
      <c r="W403" s="34">
        <v>0.999</v>
      </c>
      <c r="X403" s="34">
        <v>0.999</v>
      </c>
      <c r="Y403" s="34">
        <v>0.999</v>
      </c>
      <c r="Z403" s="34">
        <v>0.999</v>
      </c>
      <c r="AA403" s="34">
        <v>0.999</v>
      </c>
      <c r="AB403" s="34">
        <v>0.999</v>
      </c>
      <c r="AC403" s="34">
        <v>0.999</v>
      </c>
      <c r="AD403" s="34">
        <v>0.999</v>
      </c>
      <c r="AE403" s="34">
        <v>0.999</v>
      </c>
      <c r="AF403" s="34">
        <v>0.999</v>
      </c>
      <c r="AG403" s="34">
        <v>0.999</v>
      </c>
      <c r="AH403" s="34">
        <v>0.999</v>
      </c>
      <c r="AI403" s="34">
        <v>0.999</v>
      </c>
      <c r="AJ403">
        <v>0.99607843137254903</v>
      </c>
      <c r="AK403">
        <f t="shared" si="36"/>
        <v>0.99664197530864174</v>
      </c>
    </row>
    <row r="404" spans="1:37">
      <c r="A404">
        <f t="shared" si="37"/>
        <v>402</v>
      </c>
      <c r="B404">
        <f t="shared" si="33"/>
        <v>18</v>
      </c>
      <c r="C404">
        <f t="shared" si="34"/>
        <v>0</v>
      </c>
      <c r="D404">
        <f t="shared" si="35"/>
        <v>3</v>
      </c>
      <c r="E404" s="34"/>
      <c r="F404" s="34">
        <v>0.96862745098039216</v>
      </c>
      <c r="G404" s="34">
        <v>0.999</v>
      </c>
      <c r="H404" s="34"/>
      <c r="I404" s="34">
        <v>0.999</v>
      </c>
      <c r="J404" s="34">
        <v>0.999</v>
      </c>
      <c r="K404" s="34">
        <v>0.999</v>
      </c>
      <c r="L404" s="34"/>
      <c r="M404" s="34">
        <v>0.999</v>
      </c>
      <c r="N404" s="34">
        <v>0.999</v>
      </c>
      <c r="O404" s="34">
        <v>0.999</v>
      </c>
      <c r="P404" s="34"/>
      <c r="Q404" s="34">
        <v>0.94117647058823528</v>
      </c>
      <c r="R404" s="34"/>
      <c r="S404" s="34">
        <v>0.999</v>
      </c>
      <c r="T404" s="34">
        <v>0.999</v>
      </c>
      <c r="U404" s="34">
        <v>0.999</v>
      </c>
      <c r="V404" s="34">
        <v>0.999</v>
      </c>
      <c r="W404" s="34">
        <v>0.999</v>
      </c>
      <c r="X404" s="34">
        <v>0.999</v>
      </c>
      <c r="Y404" s="34">
        <v>0.999</v>
      </c>
      <c r="Z404" s="34">
        <v>0.999</v>
      </c>
      <c r="AA404" s="34">
        <v>0.999</v>
      </c>
      <c r="AB404" s="34">
        <v>0.999</v>
      </c>
      <c r="AC404" s="34">
        <v>0.999</v>
      </c>
      <c r="AD404" s="34">
        <v>0.999</v>
      </c>
      <c r="AE404" s="34">
        <v>0.999</v>
      </c>
      <c r="AF404" s="34">
        <v>0.999</v>
      </c>
      <c r="AG404" s="34">
        <v>0.999</v>
      </c>
      <c r="AH404" s="34">
        <v>0.999</v>
      </c>
      <c r="AI404" s="34">
        <v>0.999</v>
      </c>
      <c r="AJ404">
        <v>0.98431372549019602</v>
      </c>
      <c r="AK404">
        <f t="shared" si="36"/>
        <v>0.99518954248365987</v>
      </c>
    </row>
    <row r="405" spans="1:37">
      <c r="A405">
        <f t="shared" si="37"/>
        <v>403</v>
      </c>
      <c r="B405">
        <f t="shared" si="33"/>
        <v>19</v>
      </c>
      <c r="C405">
        <f t="shared" si="34"/>
        <v>0</v>
      </c>
      <c r="D405">
        <f t="shared" si="35"/>
        <v>3</v>
      </c>
      <c r="E405" s="34"/>
      <c r="F405" s="34">
        <v>0.95294117647058818</v>
      </c>
      <c r="G405" s="34">
        <v>0.999</v>
      </c>
      <c r="H405" s="34"/>
      <c r="I405" s="34">
        <v>0.999</v>
      </c>
      <c r="J405" s="34">
        <v>0.999</v>
      </c>
      <c r="K405" s="34">
        <v>0.999</v>
      </c>
      <c r="L405" s="34"/>
      <c r="M405" s="34">
        <v>0.999</v>
      </c>
      <c r="N405" s="34">
        <v>0.99607843137254903</v>
      </c>
      <c r="O405" s="34">
        <v>0.999</v>
      </c>
      <c r="P405" s="34"/>
      <c r="Q405" s="34">
        <v>0.91764705882352937</v>
      </c>
      <c r="R405" s="34"/>
      <c r="S405" s="34">
        <v>0.999</v>
      </c>
      <c r="T405" s="34">
        <v>0.999</v>
      </c>
      <c r="U405" s="34">
        <v>0.999</v>
      </c>
      <c r="V405" s="34">
        <v>0.999</v>
      </c>
      <c r="W405" s="34">
        <v>0.999</v>
      </c>
      <c r="X405" s="34">
        <v>0.999</v>
      </c>
      <c r="Y405" s="34">
        <v>0.999</v>
      </c>
      <c r="Z405" s="34">
        <v>0.999</v>
      </c>
      <c r="AA405" s="34">
        <v>0.999</v>
      </c>
      <c r="AB405" s="34">
        <v>0.999</v>
      </c>
      <c r="AC405" s="34">
        <v>0.999</v>
      </c>
      <c r="AD405" s="34">
        <v>0.999</v>
      </c>
      <c r="AE405" s="34">
        <v>0.999</v>
      </c>
      <c r="AF405" s="34">
        <v>0.999</v>
      </c>
      <c r="AG405" s="34">
        <v>0.999</v>
      </c>
      <c r="AH405" s="34">
        <v>0.999</v>
      </c>
      <c r="AI405" s="34">
        <v>0.999</v>
      </c>
      <c r="AJ405">
        <v>0.96862745098039216</v>
      </c>
      <c r="AK405">
        <f t="shared" si="36"/>
        <v>0.99304793028322402</v>
      </c>
    </row>
    <row r="406" spans="1:37">
      <c r="A406">
        <f t="shared" si="37"/>
        <v>404</v>
      </c>
      <c r="B406">
        <f t="shared" si="33"/>
        <v>20</v>
      </c>
      <c r="C406">
        <f t="shared" si="34"/>
        <v>0</v>
      </c>
      <c r="D406">
        <f t="shared" si="35"/>
        <v>3</v>
      </c>
      <c r="E406" s="34"/>
      <c r="F406" s="34">
        <v>0.93725490196078431</v>
      </c>
      <c r="G406" s="34">
        <v>0.999</v>
      </c>
      <c r="H406" s="34"/>
      <c r="I406" s="34">
        <v>0.999</v>
      </c>
      <c r="J406" s="34">
        <v>0.999</v>
      </c>
      <c r="K406" s="34">
        <v>0.999</v>
      </c>
      <c r="L406" s="34"/>
      <c r="M406" s="34">
        <v>0.999</v>
      </c>
      <c r="N406" s="34">
        <v>0.98431372549019602</v>
      </c>
      <c r="O406" s="34">
        <v>0.999</v>
      </c>
      <c r="P406" s="34"/>
      <c r="Q406" s="34">
        <v>0.90588235294117647</v>
      </c>
      <c r="R406" s="34"/>
      <c r="S406" s="34">
        <v>0.999</v>
      </c>
      <c r="T406" s="34">
        <v>0.999</v>
      </c>
      <c r="U406" s="34">
        <v>0.999</v>
      </c>
      <c r="V406" s="34">
        <v>0.999</v>
      </c>
      <c r="W406" s="34">
        <v>0.999</v>
      </c>
      <c r="X406" s="34">
        <v>0.999</v>
      </c>
      <c r="Y406" s="34">
        <v>0.999</v>
      </c>
      <c r="Z406" s="34">
        <v>0.999</v>
      </c>
      <c r="AA406" s="34">
        <v>0.999</v>
      </c>
      <c r="AB406" s="34">
        <v>0.999</v>
      </c>
      <c r="AC406" s="34">
        <v>0.999</v>
      </c>
      <c r="AD406" s="34">
        <v>0.999</v>
      </c>
      <c r="AE406" s="34">
        <v>0.999</v>
      </c>
      <c r="AF406" s="34">
        <v>0.999</v>
      </c>
      <c r="AG406" s="34">
        <v>0.999</v>
      </c>
      <c r="AH406" s="34">
        <v>0.999</v>
      </c>
      <c r="AI406" s="34">
        <v>0.999</v>
      </c>
      <c r="AJ406">
        <v>0.94901960784313721</v>
      </c>
      <c r="AK406">
        <f t="shared" si="36"/>
        <v>0.99086928104575123</v>
      </c>
    </row>
    <row r="407" spans="1:37">
      <c r="A407">
        <f t="shared" si="37"/>
        <v>405</v>
      </c>
      <c r="B407">
        <f t="shared" si="33"/>
        <v>21</v>
      </c>
      <c r="C407">
        <f t="shared" si="34"/>
        <v>0</v>
      </c>
      <c r="D407">
        <f t="shared" si="35"/>
        <v>3</v>
      </c>
      <c r="E407" s="34"/>
      <c r="F407" s="34">
        <v>0.9137254901960784</v>
      </c>
      <c r="G407" s="34">
        <v>0.999</v>
      </c>
      <c r="H407" s="34"/>
      <c r="I407" s="34">
        <v>0.999</v>
      </c>
      <c r="J407" s="34">
        <v>0.999</v>
      </c>
      <c r="K407" s="34">
        <v>0.999</v>
      </c>
      <c r="L407" s="34"/>
      <c r="M407" s="34">
        <v>0.999</v>
      </c>
      <c r="N407" s="34">
        <v>0.96078431372549022</v>
      </c>
      <c r="O407" s="34">
        <v>0.999</v>
      </c>
      <c r="P407" s="34"/>
      <c r="Q407" s="34">
        <v>0.88235294117647056</v>
      </c>
      <c r="R407" s="34"/>
      <c r="S407" s="34">
        <v>0.999</v>
      </c>
      <c r="T407" s="34">
        <v>0.999</v>
      </c>
      <c r="U407" s="34">
        <v>0.99607843137254903</v>
      </c>
      <c r="V407" s="34">
        <v>0.999</v>
      </c>
      <c r="W407" s="34">
        <v>0.999</v>
      </c>
      <c r="X407" s="34">
        <v>0.999</v>
      </c>
      <c r="Y407" s="34">
        <v>0.999</v>
      </c>
      <c r="Z407" s="34">
        <v>0.999</v>
      </c>
      <c r="AA407" s="34">
        <v>0.999</v>
      </c>
      <c r="AB407" s="34">
        <v>0.999</v>
      </c>
      <c r="AC407" s="34">
        <v>0.999</v>
      </c>
      <c r="AD407" s="34">
        <v>0.999</v>
      </c>
      <c r="AE407" s="34">
        <v>0.999</v>
      </c>
      <c r="AF407" s="34">
        <v>0.999</v>
      </c>
      <c r="AG407" s="34">
        <v>0.98431372549019602</v>
      </c>
      <c r="AH407" s="34">
        <v>0.999</v>
      </c>
      <c r="AI407" s="34">
        <v>0.999</v>
      </c>
      <c r="AJ407">
        <v>0.92549019607843142</v>
      </c>
      <c r="AK407">
        <f t="shared" si="36"/>
        <v>0.98673129992737807</v>
      </c>
    </row>
    <row r="408" spans="1:37">
      <c r="A408">
        <f t="shared" si="37"/>
        <v>406</v>
      </c>
      <c r="B408">
        <f t="shared" si="33"/>
        <v>22</v>
      </c>
      <c r="C408">
        <f t="shared" si="34"/>
        <v>0</v>
      </c>
      <c r="D408">
        <f t="shared" si="35"/>
        <v>3</v>
      </c>
      <c r="E408" s="34"/>
      <c r="F408" s="34">
        <v>0.90980392156862744</v>
      </c>
      <c r="G408" s="34">
        <v>0.999</v>
      </c>
      <c r="H408" s="34"/>
      <c r="I408" s="34">
        <v>0.999</v>
      </c>
      <c r="J408" s="34">
        <v>0.98431372549019602</v>
      </c>
      <c r="K408" s="34">
        <v>0.999</v>
      </c>
      <c r="L408" s="34"/>
      <c r="M408" s="34">
        <v>0.999</v>
      </c>
      <c r="N408" s="34">
        <v>0.94509803921568625</v>
      </c>
      <c r="O408" s="34">
        <v>0.999</v>
      </c>
      <c r="P408" s="34"/>
      <c r="Q408" s="34">
        <v>0.8666666666666667</v>
      </c>
      <c r="R408" s="34"/>
      <c r="S408" s="34">
        <v>0.999</v>
      </c>
      <c r="T408" s="34">
        <v>0.999</v>
      </c>
      <c r="U408" s="34">
        <v>0.98431372549019602</v>
      </c>
      <c r="V408" s="34">
        <v>0.999</v>
      </c>
      <c r="W408" s="34">
        <v>0.999</v>
      </c>
      <c r="X408" s="34">
        <v>0.999</v>
      </c>
      <c r="Y408" s="34">
        <v>0.999</v>
      </c>
      <c r="Z408" s="34">
        <v>0.999</v>
      </c>
      <c r="AA408" s="34">
        <v>0.98431372549019602</v>
      </c>
      <c r="AB408" s="34">
        <v>0.999</v>
      </c>
      <c r="AC408" s="34">
        <v>0.999</v>
      </c>
      <c r="AD408" s="34">
        <v>0.999</v>
      </c>
      <c r="AE408" s="34">
        <v>0.999</v>
      </c>
      <c r="AF408" s="34">
        <v>0.999</v>
      </c>
      <c r="AG408" s="34">
        <v>0.96862745098039216</v>
      </c>
      <c r="AH408" s="34">
        <v>0.999</v>
      </c>
      <c r="AI408" s="34">
        <v>0.999</v>
      </c>
      <c r="AJ408">
        <v>0.9137254901960784</v>
      </c>
      <c r="AK408">
        <f t="shared" si="36"/>
        <v>0.98288380537400133</v>
      </c>
    </row>
    <row r="409" spans="1:37">
      <c r="A409">
        <f t="shared" si="37"/>
        <v>407</v>
      </c>
      <c r="B409">
        <f t="shared" si="33"/>
        <v>23</v>
      </c>
      <c r="C409">
        <f t="shared" si="34"/>
        <v>0</v>
      </c>
      <c r="D409">
        <f t="shared" si="35"/>
        <v>3</v>
      </c>
      <c r="E409" s="34"/>
      <c r="F409" s="34">
        <v>0.8784313725490196</v>
      </c>
      <c r="G409" s="34">
        <v>0.999</v>
      </c>
      <c r="H409" s="34"/>
      <c r="I409" s="34">
        <v>0.999</v>
      </c>
      <c r="J409" s="34">
        <v>0.96078431372549022</v>
      </c>
      <c r="K409" s="34">
        <v>0.999</v>
      </c>
      <c r="L409" s="34"/>
      <c r="M409" s="34">
        <v>0.999</v>
      </c>
      <c r="N409" s="34">
        <v>0.92156862745098034</v>
      </c>
      <c r="O409" s="34">
        <v>0.999</v>
      </c>
      <c r="P409" s="34"/>
      <c r="Q409" s="34">
        <v>0.84313725490196079</v>
      </c>
      <c r="R409" s="34"/>
      <c r="S409" s="34">
        <v>0.99215686274509807</v>
      </c>
      <c r="T409" s="34">
        <v>0.999</v>
      </c>
      <c r="U409" s="34">
        <v>0.96078431372549022</v>
      </c>
      <c r="V409" s="34">
        <v>0.97647058823529409</v>
      </c>
      <c r="W409" s="34">
        <v>0.999</v>
      </c>
      <c r="X409" s="34">
        <v>0.999</v>
      </c>
      <c r="Y409" s="34">
        <v>0.999</v>
      </c>
      <c r="Z409" s="34">
        <v>0.999</v>
      </c>
      <c r="AA409" s="34">
        <v>0.96078431372549022</v>
      </c>
      <c r="AB409" s="34">
        <v>0.999</v>
      </c>
      <c r="AC409" s="34">
        <v>0.999</v>
      </c>
      <c r="AD409" s="34">
        <v>0.999</v>
      </c>
      <c r="AE409" s="34">
        <v>0.999</v>
      </c>
      <c r="AF409" s="34">
        <v>0.999</v>
      </c>
      <c r="AG409" s="34">
        <v>0.94901960784313721</v>
      </c>
      <c r="AH409" s="34">
        <v>0.999</v>
      </c>
      <c r="AI409" s="34">
        <v>0.999</v>
      </c>
      <c r="AJ409">
        <v>0.8901960784313725</v>
      </c>
      <c r="AK409">
        <f t="shared" si="36"/>
        <v>0.97467901234567889</v>
      </c>
    </row>
    <row r="410" spans="1:37">
      <c r="A410">
        <f t="shared" si="37"/>
        <v>408</v>
      </c>
      <c r="B410">
        <f t="shared" si="33"/>
        <v>24</v>
      </c>
      <c r="C410">
        <f t="shared" si="34"/>
        <v>0</v>
      </c>
      <c r="D410">
        <f t="shared" si="35"/>
        <v>3</v>
      </c>
      <c r="E410" s="34"/>
      <c r="F410" s="34">
        <v>0.86274509803921573</v>
      </c>
      <c r="G410" s="34">
        <v>0.999</v>
      </c>
      <c r="H410" s="34"/>
      <c r="I410" s="34">
        <v>0.999</v>
      </c>
      <c r="J410" s="34">
        <v>0.94509803921568625</v>
      </c>
      <c r="K410" s="34">
        <v>0.999</v>
      </c>
      <c r="L410" s="34"/>
      <c r="M410" s="34">
        <v>0.999</v>
      </c>
      <c r="N410" s="34">
        <v>0.90980392156862744</v>
      </c>
      <c r="O410" s="34">
        <v>0.999</v>
      </c>
      <c r="P410" s="34"/>
      <c r="Q410" s="34">
        <v>0.83529411764705885</v>
      </c>
      <c r="R410" s="34"/>
      <c r="S410" s="34">
        <v>0.98431372549019602</v>
      </c>
      <c r="T410" s="34">
        <v>0.999</v>
      </c>
      <c r="U410" s="34">
        <v>0.94509803921568625</v>
      </c>
      <c r="V410" s="34">
        <v>0.96078431372549022</v>
      </c>
      <c r="W410" s="34">
        <v>0.999</v>
      </c>
      <c r="X410" s="34">
        <v>0.999</v>
      </c>
      <c r="Y410" s="34">
        <v>0.999</v>
      </c>
      <c r="Z410" s="34">
        <v>0.999</v>
      </c>
      <c r="AA410" s="34">
        <v>0.94509803921568625</v>
      </c>
      <c r="AB410" s="34">
        <v>0.999</v>
      </c>
      <c r="AC410" s="34">
        <v>0.999</v>
      </c>
      <c r="AD410" s="34">
        <v>0.999</v>
      </c>
      <c r="AE410" s="34">
        <v>0.999</v>
      </c>
      <c r="AF410" s="34">
        <v>0.999</v>
      </c>
      <c r="AG410" s="34">
        <v>0.93725490196078431</v>
      </c>
      <c r="AH410" s="34">
        <v>0.999</v>
      </c>
      <c r="AI410" s="34">
        <v>0.999</v>
      </c>
      <c r="AJ410">
        <v>0.8784313725490196</v>
      </c>
      <c r="AK410">
        <f t="shared" si="36"/>
        <v>0.96988598402323867</v>
      </c>
    </row>
    <row r="411" spans="1:37">
      <c r="A411">
        <f t="shared" si="37"/>
        <v>409</v>
      </c>
      <c r="B411">
        <f t="shared" si="33"/>
        <v>25</v>
      </c>
      <c r="C411">
        <f t="shared" si="34"/>
        <v>0</v>
      </c>
      <c r="D411">
        <f t="shared" si="35"/>
        <v>3</v>
      </c>
      <c r="E411" s="34"/>
      <c r="F411" s="34">
        <v>0.84313725490196079</v>
      </c>
      <c r="G411" s="34">
        <v>0.999</v>
      </c>
      <c r="H411" s="34"/>
      <c r="I411" s="34">
        <v>0.999</v>
      </c>
      <c r="J411" s="34">
        <v>0.92156862745098034</v>
      </c>
      <c r="K411" s="34">
        <v>0.999</v>
      </c>
      <c r="L411" s="34"/>
      <c r="M411" s="34">
        <v>0.999</v>
      </c>
      <c r="N411" s="34">
        <v>0.88627450980392153</v>
      </c>
      <c r="O411" s="34">
        <v>0.999</v>
      </c>
      <c r="P411" s="34"/>
      <c r="Q411" s="34">
        <v>0.81176470588235294</v>
      </c>
      <c r="R411" s="34"/>
      <c r="S411" s="34">
        <v>0.96078431372549022</v>
      </c>
      <c r="T411" s="34">
        <v>0.999</v>
      </c>
      <c r="U411" s="34">
        <v>0.92156862745098034</v>
      </c>
      <c r="V411" s="34">
        <v>0.93725490196078431</v>
      </c>
      <c r="W411" s="34">
        <v>0.99215686274509807</v>
      </c>
      <c r="X411" s="34">
        <v>0.999</v>
      </c>
      <c r="Y411" s="34">
        <v>0.999</v>
      </c>
      <c r="Z411" s="34">
        <v>0.999</v>
      </c>
      <c r="AA411" s="34">
        <v>0.92156862745098034</v>
      </c>
      <c r="AB411" s="34">
        <v>0.999</v>
      </c>
      <c r="AC411" s="34">
        <v>0.999</v>
      </c>
      <c r="AD411" s="34">
        <v>0.999</v>
      </c>
      <c r="AE411" s="34">
        <v>0.999</v>
      </c>
      <c r="AF411" s="34">
        <v>0.98039215686274506</v>
      </c>
      <c r="AG411" s="34">
        <v>0.9137254901960784</v>
      </c>
      <c r="AH411" s="34">
        <v>0.999</v>
      </c>
      <c r="AI411" s="34">
        <v>0.999</v>
      </c>
      <c r="AJ411">
        <v>0.85882352941176465</v>
      </c>
      <c r="AK411">
        <f t="shared" si="36"/>
        <v>0.96051924473493089</v>
      </c>
    </row>
    <row r="412" spans="1:37">
      <c r="A412">
        <f t="shared" si="37"/>
        <v>410</v>
      </c>
      <c r="B412">
        <f t="shared" si="33"/>
        <v>26</v>
      </c>
      <c r="C412">
        <f t="shared" si="34"/>
        <v>0</v>
      </c>
      <c r="D412">
        <f t="shared" si="35"/>
        <v>3</v>
      </c>
      <c r="E412" s="34"/>
      <c r="F412" s="34">
        <v>0.82745098039215681</v>
      </c>
      <c r="G412" s="34">
        <v>0.999</v>
      </c>
      <c r="H412" s="34"/>
      <c r="I412" s="34">
        <v>0.999</v>
      </c>
      <c r="J412" s="34">
        <v>0.9137254901960784</v>
      </c>
      <c r="K412" s="34">
        <v>0.9882352941176471</v>
      </c>
      <c r="L412" s="34"/>
      <c r="M412" s="34">
        <v>0.999</v>
      </c>
      <c r="N412" s="34">
        <v>0.87450980392156863</v>
      </c>
      <c r="O412" s="34">
        <v>0.999</v>
      </c>
      <c r="P412" s="34"/>
      <c r="Q412" s="34">
        <v>0.80392156862745101</v>
      </c>
      <c r="R412" s="34"/>
      <c r="S412" s="34">
        <v>0.94509803921568625</v>
      </c>
      <c r="T412" s="34">
        <v>0.999</v>
      </c>
      <c r="U412" s="34">
        <v>0.90588235294117647</v>
      </c>
      <c r="V412" s="34">
        <v>0.92941176470588238</v>
      </c>
      <c r="W412" s="34">
        <v>0.97647058823529409</v>
      </c>
      <c r="X412" s="34">
        <v>0.999</v>
      </c>
      <c r="Y412" s="34">
        <v>0.999</v>
      </c>
      <c r="Z412" s="34">
        <v>0.999</v>
      </c>
      <c r="AA412" s="34">
        <v>0.90588235294117647</v>
      </c>
      <c r="AB412" s="34">
        <v>0.999</v>
      </c>
      <c r="AC412" s="34">
        <v>0.999</v>
      </c>
      <c r="AD412" s="34">
        <v>0.999</v>
      </c>
      <c r="AE412" s="34">
        <v>0.999</v>
      </c>
      <c r="AF412" s="34">
        <v>0.97647058823529409</v>
      </c>
      <c r="AG412" s="34">
        <v>0.89803921568627454</v>
      </c>
      <c r="AH412" s="34">
        <v>0.999</v>
      </c>
      <c r="AI412" s="34">
        <v>0.999</v>
      </c>
      <c r="AJ412">
        <v>0.84313725490196079</v>
      </c>
      <c r="AK412">
        <f t="shared" si="36"/>
        <v>0.95460130718954228</v>
      </c>
    </row>
    <row r="413" spans="1:37">
      <c r="A413">
        <f t="shared" si="37"/>
        <v>411</v>
      </c>
      <c r="B413">
        <f t="shared" si="33"/>
        <v>27</v>
      </c>
      <c r="C413">
        <f t="shared" si="34"/>
        <v>0</v>
      </c>
      <c r="D413">
        <f t="shared" si="35"/>
        <v>3</v>
      </c>
      <c r="E413" s="34"/>
      <c r="F413" s="34">
        <v>0.80392156862745101</v>
      </c>
      <c r="G413" s="34">
        <v>0.999</v>
      </c>
      <c r="H413" s="34"/>
      <c r="I413" s="34">
        <v>0.999</v>
      </c>
      <c r="J413" s="34">
        <v>0.8901960784313725</v>
      </c>
      <c r="K413" s="34">
        <v>0.96470588235294119</v>
      </c>
      <c r="L413" s="34"/>
      <c r="M413" s="34">
        <v>0.999</v>
      </c>
      <c r="N413" s="34">
        <v>0.85098039215686272</v>
      </c>
      <c r="O413" s="34">
        <v>0.999</v>
      </c>
      <c r="P413" s="34"/>
      <c r="Q413" s="34">
        <v>0.7803921568627451</v>
      </c>
      <c r="R413" s="34"/>
      <c r="S413" s="34">
        <v>0.92156862745098034</v>
      </c>
      <c r="T413" s="34">
        <v>0.97647058823529409</v>
      </c>
      <c r="U413" s="34">
        <v>0.88235294117647056</v>
      </c>
      <c r="V413" s="34">
        <v>0.90588235294117647</v>
      </c>
      <c r="W413" s="34">
        <v>0.95294117647058818</v>
      </c>
      <c r="X413" s="34">
        <v>0.999</v>
      </c>
      <c r="Y413" s="34">
        <v>0.999</v>
      </c>
      <c r="Z413" s="34">
        <v>0.999</v>
      </c>
      <c r="AA413" s="34">
        <v>0.88235294117647056</v>
      </c>
      <c r="AB413" s="34">
        <v>0.999</v>
      </c>
      <c r="AC413" s="34">
        <v>0.999</v>
      </c>
      <c r="AD413" s="34">
        <v>0.999</v>
      </c>
      <c r="AE413" s="34">
        <v>0.999</v>
      </c>
      <c r="AF413" s="34">
        <v>0.95294117647058818</v>
      </c>
      <c r="AG413" s="34">
        <v>0.87450980392156863</v>
      </c>
      <c r="AH413" s="34">
        <v>0.98431372549019602</v>
      </c>
      <c r="AI413" s="34">
        <v>0.999</v>
      </c>
      <c r="AJ413">
        <v>0.81960784313725488</v>
      </c>
      <c r="AK413">
        <f t="shared" si="36"/>
        <v>0.94189397240377626</v>
      </c>
    </row>
    <row r="414" spans="1:37">
      <c r="A414">
        <f t="shared" si="37"/>
        <v>412</v>
      </c>
      <c r="B414">
        <f t="shared" si="33"/>
        <v>28</v>
      </c>
      <c r="C414">
        <f t="shared" si="34"/>
        <v>0</v>
      </c>
      <c r="D414">
        <f t="shared" si="35"/>
        <v>3</v>
      </c>
      <c r="E414" s="34"/>
      <c r="F414" s="34">
        <v>0.78823529411764703</v>
      </c>
      <c r="G414" s="34">
        <v>0.999</v>
      </c>
      <c r="H414" s="34"/>
      <c r="I414" s="34">
        <v>0.999</v>
      </c>
      <c r="J414" s="34">
        <v>0.87450980392156863</v>
      </c>
      <c r="K414" s="34">
        <v>0.94901960784313721</v>
      </c>
      <c r="L414" s="34"/>
      <c r="M414" s="34">
        <v>0.999</v>
      </c>
      <c r="N414" s="34">
        <v>0.83529411764705885</v>
      </c>
      <c r="O414" s="34">
        <v>0.999</v>
      </c>
      <c r="P414" s="34"/>
      <c r="Q414" s="34">
        <v>0.76470588235294112</v>
      </c>
      <c r="R414" s="34"/>
      <c r="S414" s="34">
        <v>0.9137254901960784</v>
      </c>
      <c r="T414" s="34">
        <v>0.96078431372549022</v>
      </c>
      <c r="U414" s="34">
        <v>0.8666666666666667</v>
      </c>
      <c r="V414" s="34">
        <v>0.8901960784313725</v>
      </c>
      <c r="W414" s="34">
        <v>0.93333333333333335</v>
      </c>
      <c r="X414" s="34">
        <v>0.999</v>
      </c>
      <c r="Y414" s="34">
        <v>0.999</v>
      </c>
      <c r="Z414" s="34">
        <v>0.999</v>
      </c>
      <c r="AA414" s="34">
        <v>0.8666666666666667</v>
      </c>
      <c r="AB414" s="34">
        <v>0.999</v>
      </c>
      <c r="AC414" s="34">
        <v>0.9882352941176471</v>
      </c>
      <c r="AD414" s="34">
        <v>0.999</v>
      </c>
      <c r="AE414" s="34">
        <v>0.999</v>
      </c>
      <c r="AF414" s="34">
        <v>0.93333333333333335</v>
      </c>
      <c r="AG414" s="34">
        <v>0.85882352941176465</v>
      </c>
      <c r="AH414" s="34">
        <v>0.96078431372549022</v>
      </c>
      <c r="AI414" s="34">
        <v>0.999</v>
      </c>
      <c r="AJ414">
        <v>0.80392156862745101</v>
      </c>
      <c r="AK414">
        <f t="shared" si="36"/>
        <v>0.9324901960784312</v>
      </c>
    </row>
    <row r="415" spans="1:37">
      <c r="A415">
        <f t="shared" si="37"/>
        <v>413</v>
      </c>
      <c r="B415">
        <f t="shared" si="33"/>
        <v>29</v>
      </c>
      <c r="C415">
        <f t="shared" si="34"/>
        <v>0</v>
      </c>
      <c r="D415">
        <f t="shared" si="35"/>
        <v>3</v>
      </c>
      <c r="E415" s="34"/>
      <c r="F415" s="34">
        <v>0.76470588235294112</v>
      </c>
      <c r="G415" s="34">
        <v>0.999</v>
      </c>
      <c r="H415" s="34"/>
      <c r="I415" s="34">
        <v>0.999</v>
      </c>
      <c r="J415" s="34">
        <v>0.85098039215686272</v>
      </c>
      <c r="K415" s="34">
        <v>0.93333333333333335</v>
      </c>
      <c r="L415" s="34"/>
      <c r="M415" s="34">
        <v>0.999</v>
      </c>
      <c r="N415" s="34">
        <v>0.81176470588235294</v>
      </c>
      <c r="O415" s="34">
        <v>0.999</v>
      </c>
      <c r="P415" s="34"/>
      <c r="Q415" s="34">
        <v>0.74117647058823533</v>
      </c>
      <c r="R415" s="34"/>
      <c r="S415" s="34">
        <v>0.8901960784313725</v>
      </c>
      <c r="T415" s="34">
        <v>0.93725490196078431</v>
      </c>
      <c r="U415" s="34">
        <v>0.84313725490196079</v>
      </c>
      <c r="V415" s="34">
        <v>0.8666666666666667</v>
      </c>
      <c r="W415" s="34">
        <v>0.9137254901960784</v>
      </c>
      <c r="X415" s="34">
        <v>0.999</v>
      </c>
      <c r="Y415" s="34">
        <v>0.999</v>
      </c>
      <c r="Z415" s="34">
        <v>0.999</v>
      </c>
      <c r="AA415" s="34">
        <v>0.84313725490196079</v>
      </c>
      <c r="AB415" s="34">
        <v>0.999</v>
      </c>
      <c r="AC415" s="34">
        <v>0.96470588235294119</v>
      </c>
      <c r="AD415" s="34">
        <v>0.999</v>
      </c>
      <c r="AE415" s="34">
        <v>0.999</v>
      </c>
      <c r="AF415" s="34">
        <v>0.90980392156862744</v>
      </c>
      <c r="AG415" s="34">
        <v>0.83529411764705885</v>
      </c>
      <c r="AH415" s="34">
        <v>0.94509803921568625</v>
      </c>
      <c r="AI415" s="34">
        <v>0.999</v>
      </c>
      <c r="AJ415">
        <v>0.77647058823529413</v>
      </c>
      <c r="AK415">
        <f t="shared" si="36"/>
        <v>0.91912781408859834</v>
      </c>
    </row>
    <row r="416" spans="1:37">
      <c r="A416">
        <f t="shared" si="37"/>
        <v>414</v>
      </c>
      <c r="B416">
        <f t="shared" si="33"/>
        <v>30</v>
      </c>
      <c r="C416">
        <f t="shared" si="34"/>
        <v>0</v>
      </c>
      <c r="D416">
        <f t="shared" si="35"/>
        <v>3</v>
      </c>
      <c r="E416" s="34"/>
      <c r="F416" s="34">
        <v>0.75686274509803919</v>
      </c>
      <c r="G416" s="34">
        <v>0.999</v>
      </c>
      <c r="H416" s="34"/>
      <c r="I416" s="34">
        <v>0.999</v>
      </c>
      <c r="J416" s="34">
        <v>0.83529411764705885</v>
      </c>
      <c r="K416" s="34">
        <v>0.9137254901960784</v>
      </c>
      <c r="L416" s="34"/>
      <c r="M416" s="34">
        <v>0.999</v>
      </c>
      <c r="N416" s="34">
        <v>0.8</v>
      </c>
      <c r="O416" s="34">
        <v>0.999</v>
      </c>
      <c r="P416" s="34"/>
      <c r="Q416" s="34">
        <v>0.73333333333333328</v>
      </c>
      <c r="R416" s="34"/>
      <c r="S416" s="34">
        <v>0.8784313725490196</v>
      </c>
      <c r="T416" s="34">
        <v>0.92549019607843142</v>
      </c>
      <c r="U416" s="34">
        <v>0.82745098039215681</v>
      </c>
      <c r="V416" s="34">
        <v>0.84705882352941175</v>
      </c>
      <c r="W416" s="34">
        <v>0.89803921568627454</v>
      </c>
      <c r="X416" s="34">
        <v>0.999</v>
      </c>
      <c r="Y416" s="34">
        <v>0.999</v>
      </c>
      <c r="Z416" s="34">
        <v>0.999</v>
      </c>
      <c r="AA416" s="34">
        <v>0.82745098039215681</v>
      </c>
      <c r="AB416" s="34">
        <v>0.999</v>
      </c>
      <c r="AC416" s="34">
        <v>0.95294117647058818</v>
      </c>
      <c r="AD416" s="34">
        <v>0.999</v>
      </c>
      <c r="AE416" s="34">
        <v>0.999</v>
      </c>
      <c r="AF416" s="34">
        <v>0.89803921568627454</v>
      </c>
      <c r="AG416" s="34">
        <v>0.82352941176470584</v>
      </c>
      <c r="AH416" s="34">
        <v>0.92941176470588238</v>
      </c>
      <c r="AI416" s="34">
        <v>0.999</v>
      </c>
      <c r="AJ416">
        <v>0.76470588235294112</v>
      </c>
      <c r="AK416">
        <f t="shared" si="36"/>
        <v>0.9111394335511982</v>
      </c>
    </row>
    <row r="417" spans="1:37">
      <c r="A417">
        <f t="shared" si="37"/>
        <v>415</v>
      </c>
      <c r="B417">
        <f t="shared" si="33"/>
        <v>31</v>
      </c>
      <c r="C417">
        <f t="shared" si="34"/>
        <v>0</v>
      </c>
      <c r="D417">
        <f t="shared" si="35"/>
        <v>3</v>
      </c>
      <c r="E417" s="34"/>
      <c r="F417" s="34">
        <v>0.73333333333333328</v>
      </c>
      <c r="G417" s="34">
        <v>0.999</v>
      </c>
      <c r="H417" s="34"/>
      <c r="I417" s="34">
        <v>0.999</v>
      </c>
      <c r="J417" s="34">
        <v>0.81176470588235294</v>
      </c>
      <c r="K417" s="34">
        <v>0.8901960784313725</v>
      </c>
      <c r="L417" s="34"/>
      <c r="M417" s="34">
        <v>0.999</v>
      </c>
      <c r="N417" s="34">
        <v>0.7803921568627451</v>
      </c>
      <c r="O417" s="34">
        <v>0.999</v>
      </c>
      <c r="P417" s="34"/>
      <c r="Q417" s="34">
        <v>0.70980392156862748</v>
      </c>
      <c r="R417" s="34"/>
      <c r="S417" s="34">
        <v>0.85098039215686272</v>
      </c>
      <c r="T417" s="34">
        <v>0.90196078431372551</v>
      </c>
      <c r="U417" s="34">
        <v>0.80392156862745101</v>
      </c>
      <c r="V417" s="34">
        <v>0.82745098039215681</v>
      </c>
      <c r="W417" s="34">
        <v>0.87450980392156863</v>
      </c>
      <c r="X417" s="34">
        <v>0.999</v>
      </c>
      <c r="Y417" s="34">
        <v>0.999</v>
      </c>
      <c r="Z417" s="34">
        <v>0.98039215686274506</v>
      </c>
      <c r="AA417" s="34">
        <v>0.80392156862745101</v>
      </c>
      <c r="AB417" s="34">
        <v>0.999</v>
      </c>
      <c r="AC417" s="34">
        <v>0.92941176470588238</v>
      </c>
      <c r="AD417" s="34">
        <v>0.999</v>
      </c>
      <c r="AE417" s="34">
        <v>0.999</v>
      </c>
      <c r="AF417" s="34">
        <v>0.87450980392156863</v>
      </c>
      <c r="AG417" s="34">
        <v>0.80392156862745101</v>
      </c>
      <c r="AH417" s="34">
        <v>0.90588235294117647</v>
      </c>
      <c r="AI417" s="34">
        <v>0.999</v>
      </c>
      <c r="AJ417">
        <v>0.73725490196078436</v>
      </c>
      <c r="AK417">
        <f t="shared" si="36"/>
        <v>0.89665214233841695</v>
      </c>
    </row>
    <row r="418" spans="1:37">
      <c r="A418">
        <f t="shared" si="37"/>
        <v>416</v>
      </c>
      <c r="B418">
        <f t="shared" si="33"/>
        <v>0</v>
      </c>
      <c r="C418">
        <f t="shared" si="34"/>
        <v>1</v>
      </c>
      <c r="D418">
        <f t="shared" si="35"/>
        <v>3</v>
      </c>
      <c r="E418" s="34"/>
      <c r="F418" s="34">
        <v>0.999</v>
      </c>
      <c r="G418" s="34">
        <v>0.999</v>
      </c>
      <c r="H418" s="34"/>
      <c r="I418" s="34">
        <v>0.999</v>
      </c>
      <c r="J418" s="34">
        <v>0.999</v>
      </c>
      <c r="K418" s="34">
        <v>0.999</v>
      </c>
      <c r="L418" s="34"/>
      <c r="M418" s="34">
        <v>0.999</v>
      </c>
      <c r="N418" s="34">
        <v>0.999</v>
      </c>
      <c r="O418" s="34">
        <v>0.999</v>
      </c>
      <c r="P418" s="34"/>
      <c r="Q418" s="34">
        <v>0.999</v>
      </c>
      <c r="R418" s="34"/>
      <c r="S418" s="34">
        <v>0.999</v>
      </c>
      <c r="T418" s="34">
        <v>0.999</v>
      </c>
      <c r="U418" s="34">
        <v>0.999</v>
      </c>
      <c r="V418" s="34">
        <v>0.999</v>
      </c>
      <c r="W418" s="34">
        <v>0.999</v>
      </c>
      <c r="X418" s="34">
        <v>0.999</v>
      </c>
      <c r="Y418" s="34">
        <v>0.999</v>
      </c>
      <c r="Z418" s="34">
        <v>0.999</v>
      </c>
      <c r="AA418" s="34">
        <v>0.999</v>
      </c>
      <c r="AB418" s="34">
        <v>0.999</v>
      </c>
      <c r="AC418" s="34">
        <v>0.999</v>
      </c>
      <c r="AD418" s="34">
        <v>0.999</v>
      </c>
      <c r="AE418" s="34">
        <v>0.999</v>
      </c>
      <c r="AF418" s="34">
        <v>0.999</v>
      </c>
      <c r="AG418" s="34">
        <v>0.999</v>
      </c>
      <c r="AH418" s="34">
        <v>0.999</v>
      </c>
      <c r="AI418" s="34">
        <v>0.999</v>
      </c>
      <c r="AJ418">
        <v>0.999</v>
      </c>
      <c r="AK418">
        <f t="shared" si="36"/>
        <v>0.99899999999999967</v>
      </c>
    </row>
    <row r="419" spans="1:37">
      <c r="A419">
        <f t="shared" si="37"/>
        <v>417</v>
      </c>
      <c r="B419">
        <f t="shared" ref="B419:B482" si="38">B387</f>
        <v>1</v>
      </c>
      <c r="C419">
        <f t="shared" si="34"/>
        <v>1</v>
      </c>
      <c r="D419">
        <f t="shared" si="35"/>
        <v>3</v>
      </c>
      <c r="E419" s="34"/>
      <c r="F419" s="34">
        <v>0.999</v>
      </c>
      <c r="G419" s="34">
        <v>0.999</v>
      </c>
      <c r="H419" s="34"/>
      <c r="I419" s="34">
        <v>0.999</v>
      </c>
      <c r="J419" s="34">
        <v>0.999</v>
      </c>
      <c r="K419" s="34">
        <v>0.999</v>
      </c>
      <c r="L419" s="34"/>
      <c r="M419" s="34">
        <v>0.999</v>
      </c>
      <c r="N419" s="34">
        <v>0.999</v>
      </c>
      <c r="O419" s="34">
        <v>0.999</v>
      </c>
      <c r="P419" s="34"/>
      <c r="Q419" s="34">
        <v>0.999</v>
      </c>
      <c r="R419" s="34"/>
      <c r="S419" s="34">
        <v>0.999</v>
      </c>
      <c r="T419" s="34">
        <v>0.999</v>
      </c>
      <c r="U419" s="34">
        <v>0.999</v>
      </c>
      <c r="V419" s="34">
        <v>0.999</v>
      </c>
      <c r="W419" s="34">
        <v>0.999</v>
      </c>
      <c r="X419" s="34">
        <v>0.999</v>
      </c>
      <c r="Y419" s="34">
        <v>0.999</v>
      </c>
      <c r="Z419" s="34">
        <v>0.999</v>
      </c>
      <c r="AA419" s="34">
        <v>0.999</v>
      </c>
      <c r="AB419" s="34">
        <v>0.999</v>
      </c>
      <c r="AC419" s="34">
        <v>0.999</v>
      </c>
      <c r="AD419" s="34">
        <v>0.999</v>
      </c>
      <c r="AE419" s="34">
        <v>0.999</v>
      </c>
      <c r="AF419" s="34">
        <v>0.999</v>
      </c>
      <c r="AG419" s="34">
        <v>0.999</v>
      </c>
      <c r="AH419" s="34">
        <v>0.999</v>
      </c>
      <c r="AI419" s="34">
        <v>0.999</v>
      </c>
      <c r="AJ419">
        <v>0.999</v>
      </c>
      <c r="AK419">
        <f t="shared" si="36"/>
        <v>0.99899999999999967</v>
      </c>
    </row>
    <row r="420" spans="1:37">
      <c r="A420">
        <f t="shared" si="37"/>
        <v>418</v>
      </c>
      <c r="B420">
        <f t="shared" si="38"/>
        <v>2</v>
      </c>
      <c r="C420">
        <f t="shared" si="34"/>
        <v>1</v>
      </c>
      <c r="D420">
        <f t="shared" si="35"/>
        <v>3</v>
      </c>
      <c r="E420" s="34"/>
      <c r="F420" s="34">
        <v>0.999</v>
      </c>
      <c r="G420" s="34">
        <v>0.999</v>
      </c>
      <c r="H420" s="34"/>
      <c r="I420" s="34">
        <v>0.999</v>
      </c>
      <c r="J420" s="34">
        <v>0.999</v>
      </c>
      <c r="K420" s="34">
        <v>0.999</v>
      </c>
      <c r="L420" s="34"/>
      <c r="M420" s="34">
        <v>0.999</v>
      </c>
      <c r="N420" s="34">
        <v>0.999</v>
      </c>
      <c r="O420" s="34">
        <v>0.999</v>
      </c>
      <c r="P420" s="34"/>
      <c r="Q420" s="34">
        <v>0.999</v>
      </c>
      <c r="R420" s="34"/>
      <c r="S420" s="34">
        <v>0.999</v>
      </c>
      <c r="T420" s="34">
        <v>0.999</v>
      </c>
      <c r="U420" s="34">
        <v>0.999</v>
      </c>
      <c r="V420" s="34">
        <v>0.999</v>
      </c>
      <c r="W420" s="34">
        <v>0.999</v>
      </c>
      <c r="X420" s="34">
        <v>0.999</v>
      </c>
      <c r="Y420" s="34">
        <v>0.999</v>
      </c>
      <c r="Z420" s="34">
        <v>0.999</v>
      </c>
      <c r="AA420" s="34">
        <v>0.999</v>
      </c>
      <c r="AB420" s="34">
        <v>0.999</v>
      </c>
      <c r="AC420" s="34">
        <v>0.999</v>
      </c>
      <c r="AD420" s="34">
        <v>0.999</v>
      </c>
      <c r="AE420" s="34">
        <v>0.999</v>
      </c>
      <c r="AF420" s="34">
        <v>0.999</v>
      </c>
      <c r="AG420" s="34">
        <v>0.999</v>
      </c>
      <c r="AH420" s="34">
        <v>0.999</v>
      </c>
      <c r="AI420" s="34">
        <v>0.999</v>
      </c>
      <c r="AJ420">
        <v>0.999</v>
      </c>
      <c r="AK420">
        <f t="shared" si="36"/>
        <v>0.99899999999999967</v>
      </c>
    </row>
    <row r="421" spans="1:37">
      <c r="A421">
        <f t="shared" si="37"/>
        <v>419</v>
      </c>
      <c r="B421">
        <f t="shared" si="38"/>
        <v>3</v>
      </c>
      <c r="C421">
        <f t="shared" si="34"/>
        <v>1</v>
      </c>
      <c r="D421">
        <f t="shared" si="35"/>
        <v>3</v>
      </c>
      <c r="E421" s="34"/>
      <c r="F421" s="34">
        <v>0.999</v>
      </c>
      <c r="G421" s="34">
        <v>0.999</v>
      </c>
      <c r="H421" s="34"/>
      <c r="I421" s="34">
        <v>0.999</v>
      </c>
      <c r="J421" s="34">
        <v>0.999</v>
      </c>
      <c r="K421" s="34">
        <v>0.999</v>
      </c>
      <c r="L421" s="34"/>
      <c r="M421" s="34">
        <v>0.999</v>
      </c>
      <c r="N421" s="34">
        <v>0.999</v>
      </c>
      <c r="O421" s="34">
        <v>0.999</v>
      </c>
      <c r="P421" s="34"/>
      <c r="Q421" s="34">
        <v>0.999</v>
      </c>
      <c r="R421" s="34"/>
      <c r="S421" s="34">
        <v>0.999</v>
      </c>
      <c r="T421" s="34">
        <v>0.999</v>
      </c>
      <c r="U421" s="34">
        <v>0.999</v>
      </c>
      <c r="V421" s="34">
        <v>0.999</v>
      </c>
      <c r="W421" s="34">
        <v>0.999</v>
      </c>
      <c r="X421" s="34">
        <v>0.999</v>
      </c>
      <c r="Y421" s="34">
        <v>0.999</v>
      </c>
      <c r="Z421" s="34">
        <v>0.999</v>
      </c>
      <c r="AA421" s="34">
        <v>0.999</v>
      </c>
      <c r="AB421" s="34">
        <v>0.999</v>
      </c>
      <c r="AC421" s="34">
        <v>0.999</v>
      </c>
      <c r="AD421" s="34">
        <v>0.999</v>
      </c>
      <c r="AE421" s="34">
        <v>0.999</v>
      </c>
      <c r="AF421" s="34">
        <v>0.999</v>
      </c>
      <c r="AG421" s="34">
        <v>0.999</v>
      </c>
      <c r="AH421" s="34">
        <v>0.999</v>
      </c>
      <c r="AI421" s="34">
        <v>0.999</v>
      </c>
      <c r="AJ421">
        <v>0.999</v>
      </c>
      <c r="AK421">
        <f t="shared" si="36"/>
        <v>0.99899999999999967</v>
      </c>
    </row>
    <row r="422" spans="1:37">
      <c r="A422">
        <f t="shared" si="37"/>
        <v>420</v>
      </c>
      <c r="B422">
        <f t="shared" si="38"/>
        <v>4</v>
      </c>
      <c r="C422">
        <f t="shared" si="34"/>
        <v>1</v>
      </c>
      <c r="D422">
        <f t="shared" si="35"/>
        <v>3</v>
      </c>
      <c r="E422" s="34"/>
      <c r="F422" s="34">
        <v>0.999</v>
      </c>
      <c r="G422" s="34">
        <v>0.999</v>
      </c>
      <c r="H422" s="34"/>
      <c r="I422" s="34">
        <v>0.999</v>
      </c>
      <c r="J422" s="34">
        <v>0.999</v>
      </c>
      <c r="K422" s="34">
        <v>0.999</v>
      </c>
      <c r="L422" s="34"/>
      <c r="M422" s="34">
        <v>0.999</v>
      </c>
      <c r="N422" s="34">
        <v>0.999</v>
      </c>
      <c r="O422" s="34">
        <v>0.999</v>
      </c>
      <c r="P422" s="34"/>
      <c r="Q422" s="34">
        <v>0.999</v>
      </c>
      <c r="R422" s="34"/>
      <c r="S422" s="34">
        <v>0.999</v>
      </c>
      <c r="T422" s="34">
        <v>0.999</v>
      </c>
      <c r="U422" s="34">
        <v>0.999</v>
      </c>
      <c r="V422" s="34">
        <v>0.999</v>
      </c>
      <c r="W422" s="34">
        <v>0.999</v>
      </c>
      <c r="X422" s="34">
        <v>0.999</v>
      </c>
      <c r="Y422" s="34">
        <v>0.999</v>
      </c>
      <c r="Z422" s="34">
        <v>0.999</v>
      </c>
      <c r="AA422" s="34">
        <v>0.999</v>
      </c>
      <c r="AB422" s="34">
        <v>0.999</v>
      </c>
      <c r="AC422" s="34">
        <v>0.999</v>
      </c>
      <c r="AD422" s="34">
        <v>0.999</v>
      </c>
      <c r="AE422" s="34">
        <v>0.999</v>
      </c>
      <c r="AF422" s="34">
        <v>0.999</v>
      </c>
      <c r="AG422" s="34">
        <v>0.999</v>
      </c>
      <c r="AH422" s="34">
        <v>0.999</v>
      </c>
      <c r="AI422" s="34">
        <v>0.999</v>
      </c>
      <c r="AJ422">
        <v>0.999</v>
      </c>
      <c r="AK422">
        <f t="shared" si="36"/>
        <v>0.99899999999999967</v>
      </c>
    </row>
    <row r="423" spans="1:37">
      <c r="A423">
        <f t="shared" si="37"/>
        <v>421</v>
      </c>
      <c r="B423">
        <f t="shared" si="38"/>
        <v>5</v>
      </c>
      <c r="C423">
        <f t="shared" si="34"/>
        <v>1</v>
      </c>
      <c r="D423">
        <f t="shared" si="35"/>
        <v>3</v>
      </c>
      <c r="E423" s="34"/>
      <c r="F423" s="34">
        <v>0.999</v>
      </c>
      <c r="G423" s="34">
        <v>0.999</v>
      </c>
      <c r="H423" s="34"/>
      <c r="I423" s="34">
        <v>0.999</v>
      </c>
      <c r="J423" s="34">
        <v>0.999</v>
      </c>
      <c r="K423" s="34">
        <v>0.999</v>
      </c>
      <c r="L423" s="34"/>
      <c r="M423" s="34">
        <v>0.999</v>
      </c>
      <c r="N423" s="34">
        <v>0.999</v>
      </c>
      <c r="O423" s="34">
        <v>0.999</v>
      </c>
      <c r="P423" s="34"/>
      <c r="Q423" s="34">
        <v>0.999</v>
      </c>
      <c r="R423" s="34"/>
      <c r="S423" s="34">
        <v>0.999</v>
      </c>
      <c r="T423" s="34">
        <v>0.999</v>
      </c>
      <c r="U423" s="34">
        <v>0.999</v>
      </c>
      <c r="V423" s="34">
        <v>0.999</v>
      </c>
      <c r="W423" s="34">
        <v>0.999</v>
      </c>
      <c r="X423" s="34">
        <v>0.999</v>
      </c>
      <c r="Y423" s="34">
        <v>0.999</v>
      </c>
      <c r="Z423" s="34">
        <v>0.999</v>
      </c>
      <c r="AA423" s="34">
        <v>0.999</v>
      </c>
      <c r="AB423" s="34">
        <v>0.999</v>
      </c>
      <c r="AC423" s="34">
        <v>0.999</v>
      </c>
      <c r="AD423" s="34">
        <v>0.999</v>
      </c>
      <c r="AE423" s="34">
        <v>0.999</v>
      </c>
      <c r="AF423" s="34">
        <v>0.999</v>
      </c>
      <c r="AG423" s="34">
        <v>0.999</v>
      </c>
      <c r="AH423" s="34">
        <v>0.999</v>
      </c>
      <c r="AI423" s="34">
        <v>0.999</v>
      </c>
      <c r="AJ423">
        <v>0.999</v>
      </c>
      <c r="AK423">
        <f t="shared" si="36"/>
        <v>0.99899999999999967</v>
      </c>
    </row>
    <row r="424" spans="1:37">
      <c r="A424">
        <f t="shared" si="37"/>
        <v>422</v>
      </c>
      <c r="B424">
        <f t="shared" si="38"/>
        <v>6</v>
      </c>
      <c r="C424">
        <f t="shared" si="34"/>
        <v>1</v>
      </c>
      <c r="D424">
        <f t="shared" si="35"/>
        <v>3</v>
      </c>
      <c r="E424" s="34"/>
      <c r="F424" s="34">
        <v>0.999</v>
      </c>
      <c r="G424" s="34">
        <v>0.999</v>
      </c>
      <c r="H424" s="34"/>
      <c r="I424" s="34">
        <v>0.999</v>
      </c>
      <c r="J424" s="34">
        <v>0.999</v>
      </c>
      <c r="K424" s="34">
        <v>0.999</v>
      </c>
      <c r="L424" s="34"/>
      <c r="M424" s="34">
        <v>0.999</v>
      </c>
      <c r="N424" s="34">
        <v>0.999</v>
      </c>
      <c r="O424" s="34">
        <v>0.999</v>
      </c>
      <c r="P424" s="34"/>
      <c r="Q424" s="34">
        <v>0.99215686274509807</v>
      </c>
      <c r="R424" s="34"/>
      <c r="S424" s="34">
        <v>0.999</v>
      </c>
      <c r="T424" s="34">
        <v>0.999</v>
      </c>
      <c r="U424" s="34">
        <v>0.999</v>
      </c>
      <c r="V424" s="34">
        <v>0.999</v>
      </c>
      <c r="W424" s="34">
        <v>0.999</v>
      </c>
      <c r="X424" s="34">
        <v>0.999</v>
      </c>
      <c r="Y424" s="34">
        <v>0.999</v>
      </c>
      <c r="Z424" s="34">
        <v>0.999</v>
      </c>
      <c r="AA424" s="34">
        <v>0.999</v>
      </c>
      <c r="AB424" s="34">
        <v>0.999</v>
      </c>
      <c r="AC424" s="34">
        <v>0.999</v>
      </c>
      <c r="AD424" s="34">
        <v>0.999</v>
      </c>
      <c r="AE424" s="34">
        <v>0.999</v>
      </c>
      <c r="AF424" s="34">
        <v>0.999</v>
      </c>
      <c r="AG424" s="34">
        <v>0.999</v>
      </c>
      <c r="AH424" s="34">
        <v>0.999</v>
      </c>
      <c r="AI424" s="34">
        <v>0.999</v>
      </c>
      <c r="AJ424">
        <v>0.999</v>
      </c>
      <c r="AK424">
        <f t="shared" si="36"/>
        <v>0.99874655047204031</v>
      </c>
    </row>
    <row r="425" spans="1:37">
      <c r="A425">
        <f t="shared" si="37"/>
        <v>423</v>
      </c>
      <c r="B425">
        <f t="shared" si="38"/>
        <v>7</v>
      </c>
      <c r="C425">
        <f t="shared" si="34"/>
        <v>1</v>
      </c>
      <c r="D425">
        <f t="shared" si="35"/>
        <v>3</v>
      </c>
      <c r="E425" s="34"/>
      <c r="F425" s="34">
        <v>0.98431372549019602</v>
      </c>
      <c r="G425" s="34">
        <v>0.999</v>
      </c>
      <c r="H425" s="34"/>
      <c r="I425" s="34">
        <v>0.999</v>
      </c>
      <c r="J425" s="34">
        <v>0.999</v>
      </c>
      <c r="K425" s="34">
        <v>0.999</v>
      </c>
      <c r="L425" s="34"/>
      <c r="M425" s="34">
        <v>0.999</v>
      </c>
      <c r="N425" s="34">
        <v>0.999</v>
      </c>
      <c r="O425" s="34">
        <v>0.999</v>
      </c>
      <c r="P425" s="34"/>
      <c r="Q425" s="34">
        <v>0.94509803921568625</v>
      </c>
      <c r="R425" s="34"/>
      <c r="S425" s="34">
        <v>0.999</v>
      </c>
      <c r="T425" s="34">
        <v>0.999</v>
      </c>
      <c r="U425" s="34">
        <v>0.999</v>
      </c>
      <c r="V425" s="34">
        <v>0.999</v>
      </c>
      <c r="W425" s="34">
        <v>0.999</v>
      </c>
      <c r="X425" s="34">
        <v>0.999</v>
      </c>
      <c r="Y425" s="34">
        <v>0.999</v>
      </c>
      <c r="Z425" s="34">
        <v>0.999</v>
      </c>
      <c r="AA425" s="34">
        <v>0.999</v>
      </c>
      <c r="AB425" s="34">
        <v>0.999</v>
      </c>
      <c r="AC425" s="34">
        <v>0.999</v>
      </c>
      <c r="AD425" s="34">
        <v>0.999</v>
      </c>
      <c r="AE425" s="34">
        <v>0.999</v>
      </c>
      <c r="AF425" s="34">
        <v>0.999</v>
      </c>
      <c r="AG425" s="34">
        <v>0.999</v>
      </c>
      <c r="AH425" s="34">
        <v>0.999</v>
      </c>
      <c r="AI425" s="34">
        <v>0.999</v>
      </c>
      <c r="AJ425">
        <v>0.999</v>
      </c>
      <c r="AK425">
        <f t="shared" si="36"/>
        <v>0.99645969498910647</v>
      </c>
    </row>
    <row r="426" spans="1:37">
      <c r="A426">
        <f t="shared" si="37"/>
        <v>424</v>
      </c>
      <c r="B426">
        <f t="shared" si="38"/>
        <v>8</v>
      </c>
      <c r="C426">
        <f t="shared" si="34"/>
        <v>1</v>
      </c>
      <c r="D426">
        <f t="shared" si="35"/>
        <v>3</v>
      </c>
      <c r="E426" s="34"/>
      <c r="F426" s="34">
        <v>0.94509803921568625</v>
      </c>
      <c r="G426" s="34">
        <v>0.999</v>
      </c>
      <c r="H426" s="34"/>
      <c r="I426" s="34">
        <v>0.999</v>
      </c>
      <c r="J426" s="34">
        <v>0.999</v>
      </c>
      <c r="K426" s="34">
        <v>0.999</v>
      </c>
      <c r="L426" s="34"/>
      <c r="M426" s="34">
        <v>0.999</v>
      </c>
      <c r="N426" s="34">
        <v>0.9882352941176471</v>
      </c>
      <c r="O426" s="34">
        <v>0.999</v>
      </c>
      <c r="P426" s="34"/>
      <c r="Q426" s="34">
        <v>0.90588235294117647</v>
      </c>
      <c r="R426" s="34"/>
      <c r="S426" s="34">
        <v>0.999</v>
      </c>
      <c r="T426" s="34">
        <v>0.999</v>
      </c>
      <c r="U426" s="34">
        <v>0.999</v>
      </c>
      <c r="V426" s="34">
        <v>0.999</v>
      </c>
      <c r="W426" s="34">
        <v>0.999</v>
      </c>
      <c r="X426" s="34">
        <v>0.999</v>
      </c>
      <c r="Y426" s="34">
        <v>0.999</v>
      </c>
      <c r="Z426" s="34">
        <v>0.999</v>
      </c>
      <c r="AA426" s="34">
        <v>0.999</v>
      </c>
      <c r="AB426" s="34">
        <v>0.999</v>
      </c>
      <c r="AC426" s="34">
        <v>0.999</v>
      </c>
      <c r="AD426" s="34">
        <v>0.999</v>
      </c>
      <c r="AE426" s="34">
        <v>0.999</v>
      </c>
      <c r="AF426" s="34">
        <v>0.999</v>
      </c>
      <c r="AG426" s="34">
        <v>0.999</v>
      </c>
      <c r="AH426" s="34">
        <v>0.999</v>
      </c>
      <c r="AI426" s="34">
        <v>0.999</v>
      </c>
      <c r="AJ426">
        <v>0.96470588235294119</v>
      </c>
      <c r="AK426">
        <f t="shared" si="36"/>
        <v>0.99188598402323858</v>
      </c>
    </row>
    <row r="427" spans="1:37">
      <c r="A427">
        <f t="shared" si="37"/>
        <v>425</v>
      </c>
      <c r="B427">
        <f t="shared" si="38"/>
        <v>9</v>
      </c>
      <c r="C427">
        <f t="shared" si="34"/>
        <v>1</v>
      </c>
      <c r="D427">
        <f t="shared" si="35"/>
        <v>3</v>
      </c>
      <c r="E427" s="34"/>
      <c r="F427" s="34">
        <v>0.89803921568627454</v>
      </c>
      <c r="G427" s="34">
        <v>0.999</v>
      </c>
      <c r="H427" s="34"/>
      <c r="I427" s="34">
        <v>0.999</v>
      </c>
      <c r="J427" s="34">
        <v>0.99607843137254903</v>
      </c>
      <c r="K427" s="34">
        <v>0.999</v>
      </c>
      <c r="L427" s="34"/>
      <c r="M427" s="34">
        <v>0.999</v>
      </c>
      <c r="N427" s="34">
        <v>0.93333333333333335</v>
      </c>
      <c r="O427" s="34">
        <v>0.999</v>
      </c>
      <c r="P427" s="34"/>
      <c r="Q427" s="34">
        <v>0.85882352941176465</v>
      </c>
      <c r="R427" s="34"/>
      <c r="S427" s="34">
        <v>0.999</v>
      </c>
      <c r="T427" s="34">
        <v>0.999</v>
      </c>
      <c r="U427" s="34">
        <v>0.97647058823529409</v>
      </c>
      <c r="V427" s="34">
        <v>0.999</v>
      </c>
      <c r="W427" s="34">
        <v>0.999</v>
      </c>
      <c r="X427" s="34">
        <v>0.999</v>
      </c>
      <c r="Y427" s="34">
        <v>0.999</v>
      </c>
      <c r="Z427" s="34">
        <v>0.999</v>
      </c>
      <c r="AA427" s="34">
        <v>0.98431372549019602</v>
      </c>
      <c r="AB427" s="34">
        <v>0.999</v>
      </c>
      <c r="AC427" s="34">
        <v>0.999</v>
      </c>
      <c r="AD427" s="34">
        <v>0.999</v>
      </c>
      <c r="AE427" s="34">
        <v>0.999</v>
      </c>
      <c r="AF427" s="34">
        <v>0.999</v>
      </c>
      <c r="AG427" s="34">
        <v>0.96470588235294119</v>
      </c>
      <c r="AH427" s="34">
        <v>0.999</v>
      </c>
      <c r="AI427" s="34">
        <v>0.999</v>
      </c>
      <c r="AJ427">
        <v>0.91764705882352937</v>
      </c>
      <c r="AK427">
        <f t="shared" si="36"/>
        <v>0.98186710239651398</v>
      </c>
    </row>
    <row r="428" spans="1:37">
      <c r="A428">
        <f t="shared" si="37"/>
        <v>426</v>
      </c>
      <c r="B428">
        <f t="shared" si="38"/>
        <v>10</v>
      </c>
      <c r="C428">
        <f t="shared" si="34"/>
        <v>1</v>
      </c>
      <c r="D428">
        <f t="shared" si="35"/>
        <v>3</v>
      </c>
      <c r="E428" s="34"/>
      <c r="F428" s="34">
        <v>0.86274509803921573</v>
      </c>
      <c r="G428" s="34">
        <v>0.999</v>
      </c>
      <c r="H428" s="34"/>
      <c r="I428" s="34">
        <v>0.999</v>
      </c>
      <c r="J428" s="34">
        <v>0.96862745098039216</v>
      </c>
      <c r="K428" s="34">
        <v>0.999</v>
      </c>
      <c r="L428" s="34"/>
      <c r="M428" s="34">
        <v>0.999</v>
      </c>
      <c r="N428" s="34">
        <v>0.90588235294117647</v>
      </c>
      <c r="O428" s="34">
        <v>0.999</v>
      </c>
      <c r="P428" s="34"/>
      <c r="Q428" s="34">
        <v>0.81960784313725488</v>
      </c>
      <c r="R428" s="34"/>
      <c r="S428" s="34">
        <v>0.99215686274509807</v>
      </c>
      <c r="T428" s="34">
        <v>0.999</v>
      </c>
      <c r="U428" s="34">
        <v>0.93725490196078431</v>
      </c>
      <c r="V428" s="34">
        <v>0.96078431372549022</v>
      </c>
      <c r="W428" s="34">
        <v>0.999</v>
      </c>
      <c r="X428" s="34">
        <v>0.999</v>
      </c>
      <c r="Y428" s="34">
        <v>0.999</v>
      </c>
      <c r="Z428" s="34">
        <v>0.999</v>
      </c>
      <c r="AA428" s="34">
        <v>0.95294117647058818</v>
      </c>
      <c r="AB428" s="34">
        <v>0.999</v>
      </c>
      <c r="AC428" s="34">
        <v>0.999</v>
      </c>
      <c r="AD428" s="34">
        <v>0.999</v>
      </c>
      <c r="AE428" s="34">
        <v>0.999</v>
      </c>
      <c r="AF428" s="34">
        <v>0.999</v>
      </c>
      <c r="AG428" s="34">
        <v>0.92156862745098034</v>
      </c>
      <c r="AH428" s="34">
        <v>0.999</v>
      </c>
      <c r="AI428" s="34">
        <v>0.999</v>
      </c>
      <c r="AJ428">
        <v>0.8666666666666667</v>
      </c>
      <c r="AK428">
        <f t="shared" si="36"/>
        <v>0.96930501089324606</v>
      </c>
    </row>
    <row r="429" spans="1:37">
      <c r="A429">
        <f t="shared" si="37"/>
        <v>427</v>
      </c>
      <c r="B429">
        <f t="shared" si="38"/>
        <v>11</v>
      </c>
      <c r="C429">
        <f t="shared" si="34"/>
        <v>1</v>
      </c>
      <c r="D429">
        <f t="shared" si="35"/>
        <v>3</v>
      </c>
      <c r="E429" s="34"/>
      <c r="F429" s="34">
        <v>0.81176470588235294</v>
      </c>
      <c r="G429" s="34">
        <v>0.999</v>
      </c>
      <c r="H429" s="34"/>
      <c r="I429" s="34">
        <v>0.999</v>
      </c>
      <c r="J429" s="34">
        <v>0.9137254901960784</v>
      </c>
      <c r="K429" s="34">
        <v>0.96470588235294119</v>
      </c>
      <c r="L429" s="34"/>
      <c r="M429" s="34">
        <v>0.999</v>
      </c>
      <c r="N429" s="34">
        <v>0.84705882352941175</v>
      </c>
      <c r="O429" s="34">
        <v>0.999</v>
      </c>
      <c r="P429" s="34"/>
      <c r="Q429" s="34">
        <v>0.7686274509803922</v>
      </c>
      <c r="R429" s="34"/>
      <c r="S429" s="34">
        <v>0.93725490196078431</v>
      </c>
      <c r="T429" s="34">
        <v>0.97647058823529409</v>
      </c>
      <c r="U429" s="34">
        <v>0.8901960784313725</v>
      </c>
      <c r="V429" s="34">
        <v>0.9137254901960784</v>
      </c>
      <c r="W429" s="34">
        <v>0.95686274509803926</v>
      </c>
      <c r="X429" s="34">
        <v>0.999</v>
      </c>
      <c r="Y429" s="34">
        <v>0.999</v>
      </c>
      <c r="Z429" s="34">
        <v>0.999</v>
      </c>
      <c r="AA429" s="34">
        <v>0.90588235294117647</v>
      </c>
      <c r="AB429" s="34">
        <v>0.999</v>
      </c>
      <c r="AC429" s="34">
        <v>0.999</v>
      </c>
      <c r="AD429" s="34">
        <v>0.999</v>
      </c>
      <c r="AE429" s="34">
        <v>0.999</v>
      </c>
      <c r="AF429" s="34">
        <v>0.94509803921568625</v>
      </c>
      <c r="AG429" s="34">
        <v>0.87450980392156863</v>
      </c>
      <c r="AH429" s="34">
        <v>0.97647058823529409</v>
      </c>
      <c r="AI429" s="34">
        <v>0.999</v>
      </c>
      <c r="AJ429">
        <v>0.82352941176470584</v>
      </c>
      <c r="AK429">
        <f t="shared" si="36"/>
        <v>0.94421786492374715</v>
      </c>
    </row>
    <row r="430" spans="1:37">
      <c r="A430">
        <f t="shared" si="37"/>
        <v>428</v>
      </c>
      <c r="B430">
        <f t="shared" si="38"/>
        <v>12</v>
      </c>
      <c r="C430">
        <f t="shared" si="34"/>
        <v>1</v>
      </c>
      <c r="D430">
        <f t="shared" si="35"/>
        <v>3</v>
      </c>
      <c r="E430" s="34"/>
      <c r="F430" s="34">
        <v>0.77254901960784317</v>
      </c>
      <c r="G430" s="34">
        <v>0.999</v>
      </c>
      <c r="H430" s="34"/>
      <c r="I430" s="34">
        <v>0.999</v>
      </c>
      <c r="J430" s="34">
        <v>0.88235294117647056</v>
      </c>
      <c r="K430" s="34">
        <v>0.93333333333333335</v>
      </c>
      <c r="L430" s="34"/>
      <c r="M430" s="34">
        <v>0.999</v>
      </c>
      <c r="N430" s="34">
        <v>0.81960784313725488</v>
      </c>
      <c r="O430" s="34">
        <v>0.999</v>
      </c>
      <c r="P430" s="34"/>
      <c r="Q430" s="34">
        <v>0.74117647058823533</v>
      </c>
      <c r="R430" s="34"/>
      <c r="S430" s="34">
        <v>0.90588235294117647</v>
      </c>
      <c r="T430" s="34">
        <v>0.94509803921568625</v>
      </c>
      <c r="U430" s="34">
        <v>0.85882352941176465</v>
      </c>
      <c r="V430" s="34">
        <v>0.88235294117647056</v>
      </c>
      <c r="W430" s="34">
        <v>0.93725490196078431</v>
      </c>
      <c r="X430" s="34">
        <v>0.999</v>
      </c>
      <c r="Y430" s="34">
        <v>0.999</v>
      </c>
      <c r="Z430" s="34">
        <v>0.999</v>
      </c>
      <c r="AA430" s="34">
        <v>0.87450980392156863</v>
      </c>
      <c r="AB430" s="34">
        <v>0.999</v>
      </c>
      <c r="AC430" s="34">
        <v>0.98431372549019602</v>
      </c>
      <c r="AD430" s="34">
        <v>0.999</v>
      </c>
      <c r="AE430" s="34">
        <v>0.999</v>
      </c>
      <c r="AF430" s="34">
        <v>0.9137254901960784</v>
      </c>
      <c r="AG430" s="34">
        <v>0.84313725490196079</v>
      </c>
      <c r="AH430" s="34">
        <v>0.94509803921568625</v>
      </c>
      <c r="AI430" s="34">
        <v>0.999</v>
      </c>
      <c r="AJ430">
        <v>0.8</v>
      </c>
      <c r="AK430">
        <f t="shared" si="36"/>
        <v>0.92697095134350027</v>
      </c>
    </row>
    <row r="431" spans="1:37">
      <c r="A431">
        <f t="shared" si="37"/>
        <v>429</v>
      </c>
      <c r="B431">
        <f t="shared" si="38"/>
        <v>13</v>
      </c>
      <c r="C431">
        <f t="shared" si="34"/>
        <v>1</v>
      </c>
      <c r="D431">
        <f t="shared" si="35"/>
        <v>3</v>
      </c>
      <c r="E431" s="34"/>
      <c r="F431" s="34">
        <v>0.72549019607843135</v>
      </c>
      <c r="G431" s="34">
        <v>0.999</v>
      </c>
      <c r="H431" s="34"/>
      <c r="I431" s="34">
        <v>0.999</v>
      </c>
      <c r="J431" s="34">
        <v>0.82745098039215681</v>
      </c>
      <c r="K431" s="34">
        <v>0.88235294117647056</v>
      </c>
      <c r="L431" s="34"/>
      <c r="M431" s="34">
        <v>0.999</v>
      </c>
      <c r="N431" s="34">
        <v>0.7686274509803922</v>
      </c>
      <c r="O431" s="34">
        <v>0.999</v>
      </c>
      <c r="P431" s="34"/>
      <c r="Q431" s="34">
        <v>0.69411764705882351</v>
      </c>
      <c r="R431" s="34"/>
      <c r="S431" s="34">
        <v>0.85098039215686272</v>
      </c>
      <c r="T431" s="34">
        <v>0.89411764705882357</v>
      </c>
      <c r="U431" s="34">
        <v>0.80392156862745101</v>
      </c>
      <c r="V431" s="34">
        <v>0.82745098039215681</v>
      </c>
      <c r="W431" s="34">
        <v>0.8784313725490196</v>
      </c>
      <c r="X431" s="34">
        <v>0.999</v>
      </c>
      <c r="Y431" s="34">
        <v>0.999</v>
      </c>
      <c r="Z431" s="34">
        <v>0.98431372549019602</v>
      </c>
      <c r="AA431" s="34">
        <v>0.81960784313725488</v>
      </c>
      <c r="AB431" s="34">
        <v>0.999</v>
      </c>
      <c r="AC431" s="34">
        <v>0.92941176470588238</v>
      </c>
      <c r="AD431" s="34">
        <v>0.999</v>
      </c>
      <c r="AE431" s="34">
        <v>0.999</v>
      </c>
      <c r="AF431" s="34">
        <v>0.8666666666666667</v>
      </c>
      <c r="AG431" s="34">
        <v>0.792156862745098</v>
      </c>
      <c r="AH431" s="34">
        <v>0.8901960784313725</v>
      </c>
      <c r="AI431" s="34">
        <v>0.999</v>
      </c>
      <c r="AJ431">
        <v>0.74509803921568629</v>
      </c>
      <c r="AK431">
        <f t="shared" si="36"/>
        <v>0.89519970951343508</v>
      </c>
    </row>
    <row r="432" spans="1:37">
      <c r="A432">
        <f t="shared" si="37"/>
        <v>430</v>
      </c>
      <c r="B432">
        <f t="shared" si="38"/>
        <v>14</v>
      </c>
      <c r="C432">
        <f t="shared" si="34"/>
        <v>1</v>
      </c>
      <c r="D432">
        <f t="shared" si="35"/>
        <v>3</v>
      </c>
      <c r="E432" s="34"/>
      <c r="F432" s="34">
        <v>0.69411764705882351</v>
      </c>
      <c r="G432" s="34">
        <v>0.999</v>
      </c>
      <c r="H432" s="34"/>
      <c r="I432" s="34">
        <v>0.999</v>
      </c>
      <c r="J432" s="34">
        <v>0.79607843137254897</v>
      </c>
      <c r="K432" s="34">
        <v>0.84705882352941175</v>
      </c>
      <c r="L432" s="34"/>
      <c r="M432" s="34">
        <v>0.999</v>
      </c>
      <c r="N432" s="34">
        <v>0.74901960784313726</v>
      </c>
      <c r="O432" s="34">
        <v>0.999</v>
      </c>
      <c r="P432" s="34"/>
      <c r="Q432" s="34">
        <v>0.66274509803921566</v>
      </c>
      <c r="R432" s="34"/>
      <c r="S432" s="34">
        <v>0.81568627450980391</v>
      </c>
      <c r="T432" s="34">
        <v>0.8666666666666667</v>
      </c>
      <c r="U432" s="34">
        <v>0.77254901960784317</v>
      </c>
      <c r="V432" s="34">
        <v>0.79607843137254897</v>
      </c>
      <c r="W432" s="34">
        <v>0.84705882352941175</v>
      </c>
      <c r="X432" s="34">
        <v>0.999</v>
      </c>
      <c r="Y432" s="34">
        <v>0.999</v>
      </c>
      <c r="Z432" s="34">
        <v>0.95686274509803926</v>
      </c>
      <c r="AA432" s="34">
        <v>0.78431372549019607</v>
      </c>
      <c r="AB432" s="34">
        <v>0.999</v>
      </c>
      <c r="AC432" s="34">
        <v>0.89803921568627454</v>
      </c>
      <c r="AD432" s="34">
        <v>0.999</v>
      </c>
      <c r="AE432" s="34">
        <v>0.999</v>
      </c>
      <c r="AF432" s="34">
        <v>0.83529411764705885</v>
      </c>
      <c r="AG432" s="34">
        <v>0.76078431372549016</v>
      </c>
      <c r="AH432" s="34">
        <v>0.85882352941176465</v>
      </c>
      <c r="AI432" s="34">
        <v>0.999</v>
      </c>
      <c r="AJ432">
        <v>0.71372549019607845</v>
      </c>
      <c r="AK432">
        <f t="shared" si="36"/>
        <v>0.87573710965867846</v>
      </c>
    </row>
    <row r="433" spans="1:37">
      <c r="A433">
        <f t="shared" si="37"/>
        <v>431</v>
      </c>
      <c r="B433">
        <f t="shared" si="38"/>
        <v>15</v>
      </c>
      <c r="C433">
        <f t="shared" si="34"/>
        <v>1</v>
      </c>
      <c r="D433">
        <f t="shared" si="35"/>
        <v>3</v>
      </c>
      <c r="E433" s="34"/>
      <c r="F433" s="34">
        <v>0.6470588235294118</v>
      </c>
      <c r="G433" s="34">
        <v>0.999</v>
      </c>
      <c r="H433" s="34"/>
      <c r="I433" s="34">
        <v>0.999</v>
      </c>
      <c r="J433" s="34">
        <v>0.74117647058823533</v>
      </c>
      <c r="K433" s="34">
        <v>0.79607843137254897</v>
      </c>
      <c r="L433" s="34"/>
      <c r="M433" s="34">
        <v>0.999</v>
      </c>
      <c r="N433" s="34">
        <v>0.69411764705882351</v>
      </c>
      <c r="O433" s="34">
        <v>0.999</v>
      </c>
      <c r="P433" s="34"/>
      <c r="Q433" s="34">
        <v>0.60784313725490191</v>
      </c>
      <c r="R433" s="34"/>
      <c r="S433" s="34">
        <v>0.76470588235294112</v>
      </c>
      <c r="T433" s="34">
        <v>0.81176470588235294</v>
      </c>
      <c r="U433" s="34">
        <v>0.71764705882352942</v>
      </c>
      <c r="V433" s="34">
        <v>0.74901960784313726</v>
      </c>
      <c r="W433" s="34">
        <v>0.79607843137254897</v>
      </c>
      <c r="X433" s="34">
        <v>0.999</v>
      </c>
      <c r="Y433" s="34">
        <v>0.999</v>
      </c>
      <c r="Z433" s="34">
        <v>0.90588235294117647</v>
      </c>
      <c r="AA433" s="34">
        <v>0.73333333333333328</v>
      </c>
      <c r="AB433" s="34">
        <v>0.9882352941176471</v>
      </c>
      <c r="AC433" s="34">
        <v>0.85098039215686272</v>
      </c>
      <c r="AD433" s="34">
        <v>0.999</v>
      </c>
      <c r="AE433" s="34">
        <v>0.999</v>
      </c>
      <c r="AF433" s="34">
        <v>0.7803921568627451</v>
      </c>
      <c r="AG433" s="34">
        <v>0.70980392156862748</v>
      </c>
      <c r="AH433" s="34">
        <v>0.80784313725490198</v>
      </c>
      <c r="AI433" s="34">
        <v>0.999</v>
      </c>
      <c r="AJ433">
        <v>0.6588235294117647</v>
      </c>
      <c r="AK433">
        <f t="shared" si="36"/>
        <v>0.84265867828612928</v>
      </c>
    </row>
    <row r="434" spans="1:37">
      <c r="A434">
        <f t="shared" si="37"/>
        <v>432</v>
      </c>
      <c r="B434">
        <f t="shared" si="38"/>
        <v>16</v>
      </c>
      <c r="C434">
        <f t="shared" si="34"/>
        <v>1</v>
      </c>
      <c r="D434">
        <f t="shared" si="35"/>
        <v>3</v>
      </c>
      <c r="E434" s="34"/>
      <c r="F434" s="34">
        <v>0.61568627450980395</v>
      </c>
      <c r="G434" s="34">
        <v>0.999</v>
      </c>
      <c r="H434" s="34"/>
      <c r="I434" s="34">
        <v>0.999</v>
      </c>
      <c r="J434" s="34">
        <v>0.70980392156862748</v>
      </c>
      <c r="K434" s="34">
        <v>0.76078431372549016</v>
      </c>
      <c r="L434" s="34"/>
      <c r="M434" s="34">
        <v>0.999</v>
      </c>
      <c r="N434" s="34">
        <v>0.6705882352941176</v>
      </c>
      <c r="O434" s="34">
        <v>0.999</v>
      </c>
      <c r="P434" s="34"/>
      <c r="Q434" s="34">
        <v>0.57647058823529407</v>
      </c>
      <c r="R434" s="34"/>
      <c r="S434" s="34">
        <v>0.72549019607843135</v>
      </c>
      <c r="T434" s="34">
        <v>0.78431372549019607</v>
      </c>
      <c r="U434" s="34">
        <v>0.68627450980392157</v>
      </c>
      <c r="V434" s="34">
        <v>0.71764705882352942</v>
      </c>
      <c r="W434" s="34">
        <v>0.75294117647058822</v>
      </c>
      <c r="X434" s="34">
        <v>0.999</v>
      </c>
      <c r="Y434" s="34">
        <v>0.999</v>
      </c>
      <c r="Z434" s="34">
        <v>0.87450980392156863</v>
      </c>
      <c r="AA434" s="34">
        <v>0.69411764705882351</v>
      </c>
      <c r="AB434" s="34">
        <v>0.95686274509803926</v>
      </c>
      <c r="AC434" s="34">
        <v>0.81960784313725488</v>
      </c>
      <c r="AD434" s="34">
        <v>0.999</v>
      </c>
      <c r="AE434" s="34">
        <v>0.999</v>
      </c>
      <c r="AF434" s="34">
        <v>0.74901960784313726</v>
      </c>
      <c r="AG434" s="34">
        <v>0.68627450980392157</v>
      </c>
      <c r="AH434" s="34">
        <v>0.77647058823529413</v>
      </c>
      <c r="AI434" s="34">
        <v>0.999</v>
      </c>
      <c r="AJ434">
        <v>0.62745098039215685</v>
      </c>
      <c r="AK434">
        <f t="shared" si="36"/>
        <v>0.82130791575889617</v>
      </c>
    </row>
    <row r="435" spans="1:37">
      <c r="A435">
        <f t="shared" si="37"/>
        <v>433</v>
      </c>
      <c r="B435">
        <f t="shared" si="38"/>
        <v>17</v>
      </c>
      <c r="C435">
        <f t="shared" si="34"/>
        <v>1</v>
      </c>
      <c r="D435">
        <f t="shared" si="35"/>
        <v>3</v>
      </c>
      <c r="E435" s="34"/>
      <c r="F435" s="34">
        <v>0.56862745098039214</v>
      </c>
      <c r="G435" s="34">
        <v>0.999</v>
      </c>
      <c r="H435" s="34"/>
      <c r="I435" s="34">
        <v>0.999</v>
      </c>
      <c r="J435" s="34">
        <v>0.65490196078431373</v>
      </c>
      <c r="K435" s="34">
        <v>0.71372549019607845</v>
      </c>
      <c r="L435" s="34"/>
      <c r="M435" s="34">
        <v>0.999</v>
      </c>
      <c r="N435" s="34">
        <v>0.61568627450980395</v>
      </c>
      <c r="O435" s="34">
        <v>0.999</v>
      </c>
      <c r="P435" s="34"/>
      <c r="Q435" s="34">
        <v>0.52549019607843139</v>
      </c>
      <c r="R435" s="34"/>
      <c r="S435" s="34">
        <v>0.6705882352941176</v>
      </c>
      <c r="T435" s="34">
        <v>0.73333333333333328</v>
      </c>
      <c r="U435" s="34">
        <v>0.63137254901960782</v>
      </c>
      <c r="V435" s="34">
        <v>0.66274509803921566</v>
      </c>
      <c r="W435" s="34">
        <v>0.70588235294117652</v>
      </c>
      <c r="X435" s="34">
        <v>0.999</v>
      </c>
      <c r="Y435" s="34">
        <v>0.999</v>
      </c>
      <c r="Z435" s="34">
        <v>0.82352941176470584</v>
      </c>
      <c r="AA435" s="34">
        <v>0.63921568627450975</v>
      </c>
      <c r="AB435" s="34">
        <v>0.90980392156862744</v>
      </c>
      <c r="AC435" s="34">
        <v>0.76470588235294112</v>
      </c>
      <c r="AD435" s="34">
        <v>0.999</v>
      </c>
      <c r="AE435" s="34">
        <v>0.999</v>
      </c>
      <c r="AF435" s="34">
        <v>0.69411764705882351</v>
      </c>
      <c r="AG435" s="34">
        <v>0.63137254901960782</v>
      </c>
      <c r="AH435" s="34">
        <v>0.72549019607843135</v>
      </c>
      <c r="AI435" s="34">
        <v>0.96862745098039216</v>
      </c>
      <c r="AJ435">
        <v>0.5725490196078431</v>
      </c>
      <c r="AK435">
        <f t="shared" si="36"/>
        <v>0.78532461873638348</v>
      </c>
    </row>
    <row r="436" spans="1:37">
      <c r="A436">
        <f t="shared" si="37"/>
        <v>434</v>
      </c>
      <c r="B436">
        <f t="shared" si="38"/>
        <v>18</v>
      </c>
      <c r="C436">
        <f t="shared" si="34"/>
        <v>1</v>
      </c>
      <c r="D436">
        <f t="shared" si="35"/>
        <v>3</v>
      </c>
      <c r="E436" s="34"/>
      <c r="F436" s="34">
        <v>0.52941176470588236</v>
      </c>
      <c r="G436" s="34">
        <v>0.999</v>
      </c>
      <c r="H436" s="34"/>
      <c r="I436" s="34">
        <v>0.999</v>
      </c>
      <c r="J436" s="34">
        <v>0.62352941176470589</v>
      </c>
      <c r="K436" s="34">
        <v>0.68235294117647061</v>
      </c>
      <c r="L436" s="34"/>
      <c r="M436" s="34">
        <v>0.999</v>
      </c>
      <c r="N436" s="34">
        <v>0.58039215686274515</v>
      </c>
      <c r="O436" s="34">
        <v>0.999</v>
      </c>
      <c r="P436" s="34"/>
      <c r="Q436" s="34">
        <v>0.49019607843137253</v>
      </c>
      <c r="R436" s="34"/>
      <c r="S436" s="34">
        <v>0.63921568627450975</v>
      </c>
      <c r="T436" s="34">
        <v>0.70980392156862748</v>
      </c>
      <c r="U436" s="34">
        <v>0.59215686274509804</v>
      </c>
      <c r="V436" s="34">
        <v>0.63137254901960782</v>
      </c>
      <c r="W436" s="34">
        <v>0.66666666666666663</v>
      </c>
      <c r="X436" s="34">
        <v>0.999</v>
      </c>
      <c r="Y436" s="34">
        <v>0.999</v>
      </c>
      <c r="Z436" s="34">
        <v>0.78431372549019607</v>
      </c>
      <c r="AA436" s="34">
        <v>0.60784313725490191</v>
      </c>
      <c r="AB436" s="34">
        <v>0.8784313725490196</v>
      </c>
      <c r="AC436" s="34">
        <v>0.73333333333333328</v>
      </c>
      <c r="AD436" s="34">
        <v>0.999</v>
      </c>
      <c r="AE436" s="34">
        <v>0.999</v>
      </c>
      <c r="AF436" s="34">
        <v>0.66274509803921566</v>
      </c>
      <c r="AG436" s="34">
        <v>0.6</v>
      </c>
      <c r="AH436" s="34">
        <v>0.69019607843137254</v>
      </c>
      <c r="AI436" s="34">
        <v>0.94117647058823528</v>
      </c>
      <c r="AJ436">
        <v>0.54117647058823526</v>
      </c>
      <c r="AK436">
        <f t="shared" si="36"/>
        <v>0.76208569353667399</v>
      </c>
    </row>
    <row r="437" spans="1:37">
      <c r="A437">
        <f t="shared" si="37"/>
        <v>435</v>
      </c>
      <c r="B437">
        <f t="shared" si="38"/>
        <v>19</v>
      </c>
      <c r="C437">
        <f t="shared" si="34"/>
        <v>1</v>
      </c>
      <c r="D437">
        <f t="shared" si="35"/>
        <v>3</v>
      </c>
      <c r="E437" s="34"/>
      <c r="F437" s="34">
        <v>0.4823529411764706</v>
      </c>
      <c r="G437" s="34">
        <v>0.999</v>
      </c>
      <c r="H437" s="34"/>
      <c r="I437" s="34">
        <v>0.999</v>
      </c>
      <c r="J437" s="34">
        <v>0.5725490196078431</v>
      </c>
      <c r="K437" s="34">
        <v>0.63529411764705879</v>
      </c>
      <c r="L437" s="34"/>
      <c r="M437" s="34">
        <v>0.999</v>
      </c>
      <c r="N437" s="34">
        <v>0.51764705882352946</v>
      </c>
      <c r="O437" s="34">
        <v>0.999</v>
      </c>
      <c r="P437" s="34"/>
      <c r="Q437" s="34">
        <v>0.44313725490196076</v>
      </c>
      <c r="R437" s="34"/>
      <c r="S437" s="34">
        <v>0.58431372549019611</v>
      </c>
      <c r="T437" s="34">
        <v>0.65490196078431373</v>
      </c>
      <c r="U437" s="34">
        <v>0.54509803921568623</v>
      </c>
      <c r="V437" s="34">
        <v>0.58431372549019611</v>
      </c>
      <c r="W437" s="34">
        <v>0.61176470588235299</v>
      </c>
      <c r="X437" s="34">
        <v>0.999</v>
      </c>
      <c r="Y437" s="34">
        <v>0.999</v>
      </c>
      <c r="Z437" s="34">
        <v>0.73333333333333328</v>
      </c>
      <c r="AA437" s="34">
        <v>0.55294117647058827</v>
      </c>
      <c r="AB437" s="34">
        <v>0.82352941176470584</v>
      </c>
      <c r="AC437" s="34">
        <v>0.68235294117647061</v>
      </c>
      <c r="AD437" s="34">
        <v>0.999</v>
      </c>
      <c r="AE437" s="34">
        <v>0.98431372549019602</v>
      </c>
      <c r="AF437" s="34">
        <v>0.60784313725490191</v>
      </c>
      <c r="AG437" s="34">
        <v>0.55294117647058827</v>
      </c>
      <c r="AH437" s="34">
        <v>0.63921568627450975</v>
      </c>
      <c r="AI437" s="34">
        <v>0.8901960784313725</v>
      </c>
      <c r="AJ437">
        <v>0.48627450980392156</v>
      </c>
      <c r="AK437">
        <f t="shared" si="36"/>
        <v>0.72508569353667407</v>
      </c>
    </row>
    <row r="438" spans="1:37">
      <c r="A438">
        <f t="shared" si="37"/>
        <v>436</v>
      </c>
      <c r="B438">
        <f t="shared" si="38"/>
        <v>20</v>
      </c>
      <c r="C438">
        <f t="shared" si="34"/>
        <v>1</v>
      </c>
      <c r="D438">
        <f t="shared" si="35"/>
        <v>3</v>
      </c>
      <c r="E438" s="34"/>
      <c r="F438" s="34">
        <v>0.45098039215686275</v>
      </c>
      <c r="G438" s="34">
        <v>0.999</v>
      </c>
      <c r="H438" s="34"/>
      <c r="I438" s="34">
        <v>0.999</v>
      </c>
      <c r="J438" s="34">
        <v>0.53725490196078429</v>
      </c>
      <c r="K438" s="34">
        <v>0.6</v>
      </c>
      <c r="L438" s="34"/>
      <c r="M438" s="34">
        <v>0.999</v>
      </c>
      <c r="N438" s="34">
        <v>0.49019607843137253</v>
      </c>
      <c r="O438" s="34">
        <v>0.999</v>
      </c>
      <c r="P438" s="34"/>
      <c r="Q438" s="34">
        <v>0.40392156862745099</v>
      </c>
      <c r="R438" s="34"/>
      <c r="S438" s="34">
        <v>0.55686274509803924</v>
      </c>
      <c r="T438" s="34">
        <v>0.62352941176470589</v>
      </c>
      <c r="U438" s="34">
        <v>0.51372549019607838</v>
      </c>
      <c r="V438" s="34">
        <v>0.5490196078431373</v>
      </c>
      <c r="W438" s="34">
        <v>0.5725490196078431</v>
      </c>
      <c r="X438" s="34">
        <v>0.999</v>
      </c>
      <c r="Y438" s="34">
        <v>0.999</v>
      </c>
      <c r="Z438" s="34">
        <v>0.70588235294117652</v>
      </c>
      <c r="AA438" s="34">
        <v>0.51764705882352946</v>
      </c>
      <c r="AB438" s="34">
        <v>0.792156862745098</v>
      </c>
      <c r="AC438" s="34">
        <v>0.65490196078431373</v>
      </c>
      <c r="AD438" s="34">
        <v>0.999</v>
      </c>
      <c r="AE438" s="34">
        <v>0.95686274509803926</v>
      </c>
      <c r="AF438" s="34">
        <v>0.58431372549019611</v>
      </c>
      <c r="AG438" s="34">
        <v>0.51372549019607838</v>
      </c>
      <c r="AH438" s="34">
        <v>0.6</v>
      </c>
      <c r="AI438" s="34">
        <v>0.85882352941176465</v>
      </c>
      <c r="AJ438">
        <v>0.45098039215686275</v>
      </c>
      <c r="AK438">
        <f t="shared" si="36"/>
        <v>0.70097530864197544</v>
      </c>
    </row>
    <row r="439" spans="1:37">
      <c r="A439">
        <f t="shared" si="37"/>
        <v>437</v>
      </c>
      <c r="B439">
        <f t="shared" si="38"/>
        <v>21</v>
      </c>
      <c r="C439">
        <f t="shared" si="34"/>
        <v>1</v>
      </c>
      <c r="D439">
        <f t="shared" si="35"/>
        <v>3</v>
      </c>
      <c r="E439" s="34"/>
      <c r="F439" s="34">
        <v>0.4</v>
      </c>
      <c r="G439" s="34">
        <v>0.999</v>
      </c>
      <c r="H439" s="34"/>
      <c r="I439" s="34">
        <v>0.999</v>
      </c>
      <c r="J439" s="34">
        <v>0.49019607843137253</v>
      </c>
      <c r="K439" s="34">
        <v>0.55686274509803924</v>
      </c>
      <c r="L439" s="34"/>
      <c r="M439" s="34">
        <v>0.999</v>
      </c>
      <c r="N439" s="34">
        <v>0.43529411764705883</v>
      </c>
      <c r="O439" s="34">
        <v>0.999</v>
      </c>
      <c r="P439" s="34"/>
      <c r="Q439" s="34">
        <v>0.35686274509803922</v>
      </c>
      <c r="R439" s="34"/>
      <c r="S439" s="34">
        <v>0.50588235294117645</v>
      </c>
      <c r="T439" s="34">
        <v>0.56862745098039214</v>
      </c>
      <c r="U439" s="34">
        <v>0.45882352941176469</v>
      </c>
      <c r="V439" s="34">
        <v>0.49803921568627452</v>
      </c>
      <c r="W439" s="34">
        <v>0.52156862745098043</v>
      </c>
      <c r="X439" s="34">
        <v>0.999</v>
      </c>
      <c r="Y439" s="34">
        <v>0.999</v>
      </c>
      <c r="Z439" s="34">
        <v>0.65098039215686276</v>
      </c>
      <c r="AA439" s="34">
        <v>0.46666666666666667</v>
      </c>
      <c r="AB439" s="34">
        <v>0.74509803921568629</v>
      </c>
      <c r="AC439" s="34">
        <v>0.60392156862745094</v>
      </c>
      <c r="AD439" s="34">
        <v>0.999</v>
      </c>
      <c r="AE439" s="34">
        <v>0.90196078431372551</v>
      </c>
      <c r="AF439" s="34">
        <v>0.52941176470588236</v>
      </c>
      <c r="AG439" s="34">
        <v>0.46666666666666667</v>
      </c>
      <c r="AH439" s="34">
        <v>0.55294117647058827</v>
      </c>
      <c r="AI439" s="34">
        <v>0.81176470588235294</v>
      </c>
      <c r="AJ439">
        <v>0.40784313725490196</v>
      </c>
      <c r="AK439">
        <f t="shared" si="36"/>
        <v>0.66379302832244014</v>
      </c>
    </row>
    <row r="440" spans="1:37">
      <c r="A440">
        <f t="shared" si="37"/>
        <v>438</v>
      </c>
      <c r="B440">
        <f t="shared" si="38"/>
        <v>22</v>
      </c>
      <c r="C440">
        <f t="shared" si="34"/>
        <v>1</v>
      </c>
      <c r="D440">
        <f t="shared" si="35"/>
        <v>3</v>
      </c>
      <c r="E440" s="34"/>
      <c r="F440" s="34">
        <v>0.36470588235294116</v>
      </c>
      <c r="G440" s="34">
        <v>0.999</v>
      </c>
      <c r="H440" s="34"/>
      <c r="I440" s="34">
        <v>0.999</v>
      </c>
      <c r="J440" s="34">
        <v>0.45490196078431372</v>
      </c>
      <c r="K440" s="34">
        <v>0.51764705882352946</v>
      </c>
      <c r="L440" s="34"/>
      <c r="M440" s="34">
        <v>0.999</v>
      </c>
      <c r="N440" s="34">
        <v>0.4</v>
      </c>
      <c r="O440" s="34">
        <v>0.999</v>
      </c>
      <c r="P440" s="34"/>
      <c r="Q440" s="34">
        <v>0.32156862745098042</v>
      </c>
      <c r="R440" s="34"/>
      <c r="S440" s="34">
        <v>0.47450980392156861</v>
      </c>
      <c r="T440" s="34">
        <v>0.53725490196078429</v>
      </c>
      <c r="U440" s="34">
        <v>0.41960784313725491</v>
      </c>
      <c r="V440" s="34">
        <v>0.45882352941176469</v>
      </c>
      <c r="W440" s="34">
        <v>0.49411764705882355</v>
      </c>
      <c r="X440" s="34">
        <v>0.999</v>
      </c>
      <c r="Y440" s="34">
        <v>0.999</v>
      </c>
      <c r="Z440" s="34">
        <v>0.61960784313725492</v>
      </c>
      <c r="AA440" s="34">
        <v>0.43529411764705883</v>
      </c>
      <c r="AB440" s="34">
        <v>0.70588235294117652</v>
      </c>
      <c r="AC440" s="34">
        <v>0.5725490196078431</v>
      </c>
      <c r="AD440" s="34">
        <v>0.999</v>
      </c>
      <c r="AE440" s="34">
        <v>0.8784313725490196</v>
      </c>
      <c r="AF440" s="34">
        <v>0.49019607843137253</v>
      </c>
      <c r="AG440" s="34">
        <v>0.42745098039215684</v>
      </c>
      <c r="AH440" s="34">
        <v>0.52156862745098043</v>
      </c>
      <c r="AI440" s="34">
        <v>0.7803921568627451</v>
      </c>
      <c r="AJ440">
        <v>0.36470588235294116</v>
      </c>
      <c r="AK440">
        <f t="shared" si="36"/>
        <v>0.63823021060275964</v>
      </c>
    </row>
    <row r="441" spans="1:37">
      <c r="A441">
        <f t="shared" si="37"/>
        <v>439</v>
      </c>
      <c r="B441">
        <f t="shared" si="38"/>
        <v>23</v>
      </c>
      <c r="C441">
        <f t="shared" si="34"/>
        <v>1</v>
      </c>
      <c r="D441">
        <f t="shared" si="35"/>
        <v>3</v>
      </c>
      <c r="E441" s="34"/>
      <c r="F441" s="34">
        <v>0.31764705882352939</v>
      </c>
      <c r="G441" s="34">
        <v>0.999</v>
      </c>
      <c r="H441" s="34"/>
      <c r="I441" s="34">
        <v>0.999</v>
      </c>
      <c r="J441" s="34">
        <v>0.40392156862745099</v>
      </c>
      <c r="K441" s="34">
        <v>0.46666666666666667</v>
      </c>
      <c r="L441" s="34"/>
      <c r="M441" s="34">
        <v>0.999</v>
      </c>
      <c r="N441" s="34">
        <v>0.34509803921568627</v>
      </c>
      <c r="O441" s="34">
        <v>0.999</v>
      </c>
      <c r="P441" s="34"/>
      <c r="Q441" s="34">
        <v>0.27058823529411763</v>
      </c>
      <c r="R441" s="34"/>
      <c r="S441" s="34">
        <v>0.41960784313725491</v>
      </c>
      <c r="T441" s="34">
        <v>0.49019607843137253</v>
      </c>
      <c r="U441" s="34">
        <v>0.37254901960784315</v>
      </c>
      <c r="V441" s="34">
        <v>0.41176470588235292</v>
      </c>
      <c r="W441" s="34">
        <v>0.44313725490196076</v>
      </c>
      <c r="X441" s="34">
        <v>0.999</v>
      </c>
      <c r="Y441" s="34">
        <v>0.999</v>
      </c>
      <c r="Z441" s="34">
        <v>0.56862745098039214</v>
      </c>
      <c r="AA441" s="34">
        <v>0.38039215686274508</v>
      </c>
      <c r="AB441" s="34">
        <v>0.65098039215686276</v>
      </c>
      <c r="AC441" s="34">
        <v>0.52156862745098043</v>
      </c>
      <c r="AD441" s="34">
        <v>0.999</v>
      </c>
      <c r="AE441" s="34">
        <v>0.82352941176470584</v>
      </c>
      <c r="AF441" s="34">
        <v>0.43529411764705883</v>
      </c>
      <c r="AG441" s="34">
        <v>0.37254901960784315</v>
      </c>
      <c r="AH441" s="34">
        <v>0.47058823529411764</v>
      </c>
      <c r="AI441" s="34">
        <v>0.72549019607843135</v>
      </c>
      <c r="AJ441">
        <v>0.32549019607843138</v>
      </c>
      <c r="AK441">
        <f t="shared" si="36"/>
        <v>0.60032171387073352</v>
      </c>
    </row>
    <row r="442" spans="1:37">
      <c r="A442">
        <f t="shared" si="37"/>
        <v>440</v>
      </c>
      <c r="B442">
        <f t="shared" si="38"/>
        <v>24</v>
      </c>
      <c r="C442">
        <f t="shared" si="34"/>
        <v>1</v>
      </c>
      <c r="D442">
        <f t="shared" si="35"/>
        <v>3</v>
      </c>
      <c r="E442" s="34"/>
      <c r="F442" s="34">
        <v>0.28235294117647058</v>
      </c>
      <c r="G442" s="34">
        <v>0.999</v>
      </c>
      <c r="H442" s="34"/>
      <c r="I442" s="34">
        <v>0.999</v>
      </c>
      <c r="J442" s="34">
        <v>0.36470588235294116</v>
      </c>
      <c r="K442" s="34">
        <v>0.4392156862745098</v>
      </c>
      <c r="L442" s="34"/>
      <c r="M442" s="34">
        <v>0.999</v>
      </c>
      <c r="N442" s="34">
        <v>0.31764705882352939</v>
      </c>
      <c r="O442" s="34">
        <v>0.999</v>
      </c>
      <c r="P442" s="34"/>
      <c r="Q442" s="34">
        <v>0.24313725490196078</v>
      </c>
      <c r="R442" s="34"/>
      <c r="S442" s="34">
        <v>0.38823529411764707</v>
      </c>
      <c r="T442" s="34">
        <v>0.45098039215686275</v>
      </c>
      <c r="U442" s="34">
        <v>0.33725490196078434</v>
      </c>
      <c r="V442" s="34">
        <v>0.38039215686274508</v>
      </c>
      <c r="W442" s="34">
        <v>0.40784313725490196</v>
      </c>
      <c r="X442" s="34">
        <v>0.999</v>
      </c>
      <c r="Y442" s="34">
        <v>0.999</v>
      </c>
      <c r="Z442" s="34">
        <v>0.53333333333333333</v>
      </c>
      <c r="AA442" s="34">
        <v>0.34901960784313724</v>
      </c>
      <c r="AB442" s="34">
        <v>0.61960784313725492</v>
      </c>
      <c r="AC442" s="34">
        <v>0.49019607843137253</v>
      </c>
      <c r="AD442" s="34">
        <v>0.999</v>
      </c>
      <c r="AE442" s="34">
        <v>0.792156862745098</v>
      </c>
      <c r="AF442" s="34">
        <v>0.41176470588235292</v>
      </c>
      <c r="AG442" s="34">
        <v>0.3411764705882353</v>
      </c>
      <c r="AH442" s="34">
        <v>0.42745098039215684</v>
      </c>
      <c r="AI442" s="34">
        <v>0.69411764705882351</v>
      </c>
      <c r="AJ442">
        <v>0.28627450980392155</v>
      </c>
      <c r="AK442">
        <f t="shared" si="36"/>
        <v>0.57592084241103858</v>
      </c>
    </row>
    <row r="443" spans="1:37">
      <c r="A443">
        <f t="shared" si="37"/>
        <v>441</v>
      </c>
      <c r="B443">
        <f t="shared" si="38"/>
        <v>25</v>
      </c>
      <c r="C443">
        <f t="shared" si="34"/>
        <v>1</v>
      </c>
      <c r="D443">
        <f t="shared" si="35"/>
        <v>3</v>
      </c>
      <c r="E443" s="34"/>
      <c r="F443" s="34">
        <v>0.23137254901960785</v>
      </c>
      <c r="G443" s="34">
        <v>0.999</v>
      </c>
      <c r="H443" s="34"/>
      <c r="I443" s="34">
        <v>0.999</v>
      </c>
      <c r="J443" s="34">
        <v>0.31764705882352939</v>
      </c>
      <c r="K443" s="34">
        <v>0.38823529411764707</v>
      </c>
      <c r="L443" s="34"/>
      <c r="M443" s="34">
        <v>0.999</v>
      </c>
      <c r="N443" s="34">
        <v>0.25882352941176473</v>
      </c>
      <c r="O443" s="34">
        <v>0.999</v>
      </c>
      <c r="P443" s="34"/>
      <c r="Q443" s="34">
        <v>0.19215686274509805</v>
      </c>
      <c r="R443" s="34"/>
      <c r="S443" s="34">
        <v>0.33333333333333331</v>
      </c>
      <c r="T443" s="34">
        <v>0.40392156862745099</v>
      </c>
      <c r="U443" s="34">
        <v>0.28627450980392155</v>
      </c>
      <c r="V443" s="34">
        <v>0.33333333333333331</v>
      </c>
      <c r="W443" s="34">
        <v>0.34901960784313724</v>
      </c>
      <c r="X443" s="34">
        <v>0.999</v>
      </c>
      <c r="Y443" s="34">
        <v>0.999</v>
      </c>
      <c r="Z443" s="34">
        <v>0.4823529411764706</v>
      </c>
      <c r="AA443" s="34">
        <v>0.29411764705882354</v>
      </c>
      <c r="AB443" s="34">
        <v>0.5725490196078431</v>
      </c>
      <c r="AC443" s="34">
        <v>0.43529411764705883</v>
      </c>
      <c r="AD443" s="34">
        <v>0.999</v>
      </c>
      <c r="AE443" s="34">
        <v>0.74509803921568629</v>
      </c>
      <c r="AF443" s="34">
        <v>0.35686274509803922</v>
      </c>
      <c r="AG443" s="34">
        <v>0.29411764705882354</v>
      </c>
      <c r="AH443" s="34">
        <v>0.38039215686274508</v>
      </c>
      <c r="AI443" s="34">
        <v>0.6470588235294118</v>
      </c>
      <c r="AJ443">
        <v>0.23921568627450981</v>
      </c>
      <c r="AK443">
        <f t="shared" si="36"/>
        <v>0.53830283224400877</v>
      </c>
    </row>
    <row r="444" spans="1:37">
      <c r="A444">
        <f t="shared" si="37"/>
        <v>442</v>
      </c>
      <c r="B444">
        <f t="shared" si="38"/>
        <v>26</v>
      </c>
      <c r="C444">
        <f t="shared" si="34"/>
        <v>1</v>
      </c>
      <c r="D444">
        <f t="shared" si="35"/>
        <v>3</v>
      </c>
      <c r="E444" s="34"/>
      <c r="F444" s="34">
        <v>0.19607843137254902</v>
      </c>
      <c r="G444" s="34">
        <v>0.999</v>
      </c>
      <c r="H444" s="34"/>
      <c r="I444" s="34">
        <v>0.999</v>
      </c>
      <c r="J444" s="34">
        <v>0.28627450980392155</v>
      </c>
      <c r="K444" s="34">
        <v>0.35294117647058826</v>
      </c>
      <c r="L444" s="34"/>
      <c r="M444" s="34">
        <v>0.999</v>
      </c>
      <c r="N444" s="34">
        <v>0.23137254901960785</v>
      </c>
      <c r="O444" s="34">
        <v>0.999</v>
      </c>
      <c r="P444" s="34"/>
      <c r="Q444" s="34">
        <v>0.16078431372549021</v>
      </c>
      <c r="R444" s="34"/>
      <c r="S444" s="34">
        <v>0.30196078431372547</v>
      </c>
      <c r="T444" s="34">
        <v>0.37254901960784315</v>
      </c>
      <c r="U444" s="34">
        <v>0.25098039215686274</v>
      </c>
      <c r="V444" s="34">
        <v>0.29803921568627451</v>
      </c>
      <c r="W444" s="34">
        <v>0.32156862745098042</v>
      </c>
      <c r="X444" s="34">
        <v>0.999</v>
      </c>
      <c r="Y444" s="34">
        <v>0.999</v>
      </c>
      <c r="Z444" s="34">
        <v>0.44705882352941179</v>
      </c>
      <c r="AA444" s="34">
        <v>0.2627450980392157</v>
      </c>
      <c r="AB444" s="34">
        <v>0.54117647058823526</v>
      </c>
      <c r="AC444" s="34">
        <v>0.40392156862745099</v>
      </c>
      <c r="AD444" s="34">
        <v>0.999</v>
      </c>
      <c r="AE444" s="34">
        <v>0.70588235294117652</v>
      </c>
      <c r="AF444" s="34">
        <v>0.33333333333333331</v>
      </c>
      <c r="AG444" s="34">
        <v>0.25490196078431371</v>
      </c>
      <c r="AH444" s="34">
        <v>0.34901960784313724</v>
      </c>
      <c r="AI444" s="34">
        <v>0.60784313725490191</v>
      </c>
      <c r="AJ444">
        <v>0.19607843137254902</v>
      </c>
      <c r="AK444">
        <f t="shared" si="36"/>
        <v>0.5136114742193173</v>
      </c>
    </row>
    <row r="445" spans="1:37">
      <c r="A445">
        <f t="shared" si="37"/>
        <v>443</v>
      </c>
      <c r="B445">
        <f t="shared" si="38"/>
        <v>27</v>
      </c>
      <c r="C445">
        <f t="shared" si="34"/>
        <v>1</v>
      </c>
      <c r="D445">
        <f t="shared" si="35"/>
        <v>3</v>
      </c>
      <c r="E445" s="34"/>
      <c r="F445" s="34">
        <v>0.14509803921568629</v>
      </c>
      <c r="G445" s="34">
        <v>0.999</v>
      </c>
      <c r="H445" s="34"/>
      <c r="I445" s="34">
        <v>0.999</v>
      </c>
      <c r="J445" s="34">
        <v>0.23137254901960785</v>
      </c>
      <c r="K445" s="34">
        <v>0.30588235294117649</v>
      </c>
      <c r="L445" s="34"/>
      <c r="M445" s="34">
        <v>0.999</v>
      </c>
      <c r="N445" s="34">
        <v>0.1803921568627451</v>
      </c>
      <c r="O445" s="34">
        <v>0.999</v>
      </c>
      <c r="P445" s="34"/>
      <c r="Q445" s="34">
        <v>0.11372549019607843</v>
      </c>
      <c r="R445" s="34"/>
      <c r="S445" s="34">
        <v>0.25098039215686274</v>
      </c>
      <c r="T445" s="34">
        <v>0.31764705882352939</v>
      </c>
      <c r="U445" s="34">
        <v>0.2</v>
      </c>
      <c r="V445" s="34">
        <v>0.24705882352941178</v>
      </c>
      <c r="W445" s="34">
        <v>0.27058823529411763</v>
      </c>
      <c r="X445" s="34">
        <v>0.999</v>
      </c>
      <c r="Y445" s="34">
        <v>0.999</v>
      </c>
      <c r="Z445" s="34">
        <v>0.4</v>
      </c>
      <c r="AA445" s="34">
        <v>0.20784313725490197</v>
      </c>
      <c r="AB445" s="34">
        <v>0.49019607843137253</v>
      </c>
      <c r="AC445" s="34">
        <v>0.34901960784313724</v>
      </c>
      <c r="AD445" s="34">
        <v>0.96862745098039216</v>
      </c>
      <c r="AE445" s="34">
        <v>0.65098039215686276</v>
      </c>
      <c r="AF445" s="34">
        <v>0.27843137254901962</v>
      </c>
      <c r="AG445" s="34">
        <v>0.2</v>
      </c>
      <c r="AH445" s="34">
        <v>0.29411764705882354</v>
      </c>
      <c r="AI445" s="34">
        <v>0.55294117647058827</v>
      </c>
      <c r="AJ445">
        <v>0.14901960784313725</v>
      </c>
      <c r="AK445">
        <f t="shared" si="36"/>
        <v>0.47399709513435001</v>
      </c>
    </row>
    <row r="446" spans="1:37">
      <c r="A446">
        <f t="shared" si="37"/>
        <v>444</v>
      </c>
      <c r="B446">
        <f t="shared" si="38"/>
        <v>28</v>
      </c>
      <c r="C446">
        <f t="shared" si="34"/>
        <v>1</v>
      </c>
      <c r="D446">
        <f t="shared" si="35"/>
        <v>3</v>
      </c>
      <c r="E446" s="34"/>
      <c r="F446" s="34">
        <v>0.11372549019607843</v>
      </c>
      <c r="G446" s="34">
        <v>0.999</v>
      </c>
      <c r="H446" s="34"/>
      <c r="I446" s="34">
        <v>0.999</v>
      </c>
      <c r="J446" s="34">
        <v>0.2</v>
      </c>
      <c r="K446" s="34">
        <v>0.27450980392156865</v>
      </c>
      <c r="L446" s="34"/>
      <c r="M446" s="34">
        <v>0.999</v>
      </c>
      <c r="N446" s="34">
        <v>0.14509803921568629</v>
      </c>
      <c r="O446" s="34">
        <v>0.999</v>
      </c>
      <c r="P446" s="34"/>
      <c r="Q446" s="34">
        <v>8.2352941176470587E-2</v>
      </c>
      <c r="R446" s="34"/>
      <c r="S446" s="34">
        <v>0.23137254901960785</v>
      </c>
      <c r="T446" s="34">
        <v>0.27843137254901962</v>
      </c>
      <c r="U446" s="34">
        <v>0.15294117647058825</v>
      </c>
      <c r="V446" s="34">
        <v>0.20784313725490197</v>
      </c>
      <c r="W446" s="34">
        <v>0.23529411764705882</v>
      </c>
      <c r="X446" s="34">
        <v>0.999</v>
      </c>
      <c r="Y446" s="34">
        <v>0.999</v>
      </c>
      <c r="Z446" s="34">
        <v>0.36470588235294116</v>
      </c>
      <c r="AA446" s="34">
        <v>0.16862745098039217</v>
      </c>
      <c r="AB446" s="34">
        <v>0.45490196078431372</v>
      </c>
      <c r="AC446" s="34">
        <v>0.31764705882352939</v>
      </c>
      <c r="AD446" s="34">
        <v>0.94901960784313721</v>
      </c>
      <c r="AE446" s="34">
        <v>0.61960784313725492</v>
      </c>
      <c r="AF446" s="34">
        <v>0.24705882352941178</v>
      </c>
      <c r="AG446" s="34">
        <v>0.16078431372549021</v>
      </c>
      <c r="AH446" s="34">
        <v>0.25490196078431371</v>
      </c>
      <c r="AI446" s="34">
        <v>0.52156862745098043</v>
      </c>
      <c r="AJ446">
        <v>0.11372549019607843</v>
      </c>
      <c r="AK446">
        <f t="shared" si="36"/>
        <v>0.44770806100217858</v>
      </c>
    </row>
    <row r="447" spans="1:37">
      <c r="A447">
        <f t="shared" si="37"/>
        <v>445</v>
      </c>
      <c r="B447">
        <f t="shared" si="38"/>
        <v>29</v>
      </c>
      <c r="C447">
        <f t="shared" si="34"/>
        <v>1</v>
      </c>
      <c r="D447">
        <f t="shared" si="35"/>
        <v>3</v>
      </c>
      <c r="E447" s="34"/>
      <c r="F447" s="34">
        <v>6.6666666666666666E-2</v>
      </c>
      <c r="G447" s="34">
        <v>0.999</v>
      </c>
      <c r="H447" s="34"/>
      <c r="I447" s="34">
        <v>0.999</v>
      </c>
      <c r="J447" s="34">
        <v>0.14509803921568629</v>
      </c>
      <c r="K447" s="34">
        <v>0.2196078431372549</v>
      </c>
      <c r="L447" s="34"/>
      <c r="M447" s="34">
        <v>0.999</v>
      </c>
      <c r="N447" s="34">
        <v>9.4117647058823528E-2</v>
      </c>
      <c r="O447" s="34">
        <v>0.999</v>
      </c>
      <c r="P447" s="34"/>
      <c r="Q447" s="34">
        <v>2.7450980392156862E-2</v>
      </c>
      <c r="R447" s="34"/>
      <c r="S447" s="34">
        <v>0.17647058823529413</v>
      </c>
      <c r="T447" s="34">
        <v>0.22745098039215686</v>
      </c>
      <c r="U447" s="34">
        <v>0.10588235294117647</v>
      </c>
      <c r="V447" s="34">
        <v>0.16078431372549021</v>
      </c>
      <c r="W447" s="34">
        <v>0.18431372549019609</v>
      </c>
      <c r="X447" s="34">
        <v>0.999</v>
      </c>
      <c r="Y447" s="34">
        <v>0.999</v>
      </c>
      <c r="Z447" s="34">
        <v>0.31372549019607843</v>
      </c>
      <c r="AA447" s="34">
        <v>0.12156862745098039</v>
      </c>
      <c r="AB447" s="34">
        <v>0.40784313725490196</v>
      </c>
      <c r="AC447" s="34">
        <v>0.26666666666666666</v>
      </c>
      <c r="AD447" s="34">
        <v>0.8901960784313725</v>
      </c>
      <c r="AE447" s="34">
        <v>0.5725490196078431</v>
      </c>
      <c r="AF447" s="34">
        <v>0.19215686274509805</v>
      </c>
      <c r="AG447" s="34">
        <v>0.11372549019607843</v>
      </c>
      <c r="AH447" s="34">
        <v>0.20392156862745098</v>
      </c>
      <c r="AI447" s="34">
        <v>0.46666666666666667</v>
      </c>
      <c r="AJ447">
        <v>6.2745098039215685E-2</v>
      </c>
      <c r="AK447">
        <f t="shared" si="36"/>
        <v>0.40791140159767603</v>
      </c>
    </row>
    <row r="448" spans="1:37">
      <c r="A448">
        <f t="shared" si="37"/>
        <v>446</v>
      </c>
      <c r="B448">
        <f t="shared" si="38"/>
        <v>30</v>
      </c>
      <c r="C448">
        <f t="shared" si="34"/>
        <v>1</v>
      </c>
      <c r="D448">
        <f t="shared" si="35"/>
        <v>3</v>
      </c>
      <c r="E448" s="34"/>
      <c r="F448" s="34">
        <v>3.5294117647058823E-2</v>
      </c>
      <c r="G448" s="34">
        <v>0.999</v>
      </c>
      <c r="H448" s="34"/>
      <c r="I448" s="34">
        <v>0.999</v>
      </c>
      <c r="J448" s="34">
        <v>0.11372549019607843</v>
      </c>
      <c r="K448" s="34">
        <v>0.18823529411764706</v>
      </c>
      <c r="L448" s="34"/>
      <c r="M448" s="34">
        <v>0.999</v>
      </c>
      <c r="N448" s="34">
        <v>6.6666666666666666E-2</v>
      </c>
      <c r="O448" s="34">
        <v>0.999</v>
      </c>
      <c r="P448" s="34"/>
      <c r="Q448" s="34">
        <v>0</v>
      </c>
      <c r="R448" s="34"/>
      <c r="S448" s="34">
        <v>0.13725490196078433</v>
      </c>
      <c r="T448" s="34">
        <v>0.2</v>
      </c>
      <c r="U448" s="34">
        <v>6.6666666666666666E-2</v>
      </c>
      <c r="V448" s="34">
        <v>0.11372549019607843</v>
      </c>
      <c r="W448" s="34">
        <v>0.14901960784313725</v>
      </c>
      <c r="X448" s="34">
        <v>0.999</v>
      </c>
      <c r="Y448" s="34">
        <v>0.999</v>
      </c>
      <c r="Z448" s="34">
        <v>0.28235294117647058</v>
      </c>
      <c r="AA448" s="34">
        <v>8.2352941176470587E-2</v>
      </c>
      <c r="AB448" s="34">
        <v>0.36862745098039218</v>
      </c>
      <c r="AC448" s="34">
        <v>0.23529411764705882</v>
      </c>
      <c r="AD448" s="34">
        <v>0.8666666666666667</v>
      </c>
      <c r="AE448" s="34">
        <v>0.53333333333333333</v>
      </c>
      <c r="AF448" s="34">
        <v>0.16078431372549021</v>
      </c>
      <c r="AG448" s="34">
        <v>8.2352941176470587E-2</v>
      </c>
      <c r="AH448" s="34">
        <v>0.16862745098039217</v>
      </c>
      <c r="AI448" s="34">
        <v>0.43529411764705883</v>
      </c>
      <c r="AJ448">
        <v>1.5686274509803921E-2</v>
      </c>
      <c r="AK448">
        <f t="shared" si="36"/>
        <v>0.38133188090050824</v>
      </c>
    </row>
    <row r="449" spans="1:37">
      <c r="A449">
        <f t="shared" si="37"/>
        <v>447</v>
      </c>
      <c r="B449">
        <f t="shared" si="38"/>
        <v>31</v>
      </c>
      <c r="C449">
        <f t="shared" si="34"/>
        <v>1</v>
      </c>
      <c r="D449">
        <f t="shared" si="35"/>
        <v>3</v>
      </c>
      <c r="E449" s="34"/>
      <c r="F449" s="34">
        <v>0</v>
      </c>
      <c r="G449" s="34">
        <v>0.999</v>
      </c>
      <c r="H449" s="34"/>
      <c r="I449" s="34">
        <v>0.999</v>
      </c>
      <c r="J449" s="34">
        <v>6.2745098039215685E-2</v>
      </c>
      <c r="K449" s="34">
        <v>0.13333333333333333</v>
      </c>
      <c r="L449" s="34"/>
      <c r="M449" s="34">
        <v>0.999</v>
      </c>
      <c r="N449" s="34">
        <v>7.8431372549019607E-3</v>
      </c>
      <c r="O449" s="34">
        <v>0.999</v>
      </c>
      <c r="P449" s="34"/>
      <c r="Q449" s="34">
        <v>0</v>
      </c>
      <c r="R449" s="34"/>
      <c r="S449" s="34">
        <v>8.2352941176470587E-2</v>
      </c>
      <c r="T449" s="34">
        <v>0.14901960784313725</v>
      </c>
      <c r="U449" s="34">
        <v>1.9607843137254902E-2</v>
      </c>
      <c r="V449" s="34">
        <v>6.6666666666666666E-2</v>
      </c>
      <c r="W449" s="34">
        <v>9.4117647058823528E-2</v>
      </c>
      <c r="X449" s="34">
        <v>0.999</v>
      </c>
      <c r="Y449" s="34">
        <v>0.999</v>
      </c>
      <c r="Z449" s="34">
        <v>0.22745098039215686</v>
      </c>
      <c r="AA449" s="34">
        <v>2.7450980392156862E-2</v>
      </c>
      <c r="AB449" s="34">
        <v>0.32156862745098042</v>
      </c>
      <c r="AC449" s="34">
        <v>0.18431372549019609</v>
      </c>
      <c r="AD449" s="34">
        <v>0.80784313725490198</v>
      </c>
      <c r="AE449" s="34">
        <v>0.47843137254901963</v>
      </c>
      <c r="AF449" s="34">
        <v>0.10588235294117647</v>
      </c>
      <c r="AG449" s="34">
        <v>3.5294117647058823E-2</v>
      </c>
      <c r="AH449" s="34">
        <v>0.11372549019607843</v>
      </c>
      <c r="AI449" s="34">
        <v>0.38823529411764707</v>
      </c>
      <c r="AJ449">
        <v>0</v>
      </c>
      <c r="AK449">
        <f t="shared" si="36"/>
        <v>0.34444008714596946</v>
      </c>
    </row>
    <row r="450" spans="1:37">
      <c r="A450">
        <f t="shared" si="37"/>
        <v>448</v>
      </c>
      <c r="B450">
        <f t="shared" si="38"/>
        <v>0</v>
      </c>
      <c r="C450">
        <f t="shared" si="34"/>
        <v>2</v>
      </c>
      <c r="D450">
        <f t="shared" si="35"/>
        <v>3</v>
      </c>
      <c r="E450" s="34"/>
      <c r="F450" s="34">
        <v>0.999</v>
      </c>
      <c r="G450" s="34">
        <v>0.999</v>
      </c>
      <c r="H450" s="34"/>
      <c r="I450" s="34">
        <v>0.999</v>
      </c>
      <c r="J450" s="34">
        <v>0.999</v>
      </c>
      <c r="K450" s="34">
        <v>0.999</v>
      </c>
      <c r="L450" s="34"/>
      <c r="M450" s="34">
        <v>0.999</v>
      </c>
      <c r="N450" s="34">
        <v>0.999</v>
      </c>
      <c r="O450" s="34">
        <v>0.999</v>
      </c>
      <c r="P450" s="34"/>
      <c r="Q450" s="34">
        <v>0.999</v>
      </c>
      <c r="R450" s="34"/>
      <c r="S450" s="34">
        <v>0.999</v>
      </c>
      <c r="T450" s="34">
        <v>0.999</v>
      </c>
      <c r="U450" s="34">
        <v>0.999</v>
      </c>
      <c r="V450" s="34">
        <v>0.999</v>
      </c>
      <c r="W450" s="34">
        <v>0.999</v>
      </c>
      <c r="X450" s="34">
        <v>0.999</v>
      </c>
      <c r="Y450" s="34">
        <v>0.999</v>
      </c>
      <c r="Z450" s="34">
        <v>0.999</v>
      </c>
      <c r="AA450" s="34">
        <v>0.999</v>
      </c>
      <c r="AB450" s="34">
        <v>0.999</v>
      </c>
      <c r="AC450" s="34">
        <v>0.999</v>
      </c>
      <c r="AD450" s="34">
        <v>0.999</v>
      </c>
      <c r="AE450" s="34">
        <v>0.999</v>
      </c>
      <c r="AF450" s="34">
        <v>0.999</v>
      </c>
      <c r="AG450" s="34">
        <v>0.999</v>
      </c>
      <c r="AH450" s="34">
        <v>0.999</v>
      </c>
      <c r="AI450" s="34">
        <v>0.999</v>
      </c>
      <c r="AJ450">
        <v>0.999</v>
      </c>
      <c r="AK450">
        <f t="shared" si="36"/>
        <v>0.99899999999999967</v>
      </c>
    </row>
    <row r="451" spans="1:37">
      <c r="A451">
        <f t="shared" si="37"/>
        <v>449</v>
      </c>
      <c r="B451">
        <f t="shared" si="38"/>
        <v>1</v>
      </c>
      <c r="C451">
        <f t="shared" ref="C451:C514" si="39">C323</f>
        <v>2</v>
      </c>
      <c r="D451">
        <f t="shared" ref="D451:D514" si="40">D323+1</f>
        <v>3</v>
      </c>
      <c r="E451" s="34"/>
      <c r="F451" s="34">
        <v>0.999</v>
      </c>
      <c r="G451" s="34">
        <v>0.999</v>
      </c>
      <c r="H451" s="34"/>
      <c r="I451" s="34">
        <v>0.999</v>
      </c>
      <c r="J451" s="34">
        <v>0.999</v>
      </c>
      <c r="K451" s="34">
        <v>0.999</v>
      </c>
      <c r="L451" s="34"/>
      <c r="M451" s="34">
        <v>0.999</v>
      </c>
      <c r="N451" s="34">
        <v>0.999</v>
      </c>
      <c r="O451" s="34">
        <v>0.999</v>
      </c>
      <c r="P451" s="34"/>
      <c r="Q451" s="34">
        <v>0.999</v>
      </c>
      <c r="R451" s="34"/>
      <c r="S451" s="34">
        <v>0.999</v>
      </c>
      <c r="T451" s="34">
        <v>0.999</v>
      </c>
      <c r="U451" s="34">
        <v>0.999</v>
      </c>
      <c r="V451" s="34">
        <v>0.999</v>
      </c>
      <c r="W451" s="34">
        <v>0.999</v>
      </c>
      <c r="X451" s="34">
        <v>0.999</v>
      </c>
      <c r="Y451" s="34">
        <v>0.999</v>
      </c>
      <c r="Z451" s="34">
        <v>0.999</v>
      </c>
      <c r="AA451" s="34">
        <v>0.999</v>
      </c>
      <c r="AB451" s="34">
        <v>0.999</v>
      </c>
      <c r="AC451" s="34">
        <v>0.999</v>
      </c>
      <c r="AD451" s="34">
        <v>0.999</v>
      </c>
      <c r="AE451" s="34">
        <v>0.999</v>
      </c>
      <c r="AF451" s="34">
        <v>0.999</v>
      </c>
      <c r="AG451" s="34">
        <v>0.999</v>
      </c>
      <c r="AH451" s="34">
        <v>0.999</v>
      </c>
      <c r="AI451" s="34">
        <v>0.999</v>
      </c>
      <c r="AJ451">
        <v>0.999</v>
      </c>
      <c r="AK451">
        <f t="shared" ref="AK451:AK514" si="41">AVERAGE(E451:AJ451)</f>
        <v>0.99899999999999967</v>
      </c>
    </row>
    <row r="452" spans="1:37">
      <c r="A452">
        <f t="shared" ref="A452:A515" si="42">A451+1</f>
        <v>450</v>
      </c>
      <c r="B452">
        <f t="shared" si="38"/>
        <v>2</v>
      </c>
      <c r="C452">
        <f t="shared" si="39"/>
        <v>2</v>
      </c>
      <c r="D452">
        <f t="shared" si="40"/>
        <v>3</v>
      </c>
      <c r="E452" s="34"/>
      <c r="F452" s="34">
        <v>0.999</v>
      </c>
      <c r="G452" s="34">
        <v>0.999</v>
      </c>
      <c r="H452" s="34"/>
      <c r="I452" s="34">
        <v>0.999</v>
      </c>
      <c r="J452" s="34">
        <v>0.999</v>
      </c>
      <c r="K452" s="34">
        <v>0.999</v>
      </c>
      <c r="L452" s="34"/>
      <c r="M452" s="34">
        <v>0.999</v>
      </c>
      <c r="N452" s="34">
        <v>0.999</v>
      </c>
      <c r="O452" s="34">
        <v>0.999</v>
      </c>
      <c r="P452" s="34"/>
      <c r="Q452" s="34">
        <v>0.95686274509803926</v>
      </c>
      <c r="R452" s="34"/>
      <c r="S452" s="34">
        <v>0.999</v>
      </c>
      <c r="T452" s="34">
        <v>0.999</v>
      </c>
      <c r="U452" s="34">
        <v>0.999</v>
      </c>
      <c r="V452" s="34">
        <v>0.999</v>
      </c>
      <c r="W452" s="34">
        <v>0.999</v>
      </c>
      <c r="X452" s="34">
        <v>0.999</v>
      </c>
      <c r="Y452" s="34">
        <v>0.999</v>
      </c>
      <c r="Z452" s="34">
        <v>0.999</v>
      </c>
      <c r="AA452" s="34">
        <v>0.999</v>
      </c>
      <c r="AB452" s="34">
        <v>0.999</v>
      </c>
      <c r="AC452" s="34">
        <v>0.999</v>
      </c>
      <c r="AD452" s="34">
        <v>0.999</v>
      </c>
      <c r="AE452" s="34">
        <v>0.999</v>
      </c>
      <c r="AF452" s="34">
        <v>0.999</v>
      </c>
      <c r="AG452" s="34">
        <v>0.999</v>
      </c>
      <c r="AH452" s="34">
        <v>0.999</v>
      </c>
      <c r="AI452" s="34">
        <v>0.999</v>
      </c>
      <c r="AJ452">
        <v>0.999</v>
      </c>
      <c r="AK452">
        <f t="shared" si="41"/>
        <v>0.99743936092955665</v>
      </c>
    </row>
    <row r="453" spans="1:37">
      <c r="A453">
        <f t="shared" si="42"/>
        <v>451</v>
      </c>
      <c r="B453">
        <f t="shared" si="38"/>
        <v>3</v>
      </c>
      <c r="C453">
        <f t="shared" si="39"/>
        <v>2</v>
      </c>
      <c r="D453">
        <f t="shared" si="40"/>
        <v>3</v>
      </c>
      <c r="E453" s="34"/>
      <c r="F453" s="34">
        <v>0.83529411764705885</v>
      </c>
      <c r="G453" s="34">
        <v>0.999</v>
      </c>
      <c r="H453" s="34"/>
      <c r="I453" s="34">
        <v>0.999</v>
      </c>
      <c r="J453" s="34">
        <v>0.92156862745098034</v>
      </c>
      <c r="K453" s="34">
        <v>0.9882352941176471</v>
      </c>
      <c r="L453" s="34"/>
      <c r="M453" s="34">
        <v>0.999</v>
      </c>
      <c r="N453" s="34">
        <v>0.85882352941176465</v>
      </c>
      <c r="O453" s="34">
        <v>0.999</v>
      </c>
      <c r="P453" s="34"/>
      <c r="Q453" s="34">
        <v>0.78823529411764703</v>
      </c>
      <c r="R453" s="34"/>
      <c r="S453" s="34">
        <v>0.94901960784313721</v>
      </c>
      <c r="T453" s="34">
        <v>0.999</v>
      </c>
      <c r="U453" s="34">
        <v>0.92941176470588238</v>
      </c>
      <c r="V453" s="34">
        <v>0.92156862745098034</v>
      </c>
      <c r="W453" s="34">
        <v>0.97647058823529409</v>
      </c>
      <c r="X453" s="34">
        <v>0.999</v>
      </c>
      <c r="Y453" s="34">
        <v>0.999</v>
      </c>
      <c r="Z453" s="34">
        <v>0.999</v>
      </c>
      <c r="AA453" s="34">
        <v>0.92941176470588238</v>
      </c>
      <c r="AB453" s="34">
        <v>0.999</v>
      </c>
      <c r="AC453" s="34">
        <v>0.999</v>
      </c>
      <c r="AD453" s="34">
        <v>0.999</v>
      </c>
      <c r="AE453" s="34">
        <v>0.999</v>
      </c>
      <c r="AF453" s="34">
        <v>0.96470588235294119</v>
      </c>
      <c r="AG453" s="34">
        <v>0.90196078431372551</v>
      </c>
      <c r="AH453" s="34">
        <v>0.999</v>
      </c>
      <c r="AI453" s="34">
        <v>0.999</v>
      </c>
      <c r="AJ453">
        <v>0.84313725490196079</v>
      </c>
      <c r="AK453">
        <f t="shared" si="41"/>
        <v>0.95532752360203321</v>
      </c>
    </row>
    <row r="454" spans="1:37">
      <c r="A454">
        <f t="shared" si="42"/>
        <v>452</v>
      </c>
      <c r="B454">
        <f t="shared" si="38"/>
        <v>4</v>
      </c>
      <c r="C454">
        <f t="shared" si="39"/>
        <v>2</v>
      </c>
      <c r="D454">
        <f t="shared" si="40"/>
        <v>3</v>
      </c>
      <c r="E454" s="34"/>
      <c r="F454" s="34">
        <v>0.69411764705882351</v>
      </c>
      <c r="G454" s="34">
        <v>0.999</v>
      </c>
      <c r="H454" s="34"/>
      <c r="I454" s="34">
        <v>0.999</v>
      </c>
      <c r="J454" s="34">
        <v>0.7803921568627451</v>
      </c>
      <c r="K454" s="34">
        <v>0.85882352941176465</v>
      </c>
      <c r="L454" s="34"/>
      <c r="M454" s="34">
        <v>0.999</v>
      </c>
      <c r="N454" s="34">
        <v>0.73333333333333328</v>
      </c>
      <c r="O454" s="34">
        <v>0.999</v>
      </c>
      <c r="P454" s="34"/>
      <c r="Q454" s="34">
        <v>0.6470588235294118</v>
      </c>
      <c r="R454" s="34"/>
      <c r="S454" s="34">
        <v>0.81960784313725488</v>
      </c>
      <c r="T454" s="34">
        <v>0.90980392156862744</v>
      </c>
      <c r="U454" s="34">
        <v>0.78823529411764703</v>
      </c>
      <c r="V454" s="34">
        <v>0.79607843137254897</v>
      </c>
      <c r="W454" s="34">
        <v>0.84313725490196079</v>
      </c>
      <c r="X454" s="34">
        <v>0.999</v>
      </c>
      <c r="Y454" s="34">
        <v>0.999</v>
      </c>
      <c r="Z454" s="34">
        <v>0.94901960784313721</v>
      </c>
      <c r="AA454" s="34">
        <v>0.78823529411764703</v>
      </c>
      <c r="AB454" s="34">
        <v>0.999</v>
      </c>
      <c r="AC454" s="34">
        <v>0.88235294117647056</v>
      </c>
      <c r="AD454" s="34">
        <v>0.999</v>
      </c>
      <c r="AE454" s="34">
        <v>0.999</v>
      </c>
      <c r="AF454" s="34">
        <v>0.83137254901960789</v>
      </c>
      <c r="AG454" s="34">
        <v>0.74901960784313726</v>
      </c>
      <c r="AH454" s="34">
        <v>0.8666666666666667</v>
      </c>
      <c r="AI454" s="34">
        <v>0.999</v>
      </c>
      <c r="AJ454">
        <v>0.71372549019607845</v>
      </c>
      <c r="AK454">
        <f t="shared" si="41"/>
        <v>0.87559186637618025</v>
      </c>
    </row>
    <row r="455" spans="1:37">
      <c r="A455">
        <f t="shared" si="42"/>
        <v>453</v>
      </c>
      <c r="B455">
        <f t="shared" si="38"/>
        <v>5</v>
      </c>
      <c r="C455">
        <f t="shared" si="39"/>
        <v>2</v>
      </c>
      <c r="D455">
        <f t="shared" si="40"/>
        <v>3</v>
      </c>
      <c r="E455" s="34"/>
      <c r="F455" s="34">
        <v>0.52941176470588236</v>
      </c>
      <c r="G455" s="34">
        <v>0.999</v>
      </c>
      <c r="H455" s="34"/>
      <c r="I455" s="34">
        <v>0.999</v>
      </c>
      <c r="J455" s="34">
        <v>0.60784313725490191</v>
      </c>
      <c r="K455" s="34">
        <v>0.69019607843137254</v>
      </c>
      <c r="L455" s="34"/>
      <c r="M455" s="34">
        <v>0.999</v>
      </c>
      <c r="N455" s="34">
        <v>0.55294117647058827</v>
      </c>
      <c r="O455" s="34">
        <v>0.999</v>
      </c>
      <c r="P455" s="34"/>
      <c r="Q455" s="34">
        <v>0.4823529411764706</v>
      </c>
      <c r="R455" s="34"/>
      <c r="S455" s="34">
        <v>0.6470588235294118</v>
      </c>
      <c r="T455" s="34">
        <v>0.74509803921568629</v>
      </c>
      <c r="U455" s="34">
        <v>0.62352941176470589</v>
      </c>
      <c r="V455" s="34">
        <v>0.63137254901960782</v>
      </c>
      <c r="W455" s="34">
        <v>0.6705882352941176</v>
      </c>
      <c r="X455" s="34">
        <v>0.999</v>
      </c>
      <c r="Y455" s="34">
        <v>0.999</v>
      </c>
      <c r="Z455" s="34">
        <v>0.7803921568627451</v>
      </c>
      <c r="AA455" s="34">
        <v>0.61568627450980395</v>
      </c>
      <c r="AB455" s="34">
        <v>0.87058823529411766</v>
      </c>
      <c r="AC455" s="34">
        <v>0.70980392156862748</v>
      </c>
      <c r="AD455" s="34">
        <v>0.999</v>
      </c>
      <c r="AE455" s="34">
        <v>0.999</v>
      </c>
      <c r="AF455" s="34">
        <v>0.66274509803921566</v>
      </c>
      <c r="AG455" s="34">
        <v>0.58431372549019611</v>
      </c>
      <c r="AH455" s="34">
        <v>0.69411764705882351</v>
      </c>
      <c r="AI455" s="34">
        <v>0.95294117647058818</v>
      </c>
      <c r="AJ455">
        <v>0.5490196078431373</v>
      </c>
      <c r="AK455">
        <f t="shared" si="41"/>
        <v>0.76266666666666671</v>
      </c>
    </row>
    <row r="456" spans="1:37">
      <c r="A456">
        <f t="shared" si="42"/>
        <v>454</v>
      </c>
      <c r="B456">
        <f t="shared" si="38"/>
        <v>6</v>
      </c>
      <c r="C456">
        <f t="shared" si="39"/>
        <v>2</v>
      </c>
      <c r="D456">
        <f t="shared" si="40"/>
        <v>3</v>
      </c>
      <c r="E456" s="34"/>
      <c r="F456" s="34">
        <v>0.38823529411764707</v>
      </c>
      <c r="G456" s="34">
        <v>0.999</v>
      </c>
      <c r="H456" s="34"/>
      <c r="I456" s="34">
        <v>0.999</v>
      </c>
      <c r="J456" s="34">
        <v>0.49019607843137253</v>
      </c>
      <c r="K456" s="34">
        <v>0.55686274509803924</v>
      </c>
      <c r="L456" s="34"/>
      <c r="M456" s="34">
        <v>0.999</v>
      </c>
      <c r="N456" s="34">
        <v>0.42745098039215684</v>
      </c>
      <c r="O456" s="34">
        <v>0.999</v>
      </c>
      <c r="P456" s="34"/>
      <c r="Q456" s="34">
        <v>0.34509803921568627</v>
      </c>
      <c r="R456" s="34"/>
      <c r="S456" s="34">
        <v>0.53725490196078429</v>
      </c>
      <c r="T456" s="34">
        <v>0.59215686274509804</v>
      </c>
      <c r="U456" s="34">
        <v>0.49019607843137253</v>
      </c>
      <c r="V456" s="34">
        <v>0.50588235294117645</v>
      </c>
      <c r="W456" s="34">
        <v>0.5490196078431373</v>
      </c>
      <c r="X456" s="34">
        <v>0.999</v>
      </c>
      <c r="Y456" s="34">
        <v>0.999</v>
      </c>
      <c r="Z456" s="34">
        <v>0.65490196078431373</v>
      </c>
      <c r="AA456" s="34">
        <v>0.50588235294117645</v>
      </c>
      <c r="AB456" s="34">
        <v>0.73725490196078436</v>
      </c>
      <c r="AC456" s="34">
        <v>0.58431372549019611</v>
      </c>
      <c r="AD456" s="34">
        <v>0.999</v>
      </c>
      <c r="AE456" s="34">
        <v>0.9137254901960784</v>
      </c>
      <c r="AF456" s="34">
        <v>0.53333333333333333</v>
      </c>
      <c r="AG456" s="34">
        <v>0.45882352941176469</v>
      </c>
      <c r="AH456" s="34">
        <v>0.5607843137254902</v>
      </c>
      <c r="AI456" s="34">
        <v>0.81960784313725488</v>
      </c>
      <c r="AJ456">
        <v>0.41568627450980394</v>
      </c>
      <c r="AK456">
        <f t="shared" si="41"/>
        <v>0.66887654320987666</v>
      </c>
    </row>
    <row r="457" spans="1:37">
      <c r="A457">
        <f t="shared" si="42"/>
        <v>455</v>
      </c>
      <c r="B457">
        <f t="shared" si="38"/>
        <v>7</v>
      </c>
      <c r="C457">
        <f t="shared" si="39"/>
        <v>2</v>
      </c>
      <c r="D457">
        <f t="shared" si="40"/>
        <v>3</v>
      </c>
      <c r="E457" s="34"/>
      <c r="F457" s="34">
        <v>0.22352941176470589</v>
      </c>
      <c r="G457" s="34">
        <v>0.999</v>
      </c>
      <c r="H457" s="34"/>
      <c r="I457" s="34">
        <v>0.999</v>
      </c>
      <c r="J457" s="34">
        <v>0.32156862745098042</v>
      </c>
      <c r="K457" s="34">
        <v>0.39215686274509803</v>
      </c>
      <c r="L457" s="34"/>
      <c r="M457" s="34">
        <v>0.999</v>
      </c>
      <c r="N457" s="34">
        <v>0.24705882352941178</v>
      </c>
      <c r="O457" s="34">
        <v>0.999</v>
      </c>
      <c r="P457" s="34"/>
      <c r="Q457" s="34">
        <v>0.17647058823529413</v>
      </c>
      <c r="R457" s="34"/>
      <c r="S457" s="34">
        <v>0.36078431372549019</v>
      </c>
      <c r="T457" s="34">
        <v>0.42745098039215684</v>
      </c>
      <c r="U457" s="34">
        <v>0.31764705882352939</v>
      </c>
      <c r="V457" s="34">
        <v>0.3411764705882353</v>
      </c>
      <c r="W457" s="34">
        <v>0.37254901960784315</v>
      </c>
      <c r="X457" s="34">
        <v>0.999</v>
      </c>
      <c r="Y457" s="34">
        <v>0.999</v>
      </c>
      <c r="Z457" s="34">
        <v>0.4823529411764706</v>
      </c>
      <c r="AA457" s="34">
        <v>0.33333333333333331</v>
      </c>
      <c r="AB457" s="34">
        <v>0.56862745098039214</v>
      </c>
      <c r="AC457" s="34">
        <v>0.41568627450980394</v>
      </c>
      <c r="AD457" s="34">
        <v>0.999</v>
      </c>
      <c r="AE457" s="34">
        <v>0.73725490196078436</v>
      </c>
      <c r="AF457" s="34">
        <v>0.35686274509803922</v>
      </c>
      <c r="AG457" s="34">
        <v>0.29019607843137257</v>
      </c>
      <c r="AH457" s="34">
        <v>0.38823529411764707</v>
      </c>
      <c r="AI457" s="34">
        <v>0.65098039215686276</v>
      </c>
      <c r="AJ457">
        <v>0.25098039215686274</v>
      </c>
      <c r="AK457">
        <f t="shared" si="41"/>
        <v>0.54251488743645615</v>
      </c>
    </row>
    <row r="458" spans="1:37">
      <c r="A458">
        <f t="shared" si="42"/>
        <v>456</v>
      </c>
      <c r="B458">
        <f t="shared" si="38"/>
        <v>8</v>
      </c>
      <c r="C458">
        <f t="shared" si="39"/>
        <v>2</v>
      </c>
      <c r="D458">
        <f t="shared" si="40"/>
        <v>3</v>
      </c>
      <c r="E458" s="34"/>
      <c r="F458" s="34">
        <v>9.8039215686274508E-2</v>
      </c>
      <c r="G458" s="34">
        <v>0.999</v>
      </c>
      <c r="H458" s="34"/>
      <c r="I458" s="34">
        <v>0.999</v>
      </c>
      <c r="J458" s="34">
        <v>0.19215686274509805</v>
      </c>
      <c r="K458" s="34">
        <v>0.25098039215686274</v>
      </c>
      <c r="L458" s="34"/>
      <c r="M458" s="34">
        <v>0.999</v>
      </c>
      <c r="N458" s="34">
        <v>0.12941176470588237</v>
      </c>
      <c r="O458" s="34">
        <v>0.999</v>
      </c>
      <c r="P458" s="34"/>
      <c r="Q458" s="34">
        <v>4.3137254901960784E-2</v>
      </c>
      <c r="R458" s="34"/>
      <c r="S458" s="34">
        <v>0.23137254901960785</v>
      </c>
      <c r="T458" s="34">
        <v>0.28627450980392155</v>
      </c>
      <c r="U458" s="34">
        <v>0.18431372549019609</v>
      </c>
      <c r="V458" s="34">
        <v>0.20784313725490197</v>
      </c>
      <c r="W458" s="34">
        <v>0.25098039215686274</v>
      </c>
      <c r="X458" s="34">
        <v>0.999</v>
      </c>
      <c r="Y458" s="34">
        <v>0.999</v>
      </c>
      <c r="Z458" s="34">
        <v>0.34509803921568627</v>
      </c>
      <c r="AA458" s="34">
        <v>0.2</v>
      </c>
      <c r="AB458" s="34">
        <v>0.44705882352941179</v>
      </c>
      <c r="AC458" s="34">
        <v>0.29411764705882354</v>
      </c>
      <c r="AD458" s="34">
        <v>0.91764705882352937</v>
      </c>
      <c r="AE458" s="34">
        <v>0.61176470588235299</v>
      </c>
      <c r="AF458" s="34">
        <v>0.23137254901960785</v>
      </c>
      <c r="AG458" s="34">
        <v>0.14509803921568629</v>
      </c>
      <c r="AH458" s="34">
        <v>0.23921568627450981</v>
      </c>
      <c r="AI458" s="34">
        <v>0.51372549019607838</v>
      </c>
      <c r="AJ458">
        <v>0.12156862745098039</v>
      </c>
      <c r="AK458">
        <f t="shared" si="41"/>
        <v>0.44204357298474933</v>
      </c>
    </row>
    <row r="459" spans="1:37">
      <c r="A459">
        <f t="shared" si="42"/>
        <v>457</v>
      </c>
      <c r="B459">
        <f t="shared" si="38"/>
        <v>9</v>
      </c>
      <c r="C459">
        <f t="shared" si="39"/>
        <v>2</v>
      </c>
      <c r="D459">
        <f t="shared" si="40"/>
        <v>3</v>
      </c>
      <c r="E459" s="34"/>
      <c r="F459" s="34">
        <v>0</v>
      </c>
      <c r="G459" s="34">
        <v>0.999</v>
      </c>
      <c r="H459" s="34"/>
      <c r="I459" s="34">
        <v>0.999</v>
      </c>
      <c r="J459" s="34">
        <v>1.1764705882352941E-2</v>
      </c>
      <c r="K459" s="34">
        <v>8.2352941176470587E-2</v>
      </c>
      <c r="L459" s="34"/>
      <c r="M459" s="34">
        <v>0.999</v>
      </c>
      <c r="N459" s="34">
        <v>0</v>
      </c>
      <c r="O459" s="34">
        <v>0.999</v>
      </c>
      <c r="P459" s="34"/>
      <c r="Q459" s="34">
        <v>0</v>
      </c>
      <c r="R459" s="34"/>
      <c r="S459" s="34">
        <v>5.0980392156862744E-2</v>
      </c>
      <c r="T459" s="34">
        <v>0.12156862745098039</v>
      </c>
      <c r="U459" s="34">
        <v>3.9215686274509803E-3</v>
      </c>
      <c r="V459" s="34">
        <v>3.5294117647058823E-2</v>
      </c>
      <c r="W459" s="34">
        <v>7.4509803921568626E-2</v>
      </c>
      <c r="X459" s="34">
        <v>0.999</v>
      </c>
      <c r="Y459" s="34">
        <v>0.999</v>
      </c>
      <c r="Z459" s="34">
        <v>0.16470588235294117</v>
      </c>
      <c r="AA459" s="34">
        <v>3.5294117647058823E-2</v>
      </c>
      <c r="AB459" s="34">
        <v>0.27843137254901962</v>
      </c>
      <c r="AC459" s="34">
        <v>0.12156862745098039</v>
      </c>
      <c r="AD459" s="34">
        <v>0.74509803921568629</v>
      </c>
      <c r="AE459" s="34">
        <v>0.4392156862745098</v>
      </c>
      <c r="AF459" s="34">
        <v>4.7058823529411764E-2</v>
      </c>
      <c r="AG459" s="34">
        <v>0</v>
      </c>
      <c r="AH459" s="34">
        <v>6.6666666666666666E-2</v>
      </c>
      <c r="AI459" s="34">
        <v>0.34509803921568627</v>
      </c>
      <c r="AJ459">
        <v>0</v>
      </c>
      <c r="AK459">
        <f t="shared" si="41"/>
        <v>0.31916775599128533</v>
      </c>
    </row>
    <row r="460" spans="1:37">
      <c r="A460">
        <f t="shared" si="42"/>
        <v>458</v>
      </c>
      <c r="B460">
        <f t="shared" si="38"/>
        <v>10</v>
      </c>
      <c r="C460">
        <f t="shared" si="39"/>
        <v>2</v>
      </c>
      <c r="D460">
        <f t="shared" si="40"/>
        <v>3</v>
      </c>
      <c r="E460" s="34"/>
      <c r="F460" s="34">
        <v>0</v>
      </c>
      <c r="G460" s="34">
        <v>0.999</v>
      </c>
      <c r="H460" s="34"/>
      <c r="I460" s="34">
        <v>0.999</v>
      </c>
      <c r="J460" s="34">
        <v>0</v>
      </c>
      <c r="K460" s="34">
        <v>0</v>
      </c>
      <c r="L460" s="34"/>
      <c r="M460" s="34">
        <v>0.999</v>
      </c>
      <c r="N460" s="34">
        <v>0</v>
      </c>
      <c r="O460" s="34">
        <v>0.999</v>
      </c>
      <c r="P460" s="34"/>
      <c r="Q460" s="34">
        <v>0</v>
      </c>
      <c r="R460" s="34"/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0.999</v>
      </c>
      <c r="Y460" s="34">
        <v>0.999</v>
      </c>
      <c r="Z460" s="34">
        <v>3.5294117647058823E-2</v>
      </c>
      <c r="AA460" s="34">
        <v>0</v>
      </c>
      <c r="AB460" s="34">
        <v>0.13333333333333333</v>
      </c>
      <c r="AC460" s="34">
        <v>0</v>
      </c>
      <c r="AD460" s="34">
        <v>0.60784313725490191</v>
      </c>
      <c r="AE460" s="34">
        <v>0.31372549019607843</v>
      </c>
      <c r="AF460" s="34">
        <v>0</v>
      </c>
      <c r="AG460" s="34">
        <v>0</v>
      </c>
      <c r="AH460" s="34">
        <v>0</v>
      </c>
      <c r="AI460" s="34">
        <v>0.20392156862745098</v>
      </c>
      <c r="AJ460">
        <v>0</v>
      </c>
      <c r="AK460">
        <f t="shared" si="41"/>
        <v>0.26993028322440088</v>
      </c>
    </row>
    <row r="461" spans="1:37">
      <c r="A461">
        <f t="shared" si="42"/>
        <v>459</v>
      </c>
      <c r="B461">
        <f t="shared" si="38"/>
        <v>11</v>
      </c>
      <c r="C461">
        <f t="shared" si="39"/>
        <v>2</v>
      </c>
      <c r="D461">
        <f t="shared" si="40"/>
        <v>3</v>
      </c>
      <c r="E461" s="34"/>
      <c r="F461" s="34">
        <v>0</v>
      </c>
      <c r="G461" s="34">
        <v>0.999</v>
      </c>
      <c r="H461" s="34"/>
      <c r="I461" s="34">
        <v>0.999</v>
      </c>
      <c r="J461" s="34">
        <v>0</v>
      </c>
      <c r="K461" s="34">
        <v>0</v>
      </c>
      <c r="L461" s="34"/>
      <c r="M461" s="34">
        <v>0.999</v>
      </c>
      <c r="N461" s="34">
        <v>0</v>
      </c>
      <c r="O461" s="34">
        <v>0.999</v>
      </c>
      <c r="P461" s="34"/>
      <c r="Q461" s="34">
        <v>0</v>
      </c>
      <c r="R461" s="34"/>
      <c r="S461" s="34">
        <v>0</v>
      </c>
      <c r="T461" s="34">
        <v>0</v>
      </c>
      <c r="U461" s="34">
        <v>0</v>
      </c>
      <c r="V461" s="34">
        <v>0</v>
      </c>
      <c r="W461" s="34">
        <v>0</v>
      </c>
      <c r="X461" s="34">
        <v>0.999</v>
      </c>
      <c r="Y461" s="34">
        <v>0.999</v>
      </c>
      <c r="Z461" s="34">
        <v>0</v>
      </c>
      <c r="AA461" s="34">
        <v>0</v>
      </c>
      <c r="AB461" s="34">
        <v>0</v>
      </c>
      <c r="AC461" s="34">
        <v>0</v>
      </c>
      <c r="AD461" s="34">
        <v>0.43137254901960786</v>
      </c>
      <c r="AE461" s="34">
        <v>0.13333333333333333</v>
      </c>
      <c r="AF461" s="34">
        <v>0</v>
      </c>
      <c r="AG461" s="34">
        <v>0</v>
      </c>
      <c r="AH461" s="34">
        <v>0</v>
      </c>
      <c r="AI461" s="34">
        <v>3.1372549019607843E-2</v>
      </c>
      <c r="AJ461">
        <v>0</v>
      </c>
      <c r="AK461">
        <f t="shared" si="41"/>
        <v>0.24407697893972405</v>
      </c>
    </row>
    <row r="462" spans="1:37">
      <c r="A462">
        <f t="shared" si="42"/>
        <v>460</v>
      </c>
      <c r="B462">
        <f t="shared" si="38"/>
        <v>12</v>
      </c>
      <c r="C462">
        <f t="shared" si="39"/>
        <v>2</v>
      </c>
      <c r="D462">
        <f t="shared" si="40"/>
        <v>3</v>
      </c>
      <c r="E462" s="34"/>
      <c r="F462" s="34">
        <v>0</v>
      </c>
      <c r="G462" s="34">
        <v>0.999</v>
      </c>
      <c r="H462" s="34"/>
      <c r="I462" s="34">
        <v>0.94117647058823528</v>
      </c>
      <c r="J462" s="34">
        <v>0</v>
      </c>
      <c r="K462" s="34">
        <v>0</v>
      </c>
      <c r="L462" s="34"/>
      <c r="M462" s="34">
        <v>0.999</v>
      </c>
      <c r="N462" s="34">
        <v>0</v>
      </c>
      <c r="O462" s="34">
        <v>0.999</v>
      </c>
      <c r="P462" s="34"/>
      <c r="Q462" s="34">
        <v>0</v>
      </c>
      <c r="R462" s="34"/>
      <c r="S462" s="34">
        <v>0</v>
      </c>
      <c r="T462" s="34">
        <v>0</v>
      </c>
      <c r="U462" s="34">
        <v>0</v>
      </c>
      <c r="V462" s="34">
        <v>0</v>
      </c>
      <c r="W462" s="34">
        <v>0</v>
      </c>
      <c r="X462" s="34">
        <v>0.999</v>
      </c>
      <c r="Y462" s="34">
        <v>0.999</v>
      </c>
      <c r="Z462" s="34">
        <v>0</v>
      </c>
      <c r="AA462" s="34">
        <v>0</v>
      </c>
      <c r="AB462" s="34">
        <v>0</v>
      </c>
      <c r="AC462" s="34">
        <v>0</v>
      </c>
      <c r="AD462" s="34">
        <v>0.32156862745098042</v>
      </c>
      <c r="AE462" s="34">
        <v>0</v>
      </c>
      <c r="AF462" s="34">
        <v>0</v>
      </c>
      <c r="AG462" s="34">
        <v>0</v>
      </c>
      <c r="AH462" s="34">
        <v>0</v>
      </c>
      <c r="AI462" s="34">
        <v>0</v>
      </c>
      <c r="AJ462">
        <v>0</v>
      </c>
      <c r="AK462">
        <f t="shared" si="41"/>
        <v>0.23176833696441537</v>
      </c>
    </row>
    <row r="463" spans="1:37">
      <c r="A463">
        <f t="shared" si="42"/>
        <v>461</v>
      </c>
      <c r="B463">
        <f t="shared" si="38"/>
        <v>13</v>
      </c>
      <c r="C463">
        <f t="shared" si="39"/>
        <v>2</v>
      </c>
      <c r="D463">
        <f t="shared" si="40"/>
        <v>3</v>
      </c>
      <c r="E463" s="34"/>
      <c r="F463" s="34">
        <v>0</v>
      </c>
      <c r="G463" s="34">
        <v>0.999</v>
      </c>
      <c r="H463" s="34"/>
      <c r="I463" s="34">
        <v>0.77254901960784317</v>
      </c>
      <c r="J463" s="34">
        <v>0</v>
      </c>
      <c r="K463" s="34">
        <v>0</v>
      </c>
      <c r="L463" s="34"/>
      <c r="M463" s="34">
        <v>0.999</v>
      </c>
      <c r="N463" s="34">
        <v>0</v>
      </c>
      <c r="O463" s="34">
        <v>0.999</v>
      </c>
      <c r="P463" s="34"/>
      <c r="Q463" s="34">
        <v>0</v>
      </c>
      <c r="R463" s="34"/>
      <c r="S463" s="34">
        <v>0</v>
      </c>
      <c r="T463" s="34">
        <v>0</v>
      </c>
      <c r="U463" s="34">
        <v>0</v>
      </c>
      <c r="V463" s="34">
        <v>0</v>
      </c>
      <c r="W463" s="34">
        <v>0</v>
      </c>
      <c r="X463" s="34">
        <v>0.999</v>
      </c>
      <c r="Y463" s="34">
        <v>0.999</v>
      </c>
      <c r="Z463" s="34">
        <v>0</v>
      </c>
      <c r="AA463" s="34">
        <v>0</v>
      </c>
      <c r="AB463" s="34">
        <v>0</v>
      </c>
      <c r="AC463" s="34">
        <v>0</v>
      </c>
      <c r="AD463" s="34">
        <v>0.13333333333333333</v>
      </c>
      <c r="AE463" s="34">
        <v>0</v>
      </c>
      <c r="AF463" s="34">
        <v>0</v>
      </c>
      <c r="AG463" s="34">
        <v>0</v>
      </c>
      <c r="AH463" s="34">
        <v>0</v>
      </c>
      <c r="AI463" s="34">
        <v>0</v>
      </c>
      <c r="AJ463">
        <v>0</v>
      </c>
      <c r="AK463">
        <f t="shared" si="41"/>
        <v>0.21855119825708064</v>
      </c>
    </row>
    <row r="464" spans="1:37">
      <c r="A464">
        <f t="shared" si="42"/>
        <v>462</v>
      </c>
      <c r="B464">
        <f t="shared" si="38"/>
        <v>14</v>
      </c>
      <c r="C464">
        <f t="shared" si="39"/>
        <v>2</v>
      </c>
      <c r="D464">
        <f t="shared" si="40"/>
        <v>3</v>
      </c>
      <c r="E464" s="34"/>
      <c r="F464" s="34">
        <v>0</v>
      </c>
      <c r="G464" s="34">
        <v>0.999</v>
      </c>
      <c r="H464" s="34"/>
      <c r="I464" s="34">
        <v>0.65490196078431373</v>
      </c>
      <c r="J464" s="34">
        <v>0</v>
      </c>
      <c r="K464" s="34">
        <v>0</v>
      </c>
      <c r="L464" s="34"/>
      <c r="M464" s="34">
        <v>0.999</v>
      </c>
      <c r="N464" s="34">
        <v>0</v>
      </c>
      <c r="O464" s="34">
        <v>0.95294117647058818</v>
      </c>
      <c r="P464" s="34"/>
      <c r="Q464" s="34">
        <v>0</v>
      </c>
      <c r="R464" s="34"/>
      <c r="S464" s="34">
        <v>0</v>
      </c>
      <c r="T464" s="34">
        <v>0</v>
      </c>
      <c r="U464" s="34">
        <v>0</v>
      </c>
      <c r="V464" s="34">
        <v>0</v>
      </c>
      <c r="W464" s="34">
        <v>0</v>
      </c>
      <c r="X464" s="34">
        <v>0.999</v>
      </c>
      <c r="Y464" s="34">
        <v>0.999</v>
      </c>
      <c r="Z464" s="34">
        <v>0</v>
      </c>
      <c r="AA464" s="34">
        <v>0</v>
      </c>
      <c r="AB464" s="34">
        <v>0</v>
      </c>
      <c r="AC464" s="34">
        <v>0</v>
      </c>
      <c r="AD464" s="34">
        <v>3.9215686274509803E-3</v>
      </c>
      <c r="AE464" s="34">
        <v>0</v>
      </c>
      <c r="AF464" s="34">
        <v>0</v>
      </c>
      <c r="AG464" s="34">
        <v>0</v>
      </c>
      <c r="AH464" s="34">
        <v>0</v>
      </c>
      <c r="AI464" s="34">
        <v>0</v>
      </c>
      <c r="AJ464">
        <v>0</v>
      </c>
      <c r="AK464">
        <f t="shared" si="41"/>
        <v>0.20769498910675377</v>
      </c>
    </row>
    <row r="465" spans="1:37">
      <c r="A465">
        <f t="shared" si="42"/>
        <v>463</v>
      </c>
      <c r="B465">
        <f t="shared" si="38"/>
        <v>15</v>
      </c>
      <c r="C465">
        <f t="shared" si="39"/>
        <v>2</v>
      </c>
      <c r="D465">
        <f t="shared" si="40"/>
        <v>3</v>
      </c>
      <c r="E465" s="34"/>
      <c r="F465" s="34">
        <v>0</v>
      </c>
      <c r="G465" s="34">
        <v>0.999</v>
      </c>
      <c r="H465" s="34"/>
      <c r="I465" s="34">
        <v>0.48627450980392156</v>
      </c>
      <c r="J465" s="34">
        <v>0</v>
      </c>
      <c r="K465" s="34">
        <v>0</v>
      </c>
      <c r="L465" s="34"/>
      <c r="M465" s="34">
        <v>0.98039215686274506</v>
      </c>
      <c r="N465" s="34">
        <v>0</v>
      </c>
      <c r="O465" s="34">
        <v>0.78431372549019607</v>
      </c>
      <c r="P465" s="34"/>
      <c r="Q465" s="34">
        <v>0</v>
      </c>
      <c r="R465" s="34"/>
      <c r="S465" s="34">
        <v>0</v>
      </c>
      <c r="T465" s="34">
        <v>0</v>
      </c>
      <c r="U465" s="34">
        <v>0</v>
      </c>
      <c r="V465" s="34">
        <v>0</v>
      </c>
      <c r="W465" s="34">
        <v>0</v>
      </c>
      <c r="X465" s="34">
        <v>0.999</v>
      </c>
      <c r="Y465" s="34">
        <v>0.999</v>
      </c>
      <c r="Z465" s="34">
        <v>0</v>
      </c>
      <c r="AA465" s="34">
        <v>0</v>
      </c>
      <c r="AB465" s="34">
        <v>0</v>
      </c>
      <c r="AC465" s="34">
        <v>0</v>
      </c>
      <c r="AD465" s="34">
        <v>0</v>
      </c>
      <c r="AE465" s="34">
        <v>0</v>
      </c>
      <c r="AF465" s="34">
        <v>0</v>
      </c>
      <c r="AG465" s="34">
        <v>0</v>
      </c>
      <c r="AH465" s="34">
        <v>0</v>
      </c>
      <c r="AI465" s="34">
        <v>0</v>
      </c>
      <c r="AJ465">
        <v>0</v>
      </c>
      <c r="AK465">
        <f t="shared" si="41"/>
        <v>0.19436964415395785</v>
      </c>
    </row>
    <row r="466" spans="1:37">
      <c r="A466">
        <f t="shared" si="42"/>
        <v>464</v>
      </c>
      <c r="B466">
        <f t="shared" si="38"/>
        <v>16</v>
      </c>
      <c r="C466">
        <f t="shared" si="39"/>
        <v>2</v>
      </c>
      <c r="D466">
        <f t="shared" si="40"/>
        <v>3</v>
      </c>
      <c r="E466" s="34"/>
      <c r="F466" s="34">
        <v>0</v>
      </c>
      <c r="G466" s="34">
        <v>0.94117647058823528</v>
      </c>
      <c r="H466" s="34"/>
      <c r="I466" s="34">
        <v>0.36470588235294116</v>
      </c>
      <c r="J466" s="34">
        <v>0</v>
      </c>
      <c r="K466" s="34">
        <v>0</v>
      </c>
      <c r="L466" s="34"/>
      <c r="M466" s="34">
        <v>0.84705882352941175</v>
      </c>
      <c r="N466" s="34">
        <v>0</v>
      </c>
      <c r="O466" s="34">
        <v>0.65490196078431373</v>
      </c>
      <c r="P466" s="34"/>
      <c r="Q466" s="34">
        <v>0</v>
      </c>
      <c r="R466" s="34"/>
      <c r="S466" s="34">
        <v>0</v>
      </c>
      <c r="T466" s="34">
        <v>0</v>
      </c>
      <c r="U466" s="34">
        <v>0</v>
      </c>
      <c r="V466" s="34">
        <v>0</v>
      </c>
      <c r="W466" s="34">
        <v>0</v>
      </c>
      <c r="X466" s="34">
        <v>0.999</v>
      </c>
      <c r="Y466" s="34">
        <v>0.999</v>
      </c>
      <c r="Z466" s="34">
        <v>0</v>
      </c>
      <c r="AA466" s="34">
        <v>0</v>
      </c>
      <c r="AB466" s="34">
        <v>0</v>
      </c>
      <c r="AC466" s="34">
        <v>0</v>
      </c>
      <c r="AD466" s="34">
        <v>0</v>
      </c>
      <c r="AE466" s="34">
        <v>0</v>
      </c>
      <c r="AF466" s="34">
        <v>0</v>
      </c>
      <c r="AG466" s="34">
        <v>0</v>
      </c>
      <c r="AH466" s="34">
        <v>0</v>
      </c>
      <c r="AI466" s="34">
        <v>0</v>
      </c>
      <c r="AJ466">
        <v>0</v>
      </c>
      <c r="AK466">
        <f t="shared" si="41"/>
        <v>0.17799419026870009</v>
      </c>
    </row>
    <row r="467" spans="1:37">
      <c r="A467">
        <f t="shared" si="42"/>
        <v>465</v>
      </c>
      <c r="B467">
        <f t="shared" si="38"/>
        <v>17</v>
      </c>
      <c r="C467">
        <f t="shared" si="39"/>
        <v>2</v>
      </c>
      <c r="D467">
        <f t="shared" si="40"/>
        <v>3</v>
      </c>
      <c r="E467" s="34"/>
      <c r="F467" s="34">
        <v>0</v>
      </c>
      <c r="G467" s="34">
        <v>0.77647058823529413</v>
      </c>
      <c r="H467" s="34"/>
      <c r="I467" s="34">
        <v>0.19607843137254902</v>
      </c>
      <c r="J467" s="34">
        <v>0</v>
      </c>
      <c r="K467" s="34">
        <v>0</v>
      </c>
      <c r="L467" s="34"/>
      <c r="M467" s="34">
        <v>0.6705882352941176</v>
      </c>
      <c r="N467" s="34">
        <v>0</v>
      </c>
      <c r="O467" s="34">
        <v>0.49019607843137253</v>
      </c>
      <c r="P467" s="34"/>
      <c r="Q467" s="34">
        <v>0</v>
      </c>
      <c r="R467" s="34"/>
      <c r="S467" s="34">
        <v>0</v>
      </c>
      <c r="T467" s="34">
        <v>0</v>
      </c>
      <c r="U467" s="34">
        <v>0</v>
      </c>
      <c r="V467" s="34">
        <v>0</v>
      </c>
      <c r="W467" s="34">
        <v>0</v>
      </c>
      <c r="X467" s="34">
        <v>0.98431372549019602</v>
      </c>
      <c r="Y467" s="34">
        <v>0.999</v>
      </c>
      <c r="Z467" s="34">
        <v>0</v>
      </c>
      <c r="AA467" s="34">
        <v>0</v>
      </c>
      <c r="AB467" s="34">
        <v>0</v>
      </c>
      <c r="AC467" s="34">
        <v>0</v>
      </c>
      <c r="AD467" s="34">
        <v>0</v>
      </c>
      <c r="AE467" s="34">
        <v>0</v>
      </c>
      <c r="AF467" s="34">
        <v>0</v>
      </c>
      <c r="AG467" s="34">
        <v>0</v>
      </c>
      <c r="AH467" s="34">
        <v>0</v>
      </c>
      <c r="AI467" s="34">
        <v>0</v>
      </c>
      <c r="AJ467">
        <v>0</v>
      </c>
      <c r="AK467">
        <f t="shared" si="41"/>
        <v>0.15246840958605665</v>
      </c>
    </row>
    <row r="468" spans="1:37">
      <c r="A468">
        <f t="shared" si="42"/>
        <v>466</v>
      </c>
      <c r="B468">
        <f t="shared" si="38"/>
        <v>18</v>
      </c>
      <c r="C468">
        <f t="shared" si="39"/>
        <v>2</v>
      </c>
      <c r="D468">
        <f t="shared" si="40"/>
        <v>3</v>
      </c>
      <c r="E468" s="34"/>
      <c r="F468" s="34">
        <v>0</v>
      </c>
      <c r="G468" s="34">
        <v>0.64313725490196083</v>
      </c>
      <c r="H468" s="34"/>
      <c r="I468" s="34">
        <v>7.8431372549019607E-2</v>
      </c>
      <c r="J468" s="34">
        <v>0</v>
      </c>
      <c r="K468" s="34">
        <v>0</v>
      </c>
      <c r="L468" s="34"/>
      <c r="M468" s="34">
        <v>0.54509803921568623</v>
      </c>
      <c r="N468" s="34">
        <v>0</v>
      </c>
      <c r="O468" s="34">
        <v>0.3411764705882353</v>
      </c>
      <c r="P468" s="34"/>
      <c r="Q468" s="34">
        <v>0</v>
      </c>
      <c r="R468" s="34"/>
      <c r="S468" s="34">
        <v>0</v>
      </c>
      <c r="T468" s="34">
        <v>0</v>
      </c>
      <c r="U468" s="34">
        <v>0</v>
      </c>
      <c r="V468" s="34">
        <v>0</v>
      </c>
      <c r="W468" s="34">
        <v>0</v>
      </c>
      <c r="X468" s="34">
        <v>0.87058823529411766</v>
      </c>
      <c r="Y468" s="34">
        <v>0.999</v>
      </c>
      <c r="Z468" s="34">
        <v>0</v>
      </c>
      <c r="AA468" s="34">
        <v>0</v>
      </c>
      <c r="AB468" s="34">
        <v>0</v>
      </c>
      <c r="AC468" s="34">
        <v>0</v>
      </c>
      <c r="AD468" s="34">
        <v>0</v>
      </c>
      <c r="AE468" s="34">
        <v>0</v>
      </c>
      <c r="AF468" s="34">
        <v>0</v>
      </c>
      <c r="AG468" s="34">
        <v>0</v>
      </c>
      <c r="AH468" s="34">
        <v>0</v>
      </c>
      <c r="AI468" s="34">
        <v>0</v>
      </c>
      <c r="AJ468">
        <v>0</v>
      </c>
      <c r="AK468">
        <f t="shared" si="41"/>
        <v>0.12879375453885258</v>
      </c>
    </row>
    <row r="469" spans="1:37">
      <c r="A469">
        <f t="shared" si="42"/>
        <v>467</v>
      </c>
      <c r="B469">
        <f t="shared" si="38"/>
        <v>19</v>
      </c>
      <c r="C469">
        <f t="shared" si="39"/>
        <v>2</v>
      </c>
      <c r="D469">
        <f t="shared" si="40"/>
        <v>3</v>
      </c>
      <c r="E469" s="34"/>
      <c r="F469" s="34">
        <v>0</v>
      </c>
      <c r="G469" s="34">
        <v>0.47843137254901963</v>
      </c>
      <c r="H469" s="34"/>
      <c r="I469" s="34">
        <v>0</v>
      </c>
      <c r="J469" s="34">
        <v>0</v>
      </c>
      <c r="K469" s="34">
        <v>0</v>
      </c>
      <c r="L469" s="34"/>
      <c r="M469" s="34">
        <v>0.36862745098039218</v>
      </c>
      <c r="N469" s="34">
        <v>0</v>
      </c>
      <c r="O469" s="34">
        <v>0.17254901960784313</v>
      </c>
      <c r="P469" s="34"/>
      <c r="Q469" s="34">
        <v>0</v>
      </c>
      <c r="R469" s="34"/>
      <c r="S469" s="34">
        <v>0</v>
      </c>
      <c r="T469" s="34">
        <v>0</v>
      </c>
      <c r="U469" s="34">
        <v>0</v>
      </c>
      <c r="V469" s="34">
        <v>0</v>
      </c>
      <c r="W469" s="34">
        <v>0</v>
      </c>
      <c r="X469" s="34">
        <v>0.69803921568627447</v>
      </c>
      <c r="Y469" s="34">
        <v>0.999</v>
      </c>
      <c r="Z469" s="34">
        <v>0</v>
      </c>
      <c r="AA469" s="34">
        <v>0</v>
      </c>
      <c r="AB469" s="34">
        <v>0</v>
      </c>
      <c r="AC469" s="34">
        <v>0</v>
      </c>
      <c r="AD469" s="34">
        <v>0</v>
      </c>
      <c r="AE469" s="34">
        <v>0</v>
      </c>
      <c r="AF469" s="34">
        <v>0</v>
      </c>
      <c r="AG469" s="34">
        <v>0</v>
      </c>
      <c r="AH469" s="34">
        <v>0</v>
      </c>
      <c r="AI469" s="34">
        <v>0</v>
      </c>
      <c r="AJ469">
        <v>0</v>
      </c>
      <c r="AK469">
        <f t="shared" si="41"/>
        <v>0.1006165577342048</v>
      </c>
    </row>
    <row r="470" spans="1:37">
      <c r="A470">
        <f t="shared" si="42"/>
        <v>468</v>
      </c>
      <c r="B470">
        <f t="shared" si="38"/>
        <v>20</v>
      </c>
      <c r="C470">
        <f t="shared" si="39"/>
        <v>2</v>
      </c>
      <c r="D470">
        <f t="shared" si="40"/>
        <v>3</v>
      </c>
      <c r="E470" s="34"/>
      <c r="F470" s="34">
        <v>0</v>
      </c>
      <c r="G470" s="34">
        <v>0.33725490196078434</v>
      </c>
      <c r="H470" s="34"/>
      <c r="I470" s="34">
        <v>0</v>
      </c>
      <c r="J470" s="34">
        <v>0</v>
      </c>
      <c r="K470" s="34">
        <v>0</v>
      </c>
      <c r="L470" s="34"/>
      <c r="M470" s="34">
        <v>0.23529411764705882</v>
      </c>
      <c r="N470" s="34">
        <v>0</v>
      </c>
      <c r="O470" s="34">
        <v>5.0980392156862744E-2</v>
      </c>
      <c r="P470" s="34"/>
      <c r="Q470" s="34">
        <v>0</v>
      </c>
      <c r="R470" s="34"/>
      <c r="S470" s="34">
        <v>0</v>
      </c>
      <c r="T470" s="34">
        <v>0</v>
      </c>
      <c r="U470" s="34">
        <v>0</v>
      </c>
      <c r="V470" s="34">
        <v>0</v>
      </c>
      <c r="W470" s="34">
        <v>0</v>
      </c>
      <c r="X470" s="34">
        <v>0.58039215686274515</v>
      </c>
      <c r="Y470" s="34">
        <v>0.98431372549019602</v>
      </c>
      <c r="Z470" s="34">
        <v>0</v>
      </c>
      <c r="AA470" s="34">
        <v>0</v>
      </c>
      <c r="AB470" s="34">
        <v>0</v>
      </c>
      <c r="AC470" s="34">
        <v>0</v>
      </c>
      <c r="AD470" s="34">
        <v>0</v>
      </c>
      <c r="AE470" s="34">
        <v>0</v>
      </c>
      <c r="AF470" s="34">
        <v>0</v>
      </c>
      <c r="AG470" s="34">
        <v>0</v>
      </c>
      <c r="AH470" s="34">
        <v>0</v>
      </c>
      <c r="AI470" s="34">
        <v>0</v>
      </c>
      <c r="AJ470">
        <v>0</v>
      </c>
      <c r="AK470">
        <f t="shared" si="41"/>
        <v>8.1045751633986932E-2</v>
      </c>
    </row>
    <row r="471" spans="1:37">
      <c r="A471">
        <f t="shared" si="42"/>
        <v>469</v>
      </c>
      <c r="B471">
        <f t="shared" si="38"/>
        <v>21</v>
      </c>
      <c r="C471">
        <f t="shared" si="39"/>
        <v>2</v>
      </c>
      <c r="D471">
        <f t="shared" si="40"/>
        <v>3</v>
      </c>
      <c r="E471" s="34"/>
      <c r="F471" s="34">
        <v>0</v>
      </c>
      <c r="G471" s="34">
        <v>0.16470588235294117</v>
      </c>
      <c r="H471" s="34"/>
      <c r="I471" s="34">
        <v>0</v>
      </c>
      <c r="J471" s="34">
        <v>0</v>
      </c>
      <c r="K471" s="34">
        <v>0</v>
      </c>
      <c r="L471" s="34"/>
      <c r="M471" s="34">
        <v>5.4901960784313725E-2</v>
      </c>
      <c r="N471" s="34">
        <v>0</v>
      </c>
      <c r="O471" s="34">
        <v>0</v>
      </c>
      <c r="P471" s="34"/>
      <c r="Q471" s="34">
        <v>0</v>
      </c>
      <c r="R471" s="34"/>
      <c r="S471" s="34">
        <v>0</v>
      </c>
      <c r="T471" s="34">
        <v>0</v>
      </c>
      <c r="U471" s="34">
        <v>0</v>
      </c>
      <c r="V471" s="34">
        <v>0</v>
      </c>
      <c r="W471" s="34">
        <v>0</v>
      </c>
      <c r="X471" s="34">
        <v>0.41176470588235292</v>
      </c>
      <c r="Y471" s="34">
        <v>0.81568627450980391</v>
      </c>
      <c r="Z471" s="34">
        <v>0</v>
      </c>
      <c r="AA471" s="34">
        <v>0</v>
      </c>
      <c r="AB471" s="34">
        <v>0</v>
      </c>
      <c r="AC471" s="34">
        <v>0</v>
      </c>
      <c r="AD471" s="34">
        <v>0</v>
      </c>
      <c r="AE471" s="34">
        <v>0</v>
      </c>
      <c r="AF471" s="34">
        <v>0</v>
      </c>
      <c r="AG471" s="34">
        <v>0</v>
      </c>
      <c r="AH471" s="34">
        <v>0</v>
      </c>
      <c r="AI471" s="34">
        <v>0</v>
      </c>
      <c r="AJ471">
        <v>0</v>
      </c>
      <c r="AK471">
        <f t="shared" si="41"/>
        <v>5.3594771241830062E-2</v>
      </c>
    </row>
    <row r="472" spans="1:37">
      <c r="A472">
        <f t="shared" si="42"/>
        <v>470</v>
      </c>
      <c r="B472">
        <f t="shared" si="38"/>
        <v>22</v>
      </c>
      <c r="C472">
        <f t="shared" si="39"/>
        <v>2</v>
      </c>
      <c r="D472">
        <f t="shared" si="40"/>
        <v>3</v>
      </c>
      <c r="E472" s="34"/>
      <c r="F472" s="34">
        <v>0</v>
      </c>
      <c r="G472" s="34">
        <v>3.9215686274509803E-2</v>
      </c>
      <c r="H472" s="34"/>
      <c r="I472" s="34">
        <v>0</v>
      </c>
      <c r="J472" s="34">
        <v>0</v>
      </c>
      <c r="K472" s="34">
        <v>0</v>
      </c>
      <c r="L472" s="34"/>
      <c r="M472" s="34">
        <v>0</v>
      </c>
      <c r="N472" s="34">
        <v>0</v>
      </c>
      <c r="O472" s="34">
        <v>0</v>
      </c>
      <c r="P472" s="34"/>
      <c r="Q472" s="34">
        <v>0</v>
      </c>
      <c r="R472" s="34"/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0.27843137254901962</v>
      </c>
      <c r="Y472" s="34">
        <v>0.69019607843137254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0</v>
      </c>
      <c r="AG472" s="34">
        <v>0</v>
      </c>
      <c r="AH472" s="34">
        <v>0</v>
      </c>
      <c r="AI472" s="34">
        <v>0</v>
      </c>
      <c r="AJ472">
        <v>0</v>
      </c>
      <c r="AK472">
        <f t="shared" si="41"/>
        <v>3.7327523602033404E-2</v>
      </c>
    </row>
    <row r="473" spans="1:37">
      <c r="A473">
        <f t="shared" si="42"/>
        <v>471</v>
      </c>
      <c r="B473">
        <f t="shared" si="38"/>
        <v>23</v>
      </c>
      <c r="C473">
        <f t="shared" si="39"/>
        <v>2</v>
      </c>
      <c r="D473">
        <f t="shared" si="40"/>
        <v>3</v>
      </c>
      <c r="E473" s="34"/>
      <c r="F473" s="34">
        <v>0</v>
      </c>
      <c r="G473" s="34">
        <v>0</v>
      </c>
      <c r="H473" s="34"/>
      <c r="I473" s="34">
        <v>0</v>
      </c>
      <c r="J473" s="34">
        <v>0</v>
      </c>
      <c r="K473" s="34">
        <v>0</v>
      </c>
      <c r="L473" s="34"/>
      <c r="M473" s="34">
        <v>0</v>
      </c>
      <c r="N473" s="34">
        <v>0</v>
      </c>
      <c r="O473" s="34">
        <v>0</v>
      </c>
      <c r="P473" s="34"/>
      <c r="Q473" s="34">
        <v>0</v>
      </c>
      <c r="R473" s="34"/>
      <c r="S473" s="34">
        <v>0</v>
      </c>
      <c r="T473" s="34">
        <v>0</v>
      </c>
      <c r="U473" s="34">
        <v>0</v>
      </c>
      <c r="V473" s="34">
        <v>0</v>
      </c>
      <c r="W473" s="34">
        <v>0</v>
      </c>
      <c r="X473" s="34">
        <v>0.10196078431372549</v>
      </c>
      <c r="Y473" s="34">
        <v>0.52156862745098043</v>
      </c>
      <c r="Z473" s="34">
        <v>0</v>
      </c>
      <c r="AA473" s="34">
        <v>0</v>
      </c>
      <c r="AB473" s="34">
        <v>0</v>
      </c>
      <c r="AC473" s="34">
        <v>0</v>
      </c>
      <c r="AD473" s="34">
        <v>0</v>
      </c>
      <c r="AE473" s="34">
        <v>0</v>
      </c>
      <c r="AF473" s="34">
        <v>0</v>
      </c>
      <c r="AG473" s="34">
        <v>0</v>
      </c>
      <c r="AH473" s="34">
        <v>0</v>
      </c>
      <c r="AI473" s="34">
        <v>0</v>
      </c>
      <c r="AJ473">
        <v>0</v>
      </c>
      <c r="AK473">
        <f t="shared" si="41"/>
        <v>2.3093681917211329E-2</v>
      </c>
    </row>
    <row r="474" spans="1:37">
      <c r="A474">
        <f t="shared" si="42"/>
        <v>472</v>
      </c>
      <c r="B474">
        <f t="shared" si="38"/>
        <v>24</v>
      </c>
      <c r="C474">
        <f t="shared" si="39"/>
        <v>2</v>
      </c>
      <c r="D474">
        <f t="shared" si="40"/>
        <v>3</v>
      </c>
      <c r="E474" s="34"/>
      <c r="F474" s="34">
        <v>0</v>
      </c>
      <c r="G474" s="34">
        <v>0</v>
      </c>
      <c r="H474" s="34"/>
      <c r="I474" s="34">
        <v>0</v>
      </c>
      <c r="J474" s="34">
        <v>0</v>
      </c>
      <c r="K474" s="34">
        <v>0</v>
      </c>
      <c r="L474" s="34"/>
      <c r="M474" s="34">
        <v>0</v>
      </c>
      <c r="N474" s="34">
        <v>0</v>
      </c>
      <c r="O474" s="34">
        <v>0</v>
      </c>
      <c r="P474" s="34"/>
      <c r="Q474" s="34">
        <v>0</v>
      </c>
      <c r="R474" s="34"/>
      <c r="S474" s="34">
        <v>0</v>
      </c>
      <c r="T474" s="34">
        <v>0</v>
      </c>
      <c r="U474" s="34">
        <v>0</v>
      </c>
      <c r="V474" s="34">
        <v>0</v>
      </c>
      <c r="W474" s="34">
        <v>0</v>
      </c>
      <c r="X474" s="34">
        <v>0</v>
      </c>
      <c r="Y474" s="34">
        <v>0.39215686274509803</v>
      </c>
      <c r="Z474" s="34">
        <v>0</v>
      </c>
      <c r="AA474" s="34">
        <v>0</v>
      </c>
      <c r="AB474" s="34">
        <v>0</v>
      </c>
      <c r="AC474" s="34">
        <v>0</v>
      </c>
      <c r="AD474" s="34">
        <v>0</v>
      </c>
      <c r="AE474" s="34">
        <v>0</v>
      </c>
      <c r="AF474" s="34">
        <v>0</v>
      </c>
      <c r="AG474" s="34">
        <v>0</v>
      </c>
      <c r="AH474" s="34">
        <v>0</v>
      </c>
      <c r="AI474" s="34">
        <v>0</v>
      </c>
      <c r="AJ474">
        <v>0</v>
      </c>
      <c r="AK474">
        <f t="shared" si="41"/>
        <v>1.4524328249818445E-2</v>
      </c>
    </row>
    <row r="475" spans="1:37">
      <c r="A475">
        <f t="shared" si="42"/>
        <v>473</v>
      </c>
      <c r="B475">
        <f t="shared" si="38"/>
        <v>25</v>
      </c>
      <c r="C475">
        <f t="shared" si="39"/>
        <v>2</v>
      </c>
      <c r="D475">
        <f t="shared" si="40"/>
        <v>3</v>
      </c>
      <c r="E475" s="34"/>
      <c r="F475" s="34">
        <v>0</v>
      </c>
      <c r="G475" s="34">
        <v>0</v>
      </c>
      <c r="H475" s="34"/>
      <c r="I475" s="34">
        <v>0</v>
      </c>
      <c r="J475" s="34">
        <v>0</v>
      </c>
      <c r="K475" s="34">
        <v>0</v>
      </c>
      <c r="L475" s="34"/>
      <c r="M475" s="34">
        <v>0</v>
      </c>
      <c r="N475" s="34">
        <v>0</v>
      </c>
      <c r="O475" s="34">
        <v>0</v>
      </c>
      <c r="P475" s="34"/>
      <c r="Q475" s="34">
        <v>0</v>
      </c>
      <c r="R475" s="34"/>
      <c r="S475" s="34">
        <v>0</v>
      </c>
      <c r="T475" s="34">
        <v>0</v>
      </c>
      <c r="U475" s="34">
        <v>0</v>
      </c>
      <c r="V475" s="34">
        <v>0</v>
      </c>
      <c r="W475" s="34">
        <v>0</v>
      </c>
      <c r="X475" s="34">
        <v>0</v>
      </c>
      <c r="Y475" s="34">
        <v>0.2196078431372549</v>
      </c>
      <c r="Z475" s="34">
        <v>0</v>
      </c>
      <c r="AA475" s="34">
        <v>0</v>
      </c>
      <c r="AB475" s="34">
        <v>0</v>
      </c>
      <c r="AC475" s="34">
        <v>0</v>
      </c>
      <c r="AD475" s="34">
        <v>0</v>
      </c>
      <c r="AE475" s="34">
        <v>0</v>
      </c>
      <c r="AF475" s="34">
        <v>0</v>
      </c>
      <c r="AG475" s="34">
        <v>0</v>
      </c>
      <c r="AH475" s="34">
        <v>0</v>
      </c>
      <c r="AI475" s="34">
        <v>0</v>
      </c>
      <c r="AJ475">
        <v>0</v>
      </c>
      <c r="AK475">
        <f t="shared" si="41"/>
        <v>8.1336238198983293E-3</v>
      </c>
    </row>
    <row r="476" spans="1:37">
      <c r="A476">
        <f t="shared" si="42"/>
        <v>474</v>
      </c>
      <c r="B476">
        <f t="shared" si="38"/>
        <v>26</v>
      </c>
      <c r="C476">
        <f t="shared" si="39"/>
        <v>2</v>
      </c>
      <c r="D476">
        <f t="shared" si="40"/>
        <v>3</v>
      </c>
      <c r="E476" s="34"/>
      <c r="F476" s="34">
        <v>0</v>
      </c>
      <c r="G476" s="34">
        <v>0</v>
      </c>
      <c r="H476" s="34"/>
      <c r="I476" s="34">
        <v>0</v>
      </c>
      <c r="J476" s="34">
        <v>0</v>
      </c>
      <c r="K476" s="34">
        <v>0</v>
      </c>
      <c r="L476" s="34"/>
      <c r="M476" s="34">
        <v>0</v>
      </c>
      <c r="N476" s="34">
        <v>0</v>
      </c>
      <c r="O476" s="34">
        <v>0</v>
      </c>
      <c r="P476" s="34"/>
      <c r="Q476" s="34">
        <v>0</v>
      </c>
      <c r="R476" s="34"/>
      <c r="S476" s="34">
        <v>0</v>
      </c>
      <c r="T476" s="34">
        <v>0</v>
      </c>
      <c r="U476" s="34">
        <v>0</v>
      </c>
      <c r="V476" s="34">
        <v>0</v>
      </c>
      <c r="W476" s="34">
        <v>0</v>
      </c>
      <c r="X476" s="34">
        <v>0</v>
      </c>
      <c r="Y476" s="34">
        <v>0.11764705882352941</v>
      </c>
      <c r="Z476" s="34">
        <v>0</v>
      </c>
      <c r="AA476" s="34">
        <v>0</v>
      </c>
      <c r="AB476" s="34">
        <v>0</v>
      </c>
      <c r="AC476" s="34">
        <v>0</v>
      </c>
      <c r="AD476" s="34">
        <v>0</v>
      </c>
      <c r="AE476" s="34">
        <v>0</v>
      </c>
      <c r="AF476" s="34">
        <v>0</v>
      </c>
      <c r="AG476" s="34">
        <v>0</v>
      </c>
      <c r="AH476" s="34">
        <v>0</v>
      </c>
      <c r="AI476" s="34">
        <v>0</v>
      </c>
      <c r="AJ476">
        <v>0</v>
      </c>
      <c r="AK476">
        <f t="shared" si="41"/>
        <v>4.3572984749455333E-3</v>
      </c>
    </row>
    <row r="477" spans="1:37">
      <c r="A477">
        <f t="shared" si="42"/>
        <v>475</v>
      </c>
      <c r="B477">
        <f t="shared" si="38"/>
        <v>27</v>
      </c>
      <c r="C477">
        <f t="shared" si="39"/>
        <v>2</v>
      </c>
      <c r="D477">
        <f t="shared" si="40"/>
        <v>3</v>
      </c>
      <c r="E477" s="34"/>
      <c r="F477" s="34">
        <v>0</v>
      </c>
      <c r="G477" s="34">
        <v>0</v>
      </c>
      <c r="H477" s="34"/>
      <c r="I477" s="34">
        <v>0</v>
      </c>
      <c r="J477" s="34">
        <v>0</v>
      </c>
      <c r="K477" s="34">
        <v>0</v>
      </c>
      <c r="L477" s="34"/>
      <c r="M477" s="34">
        <v>0</v>
      </c>
      <c r="N477" s="34">
        <v>0</v>
      </c>
      <c r="O477" s="34">
        <v>0</v>
      </c>
      <c r="P477" s="34"/>
      <c r="Q477" s="34">
        <v>0</v>
      </c>
      <c r="R477" s="34"/>
      <c r="S477" s="34">
        <v>0</v>
      </c>
      <c r="T477" s="34">
        <v>0</v>
      </c>
      <c r="U477" s="34">
        <v>0</v>
      </c>
      <c r="V477" s="34">
        <v>0</v>
      </c>
      <c r="W477" s="34">
        <v>0</v>
      </c>
      <c r="X477" s="34">
        <v>0</v>
      </c>
      <c r="Y477" s="34">
        <v>0</v>
      </c>
      <c r="Z477" s="34">
        <v>0</v>
      </c>
      <c r="AA477" s="34">
        <v>0</v>
      </c>
      <c r="AB477" s="34">
        <v>0</v>
      </c>
      <c r="AC477" s="34">
        <v>0</v>
      </c>
      <c r="AD477" s="34">
        <v>0</v>
      </c>
      <c r="AE477" s="34">
        <v>0</v>
      </c>
      <c r="AF477" s="34">
        <v>0</v>
      </c>
      <c r="AG477" s="34">
        <v>0</v>
      </c>
      <c r="AH477" s="34">
        <v>0</v>
      </c>
      <c r="AI477" s="34">
        <v>0</v>
      </c>
      <c r="AJ477">
        <v>0</v>
      </c>
      <c r="AK477">
        <f t="shared" si="41"/>
        <v>0</v>
      </c>
    </row>
    <row r="478" spans="1:37">
      <c r="A478">
        <f t="shared" si="42"/>
        <v>476</v>
      </c>
      <c r="B478">
        <f t="shared" si="38"/>
        <v>28</v>
      </c>
      <c r="C478">
        <f t="shared" si="39"/>
        <v>2</v>
      </c>
      <c r="D478">
        <f t="shared" si="40"/>
        <v>3</v>
      </c>
      <c r="E478" s="34"/>
      <c r="F478" s="34">
        <v>0</v>
      </c>
      <c r="G478" s="34">
        <v>0</v>
      </c>
      <c r="H478" s="34"/>
      <c r="I478" s="34">
        <v>0</v>
      </c>
      <c r="J478" s="34">
        <v>0</v>
      </c>
      <c r="K478" s="34">
        <v>0</v>
      </c>
      <c r="L478" s="34"/>
      <c r="M478" s="34">
        <v>0</v>
      </c>
      <c r="N478" s="34">
        <v>0</v>
      </c>
      <c r="O478" s="34">
        <v>0</v>
      </c>
      <c r="P478" s="34"/>
      <c r="Q478" s="34">
        <v>0</v>
      </c>
      <c r="R478" s="34"/>
      <c r="S478" s="34">
        <v>0</v>
      </c>
      <c r="T478" s="34">
        <v>0</v>
      </c>
      <c r="U478" s="34">
        <v>0</v>
      </c>
      <c r="V478" s="34">
        <v>0</v>
      </c>
      <c r="W478" s="34">
        <v>0</v>
      </c>
      <c r="X478" s="34">
        <v>0</v>
      </c>
      <c r="Y478" s="34">
        <v>0</v>
      </c>
      <c r="Z478" s="34">
        <v>0</v>
      </c>
      <c r="AA478" s="34">
        <v>0</v>
      </c>
      <c r="AB478" s="34">
        <v>0</v>
      </c>
      <c r="AC478" s="34">
        <v>0</v>
      </c>
      <c r="AD478" s="34">
        <v>0</v>
      </c>
      <c r="AE478" s="34">
        <v>0</v>
      </c>
      <c r="AF478" s="34">
        <v>0</v>
      </c>
      <c r="AG478" s="34">
        <v>0</v>
      </c>
      <c r="AH478" s="34">
        <v>0</v>
      </c>
      <c r="AI478" s="34">
        <v>0</v>
      </c>
      <c r="AJ478">
        <v>0</v>
      </c>
      <c r="AK478">
        <f t="shared" si="41"/>
        <v>0</v>
      </c>
    </row>
    <row r="479" spans="1:37">
      <c r="A479">
        <f t="shared" si="42"/>
        <v>477</v>
      </c>
      <c r="B479">
        <f t="shared" si="38"/>
        <v>29</v>
      </c>
      <c r="C479">
        <f t="shared" si="39"/>
        <v>2</v>
      </c>
      <c r="D479">
        <f t="shared" si="40"/>
        <v>3</v>
      </c>
      <c r="E479" s="34"/>
      <c r="F479" s="34">
        <v>0</v>
      </c>
      <c r="G479" s="34">
        <v>0</v>
      </c>
      <c r="H479" s="34"/>
      <c r="I479" s="34">
        <v>0</v>
      </c>
      <c r="J479" s="34">
        <v>0</v>
      </c>
      <c r="K479" s="34">
        <v>0</v>
      </c>
      <c r="L479" s="34"/>
      <c r="M479" s="34">
        <v>0</v>
      </c>
      <c r="N479" s="34">
        <v>0</v>
      </c>
      <c r="O479" s="34">
        <v>0</v>
      </c>
      <c r="P479" s="34"/>
      <c r="Q479" s="34">
        <v>0</v>
      </c>
      <c r="R479" s="34"/>
      <c r="S479" s="34">
        <v>0</v>
      </c>
      <c r="T479" s="34">
        <v>0</v>
      </c>
      <c r="U479" s="34">
        <v>0</v>
      </c>
      <c r="V479" s="34">
        <v>0</v>
      </c>
      <c r="W479" s="34">
        <v>0</v>
      </c>
      <c r="X479" s="34">
        <v>0</v>
      </c>
      <c r="Y479" s="34">
        <v>0</v>
      </c>
      <c r="Z479" s="34">
        <v>0</v>
      </c>
      <c r="AA479" s="34">
        <v>0</v>
      </c>
      <c r="AB479" s="34">
        <v>0</v>
      </c>
      <c r="AC479" s="34">
        <v>0</v>
      </c>
      <c r="AD479" s="34">
        <v>0</v>
      </c>
      <c r="AE479" s="34">
        <v>0</v>
      </c>
      <c r="AF479" s="34">
        <v>0</v>
      </c>
      <c r="AG479" s="34">
        <v>0</v>
      </c>
      <c r="AH479" s="34">
        <v>0</v>
      </c>
      <c r="AI479" s="34">
        <v>0</v>
      </c>
      <c r="AJ479">
        <v>0</v>
      </c>
      <c r="AK479">
        <f t="shared" si="41"/>
        <v>0</v>
      </c>
    </row>
    <row r="480" spans="1:37">
      <c r="A480">
        <f t="shared" si="42"/>
        <v>478</v>
      </c>
      <c r="B480">
        <f t="shared" si="38"/>
        <v>30</v>
      </c>
      <c r="C480">
        <f t="shared" si="39"/>
        <v>2</v>
      </c>
      <c r="D480">
        <f t="shared" si="40"/>
        <v>3</v>
      </c>
      <c r="E480" s="34"/>
      <c r="F480" s="34">
        <v>0</v>
      </c>
      <c r="G480" s="34">
        <v>0</v>
      </c>
      <c r="H480" s="34"/>
      <c r="I480" s="34">
        <v>0</v>
      </c>
      <c r="J480" s="34">
        <v>0</v>
      </c>
      <c r="K480" s="34">
        <v>0</v>
      </c>
      <c r="L480" s="34"/>
      <c r="M480" s="34">
        <v>0</v>
      </c>
      <c r="N480" s="34">
        <v>0</v>
      </c>
      <c r="O480" s="34">
        <v>0</v>
      </c>
      <c r="P480" s="34"/>
      <c r="Q480" s="34">
        <v>0</v>
      </c>
      <c r="R480" s="34"/>
      <c r="S480" s="34">
        <v>0</v>
      </c>
      <c r="T480" s="34">
        <v>0</v>
      </c>
      <c r="U480" s="34">
        <v>0</v>
      </c>
      <c r="V480" s="34">
        <v>0</v>
      </c>
      <c r="W480" s="34">
        <v>0</v>
      </c>
      <c r="X480" s="34">
        <v>0</v>
      </c>
      <c r="Y480" s="34">
        <v>0</v>
      </c>
      <c r="Z480" s="34">
        <v>0</v>
      </c>
      <c r="AA480" s="34">
        <v>0</v>
      </c>
      <c r="AB480" s="34">
        <v>0</v>
      </c>
      <c r="AC480" s="34">
        <v>0</v>
      </c>
      <c r="AD480" s="34">
        <v>0</v>
      </c>
      <c r="AE480" s="34">
        <v>0</v>
      </c>
      <c r="AF480" s="34">
        <v>0</v>
      </c>
      <c r="AG480" s="34">
        <v>0</v>
      </c>
      <c r="AH480" s="34">
        <v>0</v>
      </c>
      <c r="AI480" s="34">
        <v>0</v>
      </c>
      <c r="AJ480">
        <v>0</v>
      </c>
      <c r="AK480">
        <f t="shared" si="41"/>
        <v>0</v>
      </c>
    </row>
    <row r="481" spans="1:37">
      <c r="A481">
        <f t="shared" si="42"/>
        <v>479</v>
      </c>
      <c r="B481">
        <f t="shared" si="38"/>
        <v>31</v>
      </c>
      <c r="C481">
        <f t="shared" si="39"/>
        <v>2</v>
      </c>
      <c r="D481">
        <f t="shared" si="40"/>
        <v>3</v>
      </c>
      <c r="E481" s="34"/>
      <c r="F481" s="34">
        <v>0</v>
      </c>
      <c r="G481" s="34">
        <v>0</v>
      </c>
      <c r="H481" s="34"/>
      <c r="I481" s="34">
        <v>0</v>
      </c>
      <c r="J481" s="34">
        <v>0</v>
      </c>
      <c r="K481" s="34">
        <v>0</v>
      </c>
      <c r="L481" s="34"/>
      <c r="M481" s="34">
        <v>0</v>
      </c>
      <c r="N481" s="34">
        <v>0</v>
      </c>
      <c r="O481" s="34">
        <v>0</v>
      </c>
      <c r="P481" s="34"/>
      <c r="Q481" s="34">
        <v>0</v>
      </c>
      <c r="R481" s="34"/>
      <c r="S481" s="34">
        <v>0</v>
      </c>
      <c r="T481" s="34">
        <v>0</v>
      </c>
      <c r="U481" s="34">
        <v>0</v>
      </c>
      <c r="V481" s="34">
        <v>0</v>
      </c>
      <c r="W481" s="34">
        <v>0</v>
      </c>
      <c r="X481" s="34">
        <v>0</v>
      </c>
      <c r="Y481" s="34">
        <v>0</v>
      </c>
      <c r="Z481" s="34">
        <v>0</v>
      </c>
      <c r="AA481" s="34">
        <v>0</v>
      </c>
      <c r="AB481" s="34">
        <v>0</v>
      </c>
      <c r="AC481" s="34">
        <v>0</v>
      </c>
      <c r="AD481" s="34">
        <v>0</v>
      </c>
      <c r="AE481" s="34">
        <v>0</v>
      </c>
      <c r="AF481" s="34">
        <v>0</v>
      </c>
      <c r="AG481" s="34">
        <v>0</v>
      </c>
      <c r="AH481" s="34">
        <v>0</v>
      </c>
      <c r="AI481" s="34">
        <v>0</v>
      </c>
      <c r="AJ481">
        <v>0</v>
      </c>
      <c r="AK481">
        <f t="shared" si="41"/>
        <v>0</v>
      </c>
    </row>
    <row r="482" spans="1:37">
      <c r="A482">
        <f t="shared" si="42"/>
        <v>480</v>
      </c>
      <c r="B482">
        <f t="shared" si="38"/>
        <v>0</v>
      </c>
      <c r="C482">
        <f t="shared" si="39"/>
        <v>3</v>
      </c>
      <c r="D482">
        <f t="shared" si="40"/>
        <v>3</v>
      </c>
      <c r="E482" s="34"/>
      <c r="F482" s="34">
        <v>0.999</v>
      </c>
      <c r="G482" s="34">
        <v>0.999</v>
      </c>
      <c r="H482" s="34"/>
      <c r="I482" s="34">
        <v>0.999</v>
      </c>
      <c r="J482" s="34">
        <v>0.999</v>
      </c>
      <c r="K482" s="34">
        <v>0.999</v>
      </c>
      <c r="L482" s="34"/>
      <c r="M482" s="34">
        <v>0.999</v>
      </c>
      <c r="N482" s="34">
        <v>0.999</v>
      </c>
      <c r="O482" s="34">
        <v>0.999</v>
      </c>
      <c r="P482" s="34"/>
      <c r="Q482" s="34">
        <v>0.999</v>
      </c>
      <c r="R482" s="34"/>
      <c r="S482" s="34">
        <v>0.999</v>
      </c>
      <c r="T482" s="34">
        <v>0.999</v>
      </c>
      <c r="U482" s="34">
        <v>0.999</v>
      </c>
      <c r="V482" s="34">
        <v>0.999</v>
      </c>
      <c r="W482" s="34">
        <v>0.999</v>
      </c>
      <c r="X482" s="34">
        <v>0.999</v>
      </c>
      <c r="Y482" s="34">
        <v>0.999</v>
      </c>
      <c r="Z482" s="34">
        <v>0.999</v>
      </c>
      <c r="AA482" s="34">
        <v>0.999</v>
      </c>
      <c r="AB482" s="34">
        <v>0.999</v>
      </c>
      <c r="AC482" s="34">
        <v>0.999</v>
      </c>
      <c r="AD482" s="34">
        <v>0.999</v>
      </c>
      <c r="AE482" s="34">
        <v>0.999</v>
      </c>
      <c r="AF482" s="34">
        <v>0.999</v>
      </c>
      <c r="AG482" s="34">
        <v>0.999</v>
      </c>
      <c r="AH482" s="34">
        <v>0.999</v>
      </c>
      <c r="AI482" s="34">
        <v>0.999</v>
      </c>
      <c r="AJ482">
        <v>0.999</v>
      </c>
      <c r="AK482">
        <f t="shared" si="41"/>
        <v>0.99899999999999967</v>
      </c>
    </row>
    <row r="483" spans="1:37">
      <c r="A483">
        <f t="shared" si="42"/>
        <v>481</v>
      </c>
      <c r="B483">
        <f t="shared" ref="B483:B546" si="43">B451</f>
        <v>1</v>
      </c>
      <c r="C483">
        <f t="shared" si="39"/>
        <v>3</v>
      </c>
      <c r="D483">
        <f t="shared" si="40"/>
        <v>3</v>
      </c>
      <c r="E483" s="34"/>
      <c r="F483" s="34">
        <v>0.89803921568627454</v>
      </c>
      <c r="G483" s="34">
        <v>0.999</v>
      </c>
      <c r="H483" s="34"/>
      <c r="I483" s="34">
        <v>0.999</v>
      </c>
      <c r="J483" s="34">
        <v>0.98039215686274506</v>
      </c>
      <c r="K483" s="34">
        <v>0.999</v>
      </c>
      <c r="L483" s="34"/>
      <c r="M483" s="34">
        <v>0.999</v>
      </c>
      <c r="N483" s="34">
        <v>0.92941176470588238</v>
      </c>
      <c r="O483" s="34">
        <v>0.999</v>
      </c>
      <c r="P483" s="34"/>
      <c r="Q483" s="34">
        <v>0.87450980392156863</v>
      </c>
      <c r="R483" s="34"/>
      <c r="S483" s="34">
        <v>0.999</v>
      </c>
      <c r="T483" s="34">
        <v>0.999</v>
      </c>
      <c r="U483" s="34">
        <v>0.97647058823529409</v>
      </c>
      <c r="V483" s="34">
        <v>0.999</v>
      </c>
      <c r="W483" s="34">
        <v>0.999</v>
      </c>
      <c r="X483" s="34">
        <v>0.999</v>
      </c>
      <c r="Y483" s="34">
        <v>0.999</v>
      </c>
      <c r="Z483" s="34">
        <v>0.999</v>
      </c>
      <c r="AA483" s="34">
        <v>0.98431372549019602</v>
      </c>
      <c r="AB483" s="34">
        <v>0.999</v>
      </c>
      <c r="AC483" s="34">
        <v>0.999</v>
      </c>
      <c r="AD483" s="34">
        <v>0.999</v>
      </c>
      <c r="AE483" s="34">
        <v>0.999</v>
      </c>
      <c r="AF483" s="34">
        <v>0.999</v>
      </c>
      <c r="AG483" s="34">
        <v>0.97647058823529409</v>
      </c>
      <c r="AH483" s="34">
        <v>0.999</v>
      </c>
      <c r="AI483" s="34">
        <v>0.999</v>
      </c>
      <c r="AJ483">
        <v>0.9137254901960784</v>
      </c>
      <c r="AK483">
        <f t="shared" si="41"/>
        <v>0.98201234567901219</v>
      </c>
    </row>
    <row r="484" spans="1:37">
      <c r="A484">
        <f t="shared" si="42"/>
        <v>482</v>
      </c>
      <c r="B484">
        <f t="shared" si="43"/>
        <v>2</v>
      </c>
      <c r="C484">
        <f t="shared" si="39"/>
        <v>3</v>
      </c>
      <c r="D484">
        <f t="shared" si="40"/>
        <v>3</v>
      </c>
      <c r="E484" s="34"/>
      <c r="F484" s="34">
        <v>0.5607843137254902</v>
      </c>
      <c r="G484" s="34">
        <v>0.999</v>
      </c>
      <c r="H484" s="34"/>
      <c r="I484" s="34">
        <v>0.999</v>
      </c>
      <c r="J484" s="34">
        <v>0.6705882352941176</v>
      </c>
      <c r="K484" s="34">
        <v>0.72156862745098038</v>
      </c>
      <c r="L484" s="34"/>
      <c r="M484" s="34">
        <v>0.999</v>
      </c>
      <c r="N484" s="34">
        <v>0.59215686274509804</v>
      </c>
      <c r="O484" s="34">
        <v>0.999</v>
      </c>
      <c r="P484" s="34"/>
      <c r="Q484" s="34">
        <v>0.51372549019607838</v>
      </c>
      <c r="R484" s="34"/>
      <c r="S484" s="34">
        <v>0.68627450980392157</v>
      </c>
      <c r="T484" s="34">
        <v>0.7803921568627451</v>
      </c>
      <c r="U484" s="34">
        <v>0.66274509803921566</v>
      </c>
      <c r="V484" s="34">
        <v>0.65490196078431373</v>
      </c>
      <c r="W484" s="34">
        <v>0.70588235294117652</v>
      </c>
      <c r="X484" s="34">
        <v>0.999</v>
      </c>
      <c r="Y484" s="34">
        <v>0.999</v>
      </c>
      <c r="Z484" s="34">
        <v>0.81960784313725488</v>
      </c>
      <c r="AA484" s="34">
        <v>0.66274509803921566</v>
      </c>
      <c r="AB484" s="34">
        <v>0.90196078431372551</v>
      </c>
      <c r="AC484" s="34">
        <v>0.74117647058823533</v>
      </c>
      <c r="AD484" s="34">
        <v>0.999</v>
      </c>
      <c r="AE484" s="34">
        <v>0.999</v>
      </c>
      <c r="AF484" s="34">
        <v>0.70196078431372544</v>
      </c>
      <c r="AG484" s="34">
        <v>0.63137254901960782</v>
      </c>
      <c r="AH484" s="34">
        <v>0.71764705882352942</v>
      </c>
      <c r="AI484" s="34">
        <v>0.999</v>
      </c>
      <c r="AJ484">
        <v>0.5725490196078431</v>
      </c>
      <c r="AK484">
        <f t="shared" si="41"/>
        <v>0.78848293391430657</v>
      </c>
    </row>
    <row r="485" spans="1:37">
      <c r="A485">
        <f t="shared" si="42"/>
        <v>483</v>
      </c>
      <c r="B485">
        <f t="shared" si="43"/>
        <v>3</v>
      </c>
      <c r="C485">
        <f t="shared" si="39"/>
        <v>3</v>
      </c>
      <c r="D485">
        <f t="shared" si="40"/>
        <v>3</v>
      </c>
      <c r="E485" s="34"/>
      <c r="F485" s="34">
        <v>0.17647058823529413</v>
      </c>
      <c r="G485" s="34">
        <v>0.999</v>
      </c>
      <c r="H485" s="34"/>
      <c r="I485" s="34">
        <v>0.999</v>
      </c>
      <c r="J485" s="34">
        <v>0.27058823529411763</v>
      </c>
      <c r="K485" s="34">
        <v>0.32941176470588235</v>
      </c>
      <c r="L485" s="34"/>
      <c r="M485" s="34">
        <v>0.999</v>
      </c>
      <c r="N485" s="34">
        <v>0.18431372549019609</v>
      </c>
      <c r="O485" s="34">
        <v>0.999</v>
      </c>
      <c r="P485" s="34"/>
      <c r="Q485" s="34">
        <v>0.12156862745098039</v>
      </c>
      <c r="R485" s="34"/>
      <c r="S485" s="34">
        <v>0.28235294117647058</v>
      </c>
      <c r="T485" s="34">
        <v>0.396078431372549</v>
      </c>
      <c r="U485" s="34">
        <v>0.27058823529411763</v>
      </c>
      <c r="V485" s="34">
        <v>0.2627450980392157</v>
      </c>
      <c r="W485" s="34">
        <v>0.30588235294117649</v>
      </c>
      <c r="X485" s="34">
        <v>0.999</v>
      </c>
      <c r="Y485" s="34">
        <v>0.999</v>
      </c>
      <c r="Z485" s="34">
        <v>0.42352941176470588</v>
      </c>
      <c r="AA485" s="34">
        <v>0.27058823529411763</v>
      </c>
      <c r="AB485" s="34">
        <v>0.51372549019607838</v>
      </c>
      <c r="AC485" s="34">
        <v>0.34901960784313724</v>
      </c>
      <c r="AD485" s="34">
        <v>0.999</v>
      </c>
      <c r="AE485" s="34">
        <v>0.67450980392156867</v>
      </c>
      <c r="AF485" s="34">
        <v>0.30196078431372547</v>
      </c>
      <c r="AG485" s="34">
        <v>0.23921568627450981</v>
      </c>
      <c r="AH485" s="34">
        <v>0.31764705882352939</v>
      </c>
      <c r="AI485" s="34">
        <v>0.60784313725490191</v>
      </c>
      <c r="AJ485">
        <v>0.17647058823529413</v>
      </c>
      <c r="AK485">
        <f t="shared" si="41"/>
        <v>0.49879665940450257</v>
      </c>
    </row>
    <row r="486" spans="1:37">
      <c r="A486">
        <f t="shared" si="42"/>
        <v>484</v>
      </c>
      <c r="B486">
        <f t="shared" si="43"/>
        <v>4</v>
      </c>
      <c r="C486">
        <f t="shared" si="39"/>
        <v>3</v>
      </c>
      <c r="D486">
        <f t="shared" si="40"/>
        <v>3</v>
      </c>
      <c r="E486" s="34"/>
      <c r="F486" s="34">
        <v>0</v>
      </c>
      <c r="G486" s="34">
        <v>0.999</v>
      </c>
      <c r="H486" s="34"/>
      <c r="I486" s="34">
        <v>0.999</v>
      </c>
      <c r="J486" s="34">
        <v>0</v>
      </c>
      <c r="K486" s="34">
        <v>0</v>
      </c>
      <c r="L486" s="34"/>
      <c r="M486" s="34">
        <v>0.999</v>
      </c>
      <c r="N486" s="34">
        <v>0</v>
      </c>
      <c r="O486" s="34">
        <v>0.999</v>
      </c>
      <c r="P486" s="34"/>
      <c r="Q486" s="34">
        <v>0</v>
      </c>
      <c r="R486" s="34"/>
      <c r="S486" s="34">
        <v>0</v>
      </c>
      <c r="T486" s="34">
        <v>9.8039215686274508E-2</v>
      </c>
      <c r="U486" s="34">
        <v>0</v>
      </c>
      <c r="V486" s="34">
        <v>0</v>
      </c>
      <c r="W486" s="34">
        <v>0</v>
      </c>
      <c r="X486" s="34">
        <v>0.999</v>
      </c>
      <c r="Y486" s="34">
        <v>0.999</v>
      </c>
      <c r="Z486" s="34">
        <v>0.10196078431372549</v>
      </c>
      <c r="AA486" s="34">
        <v>0</v>
      </c>
      <c r="AB486" s="34">
        <v>0.19215686274509805</v>
      </c>
      <c r="AC486" s="34">
        <v>2.7450980392156862E-2</v>
      </c>
      <c r="AD486" s="34">
        <v>0.6705882352941176</v>
      </c>
      <c r="AE486" s="34">
        <v>0.36078431372549019</v>
      </c>
      <c r="AF486" s="34">
        <v>0</v>
      </c>
      <c r="AG486" s="34">
        <v>0</v>
      </c>
      <c r="AH486" s="34">
        <v>0</v>
      </c>
      <c r="AI486" s="34">
        <v>0.28627450980392155</v>
      </c>
      <c r="AJ486">
        <v>0</v>
      </c>
      <c r="AK486">
        <f t="shared" si="41"/>
        <v>0.28634277414669568</v>
      </c>
    </row>
    <row r="487" spans="1:37">
      <c r="A487">
        <f t="shared" si="42"/>
        <v>485</v>
      </c>
      <c r="B487">
        <f t="shared" si="43"/>
        <v>5</v>
      </c>
      <c r="C487">
        <f t="shared" si="39"/>
        <v>3</v>
      </c>
      <c r="D487">
        <f t="shared" si="40"/>
        <v>3</v>
      </c>
      <c r="E487" s="34"/>
      <c r="F487" s="34">
        <v>0</v>
      </c>
      <c r="G487" s="34">
        <v>0.999</v>
      </c>
      <c r="H487" s="34"/>
      <c r="I487" s="34">
        <v>0.88627450980392153</v>
      </c>
      <c r="J487" s="34">
        <v>0</v>
      </c>
      <c r="K487" s="34">
        <v>0</v>
      </c>
      <c r="L487" s="34"/>
      <c r="M487" s="34">
        <v>0.999</v>
      </c>
      <c r="N487" s="34">
        <v>0</v>
      </c>
      <c r="O487" s="34">
        <v>0.999</v>
      </c>
      <c r="P487" s="34"/>
      <c r="Q487" s="34">
        <v>0</v>
      </c>
      <c r="R487" s="34"/>
      <c r="S487" s="34">
        <v>0</v>
      </c>
      <c r="T487" s="34">
        <v>0</v>
      </c>
      <c r="U487" s="34">
        <v>0</v>
      </c>
      <c r="V487" s="34">
        <v>0</v>
      </c>
      <c r="W487" s="34">
        <v>0</v>
      </c>
      <c r="X487" s="34">
        <v>0.999</v>
      </c>
      <c r="Y487" s="34">
        <v>0.999</v>
      </c>
      <c r="Z487" s="34">
        <v>0</v>
      </c>
      <c r="AA487" s="34">
        <v>0</v>
      </c>
      <c r="AB487" s="34">
        <v>0</v>
      </c>
      <c r="AC487" s="34">
        <v>0</v>
      </c>
      <c r="AD487" s="34">
        <v>0.2627450980392157</v>
      </c>
      <c r="AE487" s="34">
        <v>0</v>
      </c>
      <c r="AF487" s="34">
        <v>0</v>
      </c>
      <c r="AG487" s="34">
        <v>0</v>
      </c>
      <c r="AH487" s="34">
        <v>0</v>
      </c>
      <c r="AI487" s="34">
        <v>0</v>
      </c>
      <c r="AJ487">
        <v>0</v>
      </c>
      <c r="AK487">
        <f t="shared" si="41"/>
        <v>0.22755628177196804</v>
      </c>
    </row>
    <row r="488" spans="1:37">
      <c r="A488">
        <f t="shared" si="42"/>
        <v>486</v>
      </c>
      <c r="B488">
        <f t="shared" si="43"/>
        <v>6</v>
      </c>
      <c r="C488">
        <f t="shared" si="39"/>
        <v>3</v>
      </c>
      <c r="D488">
        <f t="shared" si="40"/>
        <v>3</v>
      </c>
      <c r="E488" s="34"/>
      <c r="F488" s="34">
        <v>0</v>
      </c>
      <c r="G488" s="34">
        <v>0.999</v>
      </c>
      <c r="H488" s="34"/>
      <c r="I488" s="34">
        <v>0.58039215686274515</v>
      </c>
      <c r="J488" s="34">
        <v>0</v>
      </c>
      <c r="K488" s="34">
        <v>0</v>
      </c>
      <c r="L488" s="34"/>
      <c r="M488" s="34">
        <v>0.999</v>
      </c>
      <c r="N488" s="34">
        <v>0</v>
      </c>
      <c r="O488" s="34">
        <v>0.8901960784313725</v>
      </c>
      <c r="P488" s="34"/>
      <c r="Q488" s="34">
        <v>0</v>
      </c>
      <c r="R488" s="34"/>
      <c r="S488" s="34">
        <v>0</v>
      </c>
      <c r="T488" s="34">
        <v>0</v>
      </c>
      <c r="U488" s="34">
        <v>0</v>
      </c>
      <c r="V488" s="34">
        <v>0</v>
      </c>
      <c r="W488" s="34">
        <v>0</v>
      </c>
      <c r="X488" s="34">
        <v>0.999</v>
      </c>
      <c r="Y488" s="34">
        <v>0.999</v>
      </c>
      <c r="Z488" s="34">
        <v>0</v>
      </c>
      <c r="AA488" s="34">
        <v>0</v>
      </c>
      <c r="AB488" s="34">
        <v>0</v>
      </c>
      <c r="AC488" s="34">
        <v>0</v>
      </c>
      <c r="AD488" s="34">
        <v>0</v>
      </c>
      <c r="AE488" s="34">
        <v>0</v>
      </c>
      <c r="AF488" s="34">
        <v>0</v>
      </c>
      <c r="AG488" s="34">
        <v>0</v>
      </c>
      <c r="AH488" s="34">
        <v>0</v>
      </c>
      <c r="AI488" s="34">
        <v>0</v>
      </c>
      <c r="AJ488">
        <v>0</v>
      </c>
      <c r="AK488">
        <f t="shared" si="41"/>
        <v>0.20246623093681915</v>
      </c>
    </row>
    <row r="489" spans="1:37">
      <c r="A489">
        <f t="shared" si="42"/>
        <v>487</v>
      </c>
      <c r="B489">
        <f t="shared" si="43"/>
        <v>7</v>
      </c>
      <c r="C489">
        <f t="shared" si="39"/>
        <v>3</v>
      </c>
      <c r="D489">
        <f t="shared" si="40"/>
        <v>3</v>
      </c>
      <c r="E489" s="34"/>
      <c r="F489" s="34">
        <v>0</v>
      </c>
      <c r="G489" s="34">
        <v>0.7803921568627451</v>
      </c>
      <c r="H489" s="34"/>
      <c r="I489" s="34">
        <v>0.19607843137254902</v>
      </c>
      <c r="J489" s="34">
        <v>0</v>
      </c>
      <c r="K489" s="34">
        <v>0</v>
      </c>
      <c r="L489" s="34"/>
      <c r="M489" s="34">
        <v>0.70196078431372544</v>
      </c>
      <c r="N489" s="34">
        <v>0</v>
      </c>
      <c r="O489" s="34">
        <v>0.49803921568627452</v>
      </c>
      <c r="P489" s="34"/>
      <c r="Q489" s="34">
        <v>0</v>
      </c>
      <c r="R489" s="34"/>
      <c r="S489" s="34">
        <v>0</v>
      </c>
      <c r="T489" s="34">
        <v>0</v>
      </c>
      <c r="U489" s="34">
        <v>0</v>
      </c>
      <c r="V489" s="34">
        <v>0</v>
      </c>
      <c r="W489" s="34">
        <v>0</v>
      </c>
      <c r="X489" s="34">
        <v>0.99607843137254903</v>
      </c>
      <c r="Y489" s="34">
        <v>0.999</v>
      </c>
      <c r="Z489" s="34">
        <v>0</v>
      </c>
      <c r="AA489" s="34">
        <v>0</v>
      </c>
      <c r="AB489" s="34">
        <v>0</v>
      </c>
      <c r="AC489" s="34">
        <v>0</v>
      </c>
      <c r="AD489" s="34">
        <v>0</v>
      </c>
      <c r="AE489" s="34">
        <v>0</v>
      </c>
      <c r="AF489" s="34">
        <v>0</v>
      </c>
      <c r="AG489" s="34">
        <v>0</v>
      </c>
      <c r="AH489" s="34">
        <v>0</v>
      </c>
      <c r="AI489" s="34">
        <v>0</v>
      </c>
      <c r="AJ489">
        <v>0</v>
      </c>
      <c r="AK489">
        <f t="shared" si="41"/>
        <v>0.15450181554103123</v>
      </c>
    </row>
    <row r="490" spans="1:37">
      <c r="A490">
        <f t="shared" si="42"/>
        <v>488</v>
      </c>
      <c r="B490">
        <f t="shared" si="43"/>
        <v>8</v>
      </c>
      <c r="C490">
        <f t="shared" si="39"/>
        <v>3</v>
      </c>
      <c r="D490">
        <f t="shared" si="40"/>
        <v>3</v>
      </c>
      <c r="E490" s="34"/>
      <c r="F490" s="34">
        <v>0</v>
      </c>
      <c r="G490" s="34">
        <v>0.45098039215686275</v>
      </c>
      <c r="H490" s="34"/>
      <c r="I490" s="34">
        <v>0</v>
      </c>
      <c r="J490" s="34">
        <v>0</v>
      </c>
      <c r="K490" s="34">
        <v>0</v>
      </c>
      <c r="L490" s="34"/>
      <c r="M490" s="34">
        <v>0.3843137254901961</v>
      </c>
      <c r="N490" s="34">
        <v>0</v>
      </c>
      <c r="O490" s="34">
        <v>0.16078431372549021</v>
      </c>
      <c r="P490" s="34"/>
      <c r="Q490" s="34">
        <v>0</v>
      </c>
      <c r="R490" s="34"/>
      <c r="S490" s="34">
        <v>0</v>
      </c>
      <c r="T490" s="34">
        <v>0</v>
      </c>
      <c r="U490" s="34">
        <v>0</v>
      </c>
      <c r="V490" s="34">
        <v>0</v>
      </c>
      <c r="W490" s="34">
        <v>0</v>
      </c>
      <c r="X490" s="34">
        <v>0.72941176470588232</v>
      </c>
      <c r="Y490" s="34">
        <v>0.999</v>
      </c>
      <c r="Z490" s="34">
        <v>0</v>
      </c>
      <c r="AA490" s="34">
        <v>0</v>
      </c>
      <c r="AB490" s="34">
        <v>0</v>
      </c>
      <c r="AC490" s="34">
        <v>0</v>
      </c>
      <c r="AD490" s="34">
        <v>0</v>
      </c>
      <c r="AE490" s="34">
        <v>0</v>
      </c>
      <c r="AF490" s="34">
        <v>0</v>
      </c>
      <c r="AG490" s="34">
        <v>0</v>
      </c>
      <c r="AH490" s="34">
        <v>0</v>
      </c>
      <c r="AI490" s="34">
        <v>0</v>
      </c>
      <c r="AJ490">
        <v>0</v>
      </c>
      <c r="AK490">
        <f t="shared" si="41"/>
        <v>0.10090704429920117</v>
      </c>
    </row>
    <row r="491" spans="1:37">
      <c r="A491">
        <f t="shared" si="42"/>
        <v>489</v>
      </c>
      <c r="B491">
        <f t="shared" si="43"/>
        <v>9</v>
      </c>
      <c r="C491">
        <f t="shared" si="39"/>
        <v>3</v>
      </c>
      <c r="D491">
        <f t="shared" si="40"/>
        <v>3</v>
      </c>
      <c r="E491" s="34"/>
      <c r="F491" s="34">
        <v>0</v>
      </c>
      <c r="G491" s="34">
        <v>5.4901960784313725E-2</v>
      </c>
      <c r="H491" s="34"/>
      <c r="I491" s="34">
        <v>0</v>
      </c>
      <c r="J491" s="34">
        <v>0</v>
      </c>
      <c r="K491" s="34">
        <v>0</v>
      </c>
      <c r="L491" s="34"/>
      <c r="M491" s="34">
        <v>0</v>
      </c>
      <c r="N491" s="34">
        <v>0</v>
      </c>
      <c r="O491" s="34">
        <v>0</v>
      </c>
      <c r="P491" s="34"/>
      <c r="Q491" s="34">
        <v>0</v>
      </c>
      <c r="R491" s="34"/>
      <c r="S491" s="34">
        <v>0</v>
      </c>
      <c r="T491" s="34">
        <v>0</v>
      </c>
      <c r="U491" s="34">
        <v>0</v>
      </c>
      <c r="V491" s="34">
        <v>0</v>
      </c>
      <c r="W491" s="34">
        <v>0</v>
      </c>
      <c r="X491" s="34">
        <v>0.33725490196078434</v>
      </c>
      <c r="Y491" s="34">
        <v>0.70588235294117652</v>
      </c>
      <c r="Z491" s="34">
        <v>0</v>
      </c>
      <c r="AA491" s="34">
        <v>0</v>
      </c>
      <c r="AB491" s="34">
        <v>0</v>
      </c>
      <c r="AC491" s="34">
        <v>0</v>
      </c>
      <c r="AD491" s="34">
        <v>0</v>
      </c>
      <c r="AE491" s="34">
        <v>0</v>
      </c>
      <c r="AF491" s="34">
        <v>0</v>
      </c>
      <c r="AG491" s="34">
        <v>0</v>
      </c>
      <c r="AH491" s="34">
        <v>0</v>
      </c>
      <c r="AI491" s="34">
        <v>0</v>
      </c>
      <c r="AJ491">
        <v>0</v>
      </c>
      <c r="AK491">
        <f t="shared" si="41"/>
        <v>4.0668119099491654E-2</v>
      </c>
    </row>
    <row r="492" spans="1:37">
      <c r="A492">
        <f t="shared" si="42"/>
        <v>490</v>
      </c>
      <c r="B492">
        <f t="shared" si="43"/>
        <v>10</v>
      </c>
      <c r="C492">
        <f t="shared" si="39"/>
        <v>3</v>
      </c>
      <c r="D492">
        <f t="shared" si="40"/>
        <v>3</v>
      </c>
      <c r="E492" s="34"/>
      <c r="F492" s="34">
        <v>0</v>
      </c>
      <c r="G492" s="34">
        <v>0</v>
      </c>
      <c r="H492" s="34"/>
      <c r="I492" s="34">
        <v>0</v>
      </c>
      <c r="J492" s="34">
        <v>0</v>
      </c>
      <c r="K492" s="34">
        <v>0</v>
      </c>
      <c r="L492" s="34"/>
      <c r="M492" s="34">
        <v>0</v>
      </c>
      <c r="N492" s="34">
        <v>0</v>
      </c>
      <c r="O492" s="34">
        <v>0</v>
      </c>
      <c r="P492" s="34"/>
      <c r="Q492" s="34">
        <v>0</v>
      </c>
      <c r="R492" s="34"/>
      <c r="S492" s="34">
        <v>0</v>
      </c>
      <c r="T492" s="34">
        <v>0</v>
      </c>
      <c r="U492" s="34">
        <v>0</v>
      </c>
      <c r="V492" s="34">
        <v>0</v>
      </c>
      <c r="W492" s="34">
        <v>0</v>
      </c>
      <c r="X492" s="34">
        <v>0</v>
      </c>
      <c r="Y492" s="34">
        <v>0.34901960784313724</v>
      </c>
      <c r="Z492" s="34">
        <v>0</v>
      </c>
      <c r="AA492" s="34">
        <v>0</v>
      </c>
      <c r="AB492" s="34">
        <v>0</v>
      </c>
      <c r="AC492" s="34">
        <v>0</v>
      </c>
      <c r="AD492" s="34">
        <v>0</v>
      </c>
      <c r="AE492" s="34">
        <v>0</v>
      </c>
      <c r="AF492" s="34">
        <v>0</v>
      </c>
      <c r="AG492" s="34">
        <v>0</v>
      </c>
      <c r="AH492" s="34">
        <v>0</v>
      </c>
      <c r="AI492" s="34">
        <v>0</v>
      </c>
      <c r="AJ492">
        <v>0</v>
      </c>
      <c r="AK492">
        <f t="shared" si="41"/>
        <v>1.2926652142338416E-2</v>
      </c>
    </row>
    <row r="493" spans="1:37">
      <c r="A493">
        <f t="shared" si="42"/>
        <v>491</v>
      </c>
      <c r="B493">
        <f t="shared" si="43"/>
        <v>11</v>
      </c>
      <c r="C493">
        <f t="shared" si="39"/>
        <v>3</v>
      </c>
      <c r="D493">
        <f t="shared" si="40"/>
        <v>3</v>
      </c>
      <c r="E493" s="34"/>
      <c r="F493" s="34">
        <v>0</v>
      </c>
      <c r="G493" s="34">
        <v>0</v>
      </c>
      <c r="H493" s="34"/>
      <c r="I493" s="34">
        <v>0</v>
      </c>
      <c r="J493" s="34">
        <v>0</v>
      </c>
      <c r="K493" s="34">
        <v>0</v>
      </c>
      <c r="L493" s="34"/>
      <c r="M493" s="34">
        <v>0</v>
      </c>
      <c r="N493" s="34">
        <v>0</v>
      </c>
      <c r="O493" s="34">
        <v>0</v>
      </c>
      <c r="P493" s="34"/>
      <c r="Q493" s="34">
        <v>0</v>
      </c>
      <c r="R493" s="34"/>
      <c r="S493" s="34">
        <v>0</v>
      </c>
      <c r="T493" s="34">
        <v>0</v>
      </c>
      <c r="U493" s="34">
        <v>0</v>
      </c>
      <c r="V493" s="34">
        <v>0</v>
      </c>
      <c r="W493" s="34">
        <v>0</v>
      </c>
      <c r="X493" s="34">
        <v>0</v>
      </c>
      <c r="Y493" s="34">
        <v>0</v>
      </c>
      <c r="Z493" s="34">
        <v>0</v>
      </c>
      <c r="AA493" s="34">
        <v>0</v>
      </c>
      <c r="AB493" s="34">
        <v>0</v>
      </c>
      <c r="AC493" s="34">
        <v>0</v>
      </c>
      <c r="AD493" s="34">
        <v>0</v>
      </c>
      <c r="AE493" s="34">
        <v>0</v>
      </c>
      <c r="AF493" s="34">
        <v>0</v>
      </c>
      <c r="AG493" s="34">
        <v>0</v>
      </c>
      <c r="AH493" s="34">
        <v>0</v>
      </c>
      <c r="AI493" s="34">
        <v>0</v>
      </c>
      <c r="AJ493">
        <v>0</v>
      </c>
      <c r="AK493">
        <f t="shared" si="41"/>
        <v>0</v>
      </c>
    </row>
    <row r="494" spans="1:37">
      <c r="A494">
        <f t="shared" si="42"/>
        <v>492</v>
      </c>
      <c r="B494">
        <f t="shared" si="43"/>
        <v>12</v>
      </c>
      <c r="C494">
        <f t="shared" si="39"/>
        <v>3</v>
      </c>
      <c r="D494">
        <f t="shared" si="40"/>
        <v>3</v>
      </c>
      <c r="E494" s="34"/>
      <c r="F494" s="34">
        <v>0</v>
      </c>
      <c r="G494" s="34">
        <v>0</v>
      </c>
      <c r="H494" s="34"/>
      <c r="I494" s="34">
        <v>0</v>
      </c>
      <c r="J494" s="34">
        <v>0</v>
      </c>
      <c r="K494" s="34">
        <v>0</v>
      </c>
      <c r="L494" s="34"/>
      <c r="M494" s="34">
        <v>0</v>
      </c>
      <c r="N494" s="34">
        <v>0</v>
      </c>
      <c r="O494" s="34">
        <v>0</v>
      </c>
      <c r="P494" s="34"/>
      <c r="Q494" s="34">
        <v>0</v>
      </c>
      <c r="R494" s="34"/>
      <c r="S494" s="34">
        <v>0</v>
      </c>
      <c r="T494" s="34">
        <v>0</v>
      </c>
      <c r="U494" s="34">
        <v>0</v>
      </c>
      <c r="V494" s="34">
        <v>0</v>
      </c>
      <c r="W494" s="34">
        <v>0</v>
      </c>
      <c r="X494" s="34">
        <v>0</v>
      </c>
      <c r="Y494" s="34">
        <v>0</v>
      </c>
      <c r="Z494" s="34">
        <v>0</v>
      </c>
      <c r="AA494" s="34">
        <v>0</v>
      </c>
      <c r="AB494" s="34">
        <v>0</v>
      </c>
      <c r="AC494" s="34">
        <v>0</v>
      </c>
      <c r="AD494" s="34">
        <v>0</v>
      </c>
      <c r="AE494" s="34">
        <v>0</v>
      </c>
      <c r="AF494" s="34">
        <v>0</v>
      </c>
      <c r="AG494" s="34">
        <v>0</v>
      </c>
      <c r="AH494" s="34">
        <v>0</v>
      </c>
      <c r="AI494" s="34">
        <v>0</v>
      </c>
      <c r="AJ494">
        <v>0</v>
      </c>
      <c r="AK494">
        <f t="shared" si="41"/>
        <v>0</v>
      </c>
    </row>
    <row r="495" spans="1:37">
      <c r="A495">
        <f t="shared" si="42"/>
        <v>493</v>
      </c>
      <c r="B495">
        <f t="shared" si="43"/>
        <v>13</v>
      </c>
      <c r="C495">
        <f t="shared" si="39"/>
        <v>3</v>
      </c>
      <c r="D495">
        <f t="shared" si="40"/>
        <v>3</v>
      </c>
      <c r="E495" s="34"/>
      <c r="F495" s="34">
        <v>0</v>
      </c>
      <c r="G495" s="34">
        <v>0</v>
      </c>
      <c r="H495" s="34"/>
      <c r="I495" s="34">
        <v>0</v>
      </c>
      <c r="J495" s="34">
        <v>0</v>
      </c>
      <c r="K495" s="34">
        <v>0</v>
      </c>
      <c r="L495" s="34"/>
      <c r="M495" s="34">
        <v>0</v>
      </c>
      <c r="N495" s="34">
        <v>0</v>
      </c>
      <c r="O495" s="34">
        <v>0</v>
      </c>
      <c r="P495" s="34"/>
      <c r="Q495" s="34">
        <v>0</v>
      </c>
      <c r="R495" s="34"/>
      <c r="S495" s="34">
        <v>0</v>
      </c>
      <c r="T495" s="34">
        <v>0</v>
      </c>
      <c r="U495" s="34">
        <v>0</v>
      </c>
      <c r="V495" s="34">
        <v>0</v>
      </c>
      <c r="W495" s="34">
        <v>0</v>
      </c>
      <c r="X495" s="34">
        <v>0</v>
      </c>
      <c r="Y495" s="34">
        <v>0</v>
      </c>
      <c r="Z495" s="34">
        <v>0</v>
      </c>
      <c r="AA495" s="34">
        <v>0</v>
      </c>
      <c r="AB495" s="34">
        <v>0</v>
      </c>
      <c r="AC495" s="34">
        <v>0</v>
      </c>
      <c r="AD495" s="34">
        <v>0</v>
      </c>
      <c r="AE495" s="34">
        <v>0</v>
      </c>
      <c r="AF495" s="34">
        <v>0</v>
      </c>
      <c r="AG495" s="34">
        <v>0</v>
      </c>
      <c r="AH495" s="34">
        <v>0</v>
      </c>
      <c r="AI495" s="34">
        <v>0</v>
      </c>
      <c r="AJ495">
        <v>0</v>
      </c>
      <c r="AK495">
        <f t="shared" si="41"/>
        <v>0</v>
      </c>
    </row>
    <row r="496" spans="1:37">
      <c r="A496">
        <f t="shared" si="42"/>
        <v>494</v>
      </c>
      <c r="B496">
        <f t="shared" si="43"/>
        <v>14</v>
      </c>
      <c r="C496">
        <f t="shared" si="39"/>
        <v>3</v>
      </c>
      <c r="D496">
        <f t="shared" si="40"/>
        <v>3</v>
      </c>
      <c r="E496" s="34"/>
      <c r="F496" s="34">
        <v>0</v>
      </c>
      <c r="G496" s="34">
        <v>0</v>
      </c>
      <c r="H496" s="34"/>
      <c r="I496" s="34">
        <v>0</v>
      </c>
      <c r="J496" s="34">
        <v>0</v>
      </c>
      <c r="K496" s="34">
        <v>0</v>
      </c>
      <c r="L496" s="34"/>
      <c r="M496" s="34">
        <v>0</v>
      </c>
      <c r="N496" s="34">
        <v>0</v>
      </c>
      <c r="O496" s="34">
        <v>0</v>
      </c>
      <c r="P496" s="34"/>
      <c r="Q496" s="34">
        <v>0</v>
      </c>
      <c r="R496" s="34"/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>
        <v>0</v>
      </c>
      <c r="AK496">
        <f t="shared" si="41"/>
        <v>0</v>
      </c>
    </row>
    <row r="497" spans="1:37">
      <c r="A497">
        <f t="shared" si="42"/>
        <v>495</v>
      </c>
      <c r="B497">
        <f t="shared" si="43"/>
        <v>15</v>
      </c>
      <c r="C497">
        <f t="shared" si="39"/>
        <v>3</v>
      </c>
      <c r="D497">
        <f t="shared" si="40"/>
        <v>3</v>
      </c>
      <c r="E497" s="34"/>
      <c r="F497" s="34">
        <v>0</v>
      </c>
      <c r="G497" s="34">
        <v>0</v>
      </c>
      <c r="H497" s="34"/>
      <c r="I497" s="34">
        <v>0</v>
      </c>
      <c r="J497" s="34">
        <v>0</v>
      </c>
      <c r="K497" s="34">
        <v>0</v>
      </c>
      <c r="L497" s="34"/>
      <c r="M497" s="34">
        <v>0</v>
      </c>
      <c r="N497" s="34">
        <v>0</v>
      </c>
      <c r="O497" s="34">
        <v>0</v>
      </c>
      <c r="P497" s="34"/>
      <c r="Q497" s="34">
        <v>0</v>
      </c>
      <c r="R497" s="34"/>
      <c r="S497" s="34">
        <v>0</v>
      </c>
      <c r="T497" s="34">
        <v>0</v>
      </c>
      <c r="U497" s="34">
        <v>0</v>
      </c>
      <c r="V497" s="34">
        <v>0</v>
      </c>
      <c r="W497" s="34">
        <v>0</v>
      </c>
      <c r="X497" s="34">
        <v>0</v>
      </c>
      <c r="Y497" s="34">
        <v>0</v>
      </c>
      <c r="Z497" s="34">
        <v>0</v>
      </c>
      <c r="AA497" s="34">
        <v>0</v>
      </c>
      <c r="AB497" s="34">
        <v>0</v>
      </c>
      <c r="AC497" s="34">
        <v>0</v>
      </c>
      <c r="AD497" s="34">
        <v>0</v>
      </c>
      <c r="AE497" s="34">
        <v>0</v>
      </c>
      <c r="AF497" s="34">
        <v>0</v>
      </c>
      <c r="AG497" s="34">
        <v>0</v>
      </c>
      <c r="AH497" s="34">
        <v>0</v>
      </c>
      <c r="AI497" s="34">
        <v>0</v>
      </c>
      <c r="AJ497">
        <v>0</v>
      </c>
      <c r="AK497">
        <f t="shared" si="41"/>
        <v>0</v>
      </c>
    </row>
    <row r="498" spans="1:37">
      <c r="A498">
        <f t="shared" si="42"/>
        <v>496</v>
      </c>
      <c r="B498">
        <f t="shared" si="43"/>
        <v>16</v>
      </c>
      <c r="C498">
        <f t="shared" si="39"/>
        <v>3</v>
      </c>
      <c r="D498">
        <f t="shared" si="40"/>
        <v>3</v>
      </c>
      <c r="E498" s="34"/>
      <c r="F498" s="34">
        <v>0</v>
      </c>
      <c r="G498" s="34">
        <v>0</v>
      </c>
      <c r="H498" s="34"/>
      <c r="I498" s="34">
        <v>0</v>
      </c>
      <c r="J498" s="34">
        <v>0</v>
      </c>
      <c r="K498" s="34">
        <v>0</v>
      </c>
      <c r="L498" s="34"/>
      <c r="M498" s="34">
        <v>0</v>
      </c>
      <c r="N498" s="34">
        <v>0</v>
      </c>
      <c r="O498" s="34">
        <v>0</v>
      </c>
      <c r="P498" s="34"/>
      <c r="Q498" s="34">
        <v>0</v>
      </c>
      <c r="R498" s="34"/>
      <c r="S498" s="34">
        <v>0</v>
      </c>
      <c r="T498" s="34">
        <v>0</v>
      </c>
      <c r="U498" s="34">
        <v>0</v>
      </c>
      <c r="V498" s="34">
        <v>0</v>
      </c>
      <c r="W498" s="34">
        <v>0</v>
      </c>
      <c r="X498" s="34">
        <v>0</v>
      </c>
      <c r="Y498" s="34">
        <v>0</v>
      </c>
      <c r="Z498" s="34">
        <v>0</v>
      </c>
      <c r="AA498" s="34">
        <v>0</v>
      </c>
      <c r="AB498" s="34">
        <v>0</v>
      </c>
      <c r="AC498" s="34">
        <v>0</v>
      </c>
      <c r="AD498" s="34">
        <v>0</v>
      </c>
      <c r="AE498" s="34">
        <v>0</v>
      </c>
      <c r="AF498" s="34">
        <v>0</v>
      </c>
      <c r="AG498" s="34">
        <v>0</v>
      </c>
      <c r="AH498" s="34">
        <v>0</v>
      </c>
      <c r="AI498" s="34">
        <v>0</v>
      </c>
      <c r="AJ498">
        <v>0</v>
      </c>
      <c r="AK498">
        <f t="shared" si="41"/>
        <v>0</v>
      </c>
    </row>
    <row r="499" spans="1:37">
      <c r="A499">
        <f t="shared" si="42"/>
        <v>497</v>
      </c>
      <c r="B499">
        <f t="shared" si="43"/>
        <v>17</v>
      </c>
      <c r="C499">
        <f t="shared" si="39"/>
        <v>3</v>
      </c>
      <c r="D499">
        <f t="shared" si="40"/>
        <v>3</v>
      </c>
      <c r="E499" s="34"/>
      <c r="F499" s="34">
        <v>0</v>
      </c>
      <c r="G499" s="34">
        <v>0</v>
      </c>
      <c r="H499" s="34"/>
      <c r="I499" s="34">
        <v>0</v>
      </c>
      <c r="J499" s="34">
        <v>0</v>
      </c>
      <c r="K499" s="34">
        <v>0</v>
      </c>
      <c r="L499" s="34"/>
      <c r="M499" s="34">
        <v>0</v>
      </c>
      <c r="N499" s="34">
        <v>0</v>
      </c>
      <c r="O499" s="34">
        <v>0</v>
      </c>
      <c r="P499" s="34"/>
      <c r="Q499" s="34">
        <v>0</v>
      </c>
      <c r="R499" s="34"/>
      <c r="S499" s="34">
        <v>0</v>
      </c>
      <c r="T499" s="34">
        <v>0</v>
      </c>
      <c r="U499" s="34">
        <v>0</v>
      </c>
      <c r="V499" s="34">
        <v>0</v>
      </c>
      <c r="W499" s="34">
        <v>0</v>
      </c>
      <c r="X499" s="34">
        <v>0</v>
      </c>
      <c r="Y499" s="34">
        <v>0</v>
      </c>
      <c r="Z499" s="34">
        <v>0</v>
      </c>
      <c r="AA499" s="34">
        <v>0</v>
      </c>
      <c r="AB499" s="34">
        <v>0</v>
      </c>
      <c r="AC499" s="34">
        <v>0</v>
      </c>
      <c r="AD499" s="34">
        <v>0</v>
      </c>
      <c r="AE499" s="34">
        <v>0</v>
      </c>
      <c r="AF499" s="34">
        <v>0</v>
      </c>
      <c r="AG499" s="34">
        <v>0</v>
      </c>
      <c r="AH499" s="34">
        <v>0</v>
      </c>
      <c r="AI499" s="34">
        <v>0</v>
      </c>
      <c r="AJ499">
        <v>0</v>
      </c>
      <c r="AK499">
        <f t="shared" si="41"/>
        <v>0</v>
      </c>
    </row>
    <row r="500" spans="1:37">
      <c r="A500">
        <f t="shared" si="42"/>
        <v>498</v>
      </c>
      <c r="B500">
        <f t="shared" si="43"/>
        <v>18</v>
      </c>
      <c r="C500">
        <f t="shared" si="39"/>
        <v>3</v>
      </c>
      <c r="D500">
        <f t="shared" si="40"/>
        <v>3</v>
      </c>
      <c r="E500" s="34"/>
      <c r="F500" s="34">
        <v>0</v>
      </c>
      <c r="G500" s="34">
        <v>0</v>
      </c>
      <c r="H500" s="34"/>
      <c r="I500" s="34">
        <v>0</v>
      </c>
      <c r="J500" s="34">
        <v>0</v>
      </c>
      <c r="K500" s="34">
        <v>0</v>
      </c>
      <c r="L500" s="34"/>
      <c r="M500" s="34">
        <v>0</v>
      </c>
      <c r="N500" s="34">
        <v>0</v>
      </c>
      <c r="O500" s="34">
        <v>0</v>
      </c>
      <c r="P500" s="34"/>
      <c r="Q500" s="34">
        <v>0</v>
      </c>
      <c r="R500" s="34"/>
      <c r="S500" s="34">
        <v>0</v>
      </c>
      <c r="T500" s="34">
        <v>0</v>
      </c>
      <c r="U500" s="34">
        <v>0</v>
      </c>
      <c r="V500" s="34">
        <v>0</v>
      </c>
      <c r="W500" s="34">
        <v>0</v>
      </c>
      <c r="X500" s="34">
        <v>0</v>
      </c>
      <c r="Y500" s="34">
        <v>0</v>
      </c>
      <c r="Z500" s="34">
        <v>0</v>
      </c>
      <c r="AA500" s="34">
        <v>0</v>
      </c>
      <c r="AB500" s="34">
        <v>0</v>
      </c>
      <c r="AC500" s="34">
        <v>0</v>
      </c>
      <c r="AD500" s="34">
        <v>0</v>
      </c>
      <c r="AE500" s="34">
        <v>0</v>
      </c>
      <c r="AF500" s="34">
        <v>0</v>
      </c>
      <c r="AG500" s="34">
        <v>0</v>
      </c>
      <c r="AH500" s="34">
        <v>0</v>
      </c>
      <c r="AI500" s="34">
        <v>0</v>
      </c>
      <c r="AJ500">
        <v>0</v>
      </c>
      <c r="AK500">
        <f t="shared" si="41"/>
        <v>0</v>
      </c>
    </row>
    <row r="501" spans="1:37">
      <c r="A501">
        <f t="shared" si="42"/>
        <v>499</v>
      </c>
      <c r="B501">
        <f t="shared" si="43"/>
        <v>19</v>
      </c>
      <c r="C501">
        <f t="shared" si="39"/>
        <v>3</v>
      </c>
      <c r="D501">
        <f t="shared" si="40"/>
        <v>3</v>
      </c>
      <c r="E501" s="34"/>
      <c r="F501" s="34">
        <v>0</v>
      </c>
      <c r="G501" s="34">
        <v>0</v>
      </c>
      <c r="H501" s="34"/>
      <c r="I501" s="34">
        <v>0</v>
      </c>
      <c r="J501" s="34">
        <v>0</v>
      </c>
      <c r="K501" s="34">
        <v>0</v>
      </c>
      <c r="L501" s="34"/>
      <c r="M501" s="34">
        <v>0</v>
      </c>
      <c r="N501" s="34">
        <v>0</v>
      </c>
      <c r="O501" s="34">
        <v>0</v>
      </c>
      <c r="P501" s="34"/>
      <c r="Q501" s="34">
        <v>0</v>
      </c>
      <c r="R501" s="34"/>
      <c r="S501" s="34">
        <v>0</v>
      </c>
      <c r="T501" s="34">
        <v>0</v>
      </c>
      <c r="U501" s="34">
        <v>0</v>
      </c>
      <c r="V501" s="34">
        <v>0</v>
      </c>
      <c r="W501" s="34">
        <v>0</v>
      </c>
      <c r="X501" s="34">
        <v>0</v>
      </c>
      <c r="Y501" s="34">
        <v>0</v>
      </c>
      <c r="Z501" s="34">
        <v>0</v>
      </c>
      <c r="AA501" s="34">
        <v>0</v>
      </c>
      <c r="AB501" s="34">
        <v>0</v>
      </c>
      <c r="AC501" s="34">
        <v>0</v>
      </c>
      <c r="AD501" s="34">
        <v>0</v>
      </c>
      <c r="AE501" s="34">
        <v>0</v>
      </c>
      <c r="AF501" s="34">
        <v>0</v>
      </c>
      <c r="AG501" s="34">
        <v>0</v>
      </c>
      <c r="AH501" s="34">
        <v>0</v>
      </c>
      <c r="AI501" s="34">
        <v>0</v>
      </c>
      <c r="AJ501">
        <v>0</v>
      </c>
      <c r="AK501">
        <f t="shared" si="41"/>
        <v>0</v>
      </c>
    </row>
    <row r="502" spans="1:37">
      <c r="A502">
        <f t="shared" si="42"/>
        <v>500</v>
      </c>
      <c r="B502">
        <f t="shared" si="43"/>
        <v>20</v>
      </c>
      <c r="C502">
        <f t="shared" si="39"/>
        <v>3</v>
      </c>
      <c r="D502">
        <f t="shared" si="40"/>
        <v>3</v>
      </c>
      <c r="E502" s="34"/>
      <c r="F502" s="34">
        <v>0</v>
      </c>
      <c r="G502" s="34">
        <v>0</v>
      </c>
      <c r="H502" s="34"/>
      <c r="I502" s="34">
        <v>0</v>
      </c>
      <c r="J502" s="34">
        <v>0</v>
      </c>
      <c r="K502" s="34">
        <v>0</v>
      </c>
      <c r="L502" s="34"/>
      <c r="M502" s="34">
        <v>0</v>
      </c>
      <c r="N502" s="34">
        <v>0</v>
      </c>
      <c r="O502" s="34">
        <v>0</v>
      </c>
      <c r="P502" s="34"/>
      <c r="Q502" s="34">
        <v>0</v>
      </c>
      <c r="R502" s="34"/>
      <c r="S502" s="34">
        <v>0</v>
      </c>
      <c r="T502" s="34">
        <v>0</v>
      </c>
      <c r="U502" s="34">
        <v>0</v>
      </c>
      <c r="V502" s="34">
        <v>0</v>
      </c>
      <c r="W502" s="34">
        <v>0</v>
      </c>
      <c r="X502" s="34">
        <v>0</v>
      </c>
      <c r="Y502" s="34">
        <v>0</v>
      </c>
      <c r="Z502" s="34">
        <v>0</v>
      </c>
      <c r="AA502" s="34">
        <v>0</v>
      </c>
      <c r="AB502" s="34">
        <v>0</v>
      </c>
      <c r="AC502" s="34">
        <v>0</v>
      </c>
      <c r="AD502" s="34">
        <v>0</v>
      </c>
      <c r="AE502" s="34">
        <v>0</v>
      </c>
      <c r="AF502" s="34">
        <v>0</v>
      </c>
      <c r="AG502" s="34">
        <v>0</v>
      </c>
      <c r="AH502" s="34">
        <v>0</v>
      </c>
      <c r="AI502" s="34">
        <v>0</v>
      </c>
      <c r="AJ502">
        <v>0</v>
      </c>
      <c r="AK502">
        <f t="shared" si="41"/>
        <v>0</v>
      </c>
    </row>
    <row r="503" spans="1:37">
      <c r="A503">
        <f t="shared" si="42"/>
        <v>501</v>
      </c>
      <c r="B503">
        <f t="shared" si="43"/>
        <v>21</v>
      </c>
      <c r="C503">
        <f t="shared" si="39"/>
        <v>3</v>
      </c>
      <c r="D503">
        <f t="shared" si="40"/>
        <v>3</v>
      </c>
      <c r="E503" s="34"/>
      <c r="F503" s="34">
        <v>0</v>
      </c>
      <c r="G503" s="34">
        <v>0</v>
      </c>
      <c r="H503" s="34"/>
      <c r="I503" s="34">
        <v>0</v>
      </c>
      <c r="J503" s="34">
        <v>0</v>
      </c>
      <c r="K503" s="34">
        <v>0</v>
      </c>
      <c r="L503" s="34"/>
      <c r="M503" s="34">
        <v>0</v>
      </c>
      <c r="N503" s="34">
        <v>0</v>
      </c>
      <c r="O503" s="34">
        <v>0</v>
      </c>
      <c r="P503" s="34"/>
      <c r="Q503" s="34">
        <v>0</v>
      </c>
      <c r="R503" s="34"/>
      <c r="S503" s="34">
        <v>0</v>
      </c>
      <c r="T503" s="34">
        <v>0</v>
      </c>
      <c r="U503" s="34">
        <v>0</v>
      </c>
      <c r="V503" s="34">
        <v>0</v>
      </c>
      <c r="W503" s="34">
        <v>0</v>
      </c>
      <c r="X503" s="34">
        <v>0</v>
      </c>
      <c r="Y503" s="34">
        <v>0</v>
      </c>
      <c r="Z503" s="34">
        <v>0</v>
      </c>
      <c r="AA503" s="34">
        <v>0</v>
      </c>
      <c r="AB503" s="34">
        <v>0</v>
      </c>
      <c r="AC503" s="34">
        <v>0</v>
      </c>
      <c r="AD503" s="34">
        <v>0</v>
      </c>
      <c r="AE503" s="34">
        <v>0</v>
      </c>
      <c r="AF503" s="34">
        <v>0</v>
      </c>
      <c r="AG503" s="34">
        <v>0</v>
      </c>
      <c r="AH503" s="34">
        <v>0</v>
      </c>
      <c r="AI503" s="34">
        <v>0</v>
      </c>
      <c r="AJ503">
        <v>0</v>
      </c>
      <c r="AK503">
        <f t="shared" si="41"/>
        <v>0</v>
      </c>
    </row>
    <row r="504" spans="1:37">
      <c r="A504">
        <f t="shared" si="42"/>
        <v>502</v>
      </c>
      <c r="B504">
        <f t="shared" si="43"/>
        <v>22</v>
      </c>
      <c r="C504">
        <f t="shared" si="39"/>
        <v>3</v>
      </c>
      <c r="D504">
        <f t="shared" si="40"/>
        <v>3</v>
      </c>
      <c r="E504" s="34"/>
      <c r="F504" s="34">
        <v>0</v>
      </c>
      <c r="G504" s="34">
        <v>0</v>
      </c>
      <c r="H504" s="34"/>
      <c r="I504" s="34">
        <v>0</v>
      </c>
      <c r="J504" s="34">
        <v>0</v>
      </c>
      <c r="K504" s="34">
        <v>0</v>
      </c>
      <c r="L504" s="34"/>
      <c r="M504" s="34">
        <v>0</v>
      </c>
      <c r="N504" s="34">
        <v>0</v>
      </c>
      <c r="O504" s="34">
        <v>0</v>
      </c>
      <c r="P504" s="34"/>
      <c r="Q504" s="34">
        <v>0</v>
      </c>
      <c r="R504" s="34"/>
      <c r="S504" s="34">
        <v>0</v>
      </c>
      <c r="T504" s="34">
        <v>0</v>
      </c>
      <c r="U504" s="34">
        <v>0</v>
      </c>
      <c r="V504" s="34">
        <v>0</v>
      </c>
      <c r="W504" s="34">
        <v>0</v>
      </c>
      <c r="X504" s="34">
        <v>0</v>
      </c>
      <c r="Y504" s="34">
        <v>0</v>
      </c>
      <c r="Z504" s="34">
        <v>0</v>
      </c>
      <c r="AA504" s="34">
        <v>0</v>
      </c>
      <c r="AB504" s="34">
        <v>0</v>
      </c>
      <c r="AC504" s="34">
        <v>0</v>
      </c>
      <c r="AD504" s="34">
        <v>0</v>
      </c>
      <c r="AE504" s="34">
        <v>0</v>
      </c>
      <c r="AF504" s="34">
        <v>0</v>
      </c>
      <c r="AG504" s="34">
        <v>0</v>
      </c>
      <c r="AH504" s="34">
        <v>0</v>
      </c>
      <c r="AI504" s="34">
        <v>0</v>
      </c>
      <c r="AJ504">
        <v>0</v>
      </c>
      <c r="AK504">
        <f t="shared" si="41"/>
        <v>0</v>
      </c>
    </row>
    <row r="505" spans="1:37">
      <c r="A505">
        <f t="shared" si="42"/>
        <v>503</v>
      </c>
      <c r="B505">
        <f t="shared" si="43"/>
        <v>23</v>
      </c>
      <c r="C505">
        <f t="shared" si="39"/>
        <v>3</v>
      </c>
      <c r="D505">
        <f t="shared" si="40"/>
        <v>3</v>
      </c>
      <c r="E505" s="34"/>
      <c r="F505" s="34">
        <v>0</v>
      </c>
      <c r="G505" s="34">
        <v>0</v>
      </c>
      <c r="H505" s="34"/>
      <c r="I505" s="34">
        <v>0</v>
      </c>
      <c r="J505" s="34">
        <v>0</v>
      </c>
      <c r="K505" s="34">
        <v>0</v>
      </c>
      <c r="L505" s="34"/>
      <c r="M505" s="34">
        <v>0</v>
      </c>
      <c r="N505" s="34">
        <v>0</v>
      </c>
      <c r="O505" s="34">
        <v>0</v>
      </c>
      <c r="P505" s="34"/>
      <c r="Q505" s="34">
        <v>0</v>
      </c>
      <c r="R505" s="34"/>
      <c r="S505" s="34">
        <v>0</v>
      </c>
      <c r="T505" s="34">
        <v>0</v>
      </c>
      <c r="U505" s="34">
        <v>0</v>
      </c>
      <c r="V505" s="34">
        <v>0</v>
      </c>
      <c r="W505" s="34">
        <v>0</v>
      </c>
      <c r="X505" s="34">
        <v>0</v>
      </c>
      <c r="Y505" s="34">
        <v>0</v>
      </c>
      <c r="Z505" s="34">
        <v>0</v>
      </c>
      <c r="AA505" s="34">
        <v>0</v>
      </c>
      <c r="AB505" s="34">
        <v>0</v>
      </c>
      <c r="AC505" s="34">
        <v>0</v>
      </c>
      <c r="AD505" s="34">
        <v>0</v>
      </c>
      <c r="AE505" s="34">
        <v>0</v>
      </c>
      <c r="AF505" s="34">
        <v>0</v>
      </c>
      <c r="AG505" s="34">
        <v>0</v>
      </c>
      <c r="AH505" s="34">
        <v>0</v>
      </c>
      <c r="AI505" s="34">
        <v>0</v>
      </c>
      <c r="AJ505">
        <v>0</v>
      </c>
      <c r="AK505">
        <f t="shared" si="41"/>
        <v>0</v>
      </c>
    </row>
    <row r="506" spans="1:37">
      <c r="A506">
        <f t="shared" si="42"/>
        <v>504</v>
      </c>
      <c r="B506">
        <f t="shared" si="43"/>
        <v>24</v>
      </c>
      <c r="C506">
        <f t="shared" si="39"/>
        <v>3</v>
      </c>
      <c r="D506">
        <f t="shared" si="40"/>
        <v>3</v>
      </c>
      <c r="E506" s="34"/>
      <c r="F506" s="34">
        <v>0</v>
      </c>
      <c r="G506" s="34">
        <v>0</v>
      </c>
      <c r="H506" s="34"/>
      <c r="I506" s="34">
        <v>0</v>
      </c>
      <c r="J506" s="34">
        <v>0</v>
      </c>
      <c r="K506" s="34">
        <v>0</v>
      </c>
      <c r="L506" s="34"/>
      <c r="M506" s="34">
        <v>0</v>
      </c>
      <c r="N506" s="34">
        <v>0</v>
      </c>
      <c r="O506" s="34">
        <v>0</v>
      </c>
      <c r="P506" s="34"/>
      <c r="Q506" s="34">
        <v>0</v>
      </c>
      <c r="R506" s="34"/>
      <c r="S506" s="34">
        <v>0</v>
      </c>
      <c r="T506" s="34">
        <v>0</v>
      </c>
      <c r="U506" s="34">
        <v>0</v>
      </c>
      <c r="V506" s="34">
        <v>0</v>
      </c>
      <c r="W506" s="34">
        <v>0</v>
      </c>
      <c r="X506" s="34">
        <v>0</v>
      </c>
      <c r="Y506" s="34">
        <v>0</v>
      </c>
      <c r="Z506" s="34">
        <v>0</v>
      </c>
      <c r="AA506" s="34">
        <v>0</v>
      </c>
      <c r="AB506" s="34">
        <v>0</v>
      </c>
      <c r="AC506" s="34">
        <v>0</v>
      </c>
      <c r="AD506" s="34">
        <v>0</v>
      </c>
      <c r="AE506" s="34">
        <v>0</v>
      </c>
      <c r="AF506" s="34">
        <v>0</v>
      </c>
      <c r="AG506" s="34">
        <v>0</v>
      </c>
      <c r="AH506" s="34">
        <v>0</v>
      </c>
      <c r="AI506" s="34">
        <v>0</v>
      </c>
      <c r="AJ506">
        <v>0</v>
      </c>
      <c r="AK506">
        <f t="shared" si="41"/>
        <v>0</v>
      </c>
    </row>
    <row r="507" spans="1:37">
      <c r="A507">
        <f t="shared" si="42"/>
        <v>505</v>
      </c>
      <c r="B507">
        <f t="shared" si="43"/>
        <v>25</v>
      </c>
      <c r="C507">
        <f t="shared" si="39"/>
        <v>3</v>
      </c>
      <c r="D507">
        <f t="shared" si="40"/>
        <v>3</v>
      </c>
      <c r="E507" s="34"/>
      <c r="F507" s="34">
        <v>0</v>
      </c>
      <c r="G507" s="34">
        <v>0</v>
      </c>
      <c r="H507" s="34"/>
      <c r="I507" s="34">
        <v>0</v>
      </c>
      <c r="J507" s="34">
        <v>0</v>
      </c>
      <c r="K507" s="34">
        <v>0</v>
      </c>
      <c r="L507" s="34"/>
      <c r="M507" s="34">
        <v>0</v>
      </c>
      <c r="N507" s="34">
        <v>0</v>
      </c>
      <c r="O507" s="34">
        <v>0</v>
      </c>
      <c r="P507" s="34"/>
      <c r="Q507" s="34">
        <v>0</v>
      </c>
      <c r="R507" s="34"/>
      <c r="S507" s="34">
        <v>0</v>
      </c>
      <c r="T507" s="34">
        <v>0</v>
      </c>
      <c r="U507" s="34">
        <v>0</v>
      </c>
      <c r="V507" s="34">
        <v>0</v>
      </c>
      <c r="W507" s="34">
        <v>0</v>
      </c>
      <c r="X507" s="34">
        <v>0</v>
      </c>
      <c r="Y507" s="34">
        <v>0</v>
      </c>
      <c r="Z507" s="34">
        <v>0</v>
      </c>
      <c r="AA507" s="34">
        <v>0</v>
      </c>
      <c r="AB507" s="34">
        <v>0</v>
      </c>
      <c r="AC507" s="34">
        <v>0</v>
      </c>
      <c r="AD507" s="34">
        <v>0</v>
      </c>
      <c r="AE507" s="34">
        <v>0</v>
      </c>
      <c r="AF507" s="34">
        <v>0</v>
      </c>
      <c r="AG507" s="34">
        <v>0</v>
      </c>
      <c r="AH507" s="34">
        <v>0</v>
      </c>
      <c r="AI507" s="34">
        <v>0</v>
      </c>
      <c r="AJ507">
        <v>0</v>
      </c>
      <c r="AK507">
        <f t="shared" si="41"/>
        <v>0</v>
      </c>
    </row>
    <row r="508" spans="1:37">
      <c r="A508">
        <f t="shared" si="42"/>
        <v>506</v>
      </c>
      <c r="B508">
        <f t="shared" si="43"/>
        <v>26</v>
      </c>
      <c r="C508">
        <f t="shared" si="39"/>
        <v>3</v>
      </c>
      <c r="D508">
        <f t="shared" si="40"/>
        <v>3</v>
      </c>
      <c r="E508" s="34"/>
      <c r="F508" s="34">
        <v>0</v>
      </c>
      <c r="G508" s="34">
        <v>0</v>
      </c>
      <c r="H508" s="34"/>
      <c r="I508" s="34">
        <v>0</v>
      </c>
      <c r="J508" s="34">
        <v>0</v>
      </c>
      <c r="K508" s="34">
        <v>0</v>
      </c>
      <c r="L508" s="34"/>
      <c r="M508" s="34">
        <v>0</v>
      </c>
      <c r="N508" s="34">
        <v>0</v>
      </c>
      <c r="O508" s="34">
        <v>0</v>
      </c>
      <c r="P508" s="34"/>
      <c r="Q508" s="34">
        <v>0</v>
      </c>
      <c r="R508" s="34"/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>
        <v>0</v>
      </c>
      <c r="AK508">
        <f t="shared" si="41"/>
        <v>0</v>
      </c>
    </row>
    <row r="509" spans="1:37">
      <c r="A509">
        <f t="shared" si="42"/>
        <v>507</v>
      </c>
      <c r="B509">
        <f t="shared" si="43"/>
        <v>27</v>
      </c>
      <c r="C509">
        <f t="shared" si="39"/>
        <v>3</v>
      </c>
      <c r="D509">
        <f t="shared" si="40"/>
        <v>3</v>
      </c>
      <c r="E509" s="34"/>
      <c r="F509" s="34">
        <v>0</v>
      </c>
      <c r="G509" s="34">
        <v>0</v>
      </c>
      <c r="H509" s="34"/>
      <c r="I509" s="34">
        <v>0</v>
      </c>
      <c r="J509" s="34">
        <v>0</v>
      </c>
      <c r="K509" s="34">
        <v>0</v>
      </c>
      <c r="L509" s="34"/>
      <c r="M509" s="34">
        <v>0</v>
      </c>
      <c r="N509" s="34">
        <v>0</v>
      </c>
      <c r="O509" s="34">
        <v>0</v>
      </c>
      <c r="P509" s="34"/>
      <c r="Q509" s="34">
        <v>0</v>
      </c>
      <c r="R509" s="34"/>
      <c r="S509" s="34">
        <v>0</v>
      </c>
      <c r="T509" s="34">
        <v>0</v>
      </c>
      <c r="U509" s="34">
        <v>0</v>
      </c>
      <c r="V509" s="34">
        <v>0</v>
      </c>
      <c r="W509" s="34">
        <v>0</v>
      </c>
      <c r="X509" s="34">
        <v>0</v>
      </c>
      <c r="Y509" s="34">
        <v>0</v>
      </c>
      <c r="Z509" s="34">
        <v>0</v>
      </c>
      <c r="AA509" s="34">
        <v>0</v>
      </c>
      <c r="AB509" s="34">
        <v>0</v>
      </c>
      <c r="AC509" s="34">
        <v>0</v>
      </c>
      <c r="AD509" s="34">
        <v>0</v>
      </c>
      <c r="AE509" s="34">
        <v>0</v>
      </c>
      <c r="AF509" s="34">
        <v>0</v>
      </c>
      <c r="AG509" s="34">
        <v>0</v>
      </c>
      <c r="AH509" s="34">
        <v>0</v>
      </c>
      <c r="AI509" s="34">
        <v>0</v>
      </c>
      <c r="AJ509">
        <v>0</v>
      </c>
      <c r="AK509">
        <f t="shared" si="41"/>
        <v>0</v>
      </c>
    </row>
    <row r="510" spans="1:37">
      <c r="A510">
        <f t="shared" si="42"/>
        <v>508</v>
      </c>
      <c r="B510">
        <f t="shared" si="43"/>
        <v>28</v>
      </c>
      <c r="C510">
        <f t="shared" si="39"/>
        <v>3</v>
      </c>
      <c r="D510">
        <f t="shared" si="40"/>
        <v>3</v>
      </c>
      <c r="E510" s="34"/>
      <c r="F510" s="34">
        <v>0</v>
      </c>
      <c r="G510" s="34">
        <v>0</v>
      </c>
      <c r="H510" s="34"/>
      <c r="I510" s="34">
        <v>0</v>
      </c>
      <c r="J510" s="34">
        <v>0</v>
      </c>
      <c r="K510" s="34">
        <v>0</v>
      </c>
      <c r="L510" s="34"/>
      <c r="M510" s="34">
        <v>0</v>
      </c>
      <c r="N510" s="34">
        <v>0</v>
      </c>
      <c r="O510" s="34">
        <v>0</v>
      </c>
      <c r="P510" s="34"/>
      <c r="Q510" s="34">
        <v>0</v>
      </c>
      <c r="R510" s="34"/>
      <c r="S510" s="34">
        <v>0</v>
      </c>
      <c r="T510" s="34">
        <v>0</v>
      </c>
      <c r="U510" s="34">
        <v>0</v>
      </c>
      <c r="V510" s="34">
        <v>0</v>
      </c>
      <c r="W510" s="34">
        <v>0</v>
      </c>
      <c r="X510" s="34">
        <v>0</v>
      </c>
      <c r="Y510" s="34">
        <v>0</v>
      </c>
      <c r="Z510" s="34">
        <v>0</v>
      </c>
      <c r="AA510" s="34">
        <v>0</v>
      </c>
      <c r="AB510" s="34">
        <v>0</v>
      </c>
      <c r="AC510" s="34">
        <v>0</v>
      </c>
      <c r="AD510" s="34">
        <v>0</v>
      </c>
      <c r="AE510" s="34">
        <v>0</v>
      </c>
      <c r="AF510" s="34">
        <v>0</v>
      </c>
      <c r="AG510" s="34">
        <v>0</v>
      </c>
      <c r="AH510" s="34">
        <v>0</v>
      </c>
      <c r="AI510" s="34">
        <v>0</v>
      </c>
      <c r="AJ510">
        <v>0</v>
      </c>
      <c r="AK510">
        <f t="shared" si="41"/>
        <v>0</v>
      </c>
    </row>
    <row r="511" spans="1:37">
      <c r="A511">
        <f t="shared" si="42"/>
        <v>509</v>
      </c>
      <c r="B511">
        <f t="shared" si="43"/>
        <v>29</v>
      </c>
      <c r="C511">
        <f t="shared" si="39"/>
        <v>3</v>
      </c>
      <c r="D511">
        <f t="shared" si="40"/>
        <v>3</v>
      </c>
      <c r="E511" s="34"/>
      <c r="F511" s="34">
        <v>0</v>
      </c>
      <c r="G511" s="34">
        <v>0</v>
      </c>
      <c r="H511" s="34"/>
      <c r="I511" s="34">
        <v>0</v>
      </c>
      <c r="J511" s="34">
        <v>0</v>
      </c>
      <c r="K511" s="34">
        <v>0</v>
      </c>
      <c r="L511" s="34"/>
      <c r="M511" s="34">
        <v>0</v>
      </c>
      <c r="N511" s="34">
        <v>0</v>
      </c>
      <c r="O511" s="34">
        <v>0</v>
      </c>
      <c r="P511" s="34"/>
      <c r="Q511" s="34">
        <v>0</v>
      </c>
      <c r="R511" s="34"/>
      <c r="S511" s="34">
        <v>0</v>
      </c>
      <c r="T511" s="34">
        <v>0</v>
      </c>
      <c r="U511" s="34">
        <v>0</v>
      </c>
      <c r="V511" s="34">
        <v>0</v>
      </c>
      <c r="W511" s="34">
        <v>0</v>
      </c>
      <c r="X511" s="34">
        <v>0</v>
      </c>
      <c r="Y511" s="34">
        <v>0</v>
      </c>
      <c r="Z511" s="34">
        <v>0</v>
      </c>
      <c r="AA511" s="34">
        <v>0</v>
      </c>
      <c r="AB511" s="34">
        <v>0</v>
      </c>
      <c r="AC511" s="34">
        <v>0</v>
      </c>
      <c r="AD511" s="34">
        <v>0</v>
      </c>
      <c r="AE511" s="34">
        <v>0</v>
      </c>
      <c r="AF511" s="34">
        <v>0</v>
      </c>
      <c r="AG511" s="34">
        <v>0</v>
      </c>
      <c r="AH511" s="34">
        <v>0</v>
      </c>
      <c r="AI511" s="34">
        <v>0</v>
      </c>
      <c r="AJ511">
        <v>0</v>
      </c>
      <c r="AK511">
        <f t="shared" si="41"/>
        <v>0</v>
      </c>
    </row>
    <row r="512" spans="1:37">
      <c r="A512">
        <f t="shared" si="42"/>
        <v>510</v>
      </c>
      <c r="B512">
        <f t="shared" si="43"/>
        <v>30</v>
      </c>
      <c r="C512">
        <f t="shared" si="39"/>
        <v>3</v>
      </c>
      <c r="D512">
        <f t="shared" si="40"/>
        <v>3</v>
      </c>
      <c r="E512" s="34"/>
      <c r="F512" s="34">
        <v>0</v>
      </c>
      <c r="G512" s="34">
        <v>0</v>
      </c>
      <c r="H512" s="34"/>
      <c r="I512" s="34">
        <v>0</v>
      </c>
      <c r="J512" s="34">
        <v>0</v>
      </c>
      <c r="K512" s="34">
        <v>0</v>
      </c>
      <c r="L512" s="34"/>
      <c r="M512" s="34">
        <v>0</v>
      </c>
      <c r="N512" s="34">
        <v>0</v>
      </c>
      <c r="O512" s="34">
        <v>0</v>
      </c>
      <c r="P512" s="34"/>
      <c r="Q512" s="34">
        <v>0</v>
      </c>
      <c r="R512" s="34"/>
      <c r="S512" s="34">
        <v>0</v>
      </c>
      <c r="T512" s="34">
        <v>0</v>
      </c>
      <c r="U512" s="34">
        <v>0</v>
      </c>
      <c r="V512" s="34">
        <v>0</v>
      </c>
      <c r="W512" s="34">
        <v>0</v>
      </c>
      <c r="X512" s="34">
        <v>0</v>
      </c>
      <c r="Y512" s="34">
        <v>0</v>
      </c>
      <c r="Z512" s="34">
        <v>0</v>
      </c>
      <c r="AA512" s="34">
        <v>0</v>
      </c>
      <c r="AB512" s="34">
        <v>0</v>
      </c>
      <c r="AC512" s="34">
        <v>0</v>
      </c>
      <c r="AD512" s="34">
        <v>0</v>
      </c>
      <c r="AE512" s="34">
        <v>0</v>
      </c>
      <c r="AF512" s="34">
        <v>0</v>
      </c>
      <c r="AG512" s="34">
        <v>0</v>
      </c>
      <c r="AH512" s="34">
        <v>0</v>
      </c>
      <c r="AI512" s="34">
        <v>0</v>
      </c>
      <c r="AJ512">
        <v>0</v>
      </c>
      <c r="AK512">
        <f t="shared" si="41"/>
        <v>0</v>
      </c>
    </row>
    <row r="513" spans="1:37">
      <c r="A513">
        <f t="shared" si="42"/>
        <v>511</v>
      </c>
      <c r="B513">
        <f t="shared" si="43"/>
        <v>31</v>
      </c>
      <c r="C513">
        <f t="shared" si="39"/>
        <v>3</v>
      </c>
      <c r="D513">
        <f t="shared" si="40"/>
        <v>3</v>
      </c>
      <c r="E513" s="34"/>
      <c r="F513" s="34">
        <v>0</v>
      </c>
      <c r="G513" s="34">
        <v>0</v>
      </c>
      <c r="H513" s="34"/>
      <c r="I513" s="34">
        <v>0</v>
      </c>
      <c r="J513" s="34">
        <v>0</v>
      </c>
      <c r="K513" s="34">
        <v>0</v>
      </c>
      <c r="L513" s="34"/>
      <c r="M513" s="34">
        <v>0</v>
      </c>
      <c r="N513" s="34">
        <v>0</v>
      </c>
      <c r="O513" s="34">
        <v>0</v>
      </c>
      <c r="P513" s="34"/>
      <c r="Q513" s="34">
        <v>0</v>
      </c>
      <c r="R513" s="34"/>
      <c r="S513" s="34">
        <v>0</v>
      </c>
      <c r="T513" s="34">
        <v>0</v>
      </c>
      <c r="U513" s="34">
        <v>0</v>
      </c>
      <c r="V513" s="34">
        <v>0</v>
      </c>
      <c r="W513" s="34">
        <v>0</v>
      </c>
      <c r="X513" s="34">
        <v>0</v>
      </c>
      <c r="Y513" s="34">
        <v>0</v>
      </c>
      <c r="Z513" s="34">
        <v>0</v>
      </c>
      <c r="AA513" s="34">
        <v>0</v>
      </c>
      <c r="AB513" s="34">
        <v>0</v>
      </c>
      <c r="AC513" s="34">
        <v>0</v>
      </c>
      <c r="AD513" s="34">
        <v>0</v>
      </c>
      <c r="AE513" s="34">
        <v>0</v>
      </c>
      <c r="AF513" s="34">
        <v>0</v>
      </c>
      <c r="AG513" s="34">
        <v>0</v>
      </c>
      <c r="AH513" s="34">
        <v>0</v>
      </c>
      <c r="AI513" s="34">
        <v>0</v>
      </c>
      <c r="AJ513">
        <v>0</v>
      </c>
      <c r="AK513">
        <f t="shared" si="41"/>
        <v>0</v>
      </c>
    </row>
    <row r="514" spans="1:37">
      <c r="A514">
        <f t="shared" si="42"/>
        <v>512</v>
      </c>
      <c r="B514">
        <f t="shared" si="43"/>
        <v>0</v>
      </c>
      <c r="C514">
        <f t="shared" si="39"/>
        <v>0</v>
      </c>
      <c r="D514">
        <f t="shared" si="40"/>
        <v>4</v>
      </c>
      <c r="E514" s="34"/>
      <c r="F514" s="34">
        <v>0.999</v>
      </c>
      <c r="G514" s="34">
        <v>0.999</v>
      </c>
      <c r="H514" s="34"/>
      <c r="I514" s="34">
        <v>0.999</v>
      </c>
      <c r="J514" s="34">
        <v>0.999</v>
      </c>
      <c r="K514" s="34">
        <v>0.999</v>
      </c>
      <c r="L514" s="34"/>
      <c r="M514" s="34">
        <v>0.999</v>
      </c>
      <c r="N514" s="34">
        <v>0.999</v>
      </c>
      <c r="O514" s="34">
        <v>0.999</v>
      </c>
      <c r="P514" s="34"/>
      <c r="Q514" s="34">
        <v>0.999</v>
      </c>
      <c r="R514" s="34"/>
      <c r="S514" s="34">
        <v>0.999</v>
      </c>
      <c r="T514" s="34">
        <v>0.999</v>
      </c>
      <c r="U514" s="34">
        <v>0.999</v>
      </c>
      <c r="V514" s="34">
        <v>0.999</v>
      </c>
      <c r="W514" s="34">
        <v>0.999</v>
      </c>
      <c r="X514" s="34">
        <v>0.999</v>
      </c>
      <c r="Y514" s="34">
        <v>0.999</v>
      </c>
      <c r="Z514" s="34">
        <v>0.999</v>
      </c>
      <c r="AA514" s="34">
        <v>0.999</v>
      </c>
      <c r="AB514" s="34">
        <v>0.999</v>
      </c>
      <c r="AC514" s="34">
        <v>0.999</v>
      </c>
      <c r="AD514" s="34">
        <v>0.999</v>
      </c>
      <c r="AE514" s="34">
        <v>0.999</v>
      </c>
      <c r="AF514" s="34">
        <v>0.999</v>
      </c>
      <c r="AG514" s="34">
        <v>0.999</v>
      </c>
      <c r="AH514" s="34">
        <v>0.999</v>
      </c>
      <c r="AI514" s="34">
        <v>0.999</v>
      </c>
      <c r="AJ514">
        <v>0.999</v>
      </c>
      <c r="AK514">
        <f t="shared" si="41"/>
        <v>0.99899999999999967</v>
      </c>
    </row>
    <row r="515" spans="1:37">
      <c r="A515">
        <f t="shared" si="42"/>
        <v>513</v>
      </c>
      <c r="B515">
        <f t="shared" si="43"/>
        <v>1</v>
      </c>
      <c r="C515">
        <f t="shared" ref="C515:C578" si="44">C387</f>
        <v>0</v>
      </c>
      <c r="D515">
        <f t="shared" ref="D515:D578" si="45">D387+1</f>
        <v>4</v>
      </c>
      <c r="E515" s="34"/>
      <c r="F515" s="34">
        <v>0.999</v>
      </c>
      <c r="G515" s="34">
        <v>0.999</v>
      </c>
      <c r="H515" s="34"/>
      <c r="I515" s="34">
        <v>0.999</v>
      </c>
      <c r="J515" s="34">
        <v>0.999</v>
      </c>
      <c r="K515" s="34">
        <v>0.999</v>
      </c>
      <c r="L515" s="34"/>
      <c r="M515" s="34">
        <v>0.999</v>
      </c>
      <c r="N515" s="34">
        <v>0.999</v>
      </c>
      <c r="O515" s="34">
        <v>0.999</v>
      </c>
      <c r="P515" s="34"/>
      <c r="Q515" s="34">
        <v>0.999</v>
      </c>
      <c r="R515" s="34"/>
      <c r="S515" s="34">
        <v>0.999</v>
      </c>
      <c r="T515" s="34">
        <v>0.999</v>
      </c>
      <c r="U515" s="34">
        <v>0.999</v>
      </c>
      <c r="V515" s="34">
        <v>0.999</v>
      </c>
      <c r="W515" s="34">
        <v>0.999</v>
      </c>
      <c r="X515" s="34">
        <v>0.999</v>
      </c>
      <c r="Y515" s="34">
        <v>0.999</v>
      </c>
      <c r="Z515" s="34">
        <v>0.999</v>
      </c>
      <c r="AA515" s="34">
        <v>0.999</v>
      </c>
      <c r="AB515" s="34">
        <v>0.999</v>
      </c>
      <c r="AC515" s="34">
        <v>0.999</v>
      </c>
      <c r="AD515" s="34">
        <v>0.999</v>
      </c>
      <c r="AE515" s="34">
        <v>0.999</v>
      </c>
      <c r="AF515" s="34">
        <v>0.999</v>
      </c>
      <c r="AG515" s="34">
        <v>0.999</v>
      </c>
      <c r="AH515" s="34">
        <v>0.999</v>
      </c>
      <c r="AI515" s="34">
        <v>0.999</v>
      </c>
      <c r="AJ515">
        <v>0.999</v>
      </c>
      <c r="AK515">
        <f t="shared" ref="AK515:AK578" si="46">AVERAGE(E515:AJ515)</f>
        <v>0.99899999999999967</v>
      </c>
    </row>
    <row r="516" spans="1:37">
      <c r="A516">
        <f t="shared" ref="A516:A579" si="47">A515+1</f>
        <v>514</v>
      </c>
      <c r="B516">
        <f t="shared" si="43"/>
        <v>2</v>
      </c>
      <c r="C516">
        <f t="shared" si="44"/>
        <v>0</v>
      </c>
      <c r="D516">
        <f t="shared" si="45"/>
        <v>4</v>
      </c>
      <c r="E516" s="34"/>
      <c r="F516" s="34">
        <v>0.999</v>
      </c>
      <c r="G516" s="34">
        <v>0.999</v>
      </c>
      <c r="H516" s="34"/>
      <c r="I516" s="34">
        <v>0.999</v>
      </c>
      <c r="J516" s="34">
        <v>0.999</v>
      </c>
      <c r="K516" s="34">
        <v>0.999</v>
      </c>
      <c r="L516" s="34"/>
      <c r="M516" s="34">
        <v>0.999</v>
      </c>
      <c r="N516" s="34">
        <v>0.999</v>
      </c>
      <c r="O516" s="34">
        <v>0.999</v>
      </c>
      <c r="P516" s="34"/>
      <c r="Q516" s="34">
        <v>0.999</v>
      </c>
      <c r="R516" s="34"/>
      <c r="S516" s="34">
        <v>0.999</v>
      </c>
      <c r="T516" s="34">
        <v>0.999</v>
      </c>
      <c r="U516" s="34">
        <v>0.999</v>
      </c>
      <c r="V516" s="34">
        <v>0.999</v>
      </c>
      <c r="W516" s="34">
        <v>0.999</v>
      </c>
      <c r="X516" s="34">
        <v>0.999</v>
      </c>
      <c r="Y516" s="34">
        <v>0.999</v>
      </c>
      <c r="Z516" s="34">
        <v>0.999</v>
      </c>
      <c r="AA516" s="34">
        <v>0.999</v>
      </c>
      <c r="AB516" s="34">
        <v>0.999</v>
      </c>
      <c r="AC516" s="34">
        <v>0.999</v>
      </c>
      <c r="AD516" s="34">
        <v>0.999</v>
      </c>
      <c r="AE516" s="34">
        <v>0.999</v>
      </c>
      <c r="AF516" s="34">
        <v>0.999</v>
      </c>
      <c r="AG516" s="34">
        <v>0.999</v>
      </c>
      <c r="AH516" s="34">
        <v>0.999</v>
      </c>
      <c r="AI516" s="34">
        <v>0.999</v>
      </c>
      <c r="AJ516">
        <v>0.999</v>
      </c>
      <c r="AK516">
        <f t="shared" si="46"/>
        <v>0.99899999999999967</v>
      </c>
    </row>
    <row r="517" spans="1:37">
      <c r="A517">
        <f t="shared" si="47"/>
        <v>515</v>
      </c>
      <c r="B517">
        <f t="shared" si="43"/>
        <v>3</v>
      </c>
      <c r="C517">
        <f t="shared" si="44"/>
        <v>0</v>
      </c>
      <c r="D517">
        <f t="shared" si="45"/>
        <v>4</v>
      </c>
      <c r="E517" s="34"/>
      <c r="F517" s="34">
        <v>0.999</v>
      </c>
      <c r="G517" s="34">
        <v>0.999</v>
      </c>
      <c r="H517" s="34"/>
      <c r="I517" s="34">
        <v>0.999</v>
      </c>
      <c r="J517" s="34">
        <v>0.999</v>
      </c>
      <c r="K517" s="34">
        <v>0.999</v>
      </c>
      <c r="L517" s="34"/>
      <c r="M517" s="34">
        <v>0.999</v>
      </c>
      <c r="N517" s="34">
        <v>0.999</v>
      </c>
      <c r="O517" s="34">
        <v>0.999</v>
      </c>
      <c r="P517" s="34"/>
      <c r="Q517" s="34">
        <v>0.999</v>
      </c>
      <c r="R517" s="34"/>
      <c r="S517" s="34">
        <v>0.999</v>
      </c>
      <c r="T517" s="34">
        <v>0.999</v>
      </c>
      <c r="U517" s="34">
        <v>0.999</v>
      </c>
      <c r="V517" s="34">
        <v>0.999</v>
      </c>
      <c r="W517" s="34">
        <v>0.999</v>
      </c>
      <c r="X517" s="34">
        <v>0.999</v>
      </c>
      <c r="Y517" s="34">
        <v>0.999</v>
      </c>
      <c r="Z517" s="34">
        <v>0.999</v>
      </c>
      <c r="AA517" s="34">
        <v>0.999</v>
      </c>
      <c r="AB517" s="34">
        <v>0.999</v>
      </c>
      <c r="AC517" s="34">
        <v>0.999</v>
      </c>
      <c r="AD517" s="34">
        <v>0.999</v>
      </c>
      <c r="AE517" s="34">
        <v>0.999</v>
      </c>
      <c r="AF517" s="34">
        <v>0.999</v>
      </c>
      <c r="AG517" s="34">
        <v>0.999</v>
      </c>
      <c r="AH517" s="34">
        <v>0.999</v>
      </c>
      <c r="AI517" s="34">
        <v>0.999</v>
      </c>
      <c r="AJ517">
        <v>0.999</v>
      </c>
      <c r="AK517">
        <f t="shared" si="46"/>
        <v>0.99899999999999967</v>
      </c>
    </row>
    <row r="518" spans="1:37">
      <c r="A518">
        <f t="shared" si="47"/>
        <v>516</v>
      </c>
      <c r="B518">
        <f t="shared" si="43"/>
        <v>4</v>
      </c>
      <c r="C518">
        <f t="shared" si="44"/>
        <v>0</v>
      </c>
      <c r="D518">
        <f t="shared" si="45"/>
        <v>4</v>
      </c>
      <c r="E518" s="34"/>
      <c r="F518" s="34">
        <v>0.999</v>
      </c>
      <c r="G518" s="34">
        <v>0.999</v>
      </c>
      <c r="H518" s="34"/>
      <c r="I518" s="34">
        <v>0.999</v>
      </c>
      <c r="J518" s="34">
        <v>0.999</v>
      </c>
      <c r="K518" s="34">
        <v>0.999</v>
      </c>
      <c r="L518" s="34"/>
      <c r="M518" s="34">
        <v>0.999</v>
      </c>
      <c r="N518" s="34">
        <v>0.999</v>
      </c>
      <c r="O518" s="34">
        <v>0.999</v>
      </c>
      <c r="P518" s="34"/>
      <c r="Q518" s="34">
        <v>0.999</v>
      </c>
      <c r="R518" s="34"/>
      <c r="S518" s="34">
        <v>0.999</v>
      </c>
      <c r="T518" s="34">
        <v>0.999</v>
      </c>
      <c r="U518" s="34">
        <v>0.999</v>
      </c>
      <c r="V518" s="34">
        <v>0.999</v>
      </c>
      <c r="W518" s="34">
        <v>0.999</v>
      </c>
      <c r="X518" s="34">
        <v>0.999</v>
      </c>
      <c r="Y518" s="34">
        <v>0.999</v>
      </c>
      <c r="Z518" s="34">
        <v>0.999</v>
      </c>
      <c r="AA518" s="34">
        <v>0.999</v>
      </c>
      <c r="AB518" s="34">
        <v>0.999</v>
      </c>
      <c r="AC518" s="34">
        <v>0.999</v>
      </c>
      <c r="AD518" s="34">
        <v>0.999</v>
      </c>
      <c r="AE518" s="34">
        <v>0.999</v>
      </c>
      <c r="AF518" s="34">
        <v>0.999</v>
      </c>
      <c r="AG518" s="34">
        <v>0.999</v>
      </c>
      <c r="AH518" s="34">
        <v>0.999</v>
      </c>
      <c r="AI518" s="34">
        <v>0.999</v>
      </c>
      <c r="AJ518">
        <v>0.999</v>
      </c>
      <c r="AK518">
        <f t="shared" si="46"/>
        <v>0.99899999999999967</v>
      </c>
    </row>
    <row r="519" spans="1:37">
      <c r="A519">
        <f t="shared" si="47"/>
        <v>517</v>
      </c>
      <c r="B519">
        <f t="shared" si="43"/>
        <v>5</v>
      </c>
      <c r="C519">
        <f t="shared" si="44"/>
        <v>0</v>
      </c>
      <c r="D519">
        <f t="shared" si="45"/>
        <v>4</v>
      </c>
      <c r="E519" s="34"/>
      <c r="F519" s="34">
        <v>0.999</v>
      </c>
      <c r="G519" s="34">
        <v>0.999</v>
      </c>
      <c r="H519" s="34"/>
      <c r="I519" s="34">
        <v>0.999</v>
      </c>
      <c r="J519" s="34">
        <v>0.999</v>
      </c>
      <c r="K519" s="34">
        <v>0.999</v>
      </c>
      <c r="L519" s="34"/>
      <c r="M519" s="34">
        <v>0.999</v>
      </c>
      <c r="N519" s="34">
        <v>0.999</v>
      </c>
      <c r="O519" s="34">
        <v>0.999</v>
      </c>
      <c r="P519" s="34"/>
      <c r="Q519" s="34">
        <v>0.999</v>
      </c>
      <c r="R519" s="34"/>
      <c r="S519" s="34">
        <v>0.999</v>
      </c>
      <c r="T519" s="34">
        <v>0.999</v>
      </c>
      <c r="U519" s="34">
        <v>0.999</v>
      </c>
      <c r="V519" s="34">
        <v>0.999</v>
      </c>
      <c r="W519" s="34">
        <v>0.999</v>
      </c>
      <c r="X519" s="34">
        <v>0.999</v>
      </c>
      <c r="Y519" s="34">
        <v>0.999</v>
      </c>
      <c r="Z519" s="34">
        <v>0.999</v>
      </c>
      <c r="AA519" s="34">
        <v>0.999</v>
      </c>
      <c r="AB519" s="34">
        <v>0.999</v>
      </c>
      <c r="AC519" s="34">
        <v>0.999</v>
      </c>
      <c r="AD519" s="34">
        <v>0.999</v>
      </c>
      <c r="AE519" s="34">
        <v>0.999</v>
      </c>
      <c r="AF519" s="34">
        <v>0.999</v>
      </c>
      <c r="AG519" s="34">
        <v>0.999</v>
      </c>
      <c r="AH519" s="34">
        <v>0.999</v>
      </c>
      <c r="AI519" s="34">
        <v>0.999</v>
      </c>
      <c r="AJ519">
        <v>0.999</v>
      </c>
      <c r="AK519">
        <f t="shared" si="46"/>
        <v>0.99899999999999967</v>
      </c>
    </row>
    <row r="520" spans="1:37">
      <c r="A520">
        <f t="shared" si="47"/>
        <v>518</v>
      </c>
      <c r="B520">
        <f t="shared" si="43"/>
        <v>6</v>
      </c>
      <c r="C520">
        <f t="shared" si="44"/>
        <v>0</v>
      </c>
      <c r="D520">
        <f t="shared" si="45"/>
        <v>4</v>
      </c>
      <c r="E520" s="34"/>
      <c r="F520" s="34">
        <v>0.999</v>
      </c>
      <c r="G520" s="34">
        <v>0.999</v>
      </c>
      <c r="H520" s="34"/>
      <c r="I520" s="34">
        <v>0.999</v>
      </c>
      <c r="J520" s="34">
        <v>0.999</v>
      </c>
      <c r="K520" s="34">
        <v>0.999</v>
      </c>
      <c r="L520" s="34"/>
      <c r="M520" s="34">
        <v>0.999</v>
      </c>
      <c r="N520" s="34">
        <v>0.999</v>
      </c>
      <c r="O520" s="34">
        <v>0.999</v>
      </c>
      <c r="P520" s="34"/>
      <c r="Q520" s="34">
        <v>0.999</v>
      </c>
      <c r="R520" s="34"/>
      <c r="S520" s="34">
        <v>0.999</v>
      </c>
      <c r="T520" s="34">
        <v>0.999</v>
      </c>
      <c r="U520" s="34">
        <v>0.999</v>
      </c>
      <c r="V520" s="34">
        <v>0.999</v>
      </c>
      <c r="W520" s="34">
        <v>0.999</v>
      </c>
      <c r="X520" s="34">
        <v>0.999</v>
      </c>
      <c r="Y520" s="34">
        <v>0.999</v>
      </c>
      <c r="Z520" s="34">
        <v>0.999</v>
      </c>
      <c r="AA520" s="34">
        <v>0.999</v>
      </c>
      <c r="AB520" s="34">
        <v>0.999</v>
      </c>
      <c r="AC520" s="34">
        <v>0.999</v>
      </c>
      <c r="AD520" s="34">
        <v>0.999</v>
      </c>
      <c r="AE520" s="34">
        <v>0.999</v>
      </c>
      <c r="AF520" s="34">
        <v>0.999</v>
      </c>
      <c r="AG520" s="34">
        <v>0.999</v>
      </c>
      <c r="AH520" s="34">
        <v>0.999</v>
      </c>
      <c r="AI520" s="34">
        <v>0.999</v>
      </c>
      <c r="AJ520">
        <v>0.999</v>
      </c>
      <c r="AK520">
        <f t="shared" si="46"/>
        <v>0.99899999999999967</v>
      </c>
    </row>
    <row r="521" spans="1:37">
      <c r="A521">
        <f t="shared" si="47"/>
        <v>519</v>
      </c>
      <c r="B521">
        <f t="shared" si="43"/>
        <v>7</v>
      </c>
      <c r="C521">
        <f t="shared" si="44"/>
        <v>0</v>
      </c>
      <c r="D521">
        <f t="shared" si="45"/>
        <v>4</v>
      </c>
      <c r="E521" s="34"/>
      <c r="F521" s="34">
        <v>0.999</v>
      </c>
      <c r="G521" s="34">
        <v>0.999</v>
      </c>
      <c r="H521" s="34"/>
      <c r="I521" s="34">
        <v>0.999</v>
      </c>
      <c r="J521" s="34">
        <v>0.999</v>
      </c>
      <c r="K521" s="34">
        <v>0.999</v>
      </c>
      <c r="L521" s="34"/>
      <c r="M521" s="34">
        <v>0.999</v>
      </c>
      <c r="N521" s="34">
        <v>0.999</v>
      </c>
      <c r="O521" s="34">
        <v>0.999</v>
      </c>
      <c r="P521" s="34"/>
      <c r="Q521" s="34">
        <v>0.999</v>
      </c>
      <c r="R521" s="34"/>
      <c r="S521" s="34">
        <v>0.999</v>
      </c>
      <c r="T521" s="34">
        <v>0.999</v>
      </c>
      <c r="U521" s="34">
        <v>0.999</v>
      </c>
      <c r="V521" s="34">
        <v>0.999</v>
      </c>
      <c r="W521" s="34">
        <v>0.999</v>
      </c>
      <c r="X521" s="34">
        <v>0.999</v>
      </c>
      <c r="Y521" s="34">
        <v>0.999</v>
      </c>
      <c r="Z521" s="34">
        <v>0.999</v>
      </c>
      <c r="AA521" s="34">
        <v>0.999</v>
      </c>
      <c r="AB521" s="34">
        <v>0.999</v>
      </c>
      <c r="AC521" s="34">
        <v>0.999</v>
      </c>
      <c r="AD521" s="34">
        <v>0.999</v>
      </c>
      <c r="AE521" s="34">
        <v>0.999</v>
      </c>
      <c r="AF521" s="34">
        <v>0.999</v>
      </c>
      <c r="AG521" s="34">
        <v>0.999</v>
      </c>
      <c r="AH521" s="34">
        <v>0.999</v>
      </c>
      <c r="AI521" s="34">
        <v>0.999</v>
      </c>
      <c r="AJ521">
        <v>0.999</v>
      </c>
      <c r="AK521">
        <f t="shared" si="46"/>
        <v>0.99899999999999967</v>
      </c>
    </row>
    <row r="522" spans="1:37">
      <c r="A522">
        <f t="shared" si="47"/>
        <v>520</v>
      </c>
      <c r="B522">
        <f t="shared" si="43"/>
        <v>8</v>
      </c>
      <c r="C522">
        <f t="shared" si="44"/>
        <v>0</v>
      </c>
      <c r="D522">
        <f t="shared" si="45"/>
        <v>4</v>
      </c>
      <c r="E522" s="34"/>
      <c r="F522" s="34">
        <v>0.999</v>
      </c>
      <c r="G522" s="34">
        <v>0.999</v>
      </c>
      <c r="H522" s="34"/>
      <c r="I522" s="34">
        <v>0.999</v>
      </c>
      <c r="J522" s="34">
        <v>0.999</v>
      </c>
      <c r="K522" s="34">
        <v>0.999</v>
      </c>
      <c r="L522" s="34"/>
      <c r="M522" s="34">
        <v>0.999</v>
      </c>
      <c r="N522" s="34">
        <v>0.999</v>
      </c>
      <c r="O522" s="34">
        <v>0.999</v>
      </c>
      <c r="P522" s="34"/>
      <c r="Q522" s="34">
        <v>0.999</v>
      </c>
      <c r="R522" s="34"/>
      <c r="S522" s="34">
        <v>0.999</v>
      </c>
      <c r="T522" s="34">
        <v>0.999</v>
      </c>
      <c r="U522" s="34">
        <v>0.999</v>
      </c>
      <c r="V522" s="34">
        <v>0.999</v>
      </c>
      <c r="W522" s="34">
        <v>0.999</v>
      </c>
      <c r="X522" s="34">
        <v>0.999</v>
      </c>
      <c r="Y522" s="34">
        <v>0.999</v>
      </c>
      <c r="Z522" s="34">
        <v>0.999</v>
      </c>
      <c r="AA522" s="34">
        <v>0.999</v>
      </c>
      <c r="AB522" s="34">
        <v>0.999</v>
      </c>
      <c r="AC522" s="34">
        <v>0.999</v>
      </c>
      <c r="AD522" s="34">
        <v>0.999</v>
      </c>
      <c r="AE522" s="34">
        <v>0.999</v>
      </c>
      <c r="AF522" s="34">
        <v>0.999</v>
      </c>
      <c r="AG522" s="34">
        <v>0.999</v>
      </c>
      <c r="AH522" s="34">
        <v>0.999</v>
      </c>
      <c r="AI522" s="34">
        <v>0.999</v>
      </c>
      <c r="AJ522">
        <v>0.999</v>
      </c>
      <c r="AK522">
        <f t="shared" si="46"/>
        <v>0.99899999999999967</v>
      </c>
    </row>
    <row r="523" spans="1:37">
      <c r="A523">
        <f t="shared" si="47"/>
        <v>521</v>
      </c>
      <c r="B523">
        <f t="shared" si="43"/>
        <v>9</v>
      </c>
      <c r="C523">
        <f t="shared" si="44"/>
        <v>0</v>
      </c>
      <c r="D523">
        <f t="shared" si="45"/>
        <v>4</v>
      </c>
      <c r="E523" s="34"/>
      <c r="F523" s="34">
        <v>0.999</v>
      </c>
      <c r="G523" s="34">
        <v>0.999</v>
      </c>
      <c r="H523" s="34"/>
      <c r="I523" s="34">
        <v>0.999</v>
      </c>
      <c r="J523" s="34">
        <v>0.999</v>
      </c>
      <c r="K523" s="34">
        <v>0.999</v>
      </c>
      <c r="L523" s="34"/>
      <c r="M523" s="34">
        <v>0.999</v>
      </c>
      <c r="N523" s="34">
        <v>0.999</v>
      </c>
      <c r="O523" s="34">
        <v>0.999</v>
      </c>
      <c r="P523" s="34"/>
      <c r="Q523" s="34">
        <v>0.999</v>
      </c>
      <c r="R523" s="34"/>
      <c r="S523" s="34">
        <v>0.999</v>
      </c>
      <c r="T523" s="34">
        <v>0.999</v>
      </c>
      <c r="U523" s="34">
        <v>0.999</v>
      </c>
      <c r="V523" s="34">
        <v>0.999</v>
      </c>
      <c r="W523" s="34">
        <v>0.999</v>
      </c>
      <c r="X523" s="34">
        <v>0.999</v>
      </c>
      <c r="Y523" s="34">
        <v>0.999</v>
      </c>
      <c r="Z523" s="34">
        <v>0.999</v>
      </c>
      <c r="AA523" s="34">
        <v>0.999</v>
      </c>
      <c r="AB523" s="34">
        <v>0.999</v>
      </c>
      <c r="AC523" s="34">
        <v>0.999</v>
      </c>
      <c r="AD523" s="34">
        <v>0.999</v>
      </c>
      <c r="AE523" s="34">
        <v>0.999</v>
      </c>
      <c r="AF523" s="34">
        <v>0.999</v>
      </c>
      <c r="AG523" s="34">
        <v>0.999</v>
      </c>
      <c r="AH523" s="34">
        <v>0.999</v>
      </c>
      <c r="AI523" s="34">
        <v>0.999</v>
      </c>
      <c r="AJ523">
        <v>0.999</v>
      </c>
      <c r="AK523">
        <f t="shared" si="46"/>
        <v>0.99899999999999967</v>
      </c>
    </row>
    <row r="524" spans="1:37">
      <c r="A524">
        <f t="shared" si="47"/>
        <v>522</v>
      </c>
      <c r="B524">
        <f t="shared" si="43"/>
        <v>10</v>
      </c>
      <c r="C524">
        <f t="shared" si="44"/>
        <v>0</v>
      </c>
      <c r="D524">
        <f t="shared" si="45"/>
        <v>4</v>
      </c>
      <c r="E524" s="34"/>
      <c r="F524" s="34">
        <v>0.999</v>
      </c>
      <c r="G524" s="34">
        <v>0.999</v>
      </c>
      <c r="H524" s="34"/>
      <c r="I524" s="34">
        <v>0.999</v>
      </c>
      <c r="J524" s="34">
        <v>0.999</v>
      </c>
      <c r="K524" s="34">
        <v>0.999</v>
      </c>
      <c r="L524" s="34"/>
      <c r="M524" s="34">
        <v>0.999</v>
      </c>
      <c r="N524" s="34">
        <v>0.999</v>
      </c>
      <c r="O524" s="34">
        <v>0.999</v>
      </c>
      <c r="P524" s="34"/>
      <c r="Q524" s="34">
        <v>0.999</v>
      </c>
      <c r="R524" s="34"/>
      <c r="S524" s="34">
        <v>0.999</v>
      </c>
      <c r="T524" s="34">
        <v>0.999</v>
      </c>
      <c r="U524" s="34">
        <v>0.999</v>
      </c>
      <c r="V524" s="34">
        <v>0.999</v>
      </c>
      <c r="W524" s="34">
        <v>0.999</v>
      </c>
      <c r="X524" s="34">
        <v>0.999</v>
      </c>
      <c r="Y524" s="34">
        <v>0.999</v>
      </c>
      <c r="Z524" s="34">
        <v>0.999</v>
      </c>
      <c r="AA524" s="34">
        <v>0.999</v>
      </c>
      <c r="AB524" s="34">
        <v>0.999</v>
      </c>
      <c r="AC524" s="34">
        <v>0.999</v>
      </c>
      <c r="AD524" s="34">
        <v>0.999</v>
      </c>
      <c r="AE524" s="34">
        <v>0.999</v>
      </c>
      <c r="AF524" s="34">
        <v>0.999</v>
      </c>
      <c r="AG524" s="34">
        <v>0.999</v>
      </c>
      <c r="AH524" s="34">
        <v>0.999</v>
      </c>
      <c r="AI524" s="34">
        <v>0.999</v>
      </c>
      <c r="AJ524">
        <v>0.999</v>
      </c>
      <c r="AK524">
        <f t="shared" si="46"/>
        <v>0.99899999999999967</v>
      </c>
    </row>
    <row r="525" spans="1:37">
      <c r="A525">
        <f t="shared" si="47"/>
        <v>523</v>
      </c>
      <c r="B525">
        <f t="shared" si="43"/>
        <v>11</v>
      </c>
      <c r="C525">
        <f t="shared" si="44"/>
        <v>0</v>
      </c>
      <c r="D525">
        <f t="shared" si="45"/>
        <v>4</v>
      </c>
      <c r="E525" s="34"/>
      <c r="F525" s="34">
        <v>0.999</v>
      </c>
      <c r="G525" s="34">
        <v>0.999</v>
      </c>
      <c r="H525" s="34"/>
      <c r="I525" s="34">
        <v>0.999</v>
      </c>
      <c r="J525" s="34">
        <v>0.999</v>
      </c>
      <c r="K525" s="34">
        <v>0.999</v>
      </c>
      <c r="L525" s="34"/>
      <c r="M525" s="34">
        <v>0.999</v>
      </c>
      <c r="N525" s="34">
        <v>0.999</v>
      </c>
      <c r="O525" s="34">
        <v>0.999</v>
      </c>
      <c r="P525" s="34"/>
      <c r="Q525" s="34">
        <v>0.999</v>
      </c>
      <c r="R525" s="34"/>
      <c r="S525" s="34">
        <v>0.999</v>
      </c>
      <c r="T525" s="34">
        <v>0.999</v>
      </c>
      <c r="U525" s="34">
        <v>0.999</v>
      </c>
      <c r="V525" s="34">
        <v>0.999</v>
      </c>
      <c r="W525" s="34">
        <v>0.999</v>
      </c>
      <c r="X525" s="34">
        <v>0.999</v>
      </c>
      <c r="Y525" s="34">
        <v>0.999</v>
      </c>
      <c r="Z525" s="34">
        <v>0.999</v>
      </c>
      <c r="AA525" s="34">
        <v>0.999</v>
      </c>
      <c r="AB525" s="34">
        <v>0.999</v>
      </c>
      <c r="AC525" s="34">
        <v>0.999</v>
      </c>
      <c r="AD525" s="34">
        <v>0.999</v>
      </c>
      <c r="AE525" s="34">
        <v>0.999</v>
      </c>
      <c r="AF525" s="34">
        <v>0.999</v>
      </c>
      <c r="AG525" s="34">
        <v>0.999</v>
      </c>
      <c r="AH525" s="34">
        <v>0.999</v>
      </c>
      <c r="AI525" s="34">
        <v>0.999</v>
      </c>
      <c r="AJ525">
        <v>0.999</v>
      </c>
      <c r="AK525">
        <f t="shared" si="46"/>
        <v>0.99899999999999967</v>
      </c>
    </row>
    <row r="526" spans="1:37">
      <c r="A526">
        <f t="shared" si="47"/>
        <v>524</v>
      </c>
      <c r="B526">
        <f t="shared" si="43"/>
        <v>12</v>
      </c>
      <c r="C526">
        <f t="shared" si="44"/>
        <v>0</v>
      </c>
      <c r="D526">
        <f t="shared" si="45"/>
        <v>4</v>
      </c>
      <c r="E526" s="34"/>
      <c r="F526" s="34">
        <v>0.999</v>
      </c>
      <c r="G526" s="34">
        <v>0.999</v>
      </c>
      <c r="H526" s="34"/>
      <c r="I526" s="34">
        <v>0.999</v>
      </c>
      <c r="J526" s="34">
        <v>0.999</v>
      </c>
      <c r="K526" s="34">
        <v>0.999</v>
      </c>
      <c r="L526" s="34"/>
      <c r="M526" s="34">
        <v>0.999</v>
      </c>
      <c r="N526" s="34">
        <v>0.999</v>
      </c>
      <c r="O526" s="34">
        <v>0.999</v>
      </c>
      <c r="P526" s="34"/>
      <c r="Q526" s="34">
        <v>0.999</v>
      </c>
      <c r="R526" s="34"/>
      <c r="S526" s="34">
        <v>0.999</v>
      </c>
      <c r="T526" s="34">
        <v>0.999</v>
      </c>
      <c r="U526" s="34">
        <v>0.999</v>
      </c>
      <c r="V526" s="34">
        <v>0.999</v>
      </c>
      <c r="W526" s="34">
        <v>0.999</v>
      </c>
      <c r="X526" s="34">
        <v>0.999</v>
      </c>
      <c r="Y526" s="34">
        <v>0.999</v>
      </c>
      <c r="Z526" s="34">
        <v>0.999</v>
      </c>
      <c r="AA526" s="34">
        <v>0.999</v>
      </c>
      <c r="AB526" s="34">
        <v>0.999</v>
      </c>
      <c r="AC526" s="34">
        <v>0.999</v>
      </c>
      <c r="AD526" s="34">
        <v>0.999</v>
      </c>
      <c r="AE526" s="34">
        <v>0.999</v>
      </c>
      <c r="AF526" s="34">
        <v>0.999</v>
      </c>
      <c r="AG526" s="34">
        <v>0.999</v>
      </c>
      <c r="AH526" s="34">
        <v>0.999</v>
      </c>
      <c r="AI526" s="34">
        <v>0.999</v>
      </c>
      <c r="AJ526">
        <v>0.999</v>
      </c>
      <c r="AK526">
        <f t="shared" si="46"/>
        <v>0.99899999999999967</v>
      </c>
    </row>
    <row r="527" spans="1:37">
      <c r="A527">
        <f t="shared" si="47"/>
        <v>525</v>
      </c>
      <c r="B527">
        <f t="shared" si="43"/>
        <v>13</v>
      </c>
      <c r="C527">
        <f t="shared" si="44"/>
        <v>0</v>
      </c>
      <c r="D527">
        <f t="shared" si="45"/>
        <v>4</v>
      </c>
      <c r="E527" s="34"/>
      <c r="F527" s="34">
        <v>0.999</v>
      </c>
      <c r="G527" s="34">
        <v>0.999</v>
      </c>
      <c r="H527" s="34"/>
      <c r="I527" s="34">
        <v>0.999</v>
      </c>
      <c r="J527" s="34">
        <v>0.999</v>
      </c>
      <c r="K527" s="34">
        <v>0.999</v>
      </c>
      <c r="L527" s="34"/>
      <c r="M527" s="34">
        <v>0.999</v>
      </c>
      <c r="N527" s="34">
        <v>0.999</v>
      </c>
      <c r="O527" s="34">
        <v>0.999</v>
      </c>
      <c r="P527" s="34"/>
      <c r="Q527" s="34">
        <v>0.999</v>
      </c>
      <c r="R527" s="34"/>
      <c r="S527" s="34">
        <v>0.999</v>
      </c>
      <c r="T527" s="34">
        <v>0.999</v>
      </c>
      <c r="U527" s="34">
        <v>0.999</v>
      </c>
      <c r="V527" s="34">
        <v>0.999</v>
      </c>
      <c r="W527" s="34">
        <v>0.999</v>
      </c>
      <c r="X527" s="34">
        <v>0.999</v>
      </c>
      <c r="Y527" s="34">
        <v>0.999</v>
      </c>
      <c r="Z527" s="34">
        <v>0.999</v>
      </c>
      <c r="AA527" s="34">
        <v>0.999</v>
      </c>
      <c r="AB527" s="34">
        <v>0.999</v>
      </c>
      <c r="AC527" s="34">
        <v>0.999</v>
      </c>
      <c r="AD527" s="34">
        <v>0.999</v>
      </c>
      <c r="AE527" s="34">
        <v>0.999</v>
      </c>
      <c r="AF527" s="34">
        <v>0.999</v>
      </c>
      <c r="AG527" s="34">
        <v>0.999</v>
      </c>
      <c r="AH527" s="34">
        <v>0.999</v>
      </c>
      <c r="AI527" s="34">
        <v>0.999</v>
      </c>
      <c r="AJ527">
        <v>0.999</v>
      </c>
      <c r="AK527">
        <f t="shared" si="46"/>
        <v>0.99899999999999967</v>
      </c>
    </row>
    <row r="528" spans="1:37">
      <c r="A528">
        <f t="shared" si="47"/>
        <v>526</v>
      </c>
      <c r="B528">
        <f t="shared" si="43"/>
        <v>14</v>
      </c>
      <c r="C528">
        <f t="shared" si="44"/>
        <v>0</v>
      </c>
      <c r="D528">
        <f t="shared" si="45"/>
        <v>4</v>
      </c>
      <c r="E528" s="34"/>
      <c r="F528" s="34">
        <v>0.999</v>
      </c>
      <c r="G528" s="34">
        <v>0.999</v>
      </c>
      <c r="H528" s="34"/>
      <c r="I528" s="34">
        <v>0.999</v>
      </c>
      <c r="J528" s="34">
        <v>0.999</v>
      </c>
      <c r="K528" s="34">
        <v>0.999</v>
      </c>
      <c r="L528" s="34"/>
      <c r="M528" s="34">
        <v>0.999</v>
      </c>
      <c r="N528" s="34">
        <v>0.999</v>
      </c>
      <c r="O528" s="34">
        <v>0.999</v>
      </c>
      <c r="P528" s="34"/>
      <c r="Q528" s="34">
        <v>0.999</v>
      </c>
      <c r="R528" s="34"/>
      <c r="S528" s="34">
        <v>0.999</v>
      </c>
      <c r="T528" s="34">
        <v>0.999</v>
      </c>
      <c r="U528" s="34">
        <v>0.999</v>
      </c>
      <c r="V528" s="34">
        <v>0.999</v>
      </c>
      <c r="W528" s="34">
        <v>0.999</v>
      </c>
      <c r="X528" s="34">
        <v>0.999</v>
      </c>
      <c r="Y528" s="34">
        <v>0.999</v>
      </c>
      <c r="Z528" s="34">
        <v>0.999</v>
      </c>
      <c r="AA528" s="34">
        <v>0.999</v>
      </c>
      <c r="AB528" s="34">
        <v>0.999</v>
      </c>
      <c r="AC528" s="34">
        <v>0.999</v>
      </c>
      <c r="AD528" s="34">
        <v>0.999</v>
      </c>
      <c r="AE528" s="34">
        <v>0.999</v>
      </c>
      <c r="AF528" s="34">
        <v>0.999</v>
      </c>
      <c r="AG528" s="34">
        <v>0.999</v>
      </c>
      <c r="AH528" s="34">
        <v>0.999</v>
      </c>
      <c r="AI528" s="34">
        <v>0.999</v>
      </c>
      <c r="AJ528">
        <v>0.999</v>
      </c>
      <c r="AK528">
        <f t="shared" si="46"/>
        <v>0.99899999999999967</v>
      </c>
    </row>
    <row r="529" spans="1:37">
      <c r="A529">
        <f t="shared" si="47"/>
        <v>527</v>
      </c>
      <c r="B529">
        <f t="shared" si="43"/>
        <v>15</v>
      </c>
      <c r="C529">
        <f t="shared" si="44"/>
        <v>0</v>
      </c>
      <c r="D529">
        <f t="shared" si="45"/>
        <v>4</v>
      </c>
      <c r="E529" s="34"/>
      <c r="F529" s="34">
        <v>0.999</v>
      </c>
      <c r="G529" s="34">
        <v>0.999</v>
      </c>
      <c r="H529" s="34"/>
      <c r="I529" s="34">
        <v>0.999</v>
      </c>
      <c r="J529" s="34">
        <v>0.999</v>
      </c>
      <c r="K529" s="34">
        <v>0.999</v>
      </c>
      <c r="L529" s="34"/>
      <c r="M529" s="34">
        <v>0.999</v>
      </c>
      <c r="N529" s="34">
        <v>0.999</v>
      </c>
      <c r="O529" s="34">
        <v>0.999</v>
      </c>
      <c r="P529" s="34"/>
      <c r="Q529" s="34">
        <v>0.999</v>
      </c>
      <c r="R529" s="34"/>
      <c r="S529" s="34">
        <v>0.999</v>
      </c>
      <c r="T529" s="34">
        <v>0.999</v>
      </c>
      <c r="U529" s="34">
        <v>0.999</v>
      </c>
      <c r="V529" s="34">
        <v>0.999</v>
      </c>
      <c r="W529" s="34">
        <v>0.999</v>
      </c>
      <c r="X529" s="34">
        <v>0.999</v>
      </c>
      <c r="Y529" s="34">
        <v>0.999</v>
      </c>
      <c r="Z529" s="34">
        <v>0.999</v>
      </c>
      <c r="AA529" s="34">
        <v>0.999</v>
      </c>
      <c r="AB529" s="34">
        <v>0.999</v>
      </c>
      <c r="AC529" s="34">
        <v>0.999</v>
      </c>
      <c r="AD529" s="34">
        <v>0.999</v>
      </c>
      <c r="AE529" s="34">
        <v>0.999</v>
      </c>
      <c r="AF529" s="34">
        <v>0.999</v>
      </c>
      <c r="AG529" s="34">
        <v>0.999</v>
      </c>
      <c r="AH529" s="34">
        <v>0.999</v>
      </c>
      <c r="AI529" s="34">
        <v>0.999</v>
      </c>
      <c r="AJ529">
        <v>0.999</v>
      </c>
      <c r="AK529">
        <f t="shared" si="46"/>
        <v>0.99899999999999967</v>
      </c>
    </row>
    <row r="530" spans="1:37">
      <c r="A530">
        <f t="shared" si="47"/>
        <v>528</v>
      </c>
      <c r="B530">
        <f t="shared" si="43"/>
        <v>16</v>
      </c>
      <c r="C530">
        <f t="shared" si="44"/>
        <v>0</v>
      </c>
      <c r="D530">
        <f t="shared" si="45"/>
        <v>4</v>
      </c>
      <c r="E530" s="34"/>
      <c r="F530" s="34">
        <v>0.999</v>
      </c>
      <c r="G530" s="34">
        <v>0.999</v>
      </c>
      <c r="H530" s="34"/>
      <c r="I530" s="34">
        <v>0.999</v>
      </c>
      <c r="J530" s="34">
        <v>0.999</v>
      </c>
      <c r="K530" s="34">
        <v>0.999</v>
      </c>
      <c r="L530" s="34"/>
      <c r="M530" s="34">
        <v>0.999</v>
      </c>
      <c r="N530" s="34">
        <v>0.999</v>
      </c>
      <c r="O530" s="34">
        <v>0.999</v>
      </c>
      <c r="P530" s="34"/>
      <c r="Q530" s="34">
        <v>0.999</v>
      </c>
      <c r="R530" s="34"/>
      <c r="S530" s="34">
        <v>0.999</v>
      </c>
      <c r="T530" s="34">
        <v>0.999</v>
      </c>
      <c r="U530" s="34">
        <v>0.999</v>
      </c>
      <c r="V530" s="34">
        <v>0.999</v>
      </c>
      <c r="W530" s="34">
        <v>0.999</v>
      </c>
      <c r="X530" s="34">
        <v>0.999</v>
      </c>
      <c r="Y530" s="34">
        <v>0.999</v>
      </c>
      <c r="Z530" s="34">
        <v>0.999</v>
      </c>
      <c r="AA530" s="34">
        <v>0.999</v>
      </c>
      <c r="AB530" s="34">
        <v>0.999</v>
      </c>
      <c r="AC530" s="34">
        <v>0.999</v>
      </c>
      <c r="AD530" s="34">
        <v>0.999</v>
      </c>
      <c r="AE530" s="34">
        <v>0.999</v>
      </c>
      <c r="AF530" s="34">
        <v>0.999</v>
      </c>
      <c r="AG530" s="34">
        <v>0.999</v>
      </c>
      <c r="AH530" s="34">
        <v>0.999</v>
      </c>
      <c r="AI530" s="34">
        <v>0.999</v>
      </c>
      <c r="AJ530">
        <v>0.999</v>
      </c>
      <c r="AK530">
        <f t="shared" si="46"/>
        <v>0.99899999999999967</v>
      </c>
    </row>
    <row r="531" spans="1:37">
      <c r="A531">
        <f t="shared" si="47"/>
        <v>529</v>
      </c>
      <c r="B531">
        <f t="shared" si="43"/>
        <v>17</v>
      </c>
      <c r="C531">
        <f t="shared" si="44"/>
        <v>0</v>
      </c>
      <c r="D531">
        <f t="shared" si="45"/>
        <v>4</v>
      </c>
      <c r="E531" s="34"/>
      <c r="F531" s="34">
        <v>0.999</v>
      </c>
      <c r="G531" s="34">
        <v>0.999</v>
      </c>
      <c r="H531" s="34"/>
      <c r="I531" s="34">
        <v>0.999</v>
      </c>
      <c r="J531" s="34">
        <v>0.999</v>
      </c>
      <c r="K531" s="34">
        <v>0.999</v>
      </c>
      <c r="L531" s="34"/>
      <c r="M531" s="34">
        <v>0.999</v>
      </c>
      <c r="N531" s="34">
        <v>0.999</v>
      </c>
      <c r="O531" s="34">
        <v>0.999</v>
      </c>
      <c r="P531" s="34"/>
      <c r="Q531" s="34">
        <v>0.999</v>
      </c>
      <c r="R531" s="34"/>
      <c r="S531" s="34">
        <v>0.999</v>
      </c>
      <c r="T531" s="34">
        <v>0.999</v>
      </c>
      <c r="U531" s="34">
        <v>0.999</v>
      </c>
      <c r="V531" s="34">
        <v>0.999</v>
      </c>
      <c r="W531" s="34">
        <v>0.999</v>
      </c>
      <c r="X531" s="34">
        <v>0.999</v>
      </c>
      <c r="Y531" s="34">
        <v>0.999</v>
      </c>
      <c r="Z531" s="34">
        <v>0.999</v>
      </c>
      <c r="AA531" s="34">
        <v>0.999</v>
      </c>
      <c r="AB531" s="34">
        <v>0.999</v>
      </c>
      <c r="AC531" s="34">
        <v>0.999</v>
      </c>
      <c r="AD531" s="34">
        <v>0.999</v>
      </c>
      <c r="AE531" s="34">
        <v>0.999</v>
      </c>
      <c r="AF531" s="34">
        <v>0.999</v>
      </c>
      <c r="AG531" s="34">
        <v>0.999</v>
      </c>
      <c r="AH531" s="34">
        <v>0.999</v>
      </c>
      <c r="AI531" s="34">
        <v>0.999</v>
      </c>
      <c r="AJ531">
        <v>0.999</v>
      </c>
      <c r="AK531">
        <f t="shared" si="46"/>
        <v>0.99899999999999967</v>
      </c>
    </row>
    <row r="532" spans="1:37">
      <c r="A532">
        <f t="shared" si="47"/>
        <v>530</v>
      </c>
      <c r="B532">
        <f t="shared" si="43"/>
        <v>18</v>
      </c>
      <c r="C532">
        <f t="shared" si="44"/>
        <v>0</v>
      </c>
      <c r="D532">
        <f t="shared" si="45"/>
        <v>4</v>
      </c>
      <c r="E532" s="34"/>
      <c r="F532" s="34">
        <v>0.999</v>
      </c>
      <c r="G532" s="34">
        <v>0.999</v>
      </c>
      <c r="H532" s="34"/>
      <c r="I532" s="34">
        <v>0.999</v>
      </c>
      <c r="J532" s="34">
        <v>0.999</v>
      </c>
      <c r="K532" s="34">
        <v>0.999</v>
      </c>
      <c r="L532" s="34"/>
      <c r="M532" s="34">
        <v>0.999</v>
      </c>
      <c r="N532" s="34">
        <v>0.999</v>
      </c>
      <c r="O532" s="34">
        <v>0.999</v>
      </c>
      <c r="P532" s="34"/>
      <c r="Q532" s="34">
        <v>0.999</v>
      </c>
      <c r="R532" s="34"/>
      <c r="S532" s="34">
        <v>0.999</v>
      </c>
      <c r="T532" s="34">
        <v>0.999</v>
      </c>
      <c r="U532" s="34">
        <v>0.999</v>
      </c>
      <c r="V532" s="34">
        <v>0.999</v>
      </c>
      <c r="W532" s="34">
        <v>0.999</v>
      </c>
      <c r="X532" s="34">
        <v>0.999</v>
      </c>
      <c r="Y532" s="34">
        <v>0.999</v>
      </c>
      <c r="Z532" s="34">
        <v>0.999</v>
      </c>
      <c r="AA532" s="34">
        <v>0.999</v>
      </c>
      <c r="AB532" s="34">
        <v>0.999</v>
      </c>
      <c r="AC532" s="34">
        <v>0.999</v>
      </c>
      <c r="AD532" s="34">
        <v>0.999</v>
      </c>
      <c r="AE532" s="34">
        <v>0.999</v>
      </c>
      <c r="AF532" s="34">
        <v>0.999</v>
      </c>
      <c r="AG532" s="34">
        <v>0.999</v>
      </c>
      <c r="AH532" s="34">
        <v>0.999</v>
      </c>
      <c r="AI532" s="34">
        <v>0.999</v>
      </c>
      <c r="AJ532">
        <v>0.999</v>
      </c>
      <c r="AK532">
        <f t="shared" si="46"/>
        <v>0.99899999999999967</v>
      </c>
    </row>
    <row r="533" spans="1:37">
      <c r="A533">
        <f t="shared" si="47"/>
        <v>531</v>
      </c>
      <c r="B533">
        <f t="shared" si="43"/>
        <v>19</v>
      </c>
      <c r="C533">
        <f t="shared" si="44"/>
        <v>0</v>
      </c>
      <c r="D533">
        <f t="shared" si="45"/>
        <v>4</v>
      </c>
      <c r="E533" s="34"/>
      <c r="F533" s="34">
        <v>0.999</v>
      </c>
      <c r="G533" s="34">
        <v>0.999</v>
      </c>
      <c r="H533" s="34"/>
      <c r="I533" s="34">
        <v>0.999</v>
      </c>
      <c r="J533" s="34">
        <v>0.999</v>
      </c>
      <c r="K533" s="34">
        <v>0.999</v>
      </c>
      <c r="L533" s="34"/>
      <c r="M533" s="34">
        <v>0.999</v>
      </c>
      <c r="N533" s="34">
        <v>0.999</v>
      </c>
      <c r="O533" s="34">
        <v>0.999</v>
      </c>
      <c r="P533" s="34"/>
      <c r="Q533" s="34">
        <v>0.999</v>
      </c>
      <c r="R533" s="34"/>
      <c r="S533" s="34">
        <v>0.999</v>
      </c>
      <c r="T533" s="34">
        <v>0.999</v>
      </c>
      <c r="U533" s="34">
        <v>0.999</v>
      </c>
      <c r="V533" s="34">
        <v>0.999</v>
      </c>
      <c r="W533" s="34">
        <v>0.999</v>
      </c>
      <c r="X533" s="34">
        <v>0.999</v>
      </c>
      <c r="Y533" s="34">
        <v>0.999</v>
      </c>
      <c r="Z533" s="34">
        <v>0.999</v>
      </c>
      <c r="AA533" s="34">
        <v>0.999</v>
      </c>
      <c r="AB533" s="34">
        <v>0.999</v>
      </c>
      <c r="AC533" s="34">
        <v>0.999</v>
      </c>
      <c r="AD533" s="34">
        <v>0.999</v>
      </c>
      <c r="AE533" s="34">
        <v>0.999</v>
      </c>
      <c r="AF533" s="34">
        <v>0.999</v>
      </c>
      <c r="AG533" s="34">
        <v>0.999</v>
      </c>
      <c r="AH533" s="34">
        <v>0.999</v>
      </c>
      <c r="AI533" s="34">
        <v>0.999</v>
      </c>
      <c r="AJ533">
        <v>0.999</v>
      </c>
      <c r="AK533">
        <f t="shared" si="46"/>
        <v>0.99899999999999967</v>
      </c>
    </row>
    <row r="534" spans="1:37">
      <c r="A534">
        <f t="shared" si="47"/>
        <v>532</v>
      </c>
      <c r="B534">
        <f t="shared" si="43"/>
        <v>20</v>
      </c>
      <c r="C534">
        <f t="shared" si="44"/>
        <v>0</v>
      </c>
      <c r="D534">
        <f t="shared" si="45"/>
        <v>4</v>
      </c>
      <c r="E534" s="34"/>
      <c r="F534" s="34">
        <v>0.999</v>
      </c>
      <c r="G534" s="34">
        <v>0.999</v>
      </c>
      <c r="H534" s="34"/>
      <c r="I534" s="34">
        <v>0.999</v>
      </c>
      <c r="J534" s="34">
        <v>0.999</v>
      </c>
      <c r="K534" s="34">
        <v>0.999</v>
      </c>
      <c r="L534" s="34"/>
      <c r="M534" s="34">
        <v>0.999</v>
      </c>
      <c r="N534" s="34">
        <v>0.999</v>
      </c>
      <c r="O534" s="34">
        <v>0.999</v>
      </c>
      <c r="P534" s="34"/>
      <c r="Q534" s="34">
        <v>0.999</v>
      </c>
      <c r="R534" s="34"/>
      <c r="S534" s="34">
        <v>0.999</v>
      </c>
      <c r="T534" s="34">
        <v>0.999</v>
      </c>
      <c r="U534" s="34">
        <v>0.999</v>
      </c>
      <c r="V534" s="34">
        <v>0.999</v>
      </c>
      <c r="W534" s="34">
        <v>0.999</v>
      </c>
      <c r="X534" s="34">
        <v>0.999</v>
      </c>
      <c r="Y534" s="34">
        <v>0.999</v>
      </c>
      <c r="Z534" s="34">
        <v>0.999</v>
      </c>
      <c r="AA534" s="34">
        <v>0.999</v>
      </c>
      <c r="AB534" s="34">
        <v>0.999</v>
      </c>
      <c r="AC534" s="34">
        <v>0.999</v>
      </c>
      <c r="AD534" s="34">
        <v>0.999</v>
      </c>
      <c r="AE534" s="34">
        <v>0.999</v>
      </c>
      <c r="AF534" s="34">
        <v>0.999</v>
      </c>
      <c r="AG534" s="34">
        <v>0.999</v>
      </c>
      <c r="AH534" s="34">
        <v>0.999</v>
      </c>
      <c r="AI534" s="34">
        <v>0.999</v>
      </c>
      <c r="AJ534">
        <v>0.999</v>
      </c>
      <c r="AK534">
        <f t="shared" si="46"/>
        <v>0.99899999999999967</v>
      </c>
    </row>
    <row r="535" spans="1:37">
      <c r="A535">
        <f t="shared" si="47"/>
        <v>533</v>
      </c>
      <c r="B535">
        <f t="shared" si="43"/>
        <v>21</v>
      </c>
      <c r="C535">
        <f t="shared" si="44"/>
        <v>0</v>
      </c>
      <c r="D535">
        <f t="shared" si="45"/>
        <v>4</v>
      </c>
      <c r="E535" s="34"/>
      <c r="F535" s="34">
        <v>0.999</v>
      </c>
      <c r="G535" s="34">
        <v>0.999</v>
      </c>
      <c r="H535" s="34"/>
      <c r="I535" s="34">
        <v>0.999</v>
      </c>
      <c r="J535" s="34">
        <v>0.999</v>
      </c>
      <c r="K535" s="34">
        <v>0.999</v>
      </c>
      <c r="L535" s="34"/>
      <c r="M535" s="34">
        <v>0.999</v>
      </c>
      <c r="N535" s="34">
        <v>0.999</v>
      </c>
      <c r="O535" s="34">
        <v>0.999</v>
      </c>
      <c r="P535" s="34"/>
      <c r="Q535" s="34">
        <v>0.999</v>
      </c>
      <c r="R535" s="34"/>
      <c r="S535" s="34">
        <v>0.999</v>
      </c>
      <c r="T535" s="34">
        <v>0.999</v>
      </c>
      <c r="U535" s="34">
        <v>0.999</v>
      </c>
      <c r="V535" s="34">
        <v>0.999</v>
      </c>
      <c r="W535" s="34">
        <v>0.999</v>
      </c>
      <c r="X535" s="34">
        <v>0.999</v>
      </c>
      <c r="Y535" s="34">
        <v>0.999</v>
      </c>
      <c r="Z535" s="34">
        <v>0.999</v>
      </c>
      <c r="AA535" s="34">
        <v>0.999</v>
      </c>
      <c r="AB535" s="34">
        <v>0.999</v>
      </c>
      <c r="AC535" s="34">
        <v>0.999</v>
      </c>
      <c r="AD535" s="34">
        <v>0.999</v>
      </c>
      <c r="AE535" s="34">
        <v>0.999</v>
      </c>
      <c r="AF535" s="34">
        <v>0.999</v>
      </c>
      <c r="AG535" s="34">
        <v>0.999</v>
      </c>
      <c r="AH535" s="34">
        <v>0.999</v>
      </c>
      <c r="AI535" s="34">
        <v>0.999</v>
      </c>
      <c r="AJ535">
        <v>0.999</v>
      </c>
      <c r="AK535">
        <f t="shared" si="46"/>
        <v>0.99899999999999967</v>
      </c>
    </row>
    <row r="536" spans="1:37">
      <c r="A536">
        <f t="shared" si="47"/>
        <v>534</v>
      </c>
      <c r="B536">
        <f t="shared" si="43"/>
        <v>22</v>
      </c>
      <c r="C536">
        <f t="shared" si="44"/>
        <v>0</v>
      </c>
      <c r="D536">
        <f t="shared" si="45"/>
        <v>4</v>
      </c>
      <c r="E536" s="34"/>
      <c r="F536" s="34">
        <v>0.999</v>
      </c>
      <c r="G536" s="34">
        <v>0.999</v>
      </c>
      <c r="H536" s="34"/>
      <c r="I536" s="34">
        <v>0.999</v>
      </c>
      <c r="J536" s="34">
        <v>0.999</v>
      </c>
      <c r="K536" s="34">
        <v>0.999</v>
      </c>
      <c r="L536" s="34"/>
      <c r="M536" s="34">
        <v>0.999</v>
      </c>
      <c r="N536" s="34">
        <v>0.999</v>
      </c>
      <c r="O536" s="34">
        <v>0.999</v>
      </c>
      <c r="P536" s="34"/>
      <c r="Q536" s="34">
        <v>0.999</v>
      </c>
      <c r="R536" s="34"/>
      <c r="S536" s="34">
        <v>0.999</v>
      </c>
      <c r="T536" s="34">
        <v>0.999</v>
      </c>
      <c r="U536" s="34">
        <v>0.999</v>
      </c>
      <c r="V536" s="34">
        <v>0.999</v>
      </c>
      <c r="W536" s="34">
        <v>0.999</v>
      </c>
      <c r="X536" s="34">
        <v>0.999</v>
      </c>
      <c r="Y536" s="34">
        <v>0.999</v>
      </c>
      <c r="Z536" s="34">
        <v>0.999</v>
      </c>
      <c r="AA536" s="34">
        <v>0.999</v>
      </c>
      <c r="AB536" s="34">
        <v>0.999</v>
      </c>
      <c r="AC536" s="34">
        <v>0.999</v>
      </c>
      <c r="AD536" s="34">
        <v>0.999</v>
      </c>
      <c r="AE536" s="34">
        <v>0.999</v>
      </c>
      <c r="AF536" s="34">
        <v>0.999</v>
      </c>
      <c r="AG536" s="34">
        <v>0.999</v>
      </c>
      <c r="AH536" s="34">
        <v>0.999</v>
      </c>
      <c r="AI536" s="34">
        <v>0.999</v>
      </c>
      <c r="AJ536">
        <v>0.999</v>
      </c>
      <c r="AK536">
        <f t="shared" si="46"/>
        <v>0.99899999999999967</v>
      </c>
    </row>
    <row r="537" spans="1:37">
      <c r="A537">
        <f t="shared" si="47"/>
        <v>535</v>
      </c>
      <c r="B537">
        <f t="shared" si="43"/>
        <v>23</v>
      </c>
      <c r="C537">
        <f t="shared" si="44"/>
        <v>0</v>
      </c>
      <c r="D537">
        <f t="shared" si="45"/>
        <v>4</v>
      </c>
      <c r="E537" s="34"/>
      <c r="F537" s="34">
        <v>0.999</v>
      </c>
      <c r="G537" s="34">
        <v>0.999</v>
      </c>
      <c r="H537" s="34"/>
      <c r="I537" s="34">
        <v>0.999</v>
      </c>
      <c r="J537" s="34">
        <v>0.999</v>
      </c>
      <c r="K537" s="34">
        <v>0.999</v>
      </c>
      <c r="L537" s="34"/>
      <c r="M537" s="34">
        <v>0.999</v>
      </c>
      <c r="N537" s="34">
        <v>0.999</v>
      </c>
      <c r="O537" s="34">
        <v>0.999</v>
      </c>
      <c r="P537" s="34"/>
      <c r="Q537" s="34">
        <v>0.999</v>
      </c>
      <c r="R537" s="34"/>
      <c r="S537" s="34">
        <v>0.999</v>
      </c>
      <c r="T537" s="34">
        <v>0.999</v>
      </c>
      <c r="U537" s="34">
        <v>0.999</v>
      </c>
      <c r="V537" s="34">
        <v>0.999</v>
      </c>
      <c r="W537" s="34">
        <v>0.999</v>
      </c>
      <c r="X537" s="34">
        <v>0.999</v>
      </c>
      <c r="Y537" s="34">
        <v>0.999</v>
      </c>
      <c r="Z537" s="34">
        <v>0.999</v>
      </c>
      <c r="AA537" s="34">
        <v>0.999</v>
      </c>
      <c r="AB537" s="34">
        <v>0.999</v>
      </c>
      <c r="AC537" s="34">
        <v>0.999</v>
      </c>
      <c r="AD537" s="34">
        <v>0.999</v>
      </c>
      <c r="AE537" s="34">
        <v>0.999</v>
      </c>
      <c r="AF537" s="34">
        <v>0.999</v>
      </c>
      <c r="AG537" s="34">
        <v>0.999</v>
      </c>
      <c r="AH537" s="34">
        <v>0.999</v>
      </c>
      <c r="AI537" s="34">
        <v>0.999</v>
      </c>
      <c r="AJ537">
        <v>0.999</v>
      </c>
      <c r="AK537">
        <f t="shared" si="46"/>
        <v>0.99899999999999967</v>
      </c>
    </row>
    <row r="538" spans="1:37">
      <c r="A538">
        <f t="shared" si="47"/>
        <v>536</v>
      </c>
      <c r="B538">
        <f t="shared" si="43"/>
        <v>24</v>
      </c>
      <c r="C538">
        <f t="shared" si="44"/>
        <v>0</v>
      </c>
      <c r="D538">
        <f t="shared" si="45"/>
        <v>4</v>
      </c>
      <c r="E538" s="34"/>
      <c r="F538" s="34">
        <v>0.999</v>
      </c>
      <c r="G538" s="34">
        <v>0.999</v>
      </c>
      <c r="H538" s="34"/>
      <c r="I538" s="34">
        <v>0.999</v>
      </c>
      <c r="J538" s="34">
        <v>0.999</v>
      </c>
      <c r="K538" s="34">
        <v>0.999</v>
      </c>
      <c r="L538" s="34"/>
      <c r="M538" s="34">
        <v>0.999</v>
      </c>
      <c r="N538" s="34">
        <v>0.999</v>
      </c>
      <c r="O538" s="34">
        <v>0.999</v>
      </c>
      <c r="P538" s="34"/>
      <c r="Q538" s="34">
        <v>0.999</v>
      </c>
      <c r="R538" s="34"/>
      <c r="S538" s="34">
        <v>0.999</v>
      </c>
      <c r="T538" s="34">
        <v>0.999</v>
      </c>
      <c r="U538" s="34">
        <v>0.999</v>
      </c>
      <c r="V538" s="34">
        <v>0.999</v>
      </c>
      <c r="W538" s="34">
        <v>0.999</v>
      </c>
      <c r="X538" s="34">
        <v>0.999</v>
      </c>
      <c r="Y538" s="34">
        <v>0.999</v>
      </c>
      <c r="Z538" s="34">
        <v>0.999</v>
      </c>
      <c r="AA538" s="34">
        <v>0.999</v>
      </c>
      <c r="AB538" s="34">
        <v>0.999</v>
      </c>
      <c r="AC538" s="34">
        <v>0.999</v>
      </c>
      <c r="AD538" s="34">
        <v>0.999</v>
      </c>
      <c r="AE538" s="34">
        <v>0.999</v>
      </c>
      <c r="AF538" s="34">
        <v>0.999</v>
      </c>
      <c r="AG538" s="34">
        <v>0.999</v>
      </c>
      <c r="AH538" s="34">
        <v>0.999</v>
      </c>
      <c r="AI538" s="34">
        <v>0.999</v>
      </c>
      <c r="AJ538">
        <v>0.999</v>
      </c>
      <c r="AK538">
        <f t="shared" si="46"/>
        <v>0.99899999999999967</v>
      </c>
    </row>
    <row r="539" spans="1:37">
      <c r="A539">
        <f t="shared" si="47"/>
        <v>537</v>
      </c>
      <c r="B539">
        <f t="shared" si="43"/>
        <v>25</v>
      </c>
      <c r="C539">
        <f t="shared" si="44"/>
        <v>0</v>
      </c>
      <c r="D539">
        <f t="shared" si="45"/>
        <v>4</v>
      </c>
      <c r="E539" s="34"/>
      <c r="F539" s="34">
        <v>0.999</v>
      </c>
      <c r="G539" s="34">
        <v>0.999</v>
      </c>
      <c r="H539" s="34"/>
      <c r="I539" s="34">
        <v>0.999</v>
      </c>
      <c r="J539" s="34">
        <v>0.999</v>
      </c>
      <c r="K539" s="34">
        <v>0.999</v>
      </c>
      <c r="L539" s="34"/>
      <c r="M539" s="34">
        <v>0.999</v>
      </c>
      <c r="N539" s="34">
        <v>0.999</v>
      </c>
      <c r="O539" s="34">
        <v>0.999</v>
      </c>
      <c r="P539" s="34"/>
      <c r="Q539" s="34">
        <v>0.999</v>
      </c>
      <c r="R539" s="34"/>
      <c r="S539" s="34">
        <v>0.999</v>
      </c>
      <c r="T539" s="34">
        <v>0.999</v>
      </c>
      <c r="U539" s="34">
        <v>0.999</v>
      </c>
      <c r="V539" s="34">
        <v>0.999</v>
      </c>
      <c r="W539" s="34">
        <v>0.999</v>
      </c>
      <c r="X539" s="34">
        <v>0.999</v>
      </c>
      <c r="Y539" s="34">
        <v>0.999</v>
      </c>
      <c r="Z539" s="34">
        <v>0.999</v>
      </c>
      <c r="AA539" s="34">
        <v>0.999</v>
      </c>
      <c r="AB539" s="34">
        <v>0.999</v>
      </c>
      <c r="AC539" s="34">
        <v>0.999</v>
      </c>
      <c r="AD539" s="34">
        <v>0.999</v>
      </c>
      <c r="AE539" s="34">
        <v>0.999</v>
      </c>
      <c r="AF539" s="34">
        <v>0.999</v>
      </c>
      <c r="AG539" s="34">
        <v>0.999</v>
      </c>
      <c r="AH539" s="34">
        <v>0.999</v>
      </c>
      <c r="AI539" s="34">
        <v>0.999</v>
      </c>
      <c r="AJ539">
        <v>0.999</v>
      </c>
      <c r="AK539">
        <f t="shared" si="46"/>
        <v>0.99899999999999967</v>
      </c>
    </row>
    <row r="540" spans="1:37">
      <c r="A540">
        <f t="shared" si="47"/>
        <v>538</v>
      </c>
      <c r="B540">
        <f t="shared" si="43"/>
        <v>26</v>
      </c>
      <c r="C540">
        <f t="shared" si="44"/>
        <v>0</v>
      </c>
      <c r="D540">
        <f t="shared" si="45"/>
        <v>4</v>
      </c>
      <c r="E540" s="34"/>
      <c r="F540" s="34">
        <v>0.999</v>
      </c>
      <c r="G540" s="34">
        <v>0.999</v>
      </c>
      <c r="H540" s="34"/>
      <c r="I540" s="34">
        <v>0.999</v>
      </c>
      <c r="J540" s="34">
        <v>0.999</v>
      </c>
      <c r="K540" s="34">
        <v>0.999</v>
      </c>
      <c r="L540" s="34"/>
      <c r="M540" s="34">
        <v>0.999</v>
      </c>
      <c r="N540" s="34">
        <v>0.999</v>
      </c>
      <c r="O540" s="34">
        <v>0.999</v>
      </c>
      <c r="P540" s="34"/>
      <c r="Q540" s="34">
        <v>0.99215686274509807</v>
      </c>
      <c r="R540" s="34"/>
      <c r="S540" s="34">
        <v>0.999</v>
      </c>
      <c r="T540" s="34">
        <v>0.999</v>
      </c>
      <c r="U540" s="34">
        <v>0.999</v>
      </c>
      <c r="V540" s="34">
        <v>0.999</v>
      </c>
      <c r="W540" s="34">
        <v>0.999</v>
      </c>
      <c r="X540" s="34">
        <v>0.999</v>
      </c>
      <c r="Y540" s="34">
        <v>0.999</v>
      </c>
      <c r="Z540" s="34">
        <v>0.999</v>
      </c>
      <c r="AA540" s="34">
        <v>0.999</v>
      </c>
      <c r="AB540" s="34">
        <v>0.999</v>
      </c>
      <c r="AC540" s="34">
        <v>0.999</v>
      </c>
      <c r="AD540" s="34">
        <v>0.999</v>
      </c>
      <c r="AE540" s="34">
        <v>0.999</v>
      </c>
      <c r="AF540" s="34">
        <v>0.999</v>
      </c>
      <c r="AG540" s="34">
        <v>0.999</v>
      </c>
      <c r="AH540" s="34">
        <v>0.999</v>
      </c>
      <c r="AI540" s="34">
        <v>0.999</v>
      </c>
      <c r="AJ540">
        <v>0.999</v>
      </c>
      <c r="AK540">
        <f t="shared" si="46"/>
        <v>0.99874655047204031</v>
      </c>
    </row>
    <row r="541" spans="1:37">
      <c r="A541">
        <f t="shared" si="47"/>
        <v>539</v>
      </c>
      <c r="B541">
        <f t="shared" si="43"/>
        <v>27</v>
      </c>
      <c r="C541">
        <f t="shared" si="44"/>
        <v>0</v>
      </c>
      <c r="D541">
        <f t="shared" si="45"/>
        <v>4</v>
      </c>
      <c r="E541" s="34"/>
      <c r="F541" s="34">
        <v>0.999</v>
      </c>
      <c r="G541" s="34">
        <v>0.999</v>
      </c>
      <c r="H541" s="34"/>
      <c r="I541" s="34">
        <v>0.999</v>
      </c>
      <c r="J541" s="34">
        <v>0.999</v>
      </c>
      <c r="K541" s="34">
        <v>0.999</v>
      </c>
      <c r="L541" s="34"/>
      <c r="M541" s="34">
        <v>0.999</v>
      </c>
      <c r="N541" s="34">
        <v>0.999</v>
      </c>
      <c r="O541" s="34">
        <v>0.999</v>
      </c>
      <c r="P541" s="34"/>
      <c r="Q541" s="34">
        <v>0.96862745098039216</v>
      </c>
      <c r="R541" s="34"/>
      <c r="S541" s="34">
        <v>0.999</v>
      </c>
      <c r="T541" s="34">
        <v>0.999</v>
      </c>
      <c r="U541" s="34">
        <v>0.999</v>
      </c>
      <c r="V541" s="34">
        <v>0.999</v>
      </c>
      <c r="W541" s="34">
        <v>0.999</v>
      </c>
      <c r="X541" s="34">
        <v>0.999</v>
      </c>
      <c r="Y541" s="34">
        <v>0.999</v>
      </c>
      <c r="Z541" s="34">
        <v>0.999</v>
      </c>
      <c r="AA541" s="34">
        <v>0.999</v>
      </c>
      <c r="AB541" s="34">
        <v>0.999</v>
      </c>
      <c r="AC541" s="34">
        <v>0.999</v>
      </c>
      <c r="AD541" s="34">
        <v>0.999</v>
      </c>
      <c r="AE541" s="34">
        <v>0.999</v>
      </c>
      <c r="AF541" s="34">
        <v>0.999</v>
      </c>
      <c r="AG541" s="34">
        <v>0.999</v>
      </c>
      <c r="AH541" s="34">
        <v>0.999</v>
      </c>
      <c r="AI541" s="34">
        <v>0.999</v>
      </c>
      <c r="AJ541">
        <v>0.999</v>
      </c>
      <c r="AK541">
        <f t="shared" si="46"/>
        <v>0.99787509077705117</v>
      </c>
    </row>
    <row r="542" spans="1:37">
      <c r="A542">
        <f t="shared" si="47"/>
        <v>540</v>
      </c>
      <c r="B542">
        <f t="shared" si="43"/>
        <v>28</v>
      </c>
      <c r="C542">
        <f t="shared" si="44"/>
        <v>0</v>
      </c>
      <c r="D542">
        <f t="shared" si="45"/>
        <v>4</v>
      </c>
      <c r="E542" s="34"/>
      <c r="F542" s="34">
        <v>0.999</v>
      </c>
      <c r="G542" s="34">
        <v>0.999</v>
      </c>
      <c r="H542" s="34"/>
      <c r="I542" s="34">
        <v>0.999</v>
      </c>
      <c r="J542" s="34">
        <v>0.999</v>
      </c>
      <c r="K542" s="34">
        <v>0.999</v>
      </c>
      <c r="L542" s="34"/>
      <c r="M542" s="34">
        <v>0.999</v>
      </c>
      <c r="N542" s="34">
        <v>0.999</v>
      </c>
      <c r="O542" s="34">
        <v>0.999</v>
      </c>
      <c r="P542" s="34"/>
      <c r="Q542" s="34">
        <v>0.95294117647058818</v>
      </c>
      <c r="R542" s="34"/>
      <c r="S542" s="34">
        <v>0.999</v>
      </c>
      <c r="T542" s="34">
        <v>0.999</v>
      </c>
      <c r="U542" s="34">
        <v>0.999</v>
      </c>
      <c r="V542" s="34">
        <v>0.999</v>
      </c>
      <c r="W542" s="34">
        <v>0.999</v>
      </c>
      <c r="X542" s="34">
        <v>0.999</v>
      </c>
      <c r="Y542" s="34">
        <v>0.999</v>
      </c>
      <c r="Z542" s="34">
        <v>0.999</v>
      </c>
      <c r="AA542" s="34">
        <v>0.999</v>
      </c>
      <c r="AB542" s="34">
        <v>0.999</v>
      </c>
      <c r="AC542" s="34">
        <v>0.999</v>
      </c>
      <c r="AD542" s="34">
        <v>0.999</v>
      </c>
      <c r="AE542" s="34">
        <v>0.999</v>
      </c>
      <c r="AF542" s="34">
        <v>0.999</v>
      </c>
      <c r="AG542" s="34">
        <v>0.999</v>
      </c>
      <c r="AH542" s="34">
        <v>0.999</v>
      </c>
      <c r="AI542" s="34">
        <v>0.999</v>
      </c>
      <c r="AJ542">
        <v>0.999</v>
      </c>
      <c r="AK542">
        <f t="shared" si="46"/>
        <v>0.99729411764705844</v>
      </c>
    </row>
    <row r="543" spans="1:37">
      <c r="A543">
        <f t="shared" si="47"/>
        <v>541</v>
      </c>
      <c r="B543">
        <f t="shared" si="43"/>
        <v>29</v>
      </c>
      <c r="C543">
        <f t="shared" si="44"/>
        <v>0</v>
      </c>
      <c r="D543">
        <f t="shared" si="45"/>
        <v>4</v>
      </c>
      <c r="E543" s="34"/>
      <c r="F543" s="34">
        <v>0.999</v>
      </c>
      <c r="G543" s="34">
        <v>0.999</v>
      </c>
      <c r="H543" s="34"/>
      <c r="I543" s="34">
        <v>0.999</v>
      </c>
      <c r="J543" s="34">
        <v>0.999</v>
      </c>
      <c r="K543" s="34">
        <v>0.999</v>
      </c>
      <c r="L543" s="34"/>
      <c r="M543" s="34">
        <v>0.999</v>
      </c>
      <c r="N543" s="34">
        <v>0.98431372549019602</v>
      </c>
      <c r="O543" s="34">
        <v>0.999</v>
      </c>
      <c r="P543" s="34"/>
      <c r="Q543" s="34">
        <v>0.93725490196078431</v>
      </c>
      <c r="R543" s="34"/>
      <c r="S543" s="34">
        <v>0.999</v>
      </c>
      <c r="T543" s="34">
        <v>0.999</v>
      </c>
      <c r="U543" s="34">
        <v>0.999</v>
      </c>
      <c r="V543" s="34">
        <v>0.999</v>
      </c>
      <c r="W543" s="34">
        <v>0.999</v>
      </c>
      <c r="X543" s="34">
        <v>0.999</v>
      </c>
      <c r="Y543" s="34">
        <v>0.999</v>
      </c>
      <c r="Z543" s="34">
        <v>0.999</v>
      </c>
      <c r="AA543" s="34">
        <v>0.999</v>
      </c>
      <c r="AB543" s="34">
        <v>0.999</v>
      </c>
      <c r="AC543" s="34">
        <v>0.999</v>
      </c>
      <c r="AD543" s="34">
        <v>0.999</v>
      </c>
      <c r="AE543" s="34">
        <v>0.999</v>
      </c>
      <c r="AF543" s="34">
        <v>0.999</v>
      </c>
      <c r="AG543" s="34">
        <v>0.999</v>
      </c>
      <c r="AH543" s="34">
        <v>0.999</v>
      </c>
      <c r="AI543" s="34">
        <v>0.999</v>
      </c>
      <c r="AJ543">
        <v>0.999</v>
      </c>
      <c r="AK543">
        <f t="shared" si="46"/>
        <v>0.99616920842411005</v>
      </c>
    </row>
    <row r="544" spans="1:37">
      <c r="A544">
        <f t="shared" si="47"/>
        <v>542</v>
      </c>
      <c r="B544">
        <f t="shared" si="43"/>
        <v>30</v>
      </c>
      <c r="C544">
        <f t="shared" si="44"/>
        <v>0</v>
      </c>
      <c r="D544">
        <f t="shared" si="45"/>
        <v>4</v>
      </c>
      <c r="E544" s="34"/>
      <c r="F544" s="34">
        <v>0.999</v>
      </c>
      <c r="G544" s="34">
        <v>0.999</v>
      </c>
      <c r="H544" s="34"/>
      <c r="I544" s="34">
        <v>0.999</v>
      </c>
      <c r="J544" s="34">
        <v>0.999</v>
      </c>
      <c r="K544" s="34">
        <v>0.999</v>
      </c>
      <c r="L544" s="34"/>
      <c r="M544" s="34">
        <v>0.999</v>
      </c>
      <c r="N544" s="34">
        <v>0.97254901960784312</v>
      </c>
      <c r="O544" s="34">
        <v>0.999</v>
      </c>
      <c r="P544" s="34"/>
      <c r="Q544" s="34">
        <v>0.92156862745098034</v>
      </c>
      <c r="R544" s="34"/>
      <c r="S544" s="34">
        <v>0.999</v>
      </c>
      <c r="T544" s="34">
        <v>0.999</v>
      </c>
      <c r="U544" s="34">
        <v>0.999</v>
      </c>
      <c r="V544" s="34">
        <v>0.999</v>
      </c>
      <c r="W544" s="34">
        <v>0.999</v>
      </c>
      <c r="X544" s="34">
        <v>0.999</v>
      </c>
      <c r="Y544" s="34">
        <v>0.999</v>
      </c>
      <c r="Z544" s="34">
        <v>0.999</v>
      </c>
      <c r="AA544" s="34">
        <v>0.999</v>
      </c>
      <c r="AB544" s="34">
        <v>0.999</v>
      </c>
      <c r="AC544" s="34">
        <v>0.999</v>
      </c>
      <c r="AD544" s="34">
        <v>0.999</v>
      </c>
      <c r="AE544" s="34">
        <v>0.999</v>
      </c>
      <c r="AF544" s="34">
        <v>0.999</v>
      </c>
      <c r="AG544" s="34">
        <v>0.999</v>
      </c>
      <c r="AH544" s="34">
        <v>0.999</v>
      </c>
      <c r="AI544" s="34">
        <v>0.999</v>
      </c>
      <c r="AJ544">
        <v>0.999</v>
      </c>
      <c r="AK544">
        <f t="shared" si="46"/>
        <v>0.99515250544662281</v>
      </c>
    </row>
    <row r="545" spans="1:37">
      <c r="A545">
        <f t="shared" si="47"/>
        <v>543</v>
      </c>
      <c r="B545">
        <f t="shared" si="43"/>
        <v>31</v>
      </c>
      <c r="C545">
        <f t="shared" si="44"/>
        <v>0</v>
      </c>
      <c r="D545">
        <f t="shared" si="45"/>
        <v>4</v>
      </c>
      <c r="E545" s="34"/>
      <c r="F545" s="34">
        <v>0.999</v>
      </c>
      <c r="G545" s="34">
        <v>0.999</v>
      </c>
      <c r="H545" s="34"/>
      <c r="I545" s="34">
        <v>0.999</v>
      </c>
      <c r="J545" s="34">
        <v>0.99215686274509807</v>
      </c>
      <c r="K545" s="34">
        <v>0.999</v>
      </c>
      <c r="L545" s="34"/>
      <c r="M545" s="34">
        <v>0.999</v>
      </c>
      <c r="N545" s="34">
        <v>0.94509803921568625</v>
      </c>
      <c r="O545" s="34">
        <v>0.999</v>
      </c>
      <c r="P545" s="34"/>
      <c r="Q545" s="34">
        <v>0.90196078431372551</v>
      </c>
      <c r="R545" s="34"/>
      <c r="S545" s="34">
        <v>0.999</v>
      </c>
      <c r="T545" s="34">
        <v>0.999</v>
      </c>
      <c r="U545" s="34">
        <v>0.999</v>
      </c>
      <c r="V545" s="34">
        <v>0.9882352941176471</v>
      </c>
      <c r="W545" s="34">
        <v>0.999</v>
      </c>
      <c r="X545" s="34">
        <v>0.999</v>
      </c>
      <c r="Y545" s="34">
        <v>0.999</v>
      </c>
      <c r="Z545" s="34">
        <v>0.999</v>
      </c>
      <c r="AA545" s="34">
        <v>0.999</v>
      </c>
      <c r="AB545" s="34">
        <v>0.999</v>
      </c>
      <c r="AC545" s="34">
        <v>0.999</v>
      </c>
      <c r="AD545" s="34">
        <v>0.999</v>
      </c>
      <c r="AE545" s="34">
        <v>0.999</v>
      </c>
      <c r="AF545" s="34">
        <v>0.999</v>
      </c>
      <c r="AG545" s="34">
        <v>0.98431372549019602</v>
      </c>
      <c r="AH545" s="34">
        <v>0.999</v>
      </c>
      <c r="AI545" s="34">
        <v>0.999</v>
      </c>
      <c r="AJ545">
        <v>0.999</v>
      </c>
      <c r="AK545">
        <f t="shared" si="46"/>
        <v>0.99221350762527205</v>
      </c>
    </row>
    <row r="546" spans="1:37">
      <c r="A546">
        <f t="shared" si="47"/>
        <v>544</v>
      </c>
      <c r="B546">
        <f t="shared" si="43"/>
        <v>0</v>
      </c>
      <c r="C546">
        <f t="shared" si="44"/>
        <v>1</v>
      </c>
      <c r="D546">
        <f t="shared" si="45"/>
        <v>4</v>
      </c>
      <c r="E546" s="34"/>
      <c r="F546" s="34">
        <v>0.999</v>
      </c>
      <c r="G546" s="34">
        <v>0.999</v>
      </c>
      <c r="H546" s="34"/>
      <c r="I546" s="34">
        <v>0.999</v>
      </c>
      <c r="J546" s="34">
        <v>0.999</v>
      </c>
      <c r="K546" s="34">
        <v>0.999</v>
      </c>
      <c r="L546" s="34"/>
      <c r="M546" s="34">
        <v>0.999</v>
      </c>
      <c r="N546" s="34">
        <v>0.999</v>
      </c>
      <c r="O546" s="34">
        <v>0.999</v>
      </c>
      <c r="P546" s="34"/>
      <c r="Q546" s="34">
        <v>0.999</v>
      </c>
      <c r="R546" s="34"/>
      <c r="S546" s="34">
        <v>0.999</v>
      </c>
      <c r="T546" s="34">
        <v>0.999</v>
      </c>
      <c r="U546" s="34">
        <v>0.999</v>
      </c>
      <c r="V546" s="34">
        <v>0.999</v>
      </c>
      <c r="W546" s="34">
        <v>0.999</v>
      </c>
      <c r="X546" s="34">
        <v>0.999</v>
      </c>
      <c r="Y546" s="34">
        <v>0.999</v>
      </c>
      <c r="Z546" s="34">
        <v>0.999</v>
      </c>
      <c r="AA546" s="34">
        <v>0.999</v>
      </c>
      <c r="AB546" s="34">
        <v>0.999</v>
      </c>
      <c r="AC546" s="34">
        <v>0.999</v>
      </c>
      <c r="AD546" s="34">
        <v>0.999</v>
      </c>
      <c r="AE546" s="34">
        <v>0.999</v>
      </c>
      <c r="AF546" s="34">
        <v>0.999</v>
      </c>
      <c r="AG546" s="34">
        <v>0.999</v>
      </c>
      <c r="AH546" s="34">
        <v>0.999</v>
      </c>
      <c r="AI546" s="34">
        <v>0.999</v>
      </c>
      <c r="AJ546">
        <v>0.999</v>
      </c>
      <c r="AK546">
        <f t="shared" si="46"/>
        <v>0.99899999999999967</v>
      </c>
    </row>
    <row r="547" spans="1:37">
      <c r="A547">
        <f t="shared" si="47"/>
        <v>545</v>
      </c>
      <c r="B547">
        <f t="shared" ref="B547:B610" si="48">B515</f>
        <v>1</v>
      </c>
      <c r="C547">
        <f t="shared" si="44"/>
        <v>1</v>
      </c>
      <c r="D547">
        <f t="shared" si="45"/>
        <v>4</v>
      </c>
      <c r="E547" s="34"/>
      <c r="F547" s="34">
        <v>0.999</v>
      </c>
      <c r="G547" s="34">
        <v>0.999</v>
      </c>
      <c r="H547" s="34"/>
      <c r="I547" s="34">
        <v>0.999</v>
      </c>
      <c r="J547" s="34">
        <v>0.999</v>
      </c>
      <c r="K547" s="34">
        <v>0.999</v>
      </c>
      <c r="L547" s="34"/>
      <c r="M547" s="34">
        <v>0.999</v>
      </c>
      <c r="N547" s="34">
        <v>0.999</v>
      </c>
      <c r="O547" s="34">
        <v>0.999</v>
      </c>
      <c r="P547" s="34"/>
      <c r="Q547" s="34">
        <v>0.999</v>
      </c>
      <c r="R547" s="34"/>
      <c r="S547" s="34">
        <v>0.999</v>
      </c>
      <c r="T547" s="34">
        <v>0.999</v>
      </c>
      <c r="U547" s="34">
        <v>0.999</v>
      </c>
      <c r="V547" s="34">
        <v>0.999</v>
      </c>
      <c r="W547" s="34">
        <v>0.999</v>
      </c>
      <c r="X547" s="34">
        <v>0.999</v>
      </c>
      <c r="Y547" s="34">
        <v>0.999</v>
      </c>
      <c r="Z547" s="34">
        <v>0.999</v>
      </c>
      <c r="AA547" s="34">
        <v>0.999</v>
      </c>
      <c r="AB547" s="34">
        <v>0.999</v>
      </c>
      <c r="AC547" s="34">
        <v>0.999</v>
      </c>
      <c r="AD547" s="34">
        <v>0.999</v>
      </c>
      <c r="AE547" s="34">
        <v>0.999</v>
      </c>
      <c r="AF547" s="34">
        <v>0.999</v>
      </c>
      <c r="AG547" s="34">
        <v>0.999</v>
      </c>
      <c r="AH547" s="34">
        <v>0.999</v>
      </c>
      <c r="AI547" s="34">
        <v>0.999</v>
      </c>
      <c r="AJ547">
        <v>0.999</v>
      </c>
      <c r="AK547">
        <f t="shared" si="46"/>
        <v>0.99899999999999967</v>
      </c>
    </row>
    <row r="548" spans="1:37">
      <c r="A548">
        <f t="shared" si="47"/>
        <v>546</v>
      </c>
      <c r="B548">
        <f t="shared" si="48"/>
        <v>2</v>
      </c>
      <c r="C548">
        <f t="shared" si="44"/>
        <v>1</v>
      </c>
      <c r="D548">
        <f t="shared" si="45"/>
        <v>4</v>
      </c>
      <c r="E548" s="34"/>
      <c r="F548" s="34">
        <v>0.999</v>
      </c>
      <c r="G548" s="34">
        <v>0.999</v>
      </c>
      <c r="H548" s="34"/>
      <c r="I548" s="34">
        <v>0.999</v>
      </c>
      <c r="J548" s="34">
        <v>0.999</v>
      </c>
      <c r="K548" s="34">
        <v>0.999</v>
      </c>
      <c r="L548" s="34"/>
      <c r="M548" s="34">
        <v>0.999</v>
      </c>
      <c r="N548" s="34">
        <v>0.999</v>
      </c>
      <c r="O548" s="34">
        <v>0.999</v>
      </c>
      <c r="P548" s="34"/>
      <c r="Q548" s="34">
        <v>0.999</v>
      </c>
      <c r="R548" s="34"/>
      <c r="S548" s="34">
        <v>0.999</v>
      </c>
      <c r="T548" s="34">
        <v>0.999</v>
      </c>
      <c r="U548" s="34">
        <v>0.999</v>
      </c>
      <c r="V548" s="34">
        <v>0.999</v>
      </c>
      <c r="W548" s="34">
        <v>0.999</v>
      </c>
      <c r="X548" s="34">
        <v>0.999</v>
      </c>
      <c r="Y548" s="34">
        <v>0.999</v>
      </c>
      <c r="Z548" s="34">
        <v>0.999</v>
      </c>
      <c r="AA548" s="34">
        <v>0.999</v>
      </c>
      <c r="AB548" s="34">
        <v>0.999</v>
      </c>
      <c r="AC548" s="34">
        <v>0.999</v>
      </c>
      <c r="AD548" s="34">
        <v>0.999</v>
      </c>
      <c r="AE548" s="34">
        <v>0.999</v>
      </c>
      <c r="AF548" s="34">
        <v>0.999</v>
      </c>
      <c r="AG548" s="34">
        <v>0.999</v>
      </c>
      <c r="AH548" s="34">
        <v>0.999</v>
      </c>
      <c r="AI548" s="34">
        <v>0.999</v>
      </c>
      <c r="AJ548">
        <v>0.999</v>
      </c>
      <c r="AK548">
        <f t="shared" si="46"/>
        <v>0.99899999999999967</v>
      </c>
    </row>
    <row r="549" spans="1:37">
      <c r="A549">
        <f t="shared" si="47"/>
        <v>547</v>
      </c>
      <c r="B549">
        <f t="shared" si="48"/>
        <v>3</v>
      </c>
      <c r="C549">
        <f t="shared" si="44"/>
        <v>1</v>
      </c>
      <c r="D549">
        <f t="shared" si="45"/>
        <v>4</v>
      </c>
      <c r="E549" s="34"/>
      <c r="F549" s="34">
        <v>0.999</v>
      </c>
      <c r="G549" s="34">
        <v>0.999</v>
      </c>
      <c r="H549" s="34"/>
      <c r="I549" s="34">
        <v>0.999</v>
      </c>
      <c r="J549" s="34">
        <v>0.999</v>
      </c>
      <c r="K549" s="34">
        <v>0.999</v>
      </c>
      <c r="L549" s="34"/>
      <c r="M549" s="34">
        <v>0.999</v>
      </c>
      <c r="N549" s="34">
        <v>0.999</v>
      </c>
      <c r="O549" s="34">
        <v>0.999</v>
      </c>
      <c r="P549" s="34"/>
      <c r="Q549" s="34">
        <v>0.999</v>
      </c>
      <c r="R549" s="34"/>
      <c r="S549" s="34">
        <v>0.999</v>
      </c>
      <c r="T549" s="34">
        <v>0.999</v>
      </c>
      <c r="U549" s="34">
        <v>0.999</v>
      </c>
      <c r="V549" s="34">
        <v>0.999</v>
      </c>
      <c r="W549" s="34">
        <v>0.999</v>
      </c>
      <c r="X549" s="34">
        <v>0.999</v>
      </c>
      <c r="Y549" s="34">
        <v>0.999</v>
      </c>
      <c r="Z549" s="34">
        <v>0.999</v>
      </c>
      <c r="AA549" s="34">
        <v>0.999</v>
      </c>
      <c r="AB549" s="34">
        <v>0.999</v>
      </c>
      <c r="AC549" s="34">
        <v>0.999</v>
      </c>
      <c r="AD549" s="34">
        <v>0.999</v>
      </c>
      <c r="AE549" s="34">
        <v>0.999</v>
      </c>
      <c r="AF549" s="34">
        <v>0.999</v>
      </c>
      <c r="AG549" s="34">
        <v>0.999</v>
      </c>
      <c r="AH549" s="34">
        <v>0.999</v>
      </c>
      <c r="AI549" s="34">
        <v>0.999</v>
      </c>
      <c r="AJ549">
        <v>0.999</v>
      </c>
      <c r="AK549">
        <f t="shared" si="46"/>
        <v>0.99899999999999967</v>
      </c>
    </row>
    <row r="550" spans="1:37">
      <c r="A550">
        <f t="shared" si="47"/>
        <v>548</v>
      </c>
      <c r="B550">
        <f t="shared" si="48"/>
        <v>4</v>
      </c>
      <c r="C550">
        <f t="shared" si="44"/>
        <v>1</v>
      </c>
      <c r="D550">
        <f t="shared" si="45"/>
        <v>4</v>
      </c>
      <c r="E550" s="34"/>
      <c r="F550" s="34">
        <v>0.999</v>
      </c>
      <c r="G550" s="34">
        <v>0.999</v>
      </c>
      <c r="H550" s="34"/>
      <c r="I550" s="34">
        <v>0.999</v>
      </c>
      <c r="J550" s="34">
        <v>0.999</v>
      </c>
      <c r="K550" s="34">
        <v>0.999</v>
      </c>
      <c r="L550" s="34"/>
      <c r="M550" s="34">
        <v>0.999</v>
      </c>
      <c r="N550" s="34">
        <v>0.999</v>
      </c>
      <c r="O550" s="34">
        <v>0.999</v>
      </c>
      <c r="P550" s="34"/>
      <c r="Q550" s="34">
        <v>0.999</v>
      </c>
      <c r="R550" s="34"/>
      <c r="S550" s="34">
        <v>0.999</v>
      </c>
      <c r="T550" s="34">
        <v>0.999</v>
      </c>
      <c r="U550" s="34">
        <v>0.999</v>
      </c>
      <c r="V550" s="34">
        <v>0.999</v>
      </c>
      <c r="W550" s="34">
        <v>0.999</v>
      </c>
      <c r="X550" s="34">
        <v>0.999</v>
      </c>
      <c r="Y550" s="34">
        <v>0.999</v>
      </c>
      <c r="Z550" s="34">
        <v>0.999</v>
      </c>
      <c r="AA550" s="34">
        <v>0.999</v>
      </c>
      <c r="AB550" s="34">
        <v>0.999</v>
      </c>
      <c r="AC550" s="34">
        <v>0.999</v>
      </c>
      <c r="AD550" s="34">
        <v>0.999</v>
      </c>
      <c r="AE550" s="34">
        <v>0.999</v>
      </c>
      <c r="AF550" s="34">
        <v>0.999</v>
      </c>
      <c r="AG550" s="34">
        <v>0.999</v>
      </c>
      <c r="AH550" s="34">
        <v>0.999</v>
      </c>
      <c r="AI550" s="34">
        <v>0.999</v>
      </c>
      <c r="AJ550">
        <v>0.999</v>
      </c>
      <c r="AK550">
        <f t="shared" si="46"/>
        <v>0.99899999999999967</v>
      </c>
    </row>
    <row r="551" spans="1:37">
      <c r="A551">
        <f t="shared" si="47"/>
        <v>549</v>
      </c>
      <c r="B551">
        <f t="shared" si="48"/>
        <v>5</v>
      </c>
      <c r="C551">
        <f t="shared" si="44"/>
        <v>1</v>
      </c>
      <c r="D551">
        <f t="shared" si="45"/>
        <v>4</v>
      </c>
      <c r="E551" s="34"/>
      <c r="F551" s="34">
        <v>0.999</v>
      </c>
      <c r="G551" s="34">
        <v>0.999</v>
      </c>
      <c r="H551" s="34"/>
      <c r="I551" s="34">
        <v>0.999</v>
      </c>
      <c r="J551" s="34">
        <v>0.999</v>
      </c>
      <c r="K551" s="34">
        <v>0.999</v>
      </c>
      <c r="L551" s="34"/>
      <c r="M551" s="34">
        <v>0.999</v>
      </c>
      <c r="N551" s="34">
        <v>0.999</v>
      </c>
      <c r="O551" s="34">
        <v>0.999</v>
      </c>
      <c r="P551" s="34"/>
      <c r="Q551" s="34">
        <v>0.999</v>
      </c>
      <c r="R551" s="34"/>
      <c r="S551" s="34">
        <v>0.999</v>
      </c>
      <c r="T551" s="34">
        <v>0.999</v>
      </c>
      <c r="U551" s="34">
        <v>0.999</v>
      </c>
      <c r="V551" s="34">
        <v>0.999</v>
      </c>
      <c r="W551" s="34">
        <v>0.999</v>
      </c>
      <c r="X551" s="34">
        <v>0.999</v>
      </c>
      <c r="Y551" s="34">
        <v>0.999</v>
      </c>
      <c r="Z551" s="34">
        <v>0.999</v>
      </c>
      <c r="AA551" s="34">
        <v>0.999</v>
      </c>
      <c r="AB551" s="34">
        <v>0.999</v>
      </c>
      <c r="AC551" s="34">
        <v>0.999</v>
      </c>
      <c r="AD551" s="34">
        <v>0.999</v>
      </c>
      <c r="AE551" s="34">
        <v>0.999</v>
      </c>
      <c r="AF551" s="34">
        <v>0.999</v>
      </c>
      <c r="AG551" s="34">
        <v>0.999</v>
      </c>
      <c r="AH551" s="34">
        <v>0.999</v>
      </c>
      <c r="AI551" s="34">
        <v>0.999</v>
      </c>
      <c r="AJ551">
        <v>0.999</v>
      </c>
      <c r="AK551">
        <f t="shared" si="46"/>
        <v>0.99899999999999967</v>
      </c>
    </row>
    <row r="552" spans="1:37">
      <c r="A552">
        <f t="shared" si="47"/>
        <v>550</v>
      </c>
      <c r="B552">
        <f t="shared" si="48"/>
        <v>6</v>
      </c>
      <c r="C552">
        <f t="shared" si="44"/>
        <v>1</v>
      </c>
      <c r="D552">
        <f t="shared" si="45"/>
        <v>4</v>
      </c>
      <c r="E552" s="34"/>
      <c r="F552" s="34">
        <v>0.999</v>
      </c>
      <c r="G552" s="34">
        <v>0.999</v>
      </c>
      <c r="H552" s="34"/>
      <c r="I552" s="34">
        <v>0.999</v>
      </c>
      <c r="J552" s="34">
        <v>0.999</v>
      </c>
      <c r="K552" s="34">
        <v>0.999</v>
      </c>
      <c r="L552" s="34"/>
      <c r="M552" s="34">
        <v>0.999</v>
      </c>
      <c r="N552" s="34">
        <v>0.999</v>
      </c>
      <c r="O552" s="34">
        <v>0.999</v>
      </c>
      <c r="P552" s="34"/>
      <c r="Q552" s="34">
        <v>0.999</v>
      </c>
      <c r="R552" s="34"/>
      <c r="S552" s="34">
        <v>0.999</v>
      </c>
      <c r="T552" s="34">
        <v>0.999</v>
      </c>
      <c r="U552" s="34">
        <v>0.999</v>
      </c>
      <c r="V552" s="34">
        <v>0.999</v>
      </c>
      <c r="W552" s="34">
        <v>0.999</v>
      </c>
      <c r="X552" s="34">
        <v>0.999</v>
      </c>
      <c r="Y552" s="34">
        <v>0.999</v>
      </c>
      <c r="Z552" s="34">
        <v>0.999</v>
      </c>
      <c r="AA552" s="34">
        <v>0.999</v>
      </c>
      <c r="AB552" s="34">
        <v>0.999</v>
      </c>
      <c r="AC552" s="34">
        <v>0.999</v>
      </c>
      <c r="AD552" s="34">
        <v>0.999</v>
      </c>
      <c r="AE552" s="34">
        <v>0.999</v>
      </c>
      <c r="AF552" s="34">
        <v>0.999</v>
      </c>
      <c r="AG552" s="34">
        <v>0.999</v>
      </c>
      <c r="AH552" s="34">
        <v>0.999</v>
      </c>
      <c r="AI552" s="34">
        <v>0.999</v>
      </c>
      <c r="AJ552">
        <v>0.999</v>
      </c>
      <c r="AK552">
        <f t="shared" si="46"/>
        <v>0.99899999999999967</v>
      </c>
    </row>
    <row r="553" spans="1:37">
      <c r="A553">
        <f t="shared" si="47"/>
        <v>551</v>
      </c>
      <c r="B553">
        <f t="shared" si="48"/>
        <v>7</v>
      </c>
      <c r="C553">
        <f t="shared" si="44"/>
        <v>1</v>
      </c>
      <c r="D553">
        <f t="shared" si="45"/>
        <v>4</v>
      </c>
      <c r="E553" s="34"/>
      <c r="F553" s="34">
        <v>0.999</v>
      </c>
      <c r="G553" s="34">
        <v>0.999</v>
      </c>
      <c r="H553" s="34"/>
      <c r="I553" s="34">
        <v>0.999</v>
      </c>
      <c r="J553" s="34">
        <v>0.999</v>
      </c>
      <c r="K553" s="34">
        <v>0.999</v>
      </c>
      <c r="L553" s="34"/>
      <c r="M553" s="34">
        <v>0.999</v>
      </c>
      <c r="N553" s="34">
        <v>0.999</v>
      </c>
      <c r="O553" s="34">
        <v>0.999</v>
      </c>
      <c r="P553" s="34"/>
      <c r="Q553" s="34">
        <v>0.999</v>
      </c>
      <c r="R553" s="34"/>
      <c r="S553" s="34">
        <v>0.999</v>
      </c>
      <c r="T553" s="34">
        <v>0.999</v>
      </c>
      <c r="U553" s="34">
        <v>0.999</v>
      </c>
      <c r="V553" s="34">
        <v>0.999</v>
      </c>
      <c r="W553" s="34">
        <v>0.999</v>
      </c>
      <c r="X553" s="34">
        <v>0.999</v>
      </c>
      <c r="Y553" s="34">
        <v>0.999</v>
      </c>
      <c r="Z553" s="34">
        <v>0.999</v>
      </c>
      <c r="AA553" s="34">
        <v>0.999</v>
      </c>
      <c r="AB553" s="34">
        <v>0.999</v>
      </c>
      <c r="AC553" s="34">
        <v>0.999</v>
      </c>
      <c r="AD553" s="34">
        <v>0.999</v>
      </c>
      <c r="AE553" s="34">
        <v>0.999</v>
      </c>
      <c r="AF553" s="34">
        <v>0.999</v>
      </c>
      <c r="AG553" s="34">
        <v>0.999</v>
      </c>
      <c r="AH553" s="34">
        <v>0.999</v>
      </c>
      <c r="AI553" s="34">
        <v>0.999</v>
      </c>
      <c r="AJ553">
        <v>0.999</v>
      </c>
      <c r="AK553">
        <f t="shared" si="46"/>
        <v>0.99899999999999967</v>
      </c>
    </row>
    <row r="554" spans="1:37">
      <c r="A554">
        <f t="shared" si="47"/>
        <v>552</v>
      </c>
      <c r="B554">
        <f t="shared" si="48"/>
        <v>8</v>
      </c>
      <c r="C554">
        <f t="shared" si="44"/>
        <v>1</v>
      </c>
      <c r="D554">
        <f t="shared" si="45"/>
        <v>4</v>
      </c>
      <c r="E554" s="34"/>
      <c r="F554" s="34">
        <v>0.999</v>
      </c>
      <c r="G554" s="34">
        <v>0.999</v>
      </c>
      <c r="H554" s="34"/>
      <c r="I554" s="34">
        <v>0.999</v>
      </c>
      <c r="J554" s="34">
        <v>0.999</v>
      </c>
      <c r="K554" s="34">
        <v>0.999</v>
      </c>
      <c r="L554" s="34"/>
      <c r="M554" s="34">
        <v>0.999</v>
      </c>
      <c r="N554" s="34">
        <v>0.999</v>
      </c>
      <c r="O554" s="34">
        <v>0.999</v>
      </c>
      <c r="P554" s="34"/>
      <c r="Q554" s="34">
        <v>0.999</v>
      </c>
      <c r="R554" s="34"/>
      <c r="S554" s="34">
        <v>0.999</v>
      </c>
      <c r="T554" s="34">
        <v>0.999</v>
      </c>
      <c r="U554" s="34">
        <v>0.999</v>
      </c>
      <c r="V554" s="34">
        <v>0.999</v>
      </c>
      <c r="W554" s="34">
        <v>0.999</v>
      </c>
      <c r="X554" s="34">
        <v>0.999</v>
      </c>
      <c r="Y554" s="34">
        <v>0.999</v>
      </c>
      <c r="Z554" s="34">
        <v>0.999</v>
      </c>
      <c r="AA554" s="34">
        <v>0.999</v>
      </c>
      <c r="AB554" s="34">
        <v>0.999</v>
      </c>
      <c r="AC554" s="34">
        <v>0.999</v>
      </c>
      <c r="AD554" s="34">
        <v>0.999</v>
      </c>
      <c r="AE554" s="34">
        <v>0.999</v>
      </c>
      <c r="AF554" s="34">
        <v>0.999</v>
      </c>
      <c r="AG554" s="34">
        <v>0.999</v>
      </c>
      <c r="AH554" s="34">
        <v>0.999</v>
      </c>
      <c r="AI554" s="34">
        <v>0.999</v>
      </c>
      <c r="AJ554">
        <v>0.999</v>
      </c>
      <c r="AK554">
        <f t="shared" si="46"/>
        <v>0.99899999999999967</v>
      </c>
    </row>
    <row r="555" spans="1:37">
      <c r="A555">
        <f t="shared" si="47"/>
        <v>553</v>
      </c>
      <c r="B555">
        <f t="shared" si="48"/>
        <v>9</v>
      </c>
      <c r="C555">
        <f t="shared" si="44"/>
        <v>1</v>
      </c>
      <c r="D555">
        <f t="shared" si="45"/>
        <v>4</v>
      </c>
      <c r="E555" s="34"/>
      <c r="F555" s="34">
        <v>0.999</v>
      </c>
      <c r="G555" s="34">
        <v>0.999</v>
      </c>
      <c r="H555" s="34"/>
      <c r="I555" s="34">
        <v>0.999</v>
      </c>
      <c r="J555" s="34">
        <v>0.999</v>
      </c>
      <c r="K555" s="34">
        <v>0.999</v>
      </c>
      <c r="L555" s="34"/>
      <c r="M555" s="34">
        <v>0.999</v>
      </c>
      <c r="N555" s="34">
        <v>0.999</v>
      </c>
      <c r="O555" s="34">
        <v>0.999</v>
      </c>
      <c r="P555" s="34"/>
      <c r="Q555" s="34">
        <v>0.999</v>
      </c>
      <c r="R555" s="34"/>
      <c r="S555" s="34">
        <v>0.999</v>
      </c>
      <c r="T555" s="34">
        <v>0.999</v>
      </c>
      <c r="U555" s="34">
        <v>0.999</v>
      </c>
      <c r="V555" s="34">
        <v>0.999</v>
      </c>
      <c r="W555" s="34">
        <v>0.999</v>
      </c>
      <c r="X555" s="34">
        <v>0.999</v>
      </c>
      <c r="Y555" s="34">
        <v>0.999</v>
      </c>
      <c r="Z555" s="34">
        <v>0.999</v>
      </c>
      <c r="AA555" s="34">
        <v>0.999</v>
      </c>
      <c r="AB555" s="34">
        <v>0.999</v>
      </c>
      <c r="AC555" s="34">
        <v>0.999</v>
      </c>
      <c r="AD555" s="34">
        <v>0.999</v>
      </c>
      <c r="AE555" s="34">
        <v>0.999</v>
      </c>
      <c r="AF555" s="34">
        <v>0.999</v>
      </c>
      <c r="AG555" s="34">
        <v>0.999</v>
      </c>
      <c r="AH555" s="34">
        <v>0.999</v>
      </c>
      <c r="AI555" s="34">
        <v>0.999</v>
      </c>
      <c r="AJ555">
        <v>0.999</v>
      </c>
      <c r="AK555">
        <f t="shared" si="46"/>
        <v>0.99899999999999967</v>
      </c>
    </row>
    <row r="556" spans="1:37">
      <c r="A556">
        <f t="shared" si="47"/>
        <v>554</v>
      </c>
      <c r="B556">
        <f t="shared" si="48"/>
        <v>10</v>
      </c>
      <c r="C556">
        <f t="shared" si="44"/>
        <v>1</v>
      </c>
      <c r="D556">
        <f t="shared" si="45"/>
        <v>4</v>
      </c>
      <c r="E556" s="34"/>
      <c r="F556" s="34">
        <v>0.999</v>
      </c>
      <c r="G556" s="34">
        <v>0.999</v>
      </c>
      <c r="H556" s="34"/>
      <c r="I556" s="34">
        <v>0.999</v>
      </c>
      <c r="J556" s="34">
        <v>0.999</v>
      </c>
      <c r="K556" s="34">
        <v>0.999</v>
      </c>
      <c r="L556" s="34"/>
      <c r="M556" s="34">
        <v>0.999</v>
      </c>
      <c r="N556" s="34">
        <v>0.999</v>
      </c>
      <c r="O556" s="34">
        <v>0.999</v>
      </c>
      <c r="P556" s="34"/>
      <c r="Q556" s="34">
        <v>0.999</v>
      </c>
      <c r="R556" s="34"/>
      <c r="S556" s="34">
        <v>0.999</v>
      </c>
      <c r="T556" s="34">
        <v>0.999</v>
      </c>
      <c r="U556" s="34">
        <v>0.999</v>
      </c>
      <c r="V556" s="34">
        <v>0.999</v>
      </c>
      <c r="W556" s="34">
        <v>0.999</v>
      </c>
      <c r="X556" s="34">
        <v>0.999</v>
      </c>
      <c r="Y556" s="34">
        <v>0.999</v>
      </c>
      <c r="Z556" s="34">
        <v>0.999</v>
      </c>
      <c r="AA556" s="34">
        <v>0.999</v>
      </c>
      <c r="AB556" s="34">
        <v>0.999</v>
      </c>
      <c r="AC556" s="34">
        <v>0.999</v>
      </c>
      <c r="AD556" s="34">
        <v>0.999</v>
      </c>
      <c r="AE556" s="34">
        <v>0.999</v>
      </c>
      <c r="AF556" s="34">
        <v>0.999</v>
      </c>
      <c r="AG556" s="34">
        <v>0.999</v>
      </c>
      <c r="AH556" s="34">
        <v>0.999</v>
      </c>
      <c r="AI556" s="34">
        <v>0.999</v>
      </c>
      <c r="AJ556">
        <v>0.999</v>
      </c>
      <c r="AK556">
        <f t="shared" si="46"/>
        <v>0.99899999999999967</v>
      </c>
    </row>
    <row r="557" spans="1:37">
      <c r="A557">
        <f t="shared" si="47"/>
        <v>555</v>
      </c>
      <c r="B557">
        <f t="shared" si="48"/>
        <v>11</v>
      </c>
      <c r="C557">
        <f t="shared" si="44"/>
        <v>1</v>
      </c>
      <c r="D557">
        <f t="shared" si="45"/>
        <v>4</v>
      </c>
      <c r="E557" s="34"/>
      <c r="F557" s="34">
        <v>0.999</v>
      </c>
      <c r="G557" s="34">
        <v>0.999</v>
      </c>
      <c r="H557" s="34"/>
      <c r="I557" s="34">
        <v>0.999</v>
      </c>
      <c r="J557" s="34">
        <v>0.999</v>
      </c>
      <c r="K557" s="34">
        <v>0.999</v>
      </c>
      <c r="L557" s="34"/>
      <c r="M557" s="34">
        <v>0.999</v>
      </c>
      <c r="N557" s="34">
        <v>0.999</v>
      </c>
      <c r="O557" s="34">
        <v>0.999</v>
      </c>
      <c r="P557" s="34"/>
      <c r="Q557" s="34">
        <v>0.95294117647058818</v>
      </c>
      <c r="R557" s="34"/>
      <c r="S557" s="34">
        <v>0.999</v>
      </c>
      <c r="T557" s="34">
        <v>0.999</v>
      </c>
      <c r="U557" s="34">
        <v>0.999</v>
      </c>
      <c r="V557" s="34">
        <v>0.999</v>
      </c>
      <c r="W557" s="34">
        <v>0.999</v>
      </c>
      <c r="X557" s="34">
        <v>0.999</v>
      </c>
      <c r="Y557" s="34">
        <v>0.999</v>
      </c>
      <c r="Z557" s="34">
        <v>0.999</v>
      </c>
      <c r="AA557" s="34">
        <v>0.999</v>
      </c>
      <c r="AB557" s="34">
        <v>0.999</v>
      </c>
      <c r="AC557" s="34">
        <v>0.999</v>
      </c>
      <c r="AD557" s="34">
        <v>0.999</v>
      </c>
      <c r="AE557" s="34">
        <v>0.999</v>
      </c>
      <c r="AF557" s="34">
        <v>0.999</v>
      </c>
      <c r="AG557" s="34">
        <v>0.999</v>
      </c>
      <c r="AH557" s="34">
        <v>0.999</v>
      </c>
      <c r="AI557" s="34">
        <v>0.999</v>
      </c>
      <c r="AJ557">
        <v>0.999</v>
      </c>
      <c r="AK557">
        <f t="shared" si="46"/>
        <v>0.99729411764705844</v>
      </c>
    </row>
    <row r="558" spans="1:37">
      <c r="A558">
        <f t="shared" si="47"/>
        <v>556</v>
      </c>
      <c r="B558">
        <f t="shared" si="48"/>
        <v>12</v>
      </c>
      <c r="C558">
        <f t="shared" si="44"/>
        <v>1</v>
      </c>
      <c r="D558">
        <f t="shared" si="45"/>
        <v>4</v>
      </c>
      <c r="E558" s="34"/>
      <c r="F558" s="34">
        <v>0.999</v>
      </c>
      <c r="G558" s="34">
        <v>0.999</v>
      </c>
      <c r="H558" s="34"/>
      <c r="I558" s="34">
        <v>0.999</v>
      </c>
      <c r="J558" s="34">
        <v>0.999</v>
      </c>
      <c r="K558" s="34">
        <v>0.999</v>
      </c>
      <c r="L558" s="34"/>
      <c r="M558" s="34">
        <v>0.999</v>
      </c>
      <c r="N558" s="34">
        <v>0.9882352941176471</v>
      </c>
      <c r="O558" s="34">
        <v>0.999</v>
      </c>
      <c r="P558" s="34"/>
      <c r="Q558" s="34">
        <v>0.92941176470588238</v>
      </c>
      <c r="R558" s="34"/>
      <c r="S558" s="34">
        <v>0.999</v>
      </c>
      <c r="T558" s="34">
        <v>0.999</v>
      </c>
      <c r="U558" s="34">
        <v>0.999</v>
      </c>
      <c r="V558" s="34">
        <v>0.999</v>
      </c>
      <c r="W558" s="34">
        <v>0.999</v>
      </c>
      <c r="X558" s="34">
        <v>0.999</v>
      </c>
      <c r="Y558" s="34">
        <v>0.999</v>
      </c>
      <c r="Z558" s="34">
        <v>0.999</v>
      </c>
      <c r="AA558" s="34">
        <v>0.999</v>
      </c>
      <c r="AB558" s="34">
        <v>0.999</v>
      </c>
      <c r="AC558" s="34">
        <v>0.999</v>
      </c>
      <c r="AD558" s="34">
        <v>0.999</v>
      </c>
      <c r="AE558" s="34">
        <v>0.999</v>
      </c>
      <c r="AF558" s="34">
        <v>0.999</v>
      </c>
      <c r="AG558" s="34">
        <v>0.999</v>
      </c>
      <c r="AH558" s="34">
        <v>0.999</v>
      </c>
      <c r="AI558" s="34">
        <v>0.999</v>
      </c>
      <c r="AJ558">
        <v>0.999</v>
      </c>
      <c r="AK558">
        <f t="shared" si="46"/>
        <v>0.99602396514161184</v>
      </c>
    </row>
    <row r="559" spans="1:37">
      <c r="A559">
        <f t="shared" si="47"/>
        <v>557</v>
      </c>
      <c r="B559">
        <f t="shared" si="48"/>
        <v>13</v>
      </c>
      <c r="C559">
        <f t="shared" si="44"/>
        <v>1</v>
      </c>
      <c r="D559">
        <f t="shared" si="45"/>
        <v>4</v>
      </c>
      <c r="E559" s="34"/>
      <c r="F559" s="34">
        <v>0.999</v>
      </c>
      <c r="G559" s="34">
        <v>0.999</v>
      </c>
      <c r="H559" s="34"/>
      <c r="I559" s="34">
        <v>0.999</v>
      </c>
      <c r="J559" s="34">
        <v>0.999</v>
      </c>
      <c r="K559" s="34">
        <v>0.999</v>
      </c>
      <c r="L559" s="34"/>
      <c r="M559" s="34">
        <v>0.999</v>
      </c>
      <c r="N559" s="34">
        <v>0.93725490196078431</v>
      </c>
      <c r="O559" s="34">
        <v>0.999</v>
      </c>
      <c r="P559" s="34"/>
      <c r="Q559" s="34">
        <v>0.88235294117647056</v>
      </c>
      <c r="R559" s="34"/>
      <c r="S559" s="34">
        <v>0.999</v>
      </c>
      <c r="T559" s="34">
        <v>0.999</v>
      </c>
      <c r="U559" s="34">
        <v>0.999</v>
      </c>
      <c r="V559" s="34">
        <v>0.99215686274509807</v>
      </c>
      <c r="W559" s="34">
        <v>0.999</v>
      </c>
      <c r="X559" s="34">
        <v>0.999</v>
      </c>
      <c r="Y559" s="34">
        <v>0.999</v>
      </c>
      <c r="Z559" s="34">
        <v>0.999</v>
      </c>
      <c r="AA559" s="34">
        <v>0.999</v>
      </c>
      <c r="AB559" s="34">
        <v>0.999</v>
      </c>
      <c r="AC559" s="34">
        <v>0.999</v>
      </c>
      <c r="AD559" s="34">
        <v>0.999</v>
      </c>
      <c r="AE559" s="34">
        <v>0.999</v>
      </c>
      <c r="AF559" s="34">
        <v>0.999</v>
      </c>
      <c r="AG559" s="34">
        <v>0.97254901960784312</v>
      </c>
      <c r="AH559" s="34">
        <v>0.999</v>
      </c>
      <c r="AI559" s="34">
        <v>0.999</v>
      </c>
      <c r="AJ559">
        <v>0.999</v>
      </c>
      <c r="AK559">
        <f t="shared" si="46"/>
        <v>0.99115976761074764</v>
      </c>
    </row>
    <row r="560" spans="1:37">
      <c r="A560">
        <f t="shared" si="47"/>
        <v>558</v>
      </c>
      <c r="B560">
        <f t="shared" si="48"/>
        <v>14</v>
      </c>
      <c r="C560">
        <f t="shared" si="44"/>
        <v>1</v>
      </c>
      <c r="D560">
        <f t="shared" si="45"/>
        <v>4</v>
      </c>
      <c r="E560" s="34"/>
      <c r="F560" s="34">
        <v>0.999</v>
      </c>
      <c r="G560" s="34">
        <v>0.999</v>
      </c>
      <c r="H560" s="34"/>
      <c r="I560" s="34">
        <v>0.999</v>
      </c>
      <c r="J560" s="34">
        <v>0.96862745098039216</v>
      </c>
      <c r="K560" s="34">
        <v>0.999</v>
      </c>
      <c r="L560" s="34"/>
      <c r="M560" s="34">
        <v>0.999</v>
      </c>
      <c r="N560" s="34">
        <v>0.9137254901960784</v>
      </c>
      <c r="O560" s="34">
        <v>0.999</v>
      </c>
      <c r="P560" s="34"/>
      <c r="Q560" s="34">
        <v>0.84705882352941175</v>
      </c>
      <c r="R560" s="34"/>
      <c r="S560" s="34">
        <v>0.99607843137254903</v>
      </c>
      <c r="T560" s="34">
        <v>0.999</v>
      </c>
      <c r="U560" s="34">
        <v>0.999</v>
      </c>
      <c r="V560" s="34">
        <v>0.96078431372549022</v>
      </c>
      <c r="W560" s="34">
        <v>0.999</v>
      </c>
      <c r="X560" s="34">
        <v>0.999</v>
      </c>
      <c r="Y560" s="34">
        <v>0.999</v>
      </c>
      <c r="Z560" s="34">
        <v>0.999</v>
      </c>
      <c r="AA560" s="34">
        <v>0.999</v>
      </c>
      <c r="AB560" s="34">
        <v>0.999</v>
      </c>
      <c r="AC560" s="34">
        <v>0.999</v>
      </c>
      <c r="AD560" s="34">
        <v>0.999</v>
      </c>
      <c r="AE560" s="34">
        <v>0.999</v>
      </c>
      <c r="AF560" s="34">
        <v>0.999</v>
      </c>
      <c r="AG560" s="34">
        <v>0.94117647058823528</v>
      </c>
      <c r="AH560" s="34">
        <v>0.999</v>
      </c>
      <c r="AI560" s="34">
        <v>0.999</v>
      </c>
      <c r="AJ560">
        <v>0.999</v>
      </c>
      <c r="AK560">
        <f t="shared" si="46"/>
        <v>0.9854241103848943</v>
      </c>
    </row>
    <row r="561" spans="1:37">
      <c r="A561">
        <f t="shared" si="47"/>
        <v>559</v>
      </c>
      <c r="B561">
        <f t="shared" si="48"/>
        <v>15</v>
      </c>
      <c r="C561">
        <f t="shared" si="44"/>
        <v>1</v>
      </c>
      <c r="D561">
        <f t="shared" si="45"/>
        <v>4</v>
      </c>
      <c r="E561" s="34"/>
      <c r="F561" s="34">
        <v>0.999</v>
      </c>
      <c r="G561" s="34">
        <v>0.999</v>
      </c>
      <c r="H561" s="34"/>
      <c r="I561" s="34">
        <v>0.999</v>
      </c>
      <c r="J561" s="34">
        <v>0.92156862745098034</v>
      </c>
      <c r="K561" s="34">
        <v>0.999</v>
      </c>
      <c r="L561" s="34"/>
      <c r="M561" s="34">
        <v>0.999</v>
      </c>
      <c r="N561" s="34">
        <v>0.85490196078431369</v>
      </c>
      <c r="O561" s="34">
        <v>0.999</v>
      </c>
      <c r="P561" s="34"/>
      <c r="Q561" s="34">
        <v>0.79607843137254897</v>
      </c>
      <c r="R561" s="34"/>
      <c r="S561" s="34">
        <v>0.94117647058823528</v>
      </c>
      <c r="T561" s="34">
        <v>0.999</v>
      </c>
      <c r="U561" s="34">
        <v>0.96470588235294119</v>
      </c>
      <c r="V561" s="34">
        <v>0.90980392156862744</v>
      </c>
      <c r="W561" s="34">
        <v>0.999</v>
      </c>
      <c r="X561" s="34">
        <v>0.999</v>
      </c>
      <c r="Y561" s="34">
        <v>0.999</v>
      </c>
      <c r="Z561" s="34">
        <v>0.999</v>
      </c>
      <c r="AA561" s="34">
        <v>0.99607843137254903</v>
      </c>
      <c r="AB561" s="34">
        <v>0.999</v>
      </c>
      <c r="AC561" s="34">
        <v>0.999</v>
      </c>
      <c r="AD561" s="34">
        <v>0.999</v>
      </c>
      <c r="AE561" s="34">
        <v>0.999</v>
      </c>
      <c r="AF561" s="34">
        <v>0.999</v>
      </c>
      <c r="AG561" s="34">
        <v>0.8901960784313725</v>
      </c>
      <c r="AH561" s="34">
        <v>0.999</v>
      </c>
      <c r="AI561" s="34">
        <v>0.999</v>
      </c>
      <c r="AJ561">
        <v>0.999</v>
      </c>
      <c r="AK561">
        <f t="shared" si="46"/>
        <v>0.97242628903413197</v>
      </c>
    </row>
    <row r="562" spans="1:37">
      <c r="A562">
        <f t="shared" si="47"/>
        <v>560</v>
      </c>
      <c r="B562">
        <f t="shared" si="48"/>
        <v>16</v>
      </c>
      <c r="C562">
        <f t="shared" si="44"/>
        <v>1</v>
      </c>
      <c r="D562">
        <f t="shared" si="45"/>
        <v>4</v>
      </c>
      <c r="E562" s="34"/>
      <c r="F562" s="34">
        <v>0.99607843137254903</v>
      </c>
      <c r="G562" s="34">
        <v>0.999</v>
      </c>
      <c r="H562" s="34"/>
      <c r="I562" s="34">
        <v>0.999</v>
      </c>
      <c r="J562" s="34">
        <v>0.88235294117647056</v>
      </c>
      <c r="K562" s="34">
        <v>0.999</v>
      </c>
      <c r="L562" s="34"/>
      <c r="M562" s="34">
        <v>0.999</v>
      </c>
      <c r="N562" s="34">
        <v>0.83921568627450982</v>
      </c>
      <c r="O562" s="34">
        <v>0.999</v>
      </c>
      <c r="P562" s="34"/>
      <c r="Q562" s="34">
        <v>0.76470588235294112</v>
      </c>
      <c r="R562" s="34"/>
      <c r="S562" s="34">
        <v>0.90588235294117647</v>
      </c>
      <c r="T562" s="34">
        <v>0.9882352941176471</v>
      </c>
      <c r="U562" s="34">
        <v>0.93333333333333335</v>
      </c>
      <c r="V562" s="34">
        <v>0.8784313725490196</v>
      </c>
      <c r="W562" s="34">
        <v>0.999</v>
      </c>
      <c r="X562" s="34">
        <v>0.999</v>
      </c>
      <c r="Y562" s="34">
        <v>0.999</v>
      </c>
      <c r="Z562" s="34">
        <v>0.999</v>
      </c>
      <c r="AA562" s="34">
        <v>0.99607843137254903</v>
      </c>
      <c r="AB562" s="34">
        <v>0.999</v>
      </c>
      <c r="AC562" s="34">
        <v>0.999</v>
      </c>
      <c r="AD562" s="34">
        <v>0.999</v>
      </c>
      <c r="AE562" s="34">
        <v>0.999</v>
      </c>
      <c r="AF562" s="34">
        <v>0.98431372549019602</v>
      </c>
      <c r="AG562" s="34">
        <v>0.86274509803921573</v>
      </c>
      <c r="AH562" s="34">
        <v>0.999</v>
      </c>
      <c r="AI562" s="34">
        <v>0.999</v>
      </c>
      <c r="AJ562">
        <v>0.999</v>
      </c>
      <c r="AK562">
        <f t="shared" si="46"/>
        <v>0.96353231663035566</v>
      </c>
    </row>
    <row r="563" spans="1:37">
      <c r="A563">
        <f t="shared" si="47"/>
        <v>561</v>
      </c>
      <c r="B563">
        <f t="shared" si="48"/>
        <v>17</v>
      </c>
      <c r="C563">
        <f t="shared" si="44"/>
        <v>1</v>
      </c>
      <c r="D563">
        <f t="shared" si="45"/>
        <v>4</v>
      </c>
      <c r="E563" s="34"/>
      <c r="F563" s="34">
        <v>0.94901960784313721</v>
      </c>
      <c r="G563" s="34">
        <v>0.999</v>
      </c>
      <c r="H563" s="34"/>
      <c r="I563" s="34">
        <v>0.999</v>
      </c>
      <c r="J563" s="34">
        <v>0.82745098039215681</v>
      </c>
      <c r="K563" s="34">
        <v>0.999</v>
      </c>
      <c r="L563" s="34"/>
      <c r="M563" s="34">
        <v>0.999</v>
      </c>
      <c r="N563" s="34">
        <v>0.78431372549019607</v>
      </c>
      <c r="O563" s="34">
        <v>0.999</v>
      </c>
      <c r="P563" s="34"/>
      <c r="Q563" s="34">
        <v>0.71372549019607845</v>
      </c>
      <c r="R563" s="34"/>
      <c r="S563" s="34">
        <v>0.85098039215686272</v>
      </c>
      <c r="T563" s="34">
        <v>0.93725490196078431</v>
      </c>
      <c r="U563" s="34">
        <v>0.8784313725490196</v>
      </c>
      <c r="V563" s="34">
        <v>0.82745098039215681</v>
      </c>
      <c r="W563" s="34">
        <v>0.98039215686274506</v>
      </c>
      <c r="X563" s="34">
        <v>0.999</v>
      </c>
      <c r="Y563" s="34">
        <v>0.999</v>
      </c>
      <c r="Z563" s="34">
        <v>0.999</v>
      </c>
      <c r="AA563" s="34">
        <v>0.999</v>
      </c>
      <c r="AB563" s="34">
        <v>0.999</v>
      </c>
      <c r="AC563" s="34">
        <v>0.99215686274509807</v>
      </c>
      <c r="AD563" s="34">
        <v>0.999</v>
      </c>
      <c r="AE563" s="34">
        <v>0.999</v>
      </c>
      <c r="AF563" s="34">
        <v>0.93333333333333335</v>
      </c>
      <c r="AG563" s="34">
        <v>0.81176470588235294</v>
      </c>
      <c r="AH563" s="34">
        <v>0.999</v>
      </c>
      <c r="AI563" s="34">
        <v>0.999</v>
      </c>
      <c r="AJ563">
        <v>0.999</v>
      </c>
      <c r="AK563">
        <f t="shared" si="46"/>
        <v>0.94338053740014505</v>
      </c>
    </row>
    <row r="564" spans="1:37">
      <c r="A564">
        <f t="shared" si="47"/>
        <v>562</v>
      </c>
      <c r="B564">
        <f t="shared" si="48"/>
        <v>18</v>
      </c>
      <c r="C564">
        <f t="shared" si="44"/>
        <v>1</v>
      </c>
      <c r="D564">
        <f t="shared" si="45"/>
        <v>4</v>
      </c>
      <c r="E564" s="34"/>
      <c r="F564" s="34">
        <v>0.91764705882352937</v>
      </c>
      <c r="G564" s="34">
        <v>0.999</v>
      </c>
      <c r="H564" s="34"/>
      <c r="I564" s="34">
        <v>0.999</v>
      </c>
      <c r="J564" s="34">
        <v>0.79607843137254897</v>
      </c>
      <c r="K564" s="34">
        <v>0.999</v>
      </c>
      <c r="L564" s="34"/>
      <c r="M564" s="34">
        <v>0.999</v>
      </c>
      <c r="N564" s="34">
        <v>0.74901960784313726</v>
      </c>
      <c r="O564" s="34">
        <v>0.999</v>
      </c>
      <c r="P564" s="34"/>
      <c r="Q564" s="34">
        <v>0.67843137254901964</v>
      </c>
      <c r="R564" s="34"/>
      <c r="S564" s="34">
        <v>0.81960784313725488</v>
      </c>
      <c r="T564" s="34">
        <v>0.90980392156862744</v>
      </c>
      <c r="U564" s="34">
        <v>0.83921568627450982</v>
      </c>
      <c r="V564" s="34">
        <v>0.79607843137254897</v>
      </c>
      <c r="W564" s="34">
        <v>0.94509803921568625</v>
      </c>
      <c r="X564" s="34">
        <v>0.999</v>
      </c>
      <c r="Y564" s="34">
        <v>0.999</v>
      </c>
      <c r="Z564" s="34">
        <v>0.999</v>
      </c>
      <c r="AA564" s="34">
        <v>0.98039215686274506</v>
      </c>
      <c r="AB564" s="34">
        <v>0.999</v>
      </c>
      <c r="AC564" s="34">
        <v>0.96470588235294119</v>
      </c>
      <c r="AD564" s="34">
        <v>0.999</v>
      </c>
      <c r="AE564" s="34">
        <v>0.999</v>
      </c>
      <c r="AF564" s="34">
        <v>0.90196078431372551</v>
      </c>
      <c r="AG564" s="34">
        <v>0.7803921568627451</v>
      </c>
      <c r="AH564" s="34">
        <v>0.999</v>
      </c>
      <c r="AI564" s="34">
        <v>0.999</v>
      </c>
      <c r="AJ564">
        <v>0.98431372549019602</v>
      </c>
      <c r="AK564">
        <f t="shared" si="46"/>
        <v>0.9277683369644153</v>
      </c>
    </row>
    <row r="565" spans="1:37">
      <c r="A565">
        <f t="shared" si="47"/>
        <v>563</v>
      </c>
      <c r="B565">
        <f t="shared" si="48"/>
        <v>19</v>
      </c>
      <c r="C565">
        <f t="shared" si="44"/>
        <v>1</v>
      </c>
      <c r="D565">
        <f t="shared" si="45"/>
        <v>4</v>
      </c>
      <c r="E565" s="34"/>
      <c r="F565" s="34">
        <v>0.87450980392156863</v>
      </c>
      <c r="G565" s="34">
        <v>0.999</v>
      </c>
      <c r="H565" s="34"/>
      <c r="I565" s="34">
        <v>0.999</v>
      </c>
      <c r="J565" s="34">
        <v>0.74901960784313726</v>
      </c>
      <c r="K565" s="34">
        <v>0.999</v>
      </c>
      <c r="L565" s="34"/>
      <c r="M565" s="34">
        <v>0.999</v>
      </c>
      <c r="N565" s="34">
        <v>0.69019607843137254</v>
      </c>
      <c r="O565" s="34">
        <v>0.999</v>
      </c>
      <c r="P565" s="34"/>
      <c r="Q565" s="34">
        <v>0.63137254901960782</v>
      </c>
      <c r="R565" s="34"/>
      <c r="S565" s="34">
        <v>0.76470588235294112</v>
      </c>
      <c r="T565" s="34">
        <v>0.85882352941176465</v>
      </c>
      <c r="U565" s="34">
        <v>0.792156862745098</v>
      </c>
      <c r="V565" s="34">
        <v>0.74901960784313726</v>
      </c>
      <c r="W565" s="34">
        <v>0.88627450980392153</v>
      </c>
      <c r="X565" s="34">
        <v>0.999</v>
      </c>
      <c r="Y565" s="34">
        <v>0.999</v>
      </c>
      <c r="Z565" s="34">
        <v>0.999</v>
      </c>
      <c r="AA565" s="34">
        <v>0.94509803921568625</v>
      </c>
      <c r="AB565" s="34">
        <v>0.999</v>
      </c>
      <c r="AC565" s="34">
        <v>0.91764705882352937</v>
      </c>
      <c r="AD565" s="34">
        <v>0.999</v>
      </c>
      <c r="AE565" s="34">
        <v>0.999</v>
      </c>
      <c r="AF565" s="34">
        <v>0.84705882352941175</v>
      </c>
      <c r="AG565" s="34">
        <v>0.72941176470588232</v>
      </c>
      <c r="AH565" s="34">
        <v>0.999</v>
      </c>
      <c r="AI565" s="34">
        <v>0.999</v>
      </c>
      <c r="AJ565">
        <v>0.94117647058823528</v>
      </c>
      <c r="AK565">
        <f t="shared" si="46"/>
        <v>0.90235076252723312</v>
      </c>
    </row>
    <row r="566" spans="1:37">
      <c r="A566">
        <f t="shared" si="47"/>
        <v>564</v>
      </c>
      <c r="B566">
        <f t="shared" si="48"/>
        <v>20</v>
      </c>
      <c r="C566">
        <f t="shared" si="44"/>
        <v>1</v>
      </c>
      <c r="D566">
        <f t="shared" si="45"/>
        <v>4</v>
      </c>
      <c r="E566" s="34"/>
      <c r="F566" s="34">
        <v>0.83921568627450982</v>
      </c>
      <c r="G566" s="34">
        <v>0.999</v>
      </c>
      <c r="H566" s="34"/>
      <c r="I566" s="34">
        <v>0.999</v>
      </c>
      <c r="J566" s="34">
        <v>0.71764705882352942</v>
      </c>
      <c r="K566" s="34">
        <v>0.999</v>
      </c>
      <c r="L566" s="34"/>
      <c r="M566" s="34">
        <v>0.999</v>
      </c>
      <c r="N566" s="34">
        <v>0.66274509803921566</v>
      </c>
      <c r="O566" s="34">
        <v>0.999</v>
      </c>
      <c r="P566" s="34"/>
      <c r="Q566" s="34">
        <v>0.59215686274509804</v>
      </c>
      <c r="R566" s="34"/>
      <c r="S566" s="34">
        <v>0.73725490196078436</v>
      </c>
      <c r="T566" s="34">
        <v>0.82352941176470584</v>
      </c>
      <c r="U566" s="34">
        <v>0.75686274509803919</v>
      </c>
      <c r="V566" s="34">
        <v>0.71372549019607845</v>
      </c>
      <c r="W566" s="34">
        <v>0.84705882352941175</v>
      </c>
      <c r="X566" s="34">
        <v>0.999</v>
      </c>
      <c r="Y566" s="34">
        <v>0.999</v>
      </c>
      <c r="Z566" s="34">
        <v>0.999</v>
      </c>
      <c r="AA566" s="34">
        <v>0.91764705882352937</v>
      </c>
      <c r="AB566" s="34">
        <v>0.999</v>
      </c>
      <c r="AC566" s="34">
        <v>0.88627450980392153</v>
      </c>
      <c r="AD566" s="34">
        <v>0.999</v>
      </c>
      <c r="AE566" s="34">
        <v>0.999</v>
      </c>
      <c r="AF566" s="34">
        <v>0.81568627450980391</v>
      </c>
      <c r="AG566" s="34">
        <v>0.69411764705882351</v>
      </c>
      <c r="AH566" s="34">
        <v>0.999</v>
      </c>
      <c r="AI566" s="34">
        <v>0.999</v>
      </c>
      <c r="AJ566">
        <v>0.89411764705882357</v>
      </c>
      <c r="AK566">
        <f t="shared" si="46"/>
        <v>0.88463108206245455</v>
      </c>
    </row>
    <row r="567" spans="1:37">
      <c r="A567">
        <f t="shared" si="47"/>
        <v>565</v>
      </c>
      <c r="B567">
        <f t="shared" si="48"/>
        <v>21</v>
      </c>
      <c r="C567">
        <f t="shared" si="44"/>
        <v>1</v>
      </c>
      <c r="D567">
        <f t="shared" si="45"/>
        <v>4</v>
      </c>
      <c r="E567" s="34"/>
      <c r="F567" s="34">
        <v>0.792156862745098</v>
      </c>
      <c r="G567" s="34">
        <v>0.999</v>
      </c>
      <c r="H567" s="34"/>
      <c r="I567" s="34">
        <v>0.999</v>
      </c>
      <c r="J567" s="34">
        <v>0.66666666666666663</v>
      </c>
      <c r="K567" s="34">
        <v>0.999</v>
      </c>
      <c r="L567" s="34"/>
      <c r="M567" s="34">
        <v>0.999</v>
      </c>
      <c r="N567" s="34">
        <v>0.60784313725490191</v>
      </c>
      <c r="O567" s="34">
        <v>0.999</v>
      </c>
      <c r="P567" s="34"/>
      <c r="Q567" s="34">
        <v>0.54509803921568623</v>
      </c>
      <c r="R567" s="34"/>
      <c r="S567" s="34">
        <v>0.68235294117647061</v>
      </c>
      <c r="T567" s="34">
        <v>0.77254901960784317</v>
      </c>
      <c r="U567" s="34">
        <v>0.70588235294117652</v>
      </c>
      <c r="V567" s="34">
        <v>0.66274509803921566</v>
      </c>
      <c r="W567" s="34">
        <v>0.792156862745098</v>
      </c>
      <c r="X567" s="34">
        <v>0.999</v>
      </c>
      <c r="Y567" s="34">
        <v>0.999</v>
      </c>
      <c r="Z567" s="34">
        <v>0.999</v>
      </c>
      <c r="AA567" s="34">
        <v>0.86274509803921573</v>
      </c>
      <c r="AB567" s="34">
        <v>0.999</v>
      </c>
      <c r="AC567" s="34">
        <v>0.83921568627450982</v>
      </c>
      <c r="AD567" s="34">
        <v>0.999</v>
      </c>
      <c r="AE567" s="34">
        <v>0.999</v>
      </c>
      <c r="AF567" s="34">
        <v>0.76078431372549016</v>
      </c>
      <c r="AG567" s="34">
        <v>0.6470588235294118</v>
      </c>
      <c r="AH567" s="34">
        <v>0.999</v>
      </c>
      <c r="AI567" s="34">
        <v>0.999</v>
      </c>
      <c r="AJ567">
        <v>0.85098039215686272</v>
      </c>
      <c r="AK567">
        <f t="shared" si="46"/>
        <v>0.85834204793028313</v>
      </c>
    </row>
    <row r="568" spans="1:37">
      <c r="A568">
        <f t="shared" si="47"/>
        <v>566</v>
      </c>
      <c r="B568">
        <f t="shared" si="48"/>
        <v>22</v>
      </c>
      <c r="C568">
        <f t="shared" si="44"/>
        <v>1</v>
      </c>
      <c r="D568">
        <f t="shared" si="45"/>
        <v>4</v>
      </c>
      <c r="E568" s="34"/>
      <c r="F568" s="34">
        <v>0.76078431372549016</v>
      </c>
      <c r="G568" s="34">
        <v>0.999</v>
      </c>
      <c r="H568" s="34"/>
      <c r="I568" s="34">
        <v>0.999</v>
      </c>
      <c r="J568" s="34">
        <v>0.63137254901960782</v>
      </c>
      <c r="K568" s="34">
        <v>0.999</v>
      </c>
      <c r="L568" s="34"/>
      <c r="M568" s="34">
        <v>0.999</v>
      </c>
      <c r="N568" s="34">
        <v>0.56470588235294117</v>
      </c>
      <c r="O568" s="34">
        <v>0.999</v>
      </c>
      <c r="P568" s="34"/>
      <c r="Q568" s="34">
        <v>0.51372549019607838</v>
      </c>
      <c r="R568" s="34"/>
      <c r="S568" s="34">
        <v>0.65490196078431373</v>
      </c>
      <c r="T568" s="34">
        <v>0.74509803921568629</v>
      </c>
      <c r="U568" s="34">
        <v>0.6705882352941176</v>
      </c>
      <c r="V568" s="34">
        <v>0.62745098039215685</v>
      </c>
      <c r="W568" s="34">
        <v>0.7686274509803922</v>
      </c>
      <c r="X568" s="34">
        <v>0.999</v>
      </c>
      <c r="Y568" s="34">
        <v>0.999</v>
      </c>
      <c r="Z568" s="34">
        <v>0.999</v>
      </c>
      <c r="AA568" s="34">
        <v>0.83529411764705885</v>
      </c>
      <c r="AB568" s="34">
        <v>0.999</v>
      </c>
      <c r="AC568" s="34">
        <v>0.80392156862745101</v>
      </c>
      <c r="AD568" s="34">
        <v>0.999</v>
      </c>
      <c r="AE568" s="34">
        <v>0.999</v>
      </c>
      <c r="AF568" s="34">
        <v>0.72156862745098038</v>
      </c>
      <c r="AG568" s="34">
        <v>0.60392156862745094</v>
      </c>
      <c r="AH568" s="34">
        <v>0.999</v>
      </c>
      <c r="AI568" s="34">
        <v>0.999</v>
      </c>
      <c r="AJ568">
        <v>0.81960784313725488</v>
      </c>
      <c r="AK568">
        <f t="shared" si="46"/>
        <v>0.8410580973129993</v>
      </c>
    </row>
    <row r="569" spans="1:37">
      <c r="A569">
        <f t="shared" si="47"/>
        <v>567</v>
      </c>
      <c r="B569">
        <f t="shared" si="48"/>
        <v>23</v>
      </c>
      <c r="C569">
        <f t="shared" si="44"/>
        <v>1</v>
      </c>
      <c r="D569">
        <f t="shared" si="45"/>
        <v>4</v>
      </c>
      <c r="E569" s="34"/>
      <c r="F569" s="34">
        <v>0.70980392156862748</v>
      </c>
      <c r="G569" s="34">
        <v>0.999</v>
      </c>
      <c r="H569" s="34"/>
      <c r="I569" s="34">
        <v>0.999</v>
      </c>
      <c r="J569" s="34">
        <v>0.57647058823529407</v>
      </c>
      <c r="K569" s="34">
        <v>0.999</v>
      </c>
      <c r="L569" s="34"/>
      <c r="M569" s="34">
        <v>0.999</v>
      </c>
      <c r="N569" s="34">
        <v>0.51372549019607838</v>
      </c>
      <c r="O569" s="34">
        <v>0.999</v>
      </c>
      <c r="P569" s="34"/>
      <c r="Q569" s="34">
        <v>0.45882352941176469</v>
      </c>
      <c r="R569" s="34"/>
      <c r="S569" s="34">
        <v>0.6</v>
      </c>
      <c r="T569" s="34">
        <v>0.69019607843137254</v>
      </c>
      <c r="U569" s="34">
        <v>0.61960784313725492</v>
      </c>
      <c r="V569" s="34">
        <v>0.57647058823529407</v>
      </c>
      <c r="W569" s="34">
        <v>0.71372549019607845</v>
      </c>
      <c r="X569" s="34">
        <v>0.999</v>
      </c>
      <c r="Y569" s="34">
        <v>0.999</v>
      </c>
      <c r="Z569" s="34">
        <v>0.999</v>
      </c>
      <c r="AA569" s="34">
        <v>0.78431372549019607</v>
      </c>
      <c r="AB569" s="34">
        <v>0.999</v>
      </c>
      <c r="AC569" s="34">
        <v>0.75686274509803919</v>
      </c>
      <c r="AD569" s="34">
        <v>0.999</v>
      </c>
      <c r="AE569" s="34">
        <v>0.999</v>
      </c>
      <c r="AF569" s="34">
        <v>0.67450980392156867</v>
      </c>
      <c r="AG569" s="34">
        <v>0.55686274509803924</v>
      </c>
      <c r="AH569" s="34">
        <v>0.999</v>
      </c>
      <c r="AI569" s="34">
        <v>0.999</v>
      </c>
      <c r="AJ569">
        <v>0.76078431372549016</v>
      </c>
      <c r="AK569">
        <f t="shared" si="46"/>
        <v>0.81404284676833694</v>
      </c>
    </row>
    <row r="570" spans="1:37">
      <c r="A570">
        <f t="shared" si="47"/>
        <v>568</v>
      </c>
      <c r="B570">
        <f t="shared" si="48"/>
        <v>24</v>
      </c>
      <c r="C570">
        <f t="shared" si="44"/>
        <v>1</v>
      </c>
      <c r="D570">
        <f t="shared" si="45"/>
        <v>4</v>
      </c>
      <c r="E570" s="34"/>
      <c r="F570" s="34">
        <v>0.66666666666666663</v>
      </c>
      <c r="G570" s="34">
        <v>0.999</v>
      </c>
      <c r="H570" s="34"/>
      <c r="I570" s="34">
        <v>0.999</v>
      </c>
      <c r="J570" s="34">
        <v>0.54117647058823526</v>
      </c>
      <c r="K570" s="34">
        <v>0.999</v>
      </c>
      <c r="L570" s="34"/>
      <c r="M570" s="34">
        <v>0.999</v>
      </c>
      <c r="N570" s="34">
        <v>0.49019607843137253</v>
      </c>
      <c r="O570" s="34">
        <v>0.999</v>
      </c>
      <c r="P570" s="34"/>
      <c r="Q570" s="34">
        <v>0.43529411764705883</v>
      </c>
      <c r="R570" s="34"/>
      <c r="S570" s="34">
        <v>0.56862745098039214</v>
      </c>
      <c r="T570" s="34">
        <v>0.6588235294117647</v>
      </c>
      <c r="U570" s="34">
        <v>0.58431372549019611</v>
      </c>
      <c r="V570" s="34">
        <v>0.54509803921568623</v>
      </c>
      <c r="W570" s="34">
        <v>0.68627450980392157</v>
      </c>
      <c r="X570" s="34">
        <v>0.999</v>
      </c>
      <c r="Y570" s="34">
        <v>0.999</v>
      </c>
      <c r="Z570" s="34">
        <v>0.999</v>
      </c>
      <c r="AA570" s="34">
        <v>0.74901960784313726</v>
      </c>
      <c r="AB570" s="34">
        <v>0.999</v>
      </c>
      <c r="AC570" s="34">
        <v>0.72156862745098038</v>
      </c>
      <c r="AD570" s="34">
        <v>0.999</v>
      </c>
      <c r="AE570" s="34">
        <v>0.999</v>
      </c>
      <c r="AF570" s="34">
        <v>0.6470588235294118</v>
      </c>
      <c r="AG570" s="34">
        <v>0.52156862745098043</v>
      </c>
      <c r="AH570" s="34">
        <v>0.999</v>
      </c>
      <c r="AI570" s="34">
        <v>0.999</v>
      </c>
      <c r="AJ570">
        <v>0.73333333333333328</v>
      </c>
      <c r="AK570">
        <f t="shared" si="46"/>
        <v>0.79763035584604214</v>
      </c>
    </row>
    <row r="571" spans="1:37">
      <c r="A571">
        <f t="shared" si="47"/>
        <v>569</v>
      </c>
      <c r="B571">
        <f t="shared" si="48"/>
        <v>25</v>
      </c>
      <c r="C571">
        <f t="shared" si="44"/>
        <v>1</v>
      </c>
      <c r="D571">
        <f t="shared" si="45"/>
        <v>4</v>
      </c>
      <c r="E571" s="34"/>
      <c r="F571" s="34">
        <v>0.61960784313725492</v>
      </c>
      <c r="G571" s="34">
        <v>0.999</v>
      </c>
      <c r="H571" s="34"/>
      <c r="I571" s="34">
        <v>0.999</v>
      </c>
      <c r="J571" s="34">
        <v>0.49019607843137253</v>
      </c>
      <c r="K571" s="34">
        <v>0.999</v>
      </c>
      <c r="L571" s="34"/>
      <c r="M571" s="34">
        <v>0.999</v>
      </c>
      <c r="N571" s="34">
        <v>0.43529411764705883</v>
      </c>
      <c r="O571" s="34">
        <v>0.999</v>
      </c>
      <c r="P571" s="34"/>
      <c r="Q571" s="34">
        <v>0.38039215686274508</v>
      </c>
      <c r="R571" s="34"/>
      <c r="S571" s="34">
        <v>0.51372549019607838</v>
      </c>
      <c r="T571" s="34">
        <v>0.60784313725490191</v>
      </c>
      <c r="U571" s="34">
        <v>0.53333333333333333</v>
      </c>
      <c r="V571" s="34">
        <v>0.49411764705882355</v>
      </c>
      <c r="W571" s="34">
        <v>0.62745098039215685</v>
      </c>
      <c r="X571" s="34">
        <v>0.999</v>
      </c>
      <c r="Y571" s="34">
        <v>0.999</v>
      </c>
      <c r="Z571" s="34">
        <v>0.999</v>
      </c>
      <c r="AA571" s="34">
        <v>0.69803921568627447</v>
      </c>
      <c r="AB571" s="34">
        <v>0.999</v>
      </c>
      <c r="AC571" s="34">
        <v>0.6705882352941176</v>
      </c>
      <c r="AD571" s="34">
        <v>0.999</v>
      </c>
      <c r="AE571" s="34">
        <v>0.999</v>
      </c>
      <c r="AF571" s="34">
        <v>0.58823529411764708</v>
      </c>
      <c r="AG571" s="34">
        <v>0.47058823529411764</v>
      </c>
      <c r="AH571" s="34">
        <v>0.999</v>
      </c>
      <c r="AI571" s="34">
        <v>0.999</v>
      </c>
      <c r="AJ571">
        <v>0.68235294117647061</v>
      </c>
      <c r="AK571">
        <f t="shared" si="46"/>
        <v>0.77032461873638325</v>
      </c>
    </row>
    <row r="572" spans="1:37">
      <c r="A572">
        <f t="shared" si="47"/>
        <v>570</v>
      </c>
      <c r="B572">
        <f t="shared" si="48"/>
        <v>26</v>
      </c>
      <c r="C572">
        <f t="shared" si="44"/>
        <v>1</v>
      </c>
      <c r="D572">
        <f t="shared" si="45"/>
        <v>4</v>
      </c>
      <c r="E572" s="34"/>
      <c r="F572" s="34">
        <v>0.58823529411764708</v>
      </c>
      <c r="G572" s="34">
        <v>0.999</v>
      </c>
      <c r="H572" s="34"/>
      <c r="I572" s="34">
        <v>0.999</v>
      </c>
      <c r="J572" s="34">
        <v>0.45490196078431372</v>
      </c>
      <c r="K572" s="34">
        <v>0.999</v>
      </c>
      <c r="L572" s="34"/>
      <c r="M572" s="34">
        <v>0.999</v>
      </c>
      <c r="N572" s="34">
        <v>0.40392156862745099</v>
      </c>
      <c r="O572" s="34">
        <v>0.999</v>
      </c>
      <c r="P572" s="34"/>
      <c r="Q572" s="34">
        <v>0.35686274509803922</v>
      </c>
      <c r="R572" s="34"/>
      <c r="S572" s="34">
        <v>0.48627450980392156</v>
      </c>
      <c r="T572" s="34">
        <v>0.5725490196078431</v>
      </c>
      <c r="U572" s="34">
        <v>0.50196078431372548</v>
      </c>
      <c r="V572" s="34">
        <v>0.46274509803921571</v>
      </c>
      <c r="W572" s="34">
        <v>0.6</v>
      </c>
      <c r="X572" s="34">
        <v>0.999</v>
      </c>
      <c r="Y572" s="34">
        <v>0.999</v>
      </c>
      <c r="Z572" s="34">
        <v>0.999</v>
      </c>
      <c r="AA572" s="34">
        <v>0.66274509803921566</v>
      </c>
      <c r="AB572" s="34">
        <v>0.999</v>
      </c>
      <c r="AC572" s="34">
        <v>0.63529411764705879</v>
      </c>
      <c r="AD572" s="34">
        <v>0.999</v>
      </c>
      <c r="AE572" s="34">
        <v>0.999</v>
      </c>
      <c r="AF572" s="34">
        <v>0.56470588235294117</v>
      </c>
      <c r="AG572" s="34">
        <v>0.43529411764705883</v>
      </c>
      <c r="AH572" s="34">
        <v>0.999</v>
      </c>
      <c r="AI572" s="34">
        <v>0.999</v>
      </c>
      <c r="AJ572">
        <v>0.6470588235294118</v>
      </c>
      <c r="AK572">
        <f t="shared" si="46"/>
        <v>0.75405737109658677</v>
      </c>
    </row>
    <row r="573" spans="1:37">
      <c r="A573">
        <f t="shared" si="47"/>
        <v>571</v>
      </c>
      <c r="B573">
        <f t="shared" si="48"/>
        <v>27</v>
      </c>
      <c r="C573">
        <f t="shared" si="44"/>
        <v>1</v>
      </c>
      <c r="D573">
        <f t="shared" si="45"/>
        <v>4</v>
      </c>
      <c r="E573" s="34"/>
      <c r="F573" s="34">
        <v>0.53333333333333333</v>
      </c>
      <c r="G573" s="34">
        <v>0.999</v>
      </c>
      <c r="H573" s="34"/>
      <c r="I573" s="34">
        <v>0.999</v>
      </c>
      <c r="J573" s="34">
        <v>0.40784313725490196</v>
      </c>
      <c r="K573" s="34">
        <v>0.96470588235294119</v>
      </c>
      <c r="L573" s="34"/>
      <c r="M573" s="34">
        <v>0.999</v>
      </c>
      <c r="N573" s="34">
        <v>0.34901960784313724</v>
      </c>
      <c r="O573" s="34">
        <v>0.999</v>
      </c>
      <c r="P573" s="34"/>
      <c r="Q573" s="34">
        <v>0.30196078431372547</v>
      </c>
      <c r="R573" s="34"/>
      <c r="S573" s="34">
        <v>0.43137254901960786</v>
      </c>
      <c r="T573" s="34">
        <v>0.52156862745098043</v>
      </c>
      <c r="U573" s="34">
        <v>0.44705882352941179</v>
      </c>
      <c r="V573" s="34">
        <v>0.41176470588235292</v>
      </c>
      <c r="W573" s="34">
        <v>0.54509803921568623</v>
      </c>
      <c r="X573" s="34">
        <v>0.999</v>
      </c>
      <c r="Y573" s="34">
        <v>0.999</v>
      </c>
      <c r="Z573" s="34">
        <v>0.999</v>
      </c>
      <c r="AA573" s="34">
        <v>0.61176470588235299</v>
      </c>
      <c r="AB573" s="34">
        <v>0.999</v>
      </c>
      <c r="AC573" s="34">
        <v>0.58039215686274515</v>
      </c>
      <c r="AD573" s="34">
        <v>0.999</v>
      </c>
      <c r="AE573" s="34">
        <v>0.999</v>
      </c>
      <c r="AF573" s="34">
        <v>0.50980392156862742</v>
      </c>
      <c r="AG573" s="34">
        <v>0.3843137254901961</v>
      </c>
      <c r="AH573" s="34">
        <v>0.94509803921568625</v>
      </c>
      <c r="AI573" s="34">
        <v>0.999</v>
      </c>
      <c r="AJ573">
        <v>0.59607843137254901</v>
      </c>
      <c r="AK573">
        <f t="shared" si="46"/>
        <v>0.72333986928104588</v>
      </c>
    </row>
    <row r="574" spans="1:37">
      <c r="A574">
        <f t="shared" si="47"/>
        <v>572</v>
      </c>
      <c r="B574">
        <f t="shared" si="48"/>
        <v>28</v>
      </c>
      <c r="C574">
        <f t="shared" si="44"/>
        <v>1</v>
      </c>
      <c r="D574">
        <f t="shared" si="45"/>
        <v>4</v>
      </c>
      <c r="E574" s="34"/>
      <c r="F574" s="34">
        <v>0.50196078431372548</v>
      </c>
      <c r="G574" s="34">
        <v>0.999</v>
      </c>
      <c r="H574" s="34"/>
      <c r="I574" s="34">
        <v>0.999</v>
      </c>
      <c r="J574" s="34">
        <v>0.37254901960784315</v>
      </c>
      <c r="K574" s="34">
        <v>0.93725490196078431</v>
      </c>
      <c r="L574" s="34"/>
      <c r="M574" s="34">
        <v>0.999</v>
      </c>
      <c r="N574" s="34">
        <v>0.31764705882352939</v>
      </c>
      <c r="O574" s="34">
        <v>0.999</v>
      </c>
      <c r="P574" s="34"/>
      <c r="Q574" s="34">
        <v>0.27058823529411763</v>
      </c>
      <c r="R574" s="34"/>
      <c r="S574" s="34">
        <v>0.41176470588235292</v>
      </c>
      <c r="T574" s="34">
        <v>0.4823529411764706</v>
      </c>
      <c r="U574" s="34">
        <v>0.40784313725490196</v>
      </c>
      <c r="V574" s="34">
        <v>0.37254901960784315</v>
      </c>
      <c r="W574" s="34">
        <v>0.51372549019607838</v>
      </c>
      <c r="X574" s="34">
        <v>0.999</v>
      </c>
      <c r="Y574" s="34">
        <v>0.999</v>
      </c>
      <c r="Z574" s="34">
        <v>0.999</v>
      </c>
      <c r="AA574" s="34">
        <v>0.56862745098039214</v>
      </c>
      <c r="AB574" s="34">
        <v>0.999</v>
      </c>
      <c r="AC574" s="34">
        <v>0.5490196078431373</v>
      </c>
      <c r="AD574" s="34">
        <v>0.999</v>
      </c>
      <c r="AE574" s="34">
        <v>0.999</v>
      </c>
      <c r="AF574" s="34">
        <v>0.47843137254901963</v>
      </c>
      <c r="AG574" s="34">
        <v>0.34509803921568627</v>
      </c>
      <c r="AH574" s="34">
        <v>0.9137254901960784</v>
      </c>
      <c r="AI574" s="34">
        <v>0.999</v>
      </c>
      <c r="AJ574">
        <v>0.55686274509803924</v>
      </c>
      <c r="AK574">
        <f t="shared" si="46"/>
        <v>0.70329629629629631</v>
      </c>
    </row>
    <row r="575" spans="1:37">
      <c r="A575">
        <f t="shared" si="47"/>
        <v>573</v>
      </c>
      <c r="B575">
        <f t="shared" si="48"/>
        <v>29</v>
      </c>
      <c r="C575">
        <f t="shared" si="44"/>
        <v>1</v>
      </c>
      <c r="D575">
        <f t="shared" si="45"/>
        <v>4</v>
      </c>
      <c r="E575" s="34"/>
      <c r="F575" s="34">
        <v>0.45490196078431372</v>
      </c>
      <c r="G575" s="34">
        <v>0.999</v>
      </c>
      <c r="H575" s="34"/>
      <c r="I575" s="34">
        <v>0.999</v>
      </c>
      <c r="J575" s="34">
        <v>0.32156862745098042</v>
      </c>
      <c r="K575" s="34">
        <v>0.88235294117647056</v>
      </c>
      <c r="L575" s="34"/>
      <c r="M575" s="34">
        <v>0.999</v>
      </c>
      <c r="N575" s="34">
        <v>0.25882352941176473</v>
      </c>
      <c r="O575" s="34">
        <v>0.999</v>
      </c>
      <c r="P575" s="34"/>
      <c r="Q575" s="34">
        <v>0.22352941176470589</v>
      </c>
      <c r="R575" s="34"/>
      <c r="S575" s="34">
        <v>0.35686274509803922</v>
      </c>
      <c r="T575" s="34">
        <v>0.43137254901960786</v>
      </c>
      <c r="U575" s="34">
        <v>0.35294117647058826</v>
      </c>
      <c r="V575" s="34">
        <v>0.32549019607843138</v>
      </c>
      <c r="W575" s="34">
        <v>0.45882352941176469</v>
      </c>
      <c r="X575" s="34">
        <v>0.999</v>
      </c>
      <c r="Y575" s="34">
        <v>0.999</v>
      </c>
      <c r="Z575" s="34">
        <v>0.96862745098039216</v>
      </c>
      <c r="AA575" s="34">
        <v>0.51764705882352946</v>
      </c>
      <c r="AB575" s="34">
        <v>0.999</v>
      </c>
      <c r="AC575" s="34">
        <v>0.50196078431372548</v>
      </c>
      <c r="AD575" s="34">
        <v>0.999</v>
      </c>
      <c r="AE575" s="34">
        <v>0.999</v>
      </c>
      <c r="AF575" s="34">
        <v>0.43137254901960786</v>
      </c>
      <c r="AG575" s="34">
        <v>0.29803921568627451</v>
      </c>
      <c r="AH575" s="34">
        <v>0.85882352941176465</v>
      </c>
      <c r="AI575" s="34">
        <v>0.999</v>
      </c>
      <c r="AJ575">
        <v>0.50980392156862742</v>
      </c>
      <c r="AK575">
        <f t="shared" si="46"/>
        <v>0.67196078431372541</v>
      </c>
    </row>
    <row r="576" spans="1:37">
      <c r="A576">
        <f t="shared" si="47"/>
        <v>574</v>
      </c>
      <c r="B576">
        <f t="shared" si="48"/>
        <v>30</v>
      </c>
      <c r="C576">
        <f t="shared" si="44"/>
        <v>1</v>
      </c>
      <c r="D576">
        <f t="shared" si="45"/>
        <v>4</v>
      </c>
      <c r="E576" s="34"/>
      <c r="F576" s="34">
        <v>0.42352941176470588</v>
      </c>
      <c r="G576" s="34">
        <v>0.999</v>
      </c>
      <c r="H576" s="34"/>
      <c r="I576" s="34">
        <v>0.999</v>
      </c>
      <c r="J576" s="34">
        <v>0.28627450980392155</v>
      </c>
      <c r="K576" s="34">
        <v>0.85098039215686272</v>
      </c>
      <c r="L576" s="34"/>
      <c r="M576" s="34">
        <v>0.999</v>
      </c>
      <c r="N576" s="34">
        <v>0.23921568627450981</v>
      </c>
      <c r="O576" s="34">
        <v>0.999</v>
      </c>
      <c r="P576" s="34"/>
      <c r="Q576" s="34">
        <v>0.19215686274509805</v>
      </c>
      <c r="R576" s="34"/>
      <c r="S576" s="34">
        <v>0.32156862745098042</v>
      </c>
      <c r="T576" s="34">
        <v>0.40392156862745099</v>
      </c>
      <c r="U576" s="34">
        <v>0.32156862745098042</v>
      </c>
      <c r="V576" s="34">
        <v>0.28235294117647058</v>
      </c>
      <c r="W576" s="34">
        <v>0.42745098039215684</v>
      </c>
      <c r="X576" s="34">
        <v>0.999</v>
      </c>
      <c r="Y576" s="34">
        <v>0.999</v>
      </c>
      <c r="Z576" s="34">
        <v>0.93725490196078431</v>
      </c>
      <c r="AA576" s="34">
        <v>0.47843137254901963</v>
      </c>
      <c r="AB576" s="34">
        <v>0.999</v>
      </c>
      <c r="AC576" s="34">
        <v>0.47058823529411764</v>
      </c>
      <c r="AD576" s="34">
        <v>0.999</v>
      </c>
      <c r="AE576" s="34">
        <v>0.999</v>
      </c>
      <c r="AF576" s="34">
        <v>0.39215686274509803</v>
      </c>
      <c r="AG576" s="34">
        <v>0.26666666666666666</v>
      </c>
      <c r="AH576" s="34">
        <v>0.81960784313725488</v>
      </c>
      <c r="AI576" s="34">
        <v>0.999</v>
      </c>
      <c r="AJ576">
        <v>0.47058823529411764</v>
      </c>
      <c r="AK576">
        <f t="shared" si="46"/>
        <v>0.65090050835148872</v>
      </c>
    </row>
    <row r="577" spans="1:37">
      <c r="A577">
        <f t="shared" si="47"/>
        <v>575</v>
      </c>
      <c r="B577">
        <f t="shared" si="48"/>
        <v>31</v>
      </c>
      <c r="C577">
        <f t="shared" si="44"/>
        <v>1</v>
      </c>
      <c r="D577">
        <f t="shared" si="45"/>
        <v>4</v>
      </c>
      <c r="E577" s="34"/>
      <c r="F577" s="34">
        <v>0.37647058823529411</v>
      </c>
      <c r="G577" s="34">
        <v>0.999</v>
      </c>
      <c r="H577" s="34"/>
      <c r="I577" s="34">
        <v>0.999</v>
      </c>
      <c r="J577" s="34">
        <v>0.23921568627450981</v>
      </c>
      <c r="K577" s="34">
        <v>0.8</v>
      </c>
      <c r="L577" s="34"/>
      <c r="M577" s="34">
        <v>0.999</v>
      </c>
      <c r="N577" s="34">
        <v>0.18431372549019609</v>
      </c>
      <c r="O577" s="34">
        <v>0.999</v>
      </c>
      <c r="P577" s="34"/>
      <c r="Q577" s="34">
        <v>0.13725490196078433</v>
      </c>
      <c r="R577" s="34"/>
      <c r="S577" s="34">
        <v>0.26666666666666666</v>
      </c>
      <c r="T577" s="34">
        <v>0.35294117647058826</v>
      </c>
      <c r="U577" s="34">
        <v>0.26666666666666666</v>
      </c>
      <c r="V577" s="34">
        <v>0.23137254901960785</v>
      </c>
      <c r="W577" s="34">
        <v>0.37647058823529411</v>
      </c>
      <c r="X577" s="34">
        <v>0.999</v>
      </c>
      <c r="Y577" s="34">
        <v>0.999</v>
      </c>
      <c r="Z577" s="34">
        <v>0.88627450980392153</v>
      </c>
      <c r="AA577" s="34">
        <v>0.43137254901960786</v>
      </c>
      <c r="AB577" s="34">
        <v>0.999</v>
      </c>
      <c r="AC577" s="34">
        <v>0.41568627450980394</v>
      </c>
      <c r="AD577" s="34">
        <v>0.999</v>
      </c>
      <c r="AE577" s="34">
        <v>0.999</v>
      </c>
      <c r="AF577" s="34">
        <v>0.34509803921568627</v>
      </c>
      <c r="AG577" s="34">
        <v>0.21568627450980393</v>
      </c>
      <c r="AH577" s="34">
        <v>0.77254901960784317</v>
      </c>
      <c r="AI577" s="34">
        <v>0.999</v>
      </c>
      <c r="AJ577">
        <v>0.41568627450980394</v>
      </c>
      <c r="AK577">
        <f t="shared" si="46"/>
        <v>0.61865649963689195</v>
      </c>
    </row>
    <row r="578" spans="1:37">
      <c r="A578">
        <f t="shared" si="47"/>
        <v>576</v>
      </c>
      <c r="B578">
        <f t="shared" si="48"/>
        <v>0</v>
      </c>
      <c r="C578">
        <f t="shared" si="44"/>
        <v>2</v>
      </c>
      <c r="D578">
        <f t="shared" si="45"/>
        <v>4</v>
      </c>
      <c r="E578" s="34"/>
      <c r="F578" s="34">
        <v>0.999</v>
      </c>
      <c r="G578" s="34">
        <v>0.999</v>
      </c>
      <c r="H578" s="34"/>
      <c r="I578" s="34">
        <v>0.999</v>
      </c>
      <c r="J578" s="34">
        <v>0.999</v>
      </c>
      <c r="K578" s="34">
        <v>0.999</v>
      </c>
      <c r="L578" s="34"/>
      <c r="M578" s="34">
        <v>0.999</v>
      </c>
      <c r="N578" s="34">
        <v>0.999</v>
      </c>
      <c r="O578" s="34">
        <v>0.999</v>
      </c>
      <c r="P578" s="34"/>
      <c r="Q578" s="34">
        <v>0.999</v>
      </c>
      <c r="R578" s="34"/>
      <c r="S578" s="34">
        <v>0.999</v>
      </c>
      <c r="T578" s="34">
        <v>0.999</v>
      </c>
      <c r="U578" s="34">
        <v>0.999</v>
      </c>
      <c r="V578" s="34">
        <v>0.999</v>
      </c>
      <c r="W578" s="34">
        <v>0.999</v>
      </c>
      <c r="X578" s="34">
        <v>0.999</v>
      </c>
      <c r="Y578" s="34">
        <v>0.999</v>
      </c>
      <c r="Z578" s="34">
        <v>0.999</v>
      </c>
      <c r="AA578" s="34">
        <v>0.999</v>
      </c>
      <c r="AB578" s="34">
        <v>0.999</v>
      </c>
      <c r="AC578" s="34">
        <v>0.999</v>
      </c>
      <c r="AD578" s="34">
        <v>0.999</v>
      </c>
      <c r="AE578" s="34">
        <v>0.999</v>
      </c>
      <c r="AF578" s="34">
        <v>0.999</v>
      </c>
      <c r="AG578" s="34">
        <v>0.999</v>
      </c>
      <c r="AH578" s="34">
        <v>0.999</v>
      </c>
      <c r="AI578" s="34">
        <v>0.999</v>
      </c>
      <c r="AJ578">
        <v>0.999</v>
      </c>
      <c r="AK578">
        <f t="shared" si="46"/>
        <v>0.99899999999999967</v>
      </c>
    </row>
    <row r="579" spans="1:37">
      <c r="A579">
        <f t="shared" si="47"/>
        <v>577</v>
      </c>
      <c r="B579">
        <f t="shared" si="48"/>
        <v>1</v>
      </c>
      <c r="C579">
        <f t="shared" ref="C579:C642" si="49">C451</f>
        <v>2</v>
      </c>
      <c r="D579">
        <f t="shared" ref="D579:D642" si="50">D451+1</f>
        <v>4</v>
      </c>
      <c r="E579" s="34"/>
      <c r="F579" s="34">
        <v>0.999</v>
      </c>
      <c r="G579" s="34">
        <v>0.999</v>
      </c>
      <c r="H579" s="34"/>
      <c r="I579" s="34">
        <v>0.999</v>
      </c>
      <c r="J579" s="34">
        <v>0.999</v>
      </c>
      <c r="K579" s="34">
        <v>0.999</v>
      </c>
      <c r="L579" s="34"/>
      <c r="M579" s="34">
        <v>0.999</v>
      </c>
      <c r="N579" s="34">
        <v>0.999</v>
      </c>
      <c r="O579" s="34">
        <v>0.999</v>
      </c>
      <c r="P579" s="34"/>
      <c r="Q579" s="34">
        <v>0.999</v>
      </c>
      <c r="R579" s="34"/>
      <c r="S579" s="34">
        <v>0.999</v>
      </c>
      <c r="T579" s="34">
        <v>0.999</v>
      </c>
      <c r="U579" s="34">
        <v>0.999</v>
      </c>
      <c r="V579" s="34">
        <v>0.999</v>
      </c>
      <c r="W579" s="34">
        <v>0.999</v>
      </c>
      <c r="X579" s="34">
        <v>0.999</v>
      </c>
      <c r="Y579" s="34">
        <v>0.999</v>
      </c>
      <c r="Z579" s="34">
        <v>0.999</v>
      </c>
      <c r="AA579" s="34">
        <v>0.999</v>
      </c>
      <c r="AB579" s="34">
        <v>0.999</v>
      </c>
      <c r="AC579" s="34">
        <v>0.999</v>
      </c>
      <c r="AD579" s="34">
        <v>0.999</v>
      </c>
      <c r="AE579" s="34">
        <v>0.999</v>
      </c>
      <c r="AF579" s="34">
        <v>0.999</v>
      </c>
      <c r="AG579" s="34">
        <v>0.999</v>
      </c>
      <c r="AH579" s="34">
        <v>0.999</v>
      </c>
      <c r="AI579" s="34">
        <v>0.999</v>
      </c>
      <c r="AJ579">
        <v>0.999</v>
      </c>
      <c r="AK579">
        <f t="shared" ref="AK579:AK642" si="51">AVERAGE(E579:AJ579)</f>
        <v>0.99899999999999967</v>
      </c>
    </row>
    <row r="580" spans="1:37">
      <c r="A580">
        <f t="shared" ref="A580:A643" si="52">A579+1</f>
        <v>578</v>
      </c>
      <c r="B580">
        <f t="shared" si="48"/>
        <v>2</v>
      </c>
      <c r="C580">
        <f t="shared" si="49"/>
        <v>2</v>
      </c>
      <c r="D580">
        <f t="shared" si="50"/>
        <v>4</v>
      </c>
      <c r="E580" s="34"/>
      <c r="F580" s="34">
        <v>0.999</v>
      </c>
      <c r="G580" s="34">
        <v>0.999</v>
      </c>
      <c r="H580" s="34"/>
      <c r="I580" s="34">
        <v>0.999</v>
      </c>
      <c r="J580" s="34">
        <v>0.999</v>
      </c>
      <c r="K580" s="34">
        <v>0.999</v>
      </c>
      <c r="L580" s="34"/>
      <c r="M580" s="34">
        <v>0.999</v>
      </c>
      <c r="N580" s="34">
        <v>0.999</v>
      </c>
      <c r="O580" s="34">
        <v>0.999</v>
      </c>
      <c r="P580" s="34"/>
      <c r="Q580" s="34">
        <v>0.999</v>
      </c>
      <c r="R580" s="34"/>
      <c r="S580" s="34">
        <v>0.999</v>
      </c>
      <c r="T580" s="34">
        <v>0.999</v>
      </c>
      <c r="U580" s="34">
        <v>0.999</v>
      </c>
      <c r="V580" s="34">
        <v>0.999</v>
      </c>
      <c r="W580" s="34">
        <v>0.999</v>
      </c>
      <c r="X580" s="34">
        <v>0.999</v>
      </c>
      <c r="Y580" s="34">
        <v>0.999</v>
      </c>
      <c r="Z580" s="34">
        <v>0.999</v>
      </c>
      <c r="AA580" s="34">
        <v>0.999</v>
      </c>
      <c r="AB580" s="34">
        <v>0.999</v>
      </c>
      <c r="AC580" s="34">
        <v>0.999</v>
      </c>
      <c r="AD580" s="34">
        <v>0.999</v>
      </c>
      <c r="AE580" s="34">
        <v>0.999</v>
      </c>
      <c r="AF580" s="34">
        <v>0.999</v>
      </c>
      <c r="AG580" s="34">
        <v>0.999</v>
      </c>
      <c r="AH580" s="34">
        <v>0.999</v>
      </c>
      <c r="AI580" s="34">
        <v>0.999</v>
      </c>
      <c r="AJ580">
        <v>0.999</v>
      </c>
      <c r="AK580">
        <f t="shared" si="51"/>
        <v>0.99899999999999967</v>
      </c>
    </row>
    <row r="581" spans="1:37">
      <c r="A581">
        <f t="shared" si="52"/>
        <v>579</v>
      </c>
      <c r="B581">
        <f t="shared" si="48"/>
        <v>3</v>
      </c>
      <c r="C581">
        <f t="shared" si="49"/>
        <v>2</v>
      </c>
      <c r="D581">
        <f t="shared" si="50"/>
        <v>4</v>
      </c>
      <c r="E581" s="34"/>
      <c r="F581" s="34">
        <v>0.999</v>
      </c>
      <c r="G581" s="34">
        <v>0.999</v>
      </c>
      <c r="H581" s="34"/>
      <c r="I581" s="34">
        <v>0.999</v>
      </c>
      <c r="J581" s="34">
        <v>0.999</v>
      </c>
      <c r="K581" s="34">
        <v>0.999</v>
      </c>
      <c r="L581" s="34"/>
      <c r="M581" s="34">
        <v>0.999</v>
      </c>
      <c r="N581" s="34">
        <v>0.999</v>
      </c>
      <c r="O581" s="34">
        <v>0.999</v>
      </c>
      <c r="P581" s="34"/>
      <c r="Q581" s="34">
        <v>0.98039215686274506</v>
      </c>
      <c r="R581" s="34"/>
      <c r="S581" s="34">
        <v>0.999</v>
      </c>
      <c r="T581" s="34">
        <v>0.999</v>
      </c>
      <c r="U581" s="34">
        <v>0.999</v>
      </c>
      <c r="V581" s="34">
        <v>0.999</v>
      </c>
      <c r="W581" s="34">
        <v>0.999</v>
      </c>
      <c r="X581" s="34">
        <v>0.999</v>
      </c>
      <c r="Y581" s="34">
        <v>0.999</v>
      </c>
      <c r="Z581" s="34">
        <v>0.999</v>
      </c>
      <c r="AA581" s="34">
        <v>0.999</v>
      </c>
      <c r="AB581" s="34">
        <v>0.999</v>
      </c>
      <c r="AC581" s="34">
        <v>0.999</v>
      </c>
      <c r="AD581" s="34">
        <v>0.999</v>
      </c>
      <c r="AE581" s="34">
        <v>0.999</v>
      </c>
      <c r="AF581" s="34">
        <v>0.999</v>
      </c>
      <c r="AG581" s="34">
        <v>0.999</v>
      </c>
      <c r="AH581" s="34">
        <v>0.999</v>
      </c>
      <c r="AI581" s="34">
        <v>0.999</v>
      </c>
      <c r="AJ581">
        <v>0.999</v>
      </c>
      <c r="AK581">
        <f t="shared" si="51"/>
        <v>0.99831082062454568</v>
      </c>
    </row>
    <row r="582" spans="1:37">
      <c r="A582">
        <f t="shared" si="52"/>
        <v>580</v>
      </c>
      <c r="B582">
        <f t="shared" si="48"/>
        <v>4</v>
      </c>
      <c r="C582">
        <f t="shared" si="49"/>
        <v>2</v>
      </c>
      <c r="D582">
        <f t="shared" si="50"/>
        <v>4</v>
      </c>
      <c r="E582" s="34"/>
      <c r="F582" s="34">
        <v>0.999</v>
      </c>
      <c r="G582" s="34">
        <v>0.999</v>
      </c>
      <c r="H582" s="34"/>
      <c r="I582" s="34">
        <v>0.999</v>
      </c>
      <c r="J582" s="34">
        <v>0.95294117647058818</v>
      </c>
      <c r="K582" s="34">
        <v>0.999</v>
      </c>
      <c r="L582" s="34"/>
      <c r="M582" s="34">
        <v>0.999</v>
      </c>
      <c r="N582" s="34">
        <v>0.89803921568627454</v>
      </c>
      <c r="O582" s="34">
        <v>0.999</v>
      </c>
      <c r="P582" s="34"/>
      <c r="Q582" s="34">
        <v>0.83529411764705885</v>
      </c>
      <c r="R582" s="34"/>
      <c r="S582" s="34">
        <v>0.999</v>
      </c>
      <c r="T582" s="34">
        <v>0.999</v>
      </c>
      <c r="U582" s="34">
        <v>0.999</v>
      </c>
      <c r="V582" s="34">
        <v>0.96470588235294119</v>
      </c>
      <c r="W582" s="34">
        <v>0.999</v>
      </c>
      <c r="X582" s="34">
        <v>0.999</v>
      </c>
      <c r="Y582" s="34">
        <v>0.999</v>
      </c>
      <c r="Z582" s="34">
        <v>0.999</v>
      </c>
      <c r="AA582" s="34">
        <v>0.999</v>
      </c>
      <c r="AB582" s="34">
        <v>0.999</v>
      </c>
      <c r="AC582" s="34">
        <v>0.999</v>
      </c>
      <c r="AD582" s="34">
        <v>0.999</v>
      </c>
      <c r="AE582" s="34">
        <v>0.999</v>
      </c>
      <c r="AF582" s="34">
        <v>0.999</v>
      </c>
      <c r="AG582" s="34">
        <v>0.93333333333333335</v>
      </c>
      <c r="AH582" s="34">
        <v>0.999</v>
      </c>
      <c r="AI582" s="34">
        <v>0.999</v>
      </c>
      <c r="AJ582">
        <v>0.999</v>
      </c>
      <c r="AK582">
        <f t="shared" si="51"/>
        <v>0.98378939724037739</v>
      </c>
    </row>
    <row r="583" spans="1:37">
      <c r="A583">
        <f t="shared" si="52"/>
        <v>581</v>
      </c>
      <c r="B583">
        <f t="shared" si="48"/>
        <v>5</v>
      </c>
      <c r="C583">
        <f t="shared" si="49"/>
        <v>2</v>
      </c>
      <c r="D583">
        <f t="shared" si="50"/>
        <v>4</v>
      </c>
      <c r="E583" s="34"/>
      <c r="F583" s="34">
        <v>0.92549019607843142</v>
      </c>
      <c r="G583" s="34">
        <v>0.999</v>
      </c>
      <c r="H583" s="34"/>
      <c r="I583" s="34">
        <v>0.999</v>
      </c>
      <c r="J583" s="34">
        <v>0.7803921568627451</v>
      </c>
      <c r="K583" s="34">
        <v>0.999</v>
      </c>
      <c r="L583" s="34"/>
      <c r="M583" s="34">
        <v>0.999</v>
      </c>
      <c r="N583" s="34">
        <v>0.72156862745098038</v>
      </c>
      <c r="O583" s="34">
        <v>0.999</v>
      </c>
      <c r="P583" s="34"/>
      <c r="Q583" s="34">
        <v>0.6705882352941176</v>
      </c>
      <c r="R583" s="34"/>
      <c r="S583" s="34">
        <v>0.82745098039215681</v>
      </c>
      <c r="T583" s="34">
        <v>0.94901960784313721</v>
      </c>
      <c r="U583" s="34">
        <v>0.87058823529411766</v>
      </c>
      <c r="V583" s="34">
        <v>0.79607843137254897</v>
      </c>
      <c r="W583" s="34">
        <v>0.94509803921568625</v>
      </c>
      <c r="X583" s="34">
        <v>0.999</v>
      </c>
      <c r="Y583" s="34">
        <v>0.999</v>
      </c>
      <c r="Z583" s="34">
        <v>0.999</v>
      </c>
      <c r="AA583" s="34">
        <v>0.999</v>
      </c>
      <c r="AB583" s="34">
        <v>0.999</v>
      </c>
      <c r="AC583" s="34">
        <v>0.94117647058823528</v>
      </c>
      <c r="AD583" s="34">
        <v>0.999</v>
      </c>
      <c r="AE583" s="34">
        <v>0.999</v>
      </c>
      <c r="AF583" s="34">
        <v>0.89411764705882357</v>
      </c>
      <c r="AG583" s="34">
        <v>0.76470588235294112</v>
      </c>
      <c r="AH583" s="34">
        <v>0.999</v>
      </c>
      <c r="AI583" s="34">
        <v>0.999</v>
      </c>
      <c r="AJ583">
        <v>0.999</v>
      </c>
      <c r="AK583">
        <f t="shared" si="51"/>
        <v>0.92856572258533021</v>
      </c>
    </row>
    <row r="584" spans="1:37">
      <c r="A584">
        <f t="shared" si="52"/>
        <v>582</v>
      </c>
      <c r="B584">
        <f t="shared" si="48"/>
        <v>6</v>
      </c>
      <c r="C584">
        <f t="shared" si="49"/>
        <v>2</v>
      </c>
      <c r="D584">
        <f t="shared" si="50"/>
        <v>4</v>
      </c>
      <c r="E584" s="34"/>
      <c r="F584" s="34">
        <v>0.78431372549019607</v>
      </c>
      <c r="G584" s="34">
        <v>0.999</v>
      </c>
      <c r="H584" s="34"/>
      <c r="I584" s="34">
        <v>0.999</v>
      </c>
      <c r="J584" s="34">
        <v>0.6705882352941176</v>
      </c>
      <c r="K584" s="34">
        <v>0.999</v>
      </c>
      <c r="L584" s="34"/>
      <c r="M584" s="34">
        <v>0.999</v>
      </c>
      <c r="N584" s="34">
        <v>0.59607843137254901</v>
      </c>
      <c r="O584" s="34">
        <v>0.999</v>
      </c>
      <c r="P584" s="34"/>
      <c r="Q584" s="34">
        <v>0.53725490196078429</v>
      </c>
      <c r="R584" s="34"/>
      <c r="S584" s="34">
        <v>0.72156862745098038</v>
      </c>
      <c r="T584" s="34">
        <v>0.8</v>
      </c>
      <c r="U584" s="34">
        <v>0.73725490196078436</v>
      </c>
      <c r="V584" s="34">
        <v>0.6705882352941176</v>
      </c>
      <c r="W584" s="34">
        <v>0.82352941176470584</v>
      </c>
      <c r="X584" s="34">
        <v>0.999</v>
      </c>
      <c r="Y584" s="34">
        <v>0.999</v>
      </c>
      <c r="Z584" s="34">
        <v>0.999</v>
      </c>
      <c r="AA584" s="34">
        <v>0.90980392156862744</v>
      </c>
      <c r="AB584" s="34">
        <v>0.999</v>
      </c>
      <c r="AC584" s="34">
        <v>0.81960784313725488</v>
      </c>
      <c r="AD584" s="34">
        <v>0.999</v>
      </c>
      <c r="AE584" s="34">
        <v>0.999</v>
      </c>
      <c r="AF584" s="34">
        <v>0.76470588235294112</v>
      </c>
      <c r="AG584" s="34">
        <v>0.63921568627450975</v>
      </c>
      <c r="AH584" s="34">
        <v>0.999</v>
      </c>
      <c r="AI584" s="34">
        <v>0.999</v>
      </c>
      <c r="AJ584">
        <v>0.87058823529411766</v>
      </c>
      <c r="AK584">
        <f t="shared" si="51"/>
        <v>0.86415177923021047</v>
      </c>
    </row>
    <row r="585" spans="1:37">
      <c r="A585">
        <f t="shared" si="52"/>
        <v>583</v>
      </c>
      <c r="B585">
        <f t="shared" si="48"/>
        <v>7</v>
      </c>
      <c r="C585">
        <f t="shared" si="49"/>
        <v>2</v>
      </c>
      <c r="D585">
        <f t="shared" si="50"/>
        <v>4</v>
      </c>
      <c r="E585" s="34"/>
      <c r="F585" s="34">
        <v>0.61960784313725492</v>
      </c>
      <c r="G585" s="34">
        <v>0.999</v>
      </c>
      <c r="H585" s="34"/>
      <c r="I585" s="34">
        <v>0.999</v>
      </c>
      <c r="J585" s="34">
        <v>0.49803921568627452</v>
      </c>
      <c r="K585" s="34">
        <v>0.999</v>
      </c>
      <c r="L585" s="34"/>
      <c r="M585" s="34">
        <v>0.999</v>
      </c>
      <c r="N585" s="34">
        <v>0.41960784313725491</v>
      </c>
      <c r="O585" s="34">
        <v>0.999</v>
      </c>
      <c r="P585" s="34"/>
      <c r="Q585" s="34">
        <v>0.36470588235294116</v>
      </c>
      <c r="R585" s="34"/>
      <c r="S585" s="34">
        <v>0.54117647058823526</v>
      </c>
      <c r="T585" s="34">
        <v>0.63137254901960782</v>
      </c>
      <c r="U585" s="34">
        <v>0.56470588235294117</v>
      </c>
      <c r="V585" s="34">
        <v>0.50588235294117645</v>
      </c>
      <c r="W585" s="34">
        <v>0.65098039215686276</v>
      </c>
      <c r="X585" s="34">
        <v>0.999</v>
      </c>
      <c r="Y585" s="34">
        <v>0.999</v>
      </c>
      <c r="Z585" s="34">
        <v>0.999</v>
      </c>
      <c r="AA585" s="34">
        <v>0.73725490196078436</v>
      </c>
      <c r="AB585" s="34">
        <v>0.999</v>
      </c>
      <c r="AC585" s="34">
        <v>0.65098039215686276</v>
      </c>
      <c r="AD585" s="34">
        <v>0.999</v>
      </c>
      <c r="AE585" s="34">
        <v>0.999</v>
      </c>
      <c r="AF585" s="34">
        <v>0.59607843137254901</v>
      </c>
      <c r="AG585" s="34">
        <v>0.47058823529411764</v>
      </c>
      <c r="AH585" s="34">
        <v>0.999</v>
      </c>
      <c r="AI585" s="34">
        <v>0.999</v>
      </c>
      <c r="AJ585">
        <v>0.70196078431372544</v>
      </c>
      <c r="AK585">
        <f t="shared" si="51"/>
        <v>0.77555337690631787</v>
      </c>
    </row>
    <row r="586" spans="1:37">
      <c r="A586">
        <f t="shared" si="52"/>
        <v>584</v>
      </c>
      <c r="B586">
        <f t="shared" si="48"/>
        <v>8</v>
      </c>
      <c r="C586">
        <f t="shared" si="49"/>
        <v>2</v>
      </c>
      <c r="D586">
        <f t="shared" si="50"/>
        <v>4</v>
      </c>
      <c r="E586" s="34"/>
      <c r="F586" s="34">
        <v>0.48627450980392156</v>
      </c>
      <c r="G586" s="34">
        <v>0.999</v>
      </c>
      <c r="H586" s="34"/>
      <c r="I586" s="34">
        <v>0.999</v>
      </c>
      <c r="J586" s="34">
        <v>0.36862745098039218</v>
      </c>
      <c r="K586" s="34">
        <v>0.91764705882352937</v>
      </c>
      <c r="L586" s="34"/>
      <c r="M586" s="34">
        <v>0.999</v>
      </c>
      <c r="N586" s="34">
        <v>0.29803921568627451</v>
      </c>
      <c r="O586" s="34">
        <v>0.999</v>
      </c>
      <c r="P586" s="34"/>
      <c r="Q586" s="34">
        <v>0.23137254901960785</v>
      </c>
      <c r="R586" s="34"/>
      <c r="S586" s="34">
        <v>0.41176470588235292</v>
      </c>
      <c r="T586" s="34">
        <v>0.49411764705882355</v>
      </c>
      <c r="U586" s="34">
        <v>0.43529411764705883</v>
      </c>
      <c r="V586" s="34">
        <v>0.37254901960784315</v>
      </c>
      <c r="W586" s="34">
        <v>0.52941176470588236</v>
      </c>
      <c r="X586" s="34">
        <v>0.999</v>
      </c>
      <c r="Y586" s="34">
        <v>0.999</v>
      </c>
      <c r="Z586" s="34">
        <v>0.999</v>
      </c>
      <c r="AA586" s="34">
        <v>0.60392156862745094</v>
      </c>
      <c r="AB586" s="34">
        <v>0.999</v>
      </c>
      <c r="AC586" s="34">
        <v>0.52549019607843139</v>
      </c>
      <c r="AD586" s="34">
        <v>0.999</v>
      </c>
      <c r="AE586" s="34">
        <v>0.999</v>
      </c>
      <c r="AF586" s="34">
        <v>0.47058823529411764</v>
      </c>
      <c r="AG586" s="34">
        <v>0.33333333333333331</v>
      </c>
      <c r="AH586" s="34">
        <v>0.89803921568627454</v>
      </c>
      <c r="AI586" s="34">
        <v>0.999</v>
      </c>
      <c r="AJ586">
        <v>0.56862745098039214</v>
      </c>
      <c r="AK586">
        <f t="shared" si="51"/>
        <v>0.70126289034132172</v>
      </c>
    </row>
    <row r="587" spans="1:37">
      <c r="A587">
        <f t="shared" si="52"/>
        <v>585</v>
      </c>
      <c r="B587">
        <f t="shared" si="48"/>
        <v>9</v>
      </c>
      <c r="C587">
        <f t="shared" si="49"/>
        <v>2</v>
      </c>
      <c r="D587">
        <f t="shared" si="50"/>
        <v>4</v>
      </c>
      <c r="E587" s="34"/>
      <c r="F587" s="34">
        <v>0.32549019607843138</v>
      </c>
      <c r="G587" s="34">
        <v>0.999</v>
      </c>
      <c r="H587" s="34"/>
      <c r="I587" s="34">
        <v>0.999</v>
      </c>
      <c r="J587" s="34">
        <v>0.19215686274509805</v>
      </c>
      <c r="K587" s="34">
        <v>0.75294117647058822</v>
      </c>
      <c r="L587" s="34"/>
      <c r="M587" s="34">
        <v>0.999</v>
      </c>
      <c r="N587" s="34">
        <v>0.11764705882352941</v>
      </c>
      <c r="O587" s="34">
        <v>0.999</v>
      </c>
      <c r="P587" s="34"/>
      <c r="Q587" s="34">
        <v>6.6666666666666666E-2</v>
      </c>
      <c r="R587" s="34"/>
      <c r="S587" s="34">
        <v>0.23529411764705882</v>
      </c>
      <c r="T587" s="34">
        <v>0.32549019607843138</v>
      </c>
      <c r="U587" s="34">
        <v>0.25882352941176473</v>
      </c>
      <c r="V587" s="34">
        <v>0.20392156862745098</v>
      </c>
      <c r="W587" s="34">
        <v>0.36078431372549019</v>
      </c>
      <c r="X587" s="34">
        <v>0.999</v>
      </c>
      <c r="Y587" s="34">
        <v>0.999</v>
      </c>
      <c r="Z587" s="34">
        <v>0.82745098039215681</v>
      </c>
      <c r="AA587" s="34">
        <v>0.43137254901960786</v>
      </c>
      <c r="AB587" s="34">
        <v>0.99215686274509807</v>
      </c>
      <c r="AC587" s="34">
        <v>0.35686274509803922</v>
      </c>
      <c r="AD587" s="34">
        <v>0.999</v>
      </c>
      <c r="AE587" s="34">
        <v>0.999</v>
      </c>
      <c r="AF587" s="34">
        <v>0.29019607843137257</v>
      </c>
      <c r="AG587" s="34">
        <v>0.16470588235294117</v>
      </c>
      <c r="AH587" s="34">
        <v>0.72941176470588232</v>
      </c>
      <c r="AI587" s="34">
        <v>0.999</v>
      </c>
      <c r="AJ587">
        <v>0.40784313725490196</v>
      </c>
      <c r="AK587">
        <f t="shared" si="51"/>
        <v>0.59371169208424113</v>
      </c>
    </row>
    <row r="588" spans="1:37">
      <c r="A588">
        <f t="shared" si="52"/>
        <v>586</v>
      </c>
      <c r="B588">
        <f t="shared" si="48"/>
        <v>10</v>
      </c>
      <c r="C588">
        <f t="shared" si="49"/>
        <v>2</v>
      </c>
      <c r="D588">
        <f t="shared" si="50"/>
        <v>4</v>
      </c>
      <c r="E588" s="34"/>
      <c r="F588" s="34">
        <v>0.1803921568627451</v>
      </c>
      <c r="G588" s="34">
        <v>0.999</v>
      </c>
      <c r="H588" s="34"/>
      <c r="I588" s="34">
        <v>0.999</v>
      </c>
      <c r="J588" s="34">
        <v>6.6666666666666666E-2</v>
      </c>
      <c r="K588" s="34">
        <v>0.61176470588235299</v>
      </c>
      <c r="L588" s="34"/>
      <c r="M588" s="34">
        <v>0.999</v>
      </c>
      <c r="N588" s="34">
        <v>7.8431372549019607E-3</v>
      </c>
      <c r="O588" s="34">
        <v>0.999</v>
      </c>
      <c r="P588" s="34"/>
      <c r="Q588" s="34">
        <v>0</v>
      </c>
      <c r="R588" s="34"/>
      <c r="S588" s="34">
        <v>9.4117647058823528E-2</v>
      </c>
      <c r="T588" s="34">
        <v>0.18823529411764706</v>
      </c>
      <c r="U588" s="34">
        <v>0.10980392156862745</v>
      </c>
      <c r="V588" s="34">
        <v>5.4901960784313725E-2</v>
      </c>
      <c r="W588" s="34">
        <v>0.22745098039215686</v>
      </c>
      <c r="X588" s="34">
        <v>0.999</v>
      </c>
      <c r="Y588" s="34">
        <v>0.999</v>
      </c>
      <c r="Z588" s="34">
        <v>0.70196078431372544</v>
      </c>
      <c r="AA588" s="34">
        <v>0.30196078431372547</v>
      </c>
      <c r="AB588" s="34">
        <v>0.84705882352941175</v>
      </c>
      <c r="AC588" s="34">
        <v>0.22352941176470589</v>
      </c>
      <c r="AD588" s="34">
        <v>0.999</v>
      </c>
      <c r="AE588" s="34">
        <v>0.999</v>
      </c>
      <c r="AF588" s="34">
        <v>0.14901960784313725</v>
      </c>
      <c r="AG588" s="34">
        <v>1.1764705882352941E-2</v>
      </c>
      <c r="AH588" s="34">
        <v>0.57647058823529407</v>
      </c>
      <c r="AI588" s="34">
        <v>0.90588235294117647</v>
      </c>
      <c r="AJ588">
        <v>0.24705882352941178</v>
      </c>
      <c r="AK588">
        <f t="shared" si="51"/>
        <v>0.49992156862745096</v>
      </c>
    </row>
    <row r="589" spans="1:37">
      <c r="A589">
        <f t="shared" si="52"/>
        <v>587</v>
      </c>
      <c r="B589">
        <f t="shared" si="48"/>
        <v>11</v>
      </c>
      <c r="C589">
        <f t="shared" si="49"/>
        <v>2</v>
      </c>
      <c r="D589">
        <f t="shared" si="50"/>
        <v>4</v>
      </c>
      <c r="E589" s="34"/>
      <c r="F589" s="34">
        <v>1.5686274509803921E-2</v>
      </c>
      <c r="G589" s="34">
        <v>0.999</v>
      </c>
      <c r="H589" s="34"/>
      <c r="I589" s="34">
        <v>0.999</v>
      </c>
      <c r="J589" s="34">
        <v>0</v>
      </c>
      <c r="K589" s="34">
        <v>0.44313725490196076</v>
      </c>
      <c r="L589" s="34"/>
      <c r="M589" s="34">
        <v>0.999</v>
      </c>
      <c r="N589" s="34">
        <v>0</v>
      </c>
      <c r="O589" s="34">
        <v>0.999</v>
      </c>
      <c r="P589" s="34"/>
      <c r="Q589" s="34">
        <v>0</v>
      </c>
      <c r="R589" s="34"/>
      <c r="S589" s="34">
        <v>0</v>
      </c>
      <c r="T589" s="34">
        <v>2.3529411764705882E-2</v>
      </c>
      <c r="U589" s="34">
        <v>0</v>
      </c>
      <c r="V589" s="34">
        <v>0</v>
      </c>
      <c r="W589" s="34">
        <v>5.0980392156862744E-2</v>
      </c>
      <c r="X589" s="34">
        <v>0.999</v>
      </c>
      <c r="Y589" s="34">
        <v>0.999</v>
      </c>
      <c r="Z589" s="34">
        <v>0.52941176470588236</v>
      </c>
      <c r="AA589" s="34">
        <v>0.13333333333333333</v>
      </c>
      <c r="AB589" s="34">
        <v>0.67843137254901964</v>
      </c>
      <c r="AC589" s="34">
        <v>4.7058823529411764E-2</v>
      </c>
      <c r="AD589" s="34">
        <v>0.999</v>
      </c>
      <c r="AE589" s="34">
        <v>0.96078431372549022</v>
      </c>
      <c r="AF589" s="34">
        <v>0</v>
      </c>
      <c r="AG589" s="34">
        <v>0</v>
      </c>
      <c r="AH589" s="34">
        <v>0.40392156862745099</v>
      </c>
      <c r="AI589" s="34">
        <v>0.74509803921568629</v>
      </c>
      <c r="AJ589">
        <v>7.4509803921568626E-2</v>
      </c>
      <c r="AK589">
        <f t="shared" si="51"/>
        <v>0.41106971677559917</v>
      </c>
    </row>
    <row r="590" spans="1:37">
      <c r="A590">
        <f t="shared" si="52"/>
        <v>588</v>
      </c>
      <c r="B590">
        <f t="shared" si="48"/>
        <v>12</v>
      </c>
      <c r="C590">
        <f t="shared" si="49"/>
        <v>2</v>
      </c>
      <c r="D590">
        <f t="shared" si="50"/>
        <v>4</v>
      </c>
      <c r="E590" s="34"/>
      <c r="F590" s="34">
        <v>0</v>
      </c>
      <c r="G590" s="34">
        <v>0.999</v>
      </c>
      <c r="H590" s="34"/>
      <c r="I590" s="34">
        <v>0.999</v>
      </c>
      <c r="J590" s="34">
        <v>0</v>
      </c>
      <c r="K590" s="34">
        <v>0.30980392156862746</v>
      </c>
      <c r="L590" s="34"/>
      <c r="M590" s="34">
        <v>0.999</v>
      </c>
      <c r="N590" s="34">
        <v>0</v>
      </c>
      <c r="O590" s="34">
        <v>0.999</v>
      </c>
      <c r="P590" s="34"/>
      <c r="Q590" s="34">
        <v>0</v>
      </c>
      <c r="R590" s="34"/>
      <c r="S590" s="34">
        <v>0</v>
      </c>
      <c r="T590" s="34">
        <v>0</v>
      </c>
      <c r="U590" s="34">
        <v>0</v>
      </c>
      <c r="V590" s="34">
        <v>0</v>
      </c>
      <c r="W590" s="34">
        <v>0</v>
      </c>
      <c r="X590" s="34">
        <v>0.999</v>
      </c>
      <c r="Y590" s="34">
        <v>0.999</v>
      </c>
      <c r="Z590" s="34">
        <v>0.4</v>
      </c>
      <c r="AA590" s="34">
        <v>0</v>
      </c>
      <c r="AB590" s="34">
        <v>0.53725490196078429</v>
      </c>
      <c r="AC590" s="34">
        <v>0</v>
      </c>
      <c r="AD590" s="34">
        <v>0.999</v>
      </c>
      <c r="AE590" s="34">
        <v>0.82745098039215681</v>
      </c>
      <c r="AF590" s="34">
        <v>0</v>
      </c>
      <c r="AG590" s="34">
        <v>0</v>
      </c>
      <c r="AH590" s="34">
        <v>0.27058823529411763</v>
      </c>
      <c r="AI590" s="34">
        <v>0.62352941176470589</v>
      </c>
      <c r="AJ590">
        <v>0</v>
      </c>
      <c r="AK590">
        <f t="shared" si="51"/>
        <v>0.36894916485112567</v>
      </c>
    </row>
    <row r="591" spans="1:37">
      <c r="A591">
        <f t="shared" si="52"/>
        <v>589</v>
      </c>
      <c r="B591">
        <f t="shared" si="48"/>
        <v>13</v>
      </c>
      <c r="C591">
        <f t="shared" si="49"/>
        <v>2</v>
      </c>
      <c r="D591">
        <f t="shared" si="50"/>
        <v>4</v>
      </c>
      <c r="E591" s="34"/>
      <c r="F591" s="34">
        <v>0</v>
      </c>
      <c r="G591" s="34">
        <v>0.999</v>
      </c>
      <c r="H591" s="34"/>
      <c r="I591" s="34">
        <v>0.999</v>
      </c>
      <c r="J591" s="34">
        <v>0</v>
      </c>
      <c r="K591" s="34">
        <v>0.13725490196078433</v>
      </c>
      <c r="L591" s="34"/>
      <c r="M591" s="34">
        <v>0.999</v>
      </c>
      <c r="N591" s="34">
        <v>0</v>
      </c>
      <c r="O591" s="34">
        <v>0.999</v>
      </c>
      <c r="P591" s="34"/>
      <c r="Q591" s="34">
        <v>0</v>
      </c>
      <c r="R591" s="34"/>
      <c r="S591" s="34">
        <v>0</v>
      </c>
      <c r="T591" s="34">
        <v>0</v>
      </c>
      <c r="U591" s="34">
        <v>0</v>
      </c>
      <c r="V591" s="34">
        <v>0</v>
      </c>
      <c r="W591" s="34">
        <v>0</v>
      </c>
      <c r="X591" s="34">
        <v>0.999</v>
      </c>
      <c r="Y591" s="34">
        <v>0.999</v>
      </c>
      <c r="Z591" s="34">
        <v>0.22352941176470589</v>
      </c>
      <c r="AA591" s="34">
        <v>0</v>
      </c>
      <c r="AB591" s="34">
        <v>0.36862745098039218</v>
      </c>
      <c r="AC591" s="34">
        <v>0</v>
      </c>
      <c r="AD591" s="34">
        <v>0.95686274509803926</v>
      </c>
      <c r="AE591" s="34">
        <v>0.65490196078431373</v>
      </c>
      <c r="AF591" s="34">
        <v>0</v>
      </c>
      <c r="AG591" s="34">
        <v>0</v>
      </c>
      <c r="AH591" s="34">
        <v>9.8039215686274508E-2</v>
      </c>
      <c r="AI591" s="34">
        <v>0.45490196078431372</v>
      </c>
      <c r="AJ591">
        <v>0</v>
      </c>
      <c r="AK591">
        <f t="shared" si="51"/>
        <v>0.32918954248366006</v>
      </c>
    </row>
    <row r="592" spans="1:37">
      <c r="A592">
        <f t="shared" si="52"/>
        <v>590</v>
      </c>
      <c r="B592">
        <f t="shared" si="48"/>
        <v>14</v>
      </c>
      <c r="C592">
        <f t="shared" si="49"/>
        <v>2</v>
      </c>
      <c r="D592">
        <f t="shared" si="50"/>
        <v>4</v>
      </c>
      <c r="E592" s="34"/>
      <c r="F592" s="34">
        <v>0</v>
      </c>
      <c r="G592" s="34">
        <v>0.999</v>
      </c>
      <c r="H592" s="34"/>
      <c r="I592" s="34">
        <v>0.999</v>
      </c>
      <c r="J592" s="34">
        <v>0</v>
      </c>
      <c r="K592" s="34">
        <v>0</v>
      </c>
      <c r="L592" s="34"/>
      <c r="M592" s="34">
        <v>0.999</v>
      </c>
      <c r="N592" s="34">
        <v>0</v>
      </c>
      <c r="O592" s="34">
        <v>0.999</v>
      </c>
      <c r="P592" s="34"/>
      <c r="Q592" s="34">
        <v>0</v>
      </c>
      <c r="R592" s="34"/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0.999</v>
      </c>
      <c r="Y592" s="34">
        <v>0.999</v>
      </c>
      <c r="Z592" s="34">
        <v>0.10196078431372549</v>
      </c>
      <c r="AA592" s="34">
        <v>0</v>
      </c>
      <c r="AB592" s="34">
        <v>0.22745098039215686</v>
      </c>
      <c r="AC592" s="34">
        <v>0</v>
      </c>
      <c r="AD592" s="34">
        <v>0.82745098039215681</v>
      </c>
      <c r="AE592" s="34">
        <v>0.52156862745098043</v>
      </c>
      <c r="AF592" s="34">
        <v>0</v>
      </c>
      <c r="AG592" s="34">
        <v>0</v>
      </c>
      <c r="AH592" s="34">
        <v>0</v>
      </c>
      <c r="AI592" s="34">
        <v>0.33333333333333331</v>
      </c>
      <c r="AJ592">
        <v>0</v>
      </c>
      <c r="AK592">
        <f t="shared" si="51"/>
        <v>0.29650980392156862</v>
      </c>
    </row>
    <row r="593" spans="1:37">
      <c r="A593">
        <f t="shared" si="52"/>
        <v>591</v>
      </c>
      <c r="B593">
        <f t="shared" si="48"/>
        <v>15</v>
      </c>
      <c r="C593">
        <f t="shared" si="49"/>
        <v>2</v>
      </c>
      <c r="D593">
        <f t="shared" si="50"/>
        <v>4</v>
      </c>
      <c r="E593" s="34"/>
      <c r="F593" s="34">
        <v>0</v>
      </c>
      <c r="G593" s="34">
        <v>0.999</v>
      </c>
      <c r="H593" s="34"/>
      <c r="I593" s="34">
        <v>0.999</v>
      </c>
      <c r="J593" s="34">
        <v>0</v>
      </c>
      <c r="K593" s="34">
        <v>0</v>
      </c>
      <c r="L593" s="34"/>
      <c r="M593" s="34">
        <v>0.999</v>
      </c>
      <c r="N593" s="34">
        <v>0</v>
      </c>
      <c r="O593" s="34">
        <v>0.999</v>
      </c>
      <c r="P593" s="34"/>
      <c r="Q593" s="34">
        <v>0</v>
      </c>
      <c r="R593" s="34"/>
      <c r="S593" s="34">
        <v>0</v>
      </c>
      <c r="T593" s="34">
        <v>0</v>
      </c>
      <c r="U593" s="34">
        <v>0</v>
      </c>
      <c r="V593" s="34">
        <v>0</v>
      </c>
      <c r="W593" s="34">
        <v>0</v>
      </c>
      <c r="X593" s="34">
        <v>0.999</v>
      </c>
      <c r="Y593" s="34">
        <v>0.999</v>
      </c>
      <c r="Z593" s="34">
        <v>0</v>
      </c>
      <c r="AA593" s="34">
        <v>0</v>
      </c>
      <c r="AB593" s="34">
        <v>5.8823529411764705E-2</v>
      </c>
      <c r="AC593" s="34">
        <v>0</v>
      </c>
      <c r="AD593" s="34">
        <v>0.65490196078431373</v>
      </c>
      <c r="AE593" s="34">
        <v>0.34901960784313724</v>
      </c>
      <c r="AF593" s="34">
        <v>0</v>
      </c>
      <c r="AG593" s="34">
        <v>0</v>
      </c>
      <c r="AH593" s="34">
        <v>0</v>
      </c>
      <c r="AI593" s="34">
        <v>0.16470588235294117</v>
      </c>
      <c r="AJ593">
        <v>0</v>
      </c>
      <c r="AK593">
        <f t="shared" si="51"/>
        <v>0.26746114742193172</v>
      </c>
    </row>
    <row r="594" spans="1:37">
      <c r="A594">
        <f t="shared" si="52"/>
        <v>592</v>
      </c>
      <c r="B594">
        <f t="shared" si="48"/>
        <v>16</v>
      </c>
      <c r="C594">
        <f t="shared" si="49"/>
        <v>2</v>
      </c>
      <c r="D594">
        <f t="shared" si="50"/>
        <v>4</v>
      </c>
      <c r="E594" s="34"/>
      <c r="F594" s="34">
        <v>0</v>
      </c>
      <c r="G594" s="34">
        <v>0.999</v>
      </c>
      <c r="H594" s="34"/>
      <c r="I594" s="34">
        <v>0.999</v>
      </c>
      <c r="J594" s="34">
        <v>0</v>
      </c>
      <c r="K594" s="34">
        <v>0</v>
      </c>
      <c r="L594" s="34"/>
      <c r="M594" s="34">
        <v>0.999</v>
      </c>
      <c r="N594" s="34">
        <v>0</v>
      </c>
      <c r="O594" s="34">
        <v>0.999</v>
      </c>
      <c r="P594" s="34"/>
      <c r="Q594" s="34">
        <v>0</v>
      </c>
      <c r="R594" s="34"/>
      <c r="S594" s="34">
        <v>0</v>
      </c>
      <c r="T594" s="34">
        <v>0</v>
      </c>
      <c r="U594" s="34">
        <v>0</v>
      </c>
      <c r="V594" s="34">
        <v>0</v>
      </c>
      <c r="W594" s="34">
        <v>0</v>
      </c>
      <c r="X594" s="34">
        <v>0.999</v>
      </c>
      <c r="Y594" s="34">
        <v>0.999</v>
      </c>
      <c r="Z594" s="34">
        <v>0</v>
      </c>
      <c r="AA594" s="34">
        <v>0</v>
      </c>
      <c r="AB594" s="34">
        <v>0</v>
      </c>
      <c r="AC594" s="34">
        <v>0</v>
      </c>
      <c r="AD594" s="34">
        <v>0.51372549019607838</v>
      </c>
      <c r="AE594" s="34">
        <v>0.22352941176470589</v>
      </c>
      <c r="AF594" s="34">
        <v>0</v>
      </c>
      <c r="AG594" s="34">
        <v>0</v>
      </c>
      <c r="AH594" s="34">
        <v>0</v>
      </c>
      <c r="AI594" s="34">
        <v>3.9215686274509803E-2</v>
      </c>
      <c r="AJ594">
        <v>0</v>
      </c>
      <c r="AK594">
        <f t="shared" si="51"/>
        <v>0.25075816993464051</v>
      </c>
    </row>
    <row r="595" spans="1:37">
      <c r="A595">
        <f t="shared" si="52"/>
        <v>593</v>
      </c>
      <c r="B595">
        <f t="shared" si="48"/>
        <v>17</v>
      </c>
      <c r="C595">
        <f t="shared" si="49"/>
        <v>2</v>
      </c>
      <c r="D595">
        <f t="shared" si="50"/>
        <v>4</v>
      </c>
      <c r="E595" s="34"/>
      <c r="F595" s="34">
        <v>0</v>
      </c>
      <c r="G595" s="34">
        <v>0.999</v>
      </c>
      <c r="H595" s="34"/>
      <c r="I595" s="34">
        <v>0.999</v>
      </c>
      <c r="J595" s="34">
        <v>0</v>
      </c>
      <c r="K595" s="34">
        <v>0</v>
      </c>
      <c r="L595" s="34"/>
      <c r="M595" s="34">
        <v>0.999</v>
      </c>
      <c r="N595" s="34">
        <v>0</v>
      </c>
      <c r="O595" s="34">
        <v>0.999</v>
      </c>
      <c r="P595" s="34"/>
      <c r="Q595" s="34">
        <v>0</v>
      </c>
      <c r="R595" s="34"/>
      <c r="S595" s="34">
        <v>0</v>
      </c>
      <c r="T595" s="34">
        <v>0</v>
      </c>
      <c r="U595" s="34">
        <v>0</v>
      </c>
      <c r="V595" s="34">
        <v>0</v>
      </c>
      <c r="W595" s="34">
        <v>0</v>
      </c>
      <c r="X595" s="34">
        <v>0.999</v>
      </c>
      <c r="Y595" s="34">
        <v>0.999</v>
      </c>
      <c r="Z595" s="34">
        <v>0</v>
      </c>
      <c r="AA595" s="34">
        <v>0</v>
      </c>
      <c r="AB595" s="34">
        <v>0</v>
      </c>
      <c r="AC595" s="34">
        <v>0</v>
      </c>
      <c r="AD595" s="34">
        <v>0.32941176470588235</v>
      </c>
      <c r="AE595" s="34">
        <v>4.7058823529411764E-2</v>
      </c>
      <c r="AF595" s="34">
        <v>0</v>
      </c>
      <c r="AG595" s="34">
        <v>0</v>
      </c>
      <c r="AH595" s="34">
        <v>0</v>
      </c>
      <c r="AI595" s="34">
        <v>0</v>
      </c>
      <c r="AJ595">
        <v>0</v>
      </c>
      <c r="AK595">
        <f t="shared" si="51"/>
        <v>0.23594335511982567</v>
      </c>
    </row>
    <row r="596" spans="1:37">
      <c r="A596">
        <f t="shared" si="52"/>
        <v>594</v>
      </c>
      <c r="B596">
        <f t="shared" si="48"/>
        <v>18</v>
      </c>
      <c r="C596">
        <f t="shared" si="49"/>
        <v>2</v>
      </c>
      <c r="D596">
        <f t="shared" si="50"/>
        <v>4</v>
      </c>
      <c r="E596" s="34"/>
      <c r="F596" s="34">
        <v>0</v>
      </c>
      <c r="G596" s="34">
        <v>0.999</v>
      </c>
      <c r="H596" s="34"/>
      <c r="I596" s="34">
        <v>0.98039215686274506</v>
      </c>
      <c r="J596" s="34">
        <v>0</v>
      </c>
      <c r="K596" s="34">
        <v>0</v>
      </c>
      <c r="L596" s="34"/>
      <c r="M596" s="34">
        <v>0.999</v>
      </c>
      <c r="N596" s="34">
        <v>0</v>
      </c>
      <c r="O596" s="34">
        <v>0.999</v>
      </c>
      <c r="P596" s="34"/>
      <c r="Q596" s="34">
        <v>0</v>
      </c>
      <c r="R596" s="34"/>
      <c r="S596" s="34">
        <v>0</v>
      </c>
      <c r="T596" s="34">
        <v>0</v>
      </c>
      <c r="U596" s="34">
        <v>0</v>
      </c>
      <c r="V596" s="34">
        <v>0</v>
      </c>
      <c r="W596" s="34">
        <v>0</v>
      </c>
      <c r="X596" s="34">
        <v>0.999</v>
      </c>
      <c r="Y596" s="34">
        <v>0.999</v>
      </c>
      <c r="Z596" s="34">
        <v>0</v>
      </c>
      <c r="AA596" s="34">
        <v>0</v>
      </c>
      <c r="AB596" s="34">
        <v>0</v>
      </c>
      <c r="AC596" s="34">
        <v>0</v>
      </c>
      <c r="AD596" s="34">
        <v>0.20784313725490197</v>
      </c>
      <c r="AE596" s="34">
        <v>0</v>
      </c>
      <c r="AF596" s="34">
        <v>0</v>
      </c>
      <c r="AG596" s="34">
        <v>0</v>
      </c>
      <c r="AH596" s="34">
        <v>0</v>
      </c>
      <c r="AI596" s="34">
        <v>0</v>
      </c>
      <c r="AJ596">
        <v>0</v>
      </c>
      <c r="AK596">
        <f t="shared" si="51"/>
        <v>0.22900871459694988</v>
      </c>
    </row>
    <row r="597" spans="1:37">
      <c r="A597">
        <f t="shared" si="52"/>
        <v>595</v>
      </c>
      <c r="B597">
        <f t="shared" si="48"/>
        <v>19</v>
      </c>
      <c r="C597">
        <f t="shared" si="49"/>
        <v>2</v>
      </c>
      <c r="D597">
        <f t="shared" si="50"/>
        <v>4</v>
      </c>
      <c r="E597" s="34"/>
      <c r="F597" s="34">
        <v>0</v>
      </c>
      <c r="G597" s="34">
        <v>0.999</v>
      </c>
      <c r="H597" s="34"/>
      <c r="I597" s="34">
        <v>0.81568627450980391</v>
      </c>
      <c r="J597" s="34">
        <v>0</v>
      </c>
      <c r="K597" s="34">
        <v>0</v>
      </c>
      <c r="L597" s="34"/>
      <c r="M597" s="34">
        <v>0.999</v>
      </c>
      <c r="N597" s="34">
        <v>0</v>
      </c>
      <c r="O597" s="34">
        <v>0.93725490196078431</v>
      </c>
      <c r="P597" s="34"/>
      <c r="Q597" s="34">
        <v>0</v>
      </c>
      <c r="R597" s="34"/>
      <c r="S597" s="34">
        <v>0</v>
      </c>
      <c r="T597" s="34">
        <v>0</v>
      </c>
      <c r="U597" s="34">
        <v>0</v>
      </c>
      <c r="V597" s="34">
        <v>0</v>
      </c>
      <c r="W597" s="34">
        <v>0</v>
      </c>
      <c r="X597" s="34">
        <v>0.999</v>
      </c>
      <c r="Y597" s="34">
        <v>0.999</v>
      </c>
      <c r="Z597" s="34">
        <v>0</v>
      </c>
      <c r="AA597" s="34">
        <v>0</v>
      </c>
      <c r="AB597" s="34">
        <v>0</v>
      </c>
      <c r="AC597" s="34">
        <v>0</v>
      </c>
      <c r="AD597" s="34">
        <v>2.3529411764705882E-2</v>
      </c>
      <c r="AE597" s="34">
        <v>0</v>
      </c>
      <c r="AF597" s="34">
        <v>0</v>
      </c>
      <c r="AG597" s="34">
        <v>0</v>
      </c>
      <c r="AH597" s="34">
        <v>0</v>
      </c>
      <c r="AI597" s="34">
        <v>0</v>
      </c>
      <c r="AJ597">
        <v>0</v>
      </c>
      <c r="AK597">
        <f t="shared" si="51"/>
        <v>0.21379520697167753</v>
      </c>
    </row>
    <row r="598" spans="1:37">
      <c r="A598">
        <f t="shared" si="52"/>
        <v>596</v>
      </c>
      <c r="B598">
        <f t="shared" si="48"/>
        <v>20</v>
      </c>
      <c r="C598">
        <f t="shared" si="49"/>
        <v>2</v>
      </c>
      <c r="D598">
        <f t="shared" si="50"/>
        <v>4</v>
      </c>
      <c r="E598" s="34"/>
      <c r="F598" s="34">
        <v>0</v>
      </c>
      <c r="G598" s="34">
        <v>0.999</v>
      </c>
      <c r="H598" s="34"/>
      <c r="I598" s="34">
        <v>0.69411764705882351</v>
      </c>
      <c r="J598" s="34">
        <v>0</v>
      </c>
      <c r="K598" s="34">
        <v>0</v>
      </c>
      <c r="L598" s="34"/>
      <c r="M598" s="34">
        <v>0.999</v>
      </c>
      <c r="N598" s="34">
        <v>0</v>
      </c>
      <c r="O598" s="34">
        <v>0.81960784313725488</v>
      </c>
      <c r="P598" s="34"/>
      <c r="Q598" s="34">
        <v>0</v>
      </c>
      <c r="R598" s="34"/>
      <c r="S598" s="34">
        <v>0</v>
      </c>
      <c r="T598" s="34">
        <v>0</v>
      </c>
      <c r="U598" s="34">
        <v>0</v>
      </c>
      <c r="V598" s="34">
        <v>0</v>
      </c>
      <c r="W598" s="34">
        <v>0</v>
      </c>
      <c r="X598" s="34">
        <v>0.999</v>
      </c>
      <c r="Y598" s="34">
        <v>0.999</v>
      </c>
      <c r="Z598" s="34">
        <v>0</v>
      </c>
      <c r="AA598" s="34">
        <v>0</v>
      </c>
      <c r="AB598" s="34">
        <v>0</v>
      </c>
      <c r="AC598" s="34">
        <v>0</v>
      </c>
      <c r="AD598" s="34">
        <v>0</v>
      </c>
      <c r="AE598" s="34">
        <v>0</v>
      </c>
      <c r="AF598" s="34">
        <v>0</v>
      </c>
      <c r="AG598" s="34">
        <v>0</v>
      </c>
      <c r="AH598" s="34">
        <v>0</v>
      </c>
      <c r="AI598" s="34">
        <v>0</v>
      </c>
      <c r="AJ598">
        <v>0</v>
      </c>
      <c r="AK598">
        <f t="shared" si="51"/>
        <v>0.20406390704429919</v>
      </c>
    </row>
    <row r="599" spans="1:37">
      <c r="A599">
        <f t="shared" si="52"/>
        <v>597</v>
      </c>
      <c r="B599">
        <f t="shared" si="48"/>
        <v>21</v>
      </c>
      <c r="C599">
        <f t="shared" si="49"/>
        <v>2</v>
      </c>
      <c r="D599">
        <f t="shared" si="50"/>
        <v>4</v>
      </c>
      <c r="E599" s="34"/>
      <c r="F599" s="34">
        <v>0</v>
      </c>
      <c r="G599" s="34">
        <v>0.999</v>
      </c>
      <c r="H599" s="34"/>
      <c r="I599" s="34">
        <v>0.52941176470588236</v>
      </c>
      <c r="J599" s="34">
        <v>0</v>
      </c>
      <c r="K599" s="34">
        <v>0</v>
      </c>
      <c r="L599" s="34"/>
      <c r="M599" s="34">
        <v>0.999</v>
      </c>
      <c r="N599" s="34">
        <v>0</v>
      </c>
      <c r="O599" s="34">
        <v>0.65098039215686276</v>
      </c>
      <c r="P599" s="34"/>
      <c r="Q599" s="34">
        <v>0</v>
      </c>
      <c r="R599" s="34"/>
      <c r="S599" s="34">
        <v>0</v>
      </c>
      <c r="T599" s="34">
        <v>0</v>
      </c>
      <c r="U599" s="34">
        <v>0</v>
      </c>
      <c r="V599" s="34">
        <v>0</v>
      </c>
      <c r="W599" s="34">
        <v>0</v>
      </c>
      <c r="X599" s="34">
        <v>0.999</v>
      </c>
      <c r="Y599" s="34">
        <v>0.999</v>
      </c>
      <c r="Z599" s="34">
        <v>0</v>
      </c>
      <c r="AA599" s="34">
        <v>0</v>
      </c>
      <c r="AB599" s="34">
        <v>0</v>
      </c>
      <c r="AC599" s="34">
        <v>0</v>
      </c>
      <c r="AD599" s="34">
        <v>0</v>
      </c>
      <c r="AE599" s="34">
        <v>0</v>
      </c>
      <c r="AF599" s="34">
        <v>0</v>
      </c>
      <c r="AG599" s="34">
        <v>0</v>
      </c>
      <c r="AH599" s="34">
        <v>0</v>
      </c>
      <c r="AI599" s="34">
        <v>0</v>
      </c>
      <c r="AJ599">
        <v>0</v>
      </c>
      <c r="AK599">
        <f t="shared" si="51"/>
        <v>0.19171822803195351</v>
      </c>
    </row>
    <row r="600" spans="1:37">
      <c r="A600">
        <f t="shared" si="52"/>
        <v>598</v>
      </c>
      <c r="B600">
        <f t="shared" si="48"/>
        <v>22</v>
      </c>
      <c r="C600">
        <f t="shared" si="49"/>
        <v>2</v>
      </c>
      <c r="D600">
        <f t="shared" si="50"/>
        <v>4</v>
      </c>
      <c r="E600" s="34"/>
      <c r="F600" s="34">
        <v>0</v>
      </c>
      <c r="G600" s="34">
        <v>0.999</v>
      </c>
      <c r="H600" s="34"/>
      <c r="I600" s="34">
        <v>0.41960784313725491</v>
      </c>
      <c r="J600" s="34">
        <v>0</v>
      </c>
      <c r="K600" s="34">
        <v>0</v>
      </c>
      <c r="L600" s="34"/>
      <c r="M600" s="34">
        <v>0.94509803921568625</v>
      </c>
      <c r="N600" s="34">
        <v>0</v>
      </c>
      <c r="O600" s="34">
        <v>0.52549019607843139</v>
      </c>
      <c r="P600" s="34"/>
      <c r="Q600" s="34">
        <v>0</v>
      </c>
      <c r="R600" s="34"/>
      <c r="S600" s="34">
        <v>0</v>
      </c>
      <c r="T600" s="34">
        <v>0</v>
      </c>
      <c r="U600" s="34">
        <v>0</v>
      </c>
      <c r="V600" s="34">
        <v>0</v>
      </c>
      <c r="W600" s="34">
        <v>0</v>
      </c>
      <c r="X600" s="34">
        <v>0.999</v>
      </c>
      <c r="Y600" s="34">
        <v>0.999</v>
      </c>
      <c r="Z600" s="34">
        <v>0</v>
      </c>
      <c r="AA600" s="34">
        <v>0</v>
      </c>
      <c r="AB600" s="34">
        <v>0</v>
      </c>
      <c r="AC600" s="34">
        <v>0</v>
      </c>
      <c r="AD600" s="34">
        <v>0</v>
      </c>
      <c r="AE600" s="34">
        <v>0</v>
      </c>
      <c r="AF600" s="34">
        <v>0</v>
      </c>
      <c r="AG600" s="34">
        <v>0</v>
      </c>
      <c r="AH600" s="34">
        <v>0</v>
      </c>
      <c r="AI600" s="34">
        <v>0</v>
      </c>
      <c r="AJ600">
        <v>0</v>
      </c>
      <c r="AK600">
        <f t="shared" si="51"/>
        <v>0.18100726216412491</v>
      </c>
    </row>
    <row r="601" spans="1:37">
      <c r="A601">
        <f t="shared" si="52"/>
        <v>599</v>
      </c>
      <c r="B601">
        <f t="shared" si="48"/>
        <v>23</v>
      </c>
      <c r="C601">
        <f t="shared" si="49"/>
        <v>2</v>
      </c>
      <c r="D601">
        <f t="shared" si="50"/>
        <v>4</v>
      </c>
      <c r="E601" s="34"/>
      <c r="F601" s="34">
        <v>0</v>
      </c>
      <c r="G601" s="34">
        <v>0.96470588235294119</v>
      </c>
      <c r="H601" s="34"/>
      <c r="I601" s="34">
        <v>0.24705882352941178</v>
      </c>
      <c r="J601" s="34">
        <v>0</v>
      </c>
      <c r="K601" s="34">
        <v>0</v>
      </c>
      <c r="L601" s="34"/>
      <c r="M601" s="34">
        <v>0.7686274509803922</v>
      </c>
      <c r="N601" s="34">
        <v>0</v>
      </c>
      <c r="O601" s="34">
        <v>0.35294117647058826</v>
      </c>
      <c r="P601" s="34"/>
      <c r="Q601" s="34">
        <v>0</v>
      </c>
      <c r="R601" s="34"/>
      <c r="S601" s="34">
        <v>0</v>
      </c>
      <c r="T601" s="34">
        <v>0</v>
      </c>
      <c r="U601" s="34">
        <v>0</v>
      </c>
      <c r="V601" s="34">
        <v>0</v>
      </c>
      <c r="W601" s="34">
        <v>0</v>
      </c>
      <c r="X601" s="34">
        <v>0.999</v>
      </c>
      <c r="Y601" s="34">
        <v>0.999</v>
      </c>
      <c r="Z601" s="34">
        <v>0</v>
      </c>
      <c r="AA601" s="34">
        <v>0</v>
      </c>
      <c r="AB601" s="34">
        <v>0</v>
      </c>
      <c r="AC601" s="34">
        <v>0</v>
      </c>
      <c r="AD601" s="34">
        <v>0</v>
      </c>
      <c r="AE601" s="34">
        <v>0</v>
      </c>
      <c r="AF601" s="34">
        <v>0</v>
      </c>
      <c r="AG601" s="34">
        <v>0</v>
      </c>
      <c r="AH601" s="34">
        <v>0</v>
      </c>
      <c r="AI601" s="34">
        <v>0</v>
      </c>
      <c r="AJ601">
        <v>0</v>
      </c>
      <c r="AK601">
        <f t="shared" si="51"/>
        <v>0.16041975308641976</v>
      </c>
    </row>
    <row r="602" spans="1:37">
      <c r="A602">
        <f t="shared" si="52"/>
        <v>600</v>
      </c>
      <c r="B602">
        <f t="shared" si="48"/>
        <v>24</v>
      </c>
      <c r="C602">
        <f t="shared" si="49"/>
        <v>2</v>
      </c>
      <c r="D602">
        <f t="shared" si="50"/>
        <v>4</v>
      </c>
      <c r="E602" s="34"/>
      <c r="F602" s="34">
        <v>0</v>
      </c>
      <c r="G602" s="34">
        <v>0.83137254901960789</v>
      </c>
      <c r="H602" s="34"/>
      <c r="I602" s="34">
        <v>0.12941176470588237</v>
      </c>
      <c r="J602" s="34">
        <v>0</v>
      </c>
      <c r="K602" s="34">
        <v>0</v>
      </c>
      <c r="L602" s="34"/>
      <c r="M602" s="34">
        <v>0.63921568627450975</v>
      </c>
      <c r="N602" s="34">
        <v>0</v>
      </c>
      <c r="O602" s="34">
        <v>0.23529411764705882</v>
      </c>
      <c r="P602" s="34"/>
      <c r="Q602" s="34">
        <v>0</v>
      </c>
      <c r="R602" s="34"/>
      <c r="S602" s="34">
        <v>0</v>
      </c>
      <c r="T602" s="34">
        <v>0</v>
      </c>
      <c r="U602" s="34">
        <v>0</v>
      </c>
      <c r="V602" s="34">
        <v>0</v>
      </c>
      <c r="W602" s="34">
        <v>0</v>
      </c>
      <c r="X602" s="34">
        <v>0.8901960784313725</v>
      </c>
      <c r="Y602" s="34">
        <v>0.999</v>
      </c>
      <c r="Z602" s="34">
        <v>0</v>
      </c>
      <c r="AA602" s="34">
        <v>0</v>
      </c>
      <c r="AB602" s="34">
        <v>0</v>
      </c>
      <c r="AC602" s="34">
        <v>0</v>
      </c>
      <c r="AD602" s="34">
        <v>0</v>
      </c>
      <c r="AE602" s="34">
        <v>0</v>
      </c>
      <c r="AF602" s="34">
        <v>0</v>
      </c>
      <c r="AG602" s="34">
        <v>0</v>
      </c>
      <c r="AH602" s="34">
        <v>0</v>
      </c>
      <c r="AI602" s="34">
        <v>0</v>
      </c>
      <c r="AJ602">
        <v>0</v>
      </c>
      <c r="AK602">
        <f t="shared" si="51"/>
        <v>0.1379440813362382</v>
      </c>
    </row>
    <row r="603" spans="1:37">
      <c r="A603">
        <f t="shared" si="52"/>
        <v>601</v>
      </c>
      <c r="B603">
        <f t="shared" si="48"/>
        <v>25</v>
      </c>
      <c r="C603">
        <f t="shared" si="49"/>
        <v>2</v>
      </c>
      <c r="D603">
        <f t="shared" si="50"/>
        <v>4</v>
      </c>
      <c r="E603" s="34"/>
      <c r="F603" s="34">
        <v>0</v>
      </c>
      <c r="G603" s="34">
        <v>0.67843137254901964</v>
      </c>
      <c r="H603" s="34"/>
      <c r="I603" s="34">
        <v>0</v>
      </c>
      <c r="J603" s="34">
        <v>0</v>
      </c>
      <c r="K603" s="34">
        <v>0</v>
      </c>
      <c r="L603" s="34"/>
      <c r="M603" s="34">
        <v>0.46666666666666667</v>
      </c>
      <c r="N603" s="34">
        <v>0</v>
      </c>
      <c r="O603" s="34">
        <v>6.2745098039215685E-2</v>
      </c>
      <c r="P603" s="34"/>
      <c r="Q603" s="34">
        <v>0</v>
      </c>
      <c r="R603" s="34"/>
      <c r="S603" s="34">
        <v>0</v>
      </c>
      <c r="T603" s="34">
        <v>0</v>
      </c>
      <c r="U603" s="34">
        <v>0</v>
      </c>
      <c r="V603" s="34">
        <v>0</v>
      </c>
      <c r="W603" s="34">
        <v>0</v>
      </c>
      <c r="X603" s="34">
        <v>0.71764705882352942</v>
      </c>
      <c r="Y603" s="34">
        <v>0.999</v>
      </c>
      <c r="Z603" s="34">
        <v>0</v>
      </c>
      <c r="AA603" s="34">
        <v>0</v>
      </c>
      <c r="AB603" s="34">
        <v>0</v>
      </c>
      <c r="AC603" s="34">
        <v>0</v>
      </c>
      <c r="AD603" s="34">
        <v>0</v>
      </c>
      <c r="AE603" s="34">
        <v>0</v>
      </c>
      <c r="AF603" s="34">
        <v>0</v>
      </c>
      <c r="AG603" s="34">
        <v>0</v>
      </c>
      <c r="AH603" s="34">
        <v>0</v>
      </c>
      <c r="AI603" s="34">
        <v>0</v>
      </c>
      <c r="AJ603">
        <v>0</v>
      </c>
      <c r="AK603">
        <f t="shared" si="51"/>
        <v>0.10831445170660857</v>
      </c>
    </row>
    <row r="604" spans="1:37">
      <c r="A604">
        <f t="shared" si="52"/>
        <v>602</v>
      </c>
      <c r="B604">
        <f t="shared" si="48"/>
        <v>26</v>
      </c>
      <c r="C604">
        <f t="shared" si="49"/>
        <v>2</v>
      </c>
      <c r="D604">
        <f t="shared" si="50"/>
        <v>4</v>
      </c>
      <c r="E604" s="34"/>
      <c r="F604" s="34">
        <v>0</v>
      </c>
      <c r="G604" s="34">
        <v>0.53725490196078429</v>
      </c>
      <c r="H604" s="34"/>
      <c r="I604" s="34">
        <v>0</v>
      </c>
      <c r="J604" s="34">
        <v>0</v>
      </c>
      <c r="K604" s="34">
        <v>0</v>
      </c>
      <c r="L604" s="34"/>
      <c r="M604" s="34">
        <v>0.3411764705882353</v>
      </c>
      <c r="N604" s="34">
        <v>0</v>
      </c>
      <c r="O604" s="34">
        <v>0</v>
      </c>
      <c r="P604" s="34"/>
      <c r="Q604" s="34">
        <v>0</v>
      </c>
      <c r="R604" s="34"/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0.6</v>
      </c>
      <c r="Y604" s="34">
        <v>0.999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>
        <v>0</v>
      </c>
      <c r="AK604">
        <f t="shared" si="51"/>
        <v>9.1756717501815549E-2</v>
      </c>
    </row>
    <row r="605" spans="1:37">
      <c r="A605">
        <f t="shared" si="52"/>
        <v>603</v>
      </c>
      <c r="B605">
        <f t="shared" si="48"/>
        <v>27</v>
      </c>
      <c r="C605">
        <f t="shared" si="49"/>
        <v>2</v>
      </c>
      <c r="D605">
        <f t="shared" si="50"/>
        <v>4</v>
      </c>
      <c r="E605" s="34"/>
      <c r="F605" s="34">
        <v>0</v>
      </c>
      <c r="G605" s="34">
        <v>0.36862745098039218</v>
      </c>
      <c r="H605" s="34"/>
      <c r="I605" s="34">
        <v>0</v>
      </c>
      <c r="J605" s="34">
        <v>0</v>
      </c>
      <c r="K605" s="34">
        <v>0</v>
      </c>
      <c r="L605" s="34"/>
      <c r="M605" s="34">
        <v>0.16078431372549021</v>
      </c>
      <c r="N605" s="34">
        <v>0</v>
      </c>
      <c r="O605" s="34">
        <v>0</v>
      </c>
      <c r="P605" s="34"/>
      <c r="Q605" s="34">
        <v>0</v>
      </c>
      <c r="R605" s="34"/>
      <c r="S605" s="34">
        <v>0</v>
      </c>
      <c r="T605" s="34">
        <v>0</v>
      </c>
      <c r="U605" s="34">
        <v>0</v>
      </c>
      <c r="V605" s="34">
        <v>0</v>
      </c>
      <c r="W605" s="34">
        <v>0</v>
      </c>
      <c r="X605" s="34">
        <v>0.42745098039215684</v>
      </c>
      <c r="Y605" s="34">
        <v>0.94901960784313721</v>
      </c>
      <c r="Z605" s="34">
        <v>0</v>
      </c>
      <c r="AA605" s="34">
        <v>0</v>
      </c>
      <c r="AB605" s="34">
        <v>0</v>
      </c>
      <c r="AC605" s="34">
        <v>0</v>
      </c>
      <c r="AD605" s="34">
        <v>0</v>
      </c>
      <c r="AE605" s="34">
        <v>0</v>
      </c>
      <c r="AF605" s="34">
        <v>0</v>
      </c>
      <c r="AG605" s="34">
        <v>0</v>
      </c>
      <c r="AH605" s="34">
        <v>0</v>
      </c>
      <c r="AI605" s="34">
        <v>0</v>
      </c>
      <c r="AJ605">
        <v>0</v>
      </c>
      <c r="AK605">
        <f t="shared" si="51"/>
        <v>7.0588235294117646E-2</v>
      </c>
    </row>
    <row r="606" spans="1:37">
      <c r="A606">
        <f t="shared" si="52"/>
        <v>604</v>
      </c>
      <c r="B606">
        <f t="shared" si="48"/>
        <v>28</v>
      </c>
      <c r="C606">
        <f t="shared" si="49"/>
        <v>2</v>
      </c>
      <c r="D606">
        <f t="shared" si="50"/>
        <v>4</v>
      </c>
      <c r="E606" s="34"/>
      <c r="F606" s="34">
        <v>0</v>
      </c>
      <c r="G606" s="34">
        <v>0.22745098039215686</v>
      </c>
      <c r="H606" s="34"/>
      <c r="I606" s="34">
        <v>0</v>
      </c>
      <c r="J606" s="34">
        <v>0</v>
      </c>
      <c r="K606" s="34">
        <v>0</v>
      </c>
      <c r="L606" s="34"/>
      <c r="M606" s="34">
        <v>2.7450980392156862E-2</v>
      </c>
      <c r="N606" s="34">
        <v>0</v>
      </c>
      <c r="O606" s="34">
        <v>0</v>
      </c>
      <c r="P606" s="34"/>
      <c r="Q606" s="34">
        <v>0</v>
      </c>
      <c r="R606" s="34"/>
      <c r="S606" s="34">
        <v>0</v>
      </c>
      <c r="T606" s="34">
        <v>0</v>
      </c>
      <c r="U606" s="34">
        <v>0</v>
      </c>
      <c r="V606" s="34">
        <v>0</v>
      </c>
      <c r="W606" s="34">
        <v>0</v>
      </c>
      <c r="X606" s="34">
        <v>0.30980392156862746</v>
      </c>
      <c r="Y606" s="34">
        <v>0.81960784313725488</v>
      </c>
      <c r="Z606" s="34">
        <v>0</v>
      </c>
      <c r="AA606" s="34">
        <v>0</v>
      </c>
      <c r="AB606" s="34">
        <v>0</v>
      </c>
      <c r="AC606" s="34">
        <v>0</v>
      </c>
      <c r="AD606" s="34">
        <v>0</v>
      </c>
      <c r="AE606" s="34">
        <v>0</v>
      </c>
      <c r="AF606" s="34">
        <v>0</v>
      </c>
      <c r="AG606" s="34">
        <v>0</v>
      </c>
      <c r="AH606" s="34">
        <v>0</v>
      </c>
      <c r="AI606" s="34">
        <v>0</v>
      </c>
      <c r="AJ606">
        <v>0</v>
      </c>
      <c r="AK606">
        <f t="shared" si="51"/>
        <v>5.1270878721859113E-2</v>
      </c>
    </row>
    <row r="607" spans="1:37">
      <c r="A607">
        <f t="shared" si="52"/>
        <v>605</v>
      </c>
      <c r="B607">
        <f t="shared" si="48"/>
        <v>29</v>
      </c>
      <c r="C607">
        <f t="shared" si="49"/>
        <v>2</v>
      </c>
      <c r="D607">
        <f t="shared" si="50"/>
        <v>4</v>
      </c>
      <c r="E607" s="34"/>
      <c r="F607" s="34">
        <v>0</v>
      </c>
      <c r="G607" s="34">
        <v>5.4901960784313725E-2</v>
      </c>
      <c r="H607" s="34"/>
      <c r="I607" s="34">
        <v>0</v>
      </c>
      <c r="J607" s="34">
        <v>0</v>
      </c>
      <c r="K607" s="34">
        <v>0</v>
      </c>
      <c r="L607" s="34"/>
      <c r="M607" s="34">
        <v>0</v>
      </c>
      <c r="N607" s="34">
        <v>0</v>
      </c>
      <c r="O607" s="34">
        <v>0</v>
      </c>
      <c r="P607" s="34"/>
      <c r="Q607" s="34">
        <v>0</v>
      </c>
      <c r="R607" s="34"/>
      <c r="S607" s="34">
        <v>0</v>
      </c>
      <c r="T607" s="34">
        <v>0</v>
      </c>
      <c r="U607" s="34">
        <v>0</v>
      </c>
      <c r="V607" s="34">
        <v>0</v>
      </c>
      <c r="W607" s="34">
        <v>0</v>
      </c>
      <c r="X607" s="34">
        <v>0.13333333333333333</v>
      </c>
      <c r="Y607" s="34">
        <v>0.65098039215686276</v>
      </c>
      <c r="Z607" s="34">
        <v>0</v>
      </c>
      <c r="AA607" s="34">
        <v>0</v>
      </c>
      <c r="AB607" s="34">
        <v>0</v>
      </c>
      <c r="AC607" s="34">
        <v>0</v>
      </c>
      <c r="AD607" s="34">
        <v>0</v>
      </c>
      <c r="AE607" s="34">
        <v>0</v>
      </c>
      <c r="AF607" s="34">
        <v>0</v>
      </c>
      <c r="AG607" s="34">
        <v>0</v>
      </c>
      <c r="AH607" s="34">
        <v>0</v>
      </c>
      <c r="AI607" s="34">
        <v>0</v>
      </c>
      <c r="AJ607">
        <v>0</v>
      </c>
      <c r="AK607">
        <f t="shared" si="51"/>
        <v>3.1082062454611474E-2</v>
      </c>
    </row>
    <row r="608" spans="1:37">
      <c r="A608">
        <f t="shared" si="52"/>
        <v>606</v>
      </c>
      <c r="B608">
        <f t="shared" si="48"/>
        <v>30</v>
      </c>
      <c r="C608">
        <f t="shared" si="49"/>
        <v>2</v>
      </c>
      <c r="D608">
        <f t="shared" si="50"/>
        <v>4</v>
      </c>
      <c r="E608" s="34"/>
      <c r="F608" s="34">
        <v>0</v>
      </c>
      <c r="G608" s="34">
        <v>0</v>
      </c>
      <c r="H608" s="34"/>
      <c r="I608" s="34">
        <v>0</v>
      </c>
      <c r="J608" s="34">
        <v>0</v>
      </c>
      <c r="K608" s="34">
        <v>0</v>
      </c>
      <c r="L608" s="34"/>
      <c r="M608" s="34">
        <v>0</v>
      </c>
      <c r="N608" s="34">
        <v>0</v>
      </c>
      <c r="O608" s="34">
        <v>0</v>
      </c>
      <c r="P608" s="34"/>
      <c r="Q608" s="34">
        <v>0</v>
      </c>
      <c r="R608" s="34"/>
      <c r="S608" s="34">
        <v>0</v>
      </c>
      <c r="T608" s="34">
        <v>0</v>
      </c>
      <c r="U608" s="34">
        <v>0</v>
      </c>
      <c r="V608" s="34">
        <v>0</v>
      </c>
      <c r="W608" s="34">
        <v>0</v>
      </c>
      <c r="X608" s="34">
        <v>3.9215686274509803E-3</v>
      </c>
      <c r="Y608" s="34">
        <v>0.51764705882352946</v>
      </c>
      <c r="Z608" s="34">
        <v>0</v>
      </c>
      <c r="AA608" s="34">
        <v>0</v>
      </c>
      <c r="AB608" s="34">
        <v>0</v>
      </c>
      <c r="AC608" s="34">
        <v>0</v>
      </c>
      <c r="AD608" s="34">
        <v>0</v>
      </c>
      <c r="AE608" s="34">
        <v>0</v>
      </c>
      <c r="AF608" s="34">
        <v>0</v>
      </c>
      <c r="AG608" s="34">
        <v>0</v>
      </c>
      <c r="AH608" s="34">
        <v>0</v>
      </c>
      <c r="AI608" s="34">
        <v>0</v>
      </c>
      <c r="AJ608">
        <v>0</v>
      </c>
      <c r="AK608">
        <f t="shared" si="51"/>
        <v>1.9317356572258533E-2</v>
      </c>
    </row>
    <row r="609" spans="1:37">
      <c r="A609">
        <f t="shared" si="52"/>
        <v>607</v>
      </c>
      <c r="B609">
        <f t="shared" si="48"/>
        <v>31</v>
      </c>
      <c r="C609">
        <f t="shared" si="49"/>
        <v>2</v>
      </c>
      <c r="D609">
        <f t="shared" si="50"/>
        <v>4</v>
      </c>
      <c r="E609" s="34"/>
      <c r="F609" s="34">
        <v>0</v>
      </c>
      <c r="G609" s="34">
        <v>0</v>
      </c>
      <c r="H609" s="34"/>
      <c r="I609" s="34">
        <v>0</v>
      </c>
      <c r="J609" s="34">
        <v>0</v>
      </c>
      <c r="K609" s="34">
        <v>0</v>
      </c>
      <c r="L609" s="34"/>
      <c r="M609" s="34">
        <v>0</v>
      </c>
      <c r="N609" s="34">
        <v>0</v>
      </c>
      <c r="O609" s="34">
        <v>0</v>
      </c>
      <c r="P609" s="34"/>
      <c r="Q609" s="34">
        <v>0</v>
      </c>
      <c r="R609" s="34"/>
      <c r="S609" s="34">
        <v>0</v>
      </c>
      <c r="T609" s="34">
        <v>0</v>
      </c>
      <c r="U609" s="34">
        <v>0</v>
      </c>
      <c r="V609" s="34">
        <v>0</v>
      </c>
      <c r="W609" s="34">
        <v>0</v>
      </c>
      <c r="X609" s="34">
        <v>0</v>
      </c>
      <c r="Y609" s="34">
        <v>0.35294117647058826</v>
      </c>
      <c r="Z609" s="34">
        <v>0</v>
      </c>
      <c r="AA609" s="34">
        <v>0</v>
      </c>
      <c r="AB609" s="34">
        <v>0</v>
      </c>
      <c r="AC609" s="34">
        <v>0</v>
      </c>
      <c r="AD609" s="34">
        <v>0</v>
      </c>
      <c r="AE609" s="34">
        <v>0</v>
      </c>
      <c r="AF609" s="34">
        <v>0</v>
      </c>
      <c r="AG609" s="34">
        <v>0</v>
      </c>
      <c r="AH609" s="34">
        <v>0</v>
      </c>
      <c r="AI609" s="34">
        <v>0</v>
      </c>
      <c r="AJ609">
        <v>0</v>
      </c>
      <c r="AK609">
        <f t="shared" si="51"/>
        <v>1.3071895424836602E-2</v>
      </c>
    </row>
    <row r="610" spans="1:37">
      <c r="A610">
        <f t="shared" si="52"/>
        <v>608</v>
      </c>
      <c r="B610">
        <f t="shared" si="48"/>
        <v>0</v>
      </c>
      <c r="C610">
        <f t="shared" si="49"/>
        <v>3</v>
      </c>
      <c r="D610">
        <f t="shared" si="50"/>
        <v>4</v>
      </c>
      <c r="E610" s="34"/>
      <c r="F610" s="34">
        <v>0.999</v>
      </c>
      <c r="G610" s="34">
        <v>0.999</v>
      </c>
      <c r="H610" s="34"/>
      <c r="I610" s="34">
        <v>0.999</v>
      </c>
      <c r="J610" s="34">
        <v>0.999</v>
      </c>
      <c r="K610" s="34">
        <v>0.999</v>
      </c>
      <c r="L610" s="34"/>
      <c r="M610" s="34">
        <v>0.999</v>
      </c>
      <c r="N610" s="34">
        <v>0.999</v>
      </c>
      <c r="O610" s="34">
        <v>0.999</v>
      </c>
      <c r="P610" s="34"/>
      <c r="Q610" s="34">
        <v>0.999</v>
      </c>
      <c r="R610" s="34"/>
      <c r="S610" s="34">
        <v>0.999</v>
      </c>
      <c r="T610" s="34">
        <v>0.999</v>
      </c>
      <c r="U610" s="34">
        <v>0.999</v>
      </c>
      <c r="V610" s="34">
        <v>0.999</v>
      </c>
      <c r="W610" s="34">
        <v>0.999</v>
      </c>
      <c r="X610" s="34">
        <v>0.999</v>
      </c>
      <c r="Y610" s="34">
        <v>0.999</v>
      </c>
      <c r="Z610" s="34">
        <v>0.999</v>
      </c>
      <c r="AA610" s="34">
        <v>0.999</v>
      </c>
      <c r="AB610" s="34">
        <v>0.999</v>
      </c>
      <c r="AC610" s="34">
        <v>0.999</v>
      </c>
      <c r="AD610" s="34">
        <v>0.999</v>
      </c>
      <c r="AE610" s="34">
        <v>0.999</v>
      </c>
      <c r="AF610" s="34">
        <v>0.999</v>
      </c>
      <c r="AG610" s="34">
        <v>0.999</v>
      </c>
      <c r="AH610" s="34">
        <v>0.999</v>
      </c>
      <c r="AI610" s="34">
        <v>0.999</v>
      </c>
      <c r="AJ610">
        <v>0.999</v>
      </c>
      <c r="AK610">
        <f t="shared" si="51"/>
        <v>0.99899999999999967</v>
      </c>
    </row>
    <row r="611" spans="1:37">
      <c r="A611">
        <f t="shared" si="52"/>
        <v>609</v>
      </c>
      <c r="B611">
        <f t="shared" ref="B611:B674" si="53">B579</f>
        <v>1</v>
      </c>
      <c r="C611">
        <f t="shared" si="49"/>
        <v>3</v>
      </c>
      <c r="D611">
        <f t="shared" si="50"/>
        <v>4</v>
      </c>
      <c r="E611" s="34"/>
      <c r="F611" s="34">
        <v>0.999</v>
      </c>
      <c r="G611" s="34">
        <v>0.999</v>
      </c>
      <c r="H611" s="34"/>
      <c r="I611" s="34">
        <v>0.999</v>
      </c>
      <c r="J611" s="34">
        <v>0.999</v>
      </c>
      <c r="K611" s="34">
        <v>0.999</v>
      </c>
      <c r="L611" s="34"/>
      <c r="M611" s="34">
        <v>0.999</v>
      </c>
      <c r="N611" s="34">
        <v>0.999</v>
      </c>
      <c r="O611" s="34">
        <v>0.999</v>
      </c>
      <c r="P611" s="34"/>
      <c r="Q611" s="34">
        <v>0.999</v>
      </c>
      <c r="R611" s="34"/>
      <c r="S611" s="34">
        <v>0.999</v>
      </c>
      <c r="T611" s="34">
        <v>0.999</v>
      </c>
      <c r="U611" s="34">
        <v>0.999</v>
      </c>
      <c r="V611" s="34">
        <v>0.999</v>
      </c>
      <c r="W611" s="34">
        <v>0.999</v>
      </c>
      <c r="X611" s="34">
        <v>0.999</v>
      </c>
      <c r="Y611" s="34">
        <v>0.999</v>
      </c>
      <c r="Z611" s="34">
        <v>0.999</v>
      </c>
      <c r="AA611" s="34">
        <v>0.999</v>
      </c>
      <c r="AB611" s="34">
        <v>0.999</v>
      </c>
      <c r="AC611" s="34">
        <v>0.999</v>
      </c>
      <c r="AD611" s="34">
        <v>0.999</v>
      </c>
      <c r="AE611" s="34">
        <v>0.999</v>
      </c>
      <c r="AF611" s="34">
        <v>0.999</v>
      </c>
      <c r="AG611" s="34">
        <v>0.999</v>
      </c>
      <c r="AH611" s="34">
        <v>0.999</v>
      </c>
      <c r="AI611" s="34">
        <v>0.999</v>
      </c>
      <c r="AJ611">
        <v>0.999</v>
      </c>
      <c r="AK611">
        <f t="shared" si="51"/>
        <v>0.99899999999999967</v>
      </c>
    </row>
    <row r="612" spans="1:37">
      <c r="A612">
        <f t="shared" si="52"/>
        <v>610</v>
      </c>
      <c r="B612">
        <f t="shared" si="53"/>
        <v>2</v>
      </c>
      <c r="C612">
        <f t="shared" si="49"/>
        <v>3</v>
      </c>
      <c r="D612">
        <f t="shared" si="50"/>
        <v>4</v>
      </c>
      <c r="E612" s="34"/>
      <c r="F612" s="34">
        <v>0.95686274509803926</v>
      </c>
      <c r="G612" s="34">
        <v>0.999</v>
      </c>
      <c r="H612" s="34"/>
      <c r="I612" s="34">
        <v>0.999</v>
      </c>
      <c r="J612" s="34">
        <v>0.84313725490196079</v>
      </c>
      <c r="K612" s="34">
        <v>0.999</v>
      </c>
      <c r="L612" s="34"/>
      <c r="M612" s="34">
        <v>0.999</v>
      </c>
      <c r="N612" s="34">
        <v>0.76470588235294112</v>
      </c>
      <c r="O612" s="34">
        <v>0.999</v>
      </c>
      <c r="P612" s="34"/>
      <c r="Q612" s="34">
        <v>0.70196078431372544</v>
      </c>
      <c r="R612" s="34"/>
      <c r="S612" s="34">
        <v>0.8666666666666667</v>
      </c>
      <c r="T612" s="34">
        <v>0.98431372549019602</v>
      </c>
      <c r="U612" s="34">
        <v>0.90980392156862744</v>
      </c>
      <c r="V612" s="34">
        <v>0.81960784313725488</v>
      </c>
      <c r="W612" s="34">
        <v>0.98039215686274506</v>
      </c>
      <c r="X612" s="34">
        <v>0.999</v>
      </c>
      <c r="Y612" s="34">
        <v>0.999</v>
      </c>
      <c r="Z612" s="34">
        <v>0.999</v>
      </c>
      <c r="AA612" s="34">
        <v>0.99607843137254903</v>
      </c>
      <c r="AB612" s="34">
        <v>0.999</v>
      </c>
      <c r="AC612" s="34">
        <v>0.97254901960784312</v>
      </c>
      <c r="AD612" s="34">
        <v>0.999</v>
      </c>
      <c r="AE612" s="34">
        <v>0.999</v>
      </c>
      <c r="AF612" s="34">
        <v>0.93725490196078431</v>
      </c>
      <c r="AG612" s="34">
        <v>0.81176470588235294</v>
      </c>
      <c r="AH612" s="34">
        <v>0.999</v>
      </c>
      <c r="AI612" s="34">
        <v>0.999</v>
      </c>
      <c r="AJ612">
        <v>0.999</v>
      </c>
      <c r="AK612">
        <f t="shared" si="51"/>
        <v>0.9455962236746549</v>
      </c>
    </row>
    <row r="613" spans="1:37">
      <c r="A613">
        <f t="shared" si="52"/>
        <v>611</v>
      </c>
      <c r="B613">
        <f t="shared" si="53"/>
        <v>3</v>
      </c>
      <c r="C613">
        <f t="shared" si="49"/>
        <v>3</v>
      </c>
      <c r="D613">
        <f t="shared" si="50"/>
        <v>4</v>
      </c>
      <c r="E613" s="34"/>
      <c r="F613" s="34">
        <v>0.57647058823529407</v>
      </c>
      <c r="G613" s="34">
        <v>0.999</v>
      </c>
      <c r="H613" s="34"/>
      <c r="I613" s="34">
        <v>0.999</v>
      </c>
      <c r="J613" s="34">
        <v>0.45098039215686275</v>
      </c>
      <c r="K613" s="34">
        <v>0.99607843137254903</v>
      </c>
      <c r="L613" s="34"/>
      <c r="M613" s="34">
        <v>0.999</v>
      </c>
      <c r="N613" s="34">
        <v>0.35686274509803922</v>
      </c>
      <c r="O613" s="34">
        <v>0.999</v>
      </c>
      <c r="P613" s="34"/>
      <c r="Q613" s="34">
        <v>0.30980392156862746</v>
      </c>
      <c r="R613" s="34"/>
      <c r="S613" s="34">
        <v>0.46274509803921571</v>
      </c>
      <c r="T613" s="34">
        <v>0.6</v>
      </c>
      <c r="U613" s="34">
        <v>0.51372549019607838</v>
      </c>
      <c r="V613" s="34">
        <v>0.42745098039215684</v>
      </c>
      <c r="W613" s="34">
        <v>0.58431372549019611</v>
      </c>
      <c r="X613" s="34">
        <v>0.999</v>
      </c>
      <c r="Y613" s="34">
        <v>0.999</v>
      </c>
      <c r="Z613" s="34">
        <v>0.999</v>
      </c>
      <c r="AA613" s="34">
        <v>0.67450980392156867</v>
      </c>
      <c r="AB613" s="34">
        <v>0.999</v>
      </c>
      <c r="AC613" s="34">
        <v>0.58039215686274515</v>
      </c>
      <c r="AD613" s="34">
        <v>0.999</v>
      </c>
      <c r="AE613" s="34">
        <v>0.999</v>
      </c>
      <c r="AF613" s="34">
        <v>0.54117647058823526</v>
      </c>
      <c r="AG613" s="34">
        <v>0.41960784313725491</v>
      </c>
      <c r="AH613" s="34">
        <v>0.96862745098039216</v>
      </c>
      <c r="AI613" s="34">
        <v>0.999</v>
      </c>
      <c r="AJ613">
        <v>0.63137254901960782</v>
      </c>
      <c r="AK613">
        <f t="shared" si="51"/>
        <v>0.74381917211328974</v>
      </c>
    </row>
    <row r="614" spans="1:37">
      <c r="A614">
        <f t="shared" si="52"/>
        <v>612</v>
      </c>
      <c r="B614">
        <f t="shared" si="53"/>
        <v>4</v>
      </c>
      <c r="C614">
        <f t="shared" si="49"/>
        <v>3</v>
      </c>
      <c r="D614">
        <f t="shared" si="50"/>
        <v>4</v>
      </c>
      <c r="E614" s="34"/>
      <c r="F614" s="34">
        <v>0.23529411764705882</v>
      </c>
      <c r="G614" s="34">
        <v>0.999</v>
      </c>
      <c r="H614" s="34"/>
      <c r="I614" s="34">
        <v>0.999</v>
      </c>
      <c r="J614" s="34">
        <v>0.10196078431372549</v>
      </c>
      <c r="K614" s="34">
        <v>0.66274509803921566</v>
      </c>
      <c r="L614" s="34"/>
      <c r="M614" s="34">
        <v>0.999</v>
      </c>
      <c r="N614" s="34">
        <v>3.5294117647058823E-2</v>
      </c>
      <c r="O614" s="34">
        <v>0.999</v>
      </c>
      <c r="P614" s="34"/>
      <c r="Q614" s="34">
        <v>0</v>
      </c>
      <c r="R614" s="34"/>
      <c r="S614" s="34">
        <v>0.14117647058823529</v>
      </c>
      <c r="T614" s="34">
        <v>0.29803921568627451</v>
      </c>
      <c r="U614" s="34">
        <v>0.16862745098039217</v>
      </c>
      <c r="V614" s="34">
        <v>0.10588235294117647</v>
      </c>
      <c r="W614" s="34">
        <v>0.24313725490196078</v>
      </c>
      <c r="X614" s="34">
        <v>0.999</v>
      </c>
      <c r="Y614" s="34">
        <v>0.999</v>
      </c>
      <c r="Z614" s="34">
        <v>0.76078431372549016</v>
      </c>
      <c r="AA614" s="34">
        <v>0.32941176470588235</v>
      </c>
      <c r="AB614" s="34">
        <v>0.89803921568627454</v>
      </c>
      <c r="AC614" s="34">
        <v>0.25882352941176473</v>
      </c>
      <c r="AD614" s="34">
        <v>0.999</v>
      </c>
      <c r="AE614" s="34">
        <v>0.999</v>
      </c>
      <c r="AF614" s="34">
        <v>0.20784313725490197</v>
      </c>
      <c r="AG614" s="34">
        <v>5.0980392156862744E-2</v>
      </c>
      <c r="AH614" s="34">
        <v>0.63529411764705879</v>
      </c>
      <c r="AI614" s="34">
        <v>0.99215686274509807</v>
      </c>
      <c r="AJ614">
        <v>0.30588235294117649</v>
      </c>
      <c r="AK614">
        <f t="shared" si="51"/>
        <v>0.53419898329702253</v>
      </c>
    </row>
    <row r="615" spans="1:37">
      <c r="A615">
        <f t="shared" si="52"/>
        <v>613</v>
      </c>
      <c r="B615">
        <f t="shared" si="53"/>
        <v>5</v>
      </c>
      <c r="C615">
        <f t="shared" si="49"/>
        <v>3</v>
      </c>
      <c r="D615">
        <f t="shared" si="50"/>
        <v>4</v>
      </c>
      <c r="E615" s="34"/>
      <c r="F615" s="34">
        <v>0</v>
      </c>
      <c r="G615" s="34">
        <v>0.999</v>
      </c>
      <c r="H615" s="34"/>
      <c r="I615" s="34">
        <v>0.999</v>
      </c>
      <c r="J615" s="34">
        <v>0</v>
      </c>
      <c r="K615" s="34">
        <v>0.27450980392156865</v>
      </c>
      <c r="L615" s="34"/>
      <c r="M615" s="34">
        <v>0.999</v>
      </c>
      <c r="N615" s="34">
        <v>0</v>
      </c>
      <c r="O615" s="34">
        <v>0.999</v>
      </c>
      <c r="P615" s="34"/>
      <c r="Q615" s="34">
        <v>0</v>
      </c>
      <c r="R615" s="34"/>
      <c r="S615" s="34">
        <v>0</v>
      </c>
      <c r="T615" s="34">
        <v>0</v>
      </c>
      <c r="U615" s="34">
        <v>0</v>
      </c>
      <c r="V615" s="34">
        <v>0</v>
      </c>
      <c r="W615" s="34">
        <v>0</v>
      </c>
      <c r="X615" s="34">
        <v>0.999</v>
      </c>
      <c r="Y615" s="34">
        <v>0.999</v>
      </c>
      <c r="Z615" s="34">
        <v>0.36470588235294116</v>
      </c>
      <c r="AA615" s="34">
        <v>0</v>
      </c>
      <c r="AB615" s="34">
        <v>0.50588235294117645</v>
      </c>
      <c r="AC615" s="34">
        <v>0</v>
      </c>
      <c r="AD615" s="34">
        <v>0.999</v>
      </c>
      <c r="AE615" s="34">
        <v>0.77254901960784317</v>
      </c>
      <c r="AF615" s="34">
        <v>0</v>
      </c>
      <c r="AG615" s="34">
        <v>0</v>
      </c>
      <c r="AH615" s="34">
        <v>0.23921568627450981</v>
      </c>
      <c r="AI615" s="34">
        <v>0.60392156862745094</v>
      </c>
      <c r="AJ615">
        <v>0</v>
      </c>
      <c r="AK615">
        <f t="shared" si="51"/>
        <v>0.36125127087872183</v>
      </c>
    </row>
    <row r="616" spans="1:37">
      <c r="A616">
        <f t="shared" si="52"/>
        <v>614</v>
      </c>
      <c r="B616">
        <f t="shared" si="53"/>
        <v>6</v>
      </c>
      <c r="C616">
        <f t="shared" si="49"/>
        <v>3</v>
      </c>
      <c r="D616">
        <f t="shared" si="50"/>
        <v>4</v>
      </c>
      <c r="E616" s="34"/>
      <c r="F616" s="34">
        <v>0</v>
      </c>
      <c r="G616" s="34">
        <v>0.999</v>
      </c>
      <c r="H616" s="34"/>
      <c r="I616" s="34">
        <v>0.999</v>
      </c>
      <c r="J616" s="34">
        <v>0</v>
      </c>
      <c r="K616" s="34">
        <v>0</v>
      </c>
      <c r="L616" s="34"/>
      <c r="M616" s="34">
        <v>0.999</v>
      </c>
      <c r="N616" s="34">
        <v>0</v>
      </c>
      <c r="O616" s="34">
        <v>0.999</v>
      </c>
      <c r="P616" s="34"/>
      <c r="Q616" s="34">
        <v>0</v>
      </c>
      <c r="R616" s="34"/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0.999</v>
      </c>
      <c r="Y616" s="34">
        <v>0.999</v>
      </c>
      <c r="Z616" s="34">
        <v>5.0980392156862744E-2</v>
      </c>
      <c r="AA616" s="34">
        <v>0</v>
      </c>
      <c r="AB616" s="34">
        <v>0.17647058823529413</v>
      </c>
      <c r="AC616" s="34">
        <v>0</v>
      </c>
      <c r="AD616" s="34">
        <v>0.74117647058823533</v>
      </c>
      <c r="AE616" s="34">
        <v>0.45490196078431372</v>
      </c>
      <c r="AF616" s="34">
        <v>0</v>
      </c>
      <c r="AG616" s="34">
        <v>0</v>
      </c>
      <c r="AH616" s="34">
        <v>0</v>
      </c>
      <c r="AI616" s="34">
        <v>0.27058823529411763</v>
      </c>
      <c r="AJ616">
        <v>0</v>
      </c>
      <c r="AK616">
        <f t="shared" si="51"/>
        <v>0.28474509803921566</v>
      </c>
    </row>
    <row r="617" spans="1:37">
      <c r="A617">
        <f t="shared" si="52"/>
        <v>615</v>
      </c>
      <c r="B617">
        <f t="shared" si="53"/>
        <v>7</v>
      </c>
      <c r="C617">
        <f t="shared" si="49"/>
        <v>3</v>
      </c>
      <c r="D617">
        <f t="shared" si="50"/>
        <v>4</v>
      </c>
      <c r="E617" s="34"/>
      <c r="F617" s="34">
        <v>0</v>
      </c>
      <c r="G617" s="34">
        <v>0.999</v>
      </c>
      <c r="H617" s="34"/>
      <c r="I617" s="34">
        <v>0.999</v>
      </c>
      <c r="J617" s="34">
        <v>0</v>
      </c>
      <c r="K617" s="34">
        <v>0</v>
      </c>
      <c r="L617" s="34"/>
      <c r="M617" s="34">
        <v>0.999</v>
      </c>
      <c r="N617" s="34">
        <v>0</v>
      </c>
      <c r="O617" s="34">
        <v>0.999</v>
      </c>
      <c r="P617" s="34"/>
      <c r="Q617" s="34">
        <v>0</v>
      </c>
      <c r="R617" s="34"/>
      <c r="S617" s="34">
        <v>0</v>
      </c>
      <c r="T617" s="34">
        <v>0</v>
      </c>
      <c r="U617" s="34">
        <v>0</v>
      </c>
      <c r="V617" s="34">
        <v>0</v>
      </c>
      <c r="W617" s="34">
        <v>0</v>
      </c>
      <c r="X617" s="34">
        <v>0.999</v>
      </c>
      <c r="Y617" s="34">
        <v>0.999</v>
      </c>
      <c r="Z617" s="34">
        <v>0</v>
      </c>
      <c r="AA617" s="34">
        <v>0</v>
      </c>
      <c r="AB617" s="34">
        <v>0</v>
      </c>
      <c r="AC617" s="34">
        <v>0</v>
      </c>
      <c r="AD617" s="34">
        <v>0.33333333333333331</v>
      </c>
      <c r="AE617" s="34">
        <v>5.0980392156862744E-2</v>
      </c>
      <c r="AF617" s="34">
        <v>0</v>
      </c>
      <c r="AG617" s="34">
        <v>0</v>
      </c>
      <c r="AH617" s="34">
        <v>0</v>
      </c>
      <c r="AI617" s="34">
        <v>0</v>
      </c>
      <c r="AJ617">
        <v>0</v>
      </c>
      <c r="AK617">
        <f t="shared" si="51"/>
        <v>0.23623384168482206</v>
      </c>
    </row>
    <row r="618" spans="1:37">
      <c r="A618">
        <f t="shared" si="52"/>
        <v>616</v>
      </c>
      <c r="B618">
        <f t="shared" si="53"/>
        <v>8</v>
      </c>
      <c r="C618">
        <f t="shared" si="49"/>
        <v>3</v>
      </c>
      <c r="D618">
        <f t="shared" si="50"/>
        <v>4</v>
      </c>
      <c r="E618" s="34"/>
      <c r="F618" s="34">
        <v>0</v>
      </c>
      <c r="G618" s="34">
        <v>0.999</v>
      </c>
      <c r="H618" s="34"/>
      <c r="I618" s="34">
        <v>0.78823529411764703</v>
      </c>
      <c r="J618" s="34">
        <v>0</v>
      </c>
      <c r="K618" s="34">
        <v>0</v>
      </c>
      <c r="L618" s="34"/>
      <c r="M618" s="34">
        <v>0.999</v>
      </c>
      <c r="N618" s="34">
        <v>0</v>
      </c>
      <c r="O618" s="34">
        <v>0.91764705882352937</v>
      </c>
      <c r="P618" s="34"/>
      <c r="Q618" s="34">
        <v>0</v>
      </c>
      <c r="R618" s="34"/>
      <c r="S618" s="34">
        <v>0</v>
      </c>
      <c r="T618" s="34">
        <v>0</v>
      </c>
      <c r="U618" s="34">
        <v>0</v>
      </c>
      <c r="V618" s="34">
        <v>0</v>
      </c>
      <c r="W618" s="34">
        <v>0</v>
      </c>
      <c r="X618" s="34">
        <v>0.999</v>
      </c>
      <c r="Y618" s="34">
        <v>0.999</v>
      </c>
      <c r="Z618" s="34">
        <v>0</v>
      </c>
      <c r="AA618" s="34">
        <v>0</v>
      </c>
      <c r="AB618" s="34">
        <v>0</v>
      </c>
      <c r="AC618" s="34">
        <v>0</v>
      </c>
      <c r="AD618" s="34">
        <v>0</v>
      </c>
      <c r="AE618" s="34">
        <v>0</v>
      </c>
      <c r="AF618" s="34">
        <v>0</v>
      </c>
      <c r="AG618" s="34">
        <v>0</v>
      </c>
      <c r="AH618" s="34">
        <v>0</v>
      </c>
      <c r="AI618" s="34">
        <v>0</v>
      </c>
      <c r="AJ618">
        <v>0</v>
      </c>
      <c r="AK618">
        <f t="shared" si="51"/>
        <v>0.21118082788671022</v>
      </c>
    </row>
    <row r="619" spans="1:37">
      <c r="A619">
        <f t="shared" si="52"/>
        <v>617</v>
      </c>
      <c r="B619">
        <f t="shared" si="53"/>
        <v>9</v>
      </c>
      <c r="C619">
        <f t="shared" si="49"/>
        <v>3</v>
      </c>
      <c r="D619">
        <f t="shared" si="50"/>
        <v>4</v>
      </c>
      <c r="E619" s="34"/>
      <c r="F619" s="34">
        <v>0</v>
      </c>
      <c r="G619" s="34">
        <v>0.999</v>
      </c>
      <c r="H619" s="34"/>
      <c r="I619" s="34">
        <v>0.396078431372549</v>
      </c>
      <c r="J619" s="34">
        <v>0</v>
      </c>
      <c r="K619" s="34">
        <v>0</v>
      </c>
      <c r="L619" s="34"/>
      <c r="M619" s="34">
        <v>0.98431372549019602</v>
      </c>
      <c r="N619" s="34">
        <v>0</v>
      </c>
      <c r="O619" s="34">
        <v>0.52549019607843139</v>
      </c>
      <c r="P619" s="34"/>
      <c r="Q619" s="34">
        <v>0</v>
      </c>
      <c r="R619" s="34"/>
      <c r="S619" s="34">
        <v>0</v>
      </c>
      <c r="T619" s="34">
        <v>0</v>
      </c>
      <c r="U619" s="34">
        <v>0</v>
      </c>
      <c r="V619" s="34">
        <v>0</v>
      </c>
      <c r="W619" s="34">
        <v>0</v>
      </c>
      <c r="X619" s="34">
        <v>0.999</v>
      </c>
      <c r="Y619" s="34">
        <v>0.999</v>
      </c>
      <c r="Z619" s="34">
        <v>0</v>
      </c>
      <c r="AA619" s="34">
        <v>0</v>
      </c>
      <c r="AB619" s="34">
        <v>0</v>
      </c>
      <c r="AC619" s="34">
        <v>0</v>
      </c>
      <c r="AD619" s="34">
        <v>0</v>
      </c>
      <c r="AE619" s="34">
        <v>0</v>
      </c>
      <c r="AF619" s="34">
        <v>0</v>
      </c>
      <c r="AG619" s="34">
        <v>0</v>
      </c>
      <c r="AH619" s="34">
        <v>0</v>
      </c>
      <c r="AI619" s="34">
        <v>0</v>
      </c>
      <c r="AJ619">
        <v>0</v>
      </c>
      <c r="AK619">
        <f t="shared" si="51"/>
        <v>0.18158823529411766</v>
      </c>
    </row>
    <row r="620" spans="1:37">
      <c r="A620">
        <f t="shared" si="52"/>
        <v>618</v>
      </c>
      <c r="B620">
        <f t="shared" si="53"/>
        <v>10</v>
      </c>
      <c r="C620">
        <f t="shared" si="49"/>
        <v>3</v>
      </c>
      <c r="D620">
        <f t="shared" si="50"/>
        <v>4</v>
      </c>
      <c r="E620" s="34"/>
      <c r="F620" s="34">
        <v>0</v>
      </c>
      <c r="G620" s="34">
        <v>0.81176470588235294</v>
      </c>
      <c r="H620" s="34"/>
      <c r="I620" s="34">
        <v>5.8823529411764705E-2</v>
      </c>
      <c r="J620" s="34">
        <v>0</v>
      </c>
      <c r="K620" s="34">
        <v>0</v>
      </c>
      <c r="L620" s="34"/>
      <c r="M620" s="34">
        <v>0.60784313725490191</v>
      </c>
      <c r="N620" s="34">
        <v>0</v>
      </c>
      <c r="O620" s="34">
        <v>0.16470588235294117</v>
      </c>
      <c r="P620" s="34"/>
      <c r="Q620" s="34">
        <v>0</v>
      </c>
      <c r="R620" s="34"/>
      <c r="S620" s="34">
        <v>0</v>
      </c>
      <c r="T620" s="34">
        <v>0</v>
      </c>
      <c r="U620" s="34">
        <v>0</v>
      </c>
      <c r="V620" s="34">
        <v>0</v>
      </c>
      <c r="W620" s="34">
        <v>0</v>
      </c>
      <c r="X620" s="34">
        <v>0.8901960784313725</v>
      </c>
      <c r="Y620" s="34">
        <v>0.999</v>
      </c>
      <c r="Z620" s="34">
        <v>0</v>
      </c>
      <c r="AA620" s="34">
        <v>0</v>
      </c>
      <c r="AB620" s="34">
        <v>0</v>
      </c>
      <c r="AC620" s="34">
        <v>0</v>
      </c>
      <c r="AD620" s="34">
        <v>0</v>
      </c>
      <c r="AE620" s="34">
        <v>0</v>
      </c>
      <c r="AF620" s="34">
        <v>0</v>
      </c>
      <c r="AG620" s="34">
        <v>0</v>
      </c>
      <c r="AH620" s="34">
        <v>0</v>
      </c>
      <c r="AI620" s="34">
        <v>0</v>
      </c>
      <c r="AJ620">
        <v>0</v>
      </c>
      <c r="AK620">
        <f t="shared" si="51"/>
        <v>0.13082716049382717</v>
      </c>
    </row>
    <row r="621" spans="1:37">
      <c r="A621">
        <f t="shared" si="52"/>
        <v>619</v>
      </c>
      <c r="B621">
        <f t="shared" si="53"/>
        <v>11</v>
      </c>
      <c r="C621">
        <f t="shared" si="49"/>
        <v>3</v>
      </c>
      <c r="D621">
        <f t="shared" si="50"/>
        <v>4</v>
      </c>
      <c r="E621" s="34"/>
      <c r="F621" s="34">
        <v>0</v>
      </c>
      <c r="G621" s="34">
        <v>0.41568627450980394</v>
      </c>
      <c r="H621" s="34"/>
      <c r="I621" s="34">
        <v>0</v>
      </c>
      <c r="J621" s="34">
        <v>0</v>
      </c>
      <c r="K621" s="34">
        <v>0</v>
      </c>
      <c r="L621" s="34"/>
      <c r="M621" s="34">
        <v>0.20392156862745098</v>
      </c>
      <c r="N621" s="34">
        <v>0</v>
      </c>
      <c r="O621" s="34">
        <v>0</v>
      </c>
      <c r="P621" s="34"/>
      <c r="Q621" s="34">
        <v>0</v>
      </c>
      <c r="R621" s="34"/>
      <c r="S621" s="34">
        <v>0</v>
      </c>
      <c r="T621" s="34">
        <v>0</v>
      </c>
      <c r="U621" s="34">
        <v>0</v>
      </c>
      <c r="V621" s="34">
        <v>0</v>
      </c>
      <c r="W621" s="34">
        <v>0</v>
      </c>
      <c r="X621" s="34">
        <v>0.50588235294117645</v>
      </c>
      <c r="Y621" s="34">
        <v>0.95686274509803926</v>
      </c>
      <c r="Z621" s="34">
        <v>0</v>
      </c>
      <c r="AA621" s="34">
        <v>0</v>
      </c>
      <c r="AB621" s="34">
        <v>0</v>
      </c>
      <c r="AC621" s="34">
        <v>0</v>
      </c>
      <c r="AD621" s="34">
        <v>0</v>
      </c>
      <c r="AE621" s="34">
        <v>0</v>
      </c>
      <c r="AF621" s="34">
        <v>0</v>
      </c>
      <c r="AG621" s="34">
        <v>0</v>
      </c>
      <c r="AH621" s="34">
        <v>0</v>
      </c>
      <c r="AI621" s="34">
        <v>0</v>
      </c>
      <c r="AJ621">
        <v>0</v>
      </c>
      <c r="AK621">
        <f t="shared" si="51"/>
        <v>7.7124183006535951E-2</v>
      </c>
    </row>
    <row r="622" spans="1:37">
      <c r="A622">
        <f t="shared" si="52"/>
        <v>620</v>
      </c>
      <c r="B622">
        <f t="shared" si="53"/>
        <v>12</v>
      </c>
      <c r="C622">
        <f t="shared" si="49"/>
        <v>3</v>
      </c>
      <c r="D622">
        <f t="shared" si="50"/>
        <v>4</v>
      </c>
      <c r="E622" s="34"/>
      <c r="F622" s="34">
        <v>0</v>
      </c>
      <c r="G622" s="34">
        <v>8.6274509803921567E-2</v>
      </c>
      <c r="H622" s="34"/>
      <c r="I622" s="34">
        <v>0</v>
      </c>
      <c r="J622" s="34">
        <v>0</v>
      </c>
      <c r="K622" s="34">
        <v>0</v>
      </c>
      <c r="L622" s="34"/>
      <c r="M622" s="34">
        <v>0</v>
      </c>
      <c r="N622" s="34">
        <v>0</v>
      </c>
      <c r="O622" s="34">
        <v>0</v>
      </c>
      <c r="P622" s="34"/>
      <c r="Q622" s="34">
        <v>0</v>
      </c>
      <c r="R622" s="34"/>
      <c r="S622" s="34">
        <v>0</v>
      </c>
      <c r="T622" s="34">
        <v>0</v>
      </c>
      <c r="U622" s="34">
        <v>0</v>
      </c>
      <c r="V622" s="34">
        <v>0</v>
      </c>
      <c r="W622" s="34">
        <v>0</v>
      </c>
      <c r="X622" s="34">
        <v>0.1803921568627451</v>
      </c>
      <c r="Y622" s="34">
        <v>0.65490196078431373</v>
      </c>
      <c r="Z622" s="34">
        <v>0</v>
      </c>
      <c r="AA622" s="34">
        <v>0</v>
      </c>
      <c r="AB622" s="34">
        <v>0</v>
      </c>
      <c r="AC622" s="34">
        <v>0</v>
      </c>
      <c r="AD622" s="34">
        <v>0</v>
      </c>
      <c r="AE622" s="34">
        <v>0</v>
      </c>
      <c r="AF622" s="34">
        <v>0</v>
      </c>
      <c r="AG622" s="34">
        <v>0</v>
      </c>
      <c r="AH622" s="34">
        <v>0</v>
      </c>
      <c r="AI622" s="34">
        <v>0</v>
      </c>
      <c r="AJ622">
        <v>0</v>
      </c>
      <c r="AK622">
        <f t="shared" si="51"/>
        <v>3.4132171387073348E-2</v>
      </c>
    </row>
    <row r="623" spans="1:37">
      <c r="A623">
        <f t="shared" si="52"/>
        <v>621</v>
      </c>
      <c r="B623">
        <f t="shared" si="53"/>
        <v>13</v>
      </c>
      <c r="C623">
        <f t="shared" si="49"/>
        <v>3</v>
      </c>
      <c r="D623">
        <f t="shared" si="50"/>
        <v>4</v>
      </c>
      <c r="E623" s="34"/>
      <c r="F623" s="34">
        <v>0</v>
      </c>
      <c r="G623" s="34">
        <v>0</v>
      </c>
      <c r="H623" s="34"/>
      <c r="I623" s="34">
        <v>0</v>
      </c>
      <c r="J623" s="34">
        <v>0</v>
      </c>
      <c r="K623" s="34">
        <v>0</v>
      </c>
      <c r="L623" s="34"/>
      <c r="M623" s="34">
        <v>0</v>
      </c>
      <c r="N623" s="34">
        <v>0</v>
      </c>
      <c r="O623" s="34">
        <v>0</v>
      </c>
      <c r="P623" s="34"/>
      <c r="Q623" s="34">
        <v>0</v>
      </c>
      <c r="R623" s="34"/>
      <c r="S623" s="34">
        <v>0</v>
      </c>
      <c r="T623" s="34">
        <v>0</v>
      </c>
      <c r="U623" s="34">
        <v>0</v>
      </c>
      <c r="V623" s="34">
        <v>0</v>
      </c>
      <c r="W623" s="34">
        <v>0</v>
      </c>
      <c r="X623" s="34">
        <v>0</v>
      </c>
      <c r="Y623" s="34">
        <v>0.2627450980392157</v>
      </c>
      <c r="Z623" s="34">
        <v>0</v>
      </c>
      <c r="AA623" s="34">
        <v>0</v>
      </c>
      <c r="AB623" s="34">
        <v>0</v>
      </c>
      <c r="AC623" s="34">
        <v>0</v>
      </c>
      <c r="AD623" s="34">
        <v>0</v>
      </c>
      <c r="AE623" s="34">
        <v>0</v>
      </c>
      <c r="AF623" s="34">
        <v>0</v>
      </c>
      <c r="AG623" s="34">
        <v>0</v>
      </c>
      <c r="AH623" s="34">
        <v>0</v>
      </c>
      <c r="AI623" s="34">
        <v>0</v>
      </c>
      <c r="AJ623">
        <v>0</v>
      </c>
      <c r="AK623">
        <f t="shared" si="51"/>
        <v>9.7312999273783587E-3</v>
      </c>
    </row>
    <row r="624" spans="1:37">
      <c r="A624">
        <f t="shared" si="52"/>
        <v>622</v>
      </c>
      <c r="B624">
        <f t="shared" si="53"/>
        <v>14</v>
      </c>
      <c r="C624">
        <f t="shared" si="49"/>
        <v>3</v>
      </c>
      <c r="D624">
        <f t="shared" si="50"/>
        <v>4</v>
      </c>
      <c r="E624" s="34"/>
      <c r="F624" s="34">
        <v>0</v>
      </c>
      <c r="G624" s="34">
        <v>0</v>
      </c>
      <c r="H624" s="34"/>
      <c r="I624" s="34">
        <v>0</v>
      </c>
      <c r="J624" s="34">
        <v>0</v>
      </c>
      <c r="K624" s="34">
        <v>0</v>
      </c>
      <c r="L624" s="34"/>
      <c r="M624" s="34">
        <v>0</v>
      </c>
      <c r="N624" s="34">
        <v>0</v>
      </c>
      <c r="O624" s="34">
        <v>0</v>
      </c>
      <c r="P624" s="34"/>
      <c r="Q624" s="34">
        <v>0</v>
      </c>
      <c r="R624" s="34"/>
      <c r="S624" s="34">
        <v>0</v>
      </c>
      <c r="T624" s="34">
        <v>0</v>
      </c>
      <c r="U624" s="34">
        <v>0</v>
      </c>
      <c r="V624" s="34">
        <v>0</v>
      </c>
      <c r="W624" s="34">
        <v>0</v>
      </c>
      <c r="X624" s="34">
        <v>0</v>
      </c>
      <c r="Y624" s="34">
        <v>0</v>
      </c>
      <c r="Z624" s="34">
        <v>0</v>
      </c>
      <c r="AA624" s="34">
        <v>0</v>
      </c>
      <c r="AB624" s="34">
        <v>0</v>
      </c>
      <c r="AC624" s="34">
        <v>0</v>
      </c>
      <c r="AD624" s="34">
        <v>0</v>
      </c>
      <c r="AE624" s="34">
        <v>0</v>
      </c>
      <c r="AF624" s="34">
        <v>0</v>
      </c>
      <c r="AG624" s="34">
        <v>0</v>
      </c>
      <c r="AH624" s="34">
        <v>0</v>
      </c>
      <c r="AI624" s="34">
        <v>0</v>
      </c>
      <c r="AJ624">
        <v>0</v>
      </c>
      <c r="AK624">
        <f t="shared" si="51"/>
        <v>0</v>
      </c>
    </row>
    <row r="625" spans="1:37">
      <c r="A625">
        <f t="shared" si="52"/>
        <v>623</v>
      </c>
      <c r="B625">
        <f t="shared" si="53"/>
        <v>15</v>
      </c>
      <c r="C625">
        <f t="shared" si="49"/>
        <v>3</v>
      </c>
      <c r="D625">
        <f t="shared" si="50"/>
        <v>4</v>
      </c>
      <c r="E625" s="34"/>
      <c r="F625" s="34">
        <v>0</v>
      </c>
      <c r="G625" s="34">
        <v>0</v>
      </c>
      <c r="H625" s="34"/>
      <c r="I625" s="34">
        <v>0</v>
      </c>
      <c r="J625" s="34">
        <v>0</v>
      </c>
      <c r="K625" s="34">
        <v>0</v>
      </c>
      <c r="L625" s="34"/>
      <c r="M625" s="34">
        <v>0</v>
      </c>
      <c r="N625" s="34">
        <v>0</v>
      </c>
      <c r="O625" s="34">
        <v>0</v>
      </c>
      <c r="P625" s="34"/>
      <c r="Q625" s="34">
        <v>0</v>
      </c>
      <c r="R625" s="34"/>
      <c r="S625" s="34">
        <v>0</v>
      </c>
      <c r="T625" s="34">
        <v>0</v>
      </c>
      <c r="U625" s="34">
        <v>0</v>
      </c>
      <c r="V625" s="34">
        <v>0</v>
      </c>
      <c r="W625" s="34">
        <v>0</v>
      </c>
      <c r="X625" s="34">
        <v>0</v>
      </c>
      <c r="Y625" s="34">
        <v>0</v>
      </c>
      <c r="Z625" s="34">
        <v>0</v>
      </c>
      <c r="AA625" s="34">
        <v>0</v>
      </c>
      <c r="AB625" s="34">
        <v>0</v>
      </c>
      <c r="AC625" s="34">
        <v>0</v>
      </c>
      <c r="AD625" s="34">
        <v>0</v>
      </c>
      <c r="AE625" s="34">
        <v>0</v>
      </c>
      <c r="AF625" s="34">
        <v>0</v>
      </c>
      <c r="AG625" s="34">
        <v>0</v>
      </c>
      <c r="AH625" s="34">
        <v>0</v>
      </c>
      <c r="AI625" s="34">
        <v>0</v>
      </c>
      <c r="AJ625">
        <v>0</v>
      </c>
      <c r="AK625">
        <f t="shared" si="51"/>
        <v>0</v>
      </c>
    </row>
    <row r="626" spans="1:37">
      <c r="A626">
        <f t="shared" si="52"/>
        <v>624</v>
      </c>
      <c r="B626">
        <f t="shared" si="53"/>
        <v>16</v>
      </c>
      <c r="C626">
        <f t="shared" si="49"/>
        <v>3</v>
      </c>
      <c r="D626">
        <f t="shared" si="50"/>
        <v>4</v>
      </c>
      <c r="E626" s="34"/>
      <c r="F626" s="34">
        <v>0</v>
      </c>
      <c r="G626" s="34">
        <v>0</v>
      </c>
      <c r="H626" s="34"/>
      <c r="I626" s="34">
        <v>0</v>
      </c>
      <c r="J626" s="34">
        <v>0</v>
      </c>
      <c r="K626" s="34">
        <v>0</v>
      </c>
      <c r="L626" s="34"/>
      <c r="M626" s="34">
        <v>0</v>
      </c>
      <c r="N626" s="34">
        <v>0</v>
      </c>
      <c r="O626" s="34">
        <v>0</v>
      </c>
      <c r="P626" s="34"/>
      <c r="Q626" s="34">
        <v>0</v>
      </c>
      <c r="R626" s="34"/>
      <c r="S626" s="34">
        <v>0</v>
      </c>
      <c r="T626" s="34">
        <v>0</v>
      </c>
      <c r="U626" s="34">
        <v>0</v>
      </c>
      <c r="V626" s="34">
        <v>0</v>
      </c>
      <c r="W626" s="34">
        <v>0</v>
      </c>
      <c r="X626" s="34">
        <v>0</v>
      </c>
      <c r="Y626" s="34">
        <v>0</v>
      </c>
      <c r="Z626" s="34">
        <v>0</v>
      </c>
      <c r="AA626" s="34">
        <v>0</v>
      </c>
      <c r="AB626" s="34">
        <v>0</v>
      </c>
      <c r="AC626" s="34">
        <v>0</v>
      </c>
      <c r="AD626" s="34">
        <v>0</v>
      </c>
      <c r="AE626" s="34">
        <v>0</v>
      </c>
      <c r="AF626" s="34">
        <v>0</v>
      </c>
      <c r="AG626" s="34">
        <v>0</v>
      </c>
      <c r="AH626" s="34">
        <v>0</v>
      </c>
      <c r="AI626" s="34">
        <v>0</v>
      </c>
      <c r="AJ626">
        <v>0</v>
      </c>
      <c r="AK626">
        <f t="shared" si="51"/>
        <v>0</v>
      </c>
    </row>
    <row r="627" spans="1:37">
      <c r="A627">
        <f t="shared" si="52"/>
        <v>625</v>
      </c>
      <c r="B627">
        <f t="shared" si="53"/>
        <v>17</v>
      </c>
      <c r="C627">
        <f t="shared" si="49"/>
        <v>3</v>
      </c>
      <c r="D627">
        <f t="shared" si="50"/>
        <v>4</v>
      </c>
      <c r="E627" s="34"/>
      <c r="F627" s="34">
        <v>0</v>
      </c>
      <c r="G627" s="34">
        <v>0</v>
      </c>
      <c r="H627" s="34"/>
      <c r="I627" s="34">
        <v>0</v>
      </c>
      <c r="J627" s="34">
        <v>0</v>
      </c>
      <c r="K627" s="34">
        <v>0</v>
      </c>
      <c r="L627" s="34"/>
      <c r="M627" s="34">
        <v>0</v>
      </c>
      <c r="N627" s="34">
        <v>0</v>
      </c>
      <c r="O627" s="34">
        <v>0</v>
      </c>
      <c r="P627" s="34"/>
      <c r="Q627" s="34">
        <v>0</v>
      </c>
      <c r="R627" s="34"/>
      <c r="S627" s="34">
        <v>0</v>
      </c>
      <c r="T627" s="34">
        <v>0</v>
      </c>
      <c r="U627" s="34">
        <v>0</v>
      </c>
      <c r="V627" s="34">
        <v>0</v>
      </c>
      <c r="W627" s="34">
        <v>0</v>
      </c>
      <c r="X627" s="34">
        <v>0</v>
      </c>
      <c r="Y627" s="34">
        <v>0</v>
      </c>
      <c r="Z627" s="34">
        <v>0</v>
      </c>
      <c r="AA627" s="34">
        <v>0</v>
      </c>
      <c r="AB627" s="34">
        <v>0</v>
      </c>
      <c r="AC627" s="34">
        <v>0</v>
      </c>
      <c r="AD627" s="34">
        <v>0</v>
      </c>
      <c r="AE627" s="34">
        <v>0</v>
      </c>
      <c r="AF627" s="34">
        <v>0</v>
      </c>
      <c r="AG627" s="34">
        <v>0</v>
      </c>
      <c r="AH627" s="34">
        <v>0</v>
      </c>
      <c r="AI627" s="34">
        <v>0</v>
      </c>
      <c r="AJ627">
        <v>0</v>
      </c>
      <c r="AK627">
        <f t="shared" si="51"/>
        <v>0</v>
      </c>
    </row>
    <row r="628" spans="1:37">
      <c r="A628">
        <f t="shared" si="52"/>
        <v>626</v>
      </c>
      <c r="B628">
        <f t="shared" si="53"/>
        <v>18</v>
      </c>
      <c r="C628">
        <f t="shared" si="49"/>
        <v>3</v>
      </c>
      <c r="D628">
        <f t="shared" si="50"/>
        <v>4</v>
      </c>
      <c r="E628" s="34"/>
      <c r="F628" s="34">
        <v>0</v>
      </c>
      <c r="G628" s="34">
        <v>0</v>
      </c>
      <c r="H628" s="34"/>
      <c r="I628" s="34">
        <v>0</v>
      </c>
      <c r="J628" s="34">
        <v>0</v>
      </c>
      <c r="K628" s="34">
        <v>0</v>
      </c>
      <c r="L628" s="34"/>
      <c r="M628" s="34">
        <v>0</v>
      </c>
      <c r="N628" s="34">
        <v>0</v>
      </c>
      <c r="O628" s="34">
        <v>0</v>
      </c>
      <c r="P628" s="34"/>
      <c r="Q628" s="34">
        <v>0</v>
      </c>
      <c r="R628" s="34"/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>
        <v>0</v>
      </c>
      <c r="AK628">
        <f t="shared" si="51"/>
        <v>0</v>
      </c>
    </row>
    <row r="629" spans="1:37">
      <c r="A629">
        <f t="shared" si="52"/>
        <v>627</v>
      </c>
      <c r="B629">
        <f t="shared" si="53"/>
        <v>19</v>
      </c>
      <c r="C629">
        <f t="shared" si="49"/>
        <v>3</v>
      </c>
      <c r="D629">
        <f t="shared" si="50"/>
        <v>4</v>
      </c>
      <c r="E629" s="34"/>
      <c r="F629" s="34">
        <v>0</v>
      </c>
      <c r="G629" s="34">
        <v>0</v>
      </c>
      <c r="H629" s="34"/>
      <c r="I629" s="34">
        <v>0</v>
      </c>
      <c r="J629" s="34">
        <v>0</v>
      </c>
      <c r="K629" s="34">
        <v>0</v>
      </c>
      <c r="L629" s="34"/>
      <c r="M629" s="34">
        <v>0</v>
      </c>
      <c r="N629" s="34">
        <v>0</v>
      </c>
      <c r="O629" s="34">
        <v>0</v>
      </c>
      <c r="P629" s="34"/>
      <c r="Q629" s="34">
        <v>0</v>
      </c>
      <c r="R629" s="34"/>
      <c r="S629" s="34">
        <v>0</v>
      </c>
      <c r="T629" s="34">
        <v>0</v>
      </c>
      <c r="U629" s="34">
        <v>0</v>
      </c>
      <c r="V629" s="34">
        <v>0</v>
      </c>
      <c r="W629" s="34">
        <v>0</v>
      </c>
      <c r="X629" s="34">
        <v>0</v>
      </c>
      <c r="Y629" s="34">
        <v>0</v>
      </c>
      <c r="Z629" s="34">
        <v>0</v>
      </c>
      <c r="AA629" s="34">
        <v>0</v>
      </c>
      <c r="AB629" s="34">
        <v>0</v>
      </c>
      <c r="AC629" s="34">
        <v>0</v>
      </c>
      <c r="AD629" s="34">
        <v>0</v>
      </c>
      <c r="AE629" s="34">
        <v>0</v>
      </c>
      <c r="AF629" s="34">
        <v>0</v>
      </c>
      <c r="AG629" s="34">
        <v>0</v>
      </c>
      <c r="AH629" s="34">
        <v>0</v>
      </c>
      <c r="AI629" s="34">
        <v>0</v>
      </c>
      <c r="AJ629">
        <v>0</v>
      </c>
      <c r="AK629">
        <f t="shared" si="51"/>
        <v>0</v>
      </c>
    </row>
    <row r="630" spans="1:37">
      <c r="A630">
        <f t="shared" si="52"/>
        <v>628</v>
      </c>
      <c r="B630">
        <f t="shared" si="53"/>
        <v>20</v>
      </c>
      <c r="C630">
        <f t="shared" si="49"/>
        <v>3</v>
      </c>
      <c r="D630">
        <f t="shared" si="50"/>
        <v>4</v>
      </c>
      <c r="E630" s="34"/>
      <c r="F630" s="34">
        <v>0</v>
      </c>
      <c r="G630" s="34">
        <v>0</v>
      </c>
      <c r="H630" s="34"/>
      <c r="I630" s="34">
        <v>0</v>
      </c>
      <c r="J630" s="34">
        <v>0</v>
      </c>
      <c r="K630" s="34">
        <v>0</v>
      </c>
      <c r="L630" s="34"/>
      <c r="M630" s="34">
        <v>0</v>
      </c>
      <c r="N630" s="34">
        <v>0</v>
      </c>
      <c r="O630" s="34">
        <v>0</v>
      </c>
      <c r="P630" s="34"/>
      <c r="Q630" s="34">
        <v>0</v>
      </c>
      <c r="R630" s="34"/>
      <c r="S630" s="34">
        <v>0</v>
      </c>
      <c r="T630" s="34">
        <v>0</v>
      </c>
      <c r="U630" s="34">
        <v>0</v>
      </c>
      <c r="V630" s="34">
        <v>0</v>
      </c>
      <c r="W630" s="34">
        <v>0</v>
      </c>
      <c r="X630" s="34">
        <v>0</v>
      </c>
      <c r="Y630" s="34">
        <v>0</v>
      </c>
      <c r="Z630" s="34">
        <v>0</v>
      </c>
      <c r="AA630" s="34">
        <v>0</v>
      </c>
      <c r="AB630" s="34">
        <v>0</v>
      </c>
      <c r="AC630" s="34">
        <v>0</v>
      </c>
      <c r="AD630" s="34">
        <v>0</v>
      </c>
      <c r="AE630" s="34">
        <v>0</v>
      </c>
      <c r="AF630" s="34">
        <v>0</v>
      </c>
      <c r="AG630" s="34">
        <v>0</v>
      </c>
      <c r="AH630" s="34">
        <v>0</v>
      </c>
      <c r="AI630" s="34">
        <v>0</v>
      </c>
      <c r="AJ630">
        <v>0</v>
      </c>
      <c r="AK630">
        <f t="shared" si="51"/>
        <v>0</v>
      </c>
    </row>
    <row r="631" spans="1:37">
      <c r="A631">
        <f t="shared" si="52"/>
        <v>629</v>
      </c>
      <c r="B631">
        <f t="shared" si="53"/>
        <v>21</v>
      </c>
      <c r="C631">
        <f t="shared" si="49"/>
        <v>3</v>
      </c>
      <c r="D631">
        <f t="shared" si="50"/>
        <v>4</v>
      </c>
      <c r="E631" s="34"/>
      <c r="F631" s="34">
        <v>0</v>
      </c>
      <c r="G631" s="34">
        <v>0</v>
      </c>
      <c r="H631" s="34"/>
      <c r="I631" s="34">
        <v>0</v>
      </c>
      <c r="J631" s="34">
        <v>0</v>
      </c>
      <c r="K631" s="34">
        <v>0</v>
      </c>
      <c r="L631" s="34"/>
      <c r="M631" s="34">
        <v>0</v>
      </c>
      <c r="N631" s="34">
        <v>0</v>
      </c>
      <c r="O631" s="34">
        <v>0</v>
      </c>
      <c r="P631" s="34"/>
      <c r="Q631" s="34">
        <v>0</v>
      </c>
      <c r="R631" s="34"/>
      <c r="S631" s="34">
        <v>0</v>
      </c>
      <c r="T631" s="34">
        <v>0</v>
      </c>
      <c r="U631" s="34">
        <v>0</v>
      </c>
      <c r="V631" s="34">
        <v>0</v>
      </c>
      <c r="W631" s="34">
        <v>0</v>
      </c>
      <c r="X631" s="34">
        <v>0</v>
      </c>
      <c r="Y631" s="34">
        <v>0</v>
      </c>
      <c r="Z631" s="34">
        <v>0</v>
      </c>
      <c r="AA631" s="34">
        <v>0</v>
      </c>
      <c r="AB631" s="34">
        <v>0</v>
      </c>
      <c r="AC631" s="34">
        <v>0</v>
      </c>
      <c r="AD631" s="34">
        <v>0</v>
      </c>
      <c r="AE631" s="34">
        <v>0</v>
      </c>
      <c r="AF631" s="34">
        <v>0</v>
      </c>
      <c r="AG631" s="34">
        <v>0</v>
      </c>
      <c r="AH631" s="34">
        <v>0</v>
      </c>
      <c r="AI631" s="34">
        <v>0</v>
      </c>
      <c r="AJ631">
        <v>0</v>
      </c>
      <c r="AK631">
        <f t="shared" si="51"/>
        <v>0</v>
      </c>
    </row>
    <row r="632" spans="1:37">
      <c r="A632">
        <f t="shared" si="52"/>
        <v>630</v>
      </c>
      <c r="B632">
        <f t="shared" si="53"/>
        <v>22</v>
      </c>
      <c r="C632">
        <f t="shared" si="49"/>
        <v>3</v>
      </c>
      <c r="D632">
        <f t="shared" si="50"/>
        <v>4</v>
      </c>
      <c r="E632" s="34"/>
      <c r="F632" s="34">
        <v>0</v>
      </c>
      <c r="G632" s="34">
        <v>0</v>
      </c>
      <c r="H632" s="34"/>
      <c r="I632" s="34">
        <v>0</v>
      </c>
      <c r="J632" s="34">
        <v>0</v>
      </c>
      <c r="K632" s="34">
        <v>0</v>
      </c>
      <c r="L632" s="34"/>
      <c r="M632" s="34">
        <v>0</v>
      </c>
      <c r="N632" s="34">
        <v>0</v>
      </c>
      <c r="O632" s="34">
        <v>0</v>
      </c>
      <c r="P632" s="34"/>
      <c r="Q632" s="34">
        <v>0</v>
      </c>
      <c r="R632" s="34"/>
      <c r="S632" s="34">
        <v>0</v>
      </c>
      <c r="T632" s="34">
        <v>0</v>
      </c>
      <c r="U632" s="34">
        <v>0</v>
      </c>
      <c r="V632" s="34">
        <v>0</v>
      </c>
      <c r="W632" s="34">
        <v>0</v>
      </c>
      <c r="X632" s="34">
        <v>0</v>
      </c>
      <c r="Y632" s="34">
        <v>0</v>
      </c>
      <c r="Z632" s="34">
        <v>0</v>
      </c>
      <c r="AA632" s="34">
        <v>0</v>
      </c>
      <c r="AB632" s="34">
        <v>0</v>
      </c>
      <c r="AC632" s="34">
        <v>0</v>
      </c>
      <c r="AD632" s="34">
        <v>0</v>
      </c>
      <c r="AE632" s="34">
        <v>0</v>
      </c>
      <c r="AF632" s="34">
        <v>0</v>
      </c>
      <c r="AG632" s="34">
        <v>0</v>
      </c>
      <c r="AH632" s="34">
        <v>0</v>
      </c>
      <c r="AI632" s="34">
        <v>0</v>
      </c>
      <c r="AJ632">
        <v>0</v>
      </c>
      <c r="AK632">
        <f t="shared" si="51"/>
        <v>0</v>
      </c>
    </row>
    <row r="633" spans="1:37">
      <c r="A633">
        <f t="shared" si="52"/>
        <v>631</v>
      </c>
      <c r="B633">
        <f t="shared" si="53"/>
        <v>23</v>
      </c>
      <c r="C633">
        <f t="shared" si="49"/>
        <v>3</v>
      </c>
      <c r="D633">
        <f t="shared" si="50"/>
        <v>4</v>
      </c>
      <c r="E633" s="34"/>
      <c r="F633" s="34">
        <v>0</v>
      </c>
      <c r="G633" s="34">
        <v>0</v>
      </c>
      <c r="H633" s="34"/>
      <c r="I633" s="34">
        <v>0</v>
      </c>
      <c r="J633" s="34">
        <v>0</v>
      </c>
      <c r="K633" s="34">
        <v>0</v>
      </c>
      <c r="L633" s="34"/>
      <c r="M633" s="34">
        <v>0</v>
      </c>
      <c r="N633" s="34">
        <v>0</v>
      </c>
      <c r="O633" s="34">
        <v>0</v>
      </c>
      <c r="P633" s="34"/>
      <c r="Q633" s="34">
        <v>0</v>
      </c>
      <c r="R633" s="34"/>
      <c r="S633" s="34">
        <v>0</v>
      </c>
      <c r="T633" s="34">
        <v>0</v>
      </c>
      <c r="U633" s="34">
        <v>0</v>
      </c>
      <c r="V633" s="34">
        <v>0</v>
      </c>
      <c r="W633" s="34">
        <v>0</v>
      </c>
      <c r="X633" s="34">
        <v>0</v>
      </c>
      <c r="Y633" s="34">
        <v>0</v>
      </c>
      <c r="Z633" s="34">
        <v>0</v>
      </c>
      <c r="AA633" s="34">
        <v>0</v>
      </c>
      <c r="AB633" s="34">
        <v>0</v>
      </c>
      <c r="AC633" s="34">
        <v>0</v>
      </c>
      <c r="AD633" s="34">
        <v>0</v>
      </c>
      <c r="AE633" s="34">
        <v>0</v>
      </c>
      <c r="AF633" s="34">
        <v>0</v>
      </c>
      <c r="AG633" s="34">
        <v>0</v>
      </c>
      <c r="AH633" s="34">
        <v>0</v>
      </c>
      <c r="AI633" s="34">
        <v>0</v>
      </c>
      <c r="AJ633">
        <v>0</v>
      </c>
      <c r="AK633">
        <f t="shared" si="51"/>
        <v>0</v>
      </c>
    </row>
    <row r="634" spans="1:37">
      <c r="A634">
        <f t="shared" si="52"/>
        <v>632</v>
      </c>
      <c r="B634">
        <f t="shared" si="53"/>
        <v>24</v>
      </c>
      <c r="C634">
        <f t="shared" si="49"/>
        <v>3</v>
      </c>
      <c r="D634">
        <f t="shared" si="50"/>
        <v>4</v>
      </c>
      <c r="E634" s="34"/>
      <c r="F634" s="34">
        <v>0</v>
      </c>
      <c r="G634" s="34">
        <v>0</v>
      </c>
      <c r="H634" s="34"/>
      <c r="I634" s="34">
        <v>0</v>
      </c>
      <c r="J634" s="34">
        <v>0</v>
      </c>
      <c r="K634" s="34">
        <v>0</v>
      </c>
      <c r="L634" s="34"/>
      <c r="M634" s="34">
        <v>0</v>
      </c>
      <c r="N634" s="34">
        <v>0</v>
      </c>
      <c r="O634" s="34">
        <v>0</v>
      </c>
      <c r="P634" s="34"/>
      <c r="Q634" s="34">
        <v>0</v>
      </c>
      <c r="R634" s="34"/>
      <c r="S634" s="34">
        <v>0</v>
      </c>
      <c r="T634" s="34">
        <v>0</v>
      </c>
      <c r="U634" s="34">
        <v>0</v>
      </c>
      <c r="V634" s="34">
        <v>0</v>
      </c>
      <c r="W634" s="34">
        <v>0</v>
      </c>
      <c r="X634" s="34">
        <v>0</v>
      </c>
      <c r="Y634" s="34">
        <v>0</v>
      </c>
      <c r="Z634" s="34">
        <v>0</v>
      </c>
      <c r="AA634" s="34">
        <v>0</v>
      </c>
      <c r="AB634" s="34">
        <v>0</v>
      </c>
      <c r="AC634" s="34">
        <v>0</v>
      </c>
      <c r="AD634" s="34">
        <v>0</v>
      </c>
      <c r="AE634" s="34">
        <v>0</v>
      </c>
      <c r="AF634" s="34">
        <v>0</v>
      </c>
      <c r="AG634" s="34">
        <v>0</v>
      </c>
      <c r="AH634" s="34">
        <v>0</v>
      </c>
      <c r="AI634" s="34">
        <v>0</v>
      </c>
      <c r="AJ634">
        <v>0</v>
      </c>
      <c r="AK634">
        <f t="shared" si="51"/>
        <v>0</v>
      </c>
    </row>
    <row r="635" spans="1:37">
      <c r="A635">
        <f t="shared" si="52"/>
        <v>633</v>
      </c>
      <c r="B635">
        <f t="shared" si="53"/>
        <v>25</v>
      </c>
      <c r="C635">
        <f t="shared" si="49"/>
        <v>3</v>
      </c>
      <c r="D635">
        <f t="shared" si="50"/>
        <v>4</v>
      </c>
      <c r="E635" s="34"/>
      <c r="F635" s="34">
        <v>0</v>
      </c>
      <c r="G635" s="34">
        <v>0</v>
      </c>
      <c r="H635" s="34"/>
      <c r="I635" s="34">
        <v>0</v>
      </c>
      <c r="J635" s="34">
        <v>0</v>
      </c>
      <c r="K635" s="34">
        <v>0</v>
      </c>
      <c r="L635" s="34"/>
      <c r="M635" s="34">
        <v>0</v>
      </c>
      <c r="N635" s="34">
        <v>0</v>
      </c>
      <c r="O635" s="34">
        <v>0</v>
      </c>
      <c r="P635" s="34"/>
      <c r="Q635" s="34">
        <v>0</v>
      </c>
      <c r="R635" s="34"/>
      <c r="S635" s="34">
        <v>0</v>
      </c>
      <c r="T635" s="34">
        <v>0</v>
      </c>
      <c r="U635" s="34">
        <v>0</v>
      </c>
      <c r="V635" s="34">
        <v>0</v>
      </c>
      <c r="W635" s="34">
        <v>0</v>
      </c>
      <c r="X635" s="34">
        <v>0</v>
      </c>
      <c r="Y635" s="34">
        <v>0</v>
      </c>
      <c r="Z635" s="34">
        <v>0</v>
      </c>
      <c r="AA635" s="34">
        <v>0</v>
      </c>
      <c r="AB635" s="34">
        <v>0</v>
      </c>
      <c r="AC635" s="34">
        <v>0</v>
      </c>
      <c r="AD635" s="34">
        <v>0</v>
      </c>
      <c r="AE635" s="34">
        <v>0</v>
      </c>
      <c r="AF635" s="34">
        <v>0</v>
      </c>
      <c r="AG635" s="34">
        <v>0</v>
      </c>
      <c r="AH635" s="34">
        <v>0</v>
      </c>
      <c r="AI635" s="34">
        <v>0</v>
      </c>
      <c r="AJ635">
        <v>0</v>
      </c>
      <c r="AK635">
        <f t="shared" si="51"/>
        <v>0</v>
      </c>
    </row>
    <row r="636" spans="1:37">
      <c r="A636">
        <f t="shared" si="52"/>
        <v>634</v>
      </c>
      <c r="B636">
        <f t="shared" si="53"/>
        <v>26</v>
      </c>
      <c r="C636">
        <f t="shared" si="49"/>
        <v>3</v>
      </c>
      <c r="D636">
        <f t="shared" si="50"/>
        <v>4</v>
      </c>
      <c r="E636" s="34"/>
      <c r="F636" s="34">
        <v>0</v>
      </c>
      <c r="G636" s="34">
        <v>0</v>
      </c>
      <c r="H636" s="34"/>
      <c r="I636" s="34">
        <v>0</v>
      </c>
      <c r="J636" s="34">
        <v>0</v>
      </c>
      <c r="K636" s="34">
        <v>0</v>
      </c>
      <c r="L636" s="34"/>
      <c r="M636" s="34">
        <v>0</v>
      </c>
      <c r="N636" s="34">
        <v>0</v>
      </c>
      <c r="O636" s="34">
        <v>0</v>
      </c>
      <c r="P636" s="34"/>
      <c r="Q636" s="34">
        <v>0</v>
      </c>
      <c r="R636" s="34"/>
      <c r="S636" s="34">
        <v>0</v>
      </c>
      <c r="T636" s="34">
        <v>0</v>
      </c>
      <c r="U636" s="34">
        <v>0</v>
      </c>
      <c r="V636" s="34">
        <v>0</v>
      </c>
      <c r="W636" s="34">
        <v>0</v>
      </c>
      <c r="X636" s="34">
        <v>0</v>
      </c>
      <c r="Y636" s="34">
        <v>0</v>
      </c>
      <c r="Z636" s="34">
        <v>0</v>
      </c>
      <c r="AA636" s="34">
        <v>0</v>
      </c>
      <c r="AB636" s="34">
        <v>0</v>
      </c>
      <c r="AC636" s="34">
        <v>0</v>
      </c>
      <c r="AD636" s="34">
        <v>0</v>
      </c>
      <c r="AE636" s="34">
        <v>0</v>
      </c>
      <c r="AF636" s="34">
        <v>0</v>
      </c>
      <c r="AG636" s="34">
        <v>0</v>
      </c>
      <c r="AH636" s="34">
        <v>0</v>
      </c>
      <c r="AI636" s="34">
        <v>0</v>
      </c>
      <c r="AJ636">
        <v>0</v>
      </c>
      <c r="AK636">
        <f t="shared" si="51"/>
        <v>0</v>
      </c>
    </row>
    <row r="637" spans="1:37">
      <c r="A637">
        <f t="shared" si="52"/>
        <v>635</v>
      </c>
      <c r="B637">
        <f t="shared" si="53"/>
        <v>27</v>
      </c>
      <c r="C637">
        <f t="shared" si="49"/>
        <v>3</v>
      </c>
      <c r="D637">
        <f t="shared" si="50"/>
        <v>4</v>
      </c>
      <c r="E637" s="34"/>
      <c r="F637" s="34">
        <v>0</v>
      </c>
      <c r="G637" s="34">
        <v>0</v>
      </c>
      <c r="H637" s="34"/>
      <c r="I637" s="34">
        <v>0</v>
      </c>
      <c r="J637" s="34">
        <v>0</v>
      </c>
      <c r="K637" s="34">
        <v>0</v>
      </c>
      <c r="L637" s="34"/>
      <c r="M637" s="34">
        <v>0</v>
      </c>
      <c r="N637" s="34">
        <v>0</v>
      </c>
      <c r="O637" s="34">
        <v>0</v>
      </c>
      <c r="P637" s="34"/>
      <c r="Q637" s="34">
        <v>0</v>
      </c>
      <c r="R637" s="34"/>
      <c r="S637" s="34">
        <v>0</v>
      </c>
      <c r="T637" s="34">
        <v>0</v>
      </c>
      <c r="U637" s="34">
        <v>0</v>
      </c>
      <c r="V637" s="34">
        <v>0</v>
      </c>
      <c r="W637" s="34">
        <v>0</v>
      </c>
      <c r="X637" s="34">
        <v>0</v>
      </c>
      <c r="Y637" s="34">
        <v>0</v>
      </c>
      <c r="Z637" s="34">
        <v>0</v>
      </c>
      <c r="AA637" s="34">
        <v>0</v>
      </c>
      <c r="AB637" s="34">
        <v>0</v>
      </c>
      <c r="AC637" s="34">
        <v>0</v>
      </c>
      <c r="AD637" s="34">
        <v>0</v>
      </c>
      <c r="AE637" s="34">
        <v>0</v>
      </c>
      <c r="AF637" s="34">
        <v>0</v>
      </c>
      <c r="AG637" s="34">
        <v>0</v>
      </c>
      <c r="AH637" s="34">
        <v>0</v>
      </c>
      <c r="AI637" s="34">
        <v>0</v>
      </c>
      <c r="AJ637">
        <v>0</v>
      </c>
      <c r="AK637">
        <f t="shared" si="51"/>
        <v>0</v>
      </c>
    </row>
    <row r="638" spans="1:37">
      <c r="A638">
        <f t="shared" si="52"/>
        <v>636</v>
      </c>
      <c r="B638">
        <f t="shared" si="53"/>
        <v>28</v>
      </c>
      <c r="C638">
        <f t="shared" si="49"/>
        <v>3</v>
      </c>
      <c r="D638">
        <f t="shared" si="50"/>
        <v>4</v>
      </c>
      <c r="E638" s="34"/>
      <c r="F638" s="34">
        <v>0</v>
      </c>
      <c r="G638" s="34">
        <v>0</v>
      </c>
      <c r="H638" s="34"/>
      <c r="I638" s="34">
        <v>0</v>
      </c>
      <c r="J638" s="34">
        <v>0</v>
      </c>
      <c r="K638" s="34">
        <v>0</v>
      </c>
      <c r="L638" s="34"/>
      <c r="M638" s="34">
        <v>0</v>
      </c>
      <c r="N638" s="34">
        <v>0</v>
      </c>
      <c r="O638" s="34">
        <v>0</v>
      </c>
      <c r="P638" s="34"/>
      <c r="Q638" s="34">
        <v>0</v>
      </c>
      <c r="R638" s="34"/>
      <c r="S638" s="34">
        <v>0</v>
      </c>
      <c r="T638" s="34">
        <v>0</v>
      </c>
      <c r="U638" s="34">
        <v>0</v>
      </c>
      <c r="V638" s="34">
        <v>0</v>
      </c>
      <c r="W638" s="34">
        <v>0</v>
      </c>
      <c r="X638" s="34">
        <v>0</v>
      </c>
      <c r="Y638" s="34">
        <v>0</v>
      </c>
      <c r="Z638" s="34">
        <v>0</v>
      </c>
      <c r="AA638" s="34">
        <v>0</v>
      </c>
      <c r="AB638" s="34">
        <v>0</v>
      </c>
      <c r="AC638" s="34">
        <v>0</v>
      </c>
      <c r="AD638" s="34">
        <v>0</v>
      </c>
      <c r="AE638" s="34">
        <v>0</v>
      </c>
      <c r="AF638" s="34">
        <v>0</v>
      </c>
      <c r="AG638" s="34">
        <v>0</v>
      </c>
      <c r="AH638" s="34">
        <v>0</v>
      </c>
      <c r="AI638" s="34">
        <v>0</v>
      </c>
      <c r="AJ638">
        <v>0</v>
      </c>
      <c r="AK638">
        <f t="shared" si="51"/>
        <v>0</v>
      </c>
    </row>
    <row r="639" spans="1:37">
      <c r="A639">
        <f t="shared" si="52"/>
        <v>637</v>
      </c>
      <c r="B639">
        <f t="shared" si="53"/>
        <v>29</v>
      </c>
      <c r="C639">
        <f t="shared" si="49"/>
        <v>3</v>
      </c>
      <c r="D639">
        <f t="shared" si="50"/>
        <v>4</v>
      </c>
      <c r="E639" s="34"/>
      <c r="F639" s="34">
        <v>0</v>
      </c>
      <c r="G639" s="34">
        <v>0</v>
      </c>
      <c r="H639" s="34"/>
      <c r="I639" s="34">
        <v>0</v>
      </c>
      <c r="J639" s="34">
        <v>0</v>
      </c>
      <c r="K639" s="34">
        <v>0</v>
      </c>
      <c r="L639" s="34"/>
      <c r="M639" s="34">
        <v>0</v>
      </c>
      <c r="N639" s="34">
        <v>0</v>
      </c>
      <c r="O639" s="34">
        <v>0</v>
      </c>
      <c r="P639" s="34"/>
      <c r="Q639" s="34">
        <v>0</v>
      </c>
      <c r="R639" s="34"/>
      <c r="S639" s="34">
        <v>0</v>
      </c>
      <c r="T639" s="34">
        <v>0</v>
      </c>
      <c r="U639" s="34">
        <v>0</v>
      </c>
      <c r="V639" s="34">
        <v>0</v>
      </c>
      <c r="W639" s="34">
        <v>0</v>
      </c>
      <c r="X639" s="34">
        <v>0</v>
      </c>
      <c r="Y639" s="34">
        <v>0</v>
      </c>
      <c r="Z639" s="34">
        <v>0</v>
      </c>
      <c r="AA639" s="34">
        <v>0</v>
      </c>
      <c r="AB639" s="34">
        <v>0</v>
      </c>
      <c r="AC639" s="34">
        <v>0</v>
      </c>
      <c r="AD639" s="34">
        <v>0</v>
      </c>
      <c r="AE639" s="34">
        <v>0</v>
      </c>
      <c r="AF639" s="34">
        <v>0</v>
      </c>
      <c r="AG639" s="34">
        <v>0</v>
      </c>
      <c r="AH639" s="34">
        <v>0</v>
      </c>
      <c r="AI639" s="34">
        <v>0</v>
      </c>
      <c r="AJ639">
        <v>0</v>
      </c>
      <c r="AK639">
        <f t="shared" si="51"/>
        <v>0</v>
      </c>
    </row>
    <row r="640" spans="1:37">
      <c r="A640">
        <f t="shared" si="52"/>
        <v>638</v>
      </c>
      <c r="B640">
        <f t="shared" si="53"/>
        <v>30</v>
      </c>
      <c r="C640">
        <f t="shared" si="49"/>
        <v>3</v>
      </c>
      <c r="D640">
        <f t="shared" si="50"/>
        <v>4</v>
      </c>
      <c r="E640" s="34"/>
      <c r="F640" s="34">
        <v>0</v>
      </c>
      <c r="G640" s="34">
        <v>0</v>
      </c>
      <c r="H640" s="34"/>
      <c r="I640" s="34">
        <v>0</v>
      </c>
      <c r="J640" s="34">
        <v>0</v>
      </c>
      <c r="K640" s="34">
        <v>0</v>
      </c>
      <c r="L640" s="34"/>
      <c r="M640" s="34">
        <v>0</v>
      </c>
      <c r="N640" s="34">
        <v>0</v>
      </c>
      <c r="O640" s="34">
        <v>0</v>
      </c>
      <c r="P640" s="34"/>
      <c r="Q640" s="34">
        <v>0</v>
      </c>
      <c r="R640" s="34"/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>
        <v>0</v>
      </c>
      <c r="AK640">
        <f t="shared" si="51"/>
        <v>0</v>
      </c>
    </row>
    <row r="641" spans="1:37">
      <c r="A641">
        <f t="shared" si="52"/>
        <v>639</v>
      </c>
      <c r="B641">
        <f t="shared" si="53"/>
        <v>31</v>
      </c>
      <c r="C641">
        <f t="shared" si="49"/>
        <v>3</v>
      </c>
      <c r="D641">
        <f t="shared" si="50"/>
        <v>4</v>
      </c>
      <c r="E641" s="34"/>
      <c r="F641" s="34">
        <v>0</v>
      </c>
      <c r="G641" s="34">
        <v>0</v>
      </c>
      <c r="H641" s="34"/>
      <c r="I641" s="34">
        <v>0</v>
      </c>
      <c r="J641" s="34">
        <v>0</v>
      </c>
      <c r="K641" s="34">
        <v>0</v>
      </c>
      <c r="L641" s="34"/>
      <c r="M641" s="34">
        <v>0</v>
      </c>
      <c r="N641" s="34">
        <v>0</v>
      </c>
      <c r="O641" s="34">
        <v>0</v>
      </c>
      <c r="P641" s="34"/>
      <c r="Q641" s="34">
        <v>0</v>
      </c>
      <c r="R641" s="34"/>
      <c r="S641" s="34">
        <v>0</v>
      </c>
      <c r="T641" s="34">
        <v>0</v>
      </c>
      <c r="U641" s="34">
        <v>0</v>
      </c>
      <c r="V641" s="34">
        <v>0</v>
      </c>
      <c r="W641" s="34">
        <v>0</v>
      </c>
      <c r="X641" s="34">
        <v>0</v>
      </c>
      <c r="Y641" s="34">
        <v>0</v>
      </c>
      <c r="Z641" s="34">
        <v>0</v>
      </c>
      <c r="AA641" s="34">
        <v>0</v>
      </c>
      <c r="AB641" s="34">
        <v>0</v>
      </c>
      <c r="AC641" s="34">
        <v>0</v>
      </c>
      <c r="AD641" s="34">
        <v>0</v>
      </c>
      <c r="AE641" s="34">
        <v>0</v>
      </c>
      <c r="AF641" s="34">
        <v>0</v>
      </c>
      <c r="AG641" s="34">
        <v>0</v>
      </c>
      <c r="AH641" s="34">
        <v>0</v>
      </c>
      <c r="AI641" s="34">
        <v>0</v>
      </c>
      <c r="AJ641">
        <v>0</v>
      </c>
      <c r="AK641">
        <f t="shared" si="51"/>
        <v>0</v>
      </c>
    </row>
    <row r="642" spans="1:37">
      <c r="A642">
        <f t="shared" si="52"/>
        <v>640</v>
      </c>
      <c r="B642">
        <f t="shared" si="53"/>
        <v>0</v>
      </c>
      <c r="C642">
        <f t="shared" si="49"/>
        <v>0</v>
      </c>
      <c r="D642">
        <f t="shared" si="50"/>
        <v>5</v>
      </c>
      <c r="E642" s="34"/>
      <c r="F642" s="34">
        <v>0.999</v>
      </c>
      <c r="G642" s="34">
        <v>0.999</v>
      </c>
      <c r="H642" s="34"/>
      <c r="I642" s="34">
        <v>0.999</v>
      </c>
      <c r="J642" s="34">
        <v>0.999</v>
      </c>
      <c r="K642" s="34">
        <v>0.999</v>
      </c>
      <c r="L642" s="34"/>
      <c r="M642" s="34">
        <v>0.999</v>
      </c>
      <c r="N642" s="34">
        <v>0.999</v>
      </c>
      <c r="O642" s="34">
        <v>0.999</v>
      </c>
      <c r="P642" s="34"/>
      <c r="Q642" s="34">
        <v>0.999</v>
      </c>
      <c r="R642" s="34"/>
      <c r="S642" s="34">
        <v>0.999</v>
      </c>
      <c r="T642" s="34">
        <v>0.999</v>
      </c>
      <c r="U642" s="34">
        <v>0.999</v>
      </c>
      <c r="V642" s="34">
        <v>0.999</v>
      </c>
      <c r="W642" s="34">
        <v>0.999</v>
      </c>
      <c r="X642" s="34">
        <v>0.999</v>
      </c>
      <c r="Y642" s="34">
        <v>0.999</v>
      </c>
      <c r="Z642" s="34">
        <v>0.999</v>
      </c>
      <c r="AA642" s="34">
        <v>0.999</v>
      </c>
      <c r="AB642" s="34">
        <v>0.999</v>
      </c>
      <c r="AC642" s="34">
        <v>0.999</v>
      </c>
      <c r="AD642" s="34">
        <v>0.999</v>
      </c>
      <c r="AE642" s="34">
        <v>0.999</v>
      </c>
      <c r="AF642" s="34">
        <v>0.999</v>
      </c>
      <c r="AG642" s="34">
        <v>0.999</v>
      </c>
      <c r="AH642" s="34">
        <v>0.999</v>
      </c>
      <c r="AI642" s="34">
        <v>0.999</v>
      </c>
      <c r="AJ642">
        <v>0.999</v>
      </c>
      <c r="AK642">
        <f t="shared" si="51"/>
        <v>0.99899999999999967</v>
      </c>
    </row>
    <row r="643" spans="1:37">
      <c r="A643">
        <f t="shared" si="52"/>
        <v>641</v>
      </c>
      <c r="B643">
        <f t="shared" si="53"/>
        <v>1</v>
      </c>
      <c r="C643">
        <f t="shared" ref="C643:C706" si="54">C515</f>
        <v>0</v>
      </c>
      <c r="D643">
        <f t="shared" ref="D643:D706" si="55">D515+1</f>
        <v>5</v>
      </c>
      <c r="E643" s="34"/>
      <c r="F643" s="34">
        <v>0.999</v>
      </c>
      <c r="G643" s="34">
        <v>0.999</v>
      </c>
      <c r="H643" s="34"/>
      <c r="I643" s="34">
        <v>0.999</v>
      </c>
      <c r="J643" s="34">
        <v>0.999</v>
      </c>
      <c r="K643" s="34">
        <v>0.999</v>
      </c>
      <c r="L643" s="34"/>
      <c r="M643" s="34">
        <v>0.999</v>
      </c>
      <c r="N643" s="34">
        <v>0.999</v>
      </c>
      <c r="O643" s="34">
        <v>0.999</v>
      </c>
      <c r="P643" s="34"/>
      <c r="Q643" s="34">
        <v>0.999</v>
      </c>
      <c r="R643" s="34"/>
      <c r="S643" s="34">
        <v>0.999</v>
      </c>
      <c r="T643" s="34">
        <v>0.999</v>
      </c>
      <c r="U643" s="34">
        <v>0.999</v>
      </c>
      <c r="V643" s="34">
        <v>0.999</v>
      </c>
      <c r="W643" s="34">
        <v>0.999</v>
      </c>
      <c r="X643" s="34">
        <v>0.999</v>
      </c>
      <c r="Y643" s="34">
        <v>0.999</v>
      </c>
      <c r="Z643" s="34">
        <v>0.999</v>
      </c>
      <c r="AA643" s="34">
        <v>0.999</v>
      </c>
      <c r="AB643" s="34">
        <v>0.999</v>
      </c>
      <c r="AC643" s="34">
        <v>0.999</v>
      </c>
      <c r="AD643" s="34">
        <v>0.999</v>
      </c>
      <c r="AE643" s="34">
        <v>0.999</v>
      </c>
      <c r="AF643" s="34">
        <v>0.999</v>
      </c>
      <c r="AG643" s="34">
        <v>0.999</v>
      </c>
      <c r="AH643" s="34">
        <v>0.999</v>
      </c>
      <c r="AI643" s="34">
        <v>0.999</v>
      </c>
      <c r="AJ643">
        <v>0.999</v>
      </c>
      <c r="AK643">
        <f t="shared" ref="AK643:AK706" si="56">AVERAGE(E643:AJ643)</f>
        <v>0.99899999999999967</v>
      </c>
    </row>
    <row r="644" spans="1:37">
      <c r="A644">
        <f t="shared" ref="A644:A707" si="57">A643+1</f>
        <v>642</v>
      </c>
      <c r="B644">
        <f t="shared" si="53"/>
        <v>2</v>
      </c>
      <c r="C644">
        <f t="shared" si="54"/>
        <v>0</v>
      </c>
      <c r="D644">
        <f t="shared" si="55"/>
        <v>5</v>
      </c>
      <c r="E644" s="34"/>
      <c r="F644" s="34">
        <v>0.999</v>
      </c>
      <c r="G644" s="34">
        <v>0.999</v>
      </c>
      <c r="H644" s="34"/>
      <c r="I644" s="34">
        <v>0.999</v>
      </c>
      <c r="J644" s="34">
        <v>0.999</v>
      </c>
      <c r="K644" s="34">
        <v>0.999</v>
      </c>
      <c r="L644" s="34"/>
      <c r="M644" s="34">
        <v>0.999</v>
      </c>
      <c r="N644" s="34">
        <v>0.999</v>
      </c>
      <c r="O644" s="34">
        <v>0.999</v>
      </c>
      <c r="P644" s="34"/>
      <c r="Q644" s="34">
        <v>0.999</v>
      </c>
      <c r="R644" s="34"/>
      <c r="S644" s="34">
        <v>0.999</v>
      </c>
      <c r="T644" s="34">
        <v>0.999</v>
      </c>
      <c r="U644" s="34">
        <v>0.999</v>
      </c>
      <c r="V644" s="34">
        <v>0.999</v>
      </c>
      <c r="W644" s="34">
        <v>0.999</v>
      </c>
      <c r="X644" s="34">
        <v>0.999</v>
      </c>
      <c r="Y644" s="34">
        <v>0.999</v>
      </c>
      <c r="Z644" s="34">
        <v>0.999</v>
      </c>
      <c r="AA644" s="34">
        <v>0.999</v>
      </c>
      <c r="AB644" s="34">
        <v>0.999</v>
      </c>
      <c r="AC644" s="34">
        <v>0.999</v>
      </c>
      <c r="AD644" s="34">
        <v>0.999</v>
      </c>
      <c r="AE644" s="34">
        <v>0.999</v>
      </c>
      <c r="AF644" s="34">
        <v>0.999</v>
      </c>
      <c r="AG644" s="34">
        <v>0.999</v>
      </c>
      <c r="AH644" s="34">
        <v>0.999</v>
      </c>
      <c r="AI644" s="34">
        <v>0.999</v>
      </c>
      <c r="AJ644">
        <v>0.999</v>
      </c>
      <c r="AK644">
        <f t="shared" si="56"/>
        <v>0.99899999999999967</v>
      </c>
    </row>
    <row r="645" spans="1:37">
      <c r="A645">
        <f t="shared" si="57"/>
        <v>643</v>
      </c>
      <c r="B645">
        <f t="shared" si="53"/>
        <v>3</v>
      </c>
      <c r="C645">
        <f t="shared" si="54"/>
        <v>0</v>
      </c>
      <c r="D645">
        <f t="shared" si="55"/>
        <v>5</v>
      </c>
      <c r="E645" s="34"/>
      <c r="F645" s="34">
        <v>0.999</v>
      </c>
      <c r="G645" s="34">
        <v>0.999</v>
      </c>
      <c r="H645" s="34"/>
      <c r="I645" s="34">
        <v>0.999</v>
      </c>
      <c r="J645" s="34">
        <v>0.999</v>
      </c>
      <c r="K645" s="34">
        <v>0.999</v>
      </c>
      <c r="L645" s="34"/>
      <c r="M645" s="34">
        <v>0.999</v>
      </c>
      <c r="N645" s="34">
        <v>0.999</v>
      </c>
      <c r="O645" s="34">
        <v>0.999</v>
      </c>
      <c r="P645" s="34"/>
      <c r="Q645" s="34">
        <v>0.999</v>
      </c>
      <c r="R645" s="34"/>
      <c r="S645" s="34">
        <v>0.999</v>
      </c>
      <c r="T645" s="34">
        <v>0.999</v>
      </c>
      <c r="U645" s="34">
        <v>0.999</v>
      </c>
      <c r="V645" s="34">
        <v>0.999</v>
      </c>
      <c r="W645" s="34">
        <v>0.999</v>
      </c>
      <c r="X645" s="34">
        <v>0.999</v>
      </c>
      <c r="Y645" s="34">
        <v>0.999</v>
      </c>
      <c r="Z645" s="34">
        <v>0.999</v>
      </c>
      <c r="AA645" s="34">
        <v>0.999</v>
      </c>
      <c r="AB645" s="34">
        <v>0.999</v>
      </c>
      <c r="AC645" s="34">
        <v>0.999</v>
      </c>
      <c r="AD645" s="34">
        <v>0.999</v>
      </c>
      <c r="AE645" s="34">
        <v>0.999</v>
      </c>
      <c r="AF645" s="34">
        <v>0.999</v>
      </c>
      <c r="AG645" s="34">
        <v>0.999</v>
      </c>
      <c r="AH645" s="34">
        <v>0.999</v>
      </c>
      <c r="AI645" s="34">
        <v>0.999</v>
      </c>
      <c r="AJ645">
        <v>0.999</v>
      </c>
      <c r="AK645">
        <f t="shared" si="56"/>
        <v>0.99899999999999967</v>
      </c>
    </row>
    <row r="646" spans="1:37">
      <c r="A646">
        <f t="shared" si="57"/>
        <v>644</v>
      </c>
      <c r="B646">
        <f t="shared" si="53"/>
        <v>4</v>
      </c>
      <c r="C646">
        <f t="shared" si="54"/>
        <v>0</v>
      </c>
      <c r="D646">
        <f t="shared" si="55"/>
        <v>5</v>
      </c>
      <c r="E646" s="34"/>
      <c r="F646" s="34">
        <v>0.999</v>
      </c>
      <c r="G646" s="34">
        <v>0.999</v>
      </c>
      <c r="H646" s="34"/>
      <c r="I646" s="34">
        <v>0.999</v>
      </c>
      <c r="J646" s="34">
        <v>0.999</v>
      </c>
      <c r="K646" s="34">
        <v>0.999</v>
      </c>
      <c r="L646" s="34"/>
      <c r="M646" s="34">
        <v>0.999</v>
      </c>
      <c r="N646" s="34">
        <v>0.999</v>
      </c>
      <c r="O646" s="34">
        <v>0.999</v>
      </c>
      <c r="P646" s="34"/>
      <c r="Q646" s="34">
        <v>0.999</v>
      </c>
      <c r="R646" s="34"/>
      <c r="S646" s="34">
        <v>0.999</v>
      </c>
      <c r="T646" s="34">
        <v>0.999</v>
      </c>
      <c r="U646" s="34">
        <v>0.999</v>
      </c>
      <c r="V646" s="34">
        <v>0.999</v>
      </c>
      <c r="W646" s="34">
        <v>0.999</v>
      </c>
      <c r="X646" s="34">
        <v>0.999</v>
      </c>
      <c r="Y646" s="34">
        <v>0.999</v>
      </c>
      <c r="Z646" s="34">
        <v>0.999</v>
      </c>
      <c r="AA646" s="34">
        <v>0.999</v>
      </c>
      <c r="AB646" s="34">
        <v>0.999</v>
      </c>
      <c r="AC646" s="34">
        <v>0.999</v>
      </c>
      <c r="AD646" s="34">
        <v>0.999</v>
      </c>
      <c r="AE646" s="34">
        <v>0.999</v>
      </c>
      <c r="AF646" s="34">
        <v>0.999</v>
      </c>
      <c r="AG646" s="34">
        <v>0.999</v>
      </c>
      <c r="AH646" s="34">
        <v>0.999</v>
      </c>
      <c r="AI646" s="34">
        <v>0.999</v>
      </c>
      <c r="AJ646">
        <v>0.999</v>
      </c>
      <c r="AK646">
        <f t="shared" si="56"/>
        <v>0.99899999999999967</v>
      </c>
    </row>
    <row r="647" spans="1:37">
      <c r="A647">
        <f t="shared" si="57"/>
        <v>645</v>
      </c>
      <c r="B647">
        <f t="shared" si="53"/>
        <v>5</v>
      </c>
      <c r="C647">
        <f t="shared" si="54"/>
        <v>0</v>
      </c>
      <c r="D647">
        <f t="shared" si="55"/>
        <v>5</v>
      </c>
      <c r="E647" s="34"/>
      <c r="F647" s="34">
        <v>0.999</v>
      </c>
      <c r="G647" s="34">
        <v>0.999</v>
      </c>
      <c r="H647" s="34"/>
      <c r="I647" s="34">
        <v>0.999</v>
      </c>
      <c r="J647" s="34">
        <v>0.999</v>
      </c>
      <c r="K647" s="34">
        <v>0.999</v>
      </c>
      <c r="L647" s="34"/>
      <c r="M647" s="34">
        <v>0.999</v>
      </c>
      <c r="N647" s="34">
        <v>0.999</v>
      </c>
      <c r="O647" s="34">
        <v>0.999</v>
      </c>
      <c r="P647" s="34"/>
      <c r="Q647" s="34">
        <v>0.999</v>
      </c>
      <c r="R647" s="34"/>
      <c r="S647" s="34">
        <v>0.999</v>
      </c>
      <c r="T647" s="34">
        <v>0.999</v>
      </c>
      <c r="U647" s="34">
        <v>0.999</v>
      </c>
      <c r="V647" s="34">
        <v>0.999</v>
      </c>
      <c r="W647" s="34">
        <v>0.999</v>
      </c>
      <c r="X647" s="34">
        <v>0.999</v>
      </c>
      <c r="Y647" s="34">
        <v>0.999</v>
      </c>
      <c r="Z647" s="34">
        <v>0.999</v>
      </c>
      <c r="AA647" s="34">
        <v>0.999</v>
      </c>
      <c r="AB647" s="34">
        <v>0.999</v>
      </c>
      <c r="AC647" s="34">
        <v>0.999</v>
      </c>
      <c r="AD647" s="34">
        <v>0.999</v>
      </c>
      <c r="AE647" s="34">
        <v>0.999</v>
      </c>
      <c r="AF647" s="34">
        <v>0.999</v>
      </c>
      <c r="AG647" s="34">
        <v>0.999</v>
      </c>
      <c r="AH647" s="34">
        <v>0.999</v>
      </c>
      <c r="AI647" s="34">
        <v>0.999</v>
      </c>
      <c r="AJ647">
        <v>0.999</v>
      </c>
      <c r="AK647">
        <f t="shared" si="56"/>
        <v>0.99899999999999967</v>
      </c>
    </row>
    <row r="648" spans="1:37">
      <c r="A648">
        <f t="shared" si="57"/>
        <v>646</v>
      </c>
      <c r="B648">
        <f t="shared" si="53"/>
        <v>6</v>
      </c>
      <c r="C648">
        <f t="shared" si="54"/>
        <v>0</v>
      </c>
      <c r="D648">
        <f t="shared" si="55"/>
        <v>5</v>
      </c>
      <c r="E648" s="34"/>
      <c r="F648" s="34">
        <v>0.999</v>
      </c>
      <c r="G648" s="34">
        <v>0.999</v>
      </c>
      <c r="H648" s="34"/>
      <c r="I648" s="34">
        <v>0.999</v>
      </c>
      <c r="J648" s="34">
        <v>0.999</v>
      </c>
      <c r="K648" s="34">
        <v>0.999</v>
      </c>
      <c r="L648" s="34"/>
      <c r="M648" s="34">
        <v>0.999</v>
      </c>
      <c r="N648" s="34">
        <v>0.999</v>
      </c>
      <c r="O648" s="34">
        <v>0.999</v>
      </c>
      <c r="P648" s="34"/>
      <c r="Q648" s="34">
        <v>0.999</v>
      </c>
      <c r="R648" s="34"/>
      <c r="S648" s="34">
        <v>0.999</v>
      </c>
      <c r="T648" s="34">
        <v>0.999</v>
      </c>
      <c r="U648" s="34">
        <v>0.999</v>
      </c>
      <c r="V648" s="34">
        <v>0.999</v>
      </c>
      <c r="W648" s="34">
        <v>0.999</v>
      </c>
      <c r="X648" s="34">
        <v>0.999</v>
      </c>
      <c r="Y648" s="34">
        <v>0.999</v>
      </c>
      <c r="Z648" s="34">
        <v>0.999</v>
      </c>
      <c r="AA648" s="34">
        <v>0.999</v>
      </c>
      <c r="AB648" s="34">
        <v>0.999</v>
      </c>
      <c r="AC648" s="34">
        <v>0.999</v>
      </c>
      <c r="AD648" s="34">
        <v>0.999</v>
      </c>
      <c r="AE648" s="34">
        <v>0.999</v>
      </c>
      <c r="AF648" s="34">
        <v>0.999</v>
      </c>
      <c r="AG648" s="34">
        <v>0.999</v>
      </c>
      <c r="AH648" s="34">
        <v>0.999</v>
      </c>
      <c r="AI648" s="34">
        <v>0.999</v>
      </c>
      <c r="AJ648">
        <v>0.999</v>
      </c>
      <c r="AK648">
        <f t="shared" si="56"/>
        <v>0.99899999999999967</v>
      </c>
    </row>
    <row r="649" spans="1:37">
      <c r="A649">
        <f t="shared" si="57"/>
        <v>647</v>
      </c>
      <c r="B649">
        <f t="shared" si="53"/>
        <v>7</v>
      </c>
      <c r="C649">
        <f t="shared" si="54"/>
        <v>0</v>
      </c>
      <c r="D649">
        <f t="shared" si="55"/>
        <v>5</v>
      </c>
      <c r="E649" s="34"/>
      <c r="F649" s="34">
        <v>0.999</v>
      </c>
      <c r="G649" s="34">
        <v>0.999</v>
      </c>
      <c r="H649" s="34"/>
      <c r="I649" s="34">
        <v>0.999</v>
      </c>
      <c r="J649" s="34">
        <v>0.999</v>
      </c>
      <c r="K649" s="34">
        <v>0.999</v>
      </c>
      <c r="L649" s="34"/>
      <c r="M649" s="34">
        <v>0.999</v>
      </c>
      <c r="N649" s="34">
        <v>0.999</v>
      </c>
      <c r="O649" s="34">
        <v>0.999</v>
      </c>
      <c r="P649" s="34"/>
      <c r="Q649" s="34">
        <v>0.999</v>
      </c>
      <c r="R649" s="34"/>
      <c r="S649" s="34">
        <v>0.999</v>
      </c>
      <c r="T649" s="34">
        <v>0.999</v>
      </c>
      <c r="U649" s="34">
        <v>0.999</v>
      </c>
      <c r="V649" s="34">
        <v>0.999</v>
      </c>
      <c r="W649" s="34">
        <v>0.999</v>
      </c>
      <c r="X649" s="34">
        <v>0.999</v>
      </c>
      <c r="Y649" s="34">
        <v>0.999</v>
      </c>
      <c r="Z649" s="34">
        <v>0.999</v>
      </c>
      <c r="AA649" s="34">
        <v>0.999</v>
      </c>
      <c r="AB649" s="34">
        <v>0.999</v>
      </c>
      <c r="AC649" s="34">
        <v>0.999</v>
      </c>
      <c r="AD649" s="34">
        <v>0.999</v>
      </c>
      <c r="AE649" s="34">
        <v>0.999</v>
      </c>
      <c r="AF649" s="34">
        <v>0.999</v>
      </c>
      <c r="AG649" s="34">
        <v>0.999</v>
      </c>
      <c r="AH649" s="34">
        <v>0.999</v>
      </c>
      <c r="AI649" s="34">
        <v>0.999</v>
      </c>
      <c r="AJ649">
        <v>0.999</v>
      </c>
      <c r="AK649">
        <f t="shared" si="56"/>
        <v>0.99899999999999967</v>
      </c>
    </row>
    <row r="650" spans="1:37">
      <c r="A650">
        <f t="shared" si="57"/>
        <v>648</v>
      </c>
      <c r="B650">
        <f t="shared" si="53"/>
        <v>8</v>
      </c>
      <c r="C650">
        <f t="shared" si="54"/>
        <v>0</v>
      </c>
      <c r="D650">
        <f t="shared" si="55"/>
        <v>5</v>
      </c>
      <c r="E650" s="34"/>
      <c r="F650" s="34">
        <v>0.999</v>
      </c>
      <c r="G650" s="34">
        <v>0.999</v>
      </c>
      <c r="H650" s="34"/>
      <c r="I650" s="34">
        <v>0.999</v>
      </c>
      <c r="J650" s="34">
        <v>0.999</v>
      </c>
      <c r="K650" s="34">
        <v>0.999</v>
      </c>
      <c r="L650" s="34"/>
      <c r="M650" s="34">
        <v>0.999</v>
      </c>
      <c r="N650" s="34">
        <v>0.999</v>
      </c>
      <c r="O650" s="34">
        <v>0.999</v>
      </c>
      <c r="P650" s="34"/>
      <c r="Q650" s="34">
        <v>0.999</v>
      </c>
      <c r="R650" s="34"/>
      <c r="S650" s="34">
        <v>0.999</v>
      </c>
      <c r="T650" s="34">
        <v>0.999</v>
      </c>
      <c r="U650" s="34">
        <v>0.999</v>
      </c>
      <c r="V650" s="34">
        <v>0.999</v>
      </c>
      <c r="W650" s="34">
        <v>0.999</v>
      </c>
      <c r="X650" s="34">
        <v>0.999</v>
      </c>
      <c r="Y650" s="34">
        <v>0.999</v>
      </c>
      <c r="Z650" s="34">
        <v>0.999</v>
      </c>
      <c r="AA650" s="34">
        <v>0.999</v>
      </c>
      <c r="AB650" s="34">
        <v>0.999</v>
      </c>
      <c r="AC650" s="34">
        <v>0.999</v>
      </c>
      <c r="AD650" s="34">
        <v>0.999</v>
      </c>
      <c r="AE650" s="34">
        <v>0.999</v>
      </c>
      <c r="AF650" s="34">
        <v>0.999</v>
      </c>
      <c r="AG650" s="34">
        <v>0.999</v>
      </c>
      <c r="AH650" s="34">
        <v>0.999</v>
      </c>
      <c r="AI650" s="34">
        <v>0.999</v>
      </c>
      <c r="AJ650">
        <v>0.999</v>
      </c>
      <c r="AK650">
        <f t="shared" si="56"/>
        <v>0.99899999999999967</v>
      </c>
    </row>
    <row r="651" spans="1:37">
      <c r="A651">
        <f t="shared" si="57"/>
        <v>649</v>
      </c>
      <c r="B651">
        <f t="shared" si="53"/>
        <v>9</v>
      </c>
      <c r="C651">
        <f t="shared" si="54"/>
        <v>0</v>
      </c>
      <c r="D651">
        <f t="shared" si="55"/>
        <v>5</v>
      </c>
      <c r="E651" s="34"/>
      <c r="F651" s="34">
        <v>0.999</v>
      </c>
      <c r="G651" s="34">
        <v>0.999</v>
      </c>
      <c r="H651" s="34"/>
      <c r="I651" s="34">
        <v>0.999</v>
      </c>
      <c r="J651" s="34">
        <v>0.999</v>
      </c>
      <c r="K651" s="34">
        <v>0.999</v>
      </c>
      <c r="L651" s="34"/>
      <c r="M651" s="34">
        <v>0.999</v>
      </c>
      <c r="N651" s="34">
        <v>0.999</v>
      </c>
      <c r="O651" s="34">
        <v>0.999</v>
      </c>
      <c r="P651" s="34"/>
      <c r="Q651" s="34">
        <v>0.999</v>
      </c>
      <c r="R651" s="34"/>
      <c r="S651" s="34">
        <v>0.999</v>
      </c>
      <c r="T651" s="34">
        <v>0.999</v>
      </c>
      <c r="U651" s="34">
        <v>0.999</v>
      </c>
      <c r="V651" s="34">
        <v>0.999</v>
      </c>
      <c r="W651" s="34">
        <v>0.999</v>
      </c>
      <c r="X651" s="34">
        <v>0.999</v>
      </c>
      <c r="Y651" s="34">
        <v>0.999</v>
      </c>
      <c r="Z651" s="34">
        <v>0.999</v>
      </c>
      <c r="AA651" s="34">
        <v>0.999</v>
      </c>
      <c r="AB651" s="34">
        <v>0.999</v>
      </c>
      <c r="AC651" s="34">
        <v>0.999</v>
      </c>
      <c r="AD651" s="34">
        <v>0.999</v>
      </c>
      <c r="AE651" s="34">
        <v>0.999</v>
      </c>
      <c r="AF651" s="34">
        <v>0.999</v>
      </c>
      <c r="AG651" s="34">
        <v>0.999</v>
      </c>
      <c r="AH651" s="34">
        <v>0.999</v>
      </c>
      <c r="AI651" s="34">
        <v>0.999</v>
      </c>
      <c r="AJ651">
        <v>0.999</v>
      </c>
      <c r="AK651">
        <f t="shared" si="56"/>
        <v>0.99899999999999967</v>
      </c>
    </row>
    <row r="652" spans="1:37">
      <c r="A652">
        <f t="shared" si="57"/>
        <v>650</v>
      </c>
      <c r="B652">
        <f t="shared" si="53"/>
        <v>10</v>
      </c>
      <c r="C652">
        <f t="shared" si="54"/>
        <v>0</v>
      </c>
      <c r="D652">
        <f t="shared" si="55"/>
        <v>5</v>
      </c>
      <c r="E652" s="34"/>
      <c r="F652" s="34">
        <v>0.999</v>
      </c>
      <c r="G652" s="34">
        <v>0.999</v>
      </c>
      <c r="H652" s="34"/>
      <c r="I652" s="34">
        <v>0.999</v>
      </c>
      <c r="J652" s="34">
        <v>0.999</v>
      </c>
      <c r="K652" s="34">
        <v>0.999</v>
      </c>
      <c r="L652" s="34"/>
      <c r="M652" s="34">
        <v>0.999</v>
      </c>
      <c r="N652" s="34">
        <v>0.999</v>
      </c>
      <c r="O652" s="34">
        <v>0.999</v>
      </c>
      <c r="P652" s="34"/>
      <c r="Q652" s="34">
        <v>0.999</v>
      </c>
      <c r="R652" s="34"/>
      <c r="S652" s="34">
        <v>0.999</v>
      </c>
      <c r="T652" s="34">
        <v>0.999</v>
      </c>
      <c r="U652" s="34">
        <v>0.999</v>
      </c>
      <c r="V652" s="34">
        <v>0.999</v>
      </c>
      <c r="W652" s="34">
        <v>0.999</v>
      </c>
      <c r="X652" s="34">
        <v>0.999</v>
      </c>
      <c r="Y652" s="34">
        <v>0.999</v>
      </c>
      <c r="Z652" s="34">
        <v>0.999</v>
      </c>
      <c r="AA652" s="34">
        <v>0.999</v>
      </c>
      <c r="AB652" s="34">
        <v>0.999</v>
      </c>
      <c r="AC652" s="34">
        <v>0.999</v>
      </c>
      <c r="AD652" s="34">
        <v>0.999</v>
      </c>
      <c r="AE652" s="34">
        <v>0.999</v>
      </c>
      <c r="AF652" s="34">
        <v>0.999</v>
      </c>
      <c r="AG652" s="34">
        <v>0.999</v>
      </c>
      <c r="AH652" s="34">
        <v>0.999</v>
      </c>
      <c r="AI652" s="34">
        <v>0.999</v>
      </c>
      <c r="AJ652">
        <v>0.999</v>
      </c>
      <c r="AK652">
        <f t="shared" si="56"/>
        <v>0.99899999999999967</v>
      </c>
    </row>
    <row r="653" spans="1:37">
      <c r="A653">
        <f t="shared" si="57"/>
        <v>651</v>
      </c>
      <c r="B653">
        <f t="shared" si="53"/>
        <v>11</v>
      </c>
      <c r="C653">
        <f t="shared" si="54"/>
        <v>0</v>
      </c>
      <c r="D653">
        <f t="shared" si="55"/>
        <v>5</v>
      </c>
      <c r="E653" s="34"/>
      <c r="F653" s="34">
        <v>0.999</v>
      </c>
      <c r="G653" s="34">
        <v>0.999</v>
      </c>
      <c r="H653" s="34"/>
      <c r="I653" s="34">
        <v>0.999</v>
      </c>
      <c r="J653" s="34">
        <v>0.999</v>
      </c>
      <c r="K653" s="34">
        <v>0.999</v>
      </c>
      <c r="L653" s="34"/>
      <c r="M653" s="34">
        <v>0.999</v>
      </c>
      <c r="N653" s="34">
        <v>0.999</v>
      </c>
      <c r="O653" s="34">
        <v>0.999</v>
      </c>
      <c r="P653" s="34"/>
      <c r="Q653" s="34">
        <v>0.999</v>
      </c>
      <c r="R653" s="34"/>
      <c r="S653" s="34">
        <v>0.999</v>
      </c>
      <c r="T653" s="34">
        <v>0.999</v>
      </c>
      <c r="U653" s="34">
        <v>0.999</v>
      </c>
      <c r="V653" s="34">
        <v>0.999</v>
      </c>
      <c r="W653" s="34">
        <v>0.999</v>
      </c>
      <c r="X653" s="34">
        <v>0.999</v>
      </c>
      <c r="Y653" s="34">
        <v>0.999</v>
      </c>
      <c r="Z653" s="34">
        <v>0.999</v>
      </c>
      <c r="AA653" s="34">
        <v>0.999</v>
      </c>
      <c r="AB653" s="34">
        <v>0.999</v>
      </c>
      <c r="AC653" s="34">
        <v>0.999</v>
      </c>
      <c r="AD653" s="34">
        <v>0.999</v>
      </c>
      <c r="AE653" s="34">
        <v>0.999</v>
      </c>
      <c r="AF653" s="34">
        <v>0.999</v>
      </c>
      <c r="AG653" s="34">
        <v>0.999</v>
      </c>
      <c r="AH653" s="34">
        <v>0.999</v>
      </c>
      <c r="AI653" s="34">
        <v>0.999</v>
      </c>
      <c r="AJ653">
        <v>0.999</v>
      </c>
      <c r="AK653">
        <f t="shared" si="56"/>
        <v>0.99899999999999967</v>
      </c>
    </row>
    <row r="654" spans="1:37">
      <c r="A654">
        <f t="shared" si="57"/>
        <v>652</v>
      </c>
      <c r="B654">
        <f t="shared" si="53"/>
        <v>12</v>
      </c>
      <c r="C654">
        <f t="shared" si="54"/>
        <v>0</v>
      </c>
      <c r="D654">
        <f t="shared" si="55"/>
        <v>5</v>
      </c>
      <c r="E654" s="34"/>
      <c r="F654" s="34">
        <v>0.999</v>
      </c>
      <c r="G654" s="34">
        <v>0.999</v>
      </c>
      <c r="H654" s="34"/>
      <c r="I654" s="34">
        <v>0.999</v>
      </c>
      <c r="J654" s="34">
        <v>0.999</v>
      </c>
      <c r="K654" s="34">
        <v>0.999</v>
      </c>
      <c r="L654" s="34"/>
      <c r="M654" s="34">
        <v>0.999</v>
      </c>
      <c r="N654" s="34">
        <v>0.999</v>
      </c>
      <c r="O654" s="34">
        <v>0.999</v>
      </c>
      <c r="P654" s="34"/>
      <c r="Q654" s="34">
        <v>0.999</v>
      </c>
      <c r="R654" s="34"/>
      <c r="S654" s="34">
        <v>0.999</v>
      </c>
      <c r="T654" s="34">
        <v>0.999</v>
      </c>
      <c r="U654" s="34">
        <v>0.999</v>
      </c>
      <c r="V654" s="34">
        <v>0.999</v>
      </c>
      <c r="W654" s="34">
        <v>0.999</v>
      </c>
      <c r="X654" s="34">
        <v>0.999</v>
      </c>
      <c r="Y654" s="34">
        <v>0.999</v>
      </c>
      <c r="Z654" s="34">
        <v>0.999</v>
      </c>
      <c r="AA654" s="34">
        <v>0.999</v>
      </c>
      <c r="AB654" s="34">
        <v>0.999</v>
      </c>
      <c r="AC654" s="34">
        <v>0.999</v>
      </c>
      <c r="AD654" s="34">
        <v>0.999</v>
      </c>
      <c r="AE654" s="34">
        <v>0.999</v>
      </c>
      <c r="AF654" s="34">
        <v>0.999</v>
      </c>
      <c r="AG654" s="34">
        <v>0.999</v>
      </c>
      <c r="AH654" s="34">
        <v>0.999</v>
      </c>
      <c r="AI654" s="34">
        <v>0.999</v>
      </c>
      <c r="AJ654">
        <v>0.999</v>
      </c>
      <c r="AK654">
        <f t="shared" si="56"/>
        <v>0.99899999999999967</v>
      </c>
    </row>
    <row r="655" spans="1:37">
      <c r="A655">
        <f t="shared" si="57"/>
        <v>653</v>
      </c>
      <c r="B655">
        <f t="shared" si="53"/>
        <v>13</v>
      </c>
      <c r="C655">
        <f t="shared" si="54"/>
        <v>0</v>
      </c>
      <c r="D655">
        <f t="shared" si="55"/>
        <v>5</v>
      </c>
      <c r="E655" s="34"/>
      <c r="F655" s="34">
        <v>0.999</v>
      </c>
      <c r="G655" s="34">
        <v>0.999</v>
      </c>
      <c r="H655" s="34"/>
      <c r="I655" s="34">
        <v>0.999</v>
      </c>
      <c r="J655" s="34">
        <v>0.999</v>
      </c>
      <c r="K655" s="34">
        <v>0.999</v>
      </c>
      <c r="L655" s="34"/>
      <c r="M655" s="34">
        <v>0.999</v>
      </c>
      <c r="N655" s="34">
        <v>0.999</v>
      </c>
      <c r="O655" s="34">
        <v>0.999</v>
      </c>
      <c r="P655" s="34"/>
      <c r="Q655" s="34">
        <v>0.999</v>
      </c>
      <c r="R655" s="34"/>
      <c r="S655" s="34">
        <v>0.999</v>
      </c>
      <c r="T655" s="34">
        <v>0.999</v>
      </c>
      <c r="U655" s="34">
        <v>0.999</v>
      </c>
      <c r="V655" s="34">
        <v>0.999</v>
      </c>
      <c r="W655" s="34">
        <v>0.999</v>
      </c>
      <c r="X655" s="34">
        <v>0.999</v>
      </c>
      <c r="Y655" s="34">
        <v>0.999</v>
      </c>
      <c r="Z655" s="34">
        <v>0.999</v>
      </c>
      <c r="AA655" s="34">
        <v>0.999</v>
      </c>
      <c r="AB655" s="34">
        <v>0.999</v>
      </c>
      <c r="AC655" s="34">
        <v>0.999</v>
      </c>
      <c r="AD655" s="34">
        <v>0.999</v>
      </c>
      <c r="AE655" s="34">
        <v>0.999</v>
      </c>
      <c r="AF655" s="34">
        <v>0.999</v>
      </c>
      <c r="AG655" s="34">
        <v>0.999</v>
      </c>
      <c r="AH655" s="34">
        <v>0.999</v>
      </c>
      <c r="AI655" s="34">
        <v>0.999</v>
      </c>
      <c r="AJ655">
        <v>0.999</v>
      </c>
      <c r="AK655">
        <f t="shared" si="56"/>
        <v>0.99899999999999967</v>
      </c>
    </row>
    <row r="656" spans="1:37">
      <c r="A656">
        <f t="shared" si="57"/>
        <v>654</v>
      </c>
      <c r="B656">
        <f t="shared" si="53"/>
        <v>14</v>
      </c>
      <c r="C656">
        <f t="shared" si="54"/>
        <v>0</v>
      </c>
      <c r="D656">
        <f t="shared" si="55"/>
        <v>5</v>
      </c>
      <c r="E656" s="34"/>
      <c r="F656" s="34">
        <v>0.999</v>
      </c>
      <c r="G656" s="34">
        <v>0.999</v>
      </c>
      <c r="H656" s="34"/>
      <c r="I656" s="34">
        <v>0.999</v>
      </c>
      <c r="J656" s="34">
        <v>0.999</v>
      </c>
      <c r="K656" s="34">
        <v>0.999</v>
      </c>
      <c r="L656" s="34"/>
      <c r="M656" s="34">
        <v>0.999</v>
      </c>
      <c r="N656" s="34">
        <v>0.999</v>
      </c>
      <c r="O656" s="34">
        <v>0.999</v>
      </c>
      <c r="P656" s="34"/>
      <c r="Q656" s="34">
        <v>0.999</v>
      </c>
      <c r="R656" s="34"/>
      <c r="S656" s="34">
        <v>0.999</v>
      </c>
      <c r="T656" s="34">
        <v>0.999</v>
      </c>
      <c r="U656" s="34">
        <v>0.999</v>
      </c>
      <c r="V656" s="34">
        <v>0.999</v>
      </c>
      <c r="W656" s="34">
        <v>0.999</v>
      </c>
      <c r="X656" s="34">
        <v>0.999</v>
      </c>
      <c r="Y656" s="34">
        <v>0.999</v>
      </c>
      <c r="Z656" s="34">
        <v>0.999</v>
      </c>
      <c r="AA656" s="34">
        <v>0.999</v>
      </c>
      <c r="AB656" s="34">
        <v>0.999</v>
      </c>
      <c r="AC656" s="34">
        <v>0.999</v>
      </c>
      <c r="AD656" s="34">
        <v>0.999</v>
      </c>
      <c r="AE656" s="34">
        <v>0.999</v>
      </c>
      <c r="AF656" s="34">
        <v>0.999</v>
      </c>
      <c r="AG656" s="34">
        <v>0.999</v>
      </c>
      <c r="AH656" s="34">
        <v>0.999</v>
      </c>
      <c r="AI656" s="34">
        <v>0.999</v>
      </c>
      <c r="AJ656">
        <v>0.999</v>
      </c>
      <c r="AK656">
        <f t="shared" si="56"/>
        <v>0.99899999999999967</v>
      </c>
    </row>
    <row r="657" spans="1:37">
      <c r="A657">
        <f t="shared" si="57"/>
        <v>655</v>
      </c>
      <c r="B657">
        <f t="shared" si="53"/>
        <v>15</v>
      </c>
      <c r="C657">
        <f t="shared" si="54"/>
        <v>0</v>
      </c>
      <c r="D657">
        <f t="shared" si="55"/>
        <v>5</v>
      </c>
      <c r="E657" s="34"/>
      <c r="F657" s="34">
        <v>0.999</v>
      </c>
      <c r="G657" s="34">
        <v>0.999</v>
      </c>
      <c r="H657" s="34"/>
      <c r="I657" s="34">
        <v>0.999</v>
      </c>
      <c r="J657" s="34">
        <v>0.999</v>
      </c>
      <c r="K657" s="34">
        <v>0.999</v>
      </c>
      <c r="L657" s="34"/>
      <c r="M657" s="34">
        <v>0.999</v>
      </c>
      <c r="N657" s="34">
        <v>0.999</v>
      </c>
      <c r="O657" s="34">
        <v>0.999</v>
      </c>
      <c r="P657" s="34"/>
      <c r="Q657" s="34">
        <v>0.999</v>
      </c>
      <c r="R657" s="34"/>
      <c r="S657" s="34">
        <v>0.999</v>
      </c>
      <c r="T657" s="34">
        <v>0.999</v>
      </c>
      <c r="U657" s="34">
        <v>0.999</v>
      </c>
      <c r="V657" s="34">
        <v>0.999</v>
      </c>
      <c r="W657" s="34">
        <v>0.999</v>
      </c>
      <c r="X657" s="34">
        <v>0.999</v>
      </c>
      <c r="Y657" s="34">
        <v>0.999</v>
      </c>
      <c r="Z657" s="34">
        <v>0.999</v>
      </c>
      <c r="AA657" s="34">
        <v>0.999</v>
      </c>
      <c r="AB657" s="34">
        <v>0.999</v>
      </c>
      <c r="AC657" s="34">
        <v>0.999</v>
      </c>
      <c r="AD657" s="34">
        <v>0.999</v>
      </c>
      <c r="AE657" s="34">
        <v>0.999</v>
      </c>
      <c r="AF657" s="34">
        <v>0.999</v>
      </c>
      <c r="AG657" s="34">
        <v>0.999</v>
      </c>
      <c r="AH657" s="34">
        <v>0.999</v>
      </c>
      <c r="AI657" s="34">
        <v>0.999</v>
      </c>
      <c r="AJ657">
        <v>0.999</v>
      </c>
      <c r="AK657">
        <f t="shared" si="56"/>
        <v>0.99899999999999967</v>
      </c>
    </row>
    <row r="658" spans="1:37">
      <c r="A658">
        <f t="shared" si="57"/>
        <v>656</v>
      </c>
      <c r="B658">
        <f t="shared" si="53"/>
        <v>16</v>
      </c>
      <c r="C658">
        <f t="shared" si="54"/>
        <v>0</v>
      </c>
      <c r="D658">
        <f t="shared" si="55"/>
        <v>5</v>
      </c>
      <c r="E658" s="34"/>
      <c r="F658" s="34">
        <v>0.999</v>
      </c>
      <c r="G658" s="34">
        <v>0.999</v>
      </c>
      <c r="H658" s="34"/>
      <c r="I658" s="34">
        <v>0.999</v>
      </c>
      <c r="J658" s="34">
        <v>0.999</v>
      </c>
      <c r="K658" s="34">
        <v>0.999</v>
      </c>
      <c r="L658" s="34"/>
      <c r="M658" s="34">
        <v>0.999</v>
      </c>
      <c r="N658" s="34">
        <v>0.999</v>
      </c>
      <c r="O658" s="34">
        <v>0.999</v>
      </c>
      <c r="P658" s="34"/>
      <c r="Q658" s="34">
        <v>0.999</v>
      </c>
      <c r="R658" s="34"/>
      <c r="S658" s="34">
        <v>0.999</v>
      </c>
      <c r="T658" s="34">
        <v>0.999</v>
      </c>
      <c r="U658" s="34">
        <v>0.999</v>
      </c>
      <c r="V658" s="34">
        <v>0.999</v>
      </c>
      <c r="W658" s="34">
        <v>0.999</v>
      </c>
      <c r="X658" s="34">
        <v>0.999</v>
      </c>
      <c r="Y658" s="34">
        <v>0.999</v>
      </c>
      <c r="Z658" s="34">
        <v>0.999</v>
      </c>
      <c r="AA658" s="34">
        <v>0.999</v>
      </c>
      <c r="AB658" s="34">
        <v>0.999</v>
      </c>
      <c r="AC658" s="34">
        <v>0.999</v>
      </c>
      <c r="AD658" s="34">
        <v>0.999</v>
      </c>
      <c r="AE658" s="34">
        <v>0.999</v>
      </c>
      <c r="AF658" s="34">
        <v>0.999</v>
      </c>
      <c r="AG658" s="34">
        <v>0.999</v>
      </c>
      <c r="AH658" s="34">
        <v>0.999</v>
      </c>
      <c r="AI658" s="34">
        <v>0.999</v>
      </c>
      <c r="AJ658">
        <v>0.999</v>
      </c>
      <c r="AK658">
        <f t="shared" si="56"/>
        <v>0.99899999999999967</v>
      </c>
    </row>
    <row r="659" spans="1:37">
      <c r="A659">
        <f t="shared" si="57"/>
        <v>657</v>
      </c>
      <c r="B659">
        <f t="shared" si="53"/>
        <v>17</v>
      </c>
      <c r="C659">
        <f t="shared" si="54"/>
        <v>0</v>
      </c>
      <c r="D659">
        <f t="shared" si="55"/>
        <v>5</v>
      </c>
      <c r="E659" s="34"/>
      <c r="F659" s="34">
        <v>0.999</v>
      </c>
      <c r="G659" s="34">
        <v>0.999</v>
      </c>
      <c r="H659" s="34"/>
      <c r="I659" s="34">
        <v>0.999</v>
      </c>
      <c r="J659" s="34">
        <v>0.999</v>
      </c>
      <c r="K659" s="34">
        <v>0.999</v>
      </c>
      <c r="L659" s="34"/>
      <c r="M659" s="34">
        <v>0.999</v>
      </c>
      <c r="N659" s="34">
        <v>0.999</v>
      </c>
      <c r="O659" s="34">
        <v>0.999</v>
      </c>
      <c r="P659" s="34"/>
      <c r="Q659" s="34">
        <v>0.999</v>
      </c>
      <c r="R659" s="34"/>
      <c r="S659" s="34">
        <v>0.999</v>
      </c>
      <c r="T659" s="34">
        <v>0.999</v>
      </c>
      <c r="U659" s="34">
        <v>0.999</v>
      </c>
      <c r="V659" s="34">
        <v>0.999</v>
      </c>
      <c r="W659" s="34">
        <v>0.999</v>
      </c>
      <c r="X659" s="34">
        <v>0.999</v>
      </c>
      <c r="Y659" s="34">
        <v>0.999</v>
      </c>
      <c r="Z659" s="34">
        <v>0.999</v>
      </c>
      <c r="AA659" s="34">
        <v>0.999</v>
      </c>
      <c r="AB659" s="34">
        <v>0.999</v>
      </c>
      <c r="AC659" s="34">
        <v>0.999</v>
      </c>
      <c r="AD659" s="34">
        <v>0.999</v>
      </c>
      <c r="AE659" s="34">
        <v>0.999</v>
      </c>
      <c r="AF659" s="34">
        <v>0.999</v>
      </c>
      <c r="AG659" s="34">
        <v>0.999</v>
      </c>
      <c r="AH659" s="34">
        <v>0.999</v>
      </c>
      <c r="AI659" s="34">
        <v>0.999</v>
      </c>
      <c r="AJ659">
        <v>0.999</v>
      </c>
      <c r="AK659">
        <f t="shared" si="56"/>
        <v>0.99899999999999967</v>
      </c>
    </row>
    <row r="660" spans="1:37">
      <c r="A660">
        <f t="shared" si="57"/>
        <v>658</v>
      </c>
      <c r="B660">
        <f t="shared" si="53"/>
        <v>18</v>
      </c>
      <c r="C660">
        <f t="shared" si="54"/>
        <v>0</v>
      </c>
      <c r="D660">
        <f t="shared" si="55"/>
        <v>5</v>
      </c>
      <c r="E660" s="34"/>
      <c r="F660" s="34">
        <v>0.999</v>
      </c>
      <c r="G660" s="34">
        <v>0.999</v>
      </c>
      <c r="H660" s="34"/>
      <c r="I660" s="34">
        <v>0.999</v>
      </c>
      <c r="J660" s="34">
        <v>0.999</v>
      </c>
      <c r="K660" s="34">
        <v>0.999</v>
      </c>
      <c r="L660" s="34"/>
      <c r="M660" s="34">
        <v>0.999</v>
      </c>
      <c r="N660" s="34">
        <v>0.999</v>
      </c>
      <c r="O660" s="34">
        <v>0.999</v>
      </c>
      <c r="P660" s="34"/>
      <c r="Q660" s="34">
        <v>0.999</v>
      </c>
      <c r="R660" s="34"/>
      <c r="S660" s="34">
        <v>0.999</v>
      </c>
      <c r="T660" s="34">
        <v>0.999</v>
      </c>
      <c r="U660" s="34">
        <v>0.999</v>
      </c>
      <c r="V660" s="34">
        <v>0.999</v>
      </c>
      <c r="W660" s="34">
        <v>0.999</v>
      </c>
      <c r="X660" s="34">
        <v>0.999</v>
      </c>
      <c r="Y660" s="34">
        <v>0.999</v>
      </c>
      <c r="Z660" s="34">
        <v>0.999</v>
      </c>
      <c r="AA660" s="34">
        <v>0.999</v>
      </c>
      <c r="AB660" s="34">
        <v>0.999</v>
      </c>
      <c r="AC660" s="34">
        <v>0.999</v>
      </c>
      <c r="AD660" s="34">
        <v>0.999</v>
      </c>
      <c r="AE660" s="34">
        <v>0.999</v>
      </c>
      <c r="AF660" s="34">
        <v>0.999</v>
      </c>
      <c r="AG660" s="34">
        <v>0.999</v>
      </c>
      <c r="AH660" s="34">
        <v>0.999</v>
      </c>
      <c r="AI660" s="34">
        <v>0.999</v>
      </c>
      <c r="AJ660">
        <v>0.999</v>
      </c>
      <c r="AK660">
        <f t="shared" si="56"/>
        <v>0.99899999999999967</v>
      </c>
    </row>
    <row r="661" spans="1:37">
      <c r="A661">
        <f t="shared" si="57"/>
        <v>659</v>
      </c>
      <c r="B661">
        <f t="shared" si="53"/>
        <v>19</v>
      </c>
      <c r="C661">
        <f t="shared" si="54"/>
        <v>0</v>
      </c>
      <c r="D661">
        <f t="shared" si="55"/>
        <v>5</v>
      </c>
      <c r="E661" s="34"/>
      <c r="F661" s="34">
        <v>0.999</v>
      </c>
      <c r="G661" s="34">
        <v>0.999</v>
      </c>
      <c r="H661" s="34"/>
      <c r="I661" s="34">
        <v>0.999</v>
      </c>
      <c r="J661" s="34">
        <v>0.999</v>
      </c>
      <c r="K661" s="34">
        <v>0.999</v>
      </c>
      <c r="L661" s="34"/>
      <c r="M661" s="34">
        <v>0.999</v>
      </c>
      <c r="N661" s="34">
        <v>0.999</v>
      </c>
      <c r="O661" s="34">
        <v>0.999</v>
      </c>
      <c r="P661" s="34"/>
      <c r="Q661" s="34">
        <v>0.999</v>
      </c>
      <c r="R661" s="34"/>
      <c r="S661" s="34">
        <v>0.999</v>
      </c>
      <c r="T661" s="34">
        <v>0.999</v>
      </c>
      <c r="U661" s="34">
        <v>0.999</v>
      </c>
      <c r="V661" s="34">
        <v>0.999</v>
      </c>
      <c r="W661" s="34">
        <v>0.999</v>
      </c>
      <c r="X661" s="34">
        <v>0.999</v>
      </c>
      <c r="Y661" s="34">
        <v>0.999</v>
      </c>
      <c r="Z661" s="34">
        <v>0.999</v>
      </c>
      <c r="AA661" s="34">
        <v>0.999</v>
      </c>
      <c r="AB661" s="34">
        <v>0.999</v>
      </c>
      <c r="AC661" s="34">
        <v>0.999</v>
      </c>
      <c r="AD661" s="34">
        <v>0.999</v>
      </c>
      <c r="AE661" s="34">
        <v>0.999</v>
      </c>
      <c r="AF661" s="34">
        <v>0.999</v>
      </c>
      <c r="AG661" s="34">
        <v>0.999</v>
      </c>
      <c r="AH661" s="34">
        <v>0.999</v>
      </c>
      <c r="AI661" s="34">
        <v>0.999</v>
      </c>
      <c r="AJ661">
        <v>0.999</v>
      </c>
      <c r="AK661">
        <f t="shared" si="56"/>
        <v>0.99899999999999967</v>
      </c>
    </row>
    <row r="662" spans="1:37">
      <c r="A662">
        <f t="shared" si="57"/>
        <v>660</v>
      </c>
      <c r="B662">
        <f t="shared" si="53"/>
        <v>20</v>
      </c>
      <c r="C662">
        <f t="shared" si="54"/>
        <v>0</v>
      </c>
      <c r="D662">
        <f t="shared" si="55"/>
        <v>5</v>
      </c>
      <c r="E662" s="34"/>
      <c r="F662" s="34">
        <v>0.999</v>
      </c>
      <c r="G662" s="34">
        <v>0.999</v>
      </c>
      <c r="H662" s="34"/>
      <c r="I662" s="34">
        <v>0.999</v>
      </c>
      <c r="J662" s="34">
        <v>0.999</v>
      </c>
      <c r="K662" s="34">
        <v>0.999</v>
      </c>
      <c r="L662" s="34"/>
      <c r="M662" s="34">
        <v>0.999</v>
      </c>
      <c r="N662" s="34">
        <v>0.999</v>
      </c>
      <c r="O662" s="34">
        <v>0.999</v>
      </c>
      <c r="P662" s="34"/>
      <c r="Q662" s="34">
        <v>0.999</v>
      </c>
      <c r="R662" s="34"/>
      <c r="S662" s="34">
        <v>0.999</v>
      </c>
      <c r="T662" s="34">
        <v>0.999</v>
      </c>
      <c r="U662" s="34">
        <v>0.999</v>
      </c>
      <c r="V662" s="34">
        <v>0.999</v>
      </c>
      <c r="W662" s="34">
        <v>0.999</v>
      </c>
      <c r="X662" s="34">
        <v>0.999</v>
      </c>
      <c r="Y662" s="34">
        <v>0.999</v>
      </c>
      <c r="Z662" s="34">
        <v>0.999</v>
      </c>
      <c r="AA662" s="34">
        <v>0.999</v>
      </c>
      <c r="AB662" s="34">
        <v>0.999</v>
      </c>
      <c r="AC662" s="34">
        <v>0.999</v>
      </c>
      <c r="AD662" s="34">
        <v>0.999</v>
      </c>
      <c r="AE662" s="34">
        <v>0.999</v>
      </c>
      <c r="AF662" s="34">
        <v>0.999</v>
      </c>
      <c r="AG662" s="34">
        <v>0.999</v>
      </c>
      <c r="AH662" s="34">
        <v>0.999</v>
      </c>
      <c r="AI662" s="34">
        <v>0.999</v>
      </c>
      <c r="AJ662">
        <v>0.999</v>
      </c>
      <c r="AK662">
        <f t="shared" si="56"/>
        <v>0.99899999999999967</v>
      </c>
    </row>
    <row r="663" spans="1:37">
      <c r="A663">
        <f t="shared" si="57"/>
        <v>661</v>
      </c>
      <c r="B663">
        <f t="shared" si="53"/>
        <v>21</v>
      </c>
      <c r="C663">
        <f t="shared" si="54"/>
        <v>0</v>
      </c>
      <c r="D663">
        <f t="shared" si="55"/>
        <v>5</v>
      </c>
      <c r="E663" s="34"/>
      <c r="F663" s="34">
        <v>0.999</v>
      </c>
      <c r="G663" s="34">
        <v>0.999</v>
      </c>
      <c r="H663" s="34"/>
      <c r="I663" s="34">
        <v>0.999</v>
      </c>
      <c r="J663" s="34">
        <v>0.999</v>
      </c>
      <c r="K663" s="34">
        <v>0.999</v>
      </c>
      <c r="L663" s="34"/>
      <c r="M663" s="34">
        <v>0.999</v>
      </c>
      <c r="N663" s="34">
        <v>0.999</v>
      </c>
      <c r="O663" s="34">
        <v>0.999</v>
      </c>
      <c r="P663" s="34"/>
      <c r="Q663" s="34">
        <v>0.999</v>
      </c>
      <c r="R663" s="34"/>
      <c r="S663" s="34">
        <v>0.999</v>
      </c>
      <c r="T663" s="34">
        <v>0.999</v>
      </c>
      <c r="U663" s="34">
        <v>0.999</v>
      </c>
      <c r="V663" s="34">
        <v>0.999</v>
      </c>
      <c r="W663" s="34">
        <v>0.999</v>
      </c>
      <c r="X663" s="34">
        <v>0.999</v>
      </c>
      <c r="Y663" s="34">
        <v>0.999</v>
      </c>
      <c r="Z663" s="34">
        <v>0.999</v>
      </c>
      <c r="AA663" s="34">
        <v>0.999</v>
      </c>
      <c r="AB663" s="34">
        <v>0.999</v>
      </c>
      <c r="AC663" s="34">
        <v>0.999</v>
      </c>
      <c r="AD663" s="34">
        <v>0.999</v>
      </c>
      <c r="AE663" s="34">
        <v>0.999</v>
      </c>
      <c r="AF663" s="34">
        <v>0.999</v>
      </c>
      <c r="AG663" s="34">
        <v>0.999</v>
      </c>
      <c r="AH663" s="34">
        <v>0.999</v>
      </c>
      <c r="AI663" s="34">
        <v>0.999</v>
      </c>
      <c r="AJ663">
        <v>0.999</v>
      </c>
      <c r="AK663">
        <f t="shared" si="56"/>
        <v>0.99899999999999967</v>
      </c>
    </row>
    <row r="664" spans="1:37">
      <c r="A664">
        <f t="shared" si="57"/>
        <v>662</v>
      </c>
      <c r="B664">
        <f t="shared" si="53"/>
        <v>22</v>
      </c>
      <c r="C664">
        <f t="shared" si="54"/>
        <v>0</v>
      </c>
      <c r="D664">
        <f t="shared" si="55"/>
        <v>5</v>
      </c>
      <c r="E664" s="34"/>
      <c r="F664" s="34">
        <v>0.999</v>
      </c>
      <c r="G664" s="34">
        <v>0.999</v>
      </c>
      <c r="H664" s="34"/>
      <c r="I664" s="34">
        <v>0.999</v>
      </c>
      <c r="J664" s="34">
        <v>0.999</v>
      </c>
      <c r="K664" s="34">
        <v>0.999</v>
      </c>
      <c r="L664" s="34"/>
      <c r="M664" s="34">
        <v>0.999</v>
      </c>
      <c r="N664" s="34">
        <v>0.999</v>
      </c>
      <c r="O664" s="34">
        <v>0.999</v>
      </c>
      <c r="P664" s="34"/>
      <c r="Q664" s="34">
        <v>0.999</v>
      </c>
      <c r="R664" s="34"/>
      <c r="S664" s="34">
        <v>0.999</v>
      </c>
      <c r="T664" s="34">
        <v>0.999</v>
      </c>
      <c r="U664" s="34">
        <v>0.999</v>
      </c>
      <c r="V664" s="34">
        <v>0.999</v>
      </c>
      <c r="W664" s="34">
        <v>0.999</v>
      </c>
      <c r="X664" s="34">
        <v>0.999</v>
      </c>
      <c r="Y664" s="34">
        <v>0.999</v>
      </c>
      <c r="Z664" s="34">
        <v>0.999</v>
      </c>
      <c r="AA664" s="34">
        <v>0.999</v>
      </c>
      <c r="AB664" s="34">
        <v>0.999</v>
      </c>
      <c r="AC664" s="34">
        <v>0.999</v>
      </c>
      <c r="AD664" s="34">
        <v>0.999</v>
      </c>
      <c r="AE664" s="34">
        <v>0.999</v>
      </c>
      <c r="AF664" s="34">
        <v>0.999</v>
      </c>
      <c r="AG664" s="34">
        <v>0.999</v>
      </c>
      <c r="AH664" s="34">
        <v>0.999</v>
      </c>
      <c r="AI664" s="34">
        <v>0.999</v>
      </c>
      <c r="AJ664">
        <v>0.999</v>
      </c>
      <c r="AK664">
        <f t="shared" si="56"/>
        <v>0.99899999999999967</v>
      </c>
    </row>
    <row r="665" spans="1:37">
      <c r="A665">
        <f t="shared" si="57"/>
        <v>663</v>
      </c>
      <c r="B665">
        <f t="shared" si="53"/>
        <v>23</v>
      </c>
      <c r="C665">
        <f t="shared" si="54"/>
        <v>0</v>
      </c>
      <c r="D665">
        <f t="shared" si="55"/>
        <v>5</v>
      </c>
      <c r="E665" s="34"/>
      <c r="F665" s="34">
        <v>0.999</v>
      </c>
      <c r="G665" s="34">
        <v>0.999</v>
      </c>
      <c r="H665" s="34"/>
      <c r="I665" s="34">
        <v>0.999</v>
      </c>
      <c r="J665" s="34">
        <v>0.999</v>
      </c>
      <c r="K665" s="34">
        <v>0.999</v>
      </c>
      <c r="L665" s="34"/>
      <c r="M665" s="34">
        <v>0.999</v>
      </c>
      <c r="N665" s="34">
        <v>0.999</v>
      </c>
      <c r="O665" s="34">
        <v>0.999</v>
      </c>
      <c r="P665" s="34"/>
      <c r="Q665" s="34">
        <v>0.999</v>
      </c>
      <c r="R665" s="34"/>
      <c r="S665" s="34">
        <v>0.999</v>
      </c>
      <c r="T665" s="34">
        <v>0.999</v>
      </c>
      <c r="U665" s="34">
        <v>0.999</v>
      </c>
      <c r="V665" s="34">
        <v>0.999</v>
      </c>
      <c r="W665" s="34">
        <v>0.999</v>
      </c>
      <c r="X665" s="34">
        <v>0.999</v>
      </c>
      <c r="Y665" s="34">
        <v>0.999</v>
      </c>
      <c r="Z665" s="34">
        <v>0.999</v>
      </c>
      <c r="AA665" s="34">
        <v>0.999</v>
      </c>
      <c r="AB665" s="34">
        <v>0.999</v>
      </c>
      <c r="AC665" s="34">
        <v>0.999</v>
      </c>
      <c r="AD665" s="34">
        <v>0.999</v>
      </c>
      <c r="AE665" s="34">
        <v>0.999</v>
      </c>
      <c r="AF665" s="34">
        <v>0.999</v>
      </c>
      <c r="AG665" s="34">
        <v>0.999</v>
      </c>
      <c r="AH665" s="34">
        <v>0.999</v>
      </c>
      <c r="AI665" s="34">
        <v>0.999</v>
      </c>
      <c r="AJ665">
        <v>0.999</v>
      </c>
      <c r="AK665">
        <f t="shared" si="56"/>
        <v>0.99899999999999967</v>
      </c>
    </row>
    <row r="666" spans="1:37">
      <c r="A666">
        <f t="shared" si="57"/>
        <v>664</v>
      </c>
      <c r="B666">
        <f t="shared" si="53"/>
        <v>24</v>
      </c>
      <c r="C666">
        <f t="shared" si="54"/>
        <v>0</v>
      </c>
      <c r="D666">
        <f t="shared" si="55"/>
        <v>5</v>
      </c>
      <c r="E666" s="34"/>
      <c r="F666" s="34">
        <v>0.999</v>
      </c>
      <c r="G666" s="34">
        <v>0.999</v>
      </c>
      <c r="H666" s="34"/>
      <c r="I666" s="34">
        <v>0.999</v>
      </c>
      <c r="J666" s="34">
        <v>0.999</v>
      </c>
      <c r="K666" s="34">
        <v>0.999</v>
      </c>
      <c r="L666" s="34"/>
      <c r="M666" s="34">
        <v>0.999</v>
      </c>
      <c r="N666" s="34">
        <v>0.999</v>
      </c>
      <c r="O666" s="34">
        <v>0.999</v>
      </c>
      <c r="P666" s="34"/>
      <c r="Q666" s="34">
        <v>0.999</v>
      </c>
      <c r="R666" s="34"/>
      <c r="S666" s="34">
        <v>0.999</v>
      </c>
      <c r="T666" s="34">
        <v>0.999</v>
      </c>
      <c r="U666" s="34">
        <v>0.999</v>
      </c>
      <c r="V666" s="34">
        <v>0.999</v>
      </c>
      <c r="W666" s="34">
        <v>0.999</v>
      </c>
      <c r="X666" s="34">
        <v>0.999</v>
      </c>
      <c r="Y666" s="34">
        <v>0.999</v>
      </c>
      <c r="Z666" s="34">
        <v>0.999</v>
      </c>
      <c r="AA666" s="34">
        <v>0.999</v>
      </c>
      <c r="AB666" s="34">
        <v>0.999</v>
      </c>
      <c r="AC666" s="34">
        <v>0.999</v>
      </c>
      <c r="AD666" s="34">
        <v>0.999</v>
      </c>
      <c r="AE666" s="34">
        <v>0.999</v>
      </c>
      <c r="AF666" s="34">
        <v>0.999</v>
      </c>
      <c r="AG666" s="34">
        <v>0.999</v>
      </c>
      <c r="AH666" s="34">
        <v>0.999</v>
      </c>
      <c r="AI666" s="34">
        <v>0.999</v>
      </c>
      <c r="AJ666">
        <v>0.999</v>
      </c>
      <c r="AK666">
        <f t="shared" si="56"/>
        <v>0.99899999999999967</v>
      </c>
    </row>
    <row r="667" spans="1:37">
      <c r="A667">
        <f t="shared" si="57"/>
        <v>665</v>
      </c>
      <c r="B667">
        <f t="shared" si="53"/>
        <v>25</v>
      </c>
      <c r="C667">
        <f t="shared" si="54"/>
        <v>0</v>
      </c>
      <c r="D667">
        <f t="shared" si="55"/>
        <v>5</v>
      </c>
      <c r="E667" s="34"/>
      <c r="F667" s="34">
        <v>0.999</v>
      </c>
      <c r="G667" s="34">
        <v>0.999</v>
      </c>
      <c r="H667" s="34"/>
      <c r="I667" s="34">
        <v>0.999</v>
      </c>
      <c r="J667" s="34">
        <v>0.999</v>
      </c>
      <c r="K667" s="34">
        <v>0.999</v>
      </c>
      <c r="L667" s="34"/>
      <c r="M667" s="34">
        <v>0.999</v>
      </c>
      <c r="N667" s="34">
        <v>0.999</v>
      </c>
      <c r="O667" s="34">
        <v>0.999</v>
      </c>
      <c r="P667" s="34"/>
      <c r="Q667" s="34">
        <v>0.999</v>
      </c>
      <c r="R667" s="34"/>
      <c r="S667" s="34">
        <v>0.999</v>
      </c>
      <c r="T667" s="34">
        <v>0.999</v>
      </c>
      <c r="U667" s="34">
        <v>0.999</v>
      </c>
      <c r="V667" s="34">
        <v>0.999</v>
      </c>
      <c r="W667" s="34">
        <v>0.999</v>
      </c>
      <c r="X667" s="34">
        <v>0.999</v>
      </c>
      <c r="Y667" s="34">
        <v>0.999</v>
      </c>
      <c r="Z667" s="34">
        <v>0.999</v>
      </c>
      <c r="AA667" s="34">
        <v>0.999</v>
      </c>
      <c r="AB667" s="34">
        <v>0.999</v>
      </c>
      <c r="AC667" s="34">
        <v>0.999</v>
      </c>
      <c r="AD667" s="34">
        <v>0.999</v>
      </c>
      <c r="AE667" s="34">
        <v>0.999</v>
      </c>
      <c r="AF667" s="34">
        <v>0.999</v>
      </c>
      <c r="AG667" s="34">
        <v>0.999</v>
      </c>
      <c r="AH667" s="34">
        <v>0.999</v>
      </c>
      <c r="AI667" s="34">
        <v>0.999</v>
      </c>
      <c r="AJ667">
        <v>0.999</v>
      </c>
      <c r="AK667">
        <f t="shared" si="56"/>
        <v>0.99899999999999967</v>
      </c>
    </row>
    <row r="668" spans="1:37">
      <c r="A668">
        <f t="shared" si="57"/>
        <v>666</v>
      </c>
      <c r="B668">
        <f t="shared" si="53"/>
        <v>26</v>
      </c>
      <c r="C668">
        <f t="shared" si="54"/>
        <v>0</v>
      </c>
      <c r="D668">
        <f t="shared" si="55"/>
        <v>5</v>
      </c>
      <c r="E668" s="34"/>
      <c r="F668" s="34">
        <v>0.999</v>
      </c>
      <c r="G668" s="34">
        <v>0.999</v>
      </c>
      <c r="H668" s="34"/>
      <c r="I668" s="34">
        <v>0.999</v>
      </c>
      <c r="J668" s="34">
        <v>0.999</v>
      </c>
      <c r="K668" s="34">
        <v>0.999</v>
      </c>
      <c r="L668" s="34"/>
      <c r="M668" s="34">
        <v>0.999</v>
      </c>
      <c r="N668" s="34">
        <v>0.999</v>
      </c>
      <c r="O668" s="34">
        <v>0.999</v>
      </c>
      <c r="P668" s="34"/>
      <c r="Q668" s="34">
        <v>0.999</v>
      </c>
      <c r="R668" s="34"/>
      <c r="S668" s="34">
        <v>0.999</v>
      </c>
      <c r="T668" s="34">
        <v>0.999</v>
      </c>
      <c r="U668" s="34">
        <v>0.999</v>
      </c>
      <c r="V668" s="34">
        <v>0.999</v>
      </c>
      <c r="W668" s="34">
        <v>0.999</v>
      </c>
      <c r="X668" s="34">
        <v>0.999</v>
      </c>
      <c r="Y668" s="34">
        <v>0.999</v>
      </c>
      <c r="Z668" s="34">
        <v>0.999</v>
      </c>
      <c r="AA668" s="34">
        <v>0.999</v>
      </c>
      <c r="AB668" s="34">
        <v>0.999</v>
      </c>
      <c r="AC668" s="34">
        <v>0.999</v>
      </c>
      <c r="AD668" s="34">
        <v>0.999</v>
      </c>
      <c r="AE668" s="34">
        <v>0.999</v>
      </c>
      <c r="AF668" s="34">
        <v>0.999</v>
      </c>
      <c r="AG668" s="34">
        <v>0.999</v>
      </c>
      <c r="AH668" s="34">
        <v>0.999</v>
      </c>
      <c r="AI668" s="34">
        <v>0.999</v>
      </c>
      <c r="AJ668">
        <v>0.999</v>
      </c>
      <c r="AK668">
        <f t="shared" si="56"/>
        <v>0.99899999999999967</v>
      </c>
    </row>
    <row r="669" spans="1:37">
      <c r="A669">
        <f t="shared" si="57"/>
        <v>667</v>
      </c>
      <c r="B669">
        <f t="shared" si="53"/>
        <v>27</v>
      </c>
      <c r="C669">
        <f t="shared" si="54"/>
        <v>0</v>
      </c>
      <c r="D669">
        <f t="shared" si="55"/>
        <v>5</v>
      </c>
      <c r="E669" s="34"/>
      <c r="F669" s="34">
        <v>0.999</v>
      </c>
      <c r="G669" s="34">
        <v>0.999</v>
      </c>
      <c r="H669" s="34"/>
      <c r="I669" s="34">
        <v>0.999</v>
      </c>
      <c r="J669" s="34">
        <v>0.999</v>
      </c>
      <c r="K669" s="34">
        <v>0.999</v>
      </c>
      <c r="L669" s="34"/>
      <c r="M669" s="34">
        <v>0.999</v>
      </c>
      <c r="N669" s="34">
        <v>0.999</v>
      </c>
      <c r="O669" s="34">
        <v>0.999</v>
      </c>
      <c r="P669" s="34"/>
      <c r="Q669" s="34">
        <v>0.999</v>
      </c>
      <c r="R669" s="34"/>
      <c r="S669" s="34">
        <v>0.999</v>
      </c>
      <c r="T669" s="34">
        <v>0.999</v>
      </c>
      <c r="U669" s="34">
        <v>0.999</v>
      </c>
      <c r="V669" s="34">
        <v>0.999</v>
      </c>
      <c r="W669" s="34">
        <v>0.999</v>
      </c>
      <c r="X669" s="34">
        <v>0.999</v>
      </c>
      <c r="Y669" s="34">
        <v>0.999</v>
      </c>
      <c r="Z669" s="34">
        <v>0.999</v>
      </c>
      <c r="AA669" s="34">
        <v>0.999</v>
      </c>
      <c r="AB669" s="34">
        <v>0.999</v>
      </c>
      <c r="AC669" s="34">
        <v>0.999</v>
      </c>
      <c r="AD669" s="34">
        <v>0.999</v>
      </c>
      <c r="AE669" s="34">
        <v>0.999</v>
      </c>
      <c r="AF669" s="34">
        <v>0.999</v>
      </c>
      <c r="AG669" s="34">
        <v>0.999</v>
      </c>
      <c r="AH669" s="34">
        <v>0.999</v>
      </c>
      <c r="AI669" s="34">
        <v>0.999</v>
      </c>
      <c r="AJ669">
        <v>0.999</v>
      </c>
      <c r="AK669">
        <f t="shared" si="56"/>
        <v>0.99899999999999967</v>
      </c>
    </row>
    <row r="670" spans="1:37">
      <c r="A670">
        <f t="shared" si="57"/>
        <v>668</v>
      </c>
      <c r="B670">
        <f t="shared" si="53"/>
        <v>28</v>
      </c>
      <c r="C670">
        <f t="shared" si="54"/>
        <v>0</v>
      </c>
      <c r="D670">
        <f t="shared" si="55"/>
        <v>5</v>
      </c>
      <c r="E670" s="34"/>
      <c r="F670" s="34">
        <v>0.999</v>
      </c>
      <c r="G670" s="34">
        <v>0.999</v>
      </c>
      <c r="H670" s="34"/>
      <c r="I670" s="34">
        <v>0.999</v>
      </c>
      <c r="J670" s="34">
        <v>0.999</v>
      </c>
      <c r="K670" s="34">
        <v>0.999</v>
      </c>
      <c r="L670" s="34"/>
      <c r="M670" s="34">
        <v>0.999</v>
      </c>
      <c r="N670" s="34">
        <v>0.999</v>
      </c>
      <c r="O670" s="34">
        <v>0.999</v>
      </c>
      <c r="P670" s="34"/>
      <c r="Q670" s="34">
        <v>0.999</v>
      </c>
      <c r="R670" s="34"/>
      <c r="S670" s="34">
        <v>0.999</v>
      </c>
      <c r="T670" s="34">
        <v>0.999</v>
      </c>
      <c r="U670" s="34">
        <v>0.999</v>
      </c>
      <c r="V670" s="34">
        <v>0.999</v>
      </c>
      <c r="W670" s="34">
        <v>0.999</v>
      </c>
      <c r="X670" s="34">
        <v>0.999</v>
      </c>
      <c r="Y670" s="34">
        <v>0.999</v>
      </c>
      <c r="Z670" s="34">
        <v>0.999</v>
      </c>
      <c r="AA670" s="34">
        <v>0.999</v>
      </c>
      <c r="AB670" s="34">
        <v>0.999</v>
      </c>
      <c r="AC670" s="34">
        <v>0.999</v>
      </c>
      <c r="AD670" s="34">
        <v>0.999</v>
      </c>
      <c r="AE670" s="34">
        <v>0.999</v>
      </c>
      <c r="AF670" s="34">
        <v>0.999</v>
      </c>
      <c r="AG670" s="34">
        <v>0.999</v>
      </c>
      <c r="AH670" s="34">
        <v>0.999</v>
      </c>
      <c r="AI670" s="34">
        <v>0.999</v>
      </c>
      <c r="AJ670">
        <v>0.999</v>
      </c>
      <c r="AK670">
        <f t="shared" si="56"/>
        <v>0.99899999999999967</v>
      </c>
    </row>
    <row r="671" spans="1:37">
      <c r="A671">
        <f t="shared" si="57"/>
        <v>669</v>
      </c>
      <c r="B671">
        <f t="shared" si="53"/>
        <v>29</v>
      </c>
      <c r="C671">
        <f t="shared" si="54"/>
        <v>0</v>
      </c>
      <c r="D671">
        <f t="shared" si="55"/>
        <v>5</v>
      </c>
      <c r="E671" s="34"/>
      <c r="F671" s="34">
        <v>0.999</v>
      </c>
      <c r="G671" s="34">
        <v>0.999</v>
      </c>
      <c r="H671" s="34"/>
      <c r="I671" s="34">
        <v>0.999</v>
      </c>
      <c r="J671" s="34">
        <v>0.999</v>
      </c>
      <c r="K671" s="34">
        <v>0.999</v>
      </c>
      <c r="L671" s="34"/>
      <c r="M671" s="34">
        <v>0.999</v>
      </c>
      <c r="N671" s="34">
        <v>0.999</v>
      </c>
      <c r="O671" s="34">
        <v>0.999</v>
      </c>
      <c r="P671" s="34"/>
      <c r="Q671" s="34">
        <v>0.999</v>
      </c>
      <c r="R671" s="34"/>
      <c r="S671" s="34">
        <v>0.999</v>
      </c>
      <c r="T671" s="34">
        <v>0.999</v>
      </c>
      <c r="U671" s="34">
        <v>0.999</v>
      </c>
      <c r="V671" s="34">
        <v>0.999</v>
      </c>
      <c r="W671" s="34">
        <v>0.999</v>
      </c>
      <c r="X671" s="34">
        <v>0.999</v>
      </c>
      <c r="Y671" s="34">
        <v>0.999</v>
      </c>
      <c r="Z671" s="34">
        <v>0.999</v>
      </c>
      <c r="AA671" s="34">
        <v>0.999</v>
      </c>
      <c r="AB671" s="34">
        <v>0.999</v>
      </c>
      <c r="AC671" s="34">
        <v>0.999</v>
      </c>
      <c r="AD671" s="34">
        <v>0.999</v>
      </c>
      <c r="AE671" s="34">
        <v>0.999</v>
      </c>
      <c r="AF671" s="34">
        <v>0.999</v>
      </c>
      <c r="AG671" s="34">
        <v>0.999</v>
      </c>
      <c r="AH671" s="34">
        <v>0.999</v>
      </c>
      <c r="AI671" s="34">
        <v>0.999</v>
      </c>
      <c r="AJ671">
        <v>0.999</v>
      </c>
      <c r="AK671">
        <f t="shared" si="56"/>
        <v>0.99899999999999967</v>
      </c>
    </row>
    <row r="672" spans="1:37">
      <c r="A672">
        <f t="shared" si="57"/>
        <v>670</v>
      </c>
      <c r="B672">
        <f t="shared" si="53"/>
        <v>30</v>
      </c>
      <c r="C672">
        <f t="shared" si="54"/>
        <v>0</v>
      </c>
      <c r="D672">
        <f t="shared" si="55"/>
        <v>5</v>
      </c>
      <c r="E672" s="34"/>
      <c r="F672" s="34">
        <v>0.999</v>
      </c>
      <c r="G672" s="34">
        <v>0.999</v>
      </c>
      <c r="H672" s="34"/>
      <c r="I672" s="34">
        <v>0.999</v>
      </c>
      <c r="J672" s="34">
        <v>0.999</v>
      </c>
      <c r="K672" s="34">
        <v>0.999</v>
      </c>
      <c r="L672" s="34"/>
      <c r="M672" s="34">
        <v>0.999</v>
      </c>
      <c r="N672" s="34">
        <v>0.999</v>
      </c>
      <c r="O672" s="34">
        <v>0.999</v>
      </c>
      <c r="P672" s="34"/>
      <c r="Q672" s="34">
        <v>0.999</v>
      </c>
      <c r="R672" s="34"/>
      <c r="S672" s="34">
        <v>0.999</v>
      </c>
      <c r="T672" s="34">
        <v>0.999</v>
      </c>
      <c r="U672" s="34">
        <v>0.999</v>
      </c>
      <c r="V672" s="34">
        <v>0.999</v>
      </c>
      <c r="W672" s="34">
        <v>0.999</v>
      </c>
      <c r="X672" s="34">
        <v>0.999</v>
      </c>
      <c r="Y672" s="34">
        <v>0.999</v>
      </c>
      <c r="Z672" s="34">
        <v>0.999</v>
      </c>
      <c r="AA672" s="34">
        <v>0.999</v>
      </c>
      <c r="AB672" s="34">
        <v>0.999</v>
      </c>
      <c r="AC672" s="34">
        <v>0.999</v>
      </c>
      <c r="AD672" s="34">
        <v>0.999</v>
      </c>
      <c r="AE672" s="34">
        <v>0.999</v>
      </c>
      <c r="AF672" s="34">
        <v>0.999</v>
      </c>
      <c r="AG672" s="34">
        <v>0.999</v>
      </c>
      <c r="AH672" s="34">
        <v>0.999</v>
      </c>
      <c r="AI672" s="34">
        <v>0.999</v>
      </c>
      <c r="AJ672">
        <v>0.999</v>
      </c>
      <c r="AK672">
        <f t="shared" si="56"/>
        <v>0.99899999999999967</v>
      </c>
    </row>
    <row r="673" spans="1:37">
      <c r="A673">
        <f t="shared" si="57"/>
        <v>671</v>
      </c>
      <c r="B673">
        <f t="shared" si="53"/>
        <v>31</v>
      </c>
      <c r="C673">
        <f t="shared" si="54"/>
        <v>0</v>
      </c>
      <c r="D673">
        <f t="shared" si="55"/>
        <v>5</v>
      </c>
      <c r="E673" s="34"/>
      <c r="F673" s="34">
        <v>0.999</v>
      </c>
      <c r="G673" s="34">
        <v>0.999</v>
      </c>
      <c r="H673" s="34"/>
      <c r="I673" s="34">
        <v>0.999</v>
      </c>
      <c r="J673" s="34">
        <v>0.999</v>
      </c>
      <c r="K673" s="34">
        <v>0.999</v>
      </c>
      <c r="L673" s="34"/>
      <c r="M673" s="34">
        <v>0.999</v>
      </c>
      <c r="N673" s="34">
        <v>0.999</v>
      </c>
      <c r="O673" s="34">
        <v>0.999</v>
      </c>
      <c r="P673" s="34"/>
      <c r="Q673" s="34">
        <v>0.999</v>
      </c>
      <c r="R673" s="34"/>
      <c r="S673" s="34">
        <v>0.999</v>
      </c>
      <c r="T673" s="34">
        <v>0.999</v>
      </c>
      <c r="U673" s="34">
        <v>0.999</v>
      </c>
      <c r="V673" s="34">
        <v>0.999</v>
      </c>
      <c r="W673" s="34">
        <v>0.999</v>
      </c>
      <c r="X673" s="34">
        <v>0.999</v>
      </c>
      <c r="Y673" s="34">
        <v>0.999</v>
      </c>
      <c r="Z673" s="34">
        <v>0.999</v>
      </c>
      <c r="AA673" s="34">
        <v>0.999</v>
      </c>
      <c r="AB673" s="34">
        <v>0.999</v>
      </c>
      <c r="AC673" s="34">
        <v>0.999</v>
      </c>
      <c r="AD673" s="34">
        <v>0.999</v>
      </c>
      <c r="AE673" s="34">
        <v>0.999</v>
      </c>
      <c r="AF673" s="34">
        <v>0.999</v>
      </c>
      <c r="AG673" s="34">
        <v>0.999</v>
      </c>
      <c r="AH673" s="34">
        <v>0.999</v>
      </c>
      <c r="AI673" s="34">
        <v>0.999</v>
      </c>
      <c r="AJ673">
        <v>0.999</v>
      </c>
      <c r="AK673">
        <f t="shared" si="56"/>
        <v>0.99899999999999967</v>
      </c>
    </row>
    <row r="674" spans="1:37">
      <c r="A674">
        <f t="shared" si="57"/>
        <v>672</v>
      </c>
      <c r="B674">
        <f t="shared" si="53"/>
        <v>0</v>
      </c>
      <c r="C674">
        <f t="shared" si="54"/>
        <v>1</v>
      </c>
      <c r="D674">
        <f t="shared" si="55"/>
        <v>5</v>
      </c>
      <c r="E674" s="34"/>
      <c r="F674" s="34">
        <v>0.999</v>
      </c>
      <c r="G674" s="34">
        <v>0.999</v>
      </c>
      <c r="H674" s="34"/>
      <c r="I674" s="34">
        <v>0.999</v>
      </c>
      <c r="J674" s="34">
        <v>0.999</v>
      </c>
      <c r="K674" s="34">
        <v>0.999</v>
      </c>
      <c r="L674" s="34"/>
      <c r="M674" s="34">
        <v>0.999</v>
      </c>
      <c r="N674" s="34">
        <v>0.999</v>
      </c>
      <c r="O674" s="34">
        <v>0.999</v>
      </c>
      <c r="P674" s="34"/>
      <c r="Q674" s="34">
        <v>0.999</v>
      </c>
      <c r="R674" s="34"/>
      <c r="S674" s="34">
        <v>0.999</v>
      </c>
      <c r="T674" s="34">
        <v>0.999</v>
      </c>
      <c r="U674" s="34">
        <v>0.999</v>
      </c>
      <c r="V674" s="34">
        <v>0.999</v>
      </c>
      <c r="W674" s="34">
        <v>0.999</v>
      </c>
      <c r="X674" s="34">
        <v>0.999</v>
      </c>
      <c r="Y674" s="34">
        <v>0.999</v>
      </c>
      <c r="Z674" s="34">
        <v>0.999</v>
      </c>
      <c r="AA674" s="34">
        <v>0.999</v>
      </c>
      <c r="AB674" s="34">
        <v>0.999</v>
      </c>
      <c r="AC674" s="34">
        <v>0.999</v>
      </c>
      <c r="AD674" s="34">
        <v>0.999</v>
      </c>
      <c r="AE674" s="34">
        <v>0.999</v>
      </c>
      <c r="AF674" s="34">
        <v>0.999</v>
      </c>
      <c r="AG674" s="34">
        <v>0.999</v>
      </c>
      <c r="AH674" s="34">
        <v>0.999</v>
      </c>
      <c r="AI674" s="34">
        <v>0.999</v>
      </c>
      <c r="AJ674">
        <v>0.999</v>
      </c>
      <c r="AK674">
        <f t="shared" si="56"/>
        <v>0.99899999999999967</v>
      </c>
    </row>
    <row r="675" spans="1:37">
      <c r="A675">
        <f t="shared" si="57"/>
        <v>673</v>
      </c>
      <c r="B675">
        <f t="shared" ref="B675:B738" si="58">B643</f>
        <v>1</v>
      </c>
      <c r="C675">
        <f t="shared" si="54"/>
        <v>1</v>
      </c>
      <c r="D675">
        <f t="shared" si="55"/>
        <v>5</v>
      </c>
      <c r="E675" s="34"/>
      <c r="F675" s="34">
        <v>0.999</v>
      </c>
      <c r="G675" s="34">
        <v>0.999</v>
      </c>
      <c r="H675" s="34"/>
      <c r="I675" s="34">
        <v>0.999</v>
      </c>
      <c r="J675" s="34">
        <v>0.999</v>
      </c>
      <c r="K675" s="34">
        <v>0.999</v>
      </c>
      <c r="L675" s="34"/>
      <c r="M675" s="34">
        <v>0.999</v>
      </c>
      <c r="N675" s="34">
        <v>0.999</v>
      </c>
      <c r="O675" s="34">
        <v>0.999</v>
      </c>
      <c r="P675" s="34"/>
      <c r="Q675" s="34">
        <v>0.999</v>
      </c>
      <c r="R675" s="34"/>
      <c r="S675" s="34">
        <v>0.999</v>
      </c>
      <c r="T675" s="34">
        <v>0.999</v>
      </c>
      <c r="U675" s="34">
        <v>0.999</v>
      </c>
      <c r="V675" s="34">
        <v>0.999</v>
      </c>
      <c r="W675" s="34">
        <v>0.999</v>
      </c>
      <c r="X675" s="34">
        <v>0.999</v>
      </c>
      <c r="Y675" s="34">
        <v>0.999</v>
      </c>
      <c r="Z675" s="34">
        <v>0.999</v>
      </c>
      <c r="AA675" s="34">
        <v>0.999</v>
      </c>
      <c r="AB675" s="34">
        <v>0.999</v>
      </c>
      <c r="AC675" s="34">
        <v>0.999</v>
      </c>
      <c r="AD675" s="34">
        <v>0.999</v>
      </c>
      <c r="AE675" s="34">
        <v>0.999</v>
      </c>
      <c r="AF675" s="34">
        <v>0.999</v>
      </c>
      <c r="AG675" s="34">
        <v>0.999</v>
      </c>
      <c r="AH675" s="34">
        <v>0.999</v>
      </c>
      <c r="AI675" s="34">
        <v>0.999</v>
      </c>
      <c r="AJ675">
        <v>0.999</v>
      </c>
      <c r="AK675">
        <f t="shared" si="56"/>
        <v>0.99899999999999967</v>
      </c>
    </row>
    <row r="676" spans="1:37">
      <c r="A676">
        <f t="shared" si="57"/>
        <v>674</v>
      </c>
      <c r="B676">
        <f t="shared" si="58"/>
        <v>2</v>
      </c>
      <c r="C676">
        <f t="shared" si="54"/>
        <v>1</v>
      </c>
      <c r="D676">
        <f t="shared" si="55"/>
        <v>5</v>
      </c>
      <c r="E676" s="34"/>
      <c r="F676" s="34">
        <v>0.999</v>
      </c>
      <c r="G676" s="34">
        <v>0.999</v>
      </c>
      <c r="H676" s="34"/>
      <c r="I676" s="34">
        <v>0.999</v>
      </c>
      <c r="J676" s="34">
        <v>0.999</v>
      </c>
      <c r="K676" s="34">
        <v>0.999</v>
      </c>
      <c r="L676" s="34"/>
      <c r="M676" s="34">
        <v>0.999</v>
      </c>
      <c r="N676" s="34">
        <v>0.999</v>
      </c>
      <c r="O676" s="34">
        <v>0.999</v>
      </c>
      <c r="P676" s="34"/>
      <c r="Q676" s="34">
        <v>0.999</v>
      </c>
      <c r="R676" s="34"/>
      <c r="S676" s="34">
        <v>0.999</v>
      </c>
      <c r="T676" s="34">
        <v>0.999</v>
      </c>
      <c r="U676" s="34">
        <v>0.999</v>
      </c>
      <c r="V676" s="34">
        <v>0.999</v>
      </c>
      <c r="W676" s="34">
        <v>0.999</v>
      </c>
      <c r="X676" s="34">
        <v>0.999</v>
      </c>
      <c r="Y676" s="34">
        <v>0.999</v>
      </c>
      <c r="Z676" s="34">
        <v>0.999</v>
      </c>
      <c r="AA676" s="34">
        <v>0.999</v>
      </c>
      <c r="AB676" s="34">
        <v>0.999</v>
      </c>
      <c r="AC676" s="34">
        <v>0.999</v>
      </c>
      <c r="AD676" s="34">
        <v>0.999</v>
      </c>
      <c r="AE676" s="34">
        <v>0.999</v>
      </c>
      <c r="AF676" s="34">
        <v>0.999</v>
      </c>
      <c r="AG676" s="34">
        <v>0.999</v>
      </c>
      <c r="AH676" s="34">
        <v>0.999</v>
      </c>
      <c r="AI676" s="34">
        <v>0.999</v>
      </c>
      <c r="AJ676">
        <v>0.999</v>
      </c>
      <c r="AK676">
        <f t="shared" si="56"/>
        <v>0.99899999999999967</v>
      </c>
    </row>
    <row r="677" spans="1:37">
      <c r="A677">
        <f t="shared" si="57"/>
        <v>675</v>
      </c>
      <c r="B677">
        <f t="shared" si="58"/>
        <v>3</v>
      </c>
      <c r="C677">
        <f t="shared" si="54"/>
        <v>1</v>
      </c>
      <c r="D677">
        <f t="shared" si="55"/>
        <v>5</v>
      </c>
      <c r="E677" s="34"/>
      <c r="F677" s="34">
        <v>0.999</v>
      </c>
      <c r="G677" s="34">
        <v>0.999</v>
      </c>
      <c r="H677" s="34"/>
      <c r="I677" s="34">
        <v>0.999</v>
      </c>
      <c r="J677" s="34">
        <v>0.999</v>
      </c>
      <c r="K677" s="34">
        <v>0.999</v>
      </c>
      <c r="L677" s="34"/>
      <c r="M677" s="34">
        <v>0.999</v>
      </c>
      <c r="N677" s="34">
        <v>0.999</v>
      </c>
      <c r="O677" s="34">
        <v>0.999</v>
      </c>
      <c r="P677" s="34"/>
      <c r="Q677" s="34">
        <v>0.999</v>
      </c>
      <c r="R677" s="34"/>
      <c r="S677" s="34">
        <v>0.999</v>
      </c>
      <c r="T677" s="34">
        <v>0.999</v>
      </c>
      <c r="U677" s="34">
        <v>0.999</v>
      </c>
      <c r="V677" s="34">
        <v>0.999</v>
      </c>
      <c r="W677" s="34">
        <v>0.999</v>
      </c>
      <c r="X677" s="34">
        <v>0.999</v>
      </c>
      <c r="Y677" s="34">
        <v>0.999</v>
      </c>
      <c r="Z677" s="34">
        <v>0.999</v>
      </c>
      <c r="AA677" s="34">
        <v>0.999</v>
      </c>
      <c r="AB677" s="34">
        <v>0.999</v>
      </c>
      <c r="AC677" s="34">
        <v>0.999</v>
      </c>
      <c r="AD677" s="34">
        <v>0.999</v>
      </c>
      <c r="AE677" s="34">
        <v>0.999</v>
      </c>
      <c r="AF677" s="34">
        <v>0.999</v>
      </c>
      <c r="AG677" s="34">
        <v>0.999</v>
      </c>
      <c r="AH677" s="34">
        <v>0.999</v>
      </c>
      <c r="AI677" s="34">
        <v>0.999</v>
      </c>
      <c r="AJ677">
        <v>0.999</v>
      </c>
      <c r="AK677">
        <f t="shared" si="56"/>
        <v>0.99899999999999967</v>
      </c>
    </row>
    <row r="678" spans="1:37">
      <c r="A678">
        <f t="shared" si="57"/>
        <v>676</v>
      </c>
      <c r="B678">
        <f t="shared" si="58"/>
        <v>4</v>
      </c>
      <c r="C678">
        <f t="shared" si="54"/>
        <v>1</v>
      </c>
      <c r="D678">
        <f t="shared" si="55"/>
        <v>5</v>
      </c>
      <c r="E678" s="34"/>
      <c r="F678" s="34">
        <v>0.999</v>
      </c>
      <c r="G678" s="34">
        <v>0.999</v>
      </c>
      <c r="H678" s="34"/>
      <c r="I678" s="34">
        <v>0.999</v>
      </c>
      <c r="J678" s="34">
        <v>0.999</v>
      </c>
      <c r="K678" s="34">
        <v>0.999</v>
      </c>
      <c r="L678" s="34"/>
      <c r="M678" s="34">
        <v>0.999</v>
      </c>
      <c r="N678" s="34">
        <v>0.999</v>
      </c>
      <c r="O678" s="34">
        <v>0.999</v>
      </c>
      <c r="P678" s="34"/>
      <c r="Q678" s="34">
        <v>0.999</v>
      </c>
      <c r="R678" s="34"/>
      <c r="S678" s="34">
        <v>0.999</v>
      </c>
      <c r="T678" s="34">
        <v>0.999</v>
      </c>
      <c r="U678" s="34">
        <v>0.999</v>
      </c>
      <c r="V678" s="34">
        <v>0.999</v>
      </c>
      <c r="W678" s="34">
        <v>0.999</v>
      </c>
      <c r="X678" s="34">
        <v>0.999</v>
      </c>
      <c r="Y678" s="34">
        <v>0.999</v>
      </c>
      <c r="Z678" s="34">
        <v>0.999</v>
      </c>
      <c r="AA678" s="34">
        <v>0.999</v>
      </c>
      <c r="AB678" s="34">
        <v>0.999</v>
      </c>
      <c r="AC678" s="34">
        <v>0.999</v>
      </c>
      <c r="AD678" s="34">
        <v>0.999</v>
      </c>
      <c r="AE678" s="34">
        <v>0.999</v>
      </c>
      <c r="AF678" s="34">
        <v>0.999</v>
      </c>
      <c r="AG678" s="34">
        <v>0.999</v>
      </c>
      <c r="AH678" s="34">
        <v>0.999</v>
      </c>
      <c r="AI678" s="34">
        <v>0.999</v>
      </c>
      <c r="AJ678">
        <v>0.999</v>
      </c>
      <c r="AK678">
        <f t="shared" si="56"/>
        <v>0.99899999999999967</v>
      </c>
    </row>
    <row r="679" spans="1:37">
      <c r="A679">
        <f t="shared" si="57"/>
        <v>677</v>
      </c>
      <c r="B679">
        <f t="shared" si="58"/>
        <v>5</v>
      </c>
      <c r="C679">
        <f t="shared" si="54"/>
        <v>1</v>
      </c>
      <c r="D679">
        <f t="shared" si="55"/>
        <v>5</v>
      </c>
      <c r="E679" s="34"/>
      <c r="F679" s="34">
        <v>0.999</v>
      </c>
      <c r="G679" s="34">
        <v>0.999</v>
      </c>
      <c r="H679" s="34"/>
      <c r="I679" s="34">
        <v>0.999</v>
      </c>
      <c r="J679" s="34">
        <v>0.999</v>
      </c>
      <c r="K679" s="34">
        <v>0.999</v>
      </c>
      <c r="L679" s="34"/>
      <c r="M679" s="34">
        <v>0.999</v>
      </c>
      <c r="N679" s="34">
        <v>0.999</v>
      </c>
      <c r="O679" s="34">
        <v>0.999</v>
      </c>
      <c r="P679" s="34"/>
      <c r="Q679" s="34">
        <v>0.999</v>
      </c>
      <c r="R679" s="34"/>
      <c r="S679" s="34">
        <v>0.999</v>
      </c>
      <c r="T679" s="34">
        <v>0.999</v>
      </c>
      <c r="U679" s="34">
        <v>0.999</v>
      </c>
      <c r="V679" s="34">
        <v>0.999</v>
      </c>
      <c r="W679" s="34">
        <v>0.999</v>
      </c>
      <c r="X679" s="34">
        <v>0.999</v>
      </c>
      <c r="Y679" s="34">
        <v>0.999</v>
      </c>
      <c r="Z679" s="34">
        <v>0.999</v>
      </c>
      <c r="AA679" s="34">
        <v>0.999</v>
      </c>
      <c r="AB679" s="34">
        <v>0.999</v>
      </c>
      <c r="AC679" s="34">
        <v>0.999</v>
      </c>
      <c r="AD679" s="34">
        <v>0.999</v>
      </c>
      <c r="AE679" s="34">
        <v>0.999</v>
      </c>
      <c r="AF679" s="34">
        <v>0.999</v>
      </c>
      <c r="AG679" s="34">
        <v>0.999</v>
      </c>
      <c r="AH679" s="34">
        <v>0.999</v>
      </c>
      <c r="AI679" s="34">
        <v>0.999</v>
      </c>
      <c r="AJ679">
        <v>0.999</v>
      </c>
      <c r="AK679">
        <f t="shared" si="56"/>
        <v>0.99899999999999967</v>
      </c>
    </row>
    <row r="680" spans="1:37">
      <c r="A680">
        <f t="shared" si="57"/>
        <v>678</v>
      </c>
      <c r="B680">
        <f t="shared" si="58"/>
        <v>6</v>
      </c>
      <c r="C680">
        <f t="shared" si="54"/>
        <v>1</v>
      </c>
      <c r="D680">
        <f t="shared" si="55"/>
        <v>5</v>
      </c>
      <c r="E680" s="34"/>
      <c r="F680" s="34">
        <v>0.999</v>
      </c>
      <c r="G680" s="34">
        <v>0.999</v>
      </c>
      <c r="H680" s="34"/>
      <c r="I680" s="34">
        <v>0.999</v>
      </c>
      <c r="J680" s="34">
        <v>0.999</v>
      </c>
      <c r="K680" s="34">
        <v>0.999</v>
      </c>
      <c r="L680" s="34"/>
      <c r="M680" s="34">
        <v>0.999</v>
      </c>
      <c r="N680" s="34">
        <v>0.999</v>
      </c>
      <c r="O680" s="34">
        <v>0.999</v>
      </c>
      <c r="P680" s="34"/>
      <c r="Q680" s="34">
        <v>0.999</v>
      </c>
      <c r="R680" s="34"/>
      <c r="S680" s="34">
        <v>0.999</v>
      </c>
      <c r="T680" s="34">
        <v>0.999</v>
      </c>
      <c r="U680" s="34">
        <v>0.999</v>
      </c>
      <c r="V680" s="34">
        <v>0.999</v>
      </c>
      <c r="W680" s="34">
        <v>0.999</v>
      </c>
      <c r="X680" s="34">
        <v>0.999</v>
      </c>
      <c r="Y680" s="34">
        <v>0.999</v>
      </c>
      <c r="Z680" s="34">
        <v>0.999</v>
      </c>
      <c r="AA680" s="34">
        <v>0.999</v>
      </c>
      <c r="AB680" s="34">
        <v>0.999</v>
      </c>
      <c r="AC680" s="34">
        <v>0.999</v>
      </c>
      <c r="AD680" s="34">
        <v>0.999</v>
      </c>
      <c r="AE680" s="34">
        <v>0.999</v>
      </c>
      <c r="AF680" s="34">
        <v>0.999</v>
      </c>
      <c r="AG680" s="34">
        <v>0.999</v>
      </c>
      <c r="AH680" s="34">
        <v>0.999</v>
      </c>
      <c r="AI680" s="34">
        <v>0.999</v>
      </c>
      <c r="AJ680">
        <v>0.999</v>
      </c>
      <c r="AK680">
        <f t="shared" si="56"/>
        <v>0.99899999999999967</v>
      </c>
    </row>
    <row r="681" spans="1:37">
      <c r="A681">
        <f t="shared" si="57"/>
        <v>679</v>
      </c>
      <c r="B681">
        <f t="shared" si="58"/>
        <v>7</v>
      </c>
      <c r="C681">
        <f t="shared" si="54"/>
        <v>1</v>
      </c>
      <c r="D681">
        <f t="shared" si="55"/>
        <v>5</v>
      </c>
      <c r="E681" s="34"/>
      <c r="F681" s="34">
        <v>0.999</v>
      </c>
      <c r="G681" s="34">
        <v>0.999</v>
      </c>
      <c r="H681" s="34"/>
      <c r="I681" s="34">
        <v>0.999</v>
      </c>
      <c r="J681" s="34">
        <v>0.999</v>
      </c>
      <c r="K681" s="34">
        <v>0.999</v>
      </c>
      <c r="L681" s="34"/>
      <c r="M681" s="34">
        <v>0.999</v>
      </c>
      <c r="N681" s="34">
        <v>0.999</v>
      </c>
      <c r="O681" s="34">
        <v>0.999</v>
      </c>
      <c r="P681" s="34"/>
      <c r="Q681" s="34">
        <v>0.999</v>
      </c>
      <c r="R681" s="34"/>
      <c r="S681" s="34">
        <v>0.999</v>
      </c>
      <c r="T681" s="34">
        <v>0.999</v>
      </c>
      <c r="U681" s="34">
        <v>0.999</v>
      </c>
      <c r="V681" s="34">
        <v>0.999</v>
      </c>
      <c r="W681" s="34">
        <v>0.999</v>
      </c>
      <c r="X681" s="34">
        <v>0.999</v>
      </c>
      <c r="Y681" s="34">
        <v>0.999</v>
      </c>
      <c r="Z681" s="34">
        <v>0.999</v>
      </c>
      <c r="AA681" s="34">
        <v>0.999</v>
      </c>
      <c r="AB681" s="34">
        <v>0.999</v>
      </c>
      <c r="AC681" s="34">
        <v>0.999</v>
      </c>
      <c r="AD681" s="34">
        <v>0.999</v>
      </c>
      <c r="AE681" s="34">
        <v>0.999</v>
      </c>
      <c r="AF681" s="34">
        <v>0.999</v>
      </c>
      <c r="AG681" s="34">
        <v>0.999</v>
      </c>
      <c r="AH681" s="34">
        <v>0.999</v>
      </c>
      <c r="AI681" s="34">
        <v>0.999</v>
      </c>
      <c r="AJ681">
        <v>0.999</v>
      </c>
      <c r="AK681">
        <f t="shared" si="56"/>
        <v>0.99899999999999967</v>
      </c>
    </row>
    <row r="682" spans="1:37">
      <c r="A682">
        <f t="shared" si="57"/>
        <v>680</v>
      </c>
      <c r="B682">
        <f t="shared" si="58"/>
        <v>8</v>
      </c>
      <c r="C682">
        <f t="shared" si="54"/>
        <v>1</v>
      </c>
      <c r="D682">
        <f t="shared" si="55"/>
        <v>5</v>
      </c>
      <c r="E682" s="34"/>
      <c r="F682" s="34">
        <v>0.999</v>
      </c>
      <c r="G682" s="34">
        <v>0.999</v>
      </c>
      <c r="H682" s="34"/>
      <c r="I682" s="34">
        <v>0.999</v>
      </c>
      <c r="J682" s="34">
        <v>0.999</v>
      </c>
      <c r="K682" s="34">
        <v>0.999</v>
      </c>
      <c r="L682" s="34"/>
      <c r="M682" s="34">
        <v>0.999</v>
      </c>
      <c r="N682" s="34">
        <v>0.999</v>
      </c>
      <c r="O682" s="34">
        <v>0.999</v>
      </c>
      <c r="P682" s="34"/>
      <c r="Q682" s="34">
        <v>0.999</v>
      </c>
      <c r="R682" s="34"/>
      <c r="S682" s="34">
        <v>0.999</v>
      </c>
      <c r="T682" s="34">
        <v>0.999</v>
      </c>
      <c r="U682" s="34">
        <v>0.999</v>
      </c>
      <c r="V682" s="34">
        <v>0.999</v>
      </c>
      <c r="W682" s="34">
        <v>0.999</v>
      </c>
      <c r="X682" s="34">
        <v>0.999</v>
      </c>
      <c r="Y682" s="34">
        <v>0.999</v>
      </c>
      <c r="Z682" s="34">
        <v>0.999</v>
      </c>
      <c r="AA682" s="34">
        <v>0.999</v>
      </c>
      <c r="AB682" s="34">
        <v>0.999</v>
      </c>
      <c r="AC682" s="34">
        <v>0.999</v>
      </c>
      <c r="AD682" s="34">
        <v>0.999</v>
      </c>
      <c r="AE682" s="34">
        <v>0.999</v>
      </c>
      <c r="AF682" s="34">
        <v>0.999</v>
      </c>
      <c r="AG682" s="34">
        <v>0.999</v>
      </c>
      <c r="AH682" s="34">
        <v>0.999</v>
      </c>
      <c r="AI682" s="34">
        <v>0.999</v>
      </c>
      <c r="AJ682">
        <v>0.999</v>
      </c>
      <c r="AK682">
        <f t="shared" si="56"/>
        <v>0.99899999999999967</v>
      </c>
    </row>
    <row r="683" spans="1:37">
      <c r="A683">
        <f t="shared" si="57"/>
        <v>681</v>
      </c>
      <c r="B683">
        <f t="shared" si="58"/>
        <v>9</v>
      </c>
      <c r="C683">
        <f t="shared" si="54"/>
        <v>1</v>
      </c>
      <c r="D683">
        <f t="shared" si="55"/>
        <v>5</v>
      </c>
      <c r="E683" s="34"/>
      <c r="F683" s="34">
        <v>0.999</v>
      </c>
      <c r="G683" s="34">
        <v>0.999</v>
      </c>
      <c r="H683" s="34"/>
      <c r="I683" s="34">
        <v>0.999</v>
      </c>
      <c r="J683" s="34">
        <v>0.999</v>
      </c>
      <c r="K683" s="34">
        <v>0.999</v>
      </c>
      <c r="L683" s="34"/>
      <c r="M683" s="34">
        <v>0.999</v>
      </c>
      <c r="N683" s="34">
        <v>0.999</v>
      </c>
      <c r="O683" s="34">
        <v>0.999</v>
      </c>
      <c r="P683" s="34"/>
      <c r="Q683" s="34">
        <v>0.999</v>
      </c>
      <c r="R683" s="34"/>
      <c r="S683" s="34">
        <v>0.999</v>
      </c>
      <c r="T683" s="34">
        <v>0.999</v>
      </c>
      <c r="U683" s="34">
        <v>0.999</v>
      </c>
      <c r="V683" s="34">
        <v>0.999</v>
      </c>
      <c r="W683" s="34">
        <v>0.999</v>
      </c>
      <c r="X683" s="34">
        <v>0.999</v>
      </c>
      <c r="Y683" s="34">
        <v>0.999</v>
      </c>
      <c r="Z683" s="34">
        <v>0.999</v>
      </c>
      <c r="AA683" s="34">
        <v>0.999</v>
      </c>
      <c r="AB683" s="34">
        <v>0.999</v>
      </c>
      <c r="AC683" s="34">
        <v>0.999</v>
      </c>
      <c r="AD683" s="34">
        <v>0.999</v>
      </c>
      <c r="AE683" s="34">
        <v>0.999</v>
      </c>
      <c r="AF683" s="34">
        <v>0.999</v>
      </c>
      <c r="AG683" s="34">
        <v>0.999</v>
      </c>
      <c r="AH683" s="34">
        <v>0.999</v>
      </c>
      <c r="AI683" s="34">
        <v>0.999</v>
      </c>
      <c r="AJ683">
        <v>0.999</v>
      </c>
      <c r="AK683">
        <f t="shared" si="56"/>
        <v>0.99899999999999967</v>
      </c>
    </row>
    <row r="684" spans="1:37">
      <c r="A684">
        <f t="shared" si="57"/>
        <v>682</v>
      </c>
      <c r="B684">
        <f t="shared" si="58"/>
        <v>10</v>
      </c>
      <c r="C684">
        <f t="shared" si="54"/>
        <v>1</v>
      </c>
      <c r="D684">
        <f t="shared" si="55"/>
        <v>5</v>
      </c>
      <c r="E684" s="34"/>
      <c r="F684" s="34">
        <v>0.999</v>
      </c>
      <c r="G684" s="34">
        <v>0.999</v>
      </c>
      <c r="H684" s="34"/>
      <c r="I684" s="34">
        <v>0.999</v>
      </c>
      <c r="J684" s="34">
        <v>0.999</v>
      </c>
      <c r="K684" s="34">
        <v>0.999</v>
      </c>
      <c r="L684" s="34"/>
      <c r="M684" s="34">
        <v>0.999</v>
      </c>
      <c r="N684" s="34">
        <v>0.999</v>
      </c>
      <c r="O684" s="34">
        <v>0.999</v>
      </c>
      <c r="P684" s="34"/>
      <c r="Q684" s="34">
        <v>0.999</v>
      </c>
      <c r="R684" s="34"/>
      <c r="S684" s="34">
        <v>0.999</v>
      </c>
      <c r="T684" s="34">
        <v>0.999</v>
      </c>
      <c r="U684" s="34">
        <v>0.999</v>
      </c>
      <c r="V684" s="34">
        <v>0.999</v>
      </c>
      <c r="W684" s="34">
        <v>0.999</v>
      </c>
      <c r="X684" s="34">
        <v>0.999</v>
      </c>
      <c r="Y684" s="34">
        <v>0.999</v>
      </c>
      <c r="Z684" s="34">
        <v>0.999</v>
      </c>
      <c r="AA684" s="34">
        <v>0.999</v>
      </c>
      <c r="AB684" s="34">
        <v>0.999</v>
      </c>
      <c r="AC684" s="34">
        <v>0.999</v>
      </c>
      <c r="AD684" s="34">
        <v>0.999</v>
      </c>
      <c r="AE684" s="34">
        <v>0.999</v>
      </c>
      <c r="AF684" s="34">
        <v>0.999</v>
      </c>
      <c r="AG684" s="34">
        <v>0.999</v>
      </c>
      <c r="AH684" s="34">
        <v>0.999</v>
      </c>
      <c r="AI684" s="34">
        <v>0.999</v>
      </c>
      <c r="AJ684">
        <v>0.999</v>
      </c>
      <c r="AK684">
        <f t="shared" si="56"/>
        <v>0.99899999999999967</v>
      </c>
    </row>
    <row r="685" spans="1:37">
      <c r="A685">
        <f t="shared" si="57"/>
        <v>683</v>
      </c>
      <c r="B685">
        <f t="shared" si="58"/>
        <v>11</v>
      </c>
      <c r="C685">
        <f t="shared" si="54"/>
        <v>1</v>
      </c>
      <c r="D685">
        <f t="shared" si="55"/>
        <v>5</v>
      </c>
      <c r="E685" s="34"/>
      <c r="F685" s="34">
        <v>0.999</v>
      </c>
      <c r="G685" s="34">
        <v>0.999</v>
      </c>
      <c r="H685" s="34"/>
      <c r="I685" s="34">
        <v>0.999</v>
      </c>
      <c r="J685" s="34">
        <v>0.999</v>
      </c>
      <c r="K685" s="34">
        <v>0.999</v>
      </c>
      <c r="L685" s="34"/>
      <c r="M685" s="34">
        <v>0.999</v>
      </c>
      <c r="N685" s="34">
        <v>0.999</v>
      </c>
      <c r="O685" s="34">
        <v>0.999</v>
      </c>
      <c r="P685" s="34"/>
      <c r="Q685" s="34">
        <v>0.999</v>
      </c>
      <c r="R685" s="34"/>
      <c r="S685" s="34">
        <v>0.999</v>
      </c>
      <c r="T685" s="34">
        <v>0.999</v>
      </c>
      <c r="U685" s="34">
        <v>0.999</v>
      </c>
      <c r="V685" s="34">
        <v>0.999</v>
      </c>
      <c r="W685" s="34">
        <v>0.999</v>
      </c>
      <c r="X685" s="34">
        <v>0.999</v>
      </c>
      <c r="Y685" s="34">
        <v>0.999</v>
      </c>
      <c r="Z685" s="34">
        <v>0.999</v>
      </c>
      <c r="AA685" s="34">
        <v>0.999</v>
      </c>
      <c r="AB685" s="34">
        <v>0.999</v>
      </c>
      <c r="AC685" s="34">
        <v>0.999</v>
      </c>
      <c r="AD685" s="34">
        <v>0.999</v>
      </c>
      <c r="AE685" s="34">
        <v>0.999</v>
      </c>
      <c r="AF685" s="34">
        <v>0.999</v>
      </c>
      <c r="AG685" s="34">
        <v>0.999</v>
      </c>
      <c r="AH685" s="34">
        <v>0.999</v>
      </c>
      <c r="AI685" s="34">
        <v>0.999</v>
      </c>
      <c r="AJ685">
        <v>0.999</v>
      </c>
      <c r="AK685">
        <f t="shared" si="56"/>
        <v>0.99899999999999967</v>
      </c>
    </row>
    <row r="686" spans="1:37">
      <c r="A686">
        <f t="shared" si="57"/>
        <v>684</v>
      </c>
      <c r="B686">
        <f t="shared" si="58"/>
        <v>12</v>
      </c>
      <c r="C686">
        <f t="shared" si="54"/>
        <v>1</v>
      </c>
      <c r="D686">
        <f t="shared" si="55"/>
        <v>5</v>
      </c>
      <c r="E686" s="34"/>
      <c r="F686" s="34">
        <v>0.999</v>
      </c>
      <c r="G686" s="34">
        <v>0.999</v>
      </c>
      <c r="H686" s="34"/>
      <c r="I686" s="34">
        <v>0.999</v>
      </c>
      <c r="J686" s="34">
        <v>0.999</v>
      </c>
      <c r="K686" s="34">
        <v>0.999</v>
      </c>
      <c r="L686" s="34"/>
      <c r="M686" s="34">
        <v>0.999</v>
      </c>
      <c r="N686" s="34">
        <v>0.999</v>
      </c>
      <c r="O686" s="34">
        <v>0.999</v>
      </c>
      <c r="P686" s="34"/>
      <c r="Q686" s="34">
        <v>0.999</v>
      </c>
      <c r="R686" s="34"/>
      <c r="S686" s="34">
        <v>0.999</v>
      </c>
      <c r="T686" s="34">
        <v>0.999</v>
      </c>
      <c r="U686" s="34">
        <v>0.999</v>
      </c>
      <c r="V686" s="34">
        <v>0.999</v>
      </c>
      <c r="W686" s="34">
        <v>0.999</v>
      </c>
      <c r="X686" s="34">
        <v>0.999</v>
      </c>
      <c r="Y686" s="34">
        <v>0.999</v>
      </c>
      <c r="Z686" s="34">
        <v>0.999</v>
      </c>
      <c r="AA686" s="34">
        <v>0.999</v>
      </c>
      <c r="AB686" s="34">
        <v>0.999</v>
      </c>
      <c r="AC686" s="34">
        <v>0.999</v>
      </c>
      <c r="AD686" s="34">
        <v>0.999</v>
      </c>
      <c r="AE686" s="34">
        <v>0.999</v>
      </c>
      <c r="AF686" s="34">
        <v>0.999</v>
      </c>
      <c r="AG686" s="34">
        <v>0.999</v>
      </c>
      <c r="AH686" s="34">
        <v>0.999</v>
      </c>
      <c r="AI686" s="34">
        <v>0.999</v>
      </c>
      <c r="AJ686">
        <v>0.999</v>
      </c>
      <c r="AK686">
        <f t="shared" si="56"/>
        <v>0.99899999999999967</v>
      </c>
    </row>
    <row r="687" spans="1:37">
      <c r="A687">
        <f t="shared" si="57"/>
        <v>685</v>
      </c>
      <c r="B687">
        <f t="shared" si="58"/>
        <v>13</v>
      </c>
      <c r="C687">
        <f t="shared" si="54"/>
        <v>1</v>
      </c>
      <c r="D687">
        <f t="shared" si="55"/>
        <v>5</v>
      </c>
      <c r="E687" s="34"/>
      <c r="F687" s="34">
        <v>0.999</v>
      </c>
      <c r="G687" s="34">
        <v>0.999</v>
      </c>
      <c r="H687" s="34"/>
      <c r="I687" s="34">
        <v>0.999</v>
      </c>
      <c r="J687" s="34">
        <v>0.999</v>
      </c>
      <c r="K687" s="34">
        <v>0.999</v>
      </c>
      <c r="L687" s="34"/>
      <c r="M687" s="34">
        <v>0.999</v>
      </c>
      <c r="N687" s="34">
        <v>0.999</v>
      </c>
      <c r="O687" s="34">
        <v>0.999</v>
      </c>
      <c r="P687" s="34"/>
      <c r="Q687" s="34">
        <v>0.999</v>
      </c>
      <c r="R687" s="34"/>
      <c r="S687" s="34">
        <v>0.999</v>
      </c>
      <c r="T687" s="34">
        <v>0.999</v>
      </c>
      <c r="U687" s="34">
        <v>0.999</v>
      </c>
      <c r="V687" s="34">
        <v>0.999</v>
      </c>
      <c r="W687" s="34">
        <v>0.999</v>
      </c>
      <c r="X687" s="34">
        <v>0.999</v>
      </c>
      <c r="Y687" s="34">
        <v>0.999</v>
      </c>
      <c r="Z687" s="34">
        <v>0.999</v>
      </c>
      <c r="AA687" s="34">
        <v>0.999</v>
      </c>
      <c r="AB687" s="34">
        <v>0.999</v>
      </c>
      <c r="AC687" s="34">
        <v>0.999</v>
      </c>
      <c r="AD687" s="34">
        <v>0.999</v>
      </c>
      <c r="AE687" s="34">
        <v>0.999</v>
      </c>
      <c r="AF687" s="34">
        <v>0.999</v>
      </c>
      <c r="AG687" s="34">
        <v>0.999</v>
      </c>
      <c r="AH687" s="34">
        <v>0.999</v>
      </c>
      <c r="AI687" s="34">
        <v>0.999</v>
      </c>
      <c r="AJ687">
        <v>0.999</v>
      </c>
      <c r="AK687">
        <f t="shared" si="56"/>
        <v>0.99899999999999967</v>
      </c>
    </row>
    <row r="688" spans="1:37">
      <c r="A688">
        <f t="shared" si="57"/>
        <v>686</v>
      </c>
      <c r="B688">
        <f t="shared" si="58"/>
        <v>14</v>
      </c>
      <c r="C688">
        <f t="shared" si="54"/>
        <v>1</v>
      </c>
      <c r="D688">
        <f t="shared" si="55"/>
        <v>5</v>
      </c>
      <c r="E688" s="34"/>
      <c r="F688" s="34">
        <v>0.999</v>
      </c>
      <c r="G688" s="34">
        <v>0.999</v>
      </c>
      <c r="H688" s="34"/>
      <c r="I688" s="34">
        <v>0.999</v>
      </c>
      <c r="J688" s="34">
        <v>0.999</v>
      </c>
      <c r="K688" s="34">
        <v>0.999</v>
      </c>
      <c r="L688" s="34"/>
      <c r="M688" s="34">
        <v>0.999</v>
      </c>
      <c r="N688" s="34">
        <v>0.999</v>
      </c>
      <c r="O688" s="34">
        <v>0.999</v>
      </c>
      <c r="P688" s="34"/>
      <c r="Q688" s="34">
        <v>0.999</v>
      </c>
      <c r="R688" s="34"/>
      <c r="S688" s="34">
        <v>0.999</v>
      </c>
      <c r="T688" s="34">
        <v>0.999</v>
      </c>
      <c r="U688" s="34">
        <v>0.999</v>
      </c>
      <c r="V688" s="34">
        <v>0.999</v>
      </c>
      <c r="W688" s="34">
        <v>0.999</v>
      </c>
      <c r="X688" s="34">
        <v>0.999</v>
      </c>
      <c r="Y688" s="34">
        <v>0.999</v>
      </c>
      <c r="Z688" s="34">
        <v>0.999</v>
      </c>
      <c r="AA688" s="34">
        <v>0.999</v>
      </c>
      <c r="AB688" s="34">
        <v>0.999</v>
      </c>
      <c r="AC688" s="34">
        <v>0.999</v>
      </c>
      <c r="AD688" s="34">
        <v>0.999</v>
      </c>
      <c r="AE688" s="34">
        <v>0.999</v>
      </c>
      <c r="AF688" s="34">
        <v>0.999</v>
      </c>
      <c r="AG688" s="34">
        <v>0.999</v>
      </c>
      <c r="AH688" s="34">
        <v>0.999</v>
      </c>
      <c r="AI688" s="34">
        <v>0.999</v>
      </c>
      <c r="AJ688">
        <v>0.999</v>
      </c>
      <c r="AK688">
        <f t="shared" si="56"/>
        <v>0.99899999999999967</v>
      </c>
    </row>
    <row r="689" spans="1:37">
      <c r="A689">
        <f t="shared" si="57"/>
        <v>687</v>
      </c>
      <c r="B689">
        <f t="shared" si="58"/>
        <v>15</v>
      </c>
      <c r="C689">
        <f t="shared" si="54"/>
        <v>1</v>
      </c>
      <c r="D689">
        <f t="shared" si="55"/>
        <v>5</v>
      </c>
      <c r="E689" s="34"/>
      <c r="F689" s="34">
        <v>0.999</v>
      </c>
      <c r="G689" s="34">
        <v>0.999</v>
      </c>
      <c r="H689" s="34"/>
      <c r="I689" s="34">
        <v>0.999</v>
      </c>
      <c r="J689" s="34">
        <v>0.999</v>
      </c>
      <c r="K689" s="34">
        <v>0.999</v>
      </c>
      <c r="L689" s="34"/>
      <c r="M689" s="34">
        <v>0.999</v>
      </c>
      <c r="N689" s="34">
        <v>0.999</v>
      </c>
      <c r="O689" s="34">
        <v>0.999</v>
      </c>
      <c r="P689" s="34"/>
      <c r="Q689" s="34">
        <v>0.999</v>
      </c>
      <c r="R689" s="34"/>
      <c r="S689" s="34">
        <v>0.999</v>
      </c>
      <c r="T689" s="34">
        <v>0.999</v>
      </c>
      <c r="U689" s="34">
        <v>0.999</v>
      </c>
      <c r="V689" s="34">
        <v>0.98431372549019602</v>
      </c>
      <c r="W689" s="34">
        <v>0.999</v>
      </c>
      <c r="X689" s="34">
        <v>0.999</v>
      </c>
      <c r="Y689" s="34">
        <v>0.999</v>
      </c>
      <c r="Z689" s="34">
        <v>0.999</v>
      </c>
      <c r="AA689" s="34">
        <v>0.999</v>
      </c>
      <c r="AB689" s="34">
        <v>0.999</v>
      </c>
      <c r="AC689" s="34">
        <v>0.999</v>
      </c>
      <c r="AD689" s="34">
        <v>0.999</v>
      </c>
      <c r="AE689" s="34">
        <v>0.999</v>
      </c>
      <c r="AF689" s="34">
        <v>0.999</v>
      </c>
      <c r="AG689" s="34">
        <v>0.999</v>
      </c>
      <c r="AH689" s="34">
        <v>0.999</v>
      </c>
      <c r="AI689" s="34">
        <v>0.999</v>
      </c>
      <c r="AJ689">
        <v>0.999</v>
      </c>
      <c r="AK689">
        <f t="shared" si="56"/>
        <v>0.99845606390704389</v>
      </c>
    </row>
    <row r="690" spans="1:37">
      <c r="A690">
        <f t="shared" si="57"/>
        <v>688</v>
      </c>
      <c r="B690">
        <f t="shared" si="58"/>
        <v>16</v>
      </c>
      <c r="C690">
        <f t="shared" si="54"/>
        <v>1</v>
      </c>
      <c r="D690">
        <f t="shared" si="55"/>
        <v>5</v>
      </c>
      <c r="E690" s="34"/>
      <c r="F690" s="34">
        <v>0.999</v>
      </c>
      <c r="G690" s="34">
        <v>0.999</v>
      </c>
      <c r="H690" s="34"/>
      <c r="I690" s="34">
        <v>0.999</v>
      </c>
      <c r="J690" s="34">
        <v>0.999</v>
      </c>
      <c r="K690" s="34">
        <v>0.999</v>
      </c>
      <c r="L690" s="34"/>
      <c r="M690" s="34">
        <v>0.999</v>
      </c>
      <c r="N690" s="34">
        <v>0.999</v>
      </c>
      <c r="O690" s="34">
        <v>0.999</v>
      </c>
      <c r="P690" s="34"/>
      <c r="Q690" s="34">
        <v>0.96470588235294119</v>
      </c>
      <c r="R690" s="34"/>
      <c r="S690" s="34">
        <v>0.999</v>
      </c>
      <c r="T690" s="34">
        <v>0.999</v>
      </c>
      <c r="U690" s="34">
        <v>0.999</v>
      </c>
      <c r="V690" s="34">
        <v>0.95686274509803926</v>
      </c>
      <c r="W690" s="34">
        <v>0.999</v>
      </c>
      <c r="X690" s="34">
        <v>0.999</v>
      </c>
      <c r="Y690" s="34">
        <v>0.999</v>
      </c>
      <c r="Z690" s="34">
        <v>0.999</v>
      </c>
      <c r="AA690" s="34">
        <v>0.999</v>
      </c>
      <c r="AB690" s="34">
        <v>0.999</v>
      </c>
      <c r="AC690" s="34">
        <v>0.999</v>
      </c>
      <c r="AD690" s="34">
        <v>0.999</v>
      </c>
      <c r="AE690" s="34">
        <v>0.999</v>
      </c>
      <c r="AF690" s="34">
        <v>0.999</v>
      </c>
      <c r="AG690" s="34">
        <v>0.999</v>
      </c>
      <c r="AH690" s="34">
        <v>0.999</v>
      </c>
      <c r="AI690" s="34">
        <v>0.999</v>
      </c>
      <c r="AJ690">
        <v>0.999</v>
      </c>
      <c r="AK690">
        <f t="shared" si="56"/>
        <v>0.99616920842411005</v>
      </c>
    </row>
    <row r="691" spans="1:37">
      <c r="A691">
        <f t="shared" si="57"/>
        <v>689</v>
      </c>
      <c r="B691">
        <f t="shared" si="58"/>
        <v>17</v>
      </c>
      <c r="C691">
        <f t="shared" si="54"/>
        <v>1</v>
      </c>
      <c r="D691">
        <f t="shared" si="55"/>
        <v>5</v>
      </c>
      <c r="E691" s="34"/>
      <c r="F691" s="34">
        <v>0.999</v>
      </c>
      <c r="G691" s="34">
        <v>0.999</v>
      </c>
      <c r="H691" s="34"/>
      <c r="I691" s="34">
        <v>0.999</v>
      </c>
      <c r="J691" s="34">
        <v>0.999</v>
      </c>
      <c r="K691" s="34">
        <v>0.999</v>
      </c>
      <c r="L691" s="34"/>
      <c r="M691" s="34">
        <v>0.999</v>
      </c>
      <c r="N691" s="34">
        <v>0.95294117647058818</v>
      </c>
      <c r="O691" s="34">
        <v>0.999</v>
      </c>
      <c r="P691" s="34"/>
      <c r="Q691" s="34">
        <v>0.9137254901960784</v>
      </c>
      <c r="R691" s="34"/>
      <c r="S691" s="34">
        <v>0.999</v>
      </c>
      <c r="T691" s="34">
        <v>0.999</v>
      </c>
      <c r="U691" s="34">
        <v>0.99607843137254903</v>
      </c>
      <c r="V691" s="34">
        <v>0.90588235294117647</v>
      </c>
      <c r="W691" s="34">
        <v>0.999</v>
      </c>
      <c r="X691" s="34">
        <v>0.999</v>
      </c>
      <c r="Y691" s="34">
        <v>0.999</v>
      </c>
      <c r="Z691" s="34">
        <v>0.999</v>
      </c>
      <c r="AA691" s="34">
        <v>0.999</v>
      </c>
      <c r="AB691" s="34">
        <v>0.999</v>
      </c>
      <c r="AC691" s="34">
        <v>0.999</v>
      </c>
      <c r="AD691" s="34">
        <v>0.999</v>
      </c>
      <c r="AE691" s="34">
        <v>0.999</v>
      </c>
      <c r="AF691" s="34">
        <v>0.999</v>
      </c>
      <c r="AG691" s="34">
        <v>0.999</v>
      </c>
      <c r="AH691" s="34">
        <v>0.999</v>
      </c>
      <c r="AI691" s="34">
        <v>0.999</v>
      </c>
      <c r="AJ691">
        <v>0.999</v>
      </c>
      <c r="AK691">
        <f t="shared" si="56"/>
        <v>0.99057879448075492</v>
      </c>
    </row>
    <row r="692" spans="1:37">
      <c r="A692">
        <f t="shared" si="57"/>
        <v>690</v>
      </c>
      <c r="B692">
        <f t="shared" si="58"/>
        <v>18</v>
      </c>
      <c r="C692">
        <f t="shared" si="54"/>
        <v>1</v>
      </c>
      <c r="D692">
        <f t="shared" si="55"/>
        <v>5</v>
      </c>
      <c r="E692" s="34"/>
      <c r="F692" s="34">
        <v>0.999</v>
      </c>
      <c r="G692" s="34">
        <v>0.999</v>
      </c>
      <c r="H692" s="34"/>
      <c r="I692" s="34">
        <v>0.999</v>
      </c>
      <c r="J692" s="34">
        <v>0.999</v>
      </c>
      <c r="K692" s="34">
        <v>0.999</v>
      </c>
      <c r="L692" s="34"/>
      <c r="M692" s="34">
        <v>0.999</v>
      </c>
      <c r="N692" s="34">
        <v>0.92156862745098034</v>
      </c>
      <c r="O692" s="34">
        <v>0.999</v>
      </c>
      <c r="P692" s="34"/>
      <c r="Q692" s="34">
        <v>0.8784313725490196</v>
      </c>
      <c r="R692" s="34"/>
      <c r="S692" s="34">
        <v>0.999</v>
      </c>
      <c r="T692" s="34">
        <v>0.999</v>
      </c>
      <c r="U692" s="34">
        <v>0.95686274509803926</v>
      </c>
      <c r="V692" s="34">
        <v>0.87450980392156863</v>
      </c>
      <c r="W692" s="34">
        <v>0.999</v>
      </c>
      <c r="X692" s="34">
        <v>0.999</v>
      </c>
      <c r="Y692" s="34">
        <v>0.999</v>
      </c>
      <c r="Z692" s="34">
        <v>0.999</v>
      </c>
      <c r="AA692" s="34">
        <v>0.999</v>
      </c>
      <c r="AB692" s="34">
        <v>0.999</v>
      </c>
      <c r="AC692" s="34">
        <v>0.999</v>
      </c>
      <c r="AD692" s="34">
        <v>0.999</v>
      </c>
      <c r="AE692" s="34">
        <v>0.999</v>
      </c>
      <c r="AF692" s="34">
        <v>0.999</v>
      </c>
      <c r="AG692" s="34">
        <v>0.98039215686274506</v>
      </c>
      <c r="AH692" s="34">
        <v>0.999</v>
      </c>
      <c r="AI692" s="34">
        <v>0.999</v>
      </c>
      <c r="AJ692">
        <v>0.999</v>
      </c>
      <c r="AK692">
        <f t="shared" si="56"/>
        <v>0.98480610021786463</v>
      </c>
    </row>
    <row r="693" spans="1:37">
      <c r="A693">
        <f t="shared" si="57"/>
        <v>691</v>
      </c>
      <c r="B693">
        <f t="shared" si="58"/>
        <v>19</v>
      </c>
      <c r="C693">
        <f t="shared" si="54"/>
        <v>1</v>
      </c>
      <c r="D693">
        <f t="shared" si="55"/>
        <v>5</v>
      </c>
      <c r="E693" s="34"/>
      <c r="F693" s="34">
        <v>0.999</v>
      </c>
      <c r="G693" s="34">
        <v>0.999</v>
      </c>
      <c r="H693" s="34"/>
      <c r="I693" s="34">
        <v>0.999</v>
      </c>
      <c r="J693" s="34">
        <v>0.99607843137254903</v>
      </c>
      <c r="K693" s="34">
        <v>0.999</v>
      </c>
      <c r="L693" s="34"/>
      <c r="M693" s="34">
        <v>0.999</v>
      </c>
      <c r="N693" s="34">
        <v>0.8666666666666667</v>
      </c>
      <c r="O693" s="34">
        <v>0.999</v>
      </c>
      <c r="P693" s="34"/>
      <c r="Q693" s="34">
        <v>0.83137254901960789</v>
      </c>
      <c r="R693" s="34"/>
      <c r="S693" s="34">
        <v>0.97647058823529409</v>
      </c>
      <c r="T693" s="34">
        <v>0.999</v>
      </c>
      <c r="U693" s="34">
        <v>0.90980392156862744</v>
      </c>
      <c r="V693" s="34">
        <v>0.82352941176470584</v>
      </c>
      <c r="W693" s="34">
        <v>0.999</v>
      </c>
      <c r="X693" s="34">
        <v>0.999</v>
      </c>
      <c r="Y693" s="34">
        <v>0.999</v>
      </c>
      <c r="Z693" s="34">
        <v>0.999</v>
      </c>
      <c r="AA693" s="34">
        <v>0.999</v>
      </c>
      <c r="AB693" s="34">
        <v>0.999</v>
      </c>
      <c r="AC693" s="34">
        <v>0.999</v>
      </c>
      <c r="AD693" s="34">
        <v>0.999</v>
      </c>
      <c r="AE693" s="34">
        <v>0.999</v>
      </c>
      <c r="AF693" s="34">
        <v>0.999</v>
      </c>
      <c r="AG693" s="34">
        <v>0.93333333333333335</v>
      </c>
      <c r="AH693" s="34">
        <v>0.999</v>
      </c>
      <c r="AI693" s="34">
        <v>0.999</v>
      </c>
      <c r="AJ693">
        <v>0.999</v>
      </c>
      <c r="AK693">
        <f t="shared" si="56"/>
        <v>0.97471314451706581</v>
      </c>
    </row>
    <row r="694" spans="1:37">
      <c r="A694">
        <f t="shared" si="57"/>
        <v>692</v>
      </c>
      <c r="B694">
        <f t="shared" si="58"/>
        <v>20</v>
      </c>
      <c r="C694">
        <f t="shared" si="54"/>
        <v>1</v>
      </c>
      <c r="D694">
        <f t="shared" si="55"/>
        <v>5</v>
      </c>
      <c r="E694" s="34"/>
      <c r="F694" s="34">
        <v>0.999</v>
      </c>
      <c r="G694" s="34">
        <v>0.999</v>
      </c>
      <c r="H694" s="34"/>
      <c r="I694" s="34">
        <v>0.999</v>
      </c>
      <c r="J694" s="34">
        <v>0.96470588235294119</v>
      </c>
      <c r="K694" s="34">
        <v>0.999</v>
      </c>
      <c r="L694" s="34"/>
      <c r="M694" s="34">
        <v>0.999</v>
      </c>
      <c r="N694" s="34">
        <v>0.83137254901960789</v>
      </c>
      <c r="O694" s="34">
        <v>0.999</v>
      </c>
      <c r="P694" s="34"/>
      <c r="Q694" s="34">
        <v>0.792156862745098</v>
      </c>
      <c r="R694" s="34"/>
      <c r="S694" s="34">
        <v>0.94901960784313721</v>
      </c>
      <c r="T694" s="34">
        <v>0.97254901960784312</v>
      </c>
      <c r="U694" s="34">
        <v>0.87058823529411766</v>
      </c>
      <c r="V694" s="34">
        <v>0.78823529411764703</v>
      </c>
      <c r="W694" s="34">
        <v>0.999</v>
      </c>
      <c r="X694" s="34">
        <v>0.999</v>
      </c>
      <c r="Y694" s="34">
        <v>0.999</v>
      </c>
      <c r="Z694" s="34">
        <v>0.999</v>
      </c>
      <c r="AA694" s="34">
        <v>0.99607843137254903</v>
      </c>
      <c r="AB694" s="34">
        <v>0.999</v>
      </c>
      <c r="AC694" s="34">
        <v>0.999</v>
      </c>
      <c r="AD694" s="34">
        <v>0.999</v>
      </c>
      <c r="AE694" s="34">
        <v>0.999</v>
      </c>
      <c r="AF694" s="34">
        <v>0.999</v>
      </c>
      <c r="AG694" s="34">
        <v>0.89803921568627454</v>
      </c>
      <c r="AH694" s="34">
        <v>0.999</v>
      </c>
      <c r="AI694" s="34">
        <v>0.999</v>
      </c>
      <c r="AJ694">
        <v>0.999</v>
      </c>
      <c r="AK694">
        <f t="shared" si="56"/>
        <v>0.96462018881626699</v>
      </c>
    </row>
    <row r="695" spans="1:37">
      <c r="A695">
        <f t="shared" si="57"/>
        <v>693</v>
      </c>
      <c r="B695">
        <f t="shared" si="58"/>
        <v>21</v>
      </c>
      <c r="C695">
        <f t="shared" si="54"/>
        <v>1</v>
      </c>
      <c r="D695">
        <f t="shared" si="55"/>
        <v>5</v>
      </c>
      <c r="E695" s="34"/>
      <c r="F695" s="34">
        <v>0.999</v>
      </c>
      <c r="G695" s="34">
        <v>0.999</v>
      </c>
      <c r="H695" s="34"/>
      <c r="I695" s="34">
        <v>0.999</v>
      </c>
      <c r="J695" s="34">
        <v>0.91764705882352937</v>
      </c>
      <c r="K695" s="34">
        <v>0.999</v>
      </c>
      <c r="L695" s="34"/>
      <c r="M695" s="34">
        <v>0.999</v>
      </c>
      <c r="N695" s="34">
        <v>0.77647058823529413</v>
      </c>
      <c r="O695" s="34">
        <v>0.999</v>
      </c>
      <c r="P695" s="34"/>
      <c r="Q695" s="34">
        <v>0.74509803921568629</v>
      </c>
      <c r="R695" s="34"/>
      <c r="S695" s="34">
        <v>0.89411764705882357</v>
      </c>
      <c r="T695" s="34">
        <v>0.91764705882352937</v>
      </c>
      <c r="U695" s="34">
        <v>0.82352941176470584</v>
      </c>
      <c r="V695" s="34">
        <v>0.74117647058823533</v>
      </c>
      <c r="W695" s="34">
        <v>0.999</v>
      </c>
      <c r="X695" s="34">
        <v>0.999</v>
      </c>
      <c r="Y695" s="34">
        <v>0.999</v>
      </c>
      <c r="Z695" s="34">
        <v>0.999</v>
      </c>
      <c r="AA695" s="34">
        <v>0.9882352941176471</v>
      </c>
      <c r="AB695" s="34">
        <v>0.999</v>
      </c>
      <c r="AC695" s="34">
        <v>0.999</v>
      </c>
      <c r="AD695" s="34">
        <v>0.999</v>
      </c>
      <c r="AE695" s="34">
        <v>0.999</v>
      </c>
      <c r="AF695" s="34">
        <v>0.999</v>
      </c>
      <c r="AG695" s="34">
        <v>0.84705882352941175</v>
      </c>
      <c r="AH695" s="34">
        <v>0.999</v>
      </c>
      <c r="AI695" s="34">
        <v>0.999</v>
      </c>
      <c r="AJ695">
        <v>0.999</v>
      </c>
      <c r="AK695">
        <f t="shared" si="56"/>
        <v>0.94936964415395764</v>
      </c>
    </row>
    <row r="696" spans="1:37">
      <c r="A696">
        <f t="shared" si="57"/>
        <v>694</v>
      </c>
      <c r="B696">
        <f t="shared" si="58"/>
        <v>22</v>
      </c>
      <c r="C696">
        <f t="shared" si="54"/>
        <v>1</v>
      </c>
      <c r="D696">
        <f t="shared" si="55"/>
        <v>5</v>
      </c>
      <c r="E696" s="34"/>
      <c r="F696" s="34">
        <v>0.999</v>
      </c>
      <c r="G696" s="34">
        <v>0.999</v>
      </c>
      <c r="H696" s="34"/>
      <c r="I696" s="34">
        <v>0.999</v>
      </c>
      <c r="J696" s="34">
        <v>0.88627450980392153</v>
      </c>
      <c r="K696" s="34">
        <v>0.999</v>
      </c>
      <c r="L696" s="34"/>
      <c r="M696" s="34">
        <v>0.999</v>
      </c>
      <c r="N696" s="34">
        <v>0.74117647058823533</v>
      </c>
      <c r="O696" s="34">
        <v>0.999</v>
      </c>
      <c r="P696" s="34"/>
      <c r="Q696" s="34">
        <v>0.70980392156862748</v>
      </c>
      <c r="R696" s="34"/>
      <c r="S696" s="34">
        <v>0.8666666666666667</v>
      </c>
      <c r="T696" s="34">
        <v>0.88627450980392153</v>
      </c>
      <c r="U696" s="34">
        <v>0.78431372549019607</v>
      </c>
      <c r="V696" s="34">
        <v>0.70196078431372544</v>
      </c>
      <c r="W696" s="34">
        <v>0.999</v>
      </c>
      <c r="X696" s="34">
        <v>0.999</v>
      </c>
      <c r="Y696" s="34">
        <v>0.999</v>
      </c>
      <c r="Z696" s="34">
        <v>0.999</v>
      </c>
      <c r="AA696" s="34">
        <v>0.9882352941176471</v>
      </c>
      <c r="AB696" s="34">
        <v>0.999</v>
      </c>
      <c r="AC696" s="34">
        <v>0.999</v>
      </c>
      <c r="AD696" s="34">
        <v>0.999</v>
      </c>
      <c r="AE696" s="34">
        <v>0.999</v>
      </c>
      <c r="AF696" s="34">
        <v>0.999</v>
      </c>
      <c r="AG696" s="34">
        <v>0.80784313725490198</v>
      </c>
      <c r="AH696" s="34">
        <v>0.999</v>
      </c>
      <c r="AI696" s="34">
        <v>0.999</v>
      </c>
      <c r="AJ696">
        <v>0.999</v>
      </c>
      <c r="AK696">
        <f t="shared" si="56"/>
        <v>0.93905737109658649</v>
      </c>
    </row>
    <row r="697" spans="1:37">
      <c r="A697">
        <f t="shared" si="57"/>
        <v>695</v>
      </c>
      <c r="B697">
        <f t="shared" si="58"/>
        <v>23</v>
      </c>
      <c r="C697">
        <f t="shared" si="54"/>
        <v>1</v>
      </c>
      <c r="D697">
        <f t="shared" si="55"/>
        <v>5</v>
      </c>
      <c r="E697" s="34"/>
      <c r="F697" s="34">
        <v>0.999</v>
      </c>
      <c r="G697" s="34">
        <v>0.999</v>
      </c>
      <c r="H697" s="34"/>
      <c r="I697" s="34">
        <v>0.999</v>
      </c>
      <c r="J697" s="34">
        <v>0.83137254901960789</v>
      </c>
      <c r="K697" s="34">
        <v>0.999</v>
      </c>
      <c r="L697" s="34"/>
      <c r="M697" s="34">
        <v>0.999</v>
      </c>
      <c r="N697" s="34">
        <v>0.68627450980392157</v>
      </c>
      <c r="O697" s="34">
        <v>0.999</v>
      </c>
      <c r="P697" s="34"/>
      <c r="Q697" s="34">
        <v>0.66274509803921566</v>
      </c>
      <c r="R697" s="34"/>
      <c r="S697" s="34">
        <v>0.81176470588235294</v>
      </c>
      <c r="T697" s="34">
        <v>0.83529411764705885</v>
      </c>
      <c r="U697" s="34">
        <v>0.73725490196078436</v>
      </c>
      <c r="V697" s="34">
        <v>0.65490196078431373</v>
      </c>
      <c r="W697" s="34">
        <v>0.999</v>
      </c>
      <c r="X697" s="34">
        <v>0.999</v>
      </c>
      <c r="Y697" s="34">
        <v>0.999</v>
      </c>
      <c r="Z697" s="34">
        <v>0.999</v>
      </c>
      <c r="AA697" s="34">
        <v>0.97254901960784312</v>
      </c>
      <c r="AB697" s="34">
        <v>0.999</v>
      </c>
      <c r="AC697" s="34">
        <v>0.98431372549019602</v>
      </c>
      <c r="AD697" s="34">
        <v>0.999</v>
      </c>
      <c r="AE697" s="34">
        <v>0.999</v>
      </c>
      <c r="AF697" s="34">
        <v>0.9882352941176471</v>
      </c>
      <c r="AG697" s="34">
        <v>0.76078431372549016</v>
      </c>
      <c r="AH697" s="34">
        <v>0.999</v>
      </c>
      <c r="AI697" s="34">
        <v>0.999</v>
      </c>
      <c r="AJ697">
        <v>0.999</v>
      </c>
      <c r="AK697">
        <f t="shared" si="56"/>
        <v>0.9225737109658676</v>
      </c>
    </row>
    <row r="698" spans="1:37">
      <c r="A698">
        <f t="shared" si="57"/>
        <v>696</v>
      </c>
      <c r="B698">
        <f t="shared" si="58"/>
        <v>24</v>
      </c>
      <c r="C698">
        <f t="shared" si="54"/>
        <v>1</v>
      </c>
      <c r="D698">
        <f t="shared" si="55"/>
        <v>5</v>
      </c>
      <c r="E698" s="34"/>
      <c r="F698" s="34">
        <v>0.999</v>
      </c>
      <c r="G698" s="34">
        <v>0.999</v>
      </c>
      <c r="H698" s="34"/>
      <c r="I698" s="34">
        <v>0.999</v>
      </c>
      <c r="J698" s="34">
        <v>0.792156862745098</v>
      </c>
      <c r="K698" s="34">
        <v>0.999</v>
      </c>
      <c r="L698" s="34"/>
      <c r="M698" s="34">
        <v>0.999</v>
      </c>
      <c r="N698" s="34">
        <v>0.66274509803921566</v>
      </c>
      <c r="O698" s="34">
        <v>0.999</v>
      </c>
      <c r="P698" s="34"/>
      <c r="Q698" s="34">
        <v>0.63137254901960782</v>
      </c>
      <c r="R698" s="34"/>
      <c r="S698" s="34">
        <v>0.77647058823529413</v>
      </c>
      <c r="T698" s="34">
        <v>0.8</v>
      </c>
      <c r="U698" s="34">
        <v>0.69803921568627447</v>
      </c>
      <c r="V698" s="34">
        <v>0.62352941176470589</v>
      </c>
      <c r="W698" s="34">
        <v>0.98431372549019602</v>
      </c>
      <c r="X698" s="34">
        <v>0.999</v>
      </c>
      <c r="Y698" s="34">
        <v>0.999</v>
      </c>
      <c r="Z698" s="34">
        <v>0.999</v>
      </c>
      <c r="AA698" s="34">
        <v>0.97254901960784312</v>
      </c>
      <c r="AB698" s="34">
        <v>0.999</v>
      </c>
      <c r="AC698" s="34">
        <v>0.97254901960784312</v>
      </c>
      <c r="AD698" s="34">
        <v>0.999</v>
      </c>
      <c r="AE698" s="34">
        <v>0.999</v>
      </c>
      <c r="AF698" s="34">
        <v>0.96078431372549022</v>
      </c>
      <c r="AG698" s="34">
        <v>0.72156862745098038</v>
      </c>
      <c r="AH698" s="34">
        <v>0.999</v>
      </c>
      <c r="AI698" s="34">
        <v>0.999</v>
      </c>
      <c r="AJ698">
        <v>0.999</v>
      </c>
      <c r="AK698">
        <f t="shared" si="56"/>
        <v>0.91041031227305724</v>
      </c>
    </row>
    <row r="699" spans="1:37">
      <c r="A699">
        <f t="shared" si="57"/>
        <v>697</v>
      </c>
      <c r="B699">
        <f t="shared" si="58"/>
        <v>25</v>
      </c>
      <c r="C699">
        <f t="shared" si="54"/>
        <v>1</v>
      </c>
      <c r="D699">
        <f t="shared" si="55"/>
        <v>5</v>
      </c>
      <c r="E699" s="34"/>
      <c r="F699" s="34">
        <v>0.999</v>
      </c>
      <c r="G699" s="34">
        <v>0.999</v>
      </c>
      <c r="H699" s="34"/>
      <c r="I699" s="34">
        <v>0.999</v>
      </c>
      <c r="J699" s="34">
        <v>0.74117647058823533</v>
      </c>
      <c r="K699" s="34">
        <v>0.999</v>
      </c>
      <c r="L699" s="34"/>
      <c r="M699" s="34">
        <v>0.999</v>
      </c>
      <c r="N699" s="34">
        <v>0.60784313725490191</v>
      </c>
      <c r="O699" s="34">
        <v>0.999</v>
      </c>
      <c r="P699" s="34"/>
      <c r="Q699" s="34">
        <v>0.57647058823529407</v>
      </c>
      <c r="R699" s="34"/>
      <c r="S699" s="34">
        <v>0.72549019607843135</v>
      </c>
      <c r="T699" s="34">
        <v>0.75294117647058822</v>
      </c>
      <c r="U699" s="34">
        <v>0.65098039215686276</v>
      </c>
      <c r="V699" s="34">
        <v>0.56862745098039214</v>
      </c>
      <c r="W699" s="34">
        <v>0.92941176470588238</v>
      </c>
      <c r="X699" s="34">
        <v>0.999</v>
      </c>
      <c r="Y699" s="34">
        <v>0.999</v>
      </c>
      <c r="Z699" s="34">
        <v>0.999</v>
      </c>
      <c r="AA699" s="34">
        <v>0.96078431372549022</v>
      </c>
      <c r="AB699" s="34">
        <v>0.999</v>
      </c>
      <c r="AC699" s="34">
        <v>0.92549019607843142</v>
      </c>
      <c r="AD699" s="34">
        <v>0.999</v>
      </c>
      <c r="AE699" s="34">
        <v>0.999</v>
      </c>
      <c r="AF699" s="34">
        <v>0.90588235294117647</v>
      </c>
      <c r="AG699" s="34">
        <v>0.67450980392156867</v>
      </c>
      <c r="AH699" s="34">
        <v>0.999</v>
      </c>
      <c r="AI699" s="34">
        <v>0.999</v>
      </c>
      <c r="AJ699">
        <v>0.999</v>
      </c>
      <c r="AK699">
        <f t="shared" si="56"/>
        <v>0.88905954974582413</v>
      </c>
    </row>
    <row r="700" spans="1:37">
      <c r="A700">
        <f t="shared" si="57"/>
        <v>698</v>
      </c>
      <c r="B700">
        <f t="shared" si="58"/>
        <v>26</v>
      </c>
      <c r="C700">
        <f t="shared" si="54"/>
        <v>1</v>
      </c>
      <c r="D700">
        <f t="shared" si="55"/>
        <v>5</v>
      </c>
      <c r="E700" s="34"/>
      <c r="F700" s="34">
        <v>0.96078431372549022</v>
      </c>
      <c r="G700" s="34">
        <v>0.999</v>
      </c>
      <c r="H700" s="34"/>
      <c r="I700" s="34">
        <v>0.999</v>
      </c>
      <c r="J700" s="34">
        <v>0.70980392156862748</v>
      </c>
      <c r="K700" s="34">
        <v>0.999</v>
      </c>
      <c r="L700" s="34"/>
      <c r="M700" s="34">
        <v>0.999</v>
      </c>
      <c r="N700" s="34">
        <v>0.5725490196078431</v>
      </c>
      <c r="O700" s="34">
        <v>0.999</v>
      </c>
      <c r="P700" s="34"/>
      <c r="Q700" s="34">
        <v>0.5490196078431373</v>
      </c>
      <c r="R700" s="34"/>
      <c r="S700" s="34">
        <v>0.69803921568627447</v>
      </c>
      <c r="T700" s="34">
        <v>0.72156862745098038</v>
      </c>
      <c r="U700" s="34">
        <v>0.61568627450980395</v>
      </c>
      <c r="V700" s="34">
        <v>0.53725490196078429</v>
      </c>
      <c r="W700" s="34">
        <v>0.90196078431372551</v>
      </c>
      <c r="X700" s="34">
        <v>0.999</v>
      </c>
      <c r="Y700" s="34">
        <v>0.999</v>
      </c>
      <c r="Z700" s="34">
        <v>0.999</v>
      </c>
      <c r="AA700" s="34">
        <v>0.94117647058823528</v>
      </c>
      <c r="AB700" s="34">
        <v>0.999</v>
      </c>
      <c r="AC700" s="34">
        <v>0.8901960784313725</v>
      </c>
      <c r="AD700" s="34">
        <v>0.999</v>
      </c>
      <c r="AE700" s="34">
        <v>0.999</v>
      </c>
      <c r="AF700" s="34">
        <v>0.88235294117647056</v>
      </c>
      <c r="AG700" s="34">
        <v>0.63529411764705879</v>
      </c>
      <c r="AH700" s="34">
        <v>0.999</v>
      </c>
      <c r="AI700" s="34">
        <v>0.999</v>
      </c>
      <c r="AJ700">
        <v>0.999</v>
      </c>
      <c r="AK700">
        <f t="shared" si="56"/>
        <v>0.87413652868554814</v>
      </c>
    </row>
    <row r="701" spans="1:37">
      <c r="A701">
        <f t="shared" si="57"/>
        <v>699</v>
      </c>
      <c r="B701">
        <f t="shared" si="58"/>
        <v>27</v>
      </c>
      <c r="C701">
        <f t="shared" si="54"/>
        <v>1</v>
      </c>
      <c r="D701">
        <f t="shared" si="55"/>
        <v>5</v>
      </c>
      <c r="E701" s="34"/>
      <c r="F701" s="34">
        <v>0.91764705882352937</v>
      </c>
      <c r="G701" s="34">
        <v>0.999</v>
      </c>
      <c r="H701" s="34"/>
      <c r="I701" s="34">
        <v>0.999</v>
      </c>
      <c r="J701" s="34">
        <v>0.6588235294117647</v>
      </c>
      <c r="K701" s="34">
        <v>0.999</v>
      </c>
      <c r="L701" s="34"/>
      <c r="M701" s="34">
        <v>0.999</v>
      </c>
      <c r="N701" s="34">
        <v>0.52156862745098043</v>
      </c>
      <c r="O701" s="34">
        <v>0.999</v>
      </c>
      <c r="P701" s="34"/>
      <c r="Q701" s="34">
        <v>0.50196078431372548</v>
      </c>
      <c r="R701" s="34"/>
      <c r="S701" s="34">
        <v>0.64313725490196083</v>
      </c>
      <c r="T701" s="34">
        <v>0.66666666666666663</v>
      </c>
      <c r="U701" s="34">
        <v>0.56470588235294117</v>
      </c>
      <c r="V701" s="34">
        <v>0.48627450980392156</v>
      </c>
      <c r="W701" s="34">
        <v>0.84705882352941175</v>
      </c>
      <c r="X701" s="34">
        <v>0.999</v>
      </c>
      <c r="Y701" s="34">
        <v>0.999</v>
      </c>
      <c r="Z701" s="34">
        <v>0.999</v>
      </c>
      <c r="AA701" s="34">
        <v>0.89803921568627454</v>
      </c>
      <c r="AB701" s="34">
        <v>0.999</v>
      </c>
      <c r="AC701" s="34">
        <v>0.83921568627450982</v>
      </c>
      <c r="AD701" s="34">
        <v>0.999</v>
      </c>
      <c r="AE701" s="34">
        <v>0.999</v>
      </c>
      <c r="AF701" s="34">
        <v>0.83137254901960789</v>
      </c>
      <c r="AG701" s="34">
        <v>0.58823529411764708</v>
      </c>
      <c r="AH701" s="34">
        <v>0.999</v>
      </c>
      <c r="AI701" s="34">
        <v>0.999</v>
      </c>
      <c r="AJ701">
        <v>0.96470588235294119</v>
      </c>
      <c r="AK701">
        <f t="shared" si="56"/>
        <v>0.84875599128540302</v>
      </c>
    </row>
    <row r="702" spans="1:37">
      <c r="A702">
        <f t="shared" si="57"/>
        <v>700</v>
      </c>
      <c r="B702">
        <f t="shared" si="58"/>
        <v>28</v>
      </c>
      <c r="C702">
        <f t="shared" si="54"/>
        <v>1</v>
      </c>
      <c r="D702">
        <f t="shared" si="55"/>
        <v>5</v>
      </c>
      <c r="E702" s="34"/>
      <c r="F702" s="34">
        <v>0.88235294117647056</v>
      </c>
      <c r="G702" s="34">
        <v>0.999</v>
      </c>
      <c r="H702" s="34"/>
      <c r="I702" s="34">
        <v>0.999</v>
      </c>
      <c r="J702" s="34">
        <v>0.62352941176470589</v>
      </c>
      <c r="K702" s="34">
        <v>0.999</v>
      </c>
      <c r="L702" s="34"/>
      <c r="M702" s="34">
        <v>0.999</v>
      </c>
      <c r="N702" s="34">
        <v>0.48627450980392156</v>
      </c>
      <c r="O702" s="34">
        <v>0.999</v>
      </c>
      <c r="P702" s="34"/>
      <c r="Q702" s="34">
        <v>0.47058823529411764</v>
      </c>
      <c r="R702" s="34"/>
      <c r="S702" s="34">
        <v>0.61960784313725492</v>
      </c>
      <c r="T702" s="34">
        <v>0.62745098039215685</v>
      </c>
      <c r="U702" s="34">
        <v>0.51764705882352946</v>
      </c>
      <c r="V702" s="34">
        <v>0.45098039215686275</v>
      </c>
      <c r="W702" s="34">
        <v>0.81176470588235294</v>
      </c>
      <c r="X702" s="34">
        <v>0.999</v>
      </c>
      <c r="Y702" s="34">
        <v>0.999</v>
      </c>
      <c r="Z702" s="34">
        <v>0.999</v>
      </c>
      <c r="AA702" s="34">
        <v>0.85882352941176465</v>
      </c>
      <c r="AB702" s="34">
        <v>0.999</v>
      </c>
      <c r="AC702" s="34">
        <v>0.80784313725490198</v>
      </c>
      <c r="AD702" s="34">
        <v>0.999</v>
      </c>
      <c r="AE702" s="34">
        <v>0.999</v>
      </c>
      <c r="AF702" s="34">
        <v>0.79607843137254897</v>
      </c>
      <c r="AG702" s="34">
        <v>0.5490196078431373</v>
      </c>
      <c r="AH702" s="34">
        <v>0.999</v>
      </c>
      <c r="AI702" s="34">
        <v>0.999</v>
      </c>
      <c r="AJ702">
        <v>0.92549019607843142</v>
      </c>
      <c r="AK702">
        <f t="shared" si="56"/>
        <v>0.83016485112563543</v>
      </c>
    </row>
    <row r="703" spans="1:37">
      <c r="A703">
        <f t="shared" si="57"/>
        <v>701</v>
      </c>
      <c r="B703">
        <f t="shared" si="58"/>
        <v>29</v>
      </c>
      <c r="C703">
        <f t="shared" si="54"/>
        <v>1</v>
      </c>
      <c r="D703">
        <f t="shared" si="55"/>
        <v>5</v>
      </c>
      <c r="E703" s="34"/>
      <c r="F703" s="34">
        <v>0.82745098039215681</v>
      </c>
      <c r="G703" s="34">
        <v>0.999</v>
      </c>
      <c r="H703" s="34"/>
      <c r="I703" s="34">
        <v>0.999</v>
      </c>
      <c r="J703" s="34">
        <v>0.5725490196078431</v>
      </c>
      <c r="K703" s="34">
        <v>0.999</v>
      </c>
      <c r="L703" s="34"/>
      <c r="M703" s="34">
        <v>0.999</v>
      </c>
      <c r="N703" s="34">
        <v>0.43529411764705883</v>
      </c>
      <c r="O703" s="34">
        <v>0.999</v>
      </c>
      <c r="P703" s="34"/>
      <c r="Q703" s="34">
        <v>0.41960784313725491</v>
      </c>
      <c r="R703" s="34"/>
      <c r="S703" s="34">
        <v>0.56862745098039214</v>
      </c>
      <c r="T703" s="34">
        <v>0.5725490196078431</v>
      </c>
      <c r="U703" s="34">
        <v>0.47058823529411764</v>
      </c>
      <c r="V703" s="34">
        <v>0.4</v>
      </c>
      <c r="W703" s="34">
        <v>0.76470588235294112</v>
      </c>
      <c r="X703" s="34">
        <v>0.999</v>
      </c>
      <c r="Y703" s="34">
        <v>0.999</v>
      </c>
      <c r="Z703" s="34">
        <v>0.999</v>
      </c>
      <c r="AA703" s="34">
        <v>0.81176470588235294</v>
      </c>
      <c r="AB703" s="34">
        <v>0.999</v>
      </c>
      <c r="AC703" s="34">
        <v>0.75686274509803919</v>
      </c>
      <c r="AD703" s="34">
        <v>0.999</v>
      </c>
      <c r="AE703" s="34">
        <v>0.999</v>
      </c>
      <c r="AF703" s="34">
        <v>0.74117647058823533</v>
      </c>
      <c r="AG703" s="34">
        <v>0.49411764705882355</v>
      </c>
      <c r="AH703" s="34">
        <v>0.999</v>
      </c>
      <c r="AI703" s="34">
        <v>0.999</v>
      </c>
      <c r="AJ703">
        <v>0.8784313725490196</v>
      </c>
      <c r="AK703">
        <f t="shared" si="56"/>
        <v>0.80373057371096601</v>
      </c>
    </row>
    <row r="704" spans="1:37">
      <c r="A704">
        <f t="shared" si="57"/>
        <v>702</v>
      </c>
      <c r="B704">
        <f t="shared" si="58"/>
        <v>30</v>
      </c>
      <c r="C704">
        <f t="shared" si="54"/>
        <v>1</v>
      </c>
      <c r="D704">
        <f t="shared" si="55"/>
        <v>5</v>
      </c>
      <c r="E704" s="34"/>
      <c r="F704" s="34">
        <v>0.8</v>
      </c>
      <c r="G704" s="34">
        <v>0.999</v>
      </c>
      <c r="H704" s="34"/>
      <c r="I704" s="34">
        <v>0.999</v>
      </c>
      <c r="J704" s="34">
        <v>0.54117647058823526</v>
      </c>
      <c r="K704" s="34">
        <v>0.999</v>
      </c>
      <c r="L704" s="34"/>
      <c r="M704" s="34">
        <v>0.999</v>
      </c>
      <c r="N704" s="34">
        <v>0.41176470588235292</v>
      </c>
      <c r="O704" s="34">
        <v>0.999</v>
      </c>
      <c r="P704" s="34"/>
      <c r="Q704" s="34">
        <v>0.39215686274509803</v>
      </c>
      <c r="R704" s="34"/>
      <c r="S704" s="34">
        <v>0.53333333333333333</v>
      </c>
      <c r="T704" s="34">
        <v>0.5490196078431373</v>
      </c>
      <c r="U704" s="34">
        <v>0.43529411764705883</v>
      </c>
      <c r="V704" s="34">
        <v>0.35686274509803922</v>
      </c>
      <c r="W704" s="34">
        <v>0.72549019607843135</v>
      </c>
      <c r="X704" s="34">
        <v>0.999</v>
      </c>
      <c r="Y704" s="34">
        <v>0.999</v>
      </c>
      <c r="Z704" s="34">
        <v>0.999</v>
      </c>
      <c r="AA704" s="34">
        <v>0.77254901960784317</v>
      </c>
      <c r="AB704" s="34">
        <v>0.999</v>
      </c>
      <c r="AC704" s="34">
        <v>0.72549019607843135</v>
      </c>
      <c r="AD704" s="34">
        <v>0.999</v>
      </c>
      <c r="AE704" s="34">
        <v>0.999</v>
      </c>
      <c r="AF704" s="34">
        <v>0.70980392156862748</v>
      </c>
      <c r="AG704" s="34">
        <v>0.47058823529411764</v>
      </c>
      <c r="AH704" s="34">
        <v>0.999</v>
      </c>
      <c r="AI704" s="34">
        <v>0.999</v>
      </c>
      <c r="AJ704">
        <v>0.83529411764705885</v>
      </c>
      <c r="AK704">
        <f t="shared" si="56"/>
        <v>0.78688235294117637</v>
      </c>
    </row>
    <row r="705" spans="1:37">
      <c r="A705">
        <f t="shared" si="57"/>
        <v>703</v>
      </c>
      <c r="B705">
        <f t="shared" si="58"/>
        <v>31</v>
      </c>
      <c r="C705">
        <f t="shared" si="54"/>
        <v>1</v>
      </c>
      <c r="D705">
        <f t="shared" si="55"/>
        <v>5</v>
      </c>
      <c r="E705" s="34"/>
      <c r="F705" s="34">
        <v>0.75294117647058822</v>
      </c>
      <c r="G705" s="34">
        <v>0.999</v>
      </c>
      <c r="H705" s="34"/>
      <c r="I705" s="34">
        <v>0.999</v>
      </c>
      <c r="J705" s="34">
        <v>0.49411764705882355</v>
      </c>
      <c r="K705" s="34">
        <v>0.999</v>
      </c>
      <c r="L705" s="34"/>
      <c r="M705" s="34">
        <v>0.999</v>
      </c>
      <c r="N705" s="34">
        <v>0.35686274509803922</v>
      </c>
      <c r="O705" s="34">
        <v>0.999</v>
      </c>
      <c r="P705" s="34"/>
      <c r="Q705" s="34">
        <v>0.3411764705882353</v>
      </c>
      <c r="R705" s="34"/>
      <c r="S705" s="34">
        <v>0.47843137254901963</v>
      </c>
      <c r="T705" s="34">
        <v>0.49803921568627452</v>
      </c>
      <c r="U705" s="34">
        <v>0.3843137254901961</v>
      </c>
      <c r="V705" s="34">
        <v>0.30588235294117649</v>
      </c>
      <c r="W705" s="34">
        <v>0.67450980392156867</v>
      </c>
      <c r="X705" s="34">
        <v>0.999</v>
      </c>
      <c r="Y705" s="34">
        <v>0.999</v>
      </c>
      <c r="Z705" s="34">
        <v>0.999</v>
      </c>
      <c r="AA705" s="34">
        <v>0.72156862745098038</v>
      </c>
      <c r="AB705" s="34">
        <v>0.999</v>
      </c>
      <c r="AC705" s="34">
        <v>0.67450980392156867</v>
      </c>
      <c r="AD705" s="34">
        <v>0.999</v>
      </c>
      <c r="AE705" s="34">
        <v>0.999</v>
      </c>
      <c r="AF705" s="34">
        <v>0.66274509803921566</v>
      </c>
      <c r="AG705" s="34">
        <v>0.41568627450980394</v>
      </c>
      <c r="AH705" s="34">
        <v>0.999</v>
      </c>
      <c r="AI705" s="34">
        <v>0.999</v>
      </c>
      <c r="AJ705">
        <v>0.78823529411764703</v>
      </c>
      <c r="AK705">
        <f t="shared" si="56"/>
        <v>0.76059331880900494</v>
      </c>
    </row>
    <row r="706" spans="1:37">
      <c r="A706">
        <f t="shared" si="57"/>
        <v>704</v>
      </c>
      <c r="B706">
        <f t="shared" si="58"/>
        <v>0</v>
      </c>
      <c r="C706">
        <f t="shared" si="54"/>
        <v>2</v>
      </c>
      <c r="D706">
        <f t="shared" si="55"/>
        <v>5</v>
      </c>
      <c r="E706" s="34"/>
      <c r="F706" s="34">
        <v>0.999</v>
      </c>
      <c r="G706" s="34">
        <v>0.999</v>
      </c>
      <c r="H706" s="34"/>
      <c r="I706" s="34">
        <v>0.999</v>
      </c>
      <c r="J706" s="34">
        <v>0.999</v>
      </c>
      <c r="K706" s="34">
        <v>0.999</v>
      </c>
      <c r="L706" s="34"/>
      <c r="M706" s="34">
        <v>0.999</v>
      </c>
      <c r="N706" s="34">
        <v>0.999</v>
      </c>
      <c r="O706" s="34">
        <v>0.999</v>
      </c>
      <c r="P706" s="34"/>
      <c r="Q706" s="34">
        <v>0.999</v>
      </c>
      <c r="R706" s="34"/>
      <c r="S706" s="34">
        <v>0.999</v>
      </c>
      <c r="T706" s="34">
        <v>0.999</v>
      </c>
      <c r="U706" s="34">
        <v>0.999</v>
      </c>
      <c r="V706" s="34">
        <v>0.999</v>
      </c>
      <c r="W706" s="34">
        <v>0.999</v>
      </c>
      <c r="X706" s="34">
        <v>0.999</v>
      </c>
      <c r="Y706" s="34">
        <v>0.999</v>
      </c>
      <c r="Z706" s="34">
        <v>0.999</v>
      </c>
      <c r="AA706" s="34">
        <v>0.999</v>
      </c>
      <c r="AB706" s="34">
        <v>0.999</v>
      </c>
      <c r="AC706" s="34">
        <v>0.999</v>
      </c>
      <c r="AD706" s="34">
        <v>0.999</v>
      </c>
      <c r="AE706" s="34">
        <v>0.999</v>
      </c>
      <c r="AF706" s="34">
        <v>0.999</v>
      </c>
      <c r="AG706" s="34">
        <v>0.999</v>
      </c>
      <c r="AH706" s="34">
        <v>0.999</v>
      </c>
      <c r="AI706" s="34">
        <v>0.999</v>
      </c>
      <c r="AJ706">
        <v>0.999</v>
      </c>
      <c r="AK706">
        <f t="shared" si="56"/>
        <v>0.99899999999999967</v>
      </c>
    </row>
    <row r="707" spans="1:37">
      <c r="A707">
        <f t="shared" si="57"/>
        <v>705</v>
      </c>
      <c r="B707">
        <f t="shared" si="58"/>
        <v>1</v>
      </c>
      <c r="C707">
        <f t="shared" ref="C707:C770" si="59">C579</f>
        <v>2</v>
      </c>
      <c r="D707">
        <f t="shared" ref="D707:D770" si="60">D579+1</f>
        <v>5</v>
      </c>
      <c r="E707" s="34"/>
      <c r="F707" s="34">
        <v>0.999</v>
      </c>
      <c r="G707" s="34">
        <v>0.999</v>
      </c>
      <c r="H707" s="34"/>
      <c r="I707" s="34">
        <v>0.999</v>
      </c>
      <c r="J707" s="34">
        <v>0.999</v>
      </c>
      <c r="K707" s="34">
        <v>0.999</v>
      </c>
      <c r="L707" s="34"/>
      <c r="M707" s="34">
        <v>0.999</v>
      </c>
      <c r="N707" s="34">
        <v>0.999</v>
      </c>
      <c r="O707" s="34">
        <v>0.999</v>
      </c>
      <c r="P707" s="34"/>
      <c r="Q707" s="34">
        <v>0.999</v>
      </c>
      <c r="R707" s="34"/>
      <c r="S707" s="34">
        <v>0.999</v>
      </c>
      <c r="T707" s="34">
        <v>0.999</v>
      </c>
      <c r="U707" s="34">
        <v>0.999</v>
      </c>
      <c r="V707" s="34">
        <v>0.999</v>
      </c>
      <c r="W707" s="34">
        <v>0.999</v>
      </c>
      <c r="X707" s="34">
        <v>0.999</v>
      </c>
      <c r="Y707" s="34">
        <v>0.999</v>
      </c>
      <c r="Z707" s="34">
        <v>0.999</v>
      </c>
      <c r="AA707" s="34">
        <v>0.999</v>
      </c>
      <c r="AB707" s="34">
        <v>0.999</v>
      </c>
      <c r="AC707" s="34">
        <v>0.999</v>
      </c>
      <c r="AD707" s="34">
        <v>0.999</v>
      </c>
      <c r="AE707" s="34">
        <v>0.999</v>
      </c>
      <c r="AF707" s="34">
        <v>0.999</v>
      </c>
      <c r="AG707" s="34">
        <v>0.999</v>
      </c>
      <c r="AH707" s="34">
        <v>0.999</v>
      </c>
      <c r="AI707" s="34">
        <v>0.999</v>
      </c>
      <c r="AJ707">
        <v>0.999</v>
      </c>
      <c r="AK707">
        <f t="shared" ref="AK707:AK770" si="61">AVERAGE(E707:AJ707)</f>
        <v>0.99899999999999967</v>
      </c>
    </row>
    <row r="708" spans="1:37">
      <c r="A708">
        <f t="shared" ref="A708:A771" si="62">A707+1</f>
        <v>706</v>
      </c>
      <c r="B708">
        <f t="shared" si="58"/>
        <v>2</v>
      </c>
      <c r="C708">
        <f t="shared" si="59"/>
        <v>2</v>
      </c>
      <c r="D708">
        <f t="shared" si="60"/>
        <v>5</v>
      </c>
      <c r="E708" s="34"/>
      <c r="F708" s="34">
        <v>0.999</v>
      </c>
      <c r="G708" s="34">
        <v>0.999</v>
      </c>
      <c r="H708" s="34"/>
      <c r="I708" s="34">
        <v>0.999</v>
      </c>
      <c r="J708" s="34">
        <v>0.999</v>
      </c>
      <c r="K708" s="34">
        <v>0.999</v>
      </c>
      <c r="L708" s="34"/>
      <c r="M708" s="34">
        <v>0.999</v>
      </c>
      <c r="N708" s="34">
        <v>0.999</v>
      </c>
      <c r="O708" s="34">
        <v>0.999</v>
      </c>
      <c r="P708" s="34"/>
      <c r="Q708" s="34">
        <v>0.999</v>
      </c>
      <c r="R708" s="34"/>
      <c r="S708" s="34">
        <v>0.999</v>
      </c>
      <c r="T708" s="34">
        <v>0.999</v>
      </c>
      <c r="U708" s="34">
        <v>0.999</v>
      </c>
      <c r="V708" s="34">
        <v>0.999</v>
      </c>
      <c r="W708" s="34">
        <v>0.999</v>
      </c>
      <c r="X708" s="34">
        <v>0.999</v>
      </c>
      <c r="Y708" s="34">
        <v>0.999</v>
      </c>
      <c r="Z708" s="34">
        <v>0.999</v>
      </c>
      <c r="AA708" s="34">
        <v>0.999</v>
      </c>
      <c r="AB708" s="34">
        <v>0.999</v>
      </c>
      <c r="AC708" s="34">
        <v>0.999</v>
      </c>
      <c r="AD708" s="34">
        <v>0.999</v>
      </c>
      <c r="AE708" s="34">
        <v>0.999</v>
      </c>
      <c r="AF708" s="34">
        <v>0.999</v>
      </c>
      <c r="AG708" s="34">
        <v>0.999</v>
      </c>
      <c r="AH708" s="34">
        <v>0.999</v>
      </c>
      <c r="AI708" s="34">
        <v>0.999</v>
      </c>
      <c r="AJ708">
        <v>0.999</v>
      </c>
      <c r="AK708">
        <f t="shared" si="61"/>
        <v>0.99899999999999967</v>
      </c>
    </row>
    <row r="709" spans="1:37">
      <c r="A709">
        <f t="shared" si="62"/>
        <v>707</v>
      </c>
      <c r="B709">
        <f t="shared" si="58"/>
        <v>3</v>
      </c>
      <c r="C709">
        <f t="shared" si="59"/>
        <v>2</v>
      </c>
      <c r="D709">
        <f t="shared" si="60"/>
        <v>5</v>
      </c>
      <c r="E709" s="34"/>
      <c r="F709" s="34">
        <v>0.999</v>
      </c>
      <c r="G709" s="34">
        <v>0.999</v>
      </c>
      <c r="H709" s="34"/>
      <c r="I709" s="34">
        <v>0.999</v>
      </c>
      <c r="J709" s="34">
        <v>0.999</v>
      </c>
      <c r="K709" s="34">
        <v>0.999</v>
      </c>
      <c r="L709" s="34"/>
      <c r="M709" s="34">
        <v>0.999</v>
      </c>
      <c r="N709" s="34">
        <v>0.999</v>
      </c>
      <c r="O709" s="34">
        <v>0.999</v>
      </c>
      <c r="P709" s="34"/>
      <c r="Q709" s="34">
        <v>0.999</v>
      </c>
      <c r="R709" s="34"/>
      <c r="S709" s="34">
        <v>0.999</v>
      </c>
      <c r="T709" s="34">
        <v>0.999</v>
      </c>
      <c r="U709" s="34">
        <v>0.999</v>
      </c>
      <c r="V709" s="34">
        <v>0.999</v>
      </c>
      <c r="W709" s="34">
        <v>0.999</v>
      </c>
      <c r="X709" s="34">
        <v>0.999</v>
      </c>
      <c r="Y709" s="34">
        <v>0.999</v>
      </c>
      <c r="Z709" s="34">
        <v>0.999</v>
      </c>
      <c r="AA709" s="34">
        <v>0.999</v>
      </c>
      <c r="AB709" s="34">
        <v>0.999</v>
      </c>
      <c r="AC709" s="34">
        <v>0.999</v>
      </c>
      <c r="AD709" s="34">
        <v>0.999</v>
      </c>
      <c r="AE709" s="34">
        <v>0.999</v>
      </c>
      <c r="AF709" s="34">
        <v>0.999</v>
      </c>
      <c r="AG709" s="34">
        <v>0.999</v>
      </c>
      <c r="AH709" s="34">
        <v>0.999</v>
      </c>
      <c r="AI709" s="34">
        <v>0.999</v>
      </c>
      <c r="AJ709">
        <v>0.999</v>
      </c>
      <c r="AK709">
        <f t="shared" si="61"/>
        <v>0.99899999999999967</v>
      </c>
    </row>
    <row r="710" spans="1:37">
      <c r="A710">
        <f t="shared" si="62"/>
        <v>708</v>
      </c>
      <c r="B710">
        <f t="shared" si="58"/>
        <v>4</v>
      </c>
      <c r="C710">
        <f t="shared" si="59"/>
        <v>2</v>
      </c>
      <c r="D710">
        <f t="shared" si="60"/>
        <v>5</v>
      </c>
      <c r="E710" s="34"/>
      <c r="F710" s="34">
        <v>0.999</v>
      </c>
      <c r="G710" s="34">
        <v>0.999</v>
      </c>
      <c r="H710" s="34"/>
      <c r="I710" s="34">
        <v>0.999</v>
      </c>
      <c r="J710" s="34">
        <v>0.999</v>
      </c>
      <c r="K710" s="34">
        <v>0.999</v>
      </c>
      <c r="L710" s="34"/>
      <c r="M710" s="34">
        <v>0.999</v>
      </c>
      <c r="N710" s="34">
        <v>0.999</v>
      </c>
      <c r="O710" s="34">
        <v>0.999</v>
      </c>
      <c r="P710" s="34"/>
      <c r="Q710" s="34">
        <v>0.999</v>
      </c>
      <c r="R710" s="34"/>
      <c r="S710" s="34">
        <v>0.999</v>
      </c>
      <c r="T710" s="34">
        <v>0.999</v>
      </c>
      <c r="U710" s="34">
        <v>0.999</v>
      </c>
      <c r="V710" s="34">
        <v>0.999</v>
      </c>
      <c r="W710" s="34">
        <v>0.999</v>
      </c>
      <c r="X710" s="34">
        <v>0.999</v>
      </c>
      <c r="Y710" s="34">
        <v>0.999</v>
      </c>
      <c r="Z710" s="34">
        <v>0.999</v>
      </c>
      <c r="AA710" s="34">
        <v>0.999</v>
      </c>
      <c r="AB710" s="34">
        <v>0.999</v>
      </c>
      <c r="AC710" s="34">
        <v>0.999</v>
      </c>
      <c r="AD710" s="34">
        <v>0.999</v>
      </c>
      <c r="AE710" s="34">
        <v>0.999</v>
      </c>
      <c r="AF710" s="34">
        <v>0.999</v>
      </c>
      <c r="AG710" s="34">
        <v>0.999</v>
      </c>
      <c r="AH710" s="34">
        <v>0.999</v>
      </c>
      <c r="AI710" s="34">
        <v>0.999</v>
      </c>
      <c r="AJ710">
        <v>0.999</v>
      </c>
      <c r="AK710">
        <f t="shared" si="61"/>
        <v>0.99899999999999967</v>
      </c>
    </row>
    <row r="711" spans="1:37">
      <c r="A711">
        <f t="shared" si="62"/>
        <v>709</v>
      </c>
      <c r="B711">
        <f t="shared" si="58"/>
        <v>5</v>
      </c>
      <c r="C711">
        <f t="shared" si="59"/>
        <v>2</v>
      </c>
      <c r="D711">
        <f t="shared" si="60"/>
        <v>5</v>
      </c>
      <c r="E711" s="34"/>
      <c r="F711" s="34">
        <v>0.999</v>
      </c>
      <c r="G711" s="34">
        <v>0.999</v>
      </c>
      <c r="H711" s="34"/>
      <c r="I711" s="34">
        <v>0.999</v>
      </c>
      <c r="J711" s="34">
        <v>0.999</v>
      </c>
      <c r="K711" s="34">
        <v>0.999</v>
      </c>
      <c r="L711" s="34"/>
      <c r="M711" s="34">
        <v>0.999</v>
      </c>
      <c r="N711" s="34">
        <v>0.89411764705882357</v>
      </c>
      <c r="O711" s="34">
        <v>0.999</v>
      </c>
      <c r="P711" s="34"/>
      <c r="Q711" s="34">
        <v>0.8666666666666667</v>
      </c>
      <c r="R711" s="34"/>
      <c r="S711" s="34">
        <v>0.999</v>
      </c>
      <c r="T711" s="34">
        <v>0.999</v>
      </c>
      <c r="U711" s="34">
        <v>0.98039215686274506</v>
      </c>
      <c r="V711" s="34">
        <v>0.87058823529411766</v>
      </c>
      <c r="W711" s="34">
        <v>0.999</v>
      </c>
      <c r="X711" s="34">
        <v>0.999</v>
      </c>
      <c r="Y711" s="34">
        <v>0.999</v>
      </c>
      <c r="Z711" s="34">
        <v>0.999</v>
      </c>
      <c r="AA711" s="34">
        <v>0.999</v>
      </c>
      <c r="AB711" s="34">
        <v>0.999</v>
      </c>
      <c r="AC711" s="34">
        <v>0.999</v>
      </c>
      <c r="AD711" s="34">
        <v>0.999</v>
      </c>
      <c r="AE711" s="34">
        <v>0.999</v>
      </c>
      <c r="AF711" s="34">
        <v>0.999</v>
      </c>
      <c r="AG711" s="34">
        <v>0.96470588235294119</v>
      </c>
      <c r="AH711" s="34">
        <v>0.999</v>
      </c>
      <c r="AI711" s="34">
        <v>0.999</v>
      </c>
      <c r="AJ711">
        <v>0.999</v>
      </c>
      <c r="AK711">
        <f t="shared" si="61"/>
        <v>0.98349891067538098</v>
      </c>
    </row>
    <row r="712" spans="1:37">
      <c r="A712">
        <f t="shared" si="62"/>
        <v>710</v>
      </c>
      <c r="B712">
        <f t="shared" si="58"/>
        <v>6</v>
      </c>
      <c r="C712">
        <f t="shared" si="59"/>
        <v>2</v>
      </c>
      <c r="D712">
        <f t="shared" si="60"/>
        <v>5</v>
      </c>
      <c r="E712" s="34"/>
      <c r="F712" s="34">
        <v>0.999</v>
      </c>
      <c r="G712" s="34">
        <v>0.999</v>
      </c>
      <c r="H712" s="34"/>
      <c r="I712" s="34">
        <v>0.999</v>
      </c>
      <c r="J712" s="34">
        <v>0.92156862745098034</v>
      </c>
      <c r="K712" s="34">
        <v>0.999</v>
      </c>
      <c r="L712" s="34"/>
      <c r="M712" s="34">
        <v>0.999</v>
      </c>
      <c r="N712" s="34">
        <v>0.7686274509803922</v>
      </c>
      <c r="O712" s="34">
        <v>0.999</v>
      </c>
      <c r="P712" s="34"/>
      <c r="Q712" s="34">
        <v>0.72941176470588232</v>
      </c>
      <c r="R712" s="34"/>
      <c r="S712" s="34">
        <v>0.93725490196078431</v>
      </c>
      <c r="T712" s="34">
        <v>0.94117647058823528</v>
      </c>
      <c r="U712" s="34">
        <v>0.85098039215686272</v>
      </c>
      <c r="V712" s="34">
        <v>0.74901960784313726</v>
      </c>
      <c r="W712" s="34">
        <v>0.999</v>
      </c>
      <c r="X712" s="34">
        <v>0.999</v>
      </c>
      <c r="Y712" s="34">
        <v>0.999</v>
      </c>
      <c r="Z712" s="34">
        <v>0.999</v>
      </c>
      <c r="AA712" s="34">
        <v>0.999</v>
      </c>
      <c r="AB712" s="34">
        <v>0.999</v>
      </c>
      <c r="AC712" s="34">
        <v>0.999</v>
      </c>
      <c r="AD712" s="34">
        <v>0.999</v>
      </c>
      <c r="AE712" s="34">
        <v>0.999</v>
      </c>
      <c r="AF712" s="34">
        <v>0.999</v>
      </c>
      <c r="AG712" s="34">
        <v>0.83921568627450982</v>
      </c>
      <c r="AH712" s="34">
        <v>0.999</v>
      </c>
      <c r="AI712" s="34">
        <v>0.999</v>
      </c>
      <c r="AJ712">
        <v>0.999</v>
      </c>
      <c r="AK712">
        <f t="shared" si="61"/>
        <v>0.95252795933188061</v>
      </c>
    </row>
    <row r="713" spans="1:37">
      <c r="A713">
        <f t="shared" si="62"/>
        <v>711</v>
      </c>
      <c r="B713">
        <f t="shared" si="58"/>
        <v>7</v>
      </c>
      <c r="C713">
        <f t="shared" si="59"/>
        <v>2</v>
      </c>
      <c r="D713">
        <f t="shared" si="60"/>
        <v>5</v>
      </c>
      <c r="E713" s="34"/>
      <c r="F713" s="34">
        <v>0.99215686274509807</v>
      </c>
      <c r="G713" s="34">
        <v>0.999</v>
      </c>
      <c r="H713" s="34"/>
      <c r="I713" s="34">
        <v>0.999</v>
      </c>
      <c r="J713" s="34">
        <v>0.75294117647058822</v>
      </c>
      <c r="K713" s="34">
        <v>0.999</v>
      </c>
      <c r="L713" s="34"/>
      <c r="M713" s="34">
        <v>0.999</v>
      </c>
      <c r="N713" s="34">
        <v>0.59215686274509804</v>
      </c>
      <c r="O713" s="34">
        <v>0.999</v>
      </c>
      <c r="P713" s="34"/>
      <c r="Q713" s="34">
        <v>0.56862745098039214</v>
      </c>
      <c r="R713" s="34"/>
      <c r="S713" s="34">
        <v>0.75294117647058822</v>
      </c>
      <c r="T713" s="34">
        <v>0.77647058823529413</v>
      </c>
      <c r="U713" s="34">
        <v>0.68235294117647061</v>
      </c>
      <c r="V713" s="34">
        <v>0.58431372549019611</v>
      </c>
      <c r="W713" s="34">
        <v>0.95686274509803926</v>
      </c>
      <c r="X713" s="34">
        <v>0.999</v>
      </c>
      <c r="Y713" s="34">
        <v>0.999</v>
      </c>
      <c r="Z713" s="34">
        <v>0.999</v>
      </c>
      <c r="AA713" s="34">
        <v>0.999</v>
      </c>
      <c r="AB713" s="34">
        <v>0.999</v>
      </c>
      <c r="AC713" s="34">
        <v>0.90588235294117647</v>
      </c>
      <c r="AD713" s="34">
        <v>0.999</v>
      </c>
      <c r="AE713" s="34">
        <v>0.999</v>
      </c>
      <c r="AF713" s="34">
        <v>0.90980392156862744</v>
      </c>
      <c r="AG713" s="34">
        <v>0.67450980392156867</v>
      </c>
      <c r="AH713" s="34">
        <v>0.999</v>
      </c>
      <c r="AI713" s="34">
        <v>0.999</v>
      </c>
      <c r="AJ713">
        <v>0.999</v>
      </c>
      <c r="AK713">
        <f t="shared" si="61"/>
        <v>0.89385257806826413</v>
      </c>
    </row>
    <row r="714" spans="1:37">
      <c r="A714">
        <f t="shared" si="62"/>
        <v>712</v>
      </c>
      <c r="B714">
        <f t="shared" si="58"/>
        <v>8</v>
      </c>
      <c r="C714">
        <f t="shared" si="59"/>
        <v>2</v>
      </c>
      <c r="D714">
        <f t="shared" si="60"/>
        <v>5</v>
      </c>
      <c r="E714" s="34"/>
      <c r="F714" s="34">
        <v>0.8666666666666667</v>
      </c>
      <c r="G714" s="34">
        <v>0.999</v>
      </c>
      <c r="H714" s="34"/>
      <c r="I714" s="34">
        <v>0.999</v>
      </c>
      <c r="J714" s="34">
        <v>0.61960784313725492</v>
      </c>
      <c r="K714" s="34">
        <v>0.999</v>
      </c>
      <c r="L714" s="34"/>
      <c r="M714" s="34">
        <v>0.999</v>
      </c>
      <c r="N714" s="34">
        <v>0.47058823529411764</v>
      </c>
      <c r="O714" s="34">
        <v>0.999</v>
      </c>
      <c r="P714" s="34"/>
      <c r="Q714" s="34">
        <v>0.43137254901960786</v>
      </c>
      <c r="R714" s="34"/>
      <c r="S714" s="34">
        <v>0.62745098039215685</v>
      </c>
      <c r="T714" s="34">
        <v>0.63529411764705879</v>
      </c>
      <c r="U714" s="34">
        <v>0.55294117647058827</v>
      </c>
      <c r="V714" s="34">
        <v>0.44705882352941179</v>
      </c>
      <c r="W714" s="34">
        <v>0.83921568627450982</v>
      </c>
      <c r="X714" s="34">
        <v>0.999</v>
      </c>
      <c r="Y714" s="34">
        <v>0.999</v>
      </c>
      <c r="Z714" s="34">
        <v>0.999</v>
      </c>
      <c r="AA714" s="34">
        <v>0.89803921568627454</v>
      </c>
      <c r="AB714" s="34">
        <v>0.999</v>
      </c>
      <c r="AC714" s="34">
        <v>0.78823529411764703</v>
      </c>
      <c r="AD714" s="34">
        <v>0.999</v>
      </c>
      <c r="AE714" s="34">
        <v>0.999</v>
      </c>
      <c r="AF714" s="34">
        <v>0.7803921568627451</v>
      </c>
      <c r="AG714" s="34">
        <v>0.53333333333333333</v>
      </c>
      <c r="AH714" s="34">
        <v>0.999</v>
      </c>
      <c r="AI714" s="34">
        <v>0.999</v>
      </c>
      <c r="AJ714">
        <v>0.94509803921568625</v>
      </c>
      <c r="AK714">
        <f t="shared" si="61"/>
        <v>0.83045533769063185</v>
      </c>
    </row>
    <row r="715" spans="1:37">
      <c r="A715">
        <f t="shared" si="62"/>
        <v>713</v>
      </c>
      <c r="B715">
        <f t="shared" si="58"/>
        <v>9</v>
      </c>
      <c r="C715">
        <f t="shared" si="59"/>
        <v>2</v>
      </c>
      <c r="D715">
        <f t="shared" si="60"/>
        <v>5</v>
      </c>
      <c r="E715" s="34"/>
      <c r="F715" s="34">
        <v>0.70196078431372544</v>
      </c>
      <c r="G715" s="34">
        <v>0.999</v>
      </c>
      <c r="H715" s="34"/>
      <c r="I715" s="34">
        <v>0.999</v>
      </c>
      <c r="J715" s="34">
        <v>0.44705882352941179</v>
      </c>
      <c r="K715" s="34">
        <v>0.999</v>
      </c>
      <c r="L715" s="34"/>
      <c r="M715" s="34">
        <v>0.999</v>
      </c>
      <c r="N715" s="34">
        <v>0.29019607843137257</v>
      </c>
      <c r="O715" s="34">
        <v>0.999</v>
      </c>
      <c r="P715" s="34"/>
      <c r="Q715" s="34">
        <v>0.26666666666666666</v>
      </c>
      <c r="R715" s="34"/>
      <c r="S715" s="34">
        <v>0.45098039215686275</v>
      </c>
      <c r="T715" s="34">
        <v>0.47058823529411764</v>
      </c>
      <c r="U715" s="34">
        <v>0.38039215686274508</v>
      </c>
      <c r="V715" s="34">
        <v>0.28235294117647058</v>
      </c>
      <c r="W715" s="34">
        <v>0.66666666666666663</v>
      </c>
      <c r="X715" s="34">
        <v>0.999</v>
      </c>
      <c r="Y715" s="34">
        <v>0.999</v>
      </c>
      <c r="Z715" s="34">
        <v>0.999</v>
      </c>
      <c r="AA715" s="34">
        <v>0.72549019607843135</v>
      </c>
      <c r="AB715" s="34">
        <v>0.999</v>
      </c>
      <c r="AC715" s="34">
        <v>0.61568627450980395</v>
      </c>
      <c r="AD715" s="34">
        <v>0.999</v>
      </c>
      <c r="AE715" s="34">
        <v>0.999</v>
      </c>
      <c r="AF715" s="34">
        <v>0.60784313725490191</v>
      </c>
      <c r="AG715" s="34">
        <v>0.36862745098039218</v>
      </c>
      <c r="AH715" s="34">
        <v>0.999</v>
      </c>
      <c r="AI715" s="34">
        <v>0.999</v>
      </c>
      <c r="AJ715">
        <v>0.7686274509803922</v>
      </c>
      <c r="AK715">
        <f t="shared" si="61"/>
        <v>0.74185693536673925</v>
      </c>
    </row>
    <row r="716" spans="1:37">
      <c r="A716">
        <f t="shared" si="62"/>
        <v>714</v>
      </c>
      <c r="B716">
        <f t="shared" si="58"/>
        <v>10</v>
      </c>
      <c r="C716">
        <f t="shared" si="59"/>
        <v>2</v>
      </c>
      <c r="D716">
        <f t="shared" si="60"/>
        <v>5</v>
      </c>
      <c r="E716" s="34"/>
      <c r="F716" s="34">
        <v>0.5607843137254902</v>
      </c>
      <c r="G716" s="34">
        <v>0.999</v>
      </c>
      <c r="H716" s="34"/>
      <c r="I716" s="34">
        <v>0.999</v>
      </c>
      <c r="J716" s="34">
        <v>0.32941176470588235</v>
      </c>
      <c r="K716" s="34">
        <v>0.89411764705882357</v>
      </c>
      <c r="L716" s="34"/>
      <c r="M716" s="34">
        <v>0.999</v>
      </c>
      <c r="N716" s="34">
        <v>0.17647058823529413</v>
      </c>
      <c r="O716" s="34">
        <v>0.999</v>
      </c>
      <c r="P716" s="34"/>
      <c r="Q716" s="34">
        <v>0.11764705882352941</v>
      </c>
      <c r="R716" s="34"/>
      <c r="S716" s="34">
        <v>0.31372549019607843</v>
      </c>
      <c r="T716" s="34">
        <v>0.33333333333333331</v>
      </c>
      <c r="U716" s="34">
        <v>0.23529411764705882</v>
      </c>
      <c r="V716" s="34">
        <v>0.13333333333333333</v>
      </c>
      <c r="W716" s="34">
        <v>0.53333333333333333</v>
      </c>
      <c r="X716" s="34">
        <v>0.999</v>
      </c>
      <c r="Y716" s="34">
        <v>0.999</v>
      </c>
      <c r="Z716" s="34">
        <v>0.999</v>
      </c>
      <c r="AA716" s="34">
        <v>0.59215686274509804</v>
      </c>
      <c r="AB716" s="34">
        <v>0.999</v>
      </c>
      <c r="AC716" s="34">
        <v>0.47843137254901963</v>
      </c>
      <c r="AD716" s="34">
        <v>0.999</v>
      </c>
      <c r="AE716" s="34">
        <v>0.999</v>
      </c>
      <c r="AF716" s="34">
        <v>0.47450980392156861</v>
      </c>
      <c r="AG716" s="34">
        <v>0.2196078431372549</v>
      </c>
      <c r="AH716" s="34">
        <v>0.8784313725490196</v>
      </c>
      <c r="AI716" s="34">
        <v>0.999</v>
      </c>
      <c r="AJ716">
        <v>0.61568627450980395</v>
      </c>
      <c r="AK716">
        <f t="shared" si="61"/>
        <v>0.66204720406681195</v>
      </c>
    </row>
    <row r="717" spans="1:37">
      <c r="A717">
        <f t="shared" si="62"/>
        <v>715</v>
      </c>
      <c r="B717">
        <f t="shared" si="58"/>
        <v>11</v>
      </c>
      <c r="C717">
        <f t="shared" si="59"/>
        <v>2</v>
      </c>
      <c r="D717">
        <f t="shared" si="60"/>
        <v>5</v>
      </c>
      <c r="E717" s="34"/>
      <c r="F717" s="34">
        <v>0.396078431372549</v>
      </c>
      <c r="G717" s="34">
        <v>0.999</v>
      </c>
      <c r="H717" s="34"/>
      <c r="I717" s="34">
        <v>0.999</v>
      </c>
      <c r="J717" s="34">
        <v>0.14901960784313725</v>
      </c>
      <c r="K717" s="34">
        <v>0.72941176470588232</v>
      </c>
      <c r="L717" s="34"/>
      <c r="M717" s="34">
        <v>0.999</v>
      </c>
      <c r="N717" s="34">
        <v>0</v>
      </c>
      <c r="O717" s="34">
        <v>0.999</v>
      </c>
      <c r="P717" s="34"/>
      <c r="Q717" s="34">
        <v>0</v>
      </c>
      <c r="R717" s="34"/>
      <c r="S717" s="34">
        <v>0.13333333333333333</v>
      </c>
      <c r="T717" s="34">
        <v>0.16470588235294117</v>
      </c>
      <c r="U717" s="34">
        <v>5.8823529411764705E-2</v>
      </c>
      <c r="V717" s="34">
        <v>0</v>
      </c>
      <c r="W717" s="34">
        <v>0.35686274509803922</v>
      </c>
      <c r="X717" s="34">
        <v>0.999</v>
      </c>
      <c r="Y717" s="34">
        <v>0.999</v>
      </c>
      <c r="Z717" s="34">
        <v>0.86274509803921573</v>
      </c>
      <c r="AA717" s="34">
        <v>0.41960784313725491</v>
      </c>
      <c r="AB717" s="34">
        <v>0.999</v>
      </c>
      <c r="AC717" s="34">
        <v>0.30980392156862746</v>
      </c>
      <c r="AD717" s="34">
        <v>0.999</v>
      </c>
      <c r="AE717" s="34">
        <v>0.999</v>
      </c>
      <c r="AF717" s="34">
        <v>0.29803921568627451</v>
      </c>
      <c r="AG717" s="34">
        <v>4.7058823529411764E-2</v>
      </c>
      <c r="AH717" s="34">
        <v>0.70196078431372544</v>
      </c>
      <c r="AI717" s="34">
        <v>0.999</v>
      </c>
      <c r="AJ717">
        <v>0.45490196078431372</v>
      </c>
      <c r="AK717">
        <f t="shared" si="61"/>
        <v>0.55823529411764716</v>
      </c>
    </row>
    <row r="718" spans="1:37">
      <c r="A718">
        <f t="shared" si="62"/>
        <v>716</v>
      </c>
      <c r="B718">
        <f t="shared" si="58"/>
        <v>12</v>
      </c>
      <c r="C718">
        <f t="shared" si="59"/>
        <v>2</v>
      </c>
      <c r="D718">
        <f t="shared" si="60"/>
        <v>5</v>
      </c>
      <c r="E718" s="34"/>
      <c r="F718" s="34">
        <v>0.24705882352941178</v>
      </c>
      <c r="G718" s="34">
        <v>0.999</v>
      </c>
      <c r="H718" s="34"/>
      <c r="I718" s="34">
        <v>0.999</v>
      </c>
      <c r="J718" s="34">
        <v>1.5686274509803921E-2</v>
      </c>
      <c r="K718" s="34">
        <v>0.58823529411764708</v>
      </c>
      <c r="L718" s="34"/>
      <c r="M718" s="34">
        <v>0.999</v>
      </c>
      <c r="N718" s="34">
        <v>0</v>
      </c>
      <c r="O718" s="34">
        <v>0.999</v>
      </c>
      <c r="P718" s="34"/>
      <c r="Q718" s="34">
        <v>0</v>
      </c>
      <c r="R718" s="34"/>
      <c r="S718" s="34">
        <v>3.9215686274509803E-3</v>
      </c>
      <c r="T718" s="34">
        <v>3.9215686274509803E-2</v>
      </c>
      <c r="U718" s="34">
        <v>0</v>
      </c>
      <c r="V718" s="34">
        <v>0</v>
      </c>
      <c r="W718" s="34">
        <v>0.24313725490196078</v>
      </c>
      <c r="X718" s="34">
        <v>0.999</v>
      </c>
      <c r="Y718" s="34">
        <v>0.999</v>
      </c>
      <c r="Z718" s="34">
        <v>0.73333333333333328</v>
      </c>
      <c r="AA718" s="34">
        <v>0.29411764705882354</v>
      </c>
      <c r="AB718" s="34">
        <v>0.92941176470588238</v>
      </c>
      <c r="AC718" s="34">
        <v>0.18431372549019609</v>
      </c>
      <c r="AD718" s="34">
        <v>0.999</v>
      </c>
      <c r="AE718" s="34">
        <v>0.999</v>
      </c>
      <c r="AF718" s="34">
        <v>0.16862745098039217</v>
      </c>
      <c r="AG718" s="34">
        <v>0</v>
      </c>
      <c r="AH718" s="34">
        <v>0.58039215686274515</v>
      </c>
      <c r="AI718" s="34">
        <v>0.96862745098039216</v>
      </c>
      <c r="AJ718">
        <v>0.33725490196078434</v>
      </c>
      <c r="AK718">
        <f t="shared" si="61"/>
        <v>0.49353086419753084</v>
      </c>
    </row>
    <row r="719" spans="1:37">
      <c r="A719">
        <f t="shared" si="62"/>
        <v>717</v>
      </c>
      <c r="B719">
        <f t="shared" si="58"/>
        <v>13</v>
      </c>
      <c r="C719">
        <f t="shared" si="59"/>
        <v>2</v>
      </c>
      <c r="D719">
        <f t="shared" si="60"/>
        <v>5</v>
      </c>
      <c r="E719" s="34"/>
      <c r="F719" s="34">
        <v>8.2352941176470587E-2</v>
      </c>
      <c r="G719" s="34">
        <v>0.999</v>
      </c>
      <c r="H719" s="34"/>
      <c r="I719" s="34">
        <v>0.999</v>
      </c>
      <c r="J719" s="34">
        <v>0</v>
      </c>
      <c r="K719" s="34">
        <v>0.41960784313725491</v>
      </c>
      <c r="L719" s="34"/>
      <c r="M719" s="34">
        <v>0.999</v>
      </c>
      <c r="N719" s="34">
        <v>0</v>
      </c>
      <c r="O719" s="34">
        <v>0.999</v>
      </c>
      <c r="P719" s="34"/>
      <c r="Q719" s="34">
        <v>0</v>
      </c>
      <c r="R719" s="34"/>
      <c r="S719" s="34">
        <v>0</v>
      </c>
      <c r="T719" s="34">
        <v>0</v>
      </c>
      <c r="U719" s="34">
        <v>0</v>
      </c>
      <c r="V719" s="34">
        <v>0</v>
      </c>
      <c r="W719" s="34">
        <v>6.6666666666666666E-2</v>
      </c>
      <c r="X719" s="34">
        <v>0.999</v>
      </c>
      <c r="Y719" s="34">
        <v>0.999</v>
      </c>
      <c r="Z719" s="34">
        <v>0.55686274509803924</v>
      </c>
      <c r="AA719" s="34">
        <v>0.12549019607843137</v>
      </c>
      <c r="AB719" s="34">
        <v>0.75686274509803919</v>
      </c>
      <c r="AC719" s="34">
        <v>1.5686274509803921E-2</v>
      </c>
      <c r="AD719" s="34">
        <v>0.999</v>
      </c>
      <c r="AE719" s="34">
        <v>0.999</v>
      </c>
      <c r="AF719" s="34">
        <v>0</v>
      </c>
      <c r="AG719" s="34">
        <v>0</v>
      </c>
      <c r="AH719" s="34">
        <v>0.4</v>
      </c>
      <c r="AI719" s="34">
        <v>0.80392156862745101</v>
      </c>
      <c r="AJ719">
        <v>0.16470588235294117</v>
      </c>
      <c r="AK719">
        <f t="shared" si="61"/>
        <v>0.42163543936092962</v>
      </c>
    </row>
    <row r="720" spans="1:37">
      <c r="A720">
        <f t="shared" si="62"/>
        <v>718</v>
      </c>
      <c r="B720">
        <f t="shared" si="58"/>
        <v>14</v>
      </c>
      <c r="C720">
        <f t="shared" si="59"/>
        <v>2</v>
      </c>
      <c r="D720">
        <f t="shared" si="60"/>
        <v>5</v>
      </c>
      <c r="E720" s="34"/>
      <c r="F720" s="34">
        <v>0</v>
      </c>
      <c r="G720" s="34">
        <v>0.999</v>
      </c>
      <c r="H720" s="34"/>
      <c r="I720" s="34">
        <v>0.999</v>
      </c>
      <c r="J720" s="34">
        <v>0</v>
      </c>
      <c r="K720" s="34">
        <v>0.27843137254901962</v>
      </c>
      <c r="L720" s="34"/>
      <c r="M720" s="34">
        <v>0.999</v>
      </c>
      <c r="N720" s="34">
        <v>0</v>
      </c>
      <c r="O720" s="34">
        <v>0.999</v>
      </c>
      <c r="P720" s="34"/>
      <c r="Q720" s="34">
        <v>0</v>
      </c>
      <c r="R720" s="34"/>
      <c r="S720" s="34">
        <v>0</v>
      </c>
      <c r="T720" s="34">
        <v>0</v>
      </c>
      <c r="U720" s="34">
        <v>0</v>
      </c>
      <c r="V720" s="34">
        <v>0</v>
      </c>
      <c r="W720" s="34">
        <v>0</v>
      </c>
      <c r="X720" s="34">
        <v>0.999</v>
      </c>
      <c r="Y720" s="34">
        <v>0.999</v>
      </c>
      <c r="Z720" s="34">
        <v>0.4392156862745098</v>
      </c>
      <c r="AA720" s="34">
        <v>0</v>
      </c>
      <c r="AB720" s="34">
        <v>0.61960784313725492</v>
      </c>
      <c r="AC720" s="34">
        <v>0</v>
      </c>
      <c r="AD720" s="34">
        <v>0.999</v>
      </c>
      <c r="AE720" s="34">
        <v>0.92156862745098034</v>
      </c>
      <c r="AF720" s="34">
        <v>0</v>
      </c>
      <c r="AG720" s="34">
        <v>0</v>
      </c>
      <c r="AH720" s="34">
        <v>0.2627450980392157</v>
      </c>
      <c r="AI720" s="34">
        <v>0.69019607843137254</v>
      </c>
      <c r="AJ720">
        <v>3.1372549019607843E-2</v>
      </c>
      <c r="AK720">
        <f t="shared" si="61"/>
        <v>0.3791161946259986</v>
      </c>
    </row>
    <row r="721" spans="1:37">
      <c r="A721">
        <f t="shared" si="62"/>
        <v>719</v>
      </c>
      <c r="B721">
        <f t="shared" si="58"/>
        <v>15</v>
      </c>
      <c r="C721">
        <f t="shared" si="59"/>
        <v>2</v>
      </c>
      <c r="D721">
        <f t="shared" si="60"/>
        <v>5</v>
      </c>
      <c r="E721" s="34"/>
      <c r="F721" s="34">
        <v>0</v>
      </c>
      <c r="G721" s="34">
        <v>0.999</v>
      </c>
      <c r="H721" s="34"/>
      <c r="I721" s="34">
        <v>0.999</v>
      </c>
      <c r="J721" s="34">
        <v>0</v>
      </c>
      <c r="K721" s="34">
        <v>0.11372549019607843</v>
      </c>
      <c r="L721" s="34"/>
      <c r="M721" s="34">
        <v>0.999</v>
      </c>
      <c r="N721" s="34">
        <v>0</v>
      </c>
      <c r="O721" s="34">
        <v>0.999</v>
      </c>
      <c r="P721" s="34"/>
      <c r="Q721" s="34">
        <v>0</v>
      </c>
      <c r="R721" s="34"/>
      <c r="S721" s="34">
        <v>0</v>
      </c>
      <c r="T721" s="34">
        <v>0</v>
      </c>
      <c r="U721" s="34">
        <v>0</v>
      </c>
      <c r="V721" s="34">
        <v>0</v>
      </c>
      <c r="W721" s="34">
        <v>0</v>
      </c>
      <c r="X721" s="34">
        <v>0.999</v>
      </c>
      <c r="Y721" s="34">
        <v>0.999</v>
      </c>
      <c r="Z721" s="34">
        <v>0.26666666666666666</v>
      </c>
      <c r="AA721" s="34">
        <v>0</v>
      </c>
      <c r="AB721" s="34">
        <v>0.45098039215686275</v>
      </c>
      <c r="AC721" s="34">
        <v>0</v>
      </c>
      <c r="AD721" s="34">
        <v>0.99607843137254903</v>
      </c>
      <c r="AE721" s="34">
        <v>0.74509803921568629</v>
      </c>
      <c r="AF721" s="34">
        <v>0</v>
      </c>
      <c r="AG721" s="34">
        <v>0</v>
      </c>
      <c r="AH721" s="34">
        <v>9.0196078431372548E-2</v>
      </c>
      <c r="AI721" s="34">
        <v>0.51764705882352946</v>
      </c>
      <c r="AJ721">
        <v>0</v>
      </c>
      <c r="AK721">
        <f t="shared" si="61"/>
        <v>0.33979230210602757</v>
      </c>
    </row>
    <row r="722" spans="1:37">
      <c r="A722">
        <f t="shared" si="62"/>
        <v>720</v>
      </c>
      <c r="B722">
        <f t="shared" si="58"/>
        <v>16</v>
      </c>
      <c r="C722">
        <f t="shared" si="59"/>
        <v>2</v>
      </c>
      <c r="D722">
        <f t="shared" si="60"/>
        <v>5</v>
      </c>
      <c r="E722" s="34"/>
      <c r="F722" s="34">
        <v>0</v>
      </c>
      <c r="G722" s="34">
        <v>0.999</v>
      </c>
      <c r="H722" s="34"/>
      <c r="I722" s="34">
        <v>0.999</v>
      </c>
      <c r="J722" s="34">
        <v>0</v>
      </c>
      <c r="K722" s="34">
        <v>0</v>
      </c>
      <c r="L722" s="34"/>
      <c r="M722" s="34">
        <v>0.999</v>
      </c>
      <c r="N722" s="34">
        <v>0</v>
      </c>
      <c r="O722" s="34">
        <v>0.999</v>
      </c>
      <c r="P722" s="34"/>
      <c r="Q722" s="34">
        <v>0</v>
      </c>
      <c r="R722" s="34"/>
      <c r="S722" s="34">
        <v>0</v>
      </c>
      <c r="T722" s="34">
        <v>0</v>
      </c>
      <c r="U722" s="34">
        <v>0</v>
      </c>
      <c r="V722" s="34">
        <v>0</v>
      </c>
      <c r="W722" s="34">
        <v>0</v>
      </c>
      <c r="X722" s="34">
        <v>0.999</v>
      </c>
      <c r="Y722" s="34">
        <v>0.999</v>
      </c>
      <c r="Z722" s="34">
        <v>0.13725490196078433</v>
      </c>
      <c r="AA722" s="34">
        <v>0</v>
      </c>
      <c r="AB722" s="34">
        <v>0.33725490196078434</v>
      </c>
      <c r="AC722" s="34">
        <v>0</v>
      </c>
      <c r="AD722" s="34">
        <v>0.85490196078431369</v>
      </c>
      <c r="AE722" s="34">
        <v>0.62352941176470589</v>
      </c>
      <c r="AF722" s="34">
        <v>0</v>
      </c>
      <c r="AG722" s="34">
        <v>0</v>
      </c>
      <c r="AH722" s="34">
        <v>0</v>
      </c>
      <c r="AI722" s="34">
        <v>0.39215686274509803</v>
      </c>
      <c r="AJ722">
        <v>0</v>
      </c>
      <c r="AK722">
        <f t="shared" si="61"/>
        <v>0.30885548293391429</v>
      </c>
    </row>
    <row r="723" spans="1:37">
      <c r="A723">
        <f t="shared" si="62"/>
        <v>721</v>
      </c>
      <c r="B723">
        <f t="shared" si="58"/>
        <v>17</v>
      </c>
      <c r="C723">
        <f t="shared" si="59"/>
        <v>2</v>
      </c>
      <c r="D723">
        <f t="shared" si="60"/>
        <v>5</v>
      </c>
      <c r="E723" s="34"/>
      <c r="F723" s="34">
        <v>0</v>
      </c>
      <c r="G723" s="34">
        <v>0.999</v>
      </c>
      <c r="H723" s="34"/>
      <c r="I723" s="34">
        <v>0.999</v>
      </c>
      <c r="J723" s="34">
        <v>0</v>
      </c>
      <c r="K723" s="34">
        <v>0</v>
      </c>
      <c r="L723" s="34"/>
      <c r="M723" s="34">
        <v>0.999</v>
      </c>
      <c r="N723" s="34">
        <v>0</v>
      </c>
      <c r="O723" s="34">
        <v>0.999</v>
      </c>
      <c r="P723" s="34"/>
      <c r="Q723" s="34">
        <v>0</v>
      </c>
      <c r="R723" s="34"/>
      <c r="S723" s="34">
        <v>0</v>
      </c>
      <c r="T723" s="34">
        <v>0</v>
      </c>
      <c r="U723" s="34">
        <v>0</v>
      </c>
      <c r="V723" s="34">
        <v>0</v>
      </c>
      <c r="W723" s="34">
        <v>0</v>
      </c>
      <c r="X723" s="34">
        <v>0.999</v>
      </c>
      <c r="Y723" s="34">
        <v>0.999</v>
      </c>
      <c r="Z723" s="34">
        <v>0</v>
      </c>
      <c r="AA723" s="34">
        <v>0</v>
      </c>
      <c r="AB723" s="34">
        <v>0.16470588235294117</v>
      </c>
      <c r="AC723" s="34">
        <v>0</v>
      </c>
      <c r="AD723" s="34">
        <v>0.67843137254901964</v>
      </c>
      <c r="AE723" s="34">
        <v>0.45098039215686275</v>
      </c>
      <c r="AF723" s="34">
        <v>0</v>
      </c>
      <c r="AG723" s="34">
        <v>0</v>
      </c>
      <c r="AH723" s="34">
        <v>0</v>
      </c>
      <c r="AI723" s="34">
        <v>0.2196078431372549</v>
      </c>
      <c r="AJ723">
        <v>0</v>
      </c>
      <c r="AK723">
        <f t="shared" si="61"/>
        <v>0.27806390704429923</v>
      </c>
    </row>
    <row r="724" spans="1:37">
      <c r="A724">
        <f t="shared" si="62"/>
        <v>722</v>
      </c>
      <c r="B724">
        <f t="shared" si="58"/>
        <v>18</v>
      </c>
      <c r="C724">
        <f t="shared" si="59"/>
        <v>2</v>
      </c>
      <c r="D724">
        <f t="shared" si="60"/>
        <v>5</v>
      </c>
      <c r="E724" s="34"/>
      <c r="F724" s="34">
        <v>0</v>
      </c>
      <c r="G724" s="34">
        <v>0.999</v>
      </c>
      <c r="H724" s="34"/>
      <c r="I724" s="34">
        <v>0.999</v>
      </c>
      <c r="J724" s="34">
        <v>0</v>
      </c>
      <c r="K724" s="34">
        <v>0</v>
      </c>
      <c r="L724" s="34"/>
      <c r="M724" s="34">
        <v>0.999</v>
      </c>
      <c r="N724" s="34">
        <v>0</v>
      </c>
      <c r="O724" s="34">
        <v>0.999</v>
      </c>
      <c r="P724" s="34"/>
      <c r="Q724" s="34">
        <v>0</v>
      </c>
      <c r="R724" s="34"/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0.999</v>
      </c>
      <c r="Y724" s="34">
        <v>0.999</v>
      </c>
      <c r="Z724" s="34">
        <v>0</v>
      </c>
      <c r="AA724" s="34">
        <v>0</v>
      </c>
      <c r="AB724" s="34">
        <v>3.1372549019607843E-2</v>
      </c>
      <c r="AC724" s="34">
        <v>0</v>
      </c>
      <c r="AD724" s="34">
        <v>0.5607843137254902</v>
      </c>
      <c r="AE724" s="34">
        <v>0.31764705882352939</v>
      </c>
      <c r="AF724" s="34">
        <v>0</v>
      </c>
      <c r="AG724" s="34">
        <v>0</v>
      </c>
      <c r="AH724" s="34">
        <v>0</v>
      </c>
      <c r="AI724" s="34">
        <v>9.8039215686274508E-2</v>
      </c>
      <c r="AJ724">
        <v>0</v>
      </c>
      <c r="AK724">
        <f t="shared" si="61"/>
        <v>0.25932752360203337</v>
      </c>
    </row>
    <row r="725" spans="1:37">
      <c r="A725">
        <f t="shared" si="62"/>
        <v>723</v>
      </c>
      <c r="B725">
        <f t="shared" si="58"/>
        <v>19</v>
      </c>
      <c r="C725">
        <f t="shared" si="59"/>
        <v>2</v>
      </c>
      <c r="D725">
        <f t="shared" si="60"/>
        <v>5</v>
      </c>
      <c r="E725" s="34"/>
      <c r="F725" s="34">
        <v>0</v>
      </c>
      <c r="G725" s="34">
        <v>0.999</v>
      </c>
      <c r="H725" s="34"/>
      <c r="I725" s="34">
        <v>0.999</v>
      </c>
      <c r="J725" s="34">
        <v>0</v>
      </c>
      <c r="K725" s="34">
        <v>0</v>
      </c>
      <c r="L725" s="34"/>
      <c r="M725" s="34">
        <v>0.999</v>
      </c>
      <c r="N725" s="34">
        <v>0</v>
      </c>
      <c r="O725" s="34">
        <v>0.999</v>
      </c>
      <c r="P725" s="34"/>
      <c r="Q725" s="34">
        <v>0</v>
      </c>
      <c r="R725" s="34"/>
      <c r="S725" s="34">
        <v>0</v>
      </c>
      <c r="T725" s="34">
        <v>0</v>
      </c>
      <c r="U725" s="34">
        <v>0</v>
      </c>
      <c r="V725" s="34">
        <v>0</v>
      </c>
      <c r="W725" s="34">
        <v>0</v>
      </c>
      <c r="X725" s="34">
        <v>0.999</v>
      </c>
      <c r="Y725" s="34">
        <v>0.999</v>
      </c>
      <c r="Z725" s="34">
        <v>0</v>
      </c>
      <c r="AA725" s="34">
        <v>0</v>
      </c>
      <c r="AB725" s="34">
        <v>0</v>
      </c>
      <c r="AC725" s="34">
        <v>0</v>
      </c>
      <c r="AD725" s="34">
        <v>0.38039215686274508</v>
      </c>
      <c r="AE725" s="34">
        <v>0.14509803921568629</v>
      </c>
      <c r="AF725" s="34">
        <v>0</v>
      </c>
      <c r="AG725" s="34">
        <v>0</v>
      </c>
      <c r="AH725" s="34">
        <v>0</v>
      </c>
      <c r="AI725" s="34">
        <v>0</v>
      </c>
      <c r="AJ725">
        <v>0</v>
      </c>
      <c r="AK725">
        <f t="shared" si="61"/>
        <v>0.24146259985475674</v>
      </c>
    </row>
    <row r="726" spans="1:37">
      <c r="A726">
        <f t="shared" si="62"/>
        <v>724</v>
      </c>
      <c r="B726">
        <f t="shared" si="58"/>
        <v>20</v>
      </c>
      <c r="C726">
        <f t="shared" si="59"/>
        <v>2</v>
      </c>
      <c r="D726">
        <f t="shared" si="60"/>
        <v>5</v>
      </c>
      <c r="E726" s="34"/>
      <c r="F726" s="34">
        <v>0</v>
      </c>
      <c r="G726" s="34">
        <v>0.999</v>
      </c>
      <c r="H726" s="34"/>
      <c r="I726" s="34">
        <v>0.999</v>
      </c>
      <c r="J726" s="34">
        <v>0</v>
      </c>
      <c r="K726" s="34">
        <v>0</v>
      </c>
      <c r="L726" s="34"/>
      <c r="M726" s="34">
        <v>0.999</v>
      </c>
      <c r="N726" s="34">
        <v>0</v>
      </c>
      <c r="O726" s="34">
        <v>0.999</v>
      </c>
      <c r="P726" s="34"/>
      <c r="Q726" s="34">
        <v>0</v>
      </c>
      <c r="R726" s="34"/>
      <c r="S726" s="34">
        <v>0</v>
      </c>
      <c r="T726" s="34">
        <v>0</v>
      </c>
      <c r="U726" s="34">
        <v>0</v>
      </c>
      <c r="V726" s="34">
        <v>0</v>
      </c>
      <c r="W726" s="34">
        <v>0</v>
      </c>
      <c r="X726" s="34">
        <v>0.999</v>
      </c>
      <c r="Y726" s="34">
        <v>0.999</v>
      </c>
      <c r="Z726" s="34">
        <v>0</v>
      </c>
      <c r="AA726" s="34">
        <v>0</v>
      </c>
      <c r="AB726" s="34">
        <v>0</v>
      </c>
      <c r="AC726" s="34">
        <v>0</v>
      </c>
      <c r="AD726" s="34">
        <v>0.24313725490196078</v>
      </c>
      <c r="AE726" s="34">
        <v>1.5686274509803921E-2</v>
      </c>
      <c r="AF726" s="34">
        <v>0</v>
      </c>
      <c r="AG726" s="34">
        <v>0</v>
      </c>
      <c r="AH726" s="34">
        <v>0</v>
      </c>
      <c r="AI726" s="34">
        <v>0</v>
      </c>
      <c r="AJ726">
        <v>0</v>
      </c>
      <c r="AK726">
        <f t="shared" si="61"/>
        <v>0.23158605664488016</v>
      </c>
    </row>
    <row r="727" spans="1:37">
      <c r="A727">
        <f t="shared" si="62"/>
        <v>725</v>
      </c>
      <c r="B727">
        <f t="shared" si="58"/>
        <v>21</v>
      </c>
      <c r="C727">
        <f t="shared" si="59"/>
        <v>2</v>
      </c>
      <c r="D727">
        <f t="shared" si="60"/>
        <v>5</v>
      </c>
      <c r="E727" s="34"/>
      <c r="F727" s="34">
        <v>0</v>
      </c>
      <c r="G727" s="34">
        <v>0.999</v>
      </c>
      <c r="H727" s="34"/>
      <c r="I727" s="34">
        <v>0.90980392156862744</v>
      </c>
      <c r="J727" s="34">
        <v>0</v>
      </c>
      <c r="K727" s="34">
        <v>0</v>
      </c>
      <c r="L727" s="34"/>
      <c r="M727" s="34">
        <v>0.999</v>
      </c>
      <c r="N727" s="34">
        <v>0</v>
      </c>
      <c r="O727" s="34">
        <v>0.999</v>
      </c>
      <c r="P727" s="34"/>
      <c r="Q727" s="34">
        <v>0</v>
      </c>
      <c r="R727" s="34"/>
      <c r="S727" s="34">
        <v>0</v>
      </c>
      <c r="T727" s="34">
        <v>0</v>
      </c>
      <c r="U727" s="34">
        <v>0</v>
      </c>
      <c r="V727" s="34">
        <v>0</v>
      </c>
      <c r="W727" s="34">
        <v>0</v>
      </c>
      <c r="X727" s="34">
        <v>0.999</v>
      </c>
      <c r="Y727" s="34">
        <v>0.999</v>
      </c>
      <c r="Z727" s="34">
        <v>0</v>
      </c>
      <c r="AA727" s="34">
        <v>0</v>
      </c>
      <c r="AB727" s="34">
        <v>0</v>
      </c>
      <c r="AC727" s="34">
        <v>0</v>
      </c>
      <c r="AD727" s="34">
        <v>6.2745098039215685E-2</v>
      </c>
      <c r="AE727" s="34">
        <v>0</v>
      </c>
      <c r="AF727" s="34">
        <v>0</v>
      </c>
      <c r="AG727" s="34">
        <v>0</v>
      </c>
      <c r="AH727" s="34">
        <v>0</v>
      </c>
      <c r="AI727" s="34">
        <v>0</v>
      </c>
      <c r="AJ727">
        <v>0</v>
      </c>
      <c r="AK727">
        <f t="shared" si="61"/>
        <v>0.22102033405954971</v>
      </c>
    </row>
    <row r="728" spans="1:37">
      <c r="A728">
        <f t="shared" si="62"/>
        <v>726</v>
      </c>
      <c r="B728">
        <f t="shared" si="58"/>
        <v>22</v>
      </c>
      <c r="C728">
        <f t="shared" si="59"/>
        <v>2</v>
      </c>
      <c r="D728">
        <f t="shared" si="60"/>
        <v>5</v>
      </c>
      <c r="E728" s="34"/>
      <c r="F728" s="34">
        <v>0</v>
      </c>
      <c r="G728" s="34">
        <v>0.999</v>
      </c>
      <c r="H728" s="34"/>
      <c r="I728" s="34">
        <v>0.8</v>
      </c>
      <c r="J728" s="34">
        <v>0</v>
      </c>
      <c r="K728" s="34">
        <v>0</v>
      </c>
      <c r="L728" s="34"/>
      <c r="M728" s="34">
        <v>0.999</v>
      </c>
      <c r="N728" s="34">
        <v>0</v>
      </c>
      <c r="O728" s="34">
        <v>0.99215686274509807</v>
      </c>
      <c r="P728" s="34"/>
      <c r="Q728" s="34">
        <v>0</v>
      </c>
      <c r="R728" s="34"/>
      <c r="S728" s="34">
        <v>0</v>
      </c>
      <c r="T728" s="34">
        <v>0</v>
      </c>
      <c r="U728" s="34">
        <v>0</v>
      </c>
      <c r="V728" s="34">
        <v>0</v>
      </c>
      <c r="W728" s="34">
        <v>0</v>
      </c>
      <c r="X728" s="34">
        <v>0.999</v>
      </c>
      <c r="Y728" s="34">
        <v>0.999</v>
      </c>
      <c r="Z728" s="34">
        <v>0</v>
      </c>
      <c r="AA728" s="34">
        <v>0</v>
      </c>
      <c r="AB728" s="34">
        <v>0</v>
      </c>
      <c r="AC728" s="34">
        <v>0</v>
      </c>
      <c r="AD728" s="34">
        <v>0</v>
      </c>
      <c r="AE728" s="34">
        <v>0</v>
      </c>
      <c r="AF728" s="34">
        <v>0</v>
      </c>
      <c r="AG728" s="34">
        <v>0</v>
      </c>
      <c r="AH728" s="34">
        <v>0</v>
      </c>
      <c r="AI728" s="34">
        <v>0</v>
      </c>
      <c r="AJ728">
        <v>0</v>
      </c>
      <c r="AK728">
        <f t="shared" si="61"/>
        <v>0.21437618010167028</v>
      </c>
    </row>
    <row r="729" spans="1:37">
      <c r="A729">
        <f t="shared" si="62"/>
        <v>727</v>
      </c>
      <c r="B729">
        <f t="shared" si="58"/>
        <v>23</v>
      </c>
      <c r="C729">
        <f t="shared" si="59"/>
        <v>2</v>
      </c>
      <c r="D729">
        <f t="shared" si="60"/>
        <v>5</v>
      </c>
      <c r="E729" s="34"/>
      <c r="F729" s="34">
        <v>0</v>
      </c>
      <c r="G729" s="34">
        <v>0.999</v>
      </c>
      <c r="H729" s="34"/>
      <c r="I729" s="34">
        <v>0.63137254901960782</v>
      </c>
      <c r="J729" s="34">
        <v>0</v>
      </c>
      <c r="K729" s="34">
        <v>0</v>
      </c>
      <c r="L729" s="34"/>
      <c r="M729" s="34">
        <v>0.999</v>
      </c>
      <c r="N729" s="34">
        <v>0</v>
      </c>
      <c r="O729" s="34">
        <v>0.86274509803921573</v>
      </c>
      <c r="P729" s="34"/>
      <c r="Q729" s="34">
        <v>0</v>
      </c>
      <c r="R729" s="34"/>
      <c r="S729" s="34">
        <v>0</v>
      </c>
      <c r="T729" s="34">
        <v>0</v>
      </c>
      <c r="U729" s="34">
        <v>0</v>
      </c>
      <c r="V729" s="34">
        <v>0</v>
      </c>
      <c r="W729" s="34">
        <v>0</v>
      </c>
      <c r="X729" s="34">
        <v>0.999</v>
      </c>
      <c r="Y729" s="34">
        <v>0.999</v>
      </c>
      <c r="Z729" s="34">
        <v>0</v>
      </c>
      <c r="AA729" s="34">
        <v>0</v>
      </c>
      <c r="AB729" s="34">
        <v>0</v>
      </c>
      <c r="AC729" s="34">
        <v>0</v>
      </c>
      <c r="AD729" s="34">
        <v>0</v>
      </c>
      <c r="AE729" s="34">
        <v>0</v>
      </c>
      <c r="AF729" s="34">
        <v>0</v>
      </c>
      <c r="AG729" s="34">
        <v>0</v>
      </c>
      <c r="AH729" s="34">
        <v>0</v>
      </c>
      <c r="AI729" s="34">
        <v>0</v>
      </c>
      <c r="AJ729">
        <v>0</v>
      </c>
      <c r="AK729">
        <f t="shared" si="61"/>
        <v>0.20333769063180826</v>
      </c>
    </row>
    <row r="730" spans="1:37">
      <c r="A730">
        <f t="shared" si="62"/>
        <v>728</v>
      </c>
      <c r="B730">
        <f t="shared" si="58"/>
        <v>24</v>
      </c>
      <c r="C730">
        <f t="shared" si="59"/>
        <v>2</v>
      </c>
      <c r="D730">
        <f t="shared" si="60"/>
        <v>5</v>
      </c>
      <c r="E730" s="34"/>
      <c r="F730" s="34">
        <v>0</v>
      </c>
      <c r="G730" s="34">
        <v>0.999</v>
      </c>
      <c r="H730" s="34"/>
      <c r="I730" s="34">
        <v>0.51372549019607838</v>
      </c>
      <c r="J730" s="34">
        <v>0</v>
      </c>
      <c r="K730" s="34">
        <v>0</v>
      </c>
      <c r="L730" s="34"/>
      <c r="M730" s="34">
        <v>0.94117647058823528</v>
      </c>
      <c r="N730" s="34">
        <v>0</v>
      </c>
      <c r="O730" s="34">
        <v>0.75294117647058822</v>
      </c>
      <c r="P730" s="34"/>
      <c r="Q730" s="34">
        <v>0</v>
      </c>
      <c r="R730" s="34"/>
      <c r="S730" s="34">
        <v>0</v>
      </c>
      <c r="T730" s="34">
        <v>0</v>
      </c>
      <c r="U730" s="34">
        <v>0</v>
      </c>
      <c r="V730" s="34">
        <v>0</v>
      </c>
      <c r="W730" s="34">
        <v>0</v>
      </c>
      <c r="X730" s="34">
        <v>0.999</v>
      </c>
      <c r="Y730" s="34">
        <v>0.999</v>
      </c>
      <c r="Z730" s="34">
        <v>0</v>
      </c>
      <c r="AA730" s="34">
        <v>0</v>
      </c>
      <c r="AB730" s="34">
        <v>0</v>
      </c>
      <c r="AC730" s="34">
        <v>0</v>
      </c>
      <c r="AD730" s="34">
        <v>0</v>
      </c>
      <c r="AE730" s="34">
        <v>0</v>
      </c>
      <c r="AF730" s="34">
        <v>0</v>
      </c>
      <c r="AG730" s="34">
        <v>0</v>
      </c>
      <c r="AH730" s="34">
        <v>0</v>
      </c>
      <c r="AI730" s="34">
        <v>0</v>
      </c>
      <c r="AJ730">
        <v>0</v>
      </c>
      <c r="AK730">
        <f t="shared" si="61"/>
        <v>0.19277196804647781</v>
      </c>
    </row>
    <row r="731" spans="1:37">
      <c r="A731">
        <f t="shared" si="62"/>
        <v>729</v>
      </c>
      <c r="B731">
        <f t="shared" si="58"/>
        <v>25</v>
      </c>
      <c r="C731">
        <f t="shared" si="59"/>
        <v>2</v>
      </c>
      <c r="D731">
        <f t="shared" si="60"/>
        <v>5</v>
      </c>
      <c r="E731" s="34"/>
      <c r="F731" s="34">
        <v>0</v>
      </c>
      <c r="G731" s="34">
        <v>0.999</v>
      </c>
      <c r="H731" s="34"/>
      <c r="I731" s="34">
        <v>0.34901960784313724</v>
      </c>
      <c r="J731" s="34">
        <v>0</v>
      </c>
      <c r="K731" s="34">
        <v>0</v>
      </c>
      <c r="L731" s="34"/>
      <c r="M731" s="34">
        <v>0.7686274509803922</v>
      </c>
      <c r="N731" s="34">
        <v>0</v>
      </c>
      <c r="O731" s="34">
        <v>0.58039215686274515</v>
      </c>
      <c r="P731" s="34"/>
      <c r="Q731" s="34">
        <v>0</v>
      </c>
      <c r="R731" s="34"/>
      <c r="S731" s="34">
        <v>0</v>
      </c>
      <c r="T731" s="34">
        <v>0</v>
      </c>
      <c r="U731" s="34">
        <v>0</v>
      </c>
      <c r="V731" s="34">
        <v>0</v>
      </c>
      <c r="W731" s="34">
        <v>0</v>
      </c>
      <c r="X731" s="34">
        <v>0.999</v>
      </c>
      <c r="Y731" s="34">
        <v>0.999</v>
      </c>
      <c r="Z731" s="34">
        <v>0</v>
      </c>
      <c r="AA731" s="34">
        <v>0</v>
      </c>
      <c r="AB731" s="34">
        <v>0</v>
      </c>
      <c r="AC731" s="34">
        <v>0</v>
      </c>
      <c r="AD731" s="34">
        <v>0</v>
      </c>
      <c r="AE731" s="34">
        <v>0</v>
      </c>
      <c r="AF731" s="34">
        <v>0</v>
      </c>
      <c r="AG731" s="34">
        <v>0</v>
      </c>
      <c r="AH731" s="34">
        <v>0</v>
      </c>
      <c r="AI731" s="34">
        <v>0</v>
      </c>
      <c r="AJ731">
        <v>0</v>
      </c>
      <c r="AK731">
        <f t="shared" si="61"/>
        <v>0.17389034132171388</v>
      </c>
    </row>
    <row r="732" spans="1:37">
      <c r="A732">
        <f t="shared" si="62"/>
        <v>730</v>
      </c>
      <c r="B732">
        <f t="shared" si="58"/>
        <v>26</v>
      </c>
      <c r="C732">
        <f t="shared" si="59"/>
        <v>2</v>
      </c>
      <c r="D732">
        <f t="shared" si="60"/>
        <v>5</v>
      </c>
      <c r="E732" s="34"/>
      <c r="F732" s="34">
        <v>0</v>
      </c>
      <c r="G732" s="34">
        <v>0.96078431372549022</v>
      </c>
      <c r="H732" s="34"/>
      <c r="I732" s="34">
        <v>0.22745098039215686</v>
      </c>
      <c r="J732" s="34">
        <v>0</v>
      </c>
      <c r="K732" s="34">
        <v>0</v>
      </c>
      <c r="L732" s="34"/>
      <c r="M732" s="34">
        <v>0.64313725490196083</v>
      </c>
      <c r="N732" s="34">
        <v>0</v>
      </c>
      <c r="O732" s="34">
        <v>0.45882352941176469</v>
      </c>
      <c r="P732" s="34"/>
      <c r="Q732" s="34">
        <v>0</v>
      </c>
      <c r="R732" s="34"/>
      <c r="S732" s="34">
        <v>0</v>
      </c>
      <c r="T732" s="34">
        <v>0</v>
      </c>
      <c r="U732" s="34">
        <v>0</v>
      </c>
      <c r="V732" s="34">
        <v>0</v>
      </c>
      <c r="W732" s="34">
        <v>0</v>
      </c>
      <c r="X732" s="34">
        <v>0.99607843137254903</v>
      </c>
      <c r="Y732" s="34">
        <v>0.999</v>
      </c>
      <c r="Z732" s="34">
        <v>0</v>
      </c>
      <c r="AA732" s="34">
        <v>0</v>
      </c>
      <c r="AB732" s="34">
        <v>0</v>
      </c>
      <c r="AC732" s="34">
        <v>0</v>
      </c>
      <c r="AD732" s="34">
        <v>0</v>
      </c>
      <c r="AE732" s="34">
        <v>0</v>
      </c>
      <c r="AF732" s="34">
        <v>0</v>
      </c>
      <c r="AG732" s="34">
        <v>0</v>
      </c>
      <c r="AH732" s="34">
        <v>0</v>
      </c>
      <c r="AI732" s="34">
        <v>0</v>
      </c>
      <c r="AJ732">
        <v>0</v>
      </c>
      <c r="AK732">
        <f t="shared" si="61"/>
        <v>0.15871387073347859</v>
      </c>
    </row>
    <row r="733" spans="1:37">
      <c r="A733">
        <f t="shared" si="62"/>
        <v>731</v>
      </c>
      <c r="B733">
        <f t="shared" si="58"/>
        <v>27</v>
      </c>
      <c r="C733">
        <f t="shared" si="59"/>
        <v>2</v>
      </c>
      <c r="D733">
        <f t="shared" si="60"/>
        <v>5</v>
      </c>
      <c r="E733" s="34"/>
      <c r="F733" s="34">
        <v>0</v>
      </c>
      <c r="G733" s="34">
        <v>0.8</v>
      </c>
      <c r="H733" s="34"/>
      <c r="I733" s="34">
        <v>5.8823529411764705E-2</v>
      </c>
      <c r="J733" s="34">
        <v>0</v>
      </c>
      <c r="K733" s="34">
        <v>0</v>
      </c>
      <c r="L733" s="34"/>
      <c r="M733" s="34">
        <v>0.47058823529411764</v>
      </c>
      <c r="N733" s="34">
        <v>0</v>
      </c>
      <c r="O733" s="34">
        <v>0.29019607843137257</v>
      </c>
      <c r="P733" s="34"/>
      <c r="Q733" s="34">
        <v>0</v>
      </c>
      <c r="R733" s="34"/>
      <c r="S733" s="34">
        <v>0</v>
      </c>
      <c r="T733" s="34">
        <v>0</v>
      </c>
      <c r="U733" s="34">
        <v>0</v>
      </c>
      <c r="V733" s="34">
        <v>0</v>
      </c>
      <c r="W733" s="34">
        <v>0</v>
      </c>
      <c r="X733" s="34">
        <v>0.84705882352941175</v>
      </c>
      <c r="Y733" s="34">
        <v>0.999</v>
      </c>
      <c r="Z733" s="34">
        <v>0</v>
      </c>
      <c r="AA733" s="34">
        <v>0</v>
      </c>
      <c r="AB733" s="34">
        <v>0</v>
      </c>
      <c r="AC733" s="34">
        <v>0</v>
      </c>
      <c r="AD733" s="34">
        <v>0</v>
      </c>
      <c r="AE733" s="34">
        <v>0</v>
      </c>
      <c r="AF733" s="34">
        <v>0</v>
      </c>
      <c r="AG733" s="34">
        <v>0</v>
      </c>
      <c r="AH733" s="34">
        <v>0</v>
      </c>
      <c r="AI733" s="34">
        <v>0</v>
      </c>
      <c r="AJ733">
        <v>0</v>
      </c>
      <c r="AK733">
        <f t="shared" si="61"/>
        <v>0.12835802469135804</v>
      </c>
    </row>
    <row r="734" spans="1:37">
      <c r="A734">
        <f t="shared" si="62"/>
        <v>732</v>
      </c>
      <c r="B734">
        <f t="shared" si="58"/>
        <v>28</v>
      </c>
      <c r="C734">
        <f t="shared" si="59"/>
        <v>2</v>
      </c>
      <c r="D734">
        <f t="shared" si="60"/>
        <v>5</v>
      </c>
      <c r="E734" s="34"/>
      <c r="F734" s="34">
        <v>0</v>
      </c>
      <c r="G734" s="34">
        <v>0.6588235294117647</v>
      </c>
      <c r="H734" s="34"/>
      <c r="I734" s="34">
        <v>0</v>
      </c>
      <c r="J734" s="34">
        <v>0</v>
      </c>
      <c r="K734" s="34">
        <v>0</v>
      </c>
      <c r="L734" s="34"/>
      <c r="M734" s="34">
        <v>0.34509803921568627</v>
      </c>
      <c r="N734" s="34">
        <v>0</v>
      </c>
      <c r="O734" s="34">
        <v>0.14117647058823529</v>
      </c>
      <c r="P734" s="34"/>
      <c r="Q734" s="34">
        <v>0</v>
      </c>
      <c r="R734" s="34"/>
      <c r="S734" s="34">
        <v>0</v>
      </c>
      <c r="T734" s="34">
        <v>0</v>
      </c>
      <c r="U734" s="34">
        <v>0</v>
      </c>
      <c r="V734" s="34">
        <v>0</v>
      </c>
      <c r="W734" s="34">
        <v>0</v>
      </c>
      <c r="X734" s="34">
        <v>0.72156862745098038</v>
      </c>
      <c r="Y734" s="34">
        <v>0.999</v>
      </c>
      <c r="Z734" s="34">
        <v>0</v>
      </c>
      <c r="AA734" s="34">
        <v>0</v>
      </c>
      <c r="AB734" s="34">
        <v>0</v>
      </c>
      <c r="AC734" s="34">
        <v>0</v>
      </c>
      <c r="AD734" s="34">
        <v>0</v>
      </c>
      <c r="AE734" s="34">
        <v>0</v>
      </c>
      <c r="AF734" s="34">
        <v>0</v>
      </c>
      <c r="AG734" s="34">
        <v>0</v>
      </c>
      <c r="AH734" s="34">
        <v>0</v>
      </c>
      <c r="AI734" s="34">
        <v>0</v>
      </c>
      <c r="AJ734">
        <v>0</v>
      </c>
      <c r="AK734">
        <f t="shared" si="61"/>
        <v>0.1061358024691358</v>
      </c>
    </row>
    <row r="735" spans="1:37">
      <c r="A735">
        <f t="shared" si="62"/>
        <v>733</v>
      </c>
      <c r="B735">
        <f t="shared" si="58"/>
        <v>29</v>
      </c>
      <c r="C735">
        <f t="shared" si="59"/>
        <v>2</v>
      </c>
      <c r="D735">
        <f t="shared" si="60"/>
        <v>5</v>
      </c>
      <c r="E735" s="34"/>
      <c r="F735" s="34">
        <v>0</v>
      </c>
      <c r="G735" s="34">
        <v>0.49019607843137253</v>
      </c>
      <c r="H735" s="34"/>
      <c r="I735" s="34">
        <v>0</v>
      </c>
      <c r="J735" s="34">
        <v>0</v>
      </c>
      <c r="K735" s="34">
        <v>0</v>
      </c>
      <c r="L735" s="34"/>
      <c r="M735" s="34">
        <v>0.16470588235294117</v>
      </c>
      <c r="N735" s="34">
        <v>0</v>
      </c>
      <c r="O735" s="34">
        <v>0</v>
      </c>
      <c r="P735" s="34"/>
      <c r="Q735" s="34">
        <v>0</v>
      </c>
      <c r="R735" s="34"/>
      <c r="S735" s="34">
        <v>0</v>
      </c>
      <c r="T735" s="34">
        <v>0</v>
      </c>
      <c r="U735" s="34">
        <v>0</v>
      </c>
      <c r="V735" s="34">
        <v>0</v>
      </c>
      <c r="W735" s="34">
        <v>0</v>
      </c>
      <c r="X735" s="34">
        <v>0.5490196078431373</v>
      </c>
      <c r="Y735" s="34">
        <v>0.999</v>
      </c>
      <c r="Z735" s="34">
        <v>0</v>
      </c>
      <c r="AA735" s="34">
        <v>0</v>
      </c>
      <c r="AB735" s="34">
        <v>0</v>
      </c>
      <c r="AC735" s="34">
        <v>0</v>
      </c>
      <c r="AD735" s="34">
        <v>0</v>
      </c>
      <c r="AE735" s="34">
        <v>0</v>
      </c>
      <c r="AF735" s="34">
        <v>0</v>
      </c>
      <c r="AG735" s="34">
        <v>0</v>
      </c>
      <c r="AH735" s="34">
        <v>0</v>
      </c>
      <c r="AI735" s="34">
        <v>0</v>
      </c>
      <c r="AJ735">
        <v>0</v>
      </c>
      <c r="AK735">
        <f t="shared" si="61"/>
        <v>8.1589687726942639E-2</v>
      </c>
    </row>
    <row r="736" spans="1:37">
      <c r="A736">
        <f t="shared" si="62"/>
        <v>734</v>
      </c>
      <c r="B736">
        <f t="shared" si="58"/>
        <v>30</v>
      </c>
      <c r="C736">
        <f t="shared" si="59"/>
        <v>2</v>
      </c>
      <c r="D736">
        <f t="shared" si="60"/>
        <v>5</v>
      </c>
      <c r="E736" s="34"/>
      <c r="F736" s="34">
        <v>0</v>
      </c>
      <c r="G736" s="34">
        <v>0.36470588235294116</v>
      </c>
      <c r="H736" s="34"/>
      <c r="I736" s="34">
        <v>0</v>
      </c>
      <c r="J736" s="34">
        <v>0</v>
      </c>
      <c r="K736" s="34">
        <v>0</v>
      </c>
      <c r="L736" s="34"/>
      <c r="M736" s="34">
        <v>4.7058823529411764E-2</v>
      </c>
      <c r="N736" s="34">
        <v>0</v>
      </c>
      <c r="O736" s="34">
        <v>0</v>
      </c>
      <c r="P736" s="34"/>
      <c r="Q736" s="34">
        <v>0</v>
      </c>
      <c r="R736" s="34"/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0.42352941176470588</v>
      </c>
      <c r="Y736" s="34">
        <v>0.94901960784313721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>
        <v>0</v>
      </c>
      <c r="AK736">
        <f t="shared" si="61"/>
        <v>6.6085693536673928E-2</v>
      </c>
    </row>
    <row r="737" spans="1:37">
      <c r="A737">
        <f t="shared" si="62"/>
        <v>735</v>
      </c>
      <c r="B737">
        <f t="shared" si="58"/>
        <v>31</v>
      </c>
      <c r="C737">
        <f t="shared" si="59"/>
        <v>2</v>
      </c>
      <c r="D737">
        <f t="shared" si="60"/>
        <v>5</v>
      </c>
      <c r="E737" s="34"/>
      <c r="F737" s="34">
        <v>0</v>
      </c>
      <c r="G737" s="34">
        <v>0.18823529411764706</v>
      </c>
      <c r="H737" s="34"/>
      <c r="I737" s="34">
        <v>0</v>
      </c>
      <c r="J737" s="34">
        <v>0</v>
      </c>
      <c r="K737" s="34">
        <v>0</v>
      </c>
      <c r="L737" s="34"/>
      <c r="M737" s="34">
        <v>0</v>
      </c>
      <c r="N737" s="34">
        <v>0</v>
      </c>
      <c r="O737" s="34">
        <v>0</v>
      </c>
      <c r="P737" s="34"/>
      <c r="Q737" s="34">
        <v>0</v>
      </c>
      <c r="R737" s="34"/>
      <c r="S737" s="34">
        <v>0</v>
      </c>
      <c r="T737" s="34">
        <v>0</v>
      </c>
      <c r="U737" s="34">
        <v>0</v>
      </c>
      <c r="V737" s="34">
        <v>0</v>
      </c>
      <c r="W737" s="34">
        <v>0</v>
      </c>
      <c r="X737" s="34">
        <v>0.24705882352941178</v>
      </c>
      <c r="Y737" s="34">
        <v>0.78431372549019607</v>
      </c>
      <c r="Z737" s="34">
        <v>0</v>
      </c>
      <c r="AA737" s="34">
        <v>0</v>
      </c>
      <c r="AB737" s="34">
        <v>0</v>
      </c>
      <c r="AC737" s="34">
        <v>0</v>
      </c>
      <c r="AD737" s="34">
        <v>0</v>
      </c>
      <c r="AE737" s="34">
        <v>0</v>
      </c>
      <c r="AF737" s="34">
        <v>0</v>
      </c>
      <c r="AG737" s="34">
        <v>0</v>
      </c>
      <c r="AH737" s="34">
        <v>0</v>
      </c>
      <c r="AI737" s="34">
        <v>0</v>
      </c>
      <c r="AJ737">
        <v>0</v>
      </c>
      <c r="AK737">
        <f t="shared" si="61"/>
        <v>4.5170660856935371E-2</v>
      </c>
    </row>
    <row r="738" spans="1:37">
      <c r="A738">
        <f t="shared" si="62"/>
        <v>736</v>
      </c>
      <c r="B738">
        <f t="shared" si="58"/>
        <v>0</v>
      </c>
      <c r="C738">
        <f t="shared" si="59"/>
        <v>3</v>
      </c>
      <c r="D738">
        <f t="shared" si="60"/>
        <v>5</v>
      </c>
      <c r="E738" s="34"/>
      <c r="F738" s="34">
        <v>0.999</v>
      </c>
      <c r="G738" s="34">
        <v>0.999</v>
      </c>
      <c r="H738" s="34"/>
      <c r="I738" s="34">
        <v>0.999</v>
      </c>
      <c r="J738" s="34">
        <v>0.999</v>
      </c>
      <c r="K738" s="34">
        <v>0.999</v>
      </c>
      <c r="L738" s="34"/>
      <c r="M738" s="34">
        <v>0.999</v>
      </c>
      <c r="N738" s="34">
        <v>0.999</v>
      </c>
      <c r="O738" s="34">
        <v>0.999</v>
      </c>
      <c r="P738" s="34"/>
      <c r="Q738" s="34">
        <v>0.999</v>
      </c>
      <c r="R738" s="34"/>
      <c r="S738" s="34">
        <v>0.999</v>
      </c>
      <c r="T738" s="34">
        <v>0.999</v>
      </c>
      <c r="U738" s="34">
        <v>0.999</v>
      </c>
      <c r="V738" s="34">
        <v>0.999</v>
      </c>
      <c r="W738" s="34">
        <v>0.999</v>
      </c>
      <c r="X738" s="34">
        <v>0.999</v>
      </c>
      <c r="Y738" s="34">
        <v>0.999</v>
      </c>
      <c r="Z738" s="34">
        <v>0.999</v>
      </c>
      <c r="AA738" s="34">
        <v>0.999</v>
      </c>
      <c r="AB738" s="34">
        <v>0.999</v>
      </c>
      <c r="AC738" s="34">
        <v>0.999</v>
      </c>
      <c r="AD738" s="34">
        <v>0.999</v>
      </c>
      <c r="AE738" s="34">
        <v>0.999</v>
      </c>
      <c r="AF738" s="34">
        <v>0.999</v>
      </c>
      <c r="AG738" s="34">
        <v>0.999</v>
      </c>
      <c r="AH738" s="34">
        <v>0.999</v>
      </c>
      <c r="AI738" s="34">
        <v>0.999</v>
      </c>
      <c r="AJ738">
        <v>0.999</v>
      </c>
      <c r="AK738">
        <f t="shared" si="61"/>
        <v>0.99899999999999967</v>
      </c>
    </row>
    <row r="739" spans="1:37">
      <c r="A739">
        <f t="shared" si="62"/>
        <v>737</v>
      </c>
      <c r="B739">
        <f t="shared" ref="B739:B802" si="63">B707</f>
        <v>1</v>
      </c>
      <c r="C739">
        <f t="shared" si="59"/>
        <v>3</v>
      </c>
      <c r="D739">
        <f t="shared" si="60"/>
        <v>5</v>
      </c>
      <c r="E739" s="34"/>
      <c r="F739" s="34">
        <v>0.999</v>
      </c>
      <c r="G739" s="34">
        <v>0.999</v>
      </c>
      <c r="H739" s="34"/>
      <c r="I739" s="34">
        <v>0.999</v>
      </c>
      <c r="J739" s="34">
        <v>0.999</v>
      </c>
      <c r="K739" s="34">
        <v>0.999</v>
      </c>
      <c r="L739" s="34"/>
      <c r="M739" s="34">
        <v>0.999</v>
      </c>
      <c r="N739" s="34">
        <v>0.999</v>
      </c>
      <c r="O739" s="34">
        <v>0.999</v>
      </c>
      <c r="P739" s="34"/>
      <c r="Q739" s="34">
        <v>0.999</v>
      </c>
      <c r="R739" s="34"/>
      <c r="S739" s="34">
        <v>0.999</v>
      </c>
      <c r="T739" s="34">
        <v>0.999</v>
      </c>
      <c r="U739" s="34">
        <v>0.999</v>
      </c>
      <c r="V739" s="34">
        <v>0.999</v>
      </c>
      <c r="W739" s="34">
        <v>0.999</v>
      </c>
      <c r="X739" s="34">
        <v>0.999</v>
      </c>
      <c r="Y739" s="34">
        <v>0.999</v>
      </c>
      <c r="Z739" s="34">
        <v>0.999</v>
      </c>
      <c r="AA739" s="34">
        <v>0.999</v>
      </c>
      <c r="AB739" s="34">
        <v>0.999</v>
      </c>
      <c r="AC739" s="34">
        <v>0.999</v>
      </c>
      <c r="AD739" s="34">
        <v>0.999</v>
      </c>
      <c r="AE739" s="34">
        <v>0.999</v>
      </c>
      <c r="AF739" s="34">
        <v>0.999</v>
      </c>
      <c r="AG739" s="34">
        <v>0.999</v>
      </c>
      <c r="AH739" s="34">
        <v>0.999</v>
      </c>
      <c r="AI739" s="34">
        <v>0.999</v>
      </c>
      <c r="AJ739">
        <v>0.999</v>
      </c>
      <c r="AK739">
        <f t="shared" si="61"/>
        <v>0.99899999999999967</v>
      </c>
    </row>
    <row r="740" spans="1:37">
      <c r="A740">
        <f t="shared" si="62"/>
        <v>738</v>
      </c>
      <c r="B740">
        <f t="shared" si="63"/>
        <v>2</v>
      </c>
      <c r="C740">
        <f t="shared" si="59"/>
        <v>3</v>
      </c>
      <c r="D740">
        <f t="shared" si="60"/>
        <v>5</v>
      </c>
      <c r="E740" s="34"/>
      <c r="F740" s="34">
        <v>0.999</v>
      </c>
      <c r="G740" s="34">
        <v>0.999</v>
      </c>
      <c r="H740" s="34"/>
      <c r="I740" s="34">
        <v>0.999</v>
      </c>
      <c r="J740" s="34">
        <v>0.999</v>
      </c>
      <c r="K740" s="34">
        <v>0.999</v>
      </c>
      <c r="L740" s="34"/>
      <c r="M740" s="34">
        <v>0.999</v>
      </c>
      <c r="N740" s="34">
        <v>0.93725490196078431</v>
      </c>
      <c r="O740" s="34">
        <v>0.999</v>
      </c>
      <c r="P740" s="34"/>
      <c r="Q740" s="34">
        <v>0.90196078431372551</v>
      </c>
      <c r="R740" s="34"/>
      <c r="S740" s="34">
        <v>0.999</v>
      </c>
      <c r="T740" s="34">
        <v>0.999</v>
      </c>
      <c r="U740" s="34">
        <v>0.999</v>
      </c>
      <c r="V740" s="34">
        <v>0.89803921568627454</v>
      </c>
      <c r="W740" s="34">
        <v>0.999</v>
      </c>
      <c r="X740" s="34">
        <v>0.999</v>
      </c>
      <c r="Y740" s="34">
        <v>0.999</v>
      </c>
      <c r="Z740" s="34">
        <v>0.999</v>
      </c>
      <c r="AA740" s="34">
        <v>0.999</v>
      </c>
      <c r="AB740" s="34">
        <v>0.999</v>
      </c>
      <c r="AC740" s="34">
        <v>0.999</v>
      </c>
      <c r="AD740" s="34">
        <v>0.999</v>
      </c>
      <c r="AE740" s="34">
        <v>0.999</v>
      </c>
      <c r="AF740" s="34">
        <v>0.999</v>
      </c>
      <c r="AG740" s="34">
        <v>0.999</v>
      </c>
      <c r="AH740" s="34">
        <v>0.999</v>
      </c>
      <c r="AI740" s="34">
        <v>0.999</v>
      </c>
      <c r="AJ740">
        <v>0.999</v>
      </c>
      <c r="AK740">
        <f t="shared" si="61"/>
        <v>0.98937981118373231</v>
      </c>
    </row>
    <row r="741" spans="1:37">
      <c r="A741">
        <f t="shared" si="62"/>
        <v>739</v>
      </c>
      <c r="B741">
        <f t="shared" si="63"/>
        <v>3</v>
      </c>
      <c r="C741">
        <f t="shared" si="59"/>
        <v>3</v>
      </c>
      <c r="D741">
        <f t="shared" si="60"/>
        <v>5</v>
      </c>
      <c r="E741" s="34"/>
      <c r="F741" s="34">
        <v>0.94509803921568625</v>
      </c>
      <c r="G741" s="34">
        <v>0.999</v>
      </c>
      <c r="H741" s="34"/>
      <c r="I741" s="34">
        <v>0.999</v>
      </c>
      <c r="J741" s="34">
        <v>0.69803921568627447</v>
      </c>
      <c r="K741" s="34">
        <v>0.999</v>
      </c>
      <c r="L741" s="34"/>
      <c r="M741" s="34">
        <v>0.999</v>
      </c>
      <c r="N741" s="34">
        <v>0.52549019607843139</v>
      </c>
      <c r="O741" s="34">
        <v>0.999</v>
      </c>
      <c r="P741" s="34"/>
      <c r="Q741" s="34">
        <v>0.51372549019607838</v>
      </c>
      <c r="R741" s="34"/>
      <c r="S741" s="34">
        <v>0.67450980392156867</v>
      </c>
      <c r="T741" s="34">
        <v>0.74509803921568629</v>
      </c>
      <c r="U741" s="34">
        <v>0.63529411764705879</v>
      </c>
      <c r="V741" s="34">
        <v>0.50588235294117645</v>
      </c>
      <c r="W741" s="34">
        <v>0.8784313725490196</v>
      </c>
      <c r="X741" s="34">
        <v>0.999</v>
      </c>
      <c r="Y741" s="34">
        <v>0.999</v>
      </c>
      <c r="Z741" s="34">
        <v>0.999</v>
      </c>
      <c r="AA741" s="34">
        <v>0.95294117647058818</v>
      </c>
      <c r="AB741" s="34">
        <v>0.999</v>
      </c>
      <c r="AC741" s="34">
        <v>0.83921568627450982</v>
      </c>
      <c r="AD741" s="34">
        <v>0.999</v>
      </c>
      <c r="AE741" s="34">
        <v>0.999</v>
      </c>
      <c r="AF741" s="34">
        <v>0.85098039215686272</v>
      </c>
      <c r="AG741" s="34">
        <v>0.61960784313725492</v>
      </c>
      <c r="AH741" s="34">
        <v>0.999</v>
      </c>
      <c r="AI741" s="34">
        <v>0.999</v>
      </c>
      <c r="AJ741">
        <v>0.99607843137254903</v>
      </c>
      <c r="AK741">
        <f t="shared" si="61"/>
        <v>0.86545896877269413</v>
      </c>
    </row>
    <row r="742" spans="1:37">
      <c r="A742">
        <f t="shared" si="62"/>
        <v>740</v>
      </c>
      <c r="B742">
        <f t="shared" si="63"/>
        <v>4</v>
      </c>
      <c r="C742">
        <f t="shared" si="59"/>
        <v>3</v>
      </c>
      <c r="D742">
        <f t="shared" si="60"/>
        <v>5</v>
      </c>
      <c r="E742" s="34"/>
      <c r="F742" s="34">
        <v>0.60392156862745094</v>
      </c>
      <c r="G742" s="34">
        <v>0.999</v>
      </c>
      <c r="H742" s="34"/>
      <c r="I742" s="34">
        <v>0.999</v>
      </c>
      <c r="J742" s="34">
        <v>0.35294117647058826</v>
      </c>
      <c r="K742" s="34">
        <v>0.94117647058823528</v>
      </c>
      <c r="L742" s="34"/>
      <c r="M742" s="34">
        <v>0.999</v>
      </c>
      <c r="N742" s="34">
        <v>0.20392156862745098</v>
      </c>
      <c r="O742" s="34">
        <v>0.999</v>
      </c>
      <c r="P742" s="34"/>
      <c r="Q742" s="34">
        <v>0.15686274509803921</v>
      </c>
      <c r="R742" s="34"/>
      <c r="S742" s="34">
        <v>0.35294117647058826</v>
      </c>
      <c r="T742" s="34">
        <v>0.4392156862745098</v>
      </c>
      <c r="U742" s="34">
        <v>0.28627450980392155</v>
      </c>
      <c r="V742" s="34">
        <v>0.1803921568627451</v>
      </c>
      <c r="W742" s="34">
        <v>0.54509803921568623</v>
      </c>
      <c r="X742" s="34">
        <v>0.999</v>
      </c>
      <c r="Y742" s="34">
        <v>0.999</v>
      </c>
      <c r="Z742" s="34">
        <v>0.999</v>
      </c>
      <c r="AA742" s="34">
        <v>0.62352941176470589</v>
      </c>
      <c r="AB742" s="34">
        <v>0.999</v>
      </c>
      <c r="AC742" s="34">
        <v>0.51372549019607838</v>
      </c>
      <c r="AD742" s="34">
        <v>0.999</v>
      </c>
      <c r="AE742" s="34">
        <v>0.999</v>
      </c>
      <c r="AF742" s="34">
        <v>0.52941176470588236</v>
      </c>
      <c r="AG742" s="34">
        <v>0.25098039215686274</v>
      </c>
      <c r="AH742" s="34">
        <v>0.93725490196078431</v>
      </c>
      <c r="AI742" s="34">
        <v>0.999</v>
      </c>
      <c r="AJ742">
        <v>0.6705882352941176</v>
      </c>
      <c r="AK742">
        <f t="shared" si="61"/>
        <v>0.68804575163398696</v>
      </c>
    </row>
    <row r="743" spans="1:37">
      <c r="A743">
        <f t="shared" si="62"/>
        <v>741</v>
      </c>
      <c r="B743">
        <f t="shared" si="63"/>
        <v>5</v>
      </c>
      <c r="C743">
        <f t="shared" si="59"/>
        <v>3</v>
      </c>
      <c r="D743">
        <f t="shared" si="60"/>
        <v>5</v>
      </c>
      <c r="E743" s="34"/>
      <c r="F743" s="34">
        <v>0.21176470588235294</v>
      </c>
      <c r="G743" s="34">
        <v>0.999</v>
      </c>
      <c r="H743" s="34"/>
      <c r="I743" s="34">
        <v>0.999</v>
      </c>
      <c r="J743" s="34">
        <v>0</v>
      </c>
      <c r="K743" s="34">
        <v>0.55686274509803924</v>
      </c>
      <c r="L743" s="34"/>
      <c r="M743" s="34">
        <v>0.999</v>
      </c>
      <c r="N743" s="34">
        <v>0</v>
      </c>
      <c r="O743" s="34">
        <v>0.999</v>
      </c>
      <c r="P743" s="34"/>
      <c r="Q743" s="34">
        <v>0</v>
      </c>
      <c r="R743" s="34"/>
      <c r="S743" s="34">
        <v>0</v>
      </c>
      <c r="T743" s="34">
        <v>5.4901960784313725E-2</v>
      </c>
      <c r="U743" s="34">
        <v>0</v>
      </c>
      <c r="V743" s="34">
        <v>0</v>
      </c>
      <c r="W743" s="34">
        <v>0.14509803921568629</v>
      </c>
      <c r="X743" s="34">
        <v>0.999</v>
      </c>
      <c r="Y743" s="34">
        <v>0.999</v>
      </c>
      <c r="Z743" s="34">
        <v>0.69803921568627447</v>
      </c>
      <c r="AA743" s="34">
        <v>0.23137254901960785</v>
      </c>
      <c r="AB743" s="34">
        <v>0.8901960784313725</v>
      </c>
      <c r="AC743" s="34">
        <v>0.12156862745098039</v>
      </c>
      <c r="AD743" s="34">
        <v>0.999</v>
      </c>
      <c r="AE743" s="34">
        <v>0.999</v>
      </c>
      <c r="AF743" s="34">
        <v>0.12549019607843137</v>
      </c>
      <c r="AG743" s="34">
        <v>0</v>
      </c>
      <c r="AH743" s="34">
        <v>0.54117647058823526</v>
      </c>
      <c r="AI743" s="34">
        <v>0.94117647058823528</v>
      </c>
      <c r="AJ743">
        <v>0.28627450980392155</v>
      </c>
      <c r="AK743">
        <f t="shared" si="61"/>
        <v>0.47392302106027601</v>
      </c>
    </row>
    <row r="744" spans="1:37">
      <c r="A744">
        <f t="shared" si="62"/>
        <v>742</v>
      </c>
      <c r="B744">
        <f t="shared" si="63"/>
        <v>6</v>
      </c>
      <c r="C744">
        <f t="shared" si="59"/>
        <v>3</v>
      </c>
      <c r="D744">
        <f t="shared" si="60"/>
        <v>5</v>
      </c>
      <c r="E744" s="34"/>
      <c r="F744" s="34">
        <v>0</v>
      </c>
      <c r="G744" s="34">
        <v>0.999</v>
      </c>
      <c r="H744" s="34"/>
      <c r="I744" s="34">
        <v>0.999</v>
      </c>
      <c r="J744" s="34">
        <v>0</v>
      </c>
      <c r="K744" s="34">
        <v>0.23137254901960785</v>
      </c>
      <c r="L744" s="34"/>
      <c r="M744" s="34">
        <v>0.999</v>
      </c>
      <c r="N744" s="34">
        <v>0</v>
      </c>
      <c r="O744" s="34">
        <v>0.999</v>
      </c>
      <c r="P744" s="34"/>
      <c r="Q744" s="34">
        <v>0</v>
      </c>
      <c r="R744" s="34"/>
      <c r="S744" s="34">
        <v>0</v>
      </c>
      <c r="T744" s="34">
        <v>0</v>
      </c>
      <c r="U744" s="34">
        <v>0</v>
      </c>
      <c r="V744" s="34">
        <v>0</v>
      </c>
      <c r="W744" s="34">
        <v>0</v>
      </c>
      <c r="X744" s="34">
        <v>0.999</v>
      </c>
      <c r="Y744" s="34">
        <v>0.999</v>
      </c>
      <c r="Z744" s="34">
        <v>0.3843137254901961</v>
      </c>
      <c r="AA744" s="34">
        <v>0</v>
      </c>
      <c r="AB744" s="34">
        <v>0.56470588235294117</v>
      </c>
      <c r="AC744" s="34">
        <v>0</v>
      </c>
      <c r="AD744" s="34">
        <v>0.999</v>
      </c>
      <c r="AE744" s="34">
        <v>0.85098039215686272</v>
      </c>
      <c r="AF744" s="34">
        <v>0</v>
      </c>
      <c r="AG744" s="34">
        <v>0</v>
      </c>
      <c r="AH744" s="34">
        <v>0.19607843137254902</v>
      </c>
      <c r="AI744" s="34">
        <v>0.61960784313725492</v>
      </c>
      <c r="AJ744">
        <v>0</v>
      </c>
      <c r="AK744">
        <f t="shared" si="61"/>
        <v>0.36444662309368187</v>
      </c>
    </row>
    <row r="745" spans="1:37">
      <c r="A745">
        <f t="shared" si="62"/>
        <v>743</v>
      </c>
      <c r="B745">
        <f t="shared" si="63"/>
        <v>7</v>
      </c>
      <c r="C745">
        <f t="shared" si="59"/>
        <v>3</v>
      </c>
      <c r="D745">
        <f t="shared" si="60"/>
        <v>5</v>
      </c>
      <c r="E745" s="34"/>
      <c r="F745" s="34">
        <v>0</v>
      </c>
      <c r="G745" s="34">
        <v>0.999</v>
      </c>
      <c r="H745" s="34"/>
      <c r="I745" s="34">
        <v>0.999</v>
      </c>
      <c r="J745" s="34">
        <v>0</v>
      </c>
      <c r="K745" s="34">
        <v>0</v>
      </c>
      <c r="L745" s="34"/>
      <c r="M745" s="34">
        <v>0.999</v>
      </c>
      <c r="N745" s="34">
        <v>0</v>
      </c>
      <c r="O745" s="34">
        <v>0.999</v>
      </c>
      <c r="P745" s="34"/>
      <c r="Q745" s="34">
        <v>0</v>
      </c>
      <c r="R745" s="34"/>
      <c r="S745" s="34">
        <v>0</v>
      </c>
      <c r="T745" s="34">
        <v>0</v>
      </c>
      <c r="U745" s="34">
        <v>0</v>
      </c>
      <c r="V745" s="34">
        <v>0</v>
      </c>
      <c r="W745" s="34">
        <v>0</v>
      </c>
      <c r="X745" s="34">
        <v>0.999</v>
      </c>
      <c r="Y745" s="34">
        <v>0.999</v>
      </c>
      <c r="Z745" s="34">
        <v>0</v>
      </c>
      <c r="AA745" s="34">
        <v>0</v>
      </c>
      <c r="AB745" s="34">
        <v>0.17254901960784313</v>
      </c>
      <c r="AC745" s="34">
        <v>0</v>
      </c>
      <c r="AD745" s="34">
        <v>0.67843137254901964</v>
      </c>
      <c r="AE745" s="34">
        <v>0.45098039215686275</v>
      </c>
      <c r="AF745" s="34">
        <v>0</v>
      </c>
      <c r="AG745" s="34">
        <v>0</v>
      </c>
      <c r="AH745" s="34">
        <v>0</v>
      </c>
      <c r="AI745" s="34">
        <v>0.22745098039215686</v>
      </c>
      <c r="AJ745">
        <v>0</v>
      </c>
      <c r="AK745">
        <f t="shared" si="61"/>
        <v>0.27864488017429195</v>
      </c>
    </row>
    <row r="746" spans="1:37">
      <c r="A746">
        <f t="shared" si="62"/>
        <v>744</v>
      </c>
      <c r="B746">
        <f t="shared" si="63"/>
        <v>8</v>
      </c>
      <c r="C746">
        <f t="shared" si="59"/>
        <v>3</v>
      </c>
      <c r="D746">
        <f t="shared" si="60"/>
        <v>5</v>
      </c>
      <c r="E746" s="34"/>
      <c r="F746" s="34">
        <v>0</v>
      </c>
      <c r="G746" s="34">
        <v>0.999</v>
      </c>
      <c r="H746" s="34"/>
      <c r="I746" s="34">
        <v>0.999</v>
      </c>
      <c r="J746" s="34">
        <v>0</v>
      </c>
      <c r="K746" s="34">
        <v>0</v>
      </c>
      <c r="L746" s="34"/>
      <c r="M746" s="34">
        <v>0.999</v>
      </c>
      <c r="N746" s="34">
        <v>0</v>
      </c>
      <c r="O746" s="34">
        <v>0.999</v>
      </c>
      <c r="P746" s="34"/>
      <c r="Q746" s="34">
        <v>0</v>
      </c>
      <c r="R746" s="34"/>
      <c r="S746" s="34">
        <v>0</v>
      </c>
      <c r="T746" s="34">
        <v>0</v>
      </c>
      <c r="U746" s="34">
        <v>0</v>
      </c>
      <c r="V746" s="34">
        <v>0</v>
      </c>
      <c r="W746" s="34">
        <v>0</v>
      </c>
      <c r="X746" s="34">
        <v>0.999</v>
      </c>
      <c r="Y746" s="34">
        <v>0.999</v>
      </c>
      <c r="Z746" s="34">
        <v>0</v>
      </c>
      <c r="AA746" s="34">
        <v>0</v>
      </c>
      <c r="AB746" s="34">
        <v>0</v>
      </c>
      <c r="AC746" s="34">
        <v>0</v>
      </c>
      <c r="AD746" s="34">
        <v>0.34509803921568627</v>
      </c>
      <c r="AE746" s="34">
        <v>0.11764705882352941</v>
      </c>
      <c r="AF746" s="34">
        <v>0</v>
      </c>
      <c r="AG746" s="34">
        <v>0</v>
      </c>
      <c r="AH746" s="34">
        <v>0</v>
      </c>
      <c r="AI746" s="34">
        <v>0</v>
      </c>
      <c r="AJ746">
        <v>0</v>
      </c>
      <c r="AK746">
        <f t="shared" si="61"/>
        <v>0.23913870733478573</v>
      </c>
    </row>
    <row r="747" spans="1:37">
      <c r="A747">
        <f t="shared" si="62"/>
        <v>745</v>
      </c>
      <c r="B747">
        <f t="shared" si="63"/>
        <v>9</v>
      </c>
      <c r="C747">
        <f t="shared" si="59"/>
        <v>3</v>
      </c>
      <c r="D747">
        <f t="shared" si="60"/>
        <v>5</v>
      </c>
      <c r="E747" s="34"/>
      <c r="F747" s="34">
        <v>0</v>
      </c>
      <c r="G747" s="34">
        <v>0.999</v>
      </c>
      <c r="H747" s="34"/>
      <c r="I747" s="34">
        <v>0.77254901960784317</v>
      </c>
      <c r="J747" s="34">
        <v>0</v>
      </c>
      <c r="K747" s="34">
        <v>0</v>
      </c>
      <c r="L747" s="34"/>
      <c r="M747" s="34">
        <v>0.999</v>
      </c>
      <c r="N747" s="34">
        <v>0</v>
      </c>
      <c r="O747" s="34">
        <v>0.9882352941176471</v>
      </c>
      <c r="P747" s="34"/>
      <c r="Q747" s="34">
        <v>0</v>
      </c>
      <c r="R747" s="34"/>
      <c r="S747" s="34">
        <v>0</v>
      </c>
      <c r="T747" s="34">
        <v>0</v>
      </c>
      <c r="U747" s="34">
        <v>0</v>
      </c>
      <c r="V747" s="34">
        <v>0</v>
      </c>
      <c r="W747" s="34">
        <v>0</v>
      </c>
      <c r="X747" s="34">
        <v>0.999</v>
      </c>
      <c r="Y747" s="34">
        <v>0.999</v>
      </c>
      <c r="Z747" s="34">
        <v>0</v>
      </c>
      <c r="AA747" s="34">
        <v>0</v>
      </c>
      <c r="AB747" s="34">
        <v>0</v>
      </c>
      <c r="AC747" s="34">
        <v>0</v>
      </c>
      <c r="AD747" s="34">
        <v>0</v>
      </c>
      <c r="AE747" s="34">
        <v>0</v>
      </c>
      <c r="AF747" s="34">
        <v>0</v>
      </c>
      <c r="AG747" s="34">
        <v>0</v>
      </c>
      <c r="AH747" s="34">
        <v>0</v>
      </c>
      <c r="AI747" s="34">
        <v>0</v>
      </c>
      <c r="AJ747">
        <v>0</v>
      </c>
      <c r="AK747">
        <f t="shared" si="61"/>
        <v>0.21321423384168481</v>
      </c>
    </row>
    <row r="748" spans="1:37">
      <c r="A748">
        <f t="shared" si="62"/>
        <v>746</v>
      </c>
      <c r="B748">
        <f t="shared" si="63"/>
        <v>10</v>
      </c>
      <c r="C748">
        <f t="shared" si="59"/>
        <v>3</v>
      </c>
      <c r="D748">
        <f t="shared" si="60"/>
        <v>5</v>
      </c>
      <c r="E748" s="34"/>
      <c r="F748" s="34">
        <v>0</v>
      </c>
      <c r="G748" s="34">
        <v>0.999</v>
      </c>
      <c r="H748" s="34"/>
      <c r="I748" s="34">
        <v>0.4392156862745098</v>
      </c>
      <c r="J748" s="34">
        <v>0</v>
      </c>
      <c r="K748" s="34">
        <v>0</v>
      </c>
      <c r="L748" s="34"/>
      <c r="M748" s="34">
        <v>0.90980392156862744</v>
      </c>
      <c r="N748" s="34">
        <v>0</v>
      </c>
      <c r="O748" s="34">
        <v>0.67843137254901964</v>
      </c>
      <c r="P748" s="34"/>
      <c r="Q748" s="34">
        <v>0</v>
      </c>
      <c r="R748" s="34"/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0.999</v>
      </c>
      <c r="Y748" s="34">
        <v>0.999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>
        <v>0</v>
      </c>
      <c r="AK748">
        <f t="shared" si="61"/>
        <v>0.18609077705156132</v>
      </c>
    </row>
    <row r="749" spans="1:37">
      <c r="A749">
        <f t="shared" si="62"/>
        <v>747</v>
      </c>
      <c r="B749">
        <f t="shared" si="63"/>
        <v>11</v>
      </c>
      <c r="C749">
        <f t="shared" si="59"/>
        <v>3</v>
      </c>
      <c r="D749">
        <f t="shared" si="60"/>
        <v>5</v>
      </c>
      <c r="E749" s="34"/>
      <c r="F749" s="34">
        <v>0</v>
      </c>
      <c r="G749" s="34">
        <v>0.83921568627450982</v>
      </c>
      <c r="H749" s="34"/>
      <c r="I749" s="34">
        <v>5.0980392156862744E-2</v>
      </c>
      <c r="J749" s="34">
        <v>0</v>
      </c>
      <c r="K749" s="34">
        <v>0</v>
      </c>
      <c r="L749" s="34"/>
      <c r="M749" s="34">
        <v>0.50980392156862742</v>
      </c>
      <c r="N749" s="34">
        <v>0</v>
      </c>
      <c r="O749" s="34">
        <v>0.28235294117647058</v>
      </c>
      <c r="P749" s="34"/>
      <c r="Q749" s="34">
        <v>0</v>
      </c>
      <c r="R749" s="34"/>
      <c r="S749" s="34">
        <v>0</v>
      </c>
      <c r="T749" s="34">
        <v>0</v>
      </c>
      <c r="U749" s="34">
        <v>0</v>
      </c>
      <c r="V749" s="34">
        <v>0</v>
      </c>
      <c r="W749" s="34">
        <v>0</v>
      </c>
      <c r="X749" s="34">
        <v>0.89803921568627454</v>
      </c>
      <c r="Y749" s="34">
        <v>0.999</v>
      </c>
      <c r="Z749" s="34">
        <v>0</v>
      </c>
      <c r="AA749" s="34">
        <v>0</v>
      </c>
      <c r="AB749" s="34">
        <v>0</v>
      </c>
      <c r="AC749" s="34">
        <v>0</v>
      </c>
      <c r="AD749" s="34">
        <v>0</v>
      </c>
      <c r="AE749" s="34">
        <v>0</v>
      </c>
      <c r="AF749" s="34">
        <v>0</v>
      </c>
      <c r="AG749" s="34">
        <v>0</v>
      </c>
      <c r="AH749" s="34">
        <v>0</v>
      </c>
      <c r="AI749" s="34">
        <v>0</v>
      </c>
      <c r="AJ749">
        <v>0</v>
      </c>
      <c r="AK749">
        <f t="shared" si="61"/>
        <v>0.13257007988380537</v>
      </c>
    </row>
    <row r="750" spans="1:37">
      <c r="A750">
        <f t="shared" si="62"/>
        <v>748</v>
      </c>
      <c r="B750">
        <f t="shared" si="63"/>
        <v>12</v>
      </c>
      <c r="C750">
        <f t="shared" si="59"/>
        <v>3</v>
      </c>
      <c r="D750">
        <f t="shared" si="60"/>
        <v>5</v>
      </c>
      <c r="E750" s="34"/>
      <c r="F750" s="34">
        <v>0</v>
      </c>
      <c r="G750" s="34">
        <v>0.50980392156862742</v>
      </c>
      <c r="H750" s="34"/>
      <c r="I750" s="34">
        <v>0</v>
      </c>
      <c r="J750" s="34">
        <v>0</v>
      </c>
      <c r="K750" s="34">
        <v>0</v>
      </c>
      <c r="L750" s="34"/>
      <c r="M750" s="34">
        <v>0.17254901960784313</v>
      </c>
      <c r="N750" s="34">
        <v>0</v>
      </c>
      <c r="O750" s="34">
        <v>0</v>
      </c>
      <c r="P750" s="34"/>
      <c r="Q750" s="34">
        <v>0</v>
      </c>
      <c r="R750" s="34"/>
      <c r="S750" s="34">
        <v>0</v>
      </c>
      <c r="T750" s="34">
        <v>0</v>
      </c>
      <c r="U750" s="34">
        <v>0</v>
      </c>
      <c r="V750" s="34">
        <v>0</v>
      </c>
      <c r="W750" s="34">
        <v>0</v>
      </c>
      <c r="X750" s="34">
        <v>0.59215686274509804</v>
      </c>
      <c r="Y750" s="34">
        <v>0.999</v>
      </c>
      <c r="Z750" s="34">
        <v>0</v>
      </c>
      <c r="AA750" s="34">
        <v>0</v>
      </c>
      <c r="AB750" s="34">
        <v>0</v>
      </c>
      <c r="AC750" s="34">
        <v>0</v>
      </c>
      <c r="AD750" s="34">
        <v>0</v>
      </c>
      <c r="AE750" s="34">
        <v>0</v>
      </c>
      <c r="AF750" s="34">
        <v>0</v>
      </c>
      <c r="AG750" s="34">
        <v>0</v>
      </c>
      <c r="AH750" s="34">
        <v>0</v>
      </c>
      <c r="AI750" s="34">
        <v>0</v>
      </c>
      <c r="AJ750">
        <v>0</v>
      </c>
      <c r="AK750">
        <f t="shared" si="61"/>
        <v>8.420406681190995E-2</v>
      </c>
    </row>
    <row r="751" spans="1:37">
      <c r="A751">
        <f t="shared" si="62"/>
        <v>749</v>
      </c>
      <c r="B751">
        <f t="shared" si="63"/>
        <v>13</v>
      </c>
      <c r="C751">
        <f t="shared" si="59"/>
        <v>3</v>
      </c>
      <c r="D751">
        <f t="shared" si="60"/>
        <v>5</v>
      </c>
      <c r="E751" s="34"/>
      <c r="F751" s="34">
        <v>0</v>
      </c>
      <c r="G751" s="34">
        <v>0.11372549019607843</v>
      </c>
      <c r="H751" s="34"/>
      <c r="I751" s="34">
        <v>0</v>
      </c>
      <c r="J751" s="34">
        <v>0</v>
      </c>
      <c r="K751" s="34">
        <v>0</v>
      </c>
      <c r="L751" s="34"/>
      <c r="M751" s="34">
        <v>0</v>
      </c>
      <c r="N751" s="34">
        <v>0</v>
      </c>
      <c r="O751" s="34">
        <v>0</v>
      </c>
      <c r="P751" s="34"/>
      <c r="Q751" s="34">
        <v>0</v>
      </c>
      <c r="R751" s="34"/>
      <c r="S751" s="34">
        <v>0</v>
      </c>
      <c r="T751" s="34">
        <v>0</v>
      </c>
      <c r="U751" s="34">
        <v>0</v>
      </c>
      <c r="V751" s="34">
        <v>0</v>
      </c>
      <c r="W751" s="34">
        <v>0</v>
      </c>
      <c r="X751" s="34">
        <v>0.19607843137254902</v>
      </c>
      <c r="Y751" s="34">
        <v>0.70196078431372544</v>
      </c>
      <c r="Z751" s="34">
        <v>0</v>
      </c>
      <c r="AA751" s="34">
        <v>0</v>
      </c>
      <c r="AB751" s="34">
        <v>0</v>
      </c>
      <c r="AC751" s="34">
        <v>0</v>
      </c>
      <c r="AD751" s="34">
        <v>0</v>
      </c>
      <c r="AE751" s="34">
        <v>0</v>
      </c>
      <c r="AF751" s="34">
        <v>0</v>
      </c>
      <c r="AG751" s="34">
        <v>0</v>
      </c>
      <c r="AH751" s="34">
        <v>0</v>
      </c>
      <c r="AI751" s="34">
        <v>0</v>
      </c>
      <c r="AJ751">
        <v>0</v>
      </c>
      <c r="AK751">
        <f t="shared" si="61"/>
        <v>3.7472766884531591E-2</v>
      </c>
    </row>
    <row r="752" spans="1:37">
      <c r="A752">
        <f t="shared" si="62"/>
        <v>750</v>
      </c>
      <c r="B752">
        <f t="shared" si="63"/>
        <v>14</v>
      </c>
      <c r="C752">
        <f t="shared" si="59"/>
        <v>3</v>
      </c>
      <c r="D752">
        <f t="shared" si="60"/>
        <v>5</v>
      </c>
      <c r="E752" s="34"/>
      <c r="F752" s="34">
        <v>0</v>
      </c>
      <c r="G752" s="34">
        <v>0</v>
      </c>
      <c r="H752" s="34"/>
      <c r="I752" s="34">
        <v>0</v>
      </c>
      <c r="J752" s="34">
        <v>0</v>
      </c>
      <c r="K752" s="34">
        <v>0</v>
      </c>
      <c r="L752" s="34"/>
      <c r="M752" s="34">
        <v>0</v>
      </c>
      <c r="N752" s="34">
        <v>0</v>
      </c>
      <c r="O752" s="34">
        <v>0</v>
      </c>
      <c r="P752" s="34"/>
      <c r="Q752" s="34">
        <v>0</v>
      </c>
      <c r="R752" s="34"/>
      <c r="S752" s="34">
        <v>0</v>
      </c>
      <c r="T752" s="34">
        <v>0</v>
      </c>
      <c r="U752" s="34">
        <v>0</v>
      </c>
      <c r="V752" s="34">
        <v>0</v>
      </c>
      <c r="W752" s="34">
        <v>0</v>
      </c>
      <c r="X752" s="34">
        <v>0</v>
      </c>
      <c r="Y752" s="34">
        <v>0.38823529411764707</v>
      </c>
      <c r="Z752" s="34">
        <v>0</v>
      </c>
      <c r="AA752" s="34">
        <v>0</v>
      </c>
      <c r="AB752" s="34">
        <v>0</v>
      </c>
      <c r="AC752" s="34">
        <v>0</v>
      </c>
      <c r="AD752" s="34">
        <v>0</v>
      </c>
      <c r="AE752" s="34">
        <v>0</v>
      </c>
      <c r="AF752" s="34">
        <v>0</v>
      </c>
      <c r="AG752" s="34">
        <v>0</v>
      </c>
      <c r="AH752" s="34">
        <v>0</v>
      </c>
      <c r="AI752" s="34">
        <v>0</v>
      </c>
      <c r="AJ752">
        <v>0</v>
      </c>
      <c r="AK752">
        <f t="shared" si="61"/>
        <v>1.4379084967320262E-2</v>
      </c>
    </row>
    <row r="753" spans="1:37">
      <c r="A753">
        <f t="shared" si="62"/>
        <v>751</v>
      </c>
      <c r="B753">
        <f t="shared" si="63"/>
        <v>15</v>
      </c>
      <c r="C753">
        <f t="shared" si="59"/>
        <v>3</v>
      </c>
      <c r="D753">
        <f t="shared" si="60"/>
        <v>5</v>
      </c>
      <c r="E753" s="34"/>
      <c r="F753" s="34">
        <v>0</v>
      </c>
      <c r="G753" s="34">
        <v>0</v>
      </c>
      <c r="H753" s="34"/>
      <c r="I753" s="34">
        <v>0</v>
      </c>
      <c r="J753" s="34">
        <v>0</v>
      </c>
      <c r="K753" s="34">
        <v>0</v>
      </c>
      <c r="L753" s="34"/>
      <c r="M753" s="34">
        <v>0</v>
      </c>
      <c r="N753" s="34">
        <v>0</v>
      </c>
      <c r="O753" s="34">
        <v>0</v>
      </c>
      <c r="P753" s="34"/>
      <c r="Q753" s="34">
        <v>0</v>
      </c>
      <c r="R753" s="34"/>
      <c r="S753" s="34">
        <v>0</v>
      </c>
      <c r="T753" s="34">
        <v>0</v>
      </c>
      <c r="U753" s="34">
        <v>0</v>
      </c>
      <c r="V753" s="34">
        <v>0</v>
      </c>
      <c r="W753" s="34">
        <v>0</v>
      </c>
      <c r="X753" s="34">
        <v>0</v>
      </c>
      <c r="Y753" s="34">
        <v>3.9215686274509803E-3</v>
      </c>
      <c r="Z753" s="34">
        <v>0</v>
      </c>
      <c r="AA753" s="34">
        <v>0</v>
      </c>
      <c r="AB753" s="34">
        <v>0</v>
      </c>
      <c r="AC753" s="34">
        <v>0</v>
      </c>
      <c r="AD753" s="34">
        <v>0</v>
      </c>
      <c r="AE753" s="34">
        <v>0</v>
      </c>
      <c r="AF753" s="34">
        <v>0</v>
      </c>
      <c r="AG753" s="34">
        <v>0</v>
      </c>
      <c r="AH753" s="34">
        <v>0</v>
      </c>
      <c r="AI753" s="34">
        <v>0</v>
      </c>
      <c r="AJ753">
        <v>0</v>
      </c>
      <c r="AK753">
        <f t="shared" si="61"/>
        <v>1.4524328249818446E-4</v>
      </c>
    </row>
    <row r="754" spans="1:37">
      <c r="A754">
        <f t="shared" si="62"/>
        <v>752</v>
      </c>
      <c r="B754">
        <f t="shared" si="63"/>
        <v>16</v>
      </c>
      <c r="C754">
        <f t="shared" si="59"/>
        <v>3</v>
      </c>
      <c r="D754">
        <f t="shared" si="60"/>
        <v>5</v>
      </c>
      <c r="E754" s="34"/>
      <c r="F754" s="34">
        <v>0</v>
      </c>
      <c r="G754" s="34">
        <v>0</v>
      </c>
      <c r="H754" s="34"/>
      <c r="I754" s="34">
        <v>0</v>
      </c>
      <c r="J754" s="34">
        <v>0</v>
      </c>
      <c r="K754" s="34">
        <v>0</v>
      </c>
      <c r="L754" s="34"/>
      <c r="M754" s="34">
        <v>0</v>
      </c>
      <c r="N754" s="34">
        <v>0</v>
      </c>
      <c r="O754" s="34">
        <v>0</v>
      </c>
      <c r="P754" s="34"/>
      <c r="Q754" s="34">
        <v>0</v>
      </c>
      <c r="R754" s="34"/>
      <c r="S754" s="34">
        <v>0</v>
      </c>
      <c r="T754" s="34">
        <v>0</v>
      </c>
      <c r="U754" s="34">
        <v>0</v>
      </c>
      <c r="V754" s="34">
        <v>0</v>
      </c>
      <c r="W754" s="34">
        <v>0</v>
      </c>
      <c r="X754" s="34">
        <v>0</v>
      </c>
      <c r="Y754" s="34">
        <v>0</v>
      </c>
      <c r="Z754" s="34">
        <v>0</v>
      </c>
      <c r="AA754" s="34">
        <v>0</v>
      </c>
      <c r="AB754" s="34">
        <v>0</v>
      </c>
      <c r="AC754" s="34">
        <v>0</v>
      </c>
      <c r="AD754" s="34">
        <v>0</v>
      </c>
      <c r="AE754" s="34">
        <v>0</v>
      </c>
      <c r="AF754" s="34">
        <v>0</v>
      </c>
      <c r="AG754" s="34">
        <v>0</v>
      </c>
      <c r="AH754" s="34">
        <v>0</v>
      </c>
      <c r="AI754" s="34">
        <v>0</v>
      </c>
      <c r="AJ754">
        <v>0</v>
      </c>
      <c r="AK754">
        <f t="shared" si="61"/>
        <v>0</v>
      </c>
    </row>
    <row r="755" spans="1:37">
      <c r="A755">
        <f t="shared" si="62"/>
        <v>753</v>
      </c>
      <c r="B755">
        <f t="shared" si="63"/>
        <v>17</v>
      </c>
      <c r="C755">
        <f t="shared" si="59"/>
        <v>3</v>
      </c>
      <c r="D755">
        <f t="shared" si="60"/>
        <v>5</v>
      </c>
      <c r="E755" s="34"/>
      <c r="F755" s="34">
        <v>0</v>
      </c>
      <c r="G755" s="34">
        <v>0</v>
      </c>
      <c r="H755" s="34"/>
      <c r="I755" s="34">
        <v>0</v>
      </c>
      <c r="J755" s="34">
        <v>0</v>
      </c>
      <c r="K755" s="34">
        <v>0</v>
      </c>
      <c r="L755" s="34"/>
      <c r="M755" s="34">
        <v>0</v>
      </c>
      <c r="N755" s="34">
        <v>0</v>
      </c>
      <c r="O755" s="34">
        <v>0</v>
      </c>
      <c r="P755" s="34"/>
      <c r="Q755" s="34">
        <v>0</v>
      </c>
      <c r="R755" s="34"/>
      <c r="S755" s="34">
        <v>0</v>
      </c>
      <c r="T755" s="34">
        <v>0</v>
      </c>
      <c r="U755" s="34">
        <v>0</v>
      </c>
      <c r="V755" s="34">
        <v>0</v>
      </c>
      <c r="W755" s="34">
        <v>0</v>
      </c>
      <c r="X755" s="34">
        <v>0</v>
      </c>
      <c r="Y755" s="34">
        <v>0</v>
      </c>
      <c r="Z755" s="34">
        <v>0</v>
      </c>
      <c r="AA755" s="34">
        <v>0</v>
      </c>
      <c r="AB755" s="34">
        <v>0</v>
      </c>
      <c r="AC755" s="34">
        <v>0</v>
      </c>
      <c r="AD755" s="34">
        <v>0</v>
      </c>
      <c r="AE755" s="34">
        <v>0</v>
      </c>
      <c r="AF755" s="34">
        <v>0</v>
      </c>
      <c r="AG755" s="34">
        <v>0</v>
      </c>
      <c r="AH755" s="34">
        <v>0</v>
      </c>
      <c r="AI755" s="34">
        <v>0</v>
      </c>
      <c r="AJ755">
        <v>0</v>
      </c>
      <c r="AK755">
        <f t="shared" si="61"/>
        <v>0</v>
      </c>
    </row>
    <row r="756" spans="1:37">
      <c r="A756">
        <f t="shared" si="62"/>
        <v>754</v>
      </c>
      <c r="B756">
        <f t="shared" si="63"/>
        <v>18</v>
      </c>
      <c r="C756">
        <f t="shared" si="59"/>
        <v>3</v>
      </c>
      <c r="D756">
        <f t="shared" si="60"/>
        <v>5</v>
      </c>
      <c r="E756" s="34"/>
      <c r="F756" s="34">
        <v>0</v>
      </c>
      <c r="G756" s="34">
        <v>0</v>
      </c>
      <c r="H756" s="34"/>
      <c r="I756" s="34">
        <v>0</v>
      </c>
      <c r="J756" s="34">
        <v>0</v>
      </c>
      <c r="K756" s="34">
        <v>0</v>
      </c>
      <c r="L756" s="34"/>
      <c r="M756" s="34">
        <v>0</v>
      </c>
      <c r="N756" s="34">
        <v>0</v>
      </c>
      <c r="O756" s="34">
        <v>0</v>
      </c>
      <c r="P756" s="34"/>
      <c r="Q756" s="34">
        <v>0</v>
      </c>
      <c r="R756" s="34"/>
      <c r="S756" s="34">
        <v>0</v>
      </c>
      <c r="T756" s="34">
        <v>0</v>
      </c>
      <c r="U756" s="34">
        <v>0</v>
      </c>
      <c r="V756" s="34">
        <v>0</v>
      </c>
      <c r="W756" s="34">
        <v>0</v>
      </c>
      <c r="X756" s="34">
        <v>0</v>
      </c>
      <c r="Y756" s="34">
        <v>0</v>
      </c>
      <c r="Z756" s="34">
        <v>0</v>
      </c>
      <c r="AA756" s="34">
        <v>0</v>
      </c>
      <c r="AB756" s="34">
        <v>0</v>
      </c>
      <c r="AC756" s="34">
        <v>0</v>
      </c>
      <c r="AD756" s="34">
        <v>0</v>
      </c>
      <c r="AE756" s="34">
        <v>0</v>
      </c>
      <c r="AF756" s="34">
        <v>0</v>
      </c>
      <c r="AG756" s="34">
        <v>0</v>
      </c>
      <c r="AH756" s="34">
        <v>0</v>
      </c>
      <c r="AI756" s="34">
        <v>0</v>
      </c>
      <c r="AJ756">
        <v>0</v>
      </c>
      <c r="AK756">
        <f t="shared" si="61"/>
        <v>0</v>
      </c>
    </row>
    <row r="757" spans="1:37">
      <c r="A757">
        <f t="shared" si="62"/>
        <v>755</v>
      </c>
      <c r="B757">
        <f t="shared" si="63"/>
        <v>19</v>
      </c>
      <c r="C757">
        <f t="shared" si="59"/>
        <v>3</v>
      </c>
      <c r="D757">
        <f t="shared" si="60"/>
        <v>5</v>
      </c>
      <c r="E757" s="34"/>
      <c r="F757" s="34">
        <v>0</v>
      </c>
      <c r="G757" s="34">
        <v>0</v>
      </c>
      <c r="H757" s="34"/>
      <c r="I757" s="34">
        <v>0</v>
      </c>
      <c r="J757" s="34">
        <v>0</v>
      </c>
      <c r="K757" s="34">
        <v>0</v>
      </c>
      <c r="L757" s="34"/>
      <c r="M757" s="34">
        <v>0</v>
      </c>
      <c r="N757" s="34">
        <v>0</v>
      </c>
      <c r="O757" s="34">
        <v>0</v>
      </c>
      <c r="P757" s="34"/>
      <c r="Q757" s="34">
        <v>0</v>
      </c>
      <c r="R757" s="34"/>
      <c r="S757" s="34">
        <v>0</v>
      </c>
      <c r="T757" s="34">
        <v>0</v>
      </c>
      <c r="U757" s="34">
        <v>0</v>
      </c>
      <c r="V757" s="34">
        <v>0</v>
      </c>
      <c r="W757" s="34">
        <v>0</v>
      </c>
      <c r="X757" s="34">
        <v>0</v>
      </c>
      <c r="Y757" s="34">
        <v>0</v>
      </c>
      <c r="Z757" s="34">
        <v>0</v>
      </c>
      <c r="AA757" s="34">
        <v>0</v>
      </c>
      <c r="AB757" s="34">
        <v>0</v>
      </c>
      <c r="AC757" s="34">
        <v>0</v>
      </c>
      <c r="AD757" s="34">
        <v>0</v>
      </c>
      <c r="AE757" s="34">
        <v>0</v>
      </c>
      <c r="AF757" s="34">
        <v>0</v>
      </c>
      <c r="AG757" s="34">
        <v>0</v>
      </c>
      <c r="AH757" s="34">
        <v>0</v>
      </c>
      <c r="AI757" s="34">
        <v>0</v>
      </c>
      <c r="AJ757">
        <v>0</v>
      </c>
      <c r="AK757">
        <f t="shared" si="61"/>
        <v>0</v>
      </c>
    </row>
    <row r="758" spans="1:37">
      <c r="A758">
        <f t="shared" si="62"/>
        <v>756</v>
      </c>
      <c r="B758">
        <f t="shared" si="63"/>
        <v>20</v>
      </c>
      <c r="C758">
        <f t="shared" si="59"/>
        <v>3</v>
      </c>
      <c r="D758">
        <f t="shared" si="60"/>
        <v>5</v>
      </c>
      <c r="E758" s="34"/>
      <c r="F758" s="34">
        <v>0</v>
      </c>
      <c r="G758" s="34">
        <v>0</v>
      </c>
      <c r="H758" s="34"/>
      <c r="I758" s="34">
        <v>0</v>
      </c>
      <c r="J758" s="34">
        <v>0</v>
      </c>
      <c r="K758" s="34">
        <v>0</v>
      </c>
      <c r="L758" s="34"/>
      <c r="M758" s="34">
        <v>0</v>
      </c>
      <c r="N758" s="34">
        <v>0</v>
      </c>
      <c r="O758" s="34">
        <v>0</v>
      </c>
      <c r="P758" s="34"/>
      <c r="Q758" s="34">
        <v>0</v>
      </c>
      <c r="R758" s="34"/>
      <c r="S758" s="34">
        <v>0</v>
      </c>
      <c r="T758" s="34">
        <v>0</v>
      </c>
      <c r="U758" s="34">
        <v>0</v>
      </c>
      <c r="V758" s="34">
        <v>0</v>
      </c>
      <c r="W758" s="34">
        <v>0</v>
      </c>
      <c r="X758" s="34">
        <v>0</v>
      </c>
      <c r="Y758" s="34">
        <v>0</v>
      </c>
      <c r="Z758" s="34">
        <v>0</v>
      </c>
      <c r="AA758" s="34">
        <v>0</v>
      </c>
      <c r="AB758" s="34">
        <v>0</v>
      </c>
      <c r="AC758" s="34">
        <v>0</v>
      </c>
      <c r="AD758" s="34">
        <v>0</v>
      </c>
      <c r="AE758" s="34">
        <v>0</v>
      </c>
      <c r="AF758" s="34">
        <v>0</v>
      </c>
      <c r="AG758" s="34">
        <v>0</v>
      </c>
      <c r="AH758" s="34">
        <v>0</v>
      </c>
      <c r="AI758" s="34">
        <v>0</v>
      </c>
      <c r="AJ758">
        <v>0</v>
      </c>
      <c r="AK758">
        <f t="shared" si="61"/>
        <v>0</v>
      </c>
    </row>
    <row r="759" spans="1:37">
      <c r="A759">
        <f t="shared" si="62"/>
        <v>757</v>
      </c>
      <c r="B759">
        <f t="shared" si="63"/>
        <v>21</v>
      </c>
      <c r="C759">
        <f t="shared" si="59"/>
        <v>3</v>
      </c>
      <c r="D759">
        <f t="shared" si="60"/>
        <v>5</v>
      </c>
      <c r="E759" s="34"/>
      <c r="F759" s="34">
        <v>0</v>
      </c>
      <c r="G759" s="34">
        <v>0</v>
      </c>
      <c r="H759" s="34"/>
      <c r="I759" s="34">
        <v>0</v>
      </c>
      <c r="J759" s="34">
        <v>0</v>
      </c>
      <c r="K759" s="34">
        <v>0</v>
      </c>
      <c r="L759" s="34"/>
      <c r="M759" s="34">
        <v>0</v>
      </c>
      <c r="N759" s="34">
        <v>0</v>
      </c>
      <c r="O759" s="34">
        <v>0</v>
      </c>
      <c r="P759" s="34"/>
      <c r="Q759" s="34">
        <v>0</v>
      </c>
      <c r="R759" s="34"/>
      <c r="S759" s="34">
        <v>0</v>
      </c>
      <c r="T759" s="34">
        <v>0</v>
      </c>
      <c r="U759" s="34">
        <v>0</v>
      </c>
      <c r="V759" s="34">
        <v>0</v>
      </c>
      <c r="W759" s="34">
        <v>0</v>
      </c>
      <c r="X759" s="34">
        <v>0</v>
      </c>
      <c r="Y759" s="34">
        <v>0</v>
      </c>
      <c r="Z759" s="34">
        <v>0</v>
      </c>
      <c r="AA759" s="34">
        <v>0</v>
      </c>
      <c r="AB759" s="34">
        <v>0</v>
      </c>
      <c r="AC759" s="34">
        <v>0</v>
      </c>
      <c r="AD759" s="34">
        <v>0</v>
      </c>
      <c r="AE759" s="34">
        <v>0</v>
      </c>
      <c r="AF759" s="34">
        <v>0</v>
      </c>
      <c r="AG759" s="34">
        <v>0</v>
      </c>
      <c r="AH759" s="34">
        <v>0</v>
      </c>
      <c r="AI759" s="34">
        <v>0</v>
      </c>
      <c r="AJ759">
        <v>0</v>
      </c>
      <c r="AK759">
        <f t="shared" si="61"/>
        <v>0</v>
      </c>
    </row>
    <row r="760" spans="1:37">
      <c r="A760">
        <f t="shared" si="62"/>
        <v>758</v>
      </c>
      <c r="B760">
        <f t="shared" si="63"/>
        <v>22</v>
      </c>
      <c r="C760">
        <f t="shared" si="59"/>
        <v>3</v>
      </c>
      <c r="D760">
        <f t="shared" si="60"/>
        <v>5</v>
      </c>
      <c r="E760" s="34"/>
      <c r="F760" s="34">
        <v>0</v>
      </c>
      <c r="G760" s="34">
        <v>0</v>
      </c>
      <c r="H760" s="34"/>
      <c r="I760" s="34">
        <v>0</v>
      </c>
      <c r="J760" s="34">
        <v>0</v>
      </c>
      <c r="K760" s="34">
        <v>0</v>
      </c>
      <c r="L760" s="34"/>
      <c r="M760" s="34">
        <v>0</v>
      </c>
      <c r="N760" s="34">
        <v>0</v>
      </c>
      <c r="O760" s="34">
        <v>0</v>
      </c>
      <c r="P760" s="34"/>
      <c r="Q760" s="34">
        <v>0</v>
      </c>
      <c r="R760" s="34"/>
      <c r="S760" s="34">
        <v>0</v>
      </c>
      <c r="T760" s="34">
        <v>0</v>
      </c>
      <c r="U760" s="34">
        <v>0</v>
      </c>
      <c r="V760" s="34">
        <v>0</v>
      </c>
      <c r="W760" s="34">
        <v>0</v>
      </c>
      <c r="X760" s="34">
        <v>0</v>
      </c>
      <c r="Y760" s="34">
        <v>0</v>
      </c>
      <c r="Z760" s="34">
        <v>0</v>
      </c>
      <c r="AA760" s="34">
        <v>0</v>
      </c>
      <c r="AB760" s="34">
        <v>0</v>
      </c>
      <c r="AC760" s="34">
        <v>0</v>
      </c>
      <c r="AD760" s="34">
        <v>0</v>
      </c>
      <c r="AE760" s="34">
        <v>0</v>
      </c>
      <c r="AF760" s="34">
        <v>0</v>
      </c>
      <c r="AG760" s="34">
        <v>0</v>
      </c>
      <c r="AH760" s="34">
        <v>0</v>
      </c>
      <c r="AI760" s="34">
        <v>0</v>
      </c>
      <c r="AJ760">
        <v>0</v>
      </c>
      <c r="AK760">
        <f t="shared" si="61"/>
        <v>0</v>
      </c>
    </row>
    <row r="761" spans="1:37">
      <c r="A761">
        <f t="shared" si="62"/>
        <v>759</v>
      </c>
      <c r="B761">
        <f t="shared" si="63"/>
        <v>23</v>
      </c>
      <c r="C761">
        <f t="shared" si="59"/>
        <v>3</v>
      </c>
      <c r="D761">
        <f t="shared" si="60"/>
        <v>5</v>
      </c>
      <c r="E761" s="34"/>
      <c r="F761" s="34">
        <v>0</v>
      </c>
      <c r="G761" s="34">
        <v>0</v>
      </c>
      <c r="H761" s="34"/>
      <c r="I761" s="34">
        <v>0</v>
      </c>
      <c r="J761" s="34">
        <v>0</v>
      </c>
      <c r="K761" s="34">
        <v>0</v>
      </c>
      <c r="L761" s="34"/>
      <c r="M761" s="34">
        <v>0</v>
      </c>
      <c r="N761" s="34">
        <v>0</v>
      </c>
      <c r="O761" s="34">
        <v>0</v>
      </c>
      <c r="P761" s="34"/>
      <c r="Q761" s="34">
        <v>0</v>
      </c>
      <c r="R761" s="34"/>
      <c r="S761" s="34">
        <v>0</v>
      </c>
      <c r="T761" s="34">
        <v>0</v>
      </c>
      <c r="U761" s="34">
        <v>0</v>
      </c>
      <c r="V761" s="34">
        <v>0</v>
      </c>
      <c r="W761" s="34">
        <v>0</v>
      </c>
      <c r="X761" s="34">
        <v>0</v>
      </c>
      <c r="Y761" s="34">
        <v>0</v>
      </c>
      <c r="Z761" s="34">
        <v>0</v>
      </c>
      <c r="AA761" s="34">
        <v>0</v>
      </c>
      <c r="AB761" s="34">
        <v>0</v>
      </c>
      <c r="AC761" s="34">
        <v>0</v>
      </c>
      <c r="AD761" s="34">
        <v>0</v>
      </c>
      <c r="AE761" s="34">
        <v>0</v>
      </c>
      <c r="AF761" s="34">
        <v>0</v>
      </c>
      <c r="AG761" s="34">
        <v>0</v>
      </c>
      <c r="AH761" s="34">
        <v>0</v>
      </c>
      <c r="AI761" s="34">
        <v>0</v>
      </c>
      <c r="AJ761">
        <v>0</v>
      </c>
      <c r="AK761">
        <f t="shared" si="61"/>
        <v>0</v>
      </c>
    </row>
    <row r="762" spans="1:37">
      <c r="A762">
        <f t="shared" si="62"/>
        <v>760</v>
      </c>
      <c r="B762">
        <f t="shared" si="63"/>
        <v>24</v>
      </c>
      <c r="C762">
        <f t="shared" si="59"/>
        <v>3</v>
      </c>
      <c r="D762">
        <f t="shared" si="60"/>
        <v>5</v>
      </c>
      <c r="E762" s="34"/>
      <c r="F762" s="34">
        <v>0</v>
      </c>
      <c r="G762" s="34">
        <v>0</v>
      </c>
      <c r="H762" s="34"/>
      <c r="I762" s="34">
        <v>0</v>
      </c>
      <c r="J762" s="34">
        <v>0</v>
      </c>
      <c r="K762" s="34">
        <v>0</v>
      </c>
      <c r="L762" s="34"/>
      <c r="M762" s="34">
        <v>0</v>
      </c>
      <c r="N762" s="34">
        <v>0</v>
      </c>
      <c r="O762" s="34">
        <v>0</v>
      </c>
      <c r="P762" s="34"/>
      <c r="Q762" s="34">
        <v>0</v>
      </c>
      <c r="R762" s="34"/>
      <c r="S762" s="34">
        <v>0</v>
      </c>
      <c r="T762" s="34">
        <v>0</v>
      </c>
      <c r="U762" s="34">
        <v>0</v>
      </c>
      <c r="V762" s="34">
        <v>0</v>
      </c>
      <c r="W762" s="34">
        <v>0</v>
      </c>
      <c r="X762" s="34">
        <v>0</v>
      </c>
      <c r="Y762" s="34">
        <v>0</v>
      </c>
      <c r="Z762" s="34">
        <v>0</v>
      </c>
      <c r="AA762" s="34">
        <v>0</v>
      </c>
      <c r="AB762" s="34">
        <v>0</v>
      </c>
      <c r="AC762" s="34">
        <v>0</v>
      </c>
      <c r="AD762" s="34">
        <v>0</v>
      </c>
      <c r="AE762" s="34">
        <v>0</v>
      </c>
      <c r="AF762" s="34">
        <v>0</v>
      </c>
      <c r="AG762" s="34">
        <v>0</v>
      </c>
      <c r="AH762" s="34">
        <v>0</v>
      </c>
      <c r="AI762" s="34">
        <v>0</v>
      </c>
      <c r="AJ762">
        <v>0</v>
      </c>
      <c r="AK762">
        <f t="shared" si="61"/>
        <v>0</v>
      </c>
    </row>
    <row r="763" spans="1:37">
      <c r="A763">
        <f t="shared" si="62"/>
        <v>761</v>
      </c>
      <c r="B763">
        <f t="shared" si="63"/>
        <v>25</v>
      </c>
      <c r="C763">
        <f t="shared" si="59"/>
        <v>3</v>
      </c>
      <c r="D763">
        <f t="shared" si="60"/>
        <v>5</v>
      </c>
      <c r="E763" s="34"/>
      <c r="F763" s="34">
        <v>0</v>
      </c>
      <c r="G763" s="34">
        <v>0</v>
      </c>
      <c r="H763" s="34"/>
      <c r="I763" s="34">
        <v>0</v>
      </c>
      <c r="J763" s="34">
        <v>0</v>
      </c>
      <c r="K763" s="34">
        <v>0</v>
      </c>
      <c r="L763" s="34"/>
      <c r="M763" s="34">
        <v>0</v>
      </c>
      <c r="N763" s="34">
        <v>0</v>
      </c>
      <c r="O763" s="34">
        <v>0</v>
      </c>
      <c r="P763" s="34"/>
      <c r="Q763" s="34">
        <v>0</v>
      </c>
      <c r="R763" s="34"/>
      <c r="S763" s="34">
        <v>0</v>
      </c>
      <c r="T763" s="34">
        <v>0</v>
      </c>
      <c r="U763" s="34">
        <v>0</v>
      </c>
      <c r="V763" s="34">
        <v>0</v>
      </c>
      <c r="W763" s="34">
        <v>0</v>
      </c>
      <c r="X763" s="34">
        <v>0</v>
      </c>
      <c r="Y763" s="34">
        <v>0</v>
      </c>
      <c r="Z763" s="34">
        <v>0</v>
      </c>
      <c r="AA763" s="34">
        <v>0</v>
      </c>
      <c r="AB763" s="34">
        <v>0</v>
      </c>
      <c r="AC763" s="34">
        <v>0</v>
      </c>
      <c r="AD763" s="34">
        <v>0</v>
      </c>
      <c r="AE763" s="34">
        <v>0</v>
      </c>
      <c r="AF763" s="34">
        <v>0</v>
      </c>
      <c r="AG763" s="34">
        <v>0</v>
      </c>
      <c r="AH763" s="34">
        <v>0</v>
      </c>
      <c r="AI763" s="34">
        <v>0</v>
      </c>
      <c r="AJ763">
        <v>0</v>
      </c>
      <c r="AK763">
        <f t="shared" si="61"/>
        <v>0</v>
      </c>
    </row>
    <row r="764" spans="1:37">
      <c r="A764">
        <f t="shared" si="62"/>
        <v>762</v>
      </c>
      <c r="B764">
        <f t="shared" si="63"/>
        <v>26</v>
      </c>
      <c r="C764">
        <f t="shared" si="59"/>
        <v>3</v>
      </c>
      <c r="D764">
        <f t="shared" si="60"/>
        <v>5</v>
      </c>
      <c r="E764" s="34"/>
      <c r="F764" s="34">
        <v>0</v>
      </c>
      <c r="G764" s="34">
        <v>0</v>
      </c>
      <c r="H764" s="34"/>
      <c r="I764" s="34">
        <v>0</v>
      </c>
      <c r="J764" s="34">
        <v>0</v>
      </c>
      <c r="K764" s="34">
        <v>0</v>
      </c>
      <c r="L764" s="34"/>
      <c r="M764" s="34">
        <v>0</v>
      </c>
      <c r="N764" s="34">
        <v>0</v>
      </c>
      <c r="O764" s="34">
        <v>0</v>
      </c>
      <c r="P764" s="34"/>
      <c r="Q764" s="34">
        <v>0</v>
      </c>
      <c r="R764" s="34"/>
      <c r="S764" s="34">
        <v>0</v>
      </c>
      <c r="T764" s="34">
        <v>0</v>
      </c>
      <c r="U764" s="34">
        <v>0</v>
      </c>
      <c r="V764" s="34">
        <v>0</v>
      </c>
      <c r="W764" s="34">
        <v>0</v>
      </c>
      <c r="X764" s="34">
        <v>0</v>
      </c>
      <c r="Y764" s="34">
        <v>0</v>
      </c>
      <c r="Z764" s="34">
        <v>0</v>
      </c>
      <c r="AA764" s="34">
        <v>0</v>
      </c>
      <c r="AB764" s="34">
        <v>0</v>
      </c>
      <c r="AC764" s="34">
        <v>0</v>
      </c>
      <c r="AD764" s="34">
        <v>0</v>
      </c>
      <c r="AE764" s="34">
        <v>0</v>
      </c>
      <c r="AF764" s="34">
        <v>0</v>
      </c>
      <c r="AG764" s="34">
        <v>0</v>
      </c>
      <c r="AH764" s="34">
        <v>0</v>
      </c>
      <c r="AI764" s="34">
        <v>0</v>
      </c>
      <c r="AJ764">
        <v>0</v>
      </c>
      <c r="AK764">
        <f t="shared" si="61"/>
        <v>0</v>
      </c>
    </row>
    <row r="765" spans="1:37">
      <c r="A765">
        <f t="shared" si="62"/>
        <v>763</v>
      </c>
      <c r="B765">
        <f t="shared" si="63"/>
        <v>27</v>
      </c>
      <c r="C765">
        <f t="shared" si="59"/>
        <v>3</v>
      </c>
      <c r="D765">
        <f t="shared" si="60"/>
        <v>5</v>
      </c>
      <c r="E765" s="34"/>
      <c r="F765" s="34">
        <v>0</v>
      </c>
      <c r="G765" s="34">
        <v>0</v>
      </c>
      <c r="H765" s="34"/>
      <c r="I765" s="34">
        <v>0</v>
      </c>
      <c r="J765" s="34">
        <v>0</v>
      </c>
      <c r="K765" s="34">
        <v>0</v>
      </c>
      <c r="L765" s="34"/>
      <c r="M765" s="34">
        <v>0</v>
      </c>
      <c r="N765" s="34">
        <v>0</v>
      </c>
      <c r="O765" s="34">
        <v>0</v>
      </c>
      <c r="P765" s="34"/>
      <c r="Q765" s="34">
        <v>0</v>
      </c>
      <c r="R765" s="34"/>
      <c r="S765" s="34">
        <v>0</v>
      </c>
      <c r="T765" s="34">
        <v>0</v>
      </c>
      <c r="U765" s="34">
        <v>0</v>
      </c>
      <c r="V765" s="34">
        <v>0</v>
      </c>
      <c r="W765" s="34">
        <v>0</v>
      </c>
      <c r="X765" s="34">
        <v>0</v>
      </c>
      <c r="Y765" s="34">
        <v>0</v>
      </c>
      <c r="Z765" s="34">
        <v>0</v>
      </c>
      <c r="AA765" s="34">
        <v>0</v>
      </c>
      <c r="AB765" s="34">
        <v>0</v>
      </c>
      <c r="AC765" s="34">
        <v>0</v>
      </c>
      <c r="AD765" s="34">
        <v>0</v>
      </c>
      <c r="AE765" s="34">
        <v>0</v>
      </c>
      <c r="AF765" s="34">
        <v>0</v>
      </c>
      <c r="AG765" s="34">
        <v>0</v>
      </c>
      <c r="AH765" s="34">
        <v>0</v>
      </c>
      <c r="AI765" s="34">
        <v>0</v>
      </c>
      <c r="AJ765">
        <v>0</v>
      </c>
      <c r="AK765">
        <f t="shared" si="61"/>
        <v>0</v>
      </c>
    </row>
    <row r="766" spans="1:37">
      <c r="A766">
        <f t="shared" si="62"/>
        <v>764</v>
      </c>
      <c r="B766">
        <f t="shared" si="63"/>
        <v>28</v>
      </c>
      <c r="C766">
        <f t="shared" si="59"/>
        <v>3</v>
      </c>
      <c r="D766">
        <f t="shared" si="60"/>
        <v>5</v>
      </c>
      <c r="E766" s="34"/>
      <c r="F766" s="34">
        <v>0</v>
      </c>
      <c r="G766" s="34">
        <v>0</v>
      </c>
      <c r="H766" s="34"/>
      <c r="I766" s="34">
        <v>0</v>
      </c>
      <c r="J766" s="34">
        <v>0</v>
      </c>
      <c r="K766" s="34">
        <v>0</v>
      </c>
      <c r="L766" s="34"/>
      <c r="M766" s="34">
        <v>0</v>
      </c>
      <c r="N766" s="34">
        <v>0</v>
      </c>
      <c r="O766" s="34">
        <v>0</v>
      </c>
      <c r="P766" s="34"/>
      <c r="Q766" s="34">
        <v>0</v>
      </c>
      <c r="R766" s="34"/>
      <c r="S766" s="34">
        <v>0</v>
      </c>
      <c r="T766" s="34">
        <v>0</v>
      </c>
      <c r="U766" s="34">
        <v>0</v>
      </c>
      <c r="V766" s="34">
        <v>0</v>
      </c>
      <c r="W766" s="34">
        <v>0</v>
      </c>
      <c r="X766" s="34">
        <v>0</v>
      </c>
      <c r="Y766" s="34">
        <v>0</v>
      </c>
      <c r="Z766" s="34">
        <v>0</v>
      </c>
      <c r="AA766" s="34">
        <v>0</v>
      </c>
      <c r="AB766" s="34">
        <v>0</v>
      </c>
      <c r="AC766" s="34">
        <v>0</v>
      </c>
      <c r="AD766" s="34">
        <v>0</v>
      </c>
      <c r="AE766" s="34">
        <v>0</v>
      </c>
      <c r="AF766" s="34">
        <v>0</v>
      </c>
      <c r="AG766" s="34">
        <v>0</v>
      </c>
      <c r="AH766" s="34">
        <v>0</v>
      </c>
      <c r="AI766" s="34">
        <v>0</v>
      </c>
      <c r="AJ766">
        <v>0</v>
      </c>
      <c r="AK766">
        <f t="shared" si="61"/>
        <v>0</v>
      </c>
    </row>
    <row r="767" spans="1:37">
      <c r="A767">
        <f t="shared" si="62"/>
        <v>765</v>
      </c>
      <c r="B767">
        <f t="shared" si="63"/>
        <v>29</v>
      </c>
      <c r="C767">
        <f t="shared" si="59"/>
        <v>3</v>
      </c>
      <c r="D767">
        <f t="shared" si="60"/>
        <v>5</v>
      </c>
      <c r="E767" s="34"/>
      <c r="F767" s="34">
        <v>0</v>
      </c>
      <c r="G767" s="34">
        <v>0</v>
      </c>
      <c r="H767" s="34"/>
      <c r="I767" s="34">
        <v>0</v>
      </c>
      <c r="J767" s="34">
        <v>0</v>
      </c>
      <c r="K767" s="34">
        <v>0</v>
      </c>
      <c r="L767" s="34"/>
      <c r="M767" s="34">
        <v>0</v>
      </c>
      <c r="N767" s="34">
        <v>0</v>
      </c>
      <c r="O767" s="34">
        <v>0</v>
      </c>
      <c r="P767" s="34"/>
      <c r="Q767" s="34">
        <v>0</v>
      </c>
      <c r="R767" s="34"/>
      <c r="S767" s="34">
        <v>0</v>
      </c>
      <c r="T767" s="34">
        <v>0</v>
      </c>
      <c r="U767" s="34">
        <v>0</v>
      </c>
      <c r="V767" s="34">
        <v>0</v>
      </c>
      <c r="W767" s="34">
        <v>0</v>
      </c>
      <c r="X767" s="34">
        <v>0</v>
      </c>
      <c r="Y767" s="34">
        <v>0</v>
      </c>
      <c r="Z767" s="34">
        <v>0</v>
      </c>
      <c r="AA767" s="34">
        <v>0</v>
      </c>
      <c r="AB767" s="34">
        <v>0</v>
      </c>
      <c r="AC767" s="34">
        <v>0</v>
      </c>
      <c r="AD767" s="34">
        <v>0</v>
      </c>
      <c r="AE767" s="34">
        <v>0</v>
      </c>
      <c r="AF767" s="34">
        <v>0</v>
      </c>
      <c r="AG767" s="34">
        <v>0</v>
      </c>
      <c r="AH767" s="34">
        <v>0</v>
      </c>
      <c r="AI767" s="34">
        <v>0</v>
      </c>
      <c r="AJ767">
        <v>0</v>
      </c>
      <c r="AK767">
        <f t="shared" si="61"/>
        <v>0</v>
      </c>
    </row>
    <row r="768" spans="1:37">
      <c r="A768">
        <f t="shared" si="62"/>
        <v>766</v>
      </c>
      <c r="B768">
        <f t="shared" si="63"/>
        <v>30</v>
      </c>
      <c r="C768">
        <f t="shared" si="59"/>
        <v>3</v>
      </c>
      <c r="D768">
        <f t="shared" si="60"/>
        <v>5</v>
      </c>
      <c r="E768" s="34"/>
      <c r="F768" s="34">
        <v>0</v>
      </c>
      <c r="G768" s="34">
        <v>0</v>
      </c>
      <c r="H768" s="34"/>
      <c r="I768" s="34">
        <v>0</v>
      </c>
      <c r="J768" s="34">
        <v>0</v>
      </c>
      <c r="K768" s="34">
        <v>0</v>
      </c>
      <c r="L768" s="34"/>
      <c r="M768" s="34">
        <v>0</v>
      </c>
      <c r="N768" s="34">
        <v>0</v>
      </c>
      <c r="O768" s="34">
        <v>0</v>
      </c>
      <c r="P768" s="34"/>
      <c r="Q768" s="34">
        <v>0</v>
      </c>
      <c r="R768" s="34"/>
      <c r="S768" s="34">
        <v>0</v>
      </c>
      <c r="T768" s="34">
        <v>0</v>
      </c>
      <c r="U768" s="34">
        <v>0</v>
      </c>
      <c r="V768" s="34">
        <v>0</v>
      </c>
      <c r="W768" s="34">
        <v>0</v>
      </c>
      <c r="X768" s="34">
        <v>0</v>
      </c>
      <c r="Y768" s="34">
        <v>0</v>
      </c>
      <c r="Z768" s="34">
        <v>0</v>
      </c>
      <c r="AA768" s="34">
        <v>0</v>
      </c>
      <c r="AB768" s="34">
        <v>0</v>
      </c>
      <c r="AC768" s="34">
        <v>0</v>
      </c>
      <c r="AD768" s="34">
        <v>0</v>
      </c>
      <c r="AE768" s="34">
        <v>0</v>
      </c>
      <c r="AF768" s="34">
        <v>0</v>
      </c>
      <c r="AG768" s="34">
        <v>0</v>
      </c>
      <c r="AH768" s="34">
        <v>0</v>
      </c>
      <c r="AI768" s="34">
        <v>0</v>
      </c>
      <c r="AJ768">
        <v>0</v>
      </c>
      <c r="AK768">
        <f t="shared" si="61"/>
        <v>0</v>
      </c>
    </row>
    <row r="769" spans="1:37">
      <c r="A769">
        <f t="shared" si="62"/>
        <v>767</v>
      </c>
      <c r="B769">
        <f t="shared" si="63"/>
        <v>31</v>
      </c>
      <c r="C769">
        <f t="shared" si="59"/>
        <v>3</v>
      </c>
      <c r="D769">
        <f t="shared" si="60"/>
        <v>5</v>
      </c>
      <c r="E769" s="34"/>
      <c r="F769" s="34">
        <v>0</v>
      </c>
      <c r="G769" s="34">
        <v>0</v>
      </c>
      <c r="H769" s="34"/>
      <c r="I769" s="34">
        <v>0</v>
      </c>
      <c r="J769" s="34">
        <v>0</v>
      </c>
      <c r="K769" s="34">
        <v>0</v>
      </c>
      <c r="L769" s="34"/>
      <c r="M769" s="34">
        <v>0</v>
      </c>
      <c r="N769" s="34">
        <v>0</v>
      </c>
      <c r="O769" s="34">
        <v>0</v>
      </c>
      <c r="P769" s="34"/>
      <c r="Q769" s="34">
        <v>0</v>
      </c>
      <c r="R769" s="34"/>
      <c r="S769" s="34">
        <v>0</v>
      </c>
      <c r="T769" s="34">
        <v>0</v>
      </c>
      <c r="U769" s="34">
        <v>0</v>
      </c>
      <c r="V769" s="34">
        <v>0</v>
      </c>
      <c r="W769" s="34">
        <v>0</v>
      </c>
      <c r="X769" s="34">
        <v>0</v>
      </c>
      <c r="Y769" s="34">
        <v>0</v>
      </c>
      <c r="Z769" s="34">
        <v>0</v>
      </c>
      <c r="AA769" s="34">
        <v>0</v>
      </c>
      <c r="AB769" s="34">
        <v>0</v>
      </c>
      <c r="AC769" s="34">
        <v>0</v>
      </c>
      <c r="AD769" s="34">
        <v>0</v>
      </c>
      <c r="AE769" s="34">
        <v>0</v>
      </c>
      <c r="AF769" s="34">
        <v>0</v>
      </c>
      <c r="AG769" s="34">
        <v>0</v>
      </c>
      <c r="AH769" s="34">
        <v>0</v>
      </c>
      <c r="AI769" s="34">
        <v>0</v>
      </c>
      <c r="AJ769">
        <v>0</v>
      </c>
      <c r="AK769">
        <f t="shared" si="61"/>
        <v>0</v>
      </c>
    </row>
    <row r="770" spans="1:37">
      <c r="A770">
        <f t="shared" si="62"/>
        <v>768</v>
      </c>
      <c r="B770">
        <f t="shared" si="63"/>
        <v>0</v>
      </c>
      <c r="C770">
        <f t="shared" si="59"/>
        <v>0</v>
      </c>
      <c r="D770">
        <f t="shared" si="60"/>
        <v>6</v>
      </c>
      <c r="E770" s="34"/>
      <c r="F770" s="34">
        <v>0.999</v>
      </c>
      <c r="G770" s="34">
        <v>0.999</v>
      </c>
      <c r="H770" s="34"/>
      <c r="I770" s="34">
        <v>0.999</v>
      </c>
      <c r="J770" s="34">
        <v>0.999</v>
      </c>
      <c r="K770" s="34">
        <v>0.999</v>
      </c>
      <c r="L770" s="34"/>
      <c r="M770" s="34">
        <v>0.999</v>
      </c>
      <c r="N770" s="34">
        <v>0.999</v>
      </c>
      <c r="O770" s="34">
        <v>0.999</v>
      </c>
      <c r="P770" s="34"/>
      <c r="Q770" s="34">
        <v>0.999</v>
      </c>
      <c r="R770" s="34"/>
      <c r="S770" s="34">
        <v>0.999</v>
      </c>
      <c r="T770" s="34">
        <v>0.999</v>
      </c>
      <c r="U770" s="34">
        <v>0.999</v>
      </c>
      <c r="V770" s="34">
        <v>0.999</v>
      </c>
      <c r="W770" s="34">
        <v>0.999</v>
      </c>
      <c r="X770" s="34">
        <v>0.999</v>
      </c>
      <c r="Y770" s="34">
        <v>0.999</v>
      </c>
      <c r="Z770" s="34">
        <v>0.999</v>
      </c>
      <c r="AA770" s="34">
        <v>0.999</v>
      </c>
      <c r="AB770" s="34">
        <v>0.999</v>
      </c>
      <c r="AC770" s="34">
        <v>0.999</v>
      </c>
      <c r="AD770" s="34">
        <v>0.999</v>
      </c>
      <c r="AE770" s="34">
        <v>0.999</v>
      </c>
      <c r="AF770" s="34">
        <v>0.999</v>
      </c>
      <c r="AG770" s="34">
        <v>0.999</v>
      </c>
      <c r="AH770" s="34">
        <v>0.999</v>
      </c>
      <c r="AI770" s="34">
        <v>0.999</v>
      </c>
      <c r="AJ770">
        <v>0.999</v>
      </c>
      <c r="AK770">
        <f t="shared" si="61"/>
        <v>0.99899999999999967</v>
      </c>
    </row>
    <row r="771" spans="1:37">
      <c r="A771">
        <f t="shared" si="62"/>
        <v>769</v>
      </c>
      <c r="B771">
        <f t="shared" si="63"/>
        <v>1</v>
      </c>
      <c r="C771">
        <f t="shared" ref="C771:C834" si="64">C643</f>
        <v>0</v>
      </c>
      <c r="D771">
        <f t="shared" ref="D771:D834" si="65">D643+1</f>
        <v>6</v>
      </c>
      <c r="E771" s="34"/>
      <c r="F771" s="34">
        <v>0.999</v>
      </c>
      <c r="G771" s="34">
        <v>0.999</v>
      </c>
      <c r="H771" s="34"/>
      <c r="I771" s="34">
        <v>0.999</v>
      </c>
      <c r="J771" s="34">
        <v>0.999</v>
      </c>
      <c r="K771" s="34">
        <v>0.999</v>
      </c>
      <c r="L771" s="34"/>
      <c r="M771" s="34">
        <v>0.999</v>
      </c>
      <c r="N771" s="34">
        <v>0.999</v>
      </c>
      <c r="O771" s="34">
        <v>0.999</v>
      </c>
      <c r="P771" s="34"/>
      <c r="Q771" s="34">
        <v>0.999</v>
      </c>
      <c r="R771" s="34"/>
      <c r="S771" s="34">
        <v>0.999</v>
      </c>
      <c r="T771" s="34">
        <v>0.999</v>
      </c>
      <c r="U771" s="34">
        <v>0.999</v>
      </c>
      <c r="V771" s="34">
        <v>0.999</v>
      </c>
      <c r="W771" s="34">
        <v>0.999</v>
      </c>
      <c r="X771" s="34">
        <v>0.999</v>
      </c>
      <c r="Y771" s="34">
        <v>0.999</v>
      </c>
      <c r="Z771" s="34">
        <v>0.999</v>
      </c>
      <c r="AA771" s="34">
        <v>0.999</v>
      </c>
      <c r="AB771" s="34">
        <v>0.999</v>
      </c>
      <c r="AC771" s="34">
        <v>0.999</v>
      </c>
      <c r="AD771" s="34">
        <v>0.999</v>
      </c>
      <c r="AE771" s="34">
        <v>0.999</v>
      </c>
      <c r="AF771" s="34">
        <v>0.999</v>
      </c>
      <c r="AG771" s="34">
        <v>0.999</v>
      </c>
      <c r="AH771" s="34">
        <v>0.999</v>
      </c>
      <c r="AI771" s="34">
        <v>0.999</v>
      </c>
      <c r="AJ771">
        <v>0.999</v>
      </c>
      <c r="AK771">
        <f t="shared" ref="AK771:AK834" si="66">AVERAGE(E771:AJ771)</f>
        <v>0.99899999999999967</v>
      </c>
    </row>
    <row r="772" spans="1:37">
      <c r="A772">
        <f t="shared" ref="A772:A835" si="67">A771+1</f>
        <v>770</v>
      </c>
      <c r="B772">
        <f t="shared" si="63"/>
        <v>2</v>
      </c>
      <c r="C772">
        <f t="shared" si="64"/>
        <v>0</v>
      </c>
      <c r="D772">
        <f t="shared" si="65"/>
        <v>6</v>
      </c>
      <c r="E772" s="34"/>
      <c r="F772" s="34">
        <v>0.999</v>
      </c>
      <c r="G772" s="34">
        <v>0.999</v>
      </c>
      <c r="H772" s="34"/>
      <c r="I772" s="34">
        <v>0.999</v>
      </c>
      <c r="J772" s="34">
        <v>0.999</v>
      </c>
      <c r="K772" s="34">
        <v>0.999</v>
      </c>
      <c r="L772" s="34"/>
      <c r="M772" s="34">
        <v>0.999</v>
      </c>
      <c r="N772" s="34">
        <v>0.999</v>
      </c>
      <c r="O772" s="34">
        <v>0.999</v>
      </c>
      <c r="P772" s="34"/>
      <c r="Q772" s="34">
        <v>0.999</v>
      </c>
      <c r="R772" s="34"/>
      <c r="S772" s="34">
        <v>0.999</v>
      </c>
      <c r="T772" s="34">
        <v>0.999</v>
      </c>
      <c r="U772" s="34">
        <v>0.999</v>
      </c>
      <c r="V772" s="34">
        <v>0.999</v>
      </c>
      <c r="W772" s="34">
        <v>0.999</v>
      </c>
      <c r="X772" s="34">
        <v>0.999</v>
      </c>
      <c r="Y772" s="34">
        <v>0.999</v>
      </c>
      <c r="Z772" s="34">
        <v>0.999</v>
      </c>
      <c r="AA772" s="34">
        <v>0.999</v>
      </c>
      <c r="AB772" s="34">
        <v>0.999</v>
      </c>
      <c r="AC772" s="34">
        <v>0.999</v>
      </c>
      <c r="AD772" s="34">
        <v>0.999</v>
      </c>
      <c r="AE772" s="34">
        <v>0.999</v>
      </c>
      <c r="AF772" s="34">
        <v>0.999</v>
      </c>
      <c r="AG772" s="34">
        <v>0.999</v>
      </c>
      <c r="AH772" s="34">
        <v>0.999</v>
      </c>
      <c r="AI772" s="34">
        <v>0.999</v>
      </c>
      <c r="AJ772">
        <v>0.999</v>
      </c>
      <c r="AK772">
        <f t="shared" si="66"/>
        <v>0.99899999999999967</v>
      </c>
    </row>
    <row r="773" spans="1:37">
      <c r="A773">
        <f t="shared" si="67"/>
        <v>771</v>
      </c>
      <c r="B773">
        <f t="shared" si="63"/>
        <v>3</v>
      </c>
      <c r="C773">
        <f t="shared" si="64"/>
        <v>0</v>
      </c>
      <c r="D773">
        <f t="shared" si="65"/>
        <v>6</v>
      </c>
      <c r="E773" s="34"/>
      <c r="F773" s="34">
        <v>0.999</v>
      </c>
      <c r="G773" s="34">
        <v>0.999</v>
      </c>
      <c r="H773" s="34"/>
      <c r="I773" s="34">
        <v>0.999</v>
      </c>
      <c r="J773" s="34">
        <v>0.999</v>
      </c>
      <c r="K773" s="34">
        <v>0.999</v>
      </c>
      <c r="L773" s="34"/>
      <c r="M773" s="34">
        <v>0.999</v>
      </c>
      <c r="N773" s="34">
        <v>0.999</v>
      </c>
      <c r="O773" s="34">
        <v>0.999</v>
      </c>
      <c r="P773" s="34"/>
      <c r="Q773" s="34">
        <v>0.999</v>
      </c>
      <c r="R773" s="34"/>
      <c r="S773" s="34">
        <v>0.999</v>
      </c>
      <c r="T773" s="34">
        <v>0.999</v>
      </c>
      <c r="U773" s="34">
        <v>0.999</v>
      </c>
      <c r="V773" s="34">
        <v>0.999</v>
      </c>
      <c r="W773" s="34">
        <v>0.999</v>
      </c>
      <c r="X773" s="34">
        <v>0.999</v>
      </c>
      <c r="Y773" s="34">
        <v>0.999</v>
      </c>
      <c r="Z773" s="34">
        <v>0.999</v>
      </c>
      <c r="AA773" s="34">
        <v>0.999</v>
      </c>
      <c r="AB773" s="34">
        <v>0.999</v>
      </c>
      <c r="AC773" s="34">
        <v>0.999</v>
      </c>
      <c r="AD773" s="34">
        <v>0.999</v>
      </c>
      <c r="AE773" s="34">
        <v>0.999</v>
      </c>
      <c r="AF773" s="34">
        <v>0.999</v>
      </c>
      <c r="AG773" s="34">
        <v>0.999</v>
      </c>
      <c r="AH773" s="34">
        <v>0.999</v>
      </c>
      <c r="AI773" s="34">
        <v>0.999</v>
      </c>
      <c r="AJ773">
        <v>0.999</v>
      </c>
      <c r="AK773">
        <f t="shared" si="66"/>
        <v>0.99899999999999967</v>
      </c>
    </row>
    <row r="774" spans="1:37">
      <c r="A774">
        <f t="shared" si="67"/>
        <v>772</v>
      </c>
      <c r="B774">
        <f t="shared" si="63"/>
        <v>4</v>
      </c>
      <c r="C774">
        <f t="shared" si="64"/>
        <v>0</v>
      </c>
      <c r="D774">
        <f t="shared" si="65"/>
        <v>6</v>
      </c>
      <c r="E774" s="34"/>
      <c r="F774" s="34">
        <v>0.999</v>
      </c>
      <c r="G774" s="34">
        <v>0.999</v>
      </c>
      <c r="H774" s="34"/>
      <c r="I774" s="34">
        <v>0.999</v>
      </c>
      <c r="J774" s="34">
        <v>0.999</v>
      </c>
      <c r="K774" s="34">
        <v>0.999</v>
      </c>
      <c r="L774" s="34"/>
      <c r="M774" s="34">
        <v>0.999</v>
      </c>
      <c r="N774" s="34">
        <v>0.999</v>
      </c>
      <c r="O774" s="34">
        <v>0.999</v>
      </c>
      <c r="P774" s="34"/>
      <c r="Q774" s="34">
        <v>0.999</v>
      </c>
      <c r="R774" s="34"/>
      <c r="S774" s="34">
        <v>0.999</v>
      </c>
      <c r="T774" s="34">
        <v>0.999</v>
      </c>
      <c r="U774" s="34">
        <v>0.999</v>
      </c>
      <c r="V774" s="34">
        <v>0.999</v>
      </c>
      <c r="W774" s="34">
        <v>0.999</v>
      </c>
      <c r="X774" s="34">
        <v>0.999</v>
      </c>
      <c r="Y774" s="34">
        <v>0.999</v>
      </c>
      <c r="Z774" s="34">
        <v>0.999</v>
      </c>
      <c r="AA774" s="34">
        <v>0.999</v>
      </c>
      <c r="AB774" s="34">
        <v>0.999</v>
      </c>
      <c r="AC774" s="34">
        <v>0.999</v>
      </c>
      <c r="AD774" s="34">
        <v>0.999</v>
      </c>
      <c r="AE774" s="34">
        <v>0.999</v>
      </c>
      <c r="AF774" s="34">
        <v>0.999</v>
      </c>
      <c r="AG774" s="34">
        <v>0.999</v>
      </c>
      <c r="AH774" s="34">
        <v>0.999</v>
      </c>
      <c r="AI774" s="34">
        <v>0.999</v>
      </c>
      <c r="AJ774">
        <v>0.999</v>
      </c>
      <c r="AK774">
        <f t="shared" si="66"/>
        <v>0.99899999999999967</v>
      </c>
    </row>
    <row r="775" spans="1:37">
      <c r="A775">
        <f t="shared" si="67"/>
        <v>773</v>
      </c>
      <c r="B775">
        <f t="shared" si="63"/>
        <v>5</v>
      </c>
      <c r="C775">
        <f t="shared" si="64"/>
        <v>0</v>
      </c>
      <c r="D775">
        <f t="shared" si="65"/>
        <v>6</v>
      </c>
      <c r="E775" s="34"/>
      <c r="F775" s="34">
        <v>0.999</v>
      </c>
      <c r="G775" s="34">
        <v>0.999</v>
      </c>
      <c r="H775" s="34"/>
      <c r="I775" s="34">
        <v>0.999</v>
      </c>
      <c r="J775" s="34">
        <v>0.999</v>
      </c>
      <c r="K775" s="34">
        <v>0.999</v>
      </c>
      <c r="L775" s="34"/>
      <c r="M775" s="34">
        <v>0.999</v>
      </c>
      <c r="N775" s="34">
        <v>0.999</v>
      </c>
      <c r="O775" s="34">
        <v>0.999</v>
      </c>
      <c r="P775" s="34"/>
      <c r="Q775" s="34">
        <v>0.999</v>
      </c>
      <c r="R775" s="34"/>
      <c r="S775" s="34">
        <v>0.999</v>
      </c>
      <c r="T775" s="34">
        <v>0.999</v>
      </c>
      <c r="U775" s="34">
        <v>0.999</v>
      </c>
      <c r="V775" s="34">
        <v>0.999</v>
      </c>
      <c r="W775" s="34">
        <v>0.999</v>
      </c>
      <c r="X775" s="34">
        <v>0.999</v>
      </c>
      <c r="Y775" s="34">
        <v>0.999</v>
      </c>
      <c r="Z775" s="34">
        <v>0.999</v>
      </c>
      <c r="AA775" s="34">
        <v>0.999</v>
      </c>
      <c r="AB775" s="34">
        <v>0.999</v>
      </c>
      <c r="AC775" s="34">
        <v>0.999</v>
      </c>
      <c r="AD775" s="34">
        <v>0.999</v>
      </c>
      <c r="AE775" s="34">
        <v>0.999</v>
      </c>
      <c r="AF775" s="34">
        <v>0.999</v>
      </c>
      <c r="AG775" s="34">
        <v>0.999</v>
      </c>
      <c r="AH775" s="34">
        <v>0.999</v>
      </c>
      <c r="AI775" s="34">
        <v>0.999</v>
      </c>
      <c r="AJ775">
        <v>0.999</v>
      </c>
      <c r="AK775">
        <f t="shared" si="66"/>
        <v>0.99899999999999967</v>
      </c>
    </row>
    <row r="776" spans="1:37">
      <c r="A776">
        <f t="shared" si="67"/>
        <v>774</v>
      </c>
      <c r="B776">
        <f t="shared" si="63"/>
        <v>6</v>
      </c>
      <c r="C776">
        <f t="shared" si="64"/>
        <v>0</v>
      </c>
      <c r="D776">
        <f t="shared" si="65"/>
        <v>6</v>
      </c>
      <c r="E776" s="34"/>
      <c r="F776" s="34">
        <v>0.999</v>
      </c>
      <c r="G776" s="34">
        <v>0.999</v>
      </c>
      <c r="H776" s="34"/>
      <c r="I776" s="34">
        <v>0.999</v>
      </c>
      <c r="J776" s="34">
        <v>0.999</v>
      </c>
      <c r="K776" s="34">
        <v>0.999</v>
      </c>
      <c r="L776" s="34"/>
      <c r="M776" s="34">
        <v>0.999</v>
      </c>
      <c r="N776" s="34">
        <v>0.999</v>
      </c>
      <c r="O776" s="34">
        <v>0.999</v>
      </c>
      <c r="P776" s="34"/>
      <c r="Q776" s="34">
        <v>0.999</v>
      </c>
      <c r="R776" s="34"/>
      <c r="S776" s="34">
        <v>0.999</v>
      </c>
      <c r="T776" s="34">
        <v>0.999</v>
      </c>
      <c r="U776" s="34">
        <v>0.999</v>
      </c>
      <c r="V776" s="34">
        <v>0.999</v>
      </c>
      <c r="W776" s="34">
        <v>0.999</v>
      </c>
      <c r="X776" s="34">
        <v>0.999</v>
      </c>
      <c r="Y776" s="34">
        <v>0.999</v>
      </c>
      <c r="Z776" s="34">
        <v>0.999</v>
      </c>
      <c r="AA776" s="34">
        <v>0.999</v>
      </c>
      <c r="AB776" s="34">
        <v>0.999</v>
      </c>
      <c r="AC776" s="34">
        <v>0.999</v>
      </c>
      <c r="AD776" s="34">
        <v>0.999</v>
      </c>
      <c r="AE776" s="34">
        <v>0.999</v>
      </c>
      <c r="AF776" s="34">
        <v>0.999</v>
      </c>
      <c r="AG776" s="34">
        <v>0.999</v>
      </c>
      <c r="AH776" s="34">
        <v>0.999</v>
      </c>
      <c r="AI776" s="34">
        <v>0.999</v>
      </c>
      <c r="AJ776">
        <v>0.999</v>
      </c>
      <c r="AK776">
        <f t="shared" si="66"/>
        <v>0.99899999999999967</v>
      </c>
    </row>
    <row r="777" spans="1:37">
      <c r="A777">
        <f t="shared" si="67"/>
        <v>775</v>
      </c>
      <c r="B777">
        <f t="shared" si="63"/>
        <v>7</v>
      </c>
      <c r="C777">
        <f t="shared" si="64"/>
        <v>0</v>
      </c>
      <c r="D777">
        <f t="shared" si="65"/>
        <v>6</v>
      </c>
      <c r="E777" s="34"/>
      <c r="F777" s="34">
        <v>0.999</v>
      </c>
      <c r="G777" s="34">
        <v>0.999</v>
      </c>
      <c r="H777" s="34"/>
      <c r="I777" s="34">
        <v>0.999</v>
      </c>
      <c r="J777" s="34">
        <v>0.999</v>
      </c>
      <c r="K777" s="34">
        <v>0.999</v>
      </c>
      <c r="L777" s="34"/>
      <c r="M777" s="34">
        <v>0.999</v>
      </c>
      <c r="N777" s="34">
        <v>0.999</v>
      </c>
      <c r="O777" s="34">
        <v>0.999</v>
      </c>
      <c r="P777" s="34"/>
      <c r="Q777" s="34">
        <v>0.999</v>
      </c>
      <c r="R777" s="34"/>
      <c r="S777" s="34">
        <v>0.999</v>
      </c>
      <c r="T777" s="34">
        <v>0.999</v>
      </c>
      <c r="U777" s="34">
        <v>0.999</v>
      </c>
      <c r="V777" s="34">
        <v>0.999</v>
      </c>
      <c r="W777" s="34">
        <v>0.999</v>
      </c>
      <c r="X777" s="34">
        <v>0.999</v>
      </c>
      <c r="Y777" s="34">
        <v>0.999</v>
      </c>
      <c r="Z777" s="34">
        <v>0.999</v>
      </c>
      <c r="AA777" s="34">
        <v>0.999</v>
      </c>
      <c r="AB777" s="34">
        <v>0.999</v>
      </c>
      <c r="AC777" s="34">
        <v>0.999</v>
      </c>
      <c r="AD777" s="34">
        <v>0.999</v>
      </c>
      <c r="AE777" s="34">
        <v>0.999</v>
      </c>
      <c r="AF777" s="34">
        <v>0.999</v>
      </c>
      <c r="AG777" s="34">
        <v>0.999</v>
      </c>
      <c r="AH777" s="34">
        <v>0.999</v>
      </c>
      <c r="AI777" s="34">
        <v>0.999</v>
      </c>
      <c r="AJ777">
        <v>0.999</v>
      </c>
      <c r="AK777">
        <f t="shared" si="66"/>
        <v>0.99899999999999967</v>
      </c>
    </row>
    <row r="778" spans="1:37">
      <c r="A778">
        <f t="shared" si="67"/>
        <v>776</v>
      </c>
      <c r="B778">
        <f t="shared" si="63"/>
        <v>8</v>
      </c>
      <c r="C778">
        <f t="shared" si="64"/>
        <v>0</v>
      </c>
      <c r="D778">
        <f t="shared" si="65"/>
        <v>6</v>
      </c>
      <c r="E778" s="34"/>
      <c r="F778" s="34">
        <v>0.999</v>
      </c>
      <c r="G778" s="34">
        <v>0.999</v>
      </c>
      <c r="H778" s="34"/>
      <c r="I778" s="34">
        <v>0.999</v>
      </c>
      <c r="J778" s="34">
        <v>0.999</v>
      </c>
      <c r="K778" s="34">
        <v>0.999</v>
      </c>
      <c r="L778" s="34"/>
      <c r="M778" s="34">
        <v>0.999</v>
      </c>
      <c r="N778" s="34">
        <v>0.999</v>
      </c>
      <c r="O778" s="34">
        <v>0.999</v>
      </c>
      <c r="P778" s="34"/>
      <c r="Q778" s="34">
        <v>0.999</v>
      </c>
      <c r="R778" s="34"/>
      <c r="S778" s="34">
        <v>0.999</v>
      </c>
      <c r="T778" s="34">
        <v>0.999</v>
      </c>
      <c r="U778" s="34">
        <v>0.999</v>
      </c>
      <c r="V778" s="34">
        <v>0.999</v>
      </c>
      <c r="W778" s="34">
        <v>0.999</v>
      </c>
      <c r="X778" s="34">
        <v>0.999</v>
      </c>
      <c r="Y778" s="34">
        <v>0.999</v>
      </c>
      <c r="Z778" s="34">
        <v>0.999</v>
      </c>
      <c r="AA778" s="34">
        <v>0.999</v>
      </c>
      <c r="AB778" s="34">
        <v>0.999</v>
      </c>
      <c r="AC778" s="34">
        <v>0.999</v>
      </c>
      <c r="AD778" s="34">
        <v>0.999</v>
      </c>
      <c r="AE778" s="34">
        <v>0.999</v>
      </c>
      <c r="AF778" s="34">
        <v>0.999</v>
      </c>
      <c r="AG778" s="34">
        <v>0.999</v>
      </c>
      <c r="AH778" s="34">
        <v>0.999</v>
      </c>
      <c r="AI778" s="34">
        <v>0.999</v>
      </c>
      <c r="AJ778">
        <v>0.999</v>
      </c>
      <c r="AK778">
        <f t="shared" si="66"/>
        <v>0.99899999999999967</v>
      </c>
    </row>
    <row r="779" spans="1:37">
      <c r="A779">
        <f t="shared" si="67"/>
        <v>777</v>
      </c>
      <c r="B779">
        <f t="shared" si="63"/>
        <v>9</v>
      </c>
      <c r="C779">
        <f t="shared" si="64"/>
        <v>0</v>
      </c>
      <c r="D779">
        <f t="shared" si="65"/>
        <v>6</v>
      </c>
      <c r="E779" s="34"/>
      <c r="F779" s="34">
        <v>0.999</v>
      </c>
      <c r="G779" s="34">
        <v>0.999</v>
      </c>
      <c r="H779" s="34"/>
      <c r="I779" s="34">
        <v>0.999</v>
      </c>
      <c r="J779" s="34">
        <v>0.999</v>
      </c>
      <c r="K779" s="34">
        <v>0.999</v>
      </c>
      <c r="L779" s="34"/>
      <c r="M779" s="34">
        <v>0.999</v>
      </c>
      <c r="N779" s="34">
        <v>0.999</v>
      </c>
      <c r="O779" s="34">
        <v>0.999</v>
      </c>
      <c r="P779" s="34"/>
      <c r="Q779" s="34">
        <v>0.999</v>
      </c>
      <c r="R779" s="34"/>
      <c r="S779" s="34">
        <v>0.999</v>
      </c>
      <c r="T779" s="34">
        <v>0.999</v>
      </c>
      <c r="U779" s="34">
        <v>0.999</v>
      </c>
      <c r="V779" s="34">
        <v>0.999</v>
      </c>
      <c r="W779" s="34">
        <v>0.999</v>
      </c>
      <c r="X779" s="34">
        <v>0.999</v>
      </c>
      <c r="Y779" s="34">
        <v>0.999</v>
      </c>
      <c r="Z779" s="34">
        <v>0.999</v>
      </c>
      <c r="AA779" s="34">
        <v>0.999</v>
      </c>
      <c r="AB779" s="34">
        <v>0.999</v>
      </c>
      <c r="AC779" s="34">
        <v>0.999</v>
      </c>
      <c r="AD779" s="34">
        <v>0.999</v>
      </c>
      <c r="AE779" s="34">
        <v>0.999</v>
      </c>
      <c r="AF779" s="34">
        <v>0.999</v>
      </c>
      <c r="AG779" s="34">
        <v>0.999</v>
      </c>
      <c r="AH779" s="34">
        <v>0.999</v>
      </c>
      <c r="AI779" s="34">
        <v>0.999</v>
      </c>
      <c r="AJ779">
        <v>0.999</v>
      </c>
      <c r="AK779">
        <f t="shared" si="66"/>
        <v>0.99899999999999967</v>
      </c>
    </row>
    <row r="780" spans="1:37">
      <c r="A780">
        <f t="shared" si="67"/>
        <v>778</v>
      </c>
      <c r="B780">
        <f t="shared" si="63"/>
        <v>10</v>
      </c>
      <c r="C780">
        <f t="shared" si="64"/>
        <v>0</v>
      </c>
      <c r="D780">
        <f t="shared" si="65"/>
        <v>6</v>
      </c>
      <c r="E780" s="34"/>
      <c r="F780" s="34">
        <v>0.999</v>
      </c>
      <c r="G780" s="34">
        <v>0.999</v>
      </c>
      <c r="H780" s="34"/>
      <c r="I780" s="34">
        <v>0.999</v>
      </c>
      <c r="J780" s="34">
        <v>0.999</v>
      </c>
      <c r="K780" s="34">
        <v>0.999</v>
      </c>
      <c r="L780" s="34"/>
      <c r="M780" s="34">
        <v>0.999</v>
      </c>
      <c r="N780" s="34">
        <v>0.999</v>
      </c>
      <c r="O780" s="34">
        <v>0.999</v>
      </c>
      <c r="P780" s="34"/>
      <c r="Q780" s="34">
        <v>0.999</v>
      </c>
      <c r="R780" s="34"/>
      <c r="S780" s="34">
        <v>0.999</v>
      </c>
      <c r="T780" s="34">
        <v>0.999</v>
      </c>
      <c r="U780" s="34">
        <v>0.999</v>
      </c>
      <c r="V780" s="34">
        <v>0.999</v>
      </c>
      <c r="W780" s="34">
        <v>0.999</v>
      </c>
      <c r="X780" s="34">
        <v>0.999</v>
      </c>
      <c r="Y780" s="34">
        <v>0.999</v>
      </c>
      <c r="Z780" s="34">
        <v>0.999</v>
      </c>
      <c r="AA780" s="34">
        <v>0.999</v>
      </c>
      <c r="AB780" s="34">
        <v>0.999</v>
      </c>
      <c r="AC780" s="34">
        <v>0.999</v>
      </c>
      <c r="AD780" s="34">
        <v>0.999</v>
      </c>
      <c r="AE780" s="34">
        <v>0.999</v>
      </c>
      <c r="AF780" s="34">
        <v>0.999</v>
      </c>
      <c r="AG780" s="34">
        <v>0.999</v>
      </c>
      <c r="AH780" s="34">
        <v>0.999</v>
      </c>
      <c r="AI780" s="34">
        <v>0.999</v>
      </c>
      <c r="AJ780">
        <v>0.999</v>
      </c>
      <c r="AK780">
        <f t="shared" si="66"/>
        <v>0.99899999999999967</v>
      </c>
    </row>
    <row r="781" spans="1:37">
      <c r="A781">
        <f t="shared" si="67"/>
        <v>779</v>
      </c>
      <c r="B781">
        <f t="shared" si="63"/>
        <v>11</v>
      </c>
      <c r="C781">
        <f t="shared" si="64"/>
        <v>0</v>
      </c>
      <c r="D781">
        <f t="shared" si="65"/>
        <v>6</v>
      </c>
      <c r="E781" s="34"/>
      <c r="F781" s="34">
        <v>0.999</v>
      </c>
      <c r="G781" s="34">
        <v>0.999</v>
      </c>
      <c r="H781" s="34"/>
      <c r="I781" s="34">
        <v>0.999</v>
      </c>
      <c r="J781" s="34">
        <v>0.999</v>
      </c>
      <c r="K781" s="34">
        <v>0.999</v>
      </c>
      <c r="L781" s="34"/>
      <c r="M781" s="34">
        <v>0.999</v>
      </c>
      <c r="N781" s="34">
        <v>0.999</v>
      </c>
      <c r="O781" s="34">
        <v>0.999</v>
      </c>
      <c r="P781" s="34"/>
      <c r="Q781" s="34">
        <v>0.999</v>
      </c>
      <c r="R781" s="34"/>
      <c r="S781" s="34">
        <v>0.999</v>
      </c>
      <c r="T781" s="34">
        <v>0.999</v>
      </c>
      <c r="U781" s="34">
        <v>0.999</v>
      </c>
      <c r="V781" s="34">
        <v>0.999</v>
      </c>
      <c r="W781" s="34">
        <v>0.999</v>
      </c>
      <c r="X781" s="34">
        <v>0.999</v>
      </c>
      <c r="Y781" s="34">
        <v>0.999</v>
      </c>
      <c r="Z781" s="34">
        <v>0.999</v>
      </c>
      <c r="AA781" s="34">
        <v>0.999</v>
      </c>
      <c r="AB781" s="34">
        <v>0.999</v>
      </c>
      <c r="AC781" s="34">
        <v>0.999</v>
      </c>
      <c r="AD781" s="34">
        <v>0.999</v>
      </c>
      <c r="AE781" s="34">
        <v>0.999</v>
      </c>
      <c r="AF781" s="34">
        <v>0.999</v>
      </c>
      <c r="AG781" s="34">
        <v>0.999</v>
      </c>
      <c r="AH781" s="34">
        <v>0.999</v>
      </c>
      <c r="AI781" s="34">
        <v>0.999</v>
      </c>
      <c r="AJ781">
        <v>0.999</v>
      </c>
      <c r="AK781">
        <f t="shared" si="66"/>
        <v>0.99899999999999967</v>
      </c>
    </row>
    <row r="782" spans="1:37">
      <c r="A782">
        <f t="shared" si="67"/>
        <v>780</v>
      </c>
      <c r="B782">
        <f t="shared" si="63"/>
        <v>12</v>
      </c>
      <c r="C782">
        <f t="shared" si="64"/>
        <v>0</v>
      </c>
      <c r="D782">
        <f t="shared" si="65"/>
        <v>6</v>
      </c>
      <c r="E782" s="34"/>
      <c r="F782" s="34">
        <v>0.999</v>
      </c>
      <c r="G782" s="34">
        <v>0.999</v>
      </c>
      <c r="H782" s="34"/>
      <c r="I782" s="34">
        <v>0.999</v>
      </c>
      <c r="J782" s="34">
        <v>0.999</v>
      </c>
      <c r="K782" s="34">
        <v>0.999</v>
      </c>
      <c r="L782" s="34"/>
      <c r="M782" s="34">
        <v>0.999</v>
      </c>
      <c r="N782" s="34">
        <v>0.999</v>
      </c>
      <c r="O782" s="34">
        <v>0.999</v>
      </c>
      <c r="P782" s="34"/>
      <c r="Q782" s="34">
        <v>0.999</v>
      </c>
      <c r="R782" s="34"/>
      <c r="S782" s="34">
        <v>0.999</v>
      </c>
      <c r="T782" s="34">
        <v>0.999</v>
      </c>
      <c r="U782" s="34">
        <v>0.999</v>
      </c>
      <c r="V782" s="34">
        <v>0.999</v>
      </c>
      <c r="W782" s="34">
        <v>0.999</v>
      </c>
      <c r="X782" s="34">
        <v>0.999</v>
      </c>
      <c r="Y782" s="34">
        <v>0.999</v>
      </c>
      <c r="Z782" s="34">
        <v>0.999</v>
      </c>
      <c r="AA782" s="34">
        <v>0.999</v>
      </c>
      <c r="AB782" s="34">
        <v>0.999</v>
      </c>
      <c r="AC782" s="34">
        <v>0.999</v>
      </c>
      <c r="AD782" s="34">
        <v>0.999</v>
      </c>
      <c r="AE782" s="34">
        <v>0.999</v>
      </c>
      <c r="AF782" s="34">
        <v>0.999</v>
      </c>
      <c r="AG782" s="34">
        <v>0.999</v>
      </c>
      <c r="AH782" s="34">
        <v>0.999</v>
      </c>
      <c r="AI782" s="34">
        <v>0.999</v>
      </c>
      <c r="AJ782">
        <v>0.999</v>
      </c>
      <c r="AK782">
        <f t="shared" si="66"/>
        <v>0.99899999999999967</v>
      </c>
    </row>
    <row r="783" spans="1:37">
      <c r="A783">
        <f t="shared" si="67"/>
        <v>781</v>
      </c>
      <c r="B783">
        <f t="shared" si="63"/>
        <v>13</v>
      </c>
      <c r="C783">
        <f t="shared" si="64"/>
        <v>0</v>
      </c>
      <c r="D783">
        <f t="shared" si="65"/>
        <v>6</v>
      </c>
      <c r="E783" s="34"/>
      <c r="F783" s="34">
        <v>0.999</v>
      </c>
      <c r="G783" s="34">
        <v>0.999</v>
      </c>
      <c r="H783" s="34"/>
      <c r="I783" s="34">
        <v>0.999</v>
      </c>
      <c r="J783" s="34">
        <v>0.999</v>
      </c>
      <c r="K783" s="34">
        <v>0.999</v>
      </c>
      <c r="L783" s="34"/>
      <c r="M783" s="34">
        <v>0.999</v>
      </c>
      <c r="N783" s="34">
        <v>0.999</v>
      </c>
      <c r="O783" s="34">
        <v>0.999</v>
      </c>
      <c r="P783" s="34"/>
      <c r="Q783" s="34">
        <v>0.999</v>
      </c>
      <c r="R783" s="34"/>
      <c r="S783" s="34">
        <v>0.999</v>
      </c>
      <c r="T783" s="34">
        <v>0.999</v>
      </c>
      <c r="U783" s="34">
        <v>0.999</v>
      </c>
      <c r="V783" s="34">
        <v>0.999</v>
      </c>
      <c r="W783" s="34">
        <v>0.999</v>
      </c>
      <c r="X783" s="34">
        <v>0.999</v>
      </c>
      <c r="Y783" s="34">
        <v>0.999</v>
      </c>
      <c r="Z783" s="34">
        <v>0.999</v>
      </c>
      <c r="AA783" s="34">
        <v>0.999</v>
      </c>
      <c r="AB783" s="34">
        <v>0.999</v>
      </c>
      <c r="AC783" s="34">
        <v>0.999</v>
      </c>
      <c r="AD783" s="34">
        <v>0.999</v>
      </c>
      <c r="AE783" s="34">
        <v>0.999</v>
      </c>
      <c r="AF783" s="34">
        <v>0.999</v>
      </c>
      <c r="AG783" s="34">
        <v>0.999</v>
      </c>
      <c r="AH783" s="34">
        <v>0.999</v>
      </c>
      <c r="AI783" s="34">
        <v>0.999</v>
      </c>
      <c r="AJ783">
        <v>0.999</v>
      </c>
      <c r="AK783">
        <f t="shared" si="66"/>
        <v>0.99899999999999967</v>
      </c>
    </row>
    <row r="784" spans="1:37">
      <c r="A784">
        <f t="shared" si="67"/>
        <v>782</v>
      </c>
      <c r="B784">
        <f t="shared" si="63"/>
        <v>14</v>
      </c>
      <c r="C784">
        <f t="shared" si="64"/>
        <v>0</v>
      </c>
      <c r="D784">
        <f t="shared" si="65"/>
        <v>6</v>
      </c>
      <c r="E784" s="34"/>
      <c r="F784" s="34">
        <v>0.999</v>
      </c>
      <c r="G784" s="34">
        <v>0.999</v>
      </c>
      <c r="H784" s="34"/>
      <c r="I784" s="34">
        <v>0.999</v>
      </c>
      <c r="J784" s="34">
        <v>0.999</v>
      </c>
      <c r="K784" s="34">
        <v>0.999</v>
      </c>
      <c r="L784" s="34"/>
      <c r="M784" s="34">
        <v>0.999</v>
      </c>
      <c r="N784" s="34">
        <v>0.999</v>
      </c>
      <c r="O784" s="34">
        <v>0.999</v>
      </c>
      <c r="P784" s="34"/>
      <c r="Q784" s="34">
        <v>0.999</v>
      </c>
      <c r="R784" s="34"/>
      <c r="S784" s="34">
        <v>0.999</v>
      </c>
      <c r="T784" s="34">
        <v>0.999</v>
      </c>
      <c r="U784" s="34">
        <v>0.999</v>
      </c>
      <c r="V784" s="34">
        <v>0.999</v>
      </c>
      <c r="W784" s="34">
        <v>0.999</v>
      </c>
      <c r="X784" s="34">
        <v>0.999</v>
      </c>
      <c r="Y784" s="34">
        <v>0.999</v>
      </c>
      <c r="Z784" s="34">
        <v>0.999</v>
      </c>
      <c r="AA784" s="34">
        <v>0.999</v>
      </c>
      <c r="AB784" s="34">
        <v>0.999</v>
      </c>
      <c r="AC784" s="34">
        <v>0.999</v>
      </c>
      <c r="AD784" s="34">
        <v>0.999</v>
      </c>
      <c r="AE784" s="34">
        <v>0.999</v>
      </c>
      <c r="AF784" s="34">
        <v>0.999</v>
      </c>
      <c r="AG784" s="34">
        <v>0.999</v>
      </c>
      <c r="AH784" s="34">
        <v>0.999</v>
      </c>
      <c r="AI784" s="34">
        <v>0.999</v>
      </c>
      <c r="AJ784">
        <v>0.999</v>
      </c>
      <c r="AK784">
        <f t="shared" si="66"/>
        <v>0.99899999999999967</v>
      </c>
    </row>
    <row r="785" spans="1:37">
      <c r="A785">
        <f t="shared" si="67"/>
        <v>783</v>
      </c>
      <c r="B785">
        <f t="shared" si="63"/>
        <v>15</v>
      </c>
      <c r="C785">
        <f t="shared" si="64"/>
        <v>0</v>
      </c>
      <c r="D785">
        <f t="shared" si="65"/>
        <v>6</v>
      </c>
      <c r="E785" s="34"/>
      <c r="F785" s="34">
        <v>0.999</v>
      </c>
      <c r="G785" s="34">
        <v>0.999</v>
      </c>
      <c r="H785" s="34"/>
      <c r="I785" s="34">
        <v>0.999</v>
      </c>
      <c r="J785" s="34">
        <v>0.999</v>
      </c>
      <c r="K785" s="34">
        <v>0.999</v>
      </c>
      <c r="L785" s="34"/>
      <c r="M785" s="34">
        <v>0.999</v>
      </c>
      <c r="N785" s="34">
        <v>0.999</v>
      </c>
      <c r="O785" s="34">
        <v>0.999</v>
      </c>
      <c r="P785" s="34"/>
      <c r="Q785" s="34">
        <v>0.999</v>
      </c>
      <c r="R785" s="34"/>
      <c r="S785" s="34">
        <v>0.999</v>
      </c>
      <c r="T785" s="34">
        <v>0.999</v>
      </c>
      <c r="U785" s="34">
        <v>0.999</v>
      </c>
      <c r="V785" s="34">
        <v>0.999</v>
      </c>
      <c r="W785" s="34">
        <v>0.999</v>
      </c>
      <c r="X785" s="34">
        <v>0.999</v>
      </c>
      <c r="Y785" s="34">
        <v>0.999</v>
      </c>
      <c r="Z785" s="34">
        <v>0.999</v>
      </c>
      <c r="AA785" s="34">
        <v>0.999</v>
      </c>
      <c r="AB785" s="34">
        <v>0.999</v>
      </c>
      <c r="AC785" s="34">
        <v>0.999</v>
      </c>
      <c r="AD785" s="34">
        <v>0.999</v>
      </c>
      <c r="AE785" s="34">
        <v>0.999</v>
      </c>
      <c r="AF785" s="34">
        <v>0.999</v>
      </c>
      <c r="AG785" s="34">
        <v>0.999</v>
      </c>
      <c r="AH785" s="34">
        <v>0.999</v>
      </c>
      <c r="AI785" s="34">
        <v>0.999</v>
      </c>
      <c r="AJ785">
        <v>0.999</v>
      </c>
      <c r="AK785">
        <f t="shared" si="66"/>
        <v>0.99899999999999967</v>
      </c>
    </row>
    <row r="786" spans="1:37">
      <c r="A786">
        <f t="shared" si="67"/>
        <v>784</v>
      </c>
      <c r="B786">
        <f t="shared" si="63"/>
        <v>16</v>
      </c>
      <c r="C786">
        <f t="shared" si="64"/>
        <v>0</v>
      </c>
      <c r="D786">
        <f t="shared" si="65"/>
        <v>6</v>
      </c>
      <c r="E786" s="34"/>
      <c r="F786" s="34">
        <v>0.999</v>
      </c>
      <c r="G786" s="34">
        <v>0.999</v>
      </c>
      <c r="H786" s="34"/>
      <c r="I786" s="34">
        <v>0.999</v>
      </c>
      <c r="J786" s="34">
        <v>0.999</v>
      </c>
      <c r="K786" s="34">
        <v>0.999</v>
      </c>
      <c r="L786" s="34"/>
      <c r="M786" s="34">
        <v>0.999</v>
      </c>
      <c r="N786" s="34">
        <v>0.999</v>
      </c>
      <c r="O786" s="34">
        <v>0.999</v>
      </c>
      <c r="P786" s="34"/>
      <c r="Q786" s="34">
        <v>0.999</v>
      </c>
      <c r="R786" s="34"/>
      <c r="S786" s="34">
        <v>0.999</v>
      </c>
      <c r="T786" s="34">
        <v>0.999</v>
      </c>
      <c r="U786" s="34">
        <v>0.999</v>
      </c>
      <c r="V786" s="34">
        <v>0.999</v>
      </c>
      <c r="W786" s="34">
        <v>0.999</v>
      </c>
      <c r="X786" s="34">
        <v>0.999</v>
      </c>
      <c r="Y786" s="34">
        <v>0.999</v>
      </c>
      <c r="Z786" s="34">
        <v>0.999</v>
      </c>
      <c r="AA786" s="34">
        <v>0.999</v>
      </c>
      <c r="AB786" s="34">
        <v>0.999</v>
      </c>
      <c r="AC786" s="34">
        <v>0.999</v>
      </c>
      <c r="AD786" s="34">
        <v>0.999</v>
      </c>
      <c r="AE786" s="34">
        <v>0.999</v>
      </c>
      <c r="AF786" s="34">
        <v>0.999</v>
      </c>
      <c r="AG786" s="34">
        <v>0.999</v>
      </c>
      <c r="AH786" s="34">
        <v>0.999</v>
      </c>
      <c r="AI786" s="34">
        <v>0.999</v>
      </c>
      <c r="AJ786">
        <v>0.999</v>
      </c>
      <c r="AK786">
        <f t="shared" si="66"/>
        <v>0.99899999999999967</v>
      </c>
    </row>
    <row r="787" spans="1:37">
      <c r="A787">
        <f t="shared" si="67"/>
        <v>785</v>
      </c>
      <c r="B787">
        <f t="shared" si="63"/>
        <v>17</v>
      </c>
      <c r="C787">
        <f t="shared" si="64"/>
        <v>0</v>
      </c>
      <c r="D787">
        <f t="shared" si="65"/>
        <v>6</v>
      </c>
      <c r="E787" s="34"/>
      <c r="F787" s="34">
        <v>0.999</v>
      </c>
      <c r="G787" s="34">
        <v>0.999</v>
      </c>
      <c r="H787" s="34"/>
      <c r="I787" s="34">
        <v>0.999</v>
      </c>
      <c r="J787" s="34">
        <v>0.999</v>
      </c>
      <c r="K787" s="34">
        <v>0.999</v>
      </c>
      <c r="L787" s="34"/>
      <c r="M787" s="34">
        <v>0.999</v>
      </c>
      <c r="N787" s="34">
        <v>0.999</v>
      </c>
      <c r="O787" s="34">
        <v>0.999</v>
      </c>
      <c r="P787" s="34"/>
      <c r="Q787" s="34">
        <v>0.999</v>
      </c>
      <c r="R787" s="34"/>
      <c r="S787" s="34">
        <v>0.999</v>
      </c>
      <c r="T787" s="34">
        <v>0.999</v>
      </c>
      <c r="U787" s="34">
        <v>0.999</v>
      </c>
      <c r="V787" s="34">
        <v>0.999</v>
      </c>
      <c r="W787" s="34">
        <v>0.999</v>
      </c>
      <c r="X787" s="34">
        <v>0.999</v>
      </c>
      <c r="Y787" s="34">
        <v>0.999</v>
      </c>
      <c r="Z787" s="34">
        <v>0.999</v>
      </c>
      <c r="AA787" s="34">
        <v>0.999</v>
      </c>
      <c r="AB787" s="34">
        <v>0.999</v>
      </c>
      <c r="AC787" s="34">
        <v>0.999</v>
      </c>
      <c r="AD787" s="34">
        <v>0.999</v>
      </c>
      <c r="AE787" s="34">
        <v>0.999</v>
      </c>
      <c r="AF787" s="34">
        <v>0.999</v>
      </c>
      <c r="AG787" s="34">
        <v>0.999</v>
      </c>
      <c r="AH787" s="34">
        <v>0.999</v>
      </c>
      <c r="AI787" s="34">
        <v>0.999</v>
      </c>
      <c r="AJ787">
        <v>0.999</v>
      </c>
      <c r="AK787">
        <f t="shared" si="66"/>
        <v>0.99899999999999967</v>
      </c>
    </row>
    <row r="788" spans="1:37">
      <c r="A788">
        <f t="shared" si="67"/>
        <v>786</v>
      </c>
      <c r="B788">
        <f t="shared" si="63"/>
        <v>18</v>
      </c>
      <c r="C788">
        <f t="shared" si="64"/>
        <v>0</v>
      </c>
      <c r="D788">
        <f t="shared" si="65"/>
        <v>6</v>
      </c>
      <c r="E788" s="34"/>
      <c r="F788" s="34">
        <v>0.999</v>
      </c>
      <c r="G788" s="34">
        <v>0.999</v>
      </c>
      <c r="H788" s="34"/>
      <c r="I788" s="34">
        <v>0.999</v>
      </c>
      <c r="J788" s="34">
        <v>0.999</v>
      </c>
      <c r="K788" s="34">
        <v>0.999</v>
      </c>
      <c r="L788" s="34"/>
      <c r="M788" s="34">
        <v>0.999</v>
      </c>
      <c r="N788" s="34">
        <v>0.999</v>
      </c>
      <c r="O788" s="34">
        <v>0.999</v>
      </c>
      <c r="P788" s="34"/>
      <c r="Q788" s="34">
        <v>0.999</v>
      </c>
      <c r="R788" s="34"/>
      <c r="S788" s="34">
        <v>0.999</v>
      </c>
      <c r="T788" s="34">
        <v>0.999</v>
      </c>
      <c r="U788" s="34">
        <v>0.999</v>
      </c>
      <c r="V788" s="34">
        <v>0.999</v>
      </c>
      <c r="W788" s="34">
        <v>0.999</v>
      </c>
      <c r="X788" s="34">
        <v>0.999</v>
      </c>
      <c r="Y788" s="34">
        <v>0.999</v>
      </c>
      <c r="Z788" s="34">
        <v>0.999</v>
      </c>
      <c r="AA788" s="34">
        <v>0.999</v>
      </c>
      <c r="AB788" s="34">
        <v>0.999</v>
      </c>
      <c r="AC788" s="34">
        <v>0.999</v>
      </c>
      <c r="AD788" s="34">
        <v>0.999</v>
      </c>
      <c r="AE788" s="34">
        <v>0.999</v>
      </c>
      <c r="AF788" s="34">
        <v>0.999</v>
      </c>
      <c r="AG788" s="34">
        <v>0.999</v>
      </c>
      <c r="AH788" s="34">
        <v>0.999</v>
      </c>
      <c r="AI788" s="34">
        <v>0.999</v>
      </c>
      <c r="AJ788">
        <v>0.999</v>
      </c>
      <c r="AK788">
        <f t="shared" si="66"/>
        <v>0.99899999999999967</v>
      </c>
    </row>
    <row r="789" spans="1:37">
      <c r="A789">
        <f t="shared" si="67"/>
        <v>787</v>
      </c>
      <c r="B789">
        <f t="shared" si="63"/>
        <v>19</v>
      </c>
      <c r="C789">
        <f t="shared" si="64"/>
        <v>0</v>
      </c>
      <c r="D789">
        <f t="shared" si="65"/>
        <v>6</v>
      </c>
      <c r="E789" s="34"/>
      <c r="F789" s="34">
        <v>0.999</v>
      </c>
      <c r="G789" s="34">
        <v>0.999</v>
      </c>
      <c r="H789" s="34"/>
      <c r="I789" s="34">
        <v>0.999</v>
      </c>
      <c r="J789" s="34">
        <v>0.999</v>
      </c>
      <c r="K789" s="34">
        <v>0.999</v>
      </c>
      <c r="L789" s="34"/>
      <c r="M789" s="34">
        <v>0.999</v>
      </c>
      <c r="N789" s="34">
        <v>0.999</v>
      </c>
      <c r="O789" s="34">
        <v>0.999</v>
      </c>
      <c r="P789" s="34"/>
      <c r="Q789" s="34">
        <v>0.999</v>
      </c>
      <c r="R789" s="34"/>
      <c r="S789" s="34">
        <v>0.999</v>
      </c>
      <c r="T789" s="34">
        <v>0.999</v>
      </c>
      <c r="U789" s="34">
        <v>0.999</v>
      </c>
      <c r="V789" s="34">
        <v>0.999</v>
      </c>
      <c r="W789" s="34">
        <v>0.999</v>
      </c>
      <c r="X789" s="34">
        <v>0.999</v>
      </c>
      <c r="Y789" s="34">
        <v>0.999</v>
      </c>
      <c r="Z789" s="34">
        <v>0.999</v>
      </c>
      <c r="AA789" s="34">
        <v>0.999</v>
      </c>
      <c r="AB789" s="34">
        <v>0.999</v>
      </c>
      <c r="AC789" s="34">
        <v>0.999</v>
      </c>
      <c r="AD789" s="34">
        <v>0.999</v>
      </c>
      <c r="AE789" s="34">
        <v>0.999</v>
      </c>
      <c r="AF789" s="34">
        <v>0.999</v>
      </c>
      <c r="AG789" s="34">
        <v>0.999</v>
      </c>
      <c r="AH789" s="34">
        <v>0.999</v>
      </c>
      <c r="AI789" s="34">
        <v>0.999</v>
      </c>
      <c r="AJ789">
        <v>0.999</v>
      </c>
      <c r="AK789">
        <f t="shared" si="66"/>
        <v>0.99899999999999967</v>
      </c>
    </row>
    <row r="790" spans="1:37">
      <c r="A790">
        <f t="shared" si="67"/>
        <v>788</v>
      </c>
      <c r="B790">
        <f t="shared" si="63"/>
        <v>20</v>
      </c>
      <c r="C790">
        <f t="shared" si="64"/>
        <v>0</v>
      </c>
      <c r="D790">
        <f t="shared" si="65"/>
        <v>6</v>
      </c>
      <c r="E790" s="34"/>
      <c r="F790" s="34">
        <v>0.999</v>
      </c>
      <c r="G790" s="34">
        <v>0.999</v>
      </c>
      <c r="H790" s="34"/>
      <c r="I790" s="34">
        <v>0.999</v>
      </c>
      <c r="J790" s="34">
        <v>0.999</v>
      </c>
      <c r="K790" s="34">
        <v>0.999</v>
      </c>
      <c r="L790" s="34"/>
      <c r="M790" s="34">
        <v>0.999</v>
      </c>
      <c r="N790" s="34">
        <v>0.999</v>
      </c>
      <c r="O790" s="34">
        <v>0.999</v>
      </c>
      <c r="P790" s="34"/>
      <c r="Q790" s="34">
        <v>0.999</v>
      </c>
      <c r="R790" s="34"/>
      <c r="S790" s="34">
        <v>0.999</v>
      </c>
      <c r="T790" s="34">
        <v>0.999</v>
      </c>
      <c r="U790" s="34">
        <v>0.999</v>
      </c>
      <c r="V790" s="34">
        <v>0.999</v>
      </c>
      <c r="W790" s="34">
        <v>0.999</v>
      </c>
      <c r="X790" s="34">
        <v>0.999</v>
      </c>
      <c r="Y790" s="34">
        <v>0.999</v>
      </c>
      <c r="Z790" s="34">
        <v>0.999</v>
      </c>
      <c r="AA790" s="34">
        <v>0.999</v>
      </c>
      <c r="AB790" s="34">
        <v>0.999</v>
      </c>
      <c r="AC790" s="34">
        <v>0.999</v>
      </c>
      <c r="AD790" s="34">
        <v>0.999</v>
      </c>
      <c r="AE790" s="34">
        <v>0.999</v>
      </c>
      <c r="AF790" s="34">
        <v>0.999</v>
      </c>
      <c r="AG790" s="34">
        <v>0.999</v>
      </c>
      <c r="AH790" s="34">
        <v>0.999</v>
      </c>
      <c r="AI790" s="34">
        <v>0.999</v>
      </c>
      <c r="AJ790">
        <v>0.999</v>
      </c>
      <c r="AK790">
        <f t="shared" si="66"/>
        <v>0.99899999999999967</v>
      </c>
    </row>
    <row r="791" spans="1:37">
      <c r="A791">
        <f t="shared" si="67"/>
        <v>789</v>
      </c>
      <c r="B791">
        <f t="shared" si="63"/>
        <v>21</v>
      </c>
      <c r="C791">
        <f t="shared" si="64"/>
        <v>0</v>
      </c>
      <c r="D791">
        <f t="shared" si="65"/>
        <v>6</v>
      </c>
      <c r="E791" s="34"/>
      <c r="F791" s="34">
        <v>0.999</v>
      </c>
      <c r="G791" s="34">
        <v>0.999</v>
      </c>
      <c r="H791" s="34"/>
      <c r="I791" s="34">
        <v>0.999</v>
      </c>
      <c r="J791" s="34">
        <v>0.999</v>
      </c>
      <c r="K791" s="34">
        <v>0.999</v>
      </c>
      <c r="L791" s="34"/>
      <c r="M791" s="34">
        <v>0.999</v>
      </c>
      <c r="N791" s="34">
        <v>0.999</v>
      </c>
      <c r="O791" s="34">
        <v>0.999</v>
      </c>
      <c r="P791" s="34"/>
      <c r="Q791" s="34">
        <v>0.999</v>
      </c>
      <c r="R791" s="34"/>
      <c r="S791" s="34">
        <v>0.999</v>
      </c>
      <c r="T791" s="34">
        <v>0.999</v>
      </c>
      <c r="U791" s="34">
        <v>0.999</v>
      </c>
      <c r="V791" s="34">
        <v>0.999</v>
      </c>
      <c r="W791" s="34">
        <v>0.999</v>
      </c>
      <c r="X791" s="34">
        <v>0.999</v>
      </c>
      <c r="Y791" s="34">
        <v>0.999</v>
      </c>
      <c r="Z791" s="34">
        <v>0.999</v>
      </c>
      <c r="AA791" s="34">
        <v>0.999</v>
      </c>
      <c r="AB791" s="34">
        <v>0.999</v>
      </c>
      <c r="AC791" s="34">
        <v>0.999</v>
      </c>
      <c r="AD791" s="34">
        <v>0.999</v>
      </c>
      <c r="AE791" s="34">
        <v>0.999</v>
      </c>
      <c r="AF791" s="34">
        <v>0.999</v>
      </c>
      <c r="AG791" s="34">
        <v>0.999</v>
      </c>
      <c r="AH791" s="34">
        <v>0.999</v>
      </c>
      <c r="AI791" s="34">
        <v>0.999</v>
      </c>
      <c r="AJ791">
        <v>0.999</v>
      </c>
      <c r="AK791">
        <f t="shared" si="66"/>
        <v>0.99899999999999967</v>
      </c>
    </row>
    <row r="792" spans="1:37">
      <c r="A792">
        <f t="shared" si="67"/>
        <v>790</v>
      </c>
      <c r="B792">
        <f t="shared" si="63"/>
        <v>22</v>
      </c>
      <c r="C792">
        <f t="shared" si="64"/>
        <v>0</v>
      </c>
      <c r="D792">
        <f t="shared" si="65"/>
        <v>6</v>
      </c>
      <c r="E792" s="34"/>
      <c r="F792" s="34">
        <v>0.999</v>
      </c>
      <c r="G792" s="34">
        <v>0.999</v>
      </c>
      <c r="H792" s="34"/>
      <c r="I792" s="34">
        <v>0.999</v>
      </c>
      <c r="J792" s="34">
        <v>0.999</v>
      </c>
      <c r="K792" s="34">
        <v>0.999</v>
      </c>
      <c r="L792" s="34"/>
      <c r="M792" s="34">
        <v>0.999</v>
      </c>
      <c r="N792" s="34">
        <v>0.999</v>
      </c>
      <c r="O792" s="34">
        <v>0.999</v>
      </c>
      <c r="P792" s="34"/>
      <c r="Q792" s="34">
        <v>0.999</v>
      </c>
      <c r="R792" s="34"/>
      <c r="S792" s="34">
        <v>0.999</v>
      </c>
      <c r="T792" s="34">
        <v>0.999</v>
      </c>
      <c r="U792" s="34">
        <v>0.999</v>
      </c>
      <c r="V792" s="34">
        <v>0.999</v>
      </c>
      <c r="W792" s="34">
        <v>0.999</v>
      </c>
      <c r="X792" s="34">
        <v>0.999</v>
      </c>
      <c r="Y792" s="34">
        <v>0.999</v>
      </c>
      <c r="Z792" s="34">
        <v>0.999</v>
      </c>
      <c r="AA792" s="34">
        <v>0.999</v>
      </c>
      <c r="AB792" s="34">
        <v>0.999</v>
      </c>
      <c r="AC792" s="34">
        <v>0.999</v>
      </c>
      <c r="AD792" s="34">
        <v>0.999</v>
      </c>
      <c r="AE792" s="34">
        <v>0.999</v>
      </c>
      <c r="AF792" s="34">
        <v>0.999</v>
      </c>
      <c r="AG792" s="34">
        <v>0.999</v>
      </c>
      <c r="AH792" s="34">
        <v>0.999</v>
      </c>
      <c r="AI792" s="34">
        <v>0.999</v>
      </c>
      <c r="AJ792">
        <v>0.999</v>
      </c>
      <c r="AK792">
        <f t="shared" si="66"/>
        <v>0.99899999999999967</v>
      </c>
    </row>
    <row r="793" spans="1:37">
      <c r="A793">
        <f t="shared" si="67"/>
        <v>791</v>
      </c>
      <c r="B793">
        <f t="shared" si="63"/>
        <v>23</v>
      </c>
      <c r="C793">
        <f t="shared" si="64"/>
        <v>0</v>
      </c>
      <c r="D793">
        <f t="shared" si="65"/>
        <v>6</v>
      </c>
      <c r="E793" s="34"/>
      <c r="F793" s="34">
        <v>0.999</v>
      </c>
      <c r="G793" s="34">
        <v>0.999</v>
      </c>
      <c r="H793" s="34"/>
      <c r="I793" s="34">
        <v>0.999</v>
      </c>
      <c r="J793" s="34">
        <v>0.999</v>
      </c>
      <c r="K793" s="34">
        <v>0.999</v>
      </c>
      <c r="L793" s="34"/>
      <c r="M793" s="34">
        <v>0.999</v>
      </c>
      <c r="N793" s="34">
        <v>0.999</v>
      </c>
      <c r="O793" s="34">
        <v>0.999</v>
      </c>
      <c r="P793" s="34"/>
      <c r="Q793" s="34">
        <v>0.999</v>
      </c>
      <c r="R793" s="34"/>
      <c r="S793" s="34">
        <v>0.999</v>
      </c>
      <c r="T793" s="34">
        <v>0.999</v>
      </c>
      <c r="U793" s="34">
        <v>0.999</v>
      </c>
      <c r="V793" s="34">
        <v>0.999</v>
      </c>
      <c r="W793" s="34">
        <v>0.999</v>
      </c>
      <c r="X793" s="34">
        <v>0.999</v>
      </c>
      <c r="Y793" s="34">
        <v>0.999</v>
      </c>
      <c r="Z793" s="34">
        <v>0.999</v>
      </c>
      <c r="AA793" s="34">
        <v>0.999</v>
      </c>
      <c r="AB793" s="34">
        <v>0.999</v>
      </c>
      <c r="AC793" s="34">
        <v>0.999</v>
      </c>
      <c r="AD793" s="34">
        <v>0.999</v>
      </c>
      <c r="AE793" s="34">
        <v>0.999</v>
      </c>
      <c r="AF793" s="34">
        <v>0.999</v>
      </c>
      <c r="AG793" s="34">
        <v>0.999</v>
      </c>
      <c r="AH793" s="34">
        <v>0.999</v>
      </c>
      <c r="AI793" s="34">
        <v>0.999</v>
      </c>
      <c r="AJ793">
        <v>0.999</v>
      </c>
      <c r="AK793">
        <f t="shared" si="66"/>
        <v>0.99899999999999967</v>
      </c>
    </row>
    <row r="794" spans="1:37">
      <c r="A794">
        <f t="shared" si="67"/>
        <v>792</v>
      </c>
      <c r="B794">
        <f t="shared" si="63"/>
        <v>24</v>
      </c>
      <c r="C794">
        <f t="shared" si="64"/>
        <v>0</v>
      </c>
      <c r="D794">
        <f t="shared" si="65"/>
        <v>6</v>
      </c>
      <c r="E794" s="34"/>
      <c r="F794" s="34">
        <v>0.999</v>
      </c>
      <c r="G794" s="34">
        <v>0.999</v>
      </c>
      <c r="H794" s="34"/>
      <c r="I794" s="34">
        <v>0.999</v>
      </c>
      <c r="J794" s="34">
        <v>0.999</v>
      </c>
      <c r="K794" s="34">
        <v>0.999</v>
      </c>
      <c r="L794" s="34"/>
      <c r="M794" s="34">
        <v>0.999</v>
      </c>
      <c r="N794" s="34">
        <v>0.999</v>
      </c>
      <c r="O794" s="34">
        <v>0.999</v>
      </c>
      <c r="P794" s="34"/>
      <c r="Q794" s="34">
        <v>0.999</v>
      </c>
      <c r="R794" s="34"/>
      <c r="S794" s="34">
        <v>0.999</v>
      </c>
      <c r="T794" s="34">
        <v>0.999</v>
      </c>
      <c r="U794" s="34">
        <v>0.999</v>
      </c>
      <c r="V794" s="34">
        <v>0.999</v>
      </c>
      <c r="W794" s="34">
        <v>0.999</v>
      </c>
      <c r="X794" s="34">
        <v>0.999</v>
      </c>
      <c r="Y794" s="34">
        <v>0.999</v>
      </c>
      <c r="Z794" s="34">
        <v>0.999</v>
      </c>
      <c r="AA794" s="34">
        <v>0.999</v>
      </c>
      <c r="AB794" s="34">
        <v>0.999</v>
      </c>
      <c r="AC794" s="34">
        <v>0.999</v>
      </c>
      <c r="AD794" s="34">
        <v>0.999</v>
      </c>
      <c r="AE794" s="34">
        <v>0.999</v>
      </c>
      <c r="AF794" s="34">
        <v>0.999</v>
      </c>
      <c r="AG794" s="34">
        <v>0.999</v>
      </c>
      <c r="AH794" s="34">
        <v>0.999</v>
      </c>
      <c r="AI794" s="34">
        <v>0.999</v>
      </c>
      <c r="AJ794">
        <v>0.999</v>
      </c>
      <c r="AK794">
        <f t="shared" si="66"/>
        <v>0.99899999999999967</v>
      </c>
    </row>
    <row r="795" spans="1:37">
      <c r="A795">
        <f t="shared" si="67"/>
        <v>793</v>
      </c>
      <c r="B795">
        <f t="shared" si="63"/>
        <v>25</v>
      </c>
      <c r="C795">
        <f t="shared" si="64"/>
        <v>0</v>
      </c>
      <c r="D795">
        <f t="shared" si="65"/>
        <v>6</v>
      </c>
      <c r="E795" s="34"/>
      <c r="F795" s="34">
        <v>0.999</v>
      </c>
      <c r="G795" s="34">
        <v>0.999</v>
      </c>
      <c r="H795" s="34"/>
      <c r="I795" s="34">
        <v>0.999</v>
      </c>
      <c r="J795" s="34">
        <v>0.999</v>
      </c>
      <c r="K795" s="34">
        <v>0.999</v>
      </c>
      <c r="L795" s="34"/>
      <c r="M795" s="34">
        <v>0.999</v>
      </c>
      <c r="N795" s="34">
        <v>0.999</v>
      </c>
      <c r="O795" s="34">
        <v>0.999</v>
      </c>
      <c r="P795" s="34"/>
      <c r="Q795" s="34">
        <v>0.999</v>
      </c>
      <c r="R795" s="34"/>
      <c r="S795" s="34">
        <v>0.999</v>
      </c>
      <c r="T795" s="34">
        <v>0.999</v>
      </c>
      <c r="U795" s="34">
        <v>0.999</v>
      </c>
      <c r="V795" s="34">
        <v>0.999</v>
      </c>
      <c r="W795" s="34">
        <v>0.999</v>
      </c>
      <c r="X795" s="34">
        <v>0.999</v>
      </c>
      <c r="Y795" s="34">
        <v>0.999</v>
      </c>
      <c r="Z795" s="34">
        <v>0.999</v>
      </c>
      <c r="AA795" s="34">
        <v>0.999</v>
      </c>
      <c r="AB795" s="34">
        <v>0.999</v>
      </c>
      <c r="AC795" s="34">
        <v>0.999</v>
      </c>
      <c r="AD795" s="34">
        <v>0.999</v>
      </c>
      <c r="AE795" s="34">
        <v>0.999</v>
      </c>
      <c r="AF795" s="34">
        <v>0.999</v>
      </c>
      <c r="AG795" s="34">
        <v>0.999</v>
      </c>
      <c r="AH795" s="34">
        <v>0.999</v>
      </c>
      <c r="AI795" s="34">
        <v>0.999</v>
      </c>
      <c r="AJ795">
        <v>0.999</v>
      </c>
      <c r="AK795">
        <f t="shared" si="66"/>
        <v>0.99899999999999967</v>
      </c>
    </row>
    <row r="796" spans="1:37">
      <c r="A796">
        <f t="shared" si="67"/>
        <v>794</v>
      </c>
      <c r="B796">
        <f t="shared" si="63"/>
        <v>26</v>
      </c>
      <c r="C796">
        <f t="shared" si="64"/>
        <v>0</v>
      </c>
      <c r="D796">
        <f t="shared" si="65"/>
        <v>6</v>
      </c>
      <c r="E796" s="34"/>
      <c r="F796" s="34">
        <v>0.999</v>
      </c>
      <c r="G796" s="34">
        <v>0.999</v>
      </c>
      <c r="H796" s="34"/>
      <c r="I796" s="34">
        <v>0.999</v>
      </c>
      <c r="J796" s="34">
        <v>0.999</v>
      </c>
      <c r="K796" s="34">
        <v>0.999</v>
      </c>
      <c r="L796" s="34"/>
      <c r="M796" s="34">
        <v>0.999</v>
      </c>
      <c r="N796" s="34">
        <v>0.999</v>
      </c>
      <c r="O796" s="34">
        <v>0.999</v>
      </c>
      <c r="P796" s="34"/>
      <c r="Q796" s="34">
        <v>0.999</v>
      </c>
      <c r="R796" s="34"/>
      <c r="S796" s="34">
        <v>0.999</v>
      </c>
      <c r="T796" s="34">
        <v>0.999</v>
      </c>
      <c r="U796" s="34">
        <v>0.999</v>
      </c>
      <c r="V796" s="34">
        <v>0.999</v>
      </c>
      <c r="W796" s="34">
        <v>0.999</v>
      </c>
      <c r="X796" s="34">
        <v>0.999</v>
      </c>
      <c r="Y796" s="34">
        <v>0.999</v>
      </c>
      <c r="Z796" s="34">
        <v>0.999</v>
      </c>
      <c r="AA796" s="34">
        <v>0.999</v>
      </c>
      <c r="AB796" s="34">
        <v>0.999</v>
      </c>
      <c r="AC796" s="34">
        <v>0.999</v>
      </c>
      <c r="AD796" s="34">
        <v>0.999</v>
      </c>
      <c r="AE796" s="34">
        <v>0.999</v>
      </c>
      <c r="AF796" s="34">
        <v>0.999</v>
      </c>
      <c r="AG796" s="34">
        <v>0.999</v>
      </c>
      <c r="AH796" s="34">
        <v>0.999</v>
      </c>
      <c r="AI796" s="34">
        <v>0.999</v>
      </c>
      <c r="AJ796">
        <v>0.999</v>
      </c>
      <c r="AK796">
        <f t="shared" si="66"/>
        <v>0.99899999999999967</v>
      </c>
    </row>
    <row r="797" spans="1:37">
      <c r="A797">
        <f t="shared" si="67"/>
        <v>795</v>
      </c>
      <c r="B797">
        <f t="shared" si="63"/>
        <v>27</v>
      </c>
      <c r="C797">
        <f t="shared" si="64"/>
        <v>0</v>
      </c>
      <c r="D797">
        <f t="shared" si="65"/>
        <v>6</v>
      </c>
      <c r="E797" s="34"/>
      <c r="F797" s="34">
        <v>0.999</v>
      </c>
      <c r="G797" s="34">
        <v>0.999</v>
      </c>
      <c r="H797" s="34"/>
      <c r="I797" s="34">
        <v>0.999</v>
      </c>
      <c r="J797" s="34">
        <v>0.999</v>
      </c>
      <c r="K797" s="34">
        <v>0.999</v>
      </c>
      <c r="L797" s="34"/>
      <c r="M797" s="34">
        <v>0.999</v>
      </c>
      <c r="N797" s="34">
        <v>0.999</v>
      </c>
      <c r="O797" s="34">
        <v>0.999</v>
      </c>
      <c r="P797" s="34"/>
      <c r="Q797" s="34">
        <v>0.999</v>
      </c>
      <c r="R797" s="34"/>
      <c r="S797" s="34">
        <v>0.999</v>
      </c>
      <c r="T797" s="34">
        <v>0.999</v>
      </c>
      <c r="U797" s="34">
        <v>0.999</v>
      </c>
      <c r="V797" s="34">
        <v>0.999</v>
      </c>
      <c r="W797" s="34">
        <v>0.999</v>
      </c>
      <c r="X797" s="34">
        <v>0.999</v>
      </c>
      <c r="Y797" s="34">
        <v>0.999</v>
      </c>
      <c r="Z797" s="34">
        <v>0.999</v>
      </c>
      <c r="AA797" s="34">
        <v>0.999</v>
      </c>
      <c r="AB797" s="34">
        <v>0.999</v>
      </c>
      <c r="AC797" s="34">
        <v>0.999</v>
      </c>
      <c r="AD797" s="34">
        <v>0.999</v>
      </c>
      <c r="AE797" s="34">
        <v>0.999</v>
      </c>
      <c r="AF797" s="34">
        <v>0.999</v>
      </c>
      <c r="AG797" s="34">
        <v>0.999</v>
      </c>
      <c r="AH797" s="34">
        <v>0.999</v>
      </c>
      <c r="AI797" s="34">
        <v>0.999</v>
      </c>
      <c r="AJ797">
        <v>0.999</v>
      </c>
      <c r="AK797">
        <f t="shared" si="66"/>
        <v>0.99899999999999967</v>
      </c>
    </row>
    <row r="798" spans="1:37">
      <c r="A798">
        <f t="shared" si="67"/>
        <v>796</v>
      </c>
      <c r="B798">
        <f t="shared" si="63"/>
        <v>28</v>
      </c>
      <c r="C798">
        <f t="shared" si="64"/>
        <v>0</v>
      </c>
      <c r="D798">
        <f t="shared" si="65"/>
        <v>6</v>
      </c>
      <c r="E798" s="34"/>
      <c r="F798" s="34">
        <v>0.999</v>
      </c>
      <c r="G798" s="34">
        <v>0.999</v>
      </c>
      <c r="H798" s="34"/>
      <c r="I798" s="34">
        <v>0.999</v>
      </c>
      <c r="J798" s="34">
        <v>0.999</v>
      </c>
      <c r="K798" s="34">
        <v>0.999</v>
      </c>
      <c r="L798" s="34"/>
      <c r="M798" s="34">
        <v>0.999</v>
      </c>
      <c r="N798" s="34">
        <v>0.999</v>
      </c>
      <c r="O798" s="34">
        <v>0.999</v>
      </c>
      <c r="P798" s="34"/>
      <c r="Q798" s="34">
        <v>0.999</v>
      </c>
      <c r="R798" s="34"/>
      <c r="S798" s="34">
        <v>0.999</v>
      </c>
      <c r="T798" s="34">
        <v>0.999</v>
      </c>
      <c r="U798" s="34">
        <v>0.999</v>
      </c>
      <c r="V798" s="34">
        <v>0.999</v>
      </c>
      <c r="W798" s="34">
        <v>0.999</v>
      </c>
      <c r="X798" s="34">
        <v>0.999</v>
      </c>
      <c r="Y798" s="34">
        <v>0.999</v>
      </c>
      <c r="Z798" s="34">
        <v>0.999</v>
      </c>
      <c r="AA798" s="34">
        <v>0.999</v>
      </c>
      <c r="AB798" s="34">
        <v>0.999</v>
      </c>
      <c r="AC798" s="34">
        <v>0.999</v>
      </c>
      <c r="AD798" s="34">
        <v>0.999</v>
      </c>
      <c r="AE798" s="34">
        <v>0.999</v>
      </c>
      <c r="AF798" s="34">
        <v>0.999</v>
      </c>
      <c r="AG798" s="34">
        <v>0.999</v>
      </c>
      <c r="AH798" s="34">
        <v>0.999</v>
      </c>
      <c r="AI798" s="34">
        <v>0.999</v>
      </c>
      <c r="AJ798">
        <v>0.999</v>
      </c>
      <c r="AK798">
        <f t="shared" si="66"/>
        <v>0.99899999999999967</v>
      </c>
    </row>
    <row r="799" spans="1:37">
      <c r="A799">
        <f t="shared" si="67"/>
        <v>797</v>
      </c>
      <c r="B799">
        <f t="shared" si="63"/>
        <v>29</v>
      </c>
      <c r="C799">
        <f t="shared" si="64"/>
        <v>0</v>
      </c>
      <c r="D799">
        <f t="shared" si="65"/>
        <v>6</v>
      </c>
      <c r="E799" s="34"/>
      <c r="F799" s="34">
        <v>0.999</v>
      </c>
      <c r="G799" s="34">
        <v>0.999</v>
      </c>
      <c r="H799" s="34"/>
      <c r="I799" s="34">
        <v>0.999</v>
      </c>
      <c r="J799" s="34">
        <v>0.999</v>
      </c>
      <c r="K799" s="34">
        <v>0.999</v>
      </c>
      <c r="L799" s="34"/>
      <c r="M799" s="34">
        <v>0.999</v>
      </c>
      <c r="N799" s="34">
        <v>0.999</v>
      </c>
      <c r="O799" s="34">
        <v>0.999</v>
      </c>
      <c r="P799" s="34"/>
      <c r="Q799" s="34">
        <v>0.999</v>
      </c>
      <c r="R799" s="34"/>
      <c r="S799" s="34">
        <v>0.999</v>
      </c>
      <c r="T799" s="34">
        <v>0.999</v>
      </c>
      <c r="U799" s="34">
        <v>0.999</v>
      </c>
      <c r="V799" s="34">
        <v>0.999</v>
      </c>
      <c r="W799" s="34">
        <v>0.999</v>
      </c>
      <c r="X799" s="34">
        <v>0.999</v>
      </c>
      <c r="Y799" s="34">
        <v>0.999</v>
      </c>
      <c r="Z799" s="34">
        <v>0.999</v>
      </c>
      <c r="AA799" s="34">
        <v>0.999</v>
      </c>
      <c r="AB799" s="34">
        <v>0.999</v>
      </c>
      <c r="AC799" s="34">
        <v>0.999</v>
      </c>
      <c r="AD799" s="34">
        <v>0.999</v>
      </c>
      <c r="AE799" s="34">
        <v>0.999</v>
      </c>
      <c r="AF799" s="34">
        <v>0.999</v>
      </c>
      <c r="AG799" s="34">
        <v>0.999</v>
      </c>
      <c r="AH799" s="34">
        <v>0.999</v>
      </c>
      <c r="AI799" s="34">
        <v>0.999</v>
      </c>
      <c r="AJ799">
        <v>0.999</v>
      </c>
      <c r="AK799">
        <f t="shared" si="66"/>
        <v>0.99899999999999967</v>
      </c>
    </row>
    <row r="800" spans="1:37">
      <c r="A800">
        <f t="shared" si="67"/>
        <v>798</v>
      </c>
      <c r="B800">
        <f t="shared" si="63"/>
        <v>30</v>
      </c>
      <c r="C800">
        <f t="shared" si="64"/>
        <v>0</v>
      </c>
      <c r="D800">
        <f t="shared" si="65"/>
        <v>6</v>
      </c>
      <c r="E800" s="34"/>
      <c r="F800" s="34">
        <v>0.999</v>
      </c>
      <c r="G800" s="34">
        <v>0.999</v>
      </c>
      <c r="H800" s="34"/>
      <c r="I800" s="34">
        <v>0.999</v>
      </c>
      <c r="J800" s="34">
        <v>0.999</v>
      </c>
      <c r="K800" s="34">
        <v>0.999</v>
      </c>
      <c r="L800" s="34"/>
      <c r="M800" s="34">
        <v>0.999</v>
      </c>
      <c r="N800" s="34">
        <v>0.999</v>
      </c>
      <c r="O800" s="34">
        <v>0.999</v>
      </c>
      <c r="P800" s="34"/>
      <c r="Q800" s="34">
        <v>0.999</v>
      </c>
      <c r="R800" s="34"/>
      <c r="S800" s="34">
        <v>0.999</v>
      </c>
      <c r="T800" s="34">
        <v>0.999</v>
      </c>
      <c r="U800" s="34">
        <v>0.999</v>
      </c>
      <c r="V800" s="34">
        <v>0.999</v>
      </c>
      <c r="W800" s="34">
        <v>0.999</v>
      </c>
      <c r="X800" s="34">
        <v>0.999</v>
      </c>
      <c r="Y800" s="34">
        <v>0.999</v>
      </c>
      <c r="Z800" s="34">
        <v>0.999</v>
      </c>
      <c r="AA800" s="34">
        <v>0.999</v>
      </c>
      <c r="AB800" s="34">
        <v>0.999</v>
      </c>
      <c r="AC800" s="34">
        <v>0.999</v>
      </c>
      <c r="AD800" s="34">
        <v>0.999</v>
      </c>
      <c r="AE800" s="34">
        <v>0.999</v>
      </c>
      <c r="AF800" s="34">
        <v>0.999</v>
      </c>
      <c r="AG800" s="34">
        <v>0.999</v>
      </c>
      <c r="AH800" s="34">
        <v>0.999</v>
      </c>
      <c r="AI800" s="34">
        <v>0.999</v>
      </c>
      <c r="AJ800">
        <v>0.999</v>
      </c>
      <c r="AK800">
        <f t="shared" si="66"/>
        <v>0.99899999999999967</v>
      </c>
    </row>
    <row r="801" spans="1:37">
      <c r="A801">
        <f t="shared" si="67"/>
        <v>799</v>
      </c>
      <c r="B801">
        <f t="shared" si="63"/>
        <v>31</v>
      </c>
      <c r="C801">
        <f t="shared" si="64"/>
        <v>0</v>
      </c>
      <c r="D801">
        <f t="shared" si="65"/>
        <v>6</v>
      </c>
      <c r="E801" s="34"/>
      <c r="F801" s="34">
        <v>0.999</v>
      </c>
      <c r="G801" s="34">
        <v>0.999</v>
      </c>
      <c r="H801" s="34"/>
      <c r="I801" s="34">
        <v>0.999</v>
      </c>
      <c r="J801" s="34">
        <v>0.999</v>
      </c>
      <c r="K801" s="34">
        <v>0.999</v>
      </c>
      <c r="L801" s="34"/>
      <c r="M801" s="34">
        <v>0.999</v>
      </c>
      <c r="N801" s="34">
        <v>0.999</v>
      </c>
      <c r="O801" s="34">
        <v>0.999</v>
      </c>
      <c r="P801" s="34"/>
      <c r="Q801" s="34">
        <v>0.999</v>
      </c>
      <c r="R801" s="34"/>
      <c r="S801" s="34">
        <v>0.999</v>
      </c>
      <c r="T801" s="34">
        <v>0.999</v>
      </c>
      <c r="U801" s="34">
        <v>0.999</v>
      </c>
      <c r="V801" s="34">
        <v>0.999</v>
      </c>
      <c r="W801" s="34">
        <v>0.999</v>
      </c>
      <c r="X801" s="34">
        <v>0.999</v>
      </c>
      <c r="Y801" s="34">
        <v>0.999</v>
      </c>
      <c r="Z801" s="34">
        <v>0.999</v>
      </c>
      <c r="AA801" s="34">
        <v>0.999</v>
      </c>
      <c r="AB801" s="34">
        <v>0.999</v>
      </c>
      <c r="AC801" s="34">
        <v>0.999</v>
      </c>
      <c r="AD801" s="34">
        <v>0.999</v>
      </c>
      <c r="AE801" s="34">
        <v>0.999</v>
      </c>
      <c r="AF801" s="34">
        <v>0.999</v>
      </c>
      <c r="AG801" s="34">
        <v>0.999</v>
      </c>
      <c r="AH801" s="34">
        <v>0.999</v>
      </c>
      <c r="AI801" s="34">
        <v>0.999</v>
      </c>
      <c r="AJ801">
        <v>0.999</v>
      </c>
      <c r="AK801">
        <f t="shared" si="66"/>
        <v>0.99899999999999967</v>
      </c>
    </row>
    <row r="802" spans="1:37">
      <c r="A802">
        <f t="shared" si="67"/>
        <v>800</v>
      </c>
      <c r="B802">
        <f t="shared" si="63"/>
        <v>0</v>
      </c>
      <c r="C802">
        <f t="shared" si="64"/>
        <v>1</v>
      </c>
      <c r="D802">
        <f t="shared" si="65"/>
        <v>6</v>
      </c>
      <c r="E802" s="34"/>
      <c r="F802" s="34">
        <v>0.999</v>
      </c>
      <c r="G802" s="34">
        <v>0.999</v>
      </c>
      <c r="H802" s="34"/>
      <c r="I802" s="34">
        <v>0.999</v>
      </c>
      <c r="J802" s="34">
        <v>0.999</v>
      </c>
      <c r="K802" s="34">
        <v>0.999</v>
      </c>
      <c r="L802" s="34"/>
      <c r="M802" s="34">
        <v>0.999</v>
      </c>
      <c r="N802" s="34">
        <v>0.999</v>
      </c>
      <c r="O802" s="34">
        <v>0.999</v>
      </c>
      <c r="P802" s="34"/>
      <c r="Q802" s="34">
        <v>0.999</v>
      </c>
      <c r="R802" s="34"/>
      <c r="S802" s="34">
        <v>0.999</v>
      </c>
      <c r="T802" s="34">
        <v>0.999</v>
      </c>
      <c r="U802" s="34">
        <v>0.999</v>
      </c>
      <c r="V802" s="34">
        <v>0.999</v>
      </c>
      <c r="W802" s="34">
        <v>0.999</v>
      </c>
      <c r="X802" s="34">
        <v>0.999</v>
      </c>
      <c r="Y802" s="34">
        <v>0.999</v>
      </c>
      <c r="Z802" s="34">
        <v>0.999</v>
      </c>
      <c r="AA802" s="34">
        <v>0.999</v>
      </c>
      <c r="AB802" s="34">
        <v>0.999</v>
      </c>
      <c r="AC802" s="34">
        <v>0.999</v>
      </c>
      <c r="AD802" s="34">
        <v>0.999</v>
      </c>
      <c r="AE802" s="34">
        <v>0.999</v>
      </c>
      <c r="AF802" s="34">
        <v>0.999</v>
      </c>
      <c r="AG802" s="34">
        <v>0.999</v>
      </c>
      <c r="AH802" s="34">
        <v>0.999</v>
      </c>
      <c r="AI802" s="34">
        <v>0.999</v>
      </c>
      <c r="AJ802">
        <v>0.999</v>
      </c>
      <c r="AK802">
        <f t="shared" si="66"/>
        <v>0.99899999999999967</v>
      </c>
    </row>
    <row r="803" spans="1:37">
      <c r="A803">
        <f t="shared" si="67"/>
        <v>801</v>
      </c>
      <c r="B803">
        <f t="shared" ref="B803:B866" si="68">B771</f>
        <v>1</v>
      </c>
      <c r="C803">
        <f t="shared" si="64"/>
        <v>1</v>
      </c>
      <c r="D803">
        <f t="shared" si="65"/>
        <v>6</v>
      </c>
      <c r="E803" s="34"/>
      <c r="F803" s="34">
        <v>0.999</v>
      </c>
      <c r="G803" s="34">
        <v>0.999</v>
      </c>
      <c r="H803" s="34"/>
      <c r="I803" s="34">
        <v>0.999</v>
      </c>
      <c r="J803" s="34">
        <v>0.999</v>
      </c>
      <c r="K803" s="34">
        <v>0.999</v>
      </c>
      <c r="L803" s="34"/>
      <c r="M803" s="34">
        <v>0.999</v>
      </c>
      <c r="N803" s="34">
        <v>0.999</v>
      </c>
      <c r="O803" s="34">
        <v>0.999</v>
      </c>
      <c r="P803" s="34"/>
      <c r="Q803" s="34">
        <v>0.999</v>
      </c>
      <c r="R803" s="34"/>
      <c r="S803" s="34">
        <v>0.999</v>
      </c>
      <c r="T803" s="34">
        <v>0.999</v>
      </c>
      <c r="U803" s="34">
        <v>0.999</v>
      </c>
      <c r="V803" s="34">
        <v>0.999</v>
      </c>
      <c r="W803" s="34">
        <v>0.999</v>
      </c>
      <c r="X803" s="34">
        <v>0.999</v>
      </c>
      <c r="Y803" s="34">
        <v>0.999</v>
      </c>
      <c r="Z803" s="34">
        <v>0.999</v>
      </c>
      <c r="AA803" s="34">
        <v>0.999</v>
      </c>
      <c r="AB803" s="34">
        <v>0.999</v>
      </c>
      <c r="AC803" s="34">
        <v>0.999</v>
      </c>
      <c r="AD803" s="34">
        <v>0.999</v>
      </c>
      <c r="AE803" s="34">
        <v>0.999</v>
      </c>
      <c r="AF803" s="34">
        <v>0.999</v>
      </c>
      <c r="AG803" s="34">
        <v>0.999</v>
      </c>
      <c r="AH803" s="34">
        <v>0.999</v>
      </c>
      <c r="AI803" s="34">
        <v>0.999</v>
      </c>
      <c r="AJ803">
        <v>0.999</v>
      </c>
      <c r="AK803">
        <f t="shared" si="66"/>
        <v>0.99899999999999967</v>
      </c>
    </row>
    <row r="804" spans="1:37">
      <c r="A804">
        <f t="shared" si="67"/>
        <v>802</v>
      </c>
      <c r="B804">
        <f t="shared" si="68"/>
        <v>2</v>
      </c>
      <c r="C804">
        <f t="shared" si="64"/>
        <v>1</v>
      </c>
      <c r="D804">
        <f t="shared" si="65"/>
        <v>6</v>
      </c>
      <c r="E804" s="34"/>
      <c r="F804" s="34">
        <v>0.999</v>
      </c>
      <c r="G804" s="34">
        <v>0.999</v>
      </c>
      <c r="H804" s="34"/>
      <c r="I804" s="34">
        <v>0.999</v>
      </c>
      <c r="J804" s="34">
        <v>0.999</v>
      </c>
      <c r="K804" s="34">
        <v>0.999</v>
      </c>
      <c r="L804" s="34"/>
      <c r="M804" s="34">
        <v>0.999</v>
      </c>
      <c r="N804" s="34">
        <v>0.999</v>
      </c>
      <c r="O804" s="34">
        <v>0.999</v>
      </c>
      <c r="P804" s="34"/>
      <c r="Q804" s="34">
        <v>0.999</v>
      </c>
      <c r="R804" s="34"/>
      <c r="S804" s="34">
        <v>0.999</v>
      </c>
      <c r="T804" s="34">
        <v>0.999</v>
      </c>
      <c r="U804" s="34">
        <v>0.999</v>
      </c>
      <c r="V804" s="34">
        <v>0.999</v>
      </c>
      <c r="W804" s="34">
        <v>0.999</v>
      </c>
      <c r="X804" s="34">
        <v>0.999</v>
      </c>
      <c r="Y804" s="34">
        <v>0.999</v>
      </c>
      <c r="Z804" s="34">
        <v>0.999</v>
      </c>
      <c r="AA804" s="34">
        <v>0.999</v>
      </c>
      <c r="AB804" s="34">
        <v>0.999</v>
      </c>
      <c r="AC804" s="34">
        <v>0.999</v>
      </c>
      <c r="AD804" s="34">
        <v>0.999</v>
      </c>
      <c r="AE804" s="34">
        <v>0.999</v>
      </c>
      <c r="AF804" s="34">
        <v>0.999</v>
      </c>
      <c r="AG804" s="34">
        <v>0.999</v>
      </c>
      <c r="AH804" s="34">
        <v>0.999</v>
      </c>
      <c r="AI804" s="34">
        <v>0.999</v>
      </c>
      <c r="AJ804">
        <v>0.999</v>
      </c>
      <c r="AK804">
        <f t="shared" si="66"/>
        <v>0.99899999999999967</v>
      </c>
    </row>
    <row r="805" spans="1:37">
      <c r="A805">
        <f t="shared" si="67"/>
        <v>803</v>
      </c>
      <c r="B805">
        <f t="shared" si="68"/>
        <v>3</v>
      </c>
      <c r="C805">
        <f t="shared" si="64"/>
        <v>1</v>
      </c>
      <c r="D805">
        <f t="shared" si="65"/>
        <v>6</v>
      </c>
      <c r="E805" s="34"/>
      <c r="F805" s="34">
        <v>0.999</v>
      </c>
      <c r="G805" s="34">
        <v>0.999</v>
      </c>
      <c r="H805" s="34"/>
      <c r="I805" s="34">
        <v>0.999</v>
      </c>
      <c r="J805" s="34">
        <v>0.999</v>
      </c>
      <c r="K805" s="34">
        <v>0.999</v>
      </c>
      <c r="L805" s="34"/>
      <c r="M805" s="34">
        <v>0.999</v>
      </c>
      <c r="N805" s="34">
        <v>0.999</v>
      </c>
      <c r="O805" s="34">
        <v>0.999</v>
      </c>
      <c r="P805" s="34"/>
      <c r="Q805" s="34">
        <v>0.999</v>
      </c>
      <c r="R805" s="34"/>
      <c r="S805" s="34">
        <v>0.999</v>
      </c>
      <c r="T805" s="34">
        <v>0.999</v>
      </c>
      <c r="U805" s="34">
        <v>0.999</v>
      </c>
      <c r="V805" s="34">
        <v>0.999</v>
      </c>
      <c r="W805" s="34">
        <v>0.999</v>
      </c>
      <c r="X805" s="34">
        <v>0.999</v>
      </c>
      <c r="Y805" s="34">
        <v>0.999</v>
      </c>
      <c r="Z805" s="34">
        <v>0.999</v>
      </c>
      <c r="AA805" s="34">
        <v>0.999</v>
      </c>
      <c r="AB805" s="34">
        <v>0.999</v>
      </c>
      <c r="AC805" s="34">
        <v>0.999</v>
      </c>
      <c r="AD805" s="34">
        <v>0.999</v>
      </c>
      <c r="AE805" s="34">
        <v>0.999</v>
      </c>
      <c r="AF805" s="34">
        <v>0.999</v>
      </c>
      <c r="AG805" s="34">
        <v>0.999</v>
      </c>
      <c r="AH805" s="34">
        <v>0.999</v>
      </c>
      <c r="AI805" s="34">
        <v>0.999</v>
      </c>
      <c r="AJ805">
        <v>0.999</v>
      </c>
      <c r="AK805">
        <f t="shared" si="66"/>
        <v>0.99899999999999967</v>
      </c>
    </row>
    <row r="806" spans="1:37">
      <c r="A806">
        <f t="shared" si="67"/>
        <v>804</v>
      </c>
      <c r="B806">
        <f t="shared" si="68"/>
        <v>4</v>
      </c>
      <c r="C806">
        <f t="shared" si="64"/>
        <v>1</v>
      </c>
      <c r="D806">
        <f t="shared" si="65"/>
        <v>6</v>
      </c>
      <c r="E806" s="34"/>
      <c r="F806" s="34">
        <v>0.999</v>
      </c>
      <c r="G806" s="34">
        <v>0.999</v>
      </c>
      <c r="H806" s="34"/>
      <c r="I806" s="34">
        <v>0.999</v>
      </c>
      <c r="J806" s="34">
        <v>0.999</v>
      </c>
      <c r="K806" s="34">
        <v>0.999</v>
      </c>
      <c r="L806" s="34"/>
      <c r="M806" s="34">
        <v>0.999</v>
      </c>
      <c r="N806" s="34">
        <v>0.999</v>
      </c>
      <c r="O806" s="34">
        <v>0.999</v>
      </c>
      <c r="P806" s="34"/>
      <c r="Q806" s="34">
        <v>0.999</v>
      </c>
      <c r="R806" s="34"/>
      <c r="S806" s="34">
        <v>0.999</v>
      </c>
      <c r="T806" s="34">
        <v>0.999</v>
      </c>
      <c r="U806" s="34">
        <v>0.999</v>
      </c>
      <c r="V806" s="34">
        <v>0.999</v>
      </c>
      <c r="W806" s="34">
        <v>0.999</v>
      </c>
      <c r="X806" s="34">
        <v>0.999</v>
      </c>
      <c r="Y806" s="34">
        <v>0.999</v>
      </c>
      <c r="Z806" s="34">
        <v>0.999</v>
      </c>
      <c r="AA806" s="34">
        <v>0.999</v>
      </c>
      <c r="AB806" s="34">
        <v>0.999</v>
      </c>
      <c r="AC806" s="34">
        <v>0.999</v>
      </c>
      <c r="AD806" s="34">
        <v>0.999</v>
      </c>
      <c r="AE806" s="34">
        <v>0.999</v>
      </c>
      <c r="AF806" s="34">
        <v>0.999</v>
      </c>
      <c r="AG806" s="34">
        <v>0.999</v>
      </c>
      <c r="AH806" s="34">
        <v>0.999</v>
      </c>
      <c r="AI806" s="34">
        <v>0.999</v>
      </c>
      <c r="AJ806">
        <v>0.999</v>
      </c>
      <c r="AK806">
        <f t="shared" si="66"/>
        <v>0.99899999999999967</v>
      </c>
    </row>
    <row r="807" spans="1:37">
      <c r="A807">
        <f t="shared" si="67"/>
        <v>805</v>
      </c>
      <c r="B807">
        <f t="shared" si="68"/>
        <v>5</v>
      </c>
      <c r="C807">
        <f t="shared" si="64"/>
        <v>1</v>
      </c>
      <c r="D807">
        <f t="shared" si="65"/>
        <v>6</v>
      </c>
      <c r="E807" s="34"/>
      <c r="F807" s="34">
        <v>0.999</v>
      </c>
      <c r="G807" s="34">
        <v>0.999</v>
      </c>
      <c r="H807" s="34"/>
      <c r="I807" s="34">
        <v>0.999</v>
      </c>
      <c r="J807" s="34">
        <v>0.999</v>
      </c>
      <c r="K807" s="34">
        <v>0.999</v>
      </c>
      <c r="L807" s="34"/>
      <c r="M807" s="34">
        <v>0.999</v>
      </c>
      <c r="N807" s="34">
        <v>0.999</v>
      </c>
      <c r="O807" s="34">
        <v>0.999</v>
      </c>
      <c r="P807" s="34"/>
      <c r="Q807" s="34">
        <v>0.999</v>
      </c>
      <c r="R807" s="34"/>
      <c r="S807" s="34">
        <v>0.999</v>
      </c>
      <c r="T807" s="34">
        <v>0.999</v>
      </c>
      <c r="U807" s="34">
        <v>0.999</v>
      </c>
      <c r="V807" s="34">
        <v>0.999</v>
      </c>
      <c r="W807" s="34">
        <v>0.999</v>
      </c>
      <c r="X807" s="34">
        <v>0.999</v>
      </c>
      <c r="Y807" s="34">
        <v>0.999</v>
      </c>
      <c r="Z807" s="34">
        <v>0.999</v>
      </c>
      <c r="AA807" s="34">
        <v>0.999</v>
      </c>
      <c r="AB807" s="34">
        <v>0.999</v>
      </c>
      <c r="AC807" s="34">
        <v>0.999</v>
      </c>
      <c r="AD807" s="34">
        <v>0.999</v>
      </c>
      <c r="AE807" s="34">
        <v>0.999</v>
      </c>
      <c r="AF807" s="34">
        <v>0.999</v>
      </c>
      <c r="AG807" s="34">
        <v>0.999</v>
      </c>
      <c r="AH807" s="34">
        <v>0.999</v>
      </c>
      <c r="AI807" s="34">
        <v>0.999</v>
      </c>
      <c r="AJ807">
        <v>0.999</v>
      </c>
      <c r="AK807">
        <f t="shared" si="66"/>
        <v>0.99899999999999967</v>
      </c>
    </row>
    <row r="808" spans="1:37">
      <c r="A808">
        <f t="shared" si="67"/>
        <v>806</v>
      </c>
      <c r="B808">
        <f t="shared" si="68"/>
        <v>6</v>
      </c>
      <c r="C808">
        <f t="shared" si="64"/>
        <v>1</v>
      </c>
      <c r="D808">
        <f t="shared" si="65"/>
        <v>6</v>
      </c>
      <c r="E808" s="34"/>
      <c r="F808" s="34">
        <v>0.999</v>
      </c>
      <c r="G808" s="34">
        <v>0.999</v>
      </c>
      <c r="H808" s="34"/>
      <c r="I808" s="34">
        <v>0.999</v>
      </c>
      <c r="J808" s="34">
        <v>0.999</v>
      </c>
      <c r="K808" s="34">
        <v>0.999</v>
      </c>
      <c r="L808" s="34"/>
      <c r="M808" s="34">
        <v>0.999</v>
      </c>
      <c r="N808" s="34">
        <v>0.999</v>
      </c>
      <c r="O808" s="34">
        <v>0.999</v>
      </c>
      <c r="P808" s="34"/>
      <c r="Q808" s="34">
        <v>0.999</v>
      </c>
      <c r="R808" s="34"/>
      <c r="S808" s="34">
        <v>0.999</v>
      </c>
      <c r="T808" s="34">
        <v>0.999</v>
      </c>
      <c r="U808" s="34">
        <v>0.999</v>
      </c>
      <c r="V808" s="34">
        <v>0.999</v>
      </c>
      <c r="W808" s="34">
        <v>0.999</v>
      </c>
      <c r="X808" s="34">
        <v>0.999</v>
      </c>
      <c r="Y808" s="34">
        <v>0.999</v>
      </c>
      <c r="Z808" s="34">
        <v>0.999</v>
      </c>
      <c r="AA808" s="34">
        <v>0.999</v>
      </c>
      <c r="AB808" s="34">
        <v>0.999</v>
      </c>
      <c r="AC808" s="34">
        <v>0.999</v>
      </c>
      <c r="AD808" s="34">
        <v>0.999</v>
      </c>
      <c r="AE808" s="34">
        <v>0.999</v>
      </c>
      <c r="AF808" s="34">
        <v>0.999</v>
      </c>
      <c r="AG808" s="34">
        <v>0.999</v>
      </c>
      <c r="AH808" s="34">
        <v>0.999</v>
      </c>
      <c r="AI808" s="34">
        <v>0.999</v>
      </c>
      <c r="AJ808">
        <v>0.999</v>
      </c>
      <c r="AK808">
        <f t="shared" si="66"/>
        <v>0.99899999999999967</v>
      </c>
    </row>
    <row r="809" spans="1:37">
      <c r="A809">
        <f t="shared" si="67"/>
        <v>807</v>
      </c>
      <c r="B809">
        <f t="shared" si="68"/>
        <v>7</v>
      </c>
      <c r="C809">
        <f t="shared" si="64"/>
        <v>1</v>
      </c>
      <c r="D809">
        <f t="shared" si="65"/>
        <v>6</v>
      </c>
      <c r="E809" s="34"/>
      <c r="F809" s="34">
        <v>0.999</v>
      </c>
      <c r="G809" s="34">
        <v>0.999</v>
      </c>
      <c r="H809" s="34"/>
      <c r="I809" s="34">
        <v>0.999</v>
      </c>
      <c r="J809" s="34">
        <v>0.999</v>
      </c>
      <c r="K809" s="34">
        <v>0.999</v>
      </c>
      <c r="L809" s="34"/>
      <c r="M809" s="34">
        <v>0.999</v>
      </c>
      <c r="N809" s="34">
        <v>0.999</v>
      </c>
      <c r="O809" s="34">
        <v>0.999</v>
      </c>
      <c r="P809" s="34"/>
      <c r="Q809" s="34">
        <v>0.999</v>
      </c>
      <c r="R809" s="34"/>
      <c r="S809" s="34">
        <v>0.999</v>
      </c>
      <c r="T809" s="34">
        <v>0.999</v>
      </c>
      <c r="U809" s="34">
        <v>0.999</v>
      </c>
      <c r="V809" s="34">
        <v>0.999</v>
      </c>
      <c r="W809" s="34">
        <v>0.999</v>
      </c>
      <c r="X809" s="34">
        <v>0.999</v>
      </c>
      <c r="Y809" s="34">
        <v>0.999</v>
      </c>
      <c r="Z809" s="34">
        <v>0.999</v>
      </c>
      <c r="AA809" s="34">
        <v>0.999</v>
      </c>
      <c r="AB809" s="34">
        <v>0.999</v>
      </c>
      <c r="AC809" s="34">
        <v>0.999</v>
      </c>
      <c r="AD809" s="34">
        <v>0.999</v>
      </c>
      <c r="AE809" s="34">
        <v>0.999</v>
      </c>
      <c r="AF809" s="34">
        <v>0.999</v>
      </c>
      <c r="AG809" s="34">
        <v>0.999</v>
      </c>
      <c r="AH809" s="34">
        <v>0.999</v>
      </c>
      <c r="AI809" s="34">
        <v>0.999</v>
      </c>
      <c r="AJ809">
        <v>0.999</v>
      </c>
      <c r="AK809">
        <f t="shared" si="66"/>
        <v>0.99899999999999967</v>
      </c>
    </row>
    <row r="810" spans="1:37">
      <c r="A810">
        <f t="shared" si="67"/>
        <v>808</v>
      </c>
      <c r="B810">
        <f t="shared" si="68"/>
        <v>8</v>
      </c>
      <c r="C810">
        <f t="shared" si="64"/>
        <v>1</v>
      </c>
      <c r="D810">
        <f t="shared" si="65"/>
        <v>6</v>
      </c>
      <c r="E810" s="34"/>
      <c r="F810" s="34">
        <v>0.999</v>
      </c>
      <c r="G810" s="34">
        <v>0.999</v>
      </c>
      <c r="H810" s="34"/>
      <c r="I810" s="34">
        <v>0.999</v>
      </c>
      <c r="J810" s="34">
        <v>0.999</v>
      </c>
      <c r="K810" s="34">
        <v>0.999</v>
      </c>
      <c r="L810" s="34"/>
      <c r="M810" s="34">
        <v>0.999</v>
      </c>
      <c r="N810" s="34">
        <v>0.999</v>
      </c>
      <c r="O810" s="34">
        <v>0.999</v>
      </c>
      <c r="P810" s="34"/>
      <c r="Q810" s="34">
        <v>0.999</v>
      </c>
      <c r="R810" s="34"/>
      <c r="S810" s="34">
        <v>0.999</v>
      </c>
      <c r="T810" s="34">
        <v>0.999</v>
      </c>
      <c r="U810" s="34">
        <v>0.999</v>
      </c>
      <c r="V810" s="34">
        <v>0.999</v>
      </c>
      <c r="W810" s="34">
        <v>0.999</v>
      </c>
      <c r="X810" s="34">
        <v>0.999</v>
      </c>
      <c r="Y810" s="34">
        <v>0.999</v>
      </c>
      <c r="Z810" s="34">
        <v>0.999</v>
      </c>
      <c r="AA810" s="34">
        <v>0.999</v>
      </c>
      <c r="AB810" s="34">
        <v>0.999</v>
      </c>
      <c r="AC810" s="34">
        <v>0.999</v>
      </c>
      <c r="AD810" s="34">
        <v>0.999</v>
      </c>
      <c r="AE810" s="34">
        <v>0.999</v>
      </c>
      <c r="AF810" s="34">
        <v>0.999</v>
      </c>
      <c r="AG810" s="34">
        <v>0.999</v>
      </c>
      <c r="AH810" s="34">
        <v>0.999</v>
      </c>
      <c r="AI810" s="34">
        <v>0.999</v>
      </c>
      <c r="AJ810">
        <v>0.999</v>
      </c>
      <c r="AK810">
        <f t="shared" si="66"/>
        <v>0.99899999999999967</v>
      </c>
    </row>
    <row r="811" spans="1:37">
      <c r="A811">
        <f t="shared" si="67"/>
        <v>809</v>
      </c>
      <c r="B811">
        <f t="shared" si="68"/>
        <v>9</v>
      </c>
      <c r="C811">
        <f t="shared" si="64"/>
        <v>1</v>
      </c>
      <c r="D811">
        <f t="shared" si="65"/>
        <v>6</v>
      </c>
      <c r="E811" s="34"/>
      <c r="F811" s="34">
        <v>0.999</v>
      </c>
      <c r="G811" s="34">
        <v>0.999</v>
      </c>
      <c r="H811" s="34"/>
      <c r="I811" s="34">
        <v>0.999</v>
      </c>
      <c r="J811" s="34">
        <v>0.999</v>
      </c>
      <c r="K811" s="34">
        <v>0.999</v>
      </c>
      <c r="L811" s="34"/>
      <c r="M811" s="34">
        <v>0.999</v>
      </c>
      <c r="N811" s="34">
        <v>0.999</v>
      </c>
      <c r="O811" s="34">
        <v>0.999</v>
      </c>
      <c r="P811" s="34"/>
      <c r="Q811" s="34">
        <v>0.999</v>
      </c>
      <c r="R811" s="34"/>
      <c r="S811" s="34">
        <v>0.999</v>
      </c>
      <c r="T811" s="34">
        <v>0.999</v>
      </c>
      <c r="U811" s="34">
        <v>0.999</v>
      </c>
      <c r="V811" s="34">
        <v>0.999</v>
      </c>
      <c r="W811" s="34">
        <v>0.999</v>
      </c>
      <c r="X811" s="34">
        <v>0.999</v>
      </c>
      <c r="Y811" s="34">
        <v>0.999</v>
      </c>
      <c r="Z811" s="34">
        <v>0.999</v>
      </c>
      <c r="AA811" s="34">
        <v>0.999</v>
      </c>
      <c r="AB811" s="34">
        <v>0.999</v>
      </c>
      <c r="AC811" s="34">
        <v>0.999</v>
      </c>
      <c r="AD811" s="34">
        <v>0.999</v>
      </c>
      <c r="AE811" s="34">
        <v>0.999</v>
      </c>
      <c r="AF811" s="34">
        <v>0.999</v>
      </c>
      <c r="AG811" s="34">
        <v>0.999</v>
      </c>
      <c r="AH811" s="34">
        <v>0.999</v>
      </c>
      <c r="AI811" s="34">
        <v>0.999</v>
      </c>
      <c r="AJ811">
        <v>0.999</v>
      </c>
      <c r="AK811">
        <f t="shared" si="66"/>
        <v>0.99899999999999967</v>
      </c>
    </row>
    <row r="812" spans="1:37">
      <c r="A812">
        <f t="shared" si="67"/>
        <v>810</v>
      </c>
      <c r="B812">
        <f t="shared" si="68"/>
        <v>10</v>
      </c>
      <c r="C812">
        <f t="shared" si="64"/>
        <v>1</v>
      </c>
      <c r="D812">
        <f t="shared" si="65"/>
        <v>6</v>
      </c>
      <c r="E812" s="34"/>
      <c r="F812" s="34">
        <v>0.999</v>
      </c>
      <c r="G812" s="34">
        <v>0.999</v>
      </c>
      <c r="H812" s="34"/>
      <c r="I812" s="34">
        <v>0.999</v>
      </c>
      <c r="J812" s="34">
        <v>0.999</v>
      </c>
      <c r="K812" s="34">
        <v>0.999</v>
      </c>
      <c r="L812" s="34"/>
      <c r="M812" s="34">
        <v>0.999</v>
      </c>
      <c r="N812" s="34">
        <v>0.999</v>
      </c>
      <c r="O812" s="34">
        <v>0.999</v>
      </c>
      <c r="P812" s="34"/>
      <c r="Q812" s="34">
        <v>0.999</v>
      </c>
      <c r="R812" s="34"/>
      <c r="S812" s="34">
        <v>0.999</v>
      </c>
      <c r="T812" s="34">
        <v>0.999</v>
      </c>
      <c r="U812" s="34">
        <v>0.999</v>
      </c>
      <c r="V812" s="34">
        <v>0.999</v>
      </c>
      <c r="W812" s="34">
        <v>0.999</v>
      </c>
      <c r="X812" s="34">
        <v>0.999</v>
      </c>
      <c r="Y812" s="34">
        <v>0.999</v>
      </c>
      <c r="Z812" s="34">
        <v>0.999</v>
      </c>
      <c r="AA812" s="34">
        <v>0.999</v>
      </c>
      <c r="AB812" s="34">
        <v>0.999</v>
      </c>
      <c r="AC812" s="34">
        <v>0.999</v>
      </c>
      <c r="AD812" s="34">
        <v>0.999</v>
      </c>
      <c r="AE812" s="34">
        <v>0.999</v>
      </c>
      <c r="AF812" s="34">
        <v>0.999</v>
      </c>
      <c r="AG812" s="34">
        <v>0.999</v>
      </c>
      <c r="AH812" s="34">
        <v>0.999</v>
      </c>
      <c r="AI812" s="34">
        <v>0.999</v>
      </c>
      <c r="AJ812">
        <v>0.999</v>
      </c>
      <c r="AK812">
        <f t="shared" si="66"/>
        <v>0.99899999999999967</v>
      </c>
    </row>
    <row r="813" spans="1:37">
      <c r="A813">
        <f t="shared" si="67"/>
        <v>811</v>
      </c>
      <c r="B813">
        <f t="shared" si="68"/>
        <v>11</v>
      </c>
      <c r="C813">
        <f t="shared" si="64"/>
        <v>1</v>
      </c>
      <c r="D813">
        <f t="shared" si="65"/>
        <v>6</v>
      </c>
      <c r="E813" s="34"/>
      <c r="F813" s="34">
        <v>0.999</v>
      </c>
      <c r="G813" s="34">
        <v>0.999</v>
      </c>
      <c r="H813" s="34"/>
      <c r="I813" s="34">
        <v>0.999</v>
      </c>
      <c r="J813" s="34">
        <v>0.999</v>
      </c>
      <c r="K813" s="34">
        <v>0.999</v>
      </c>
      <c r="L813" s="34"/>
      <c r="M813" s="34">
        <v>0.999</v>
      </c>
      <c r="N813" s="34">
        <v>0.999</v>
      </c>
      <c r="O813" s="34">
        <v>0.999</v>
      </c>
      <c r="P813" s="34"/>
      <c r="Q813" s="34">
        <v>0.999</v>
      </c>
      <c r="R813" s="34"/>
      <c r="S813" s="34">
        <v>0.999</v>
      </c>
      <c r="T813" s="34">
        <v>0.999</v>
      </c>
      <c r="U813" s="34">
        <v>0.999</v>
      </c>
      <c r="V813" s="34">
        <v>0.999</v>
      </c>
      <c r="W813" s="34">
        <v>0.999</v>
      </c>
      <c r="X813" s="34">
        <v>0.999</v>
      </c>
      <c r="Y813" s="34">
        <v>0.999</v>
      </c>
      <c r="Z813" s="34">
        <v>0.999</v>
      </c>
      <c r="AA813" s="34">
        <v>0.999</v>
      </c>
      <c r="AB813" s="34">
        <v>0.999</v>
      </c>
      <c r="AC813" s="34">
        <v>0.999</v>
      </c>
      <c r="AD813" s="34">
        <v>0.999</v>
      </c>
      <c r="AE813" s="34">
        <v>0.999</v>
      </c>
      <c r="AF813" s="34">
        <v>0.999</v>
      </c>
      <c r="AG813" s="34">
        <v>0.999</v>
      </c>
      <c r="AH813" s="34">
        <v>0.999</v>
      </c>
      <c r="AI813" s="34">
        <v>0.999</v>
      </c>
      <c r="AJ813">
        <v>0.999</v>
      </c>
      <c r="AK813">
        <f t="shared" si="66"/>
        <v>0.99899999999999967</v>
      </c>
    </row>
    <row r="814" spans="1:37">
      <c r="A814">
        <f t="shared" si="67"/>
        <v>812</v>
      </c>
      <c r="B814">
        <f t="shared" si="68"/>
        <v>12</v>
      </c>
      <c r="C814">
        <f t="shared" si="64"/>
        <v>1</v>
      </c>
      <c r="D814">
        <f t="shared" si="65"/>
        <v>6</v>
      </c>
      <c r="E814" s="34"/>
      <c r="F814" s="34">
        <v>0.999</v>
      </c>
      <c r="G814" s="34">
        <v>0.999</v>
      </c>
      <c r="H814" s="34"/>
      <c r="I814" s="34">
        <v>0.999</v>
      </c>
      <c r="J814" s="34">
        <v>0.999</v>
      </c>
      <c r="K814" s="34">
        <v>0.999</v>
      </c>
      <c r="L814" s="34"/>
      <c r="M814" s="34">
        <v>0.999</v>
      </c>
      <c r="N814" s="34">
        <v>0.999</v>
      </c>
      <c r="O814" s="34">
        <v>0.999</v>
      </c>
      <c r="P814" s="34"/>
      <c r="Q814" s="34">
        <v>0.999</v>
      </c>
      <c r="R814" s="34"/>
      <c r="S814" s="34">
        <v>0.999</v>
      </c>
      <c r="T814" s="34">
        <v>0.999</v>
      </c>
      <c r="U814" s="34">
        <v>0.999</v>
      </c>
      <c r="V814" s="34">
        <v>0.999</v>
      </c>
      <c r="W814" s="34">
        <v>0.999</v>
      </c>
      <c r="X814" s="34">
        <v>0.999</v>
      </c>
      <c r="Y814" s="34">
        <v>0.999</v>
      </c>
      <c r="Z814" s="34">
        <v>0.999</v>
      </c>
      <c r="AA814" s="34">
        <v>0.999</v>
      </c>
      <c r="AB814" s="34">
        <v>0.999</v>
      </c>
      <c r="AC814" s="34">
        <v>0.999</v>
      </c>
      <c r="AD814" s="34">
        <v>0.999</v>
      </c>
      <c r="AE814" s="34">
        <v>0.999</v>
      </c>
      <c r="AF814" s="34">
        <v>0.999</v>
      </c>
      <c r="AG814" s="34">
        <v>0.999</v>
      </c>
      <c r="AH814" s="34">
        <v>0.999</v>
      </c>
      <c r="AI814" s="34">
        <v>0.999</v>
      </c>
      <c r="AJ814">
        <v>0.999</v>
      </c>
      <c r="AK814">
        <f t="shared" si="66"/>
        <v>0.99899999999999967</v>
      </c>
    </row>
    <row r="815" spans="1:37">
      <c r="A815">
        <f t="shared" si="67"/>
        <v>813</v>
      </c>
      <c r="B815">
        <f t="shared" si="68"/>
        <v>13</v>
      </c>
      <c r="C815">
        <f t="shared" si="64"/>
        <v>1</v>
      </c>
      <c r="D815">
        <f t="shared" si="65"/>
        <v>6</v>
      </c>
      <c r="E815" s="34"/>
      <c r="F815" s="34">
        <v>0.999</v>
      </c>
      <c r="G815" s="34">
        <v>0.999</v>
      </c>
      <c r="H815" s="34"/>
      <c r="I815" s="34">
        <v>0.999</v>
      </c>
      <c r="J815" s="34">
        <v>0.999</v>
      </c>
      <c r="K815" s="34">
        <v>0.999</v>
      </c>
      <c r="L815" s="34"/>
      <c r="M815" s="34">
        <v>0.999</v>
      </c>
      <c r="N815" s="34">
        <v>0.999</v>
      </c>
      <c r="O815" s="34">
        <v>0.999</v>
      </c>
      <c r="P815" s="34"/>
      <c r="Q815" s="34">
        <v>0.999</v>
      </c>
      <c r="R815" s="34"/>
      <c r="S815" s="34">
        <v>0.999</v>
      </c>
      <c r="T815" s="34">
        <v>0.999</v>
      </c>
      <c r="U815" s="34">
        <v>0.999</v>
      </c>
      <c r="V815" s="34">
        <v>0.999</v>
      </c>
      <c r="W815" s="34">
        <v>0.999</v>
      </c>
      <c r="X815" s="34">
        <v>0.999</v>
      </c>
      <c r="Y815" s="34">
        <v>0.999</v>
      </c>
      <c r="Z815" s="34">
        <v>0.999</v>
      </c>
      <c r="AA815" s="34">
        <v>0.999</v>
      </c>
      <c r="AB815" s="34">
        <v>0.999</v>
      </c>
      <c r="AC815" s="34">
        <v>0.999</v>
      </c>
      <c r="AD815" s="34">
        <v>0.999</v>
      </c>
      <c r="AE815" s="34">
        <v>0.999</v>
      </c>
      <c r="AF815" s="34">
        <v>0.999</v>
      </c>
      <c r="AG815" s="34">
        <v>0.999</v>
      </c>
      <c r="AH815" s="34">
        <v>0.999</v>
      </c>
      <c r="AI815" s="34">
        <v>0.999</v>
      </c>
      <c r="AJ815">
        <v>0.999</v>
      </c>
      <c r="AK815">
        <f t="shared" si="66"/>
        <v>0.99899999999999967</v>
      </c>
    </row>
    <row r="816" spans="1:37">
      <c r="A816">
        <f t="shared" si="67"/>
        <v>814</v>
      </c>
      <c r="B816">
        <f t="shared" si="68"/>
        <v>14</v>
      </c>
      <c r="C816">
        <f t="shared" si="64"/>
        <v>1</v>
      </c>
      <c r="D816">
        <f t="shared" si="65"/>
        <v>6</v>
      </c>
      <c r="E816" s="34"/>
      <c r="F816" s="34">
        <v>0.999</v>
      </c>
      <c r="G816" s="34">
        <v>0.999</v>
      </c>
      <c r="H816" s="34"/>
      <c r="I816" s="34">
        <v>0.999</v>
      </c>
      <c r="J816" s="34">
        <v>0.999</v>
      </c>
      <c r="K816" s="34">
        <v>0.999</v>
      </c>
      <c r="L816" s="34"/>
      <c r="M816" s="34">
        <v>0.999</v>
      </c>
      <c r="N816" s="34">
        <v>0.999</v>
      </c>
      <c r="O816" s="34">
        <v>0.999</v>
      </c>
      <c r="P816" s="34"/>
      <c r="Q816" s="34">
        <v>0.999</v>
      </c>
      <c r="R816" s="34"/>
      <c r="S816" s="34">
        <v>0.999</v>
      </c>
      <c r="T816" s="34">
        <v>0.999</v>
      </c>
      <c r="U816" s="34">
        <v>0.999</v>
      </c>
      <c r="V816" s="34">
        <v>0.999</v>
      </c>
      <c r="W816" s="34">
        <v>0.999</v>
      </c>
      <c r="X816" s="34">
        <v>0.999</v>
      </c>
      <c r="Y816" s="34">
        <v>0.999</v>
      </c>
      <c r="Z816" s="34">
        <v>0.999</v>
      </c>
      <c r="AA816" s="34">
        <v>0.999</v>
      </c>
      <c r="AB816" s="34">
        <v>0.999</v>
      </c>
      <c r="AC816" s="34">
        <v>0.999</v>
      </c>
      <c r="AD816" s="34">
        <v>0.999</v>
      </c>
      <c r="AE816" s="34">
        <v>0.999</v>
      </c>
      <c r="AF816" s="34">
        <v>0.999</v>
      </c>
      <c r="AG816" s="34">
        <v>0.999</v>
      </c>
      <c r="AH816" s="34">
        <v>0.999</v>
      </c>
      <c r="AI816" s="34">
        <v>0.999</v>
      </c>
      <c r="AJ816">
        <v>0.999</v>
      </c>
      <c r="AK816">
        <f t="shared" si="66"/>
        <v>0.99899999999999967</v>
      </c>
    </row>
    <row r="817" spans="1:37">
      <c r="A817">
        <f t="shared" si="67"/>
        <v>815</v>
      </c>
      <c r="B817">
        <f t="shared" si="68"/>
        <v>15</v>
      </c>
      <c r="C817">
        <f t="shared" si="64"/>
        <v>1</v>
      </c>
      <c r="D817">
        <f t="shared" si="65"/>
        <v>6</v>
      </c>
      <c r="E817" s="34"/>
      <c r="F817" s="34">
        <v>0.999</v>
      </c>
      <c r="G817" s="34">
        <v>0.999</v>
      </c>
      <c r="H817" s="34"/>
      <c r="I817" s="34">
        <v>0.999</v>
      </c>
      <c r="J817" s="34">
        <v>0.999</v>
      </c>
      <c r="K817" s="34">
        <v>0.999</v>
      </c>
      <c r="L817" s="34"/>
      <c r="M817" s="34">
        <v>0.999</v>
      </c>
      <c r="N817" s="34">
        <v>0.999</v>
      </c>
      <c r="O817" s="34">
        <v>0.999</v>
      </c>
      <c r="P817" s="34"/>
      <c r="Q817" s="34">
        <v>0.999</v>
      </c>
      <c r="R817" s="34"/>
      <c r="S817" s="34">
        <v>0.999</v>
      </c>
      <c r="T817" s="34">
        <v>0.999</v>
      </c>
      <c r="U817" s="34">
        <v>0.999</v>
      </c>
      <c r="V817" s="34">
        <v>0.999</v>
      </c>
      <c r="W817" s="34">
        <v>0.999</v>
      </c>
      <c r="X817" s="34">
        <v>0.999</v>
      </c>
      <c r="Y817" s="34">
        <v>0.999</v>
      </c>
      <c r="Z817" s="34">
        <v>0.999</v>
      </c>
      <c r="AA817" s="34">
        <v>0.999</v>
      </c>
      <c r="AB817" s="34">
        <v>0.999</v>
      </c>
      <c r="AC817" s="34">
        <v>0.999</v>
      </c>
      <c r="AD817" s="34">
        <v>0.999</v>
      </c>
      <c r="AE817" s="34">
        <v>0.999</v>
      </c>
      <c r="AF817" s="34">
        <v>0.999</v>
      </c>
      <c r="AG817" s="34">
        <v>0.999</v>
      </c>
      <c r="AH817" s="34">
        <v>0.999</v>
      </c>
      <c r="AI817" s="34">
        <v>0.999</v>
      </c>
      <c r="AJ817">
        <v>0.999</v>
      </c>
      <c r="AK817">
        <f t="shared" si="66"/>
        <v>0.99899999999999967</v>
      </c>
    </row>
    <row r="818" spans="1:37">
      <c r="A818">
        <f t="shared" si="67"/>
        <v>816</v>
      </c>
      <c r="B818">
        <f t="shared" si="68"/>
        <v>16</v>
      </c>
      <c r="C818">
        <f t="shared" si="64"/>
        <v>1</v>
      </c>
      <c r="D818">
        <f t="shared" si="65"/>
        <v>6</v>
      </c>
      <c r="E818" s="34"/>
      <c r="F818" s="34">
        <v>0.999</v>
      </c>
      <c r="G818" s="34">
        <v>0.999</v>
      </c>
      <c r="H818" s="34"/>
      <c r="I818" s="34">
        <v>0.999</v>
      </c>
      <c r="J818" s="34">
        <v>0.999</v>
      </c>
      <c r="K818" s="34">
        <v>0.999</v>
      </c>
      <c r="L818" s="34"/>
      <c r="M818" s="34">
        <v>0.999</v>
      </c>
      <c r="N818" s="34">
        <v>0.999</v>
      </c>
      <c r="O818" s="34">
        <v>0.999</v>
      </c>
      <c r="P818" s="34"/>
      <c r="Q818" s="34">
        <v>0.999</v>
      </c>
      <c r="R818" s="34"/>
      <c r="S818" s="34">
        <v>0.999</v>
      </c>
      <c r="T818" s="34">
        <v>0.999</v>
      </c>
      <c r="U818" s="34">
        <v>0.999</v>
      </c>
      <c r="V818" s="34">
        <v>0.999</v>
      </c>
      <c r="W818" s="34">
        <v>0.999</v>
      </c>
      <c r="X818" s="34">
        <v>0.999</v>
      </c>
      <c r="Y818" s="34">
        <v>0.999</v>
      </c>
      <c r="Z818" s="34">
        <v>0.999</v>
      </c>
      <c r="AA818" s="34">
        <v>0.999</v>
      </c>
      <c r="AB818" s="34">
        <v>0.999</v>
      </c>
      <c r="AC818" s="34">
        <v>0.999</v>
      </c>
      <c r="AD818" s="34">
        <v>0.999</v>
      </c>
      <c r="AE818" s="34">
        <v>0.999</v>
      </c>
      <c r="AF818" s="34">
        <v>0.999</v>
      </c>
      <c r="AG818" s="34">
        <v>0.999</v>
      </c>
      <c r="AH818" s="34">
        <v>0.999</v>
      </c>
      <c r="AI818" s="34">
        <v>0.999</v>
      </c>
      <c r="AJ818">
        <v>0.999</v>
      </c>
      <c r="AK818">
        <f t="shared" si="66"/>
        <v>0.99899999999999967</v>
      </c>
    </row>
    <row r="819" spans="1:37">
      <c r="A819">
        <f t="shared" si="67"/>
        <v>817</v>
      </c>
      <c r="B819">
        <f t="shared" si="68"/>
        <v>17</v>
      </c>
      <c r="C819">
        <f t="shared" si="64"/>
        <v>1</v>
      </c>
      <c r="D819">
        <f t="shared" si="65"/>
        <v>6</v>
      </c>
      <c r="E819" s="34"/>
      <c r="F819" s="34">
        <v>0.999</v>
      </c>
      <c r="G819" s="34">
        <v>0.999</v>
      </c>
      <c r="H819" s="34"/>
      <c r="I819" s="34">
        <v>0.999</v>
      </c>
      <c r="J819" s="34">
        <v>0.999</v>
      </c>
      <c r="K819" s="34">
        <v>0.999</v>
      </c>
      <c r="L819" s="34"/>
      <c r="M819" s="34">
        <v>0.999</v>
      </c>
      <c r="N819" s="34">
        <v>0.999</v>
      </c>
      <c r="O819" s="34">
        <v>0.999</v>
      </c>
      <c r="P819" s="34"/>
      <c r="Q819" s="34">
        <v>0.999</v>
      </c>
      <c r="R819" s="34"/>
      <c r="S819" s="34">
        <v>0.999</v>
      </c>
      <c r="T819" s="34">
        <v>0.999</v>
      </c>
      <c r="U819" s="34">
        <v>0.999</v>
      </c>
      <c r="V819" s="34">
        <v>0.999</v>
      </c>
      <c r="W819" s="34">
        <v>0.999</v>
      </c>
      <c r="X819" s="34">
        <v>0.999</v>
      </c>
      <c r="Y819" s="34">
        <v>0.999</v>
      </c>
      <c r="Z819" s="34">
        <v>0.999</v>
      </c>
      <c r="AA819" s="34">
        <v>0.999</v>
      </c>
      <c r="AB819" s="34">
        <v>0.999</v>
      </c>
      <c r="AC819" s="34">
        <v>0.999</v>
      </c>
      <c r="AD819" s="34">
        <v>0.999</v>
      </c>
      <c r="AE819" s="34">
        <v>0.999</v>
      </c>
      <c r="AF819" s="34">
        <v>0.999</v>
      </c>
      <c r="AG819" s="34">
        <v>0.999</v>
      </c>
      <c r="AH819" s="34">
        <v>0.999</v>
      </c>
      <c r="AI819" s="34">
        <v>0.999</v>
      </c>
      <c r="AJ819">
        <v>0.999</v>
      </c>
      <c r="AK819">
        <f t="shared" si="66"/>
        <v>0.99899999999999967</v>
      </c>
    </row>
    <row r="820" spans="1:37">
      <c r="A820">
        <f t="shared" si="67"/>
        <v>818</v>
      </c>
      <c r="B820">
        <f t="shared" si="68"/>
        <v>18</v>
      </c>
      <c r="C820">
        <f t="shared" si="64"/>
        <v>1</v>
      </c>
      <c r="D820">
        <f t="shared" si="65"/>
        <v>6</v>
      </c>
      <c r="E820" s="34"/>
      <c r="F820" s="34">
        <v>0.999</v>
      </c>
      <c r="G820" s="34">
        <v>0.999</v>
      </c>
      <c r="H820" s="34"/>
      <c r="I820" s="34">
        <v>0.999</v>
      </c>
      <c r="J820" s="34">
        <v>0.999</v>
      </c>
      <c r="K820" s="34">
        <v>0.999</v>
      </c>
      <c r="L820" s="34"/>
      <c r="M820" s="34">
        <v>0.999</v>
      </c>
      <c r="N820" s="34">
        <v>0.999</v>
      </c>
      <c r="O820" s="34">
        <v>0.999</v>
      </c>
      <c r="P820" s="34"/>
      <c r="Q820" s="34">
        <v>0.999</v>
      </c>
      <c r="R820" s="34"/>
      <c r="S820" s="34">
        <v>0.999</v>
      </c>
      <c r="T820" s="34">
        <v>0.999</v>
      </c>
      <c r="U820" s="34">
        <v>0.999</v>
      </c>
      <c r="V820" s="34">
        <v>0.999</v>
      </c>
      <c r="W820" s="34">
        <v>0.999</v>
      </c>
      <c r="X820" s="34">
        <v>0.999</v>
      </c>
      <c r="Y820" s="34">
        <v>0.999</v>
      </c>
      <c r="Z820" s="34">
        <v>0.999</v>
      </c>
      <c r="AA820" s="34">
        <v>0.999</v>
      </c>
      <c r="AB820" s="34">
        <v>0.999</v>
      </c>
      <c r="AC820" s="34">
        <v>0.999</v>
      </c>
      <c r="AD820" s="34">
        <v>0.999</v>
      </c>
      <c r="AE820" s="34">
        <v>0.999</v>
      </c>
      <c r="AF820" s="34">
        <v>0.999</v>
      </c>
      <c r="AG820" s="34">
        <v>0.999</v>
      </c>
      <c r="AH820" s="34">
        <v>0.999</v>
      </c>
      <c r="AI820" s="34">
        <v>0.999</v>
      </c>
      <c r="AJ820">
        <v>0.999</v>
      </c>
      <c r="AK820">
        <f t="shared" si="66"/>
        <v>0.99899999999999967</v>
      </c>
    </row>
    <row r="821" spans="1:37">
      <c r="A821">
        <f t="shared" si="67"/>
        <v>819</v>
      </c>
      <c r="B821">
        <f t="shared" si="68"/>
        <v>19</v>
      </c>
      <c r="C821">
        <f t="shared" si="64"/>
        <v>1</v>
      </c>
      <c r="D821">
        <f t="shared" si="65"/>
        <v>6</v>
      </c>
      <c r="E821" s="34"/>
      <c r="F821" s="34">
        <v>0.999</v>
      </c>
      <c r="G821" s="34">
        <v>0.999</v>
      </c>
      <c r="H821" s="34"/>
      <c r="I821" s="34">
        <v>0.999</v>
      </c>
      <c r="J821" s="34">
        <v>0.999</v>
      </c>
      <c r="K821" s="34">
        <v>0.999</v>
      </c>
      <c r="L821" s="34"/>
      <c r="M821" s="34">
        <v>0.999</v>
      </c>
      <c r="N821" s="34">
        <v>0.999</v>
      </c>
      <c r="O821" s="34">
        <v>0.999</v>
      </c>
      <c r="P821" s="34"/>
      <c r="Q821" s="34">
        <v>0.999</v>
      </c>
      <c r="R821" s="34"/>
      <c r="S821" s="34">
        <v>0.999</v>
      </c>
      <c r="T821" s="34">
        <v>0.999</v>
      </c>
      <c r="U821" s="34">
        <v>0.999</v>
      </c>
      <c r="V821" s="34">
        <v>0.999</v>
      </c>
      <c r="W821" s="34">
        <v>0.999</v>
      </c>
      <c r="X821" s="34">
        <v>0.999</v>
      </c>
      <c r="Y821" s="34">
        <v>0.999</v>
      </c>
      <c r="Z821" s="34">
        <v>0.999</v>
      </c>
      <c r="AA821" s="34">
        <v>0.999</v>
      </c>
      <c r="AB821" s="34">
        <v>0.999</v>
      </c>
      <c r="AC821" s="34">
        <v>0.999</v>
      </c>
      <c r="AD821" s="34">
        <v>0.999</v>
      </c>
      <c r="AE821" s="34">
        <v>0.999</v>
      </c>
      <c r="AF821" s="34">
        <v>0.999</v>
      </c>
      <c r="AG821" s="34">
        <v>0.999</v>
      </c>
      <c r="AH821" s="34">
        <v>0.999</v>
      </c>
      <c r="AI821" s="34">
        <v>0.999</v>
      </c>
      <c r="AJ821">
        <v>0.999</v>
      </c>
      <c r="AK821">
        <f t="shared" si="66"/>
        <v>0.99899999999999967</v>
      </c>
    </row>
    <row r="822" spans="1:37">
      <c r="A822">
        <f t="shared" si="67"/>
        <v>820</v>
      </c>
      <c r="B822">
        <f t="shared" si="68"/>
        <v>20</v>
      </c>
      <c r="C822">
        <f t="shared" si="64"/>
        <v>1</v>
      </c>
      <c r="D822">
        <f t="shared" si="65"/>
        <v>6</v>
      </c>
      <c r="E822" s="34"/>
      <c r="F822" s="34">
        <v>0.999</v>
      </c>
      <c r="G822" s="34">
        <v>0.999</v>
      </c>
      <c r="H822" s="34"/>
      <c r="I822" s="34">
        <v>0.999</v>
      </c>
      <c r="J822" s="34">
        <v>0.999</v>
      </c>
      <c r="K822" s="34">
        <v>0.999</v>
      </c>
      <c r="L822" s="34"/>
      <c r="M822" s="34">
        <v>0.999</v>
      </c>
      <c r="N822" s="34">
        <v>0.999</v>
      </c>
      <c r="O822" s="34">
        <v>0.999</v>
      </c>
      <c r="P822" s="34"/>
      <c r="Q822" s="34">
        <v>0.999</v>
      </c>
      <c r="R822" s="34"/>
      <c r="S822" s="34">
        <v>0.999</v>
      </c>
      <c r="T822" s="34">
        <v>0.999</v>
      </c>
      <c r="U822" s="34">
        <v>0.999</v>
      </c>
      <c r="V822" s="34">
        <v>0.999</v>
      </c>
      <c r="W822" s="34">
        <v>0.999</v>
      </c>
      <c r="X822" s="34">
        <v>0.999</v>
      </c>
      <c r="Y822" s="34">
        <v>0.999</v>
      </c>
      <c r="Z822" s="34">
        <v>0.999</v>
      </c>
      <c r="AA822" s="34">
        <v>0.999</v>
      </c>
      <c r="AB822" s="34">
        <v>0.999</v>
      </c>
      <c r="AC822" s="34">
        <v>0.999</v>
      </c>
      <c r="AD822" s="34">
        <v>0.999</v>
      </c>
      <c r="AE822" s="34">
        <v>0.999</v>
      </c>
      <c r="AF822" s="34">
        <v>0.999</v>
      </c>
      <c r="AG822" s="34">
        <v>0.999</v>
      </c>
      <c r="AH822" s="34">
        <v>0.999</v>
      </c>
      <c r="AI822" s="34">
        <v>0.999</v>
      </c>
      <c r="AJ822">
        <v>0.999</v>
      </c>
      <c r="AK822">
        <f t="shared" si="66"/>
        <v>0.99899999999999967</v>
      </c>
    </row>
    <row r="823" spans="1:37">
      <c r="A823">
        <f t="shared" si="67"/>
        <v>821</v>
      </c>
      <c r="B823">
        <f t="shared" si="68"/>
        <v>21</v>
      </c>
      <c r="C823">
        <f t="shared" si="64"/>
        <v>1</v>
      </c>
      <c r="D823">
        <f t="shared" si="65"/>
        <v>6</v>
      </c>
      <c r="E823" s="34"/>
      <c r="F823" s="34">
        <v>0.999</v>
      </c>
      <c r="G823" s="34">
        <v>0.999</v>
      </c>
      <c r="H823" s="34"/>
      <c r="I823" s="34">
        <v>0.999</v>
      </c>
      <c r="J823" s="34">
        <v>0.999</v>
      </c>
      <c r="K823" s="34">
        <v>0.999</v>
      </c>
      <c r="L823" s="34"/>
      <c r="M823" s="34">
        <v>0.999</v>
      </c>
      <c r="N823" s="34">
        <v>0.999</v>
      </c>
      <c r="O823" s="34">
        <v>0.999</v>
      </c>
      <c r="P823" s="34"/>
      <c r="Q823" s="34">
        <v>0.999</v>
      </c>
      <c r="R823" s="34"/>
      <c r="S823" s="34">
        <v>0.999</v>
      </c>
      <c r="T823" s="34">
        <v>0.999</v>
      </c>
      <c r="U823" s="34">
        <v>0.999</v>
      </c>
      <c r="V823" s="34">
        <v>0.999</v>
      </c>
      <c r="W823" s="34">
        <v>0.999</v>
      </c>
      <c r="X823" s="34">
        <v>0.999</v>
      </c>
      <c r="Y823" s="34">
        <v>0.999</v>
      </c>
      <c r="Z823" s="34">
        <v>0.999</v>
      </c>
      <c r="AA823" s="34">
        <v>0.999</v>
      </c>
      <c r="AB823" s="34">
        <v>0.999</v>
      </c>
      <c r="AC823" s="34">
        <v>0.999</v>
      </c>
      <c r="AD823" s="34">
        <v>0.999</v>
      </c>
      <c r="AE823" s="34">
        <v>0.999</v>
      </c>
      <c r="AF823" s="34">
        <v>0.999</v>
      </c>
      <c r="AG823" s="34">
        <v>0.999</v>
      </c>
      <c r="AH823" s="34">
        <v>0.999</v>
      </c>
      <c r="AI823" s="34">
        <v>0.999</v>
      </c>
      <c r="AJ823">
        <v>0.999</v>
      </c>
      <c r="AK823">
        <f t="shared" si="66"/>
        <v>0.99899999999999967</v>
      </c>
    </row>
    <row r="824" spans="1:37">
      <c r="A824">
        <f t="shared" si="67"/>
        <v>822</v>
      </c>
      <c r="B824">
        <f t="shared" si="68"/>
        <v>22</v>
      </c>
      <c r="C824">
        <f t="shared" si="64"/>
        <v>1</v>
      </c>
      <c r="D824">
        <f t="shared" si="65"/>
        <v>6</v>
      </c>
      <c r="E824" s="34"/>
      <c r="F824" s="34">
        <v>0.999</v>
      </c>
      <c r="G824" s="34">
        <v>0.999</v>
      </c>
      <c r="H824" s="34"/>
      <c r="I824" s="34">
        <v>0.999</v>
      </c>
      <c r="J824" s="34">
        <v>0.999</v>
      </c>
      <c r="K824" s="34">
        <v>0.999</v>
      </c>
      <c r="L824" s="34"/>
      <c r="M824" s="34">
        <v>0.999</v>
      </c>
      <c r="N824" s="34">
        <v>0.999</v>
      </c>
      <c r="O824" s="34">
        <v>0.999</v>
      </c>
      <c r="P824" s="34"/>
      <c r="Q824" s="34">
        <v>0.999</v>
      </c>
      <c r="R824" s="34"/>
      <c r="S824" s="34">
        <v>0.999</v>
      </c>
      <c r="T824" s="34">
        <v>0.999</v>
      </c>
      <c r="U824" s="34">
        <v>0.999</v>
      </c>
      <c r="V824" s="34">
        <v>0.999</v>
      </c>
      <c r="W824" s="34">
        <v>0.999</v>
      </c>
      <c r="X824" s="34">
        <v>0.999</v>
      </c>
      <c r="Y824" s="34">
        <v>0.999</v>
      </c>
      <c r="Z824" s="34">
        <v>0.999</v>
      </c>
      <c r="AA824" s="34">
        <v>0.999</v>
      </c>
      <c r="AB824" s="34">
        <v>0.999</v>
      </c>
      <c r="AC824" s="34">
        <v>0.999</v>
      </c>
      <c r="AD824" s="34">
        <v>0.999</v>
      </c>
      <c r="AE824" s="34">
        <v>0.999</v>
      </c>
      <c r="AF824" s="34">
        <v>0.999</v>
      </c>
      <c r="AG824" s="34">
        <v>0.999</v>
      </c>
      <c r="AH824" s="34">
        <v>0.999</v>
      </c>
      <c r="AI824" s="34">
        <v>0.999</v>
      </c>
      <c r="AJ824">
        <v>0.999</v>
      </c>
      <c r="AK824">
        <f t="shared" si="66"/>
        <v>0.99899999999999967</v>
      </c>
    </row>
    <row r="825" spans="1:37">
      <c r="A825">
        <f t="shared" si="67"/>
        <v>823</v>
      </c>
      <c r="B825">
        <f t="shared" si="68"/>
        <v>23</v>
      </c>
      <c r="C825">
        <f t="shared" si="64"/>
        <v>1</v>
      </c>
      <c r="D825">
        <f t="shared" si="65"/>
        <v>6</v>
      </c>
      <c r="E825" s="34"/>
      <c r="F825" s="34">
        <v>0.999</v>
      </c>
      <c r="G825" s="34">
        <v>0.999</v>
      </c>
      <c r="H825" s="34"/>
      <c r="I825" s="34">
        <v>0.999</v>
      </c>
      <c r="J825" s="34">
        <v>0.999</v>
      </c>
      <c r="K825" s="34">
        <v>0.999</v>
      </c>
      <c r="L825" s="34"/>
      <c r="M825" s="34">
        <v>0.999</v>
      </c>
      <c r="N825" s="34">
        <v>0.999</v>
      </c>
      <c r="O825" s="34">
        <v>0.999</v>
      </c>
      <c r="P825" s="34"/>
      <c r="Q825" s="34">
        <v>0.999</v>
      </c>
      <c r="R825" s="34"/>
      <c r="S825" s="34">
        <v>0.999</v>
      </c>
      <c r="T825" s="34">
        <v>0.999</v>
      </c>
      <c r="U825" s="34">
        <v>0.999</v>
      </c>
      <c r="V825" s="34">
        <v>0.999</v>
      </c>
      <c r="W825" s="34">
        <v>0.999</v>
      </c>
      <c r="X825" s="34">
        <v>0.999</v>
      </c>
      <c r="Y825" s="34">
        <v>0.999</v>
      </c>
      <c r="Z825" s="34">
        <v>0.999</v>
      </c>
      <c r="AA825" s="34">
        <v>0.999</v>
      </c>
      <c r="AB825" s="34">
        <v>0.999</v>
      </c>
      <c r="AC825" s="34">
        <v>0.999</v>
      </c>
      <c r="AD825" s="34">
        <v>0.999</v>
      </c>
      <c r="AE825" s="34">
        <v>0.999</v>
      </c>
      <c r="AF825" s="34">
        <v>0.999</v>
      </c>
      <c r="AG825" s="34">
        <v>0.999</v>
      </c>
      <c r="AH825" s="34">
        <v>0.999</v>
      </c>
      <c r="AI825" s="34">
        <v>0.999</v>
      </c>
      <c r="AJ825">
        <v>0.999</v>
      </c>
      <c r="AK825">
        <f t="shared" si="66"/>
        <v>0.99899999999999967</v>
      </c>
    </row>
    <row r="826" spans="1:37">
      <c r="A826">
        <f t="shared" si="67"/>
        <v>824</v>
      </c>
      <c r="B826">
        <f t="shared" si="68"/>
        <v>24</v>
      </c>
      <c r="C826">
        <f t="shared" si="64"/>
        <v>1</v>
      </c>
      <c r="D826">
        <f t="shared" si="65"/>
        <v>6</v>
      </c>
      <c r="E826" s="34"/>
      <c r="F826" s="34">
        <v>0.999</v>
      </c>
      <c r="G826" s="34">
        <v>0.999</v>
      </c>
      <c r="H826" s="34"/>
      <c r="I826" s="34">
        <v>0.999</v>
      </c>
      <c r="J826" s="34">
        <v>0.999</v>
      </c>
      <c r="K826" s="34">
        <v>0.999</v>
      </c>
      <c r="L826" s="34"/>
      <c r="M826" s="34">
        <v>0.999</v>
      </c>
      <c r="N826" s="34">
        <v>0.999</v>
      </c>
      <c r="O826" s="34">
        <v>0.999</v>
      </c>
      <c r="P826" s="34"/>
      <c r="Q826" s="34">
        <v>0.999</v>
      </c>
      <c r="R826" s="34"/>
      <c r="S826" s="34">
        <v>0.999</v>
      </c>
      <c r="T826" s="34">
        <v>0.999</v>
      </c>
      <c r="U826" s="34">
        <v>0.999</v>
      </c>
      <c r="V826" s="34">
        <v>0.999</v>
      </c>
      <c r="W826" s="34">
        <v>0.999</v>
      </c>
      <c r="X826" s="34">
        <v>0.999</v>
      </c>
      <c r="Y826" s="34">
        <v>0.999</v>
      </c>
      <c r="Z826" s="34">
        <v>0.999</v>
      </c>
      <c r="AA826" s="34">
        <v>0.999</v>
      </c>
      <c r="AB826" s="34">
        <v>0.999</v>
      </c>
      <c r="AC826" s="34">
        <v>0.999</v>
      </c>
      <c r="AD826" s="34">
        <v>0.999</v>
      </c>
      <c r="AE826" s="34">
        <v>0.999</v>
      </c>
      <c r="AF826" s="34">
        <v>0.999</v>
      </c>
      <c r="AG826" s="34">
        <v>0.999</v>
      </c>
      <c r="AH826" s="34">
        <v>0.999</v>
      </c>
      <c r="AI826" s="34">
        <v>0.999</v>
      </c>
      <c r="AJ826">
        <v>0.999</v>
      </c>
      <c r="AK826">
        <f t="shared" si="66"/>
        <v>0.99899999999999967</v>
      </c>
    </row>
    <row r="827" spans="1:37">
      <c r="A827">
        <f t="shared" si="67"/>
        <v>825</v>
      </c>
      <c r="B827">
        <f t="shared" si="68"/>
        <v>25</v>
      </c>
      <c r="C827">
        <f t="shared" si="64"/>
        <v>1</v>
      </c>
      <c r="D827">
        <f t="shared" si="65"/>
        <v>6</v>
      </c>
      <c r="E827" s="34"/>
      <c r="F827" s="34">
        <v>0.999</v>
      </c>
      <c r="G827" s="34">
        <v>0.999</v>
      </c>
      <c r="H827" s="34"/>
      <c r="I827" s="34">
        <v>0.999</v>
      </c>
      <c r="J827" s="34">
        <v>0.999</v>
      </c>
      <c r="K827" s="34">
        <v>0.999</v>
      </c>
      <c r="L827" s="34"/>
      <c r="M827" s="34">
        <v>0.999</v>
      </c>
      <c r="N827" s="34">
        <v>0.999</v>
      </c>
      <c r="O827" s="34">
        <v>0.999</v>
      </c>
      <c r="P827" s="34"/>
      <c r="Q827" s="34">
        <v>0.999</v>
      </c>
      <c r="R827" s="34"/>
      <c r="S827" s="34">
        <v>0.999</v>
      </c>
      <c r="T827" s="34">
        <v>0.999</v>
      </c>
      <c r="U827" s="34">
        <v>0.999</v>
      </c>
      <c r="V827" s="34">
        <v>0.999</v>
      </c>
      <c r="W827" s="34">
        <v>0.999</v>
      </c>
      <c r="X827" s="34">
        <v>0.999</v>
      </c>
      <c r="Y827" s="34">
        <v>0.999</v>
      </c>
      <c r="Z827" s="34">
        <v>0.999</v>
      </c>
      <c r="AA827" s="34">
        <v>0.999</v>
      </c>
      <c r="AB827" s="34">
        <v>0.999</v>
      </c>
      <c r="AC827" s="34">
        <v>0.999</v>
      </c>
      <c r="AD827" s="34">
        <v>0.999</v>
      </c>
      <c r="AE827" s="34">
        <v>0.999</v>
      </c>
      <c r="AF827" s="34">
        <v>0.999</v>
      </c>
      <c r="AG827" s="34">
        <v>0.999</v>
      </c>
      <c r="AH827" s="34">
        <v>0.999</v>
      </c>
      <c r="AI827" s="34">
        <v>0.999</v>
      </c>
      <c r="AJ827">
        <v>0.999</v>
      </c>
      <c r="AK827">
        <f t="shared" si="66"/>
        <v>0.99899999999999967</v>
      </c>
    </row>
    <row r="828" spans="1:37">
      <c r="A828">
        <f t="shared" si="67"/>
        <v>826</v>
      </c>
      <c r="B828">
        <f t="shared" si="68"/>
        <v>26</v>
      </c>
      <c r="C828">
        <f t="shared" si="64"/>
        <v>1</v>
      </c>
      <c r="D828">
        <f t="shared" si="65"/>
        <v>6</v>
      </c>
      <c r="E828" s="34"/>
      <c r="F828" s="34">
        <v>0.999</v>
      </c>
      <c r="G828" s="34">
        <v>0.999</v>
      </c>
      <c r="H828" s="34"/>
      <c r="I828" s="34">
        <v>0.999</v>
      </c>
      <c r="J828" s="34">
        <v>0.999</v>
      </c>
      <c r="K828" s="34">
        <v>0.999</v>
      </c>
      <c r="L828" s="34"/>
      <c r="M828" s="34">
        <v>0.999</v>
      </c>
      <c r="N828" s="34">
        <v>0.999</v>
      </c>
      <c r="O828" s="34">
        <v>0.999</v>
      </c>
      <c r="P828" s="34"/>
      <c r="Q828" s="34">
        <v>0.999</v>
      </c>
      <c r="R828" s="34"/>
      <c r="S828" s="34">
        <v>0.999</v>
      </c>
      <c r="T828" s="34">
        <v>0.999</v>
      </c>
      <c r="U828" s="34">
        <v>0.999</v>
      </c>
      <c r="V828" s="34">
        <v>0.999</v>
      </c>
      <c r="W828" s="34">
        <v>0.999</v>
      </c>
      <c r="X828" s="34">
        <v>0.999</v>
      </c>
      <c r="Y828" s="34">
        <v>0.999</v>
      </c>
      <c r="Z828" s="34">
        <v>0.999</v>
      </c>
      <c r="AA828" s="34">
        <v>0.999</v>
      </c>
      <c r="AB828" s="34">
        <v>0.999</v>
      </c>
      <c r="AC828" s="34">
        <v>0.999</v>
      </c>
      <c r="AD828" s="34">
        <v>0.999</v>
      </c>
      <c r="AE828" s="34">
        <v>0.999</v>
      </c>
      <c r="AF828" s="34">
        <v>0.999</v>
      </c>
      <c r="AG828" s="34">
        <v>0.999</v>
      </c>
      <c r="AH828" s="34">
        <v>0.999</v>
      </c>
      <c r="AI828" s="34">
        <v>0.999</v>
      </c>
      <c r="AJ828">
        <v>0.999</v>
      </c>
      <c r="AK828">
        <f t="shared" si="66"/>
        <v>0.99899999999999967</v>
      </c>
    </row>
    <row r="829" spans="1:37">
      <c r="A829">
        <f t="shared" si="67"/>
        <v>827</v>
      </c>
      <c r="B829">
        <f t="shared" si="68"/>
        <v>27</v>
      </c>
      <c r="C829">
        <f t="shared" si="64"/>
        <v>1</v>
      </c>
      <c r="D829">
        <f t="shared" si="65"/>
        <v>6</v>
      </c>
      <c r="E829" s="34"/>
      <c r="F829" s="34">
        <v>0.999</v>
      </c>
      <c r="G829" s="34">
        <v>0.999</v>
      </c>
      <c r="H829" s="34"/>
      <c r="I829" s="34">
        <v>0.999</v>
      </c>
      <c r="J829" s="34">
        <v>0.999</v>
      </c>
      <c r="K829" s="34">
        <v>0.999</v>
      </c>
      <c r="L829" s="34"/>
      <c r="M829" s="34">
        <v>0.999</v>
      </c>
      <c r="N829" s="34">
        <v>0.999</v>
      </c>
      <c r="O829" s="34">
        <v>0.999</v>
      </c>
      <c r="P829" s="34"/>
      <c r="Q829" s="34">
        <v>0.999</v>
      </c>
      <c r="R829" s="34"/>
      <c r="S829" s="34">
        <v>0.999</v>
      </c>
      <c r="T829" s="34">
        <v>0.999</v>
      </c>
      <c r="U829" s="34">
        <v>0.999</v>
      </c>
      <c r="V829" s="34">
        <v>0.999</v>
      </c>
      <c r="W829" s="34">
        <v>0.999</v>
      </c>
      <c r="X829" s="34">
        <v>0.999</v>
      </c>
      <c r="Y829" s="34">
        <v>0.999</v>
      </c>
      <c r="Z829" s="34">
        <v>0.999</v>
      </c>
      <c r="AA829" s="34">
        <v>0.999</v>
      </c>
      <c r="AB829" s="34">
        <v>0.999</v>
      </c>
      <c r="AC829" s="34">
        <v>0.999</v>
      </c>
      <c r="AD829" s="34">
        <v>0.999</v>
      </c>
      <c r="AE829" s="34">
        <v>0.999</v>
      </c>
      <c r="AF829" s="34">
        <v>0.999</v>
      </c>
      <c r="AG829" s="34">
        <v>0.999</v>
      </c>
      <c r="AH829" s="34">
        <v>0.999</v>
      </c>
      <c r="AI829" s="34">
        <v>0.999</v>
      </c>
      <c r="AJ829">
        <v>0.999</v>
      </c>
      <c r="AK829">
        <f t="shared" si="66"/>
        <v>0.99899999999999967</v>
      </c>
    </row>
    <row r="830" spans="1:37">
      <c r="A830">
        <f t="shared" si="67"/>
        <v>828</v>
      </c>
      <c r="B830">
        <f t="shared" si="68"/>
        <v>28</v>
      </c>
      <c r="C830">
        <f t="shared" si="64"/>
        <v>1</v>
      </c>
      <c r="D830">
        <f t="shared" si="65"/>
        <v>6</v>
      </c>
      <c r="E830" s="34"/>
      <c r="F830" s="34">
        <v>0.999</v>
      </c>
      <c r="G830" s="34">
        <v>0.999</v>
      </c>
      <c r="H830" s="34"/>
      <c r="I830" s="34">
        <v>0.999</v>
      </c>
      <c r="J830" s="34">
        <v>0.999</v>
      </c>
      <c r="K830" s="34">
        <v>0.999</v>
      </c>
      <c r="L830" s="34"/>
      <c r="M830" s="34">
        <v>0.999</v>
      </c>
      <c r="N830" s="34">
        <v>0.999</v>
      </c>
      <c r="O830" s="34">
        <v>0.999</v>
      </c>
      <c r="P830" s="34"/>
      <c r="Q830" s="34">
        <v>0.999</v>
      </c>
      <c r="R830" s="34"/>
      <c r="S830" s="34">
        <v>0.999</v>
      </c>
      <c r="T830" s="34">
        <v>0.999</v>
      </c>
      <c r="U830" s="34">
        <v>0.999</v>
      </c>
      <c r="V830" s="34">
        <v>0.999</v>
      </c>
      <c r="W830" s="34">
        <v>0.999</v>
      </c>
      <c r="X830" s="34">
        <v>0.999</v>
      </c>
      <c r="Y830" s="34">
        <v>0.999</v>
      </c>
      <c r="Z830" s="34">
        <v>0.999</v>
      </c>
      <c r="AA830" s="34">
        <v>0.999</v>
      </c>
      <c r="AB830" s="34">
        <v>0.999</v>
      </c>
      <c r="AC830" s="34">
        <v>0.999</v>
      </c>
      <c r="AD830" s="34">
        <v>0.999</v>
      </c>
      <c r="AE830" s="34">
        <v>0.999</v>
      </c>
      <c r="AF830" s="34">
        <v>0.999</v>
      </c>
      <c r="AG830" s="34">
        <v>0.999</v>
      </c>
      <c r="AH830" s="34">
        <v>0.999</v>
      </c>
      <c r="AI830" s="34">
        <v>0.999</v>
      </c>
      <c r="AJ830">
        <v>0.999</v>
      </c>
      <c r="AK830">
        <f t="shared" si="66"/>
        <v>0.99899999999999967</v>
      </c>
    </row>
    <row r="831" spans="1:37">
      <c r="A831">
        <f t="shared" si="67"/>
        <v>829</v>
      </c>
      <c r="B831">
        <f t="shared" si="68"/>
        <v>29</v>
      </c>
      <c r="C831">
        <f t="shared" si="64"/>
        <v>1</v>
      </c>
      <c r="D831">
        <f t="shared" si="65"/>
        <v>6</v>
      </c>
      <c r="E831" s="34"/>
      <c r="F831" s="34">
        <v>0.999</v>
      </c>
      <c r="G831" s="34">
        <v>0.999</v>
      </c>
      <c r="H831" s="34"/>
      <c r="I831" s="34">
        <v>0.999</v>
      </c>
      <c r="J831" s="34">
        <v>0.999</v>
      </c>
      <c r="K831" s="34">
        <v>0.999</v>
      </c>
      <c r="L831" s="34"/>
      <c r="M831" s="34">
        <v>0.999</v>
      </c>
      <c r="N831" s="34">
        <v>0.999</v>
      </c>
      <c r="O831" s="34">
        <v>0.999</v>
      </c>
      <c r="P831" s="34"/>
      <c r="Q831" s="34">
        <v>0.999</v>
      </c>
      <c r="R831" s="34"/>
      <c r="S831" s="34">
        <v>0.999</v>
      </c>
      <c r="T831" s="34">
        <v>0.999</v>
      </c>
      <c r="U831" s="34">
        <v>0.999</v>
      </c>
      <c r="V831" s="34">
        <v>0.999</v>
      </c>
      <c r="W831" s="34">
        <v>0.999</v>
      </c>
      <c r="X831" s="34">
        <v>0.999</v>
      </c>
      <c r="Y831" s="34">
        <v>0.999</v>
      </c>
      <c r="Z831" s="34">
        <v>0.999</v>
      </c>
      <c r="AA831" s="34">
        <v>0.999</v>
      </c>
      <c r="AB831" s="34">
        <v>0.999</v>
      </c>
      <c r="AC831" s="34">
        <v>0.999</v>
      </c>
      <c r="AD831" s="34">
        <v>0.999</v>
      </c>
      <c r="AE831" s="34">
        <v>0.999</v>
      </c>
      <c r="AF831" s="34">
        <v>0.999</v>
      </c>
      <c r="AG831" s="34">
        <v>0.999</v>
      </c>
      <c r="AH831" s="34">
        <v>0.999</v>
      </c>
      <c r="AI831" s="34">
        <v>0.999</v>
      </c>
      <c r="AJ831">
        <v>0.999</v>
      </c>
      <c r="AK831">
        <f t="shared" si="66"/>
        <v>0.99899999999999967</v>
      </c>
    </row>
    <row r="832" spans="1:37">
      <c r="A832">
        <f t="shared" si="67"/>
        <v>830</v>
      </c>
      <c r="B832">
        <f t="shared" si="68"/>
        <v>30</v>
      </c>
      <c r="C832">
        <f t="shared" si="64"/>
        <v>1</v>
      </c>
      <c r="D832">
        <f t="shared" si="65"/>
        <v>6</v>
      </c>
      <c r="E832" s="34"/>
      <c r="F832" s="34">
        <v>0.999</v>
      </c>
      <c r="G832" s="34">
        <v>0.999</v>
      </c>
      <c r="H832" s="34"/>
      <c r="I832" s="34">
        <v>0.999</v>
      </c>
      <c r="J832" s="34">
        <v>0.999</v>
      </c>
      <c r="K832" s="34">
        <v>0.999</v>
      </c>
      <c r="L832" s="34"/>
      <c r="M832" s="34">
        <v>0.999</v>
      </c>
      <c r="N832" s="34">
        <v>0.999</v>
      </c>
      <c r="O832" s="34">
        <v>0.999</v>
      </c>
      <c r="P832" s="34"/>
      <c r="Q832" s="34">
        <v>0.999</v>
      </c>
      <c r="R832" s="34"/>
      <c r="S832" s="34">
        <v>0.999</v>
      </c>
      <c r="T832" s="34">
        <v>0.999</v>
      </c>
      <c r="U832" s="34">
        <v>0.999</v>
      </c>
      <c r="V832" s="34">
        <v>0.999</v>
      </c>
      <c r="W832" s="34">
        <v>0.999</v>
      </c>
      <c r="X832" s="34">
        <v>0.999</v>
      </c>
      <c r="Y832" s="34">
        <v>0.999</v>
      </c>
      <c r="Z832" s="34">
        <v>0.999</v>
      </c>
      <c r="AA832" s="34">
        <v>0.999</v>
      </c>
      <c r="AB832" s="34">
        <v>0.999</v>
      </c>
      <c r="AC832" s="34">
        <v>0.999</v>
      </c>
      <c r="AD832" s="34">
        <v>0.999</v>
      </c>
      <c r="AE832" s="34">
        <v>0.999</v>
      </c>
      <c r="AF832" s="34">
        <v>0.999</v>
      </c>
      <c r="AG832" s="34">
        <v>0.999</v>
      </c>
      <c r="AH832" s="34">
        <v>0.999</v>
      </c>
      <c r="AI832" s="34">
        <v>0.999</v>
      </c>
      <c r="AJ832">
        <v>0.999</v>
      </c>
      <c r="AK832">
        <f t="shared" si="66"/>
        <v>0.99899999999999967</v>
      </c>
    </row>
    <row r="833" spans="1:37">
      <c r="A833">
        <f t="shared" si="67"/>
        <v>831</v>
      </c>
      <c r="B833">
        <f t="shared" si="68"/>
        <v>31</v>
      </c>
      <c r="C833">
        <f t="shared" si="64"/>
        <v>1</v>
      </c>
      <c r="D833">
        <f t="shared" si="65"/>
        <v>6</v>
      </c>
      <c r="E833" s="34"/>
      <c r="F833" s="34">
        <v>0.999</v>
      </c>
      <c r="G833" s="34">
        <v>0.999</v>
      </c>
      <c r="H833" s="34"/>
      <c r="I833" s="34">
        <v>0.999</v>
      </c>
      <c r="J833" s="34">
        <v>0.999</v>
      </c>
      <c r="K833" s="34">
        <v>0.999</v>
      </c>
      <c r="L833" s="34"/>
      <c r="M833" s="34">
        <v>0.999</v>
      </c>
      <c r="N833" s="34">
        <v>0.999</v>
      </c>
      <c r="O833" s="34">
        <v>0.999</v>
      </c>
      <c r="P833" s="34"/>
      <c r="Q833" s="34">
        <v>0.999</v>
      </c>
      <c r="R833" s="34"/>
      <c r="S833" s="34">
        <v>0.999</v>
      </c>
      <c r="T833" s="34">
        <v>0.999</v>
      </c>
      <c r="U833" s="34">
        <v>0.999</v>
      </c>
      <c r="V833" s="34">
        <v>0.999</v>
      </c>
      <c r="W833" s="34">
        <v>0.999</v>
      </c>
      <c r="X833" s="34">
        <v>0.999</v>
      </c>
      <c r="Y833" s="34">
        <v>0.999</v>
      </c>
      <c r="Z833" s="34">
        <v>0.999</v>
      </c>
      <c r="AA833" s="34">
        <v>0.999</v>
      </c>
      <c r="AB833" s="34">
        <v>0.999</v>
      </c>
      <c r="AC833" s="34">
        <v>0.999</v>
      </c>
      <c r="AD833" s="34">
        <v>0.999</v>
      </c>
      <c r="AE833" s="34">
        <v>0.999</v>
      </c>
      <c r="AF833" s="34">
        <v>0.999</v>
      </c>
      <c r="AG833" s="34">
        <v>0.999</v>
      </c>
      <c r="AH833" s="34">
        <v>0.999</v>
      </c>
      <c r="AI833" s="34">
        <v>0.999</v>
      </c>
      <c r="AJ833">
        <v>0.999</v>
      </c>
      <c r="AK833">
        <f t="shared" si="66"/>
        <v>0.99899999999999967</v>
      </c>
    </row>
    <row r="834" spans="1:37">
      <c r="A834">
        <f t="shared" si="67"/>
        <v>832</v>
      </c>
      <c r="B834">
        <f t="shared" si="68"/>
        <v>0</v>
      </c>
      <c r="C834">
        <f t="shared" si="64"/>
        <v>2</v>
      </c>
      <c r="D834">
        <f t="shared" si="65"/>
        <v>6</v>
      </c>
      <c r="E834" s="34"/>
      <c r="F834" s="34">
        <v>0.999</v>
      </c>
      <c r="G834" s="34">
        <v>0.999</v>
      </c>
      <c r="H834" s="34"/>
      <c r="I834" s="34">
        <v>0.999</v>
      </c>
      <c r="J834" s="34">
        <v>0.999</v>
      </c>
      <c r="K834" s="34">
        <v>0.999</v>
      </c>
      <c r="L834" s="34"/>
      <c r="M834" s="34">
        <v>0.999</v>
      </c>
      <c r="N834" s="34">
        <v>0.999</v>
      </c>
      <c r="O834" s="34">
        <v>0.999</v>
      </c>
      <c r="P834" s="34"/>
      <c r="Q834" s="34">
        <v>0.999</v>
      </c>
      <c r="R834" s="34"/>
      <c r="S834" s="34">
        <v>0.999</v>
      </c>
      <c r="T834" s="34">
        <v>0.999</v>
      </c>
      <c r="U834" s="34">
        <v>0.999</v>
      </c>
      <c r="V834" s="34">
        <v>0.999</v>
      </c>
      <c r="W834" s="34">
        <v>0.999</v>
      </c>
      <c r="X834" s="34">
        <v>0.999</v>
      </c>
      <c r="Y834" s="34">
        <v>0.999</v>
      </c>
      <c r="Z834" s="34">
        <v>0.999</v>
      </c>
      <c r="AA834" s="34">
        <v>0.999</v>
      </c>
      <c r="AB834" s="34">
        <v>0.999</v>
      </c>
      <c r="AC834" s="34">
        <v>0.999</v>
      </c>
      <c r="AD834" s="34">
        <v>0.999</v>
      </c>
      <c r="AE834" s="34">
        <v>0.999</v>
      </c>
      <c r="AF834" s="34">
        <v>0.999</v>
      </c>
      <c r="AG834" s="34">
        <v>0.999</v>
      </c>
      <c r="AH834" s="34">
        <v>0.999</v>
      </c>
      <c r="AI834" s="34">
        <v>0.999</v>
      </c>
      <c r="AJ834">
        <v>0.999</v>
      </c>
      <c r="AK834">
        <f t="shared" si="66"/>
        <v>0.99899999999999967</v>
      </c>
    </row>
    <row r="835" spans="1:37">
      <c r="A835">
        <f t="shared" si="67"/>
        <v>833</v>
      </c>
      <c r="B835">
        <f t="shared" si="68"/>
        <v>1</v>
      </c>
      <c r="C835">
        <f t="shared" ref="C835:C898" si="69">C707</f>
        <v>2</v>
      </c>
      <c r="D835">
        <f t="shared" ref="D835:D898" si="70">D707+1</f>
        <v>6</v>
      </c>
      <c r="E835" s="34"/>
      <c r="F835" s="34">
        <v>0.999</v>
      </c>
      <c r="G835" s="34">
        <v>0.999</v>
      </c>
      <c r="H835" s="34"/>
      <c r="I835" s="34">
        <v>0.999</v>
      </c>
      <c r="J835" s="34">
        <v>0.999</v>
      </c>
      <c r="K835" s="34">
        <v>0.999</v>
      </c>
      <c r="L835" s="34"/>
      <c r="M835" s="34">
        <v>0.999</v>
      </c>
      <c r="N835" s="34">
        <v>0.999</v>
      </c>
      <c r="O835" s="34">
        <v>0.999</v>
      </c>
      <c r="P835" s="34"/>
      <c r="Q835" s="34">
        <v>0.999</v>
      </c>
      <c r="R835" s="34"/>
      <c r="S835" s="34">
        <v>0.999</v>
      </c>
      <c r="T835" s="34">
        <v>0.999</v>
      </c>
      <c r="U835" s="34">
        <v>0.999</v>
      </c>
      <c r="V835" s="34">
        <v>0.999</v>
      </c>
      <c r="W835" s="34">
        <v>0.999</v>
      </c>
      <c r="X835" s="34">
        <v>0.999</v>
      </c>
      <c r="Y835" s="34">
        <v>0.999</v>
      </c>
      <c r="Z835" s="34">
        <v>0.999</v>
      </c>
      <c r="AA835" s="34">
        <v>0.999</v>
      </c>
      <c r="AB835" s="34">
        <v>0.999</v>
      </c>
      <c r="AC835" s="34">
        <v>0.999</v>
      </c>
      <c r="AD835" s="34">
        <v>0.999</v>
      </c>
      <c r="AE835" s="34">
        <v>0.999</v>
      </c>
      <c r="AF835" s="34">
        <v>0.999</v>
      </c>
      <c r="AG835" s="34">
        <v>0.999</v>
      </c>
      <c r="AH835" s="34">
        <v>0.999</v>
      </c>
      <c r="AI835" s="34">
        <v>0.999</v>
      </c>
      <c r="AJ835">
        <v>0.999</v>
      </c>
      <c r="AK835">
        <f t="shared" ref="AK835:AK898" si="71">AVERAGE(E835:AJ835)</f>
        <v>0.99899999999999967</v>
      </c>
    </row>
    <row r="836" spans="1:37">
      <c r="A836">
        <f t="shared" ref="A836:A899" si="72">A835+1</f>
        <v>834</v>
      </c>
      <c r="B836">
        <f t="shared" si="68"/>
        <v>2</v>
      </c>
      <c r="C836">
        <f t="shared" si="69"/>
        <v>2</v>
      </c>
      <c r="D836">
        <f t="shared" si="70"/>
        <v>6</v>
      </c>
      <c r="E836" s="34"/>
      <c r="F836" s="34">
        <v>0.999</v>
      </c>
      <c r="G836" s="34">
        <v>0.999</v>
      </c>
      <c r="H836" s="34"/>
      <c r="I836" s="34">
        <v>0.999</v>
      </c>
      <c r="J836" s="34">
        <v>0.999</v>
      </c>
      <c r="K836" s="34">
        <v>0.999</v>
      </c>
      <c r="L836" s="34"/>
      <c r="M836" s="34">
        <v>0.999</v>
      </c>
      <c r="N836" s="34">
        <v>0.999</v>
      </c>
      <c r="O836" s="34">
        <v>0.999</v>
      </c>
      <c r="P836" s="34"/>
      <c r="Q836" s="34">
        <v>0.999</v>
      </c>
      <c r="R836" s="34"/>
      <c r="S836" s="34">
        <v>0.999</v>
      </c>
      <c r="T836" s="34">
        <v>0.999</v>
      </c>
      <c r="U836" s="34">
        <v>0.999</v>
      </c>
      <c r="V836" s="34">
        <v>0.999</v>
      </c>
      <c r="W836" s="34">
        <v>0.999</v>
      </c>
      <c r="X836" s="34">
        <v>0.999</v>
      </c>
      <c r="Y836" s="34">
        <v>0.999</v>
      </c>
      <c r="Z836" s="34">
        <v>0.999</v>
      </c>
      <c r="AA836" s="34">
        <v>0.999</v>
      </c>
      <c r="AB836" s="34">
        <v>0.999</v>
      </c>
      <c r="AC836" s="34">
        <v>0.999</v>
      </c>
      <c r="AD836" s="34">
        <v>0.999</v>
      </c>
      <c r="AE836" s="34">
        <v>0.999</v>
      </c>
      <c r="AF836" s="34">
        <v>0.999</v>
      </c>
      <c r="AG836" s="34">
        <v>0.999</v>
      </c>
      <c r="AH836" s="34">
        <v>0.999</v>
      </c>
      <c r="AI836" s="34">
        <v>0.999</v>
      </c>
      <c r="AJ836">
        <v>0.999</v>
      </c>
      <c r="AK836">
        <f t="shared" si="71"/>
        <v>0.99899999999999967</v>
      </c>
    </row>
    <row r="837" spans="1:37">
      <c r="A837">
        <f t="shared" si="72"/>
        <v>835</v>
      </c>
      <c r="B837">
        <f t="shared" si="68"/>
        <v>3</v>
      </c>
      <c r="C837">
        <f t="shared" si="69"/>
        <v>2</v>
      </c>
      <c r="D837">
        <f t="shared" si="70"/>
        <v>6</v>
      </c>
      <c r="E837" s="34"/>
      <c r="F837" s="34">
        <v>0.999</v>
      </c>
      <c r="G837" s="34">
        <v>0.999</v>
      </c>
      <c r="H837" s="34"/>
      <c r="I837" s="34">
        <v>0.999</v>
      </c>
      <c r="J837" s="34">
        <v>0.999</v>
      </c>
      <c r="K837" s="34">
        <v>0.999</v>
      </c>
      <c r="L837" s="34"/>
      <c r="M837" s="34">
        <v>0.999</v>
      </c>
      <c r="N837" s="34">
        <v>0.999</v>
      </c>
      <c r="O837" s="34">
        <v>0.999</v>
      </c>
      <c r="P837" s="34"/>
      <c r="Q837" s="34">
        <v>0.999</v>
      </c>
      <c r="R837" s="34"/>
      <c r="S837" s="34">
        <v>0.999</v>
      </c>
      <c r="T837" s="34">
        <v>0.999</v>
      </c>
      <c r="U837" s="34">
        <v>0.999</v>
      </c>
      <c r="V837" s="34">
        <v>0.999</v>
      </c>
      <c r="W837" s="34">
        <v>0.999</v>
      </c>
      <c r="X837" s="34">
        <v>0.999</v>
      </c>
      <c r="Y837" s="34">
        <v>0.999</v>
      </c>
      <c r="Z837" s="34">
        <v>0.999</v>
      </c>
      <c r="AA837" s="34">
        <v>0.999</v>
      </c>
      <c r="AB837" s="34">
        <v>0.999</v>
      </c>
      <c r="AC837" s="34">
        <v>0.999</v>
      </c>
      <c r="AD837" s="34">
        <v>0.999</v>
      </c>
      <c r="AE837" s="34">
        <v>0.999</v>
      </c>
      <c r="AF837" s="34">
        <v>0.999</v>
      </c>
      <c r="AG837" s="34">
        <v>0.999</v>
      </c>
      <c r="AH837" s="34">
        <v>0.999</v>
      </c>
      <c r="AI837" s="34">
        <v>0.999</v>
      </c>
      <c r="AJ837">
        <v>0.999</v>
      </c>
      <c r="AK837">
        <f t="shared" si="71"/>
        <v>0.99899999999999967</v>
      </c>
    </row>
    <row r="838" spans="1:37">
      <c r="A838">
        <f t="shared" si="72"/>
        <v>836</v>
      </c>
      <c r="B838">
        <f t="shared" si="68"/>
        <v>4</v>
      </c>
      <c r="C838">
        <f t="shared" si="69"/>
        <v>2</v>
      </c>
      <c r="D838">
        <f t="shared" si="70"/>
        <v>6</v>
      </c>
      <c r="E838" s="34"/>
      <c r="F838" s="34">
        <v>0.999</v>
      </c>
      <c r="G838" s="34">
        <v>0.999</v>
      </c>
      <c r="H838" s="34"/>
      <c r="I838" s="34">
        <v>0.999</v>
      </c>
      <c r="J838" s="34">
        <v>0.999</v>
      </c>
      <c r="K838" s="34">
        <v>0.999</v>
      </c>
      <c r="L838" s="34"/>
      <c r="M838" s="34">
        <v>0.999</v>
      </c>
      <c r="N838" s="34">
        <v>0.999</v>
      </c>
      <c r="O838" s="34">
        <v>0.999</v>
      </c>
      <c r="P838" s="34"/>
      <c r="Q838" s="34">
        <v>0.999</v>
      </c>
      <c r="R838" s="34"/>
      <c r="S838" s="34">
        <v>0.999</v>
      </c>
      <c r="T838" s="34">
        <v>0.999</v>
      </c>
      <c r="U838" s="34">
        <v>0.999</v>
      </c>
      <c r="V838" s="34">
        <v>0.999</v>
      </c>
      <c r="W838" s="34">
        <v>0.999</v>
      </c>
      <c r="X838" s="34">
        <v>0.999</v>
      </c>
      <c r="Y838" s="34">
        <v>0.999</v>
      </c>
      <c r="Z838" s="34">
        <v>0.999</v>
      </c>
      <c r="AA838" s="34">
        <v>0.999</v>
      </c>
      <c r="AB838" s="34">
        <v>0.999</v>
      </c>
      <c r="AC838" s="34">
        <v>0.999</v>
      </c>
      <c r="AD838" s="34">
        <v>0.999</v>
      </c>
      <c r="AE838" s="34">
        <v>0.999</v>
      </c>
      <c r="AF838" s="34">
        <v>0.999</v>
      </c>
      <c r="AG838" s="34">
        <v>0.999</v>
      </c>
      <c r="AH838" s="34">
        <v>0.999</v>
      </c>
      <c r="AI838" s="34">
        <v>0.999</v>
      </c>
      <c r="AJ838">
        <v>0.999</v>
      </c>
      <c r="AK838">
        <f t="shared" si="71"/>
        <v>0.99899999999999967</v>
      </c>
    </row>
    <row r="839" spans="1:37">
      <c r="A839">
        <f t="shared" si="72"/>
        <v>837</v>
      </c>
      <c r="B839">
        <f t="shared" si="68"/>
        <v>5</v>
      </c>
      <c r="C839">
        <f t="shared" si="69"/>
        <v>2</v>
      </c>
      <c r="D839">
        <f t="shared" si="70"/>
        <v>6</v>
      </c>
      <c r="E839" s="34"/>
      <c r="F839" s="34">
        <v>0.999</v>
      </c>
      <c r="G839" s="34">
        <v>0.999</v>
      </c>
      <c r="H839" s="34"/>
      <c r="I839" s="34">
        <v>0.999</v>
      </c>
      <c r="J839" s="34">
        <v>0.999</v>
      </c>
      <c r="K839" s="34">
        <v>0.999</v>
      </c>
      <c r="L839" s="34"/>
      <c r="M839" s="34">
        <v>0.999</v>
      </c>
      <c r="N839" s="34">
        <v>0.999</v>
      </c>
      <c r="O839" s="34">
        <v>0.999</v>
      </c>
      <c r="P839" s="34"/>
      <c r="Q839" s="34">
        <v>0.999</v>
      </c>
      <c r="R839" s="34"/>
      <c r="S839" s="34">
        <v>0.999</v>
      </c>
      <c r="T839" s="34">
        <v>0.999</v>
      </c>
      <c r="U839" s="34">
        <v>0.999</v>
      </c>
      <c r="V839" s="34">
        <v>0.999</v>
      </c>
      <c r="W839" s="34">
        <v>0.999</v>
      </c>
      <c r="X839" s="34">
        <v>0.999</v>
      </c>
      <c r="Y839" s="34">
        <v>0.999</v>
      </c>
      <c r="Z839" s="34">
        <v>0.999</v>
      </c>
      <c r="AA839" s="34">
        <v>0.999</v>
      </c>
      <c r="AB839" s="34">
        <v>0.999</v>
      </c>
      <c r="AC839" s="34">
        <v>0.999</v>
      </c>
      <c r="AD839" s="34">
        <v>0.999</v>
      </c>
      <c r="AE839" s="34">
        <v>0.999</v>
      </c>
      <c r="AF839" s="34">
        <v>0.999</v>
      </c>
      <c r="AG839" s="34">
        <v>0.999</v>
      </c>
      <c r="AH839" s="34">
        <v>0.999</v>
      </c>
      <c r="AI839" s="34">
        <v>0.999</v>
      </c>
      <c r="AJ839">
        <v>0.999</v>
      </c>
      <c r="AK839">
        <f t="shared" si="71"/>
        <v>0.99899999999999967</v>
      </c>
    </row>
    <row r="840" spans="1:37">
      <c r="A840">
        <f t="shared" si="72"/>
        <v>838</v>
      </c>
      <c r="B840">
        <f t="shared" si="68"/>
        <v>6</v>
      </c>
      <c r="C840">
        <f t="shared" si="69"/>
        <v>2</v>
      </c>
      <c r="D840">
        <f t="shared" si="70"/>
        <v>6</v>
      </c>
      <c r="E840" s="34"/>
      <c r="F840" s="34">
        <v>0.999</v>
      </c>
      <c r="G840" s="34">
        <v>0.999</v>
      </c>
      <c r="H840" s="34"/>
      <c r="I840" s="34">
        <v>0.999</v>
      </c>
      <c r="J840" s="34">
        <v>0.999</v>
      </c>
      <c r="K840" s="34">
        <v>0.999</v>
      </c>
      <c r="L840" s="34"/>
      <c r="M840" s="34">
        <v>0.999</v>
      </c>
      <c r="N840" s="34">
        <v>0.999</v>
      </c>
      <c r="O840" s="34">
        <v>0.999</v>
      </c>
      <c r="P840" s="34"/>
      <c r="Q840" s="34">
        <v>0.999</v>
      </c>
      <c r="R840" s="34"/>
      <c r="S840" s="34">
        <v>0.999</v>
      </c>
      <c r="T840" s="34">
        <v>0.999</v>
      </c>
      <c r="U840" s="34">
        <v>0.999</v>
      </c>
      <c r="V840" s="34">
        <v>0.999</v>
      </c>
      <c r="W840" s="34">
        <v>0.999</v>
      </c>
      <c r="X840" s="34">
        <v>0.999</v>
      </c>
      <c r="Y840" s="34">
        <v>0.999</v>
      </c>
      <c r="Z840" s="34">
        <v>0.999</v>
      </c>
      <c r="AA840" s="34">
        <v>0.999</v>
      </c>
      <c r="AB840" s="34">
        <v>0.999</v>
      </c>
      <c r="AC840" s="34">
        <v>0.999</v>
      </c>
      <c r="AD840" s="34">
        <v>0.999</v>
      </c>
      <c r="AE840" s="34">
        <v>0.999</v>
      </c>
      <c r="AF840" s="34">
        <v>0.999</v>
      </c>
      <c r="AG840" s="34">
        <v>0.999</v>
      </c>
      <c r="AH840" s="34">
        <v>0.999</v>
      </c>
      <c r="AI840" s="34">
        <v>0.999</v>
      </c>
      <c r="AJ840">
        <v>0.999</v>
      </c>
      <c r="AK840">
        <f t="shared" si="71"/>
        <v>0.99899999999999967</v>
      </c>
    </row>
    <row r="841" spans="1:37">
      <c r="A841">
        <f t="shared" si="72"/>
        <v>839</v>
      </c>
      <c r="B841">
        <f t="shared" si="68"/>
        <v>7</v>
      </c>
      <c r="C841">
        <f t="shared" si="69"/>
        <v>2</v>
      </c>
      <c r="D841">
        <f t="shared" si="70"/>
        <v>6</v>
      </c>
      <c r="E841" s="34"/>
      <c r="F841" s="34">
        <v>0.999</v>
      </c>
      <c r="G841" s="34">
        <v>0.999</v>
      </c>
      <c r="H841" s="34"/>
      <c r="I841" s="34">
        <v>0.999</v>
      </c>
      <c r="J841" s="34">
        <v>0.999</v>
      </c>
      <c r="K841" s="34">
        <v>0.999</v>
      </c>
      <c r="L841" s="34"/>
      <c r="M841" s="34">
        <v>0.999</v>
      </c>
      <c r="N841" s="34">
        <v>0.999</v>
      </c>
      <c r="O841" s="34">
        <v>0.999</v>
      </c>
      <c r="P841" s="34"/>
      <c r="Q841" s="34">
        <v>0.999</v>
      </c>
      <c r="R841" s="34"/>
      <c r="S841" s="34">
        <v>0.999</v>
      </c>
      <c r="T841" s="34">
        <v>0.999</v>
      </c>
      <c r="U841" s="34">
        <v>0.999</v>
      </c>
      <c r="V841" s="34">
        <v>0.999</v>
      </c>
      <c r="W841" s="34">
        <v>0.999</v>
      </c>
      <c r="X841" s="34">
        <v>0.999</v>
      </c>
      <c r="Y841" s="34">
        <v>0.999</v>
      </c>
      <c r="Z841" s="34">
        <v>0.999</v>
      </c>
      <c r="AA841" s="34">
        <v>0.999</v>
      </c>
      <c r="AB841" s="34">
        <v>0.999</v>
      </c>
      <c r="AC841" s="34">
        <v>0.999</v>
      </c>
      <c r="AD841" s="34">
        <v>0.999</v>
      </c>
      <c r="AE841" s="34">
        <v>0.999</v>
      </c>
      <c r="AF841" s="34">
        <v>0.999</v>
      </c>
      <c r="AG841" s="34">
        <v>0.999</v>
      </c>
      <c r="AH841" s="34">
        <v>0.999</v>
      </c>
      <c r="AI841" s="34">
        <v>0.999</v>
      </c>
      <c r="AJ841">
        <v>0.999</v>
      </c>
      <c r="AK841">
        <f t="shared" si="71"/>
        <v>0.99899999999999967</v>
      </c>
    </row>
    <row r="842" spans="1:37">
      <c r="A842">
        <f t="shared" si="72"/>
        <v>840</v>
      </c>
      <c r="B842">
        <f t="shared" si="68"/>
        <v>8</v>
      </c>
      <c r="C842">
        <f t="shared" si="69"/>
        <v>2</v>
      </c>
      <c r="D842">
        <f t="shared" si="70"/>
        <v>6</v>
      </c>
      <c r="E842" s="34"/>
      <c r="F842" s="34">
        <v>0.999</v>
      </c>
      <c r="G842" s="34">
        <v>0.999</v>
      </c>
      <c r="H842" s="34"/>
      <c r="I842" s="34">
        <v>0.999</v>
      </c>
      <c r="J842" s="34">
        <v>0.999</v>
      </c>
      <c r="K842" s="34">
        <v>0.999</v>
      </c>
      <c r="L842" s="34"/>
      <c r="M842" s="34">
        <v>0.999</v>
      </c>
      <c r="N842" s="34">
        <v>0.999</v>
      </c>
      <c r="O842" s="34">
        <v>0.999</v>
      </c>
      <c r="P842" s="34"/>
      <c r="Q842" s="34">
        <v>0.999</v>
      </c>
      <c r="R842" s="34"/>
      <c r="S842" s="34">
        <v>0.999</v>
      </c>
      <c r="T842" s="34">
        <v>0.999</v>
      </c>
      <c r="U842" s="34">
        <v>0.999</v>
      </c>
      <c r="V842" s="34">
        <v>0.999</v>
      </c>
      <c r="W842" s="34">
        <v>0.999</v>
      </c>
      <c r="X842" s="34">
        <v>0.999</v>
      </c>
      <c r="Y842" s="34">
        <v>0.999</v>
      </c>
      <c r="Z842" s="34">
        <v>0.999</v>
      </c>
      <c r="AA842" s="34">
        <v>0.999</v>
      </c>
      <c r="AB842" s="34">
        <v>0.999</v>
      </c>
      <c r="AC842" s="34">
        <v>0.999</v>
      </c>
      <c r="AD842" s="34">
        <v>0.999</v>
      </c>
      <c r="AE842" s="34">
        <v>0.999</v>
      </c>
      <c r="AF842" s="34">
        <v>0.999</v>
      </c>
      <c r="AG842" s="34">
        <v>0.999</v>
      </c>
      <c r="AH842" s="34">
        <v>0.999</v>
      </c>
      <c r="AI842" s="34">
        <v>0.999</v>
      </c>
      <c r="AJ842">
        <v>0.999</v>
      </c>
      <c r="AK842">
        <f t="shared" si="71"/>
        <v>0.99899999999999967</v>
      </c>
    </row>
    <row r="843" spans="1:37">
      <c r="A843">
        <f t="shared" si="72"/>
        <v>841</v>
      </c>
      <c r="B843">
        <f t="shared" si="68"/>
        <v>9</v>
      </c>
      <c r="C843">
        <f t="shared" si="69"/>
        <v>2</v>
      </c>
      <c r="D843">
        <f t="shared" si="70"/>
        <v>6</v>
      </c>
      <c r="E843" s="34"/>
      <c r="F843" s="34">
        <v>0.999</v>
      </c>
      <c r="G843" s="34">
        <v>0.999</v>
      </c>
      <c r="H843" s="34"/>
      <c r="I843" s="34">
        <v>0.999</v>
      </c>
      <c r="J843" s="34">
        <v>0.999</v>
      </c>
      <c r="K843" s="34">
        <v>0.999</v>
      </c>
      <c r="L843" s="34"/>
      <c r="M843" s="34">
        <v>0.999</v>
      </c>
      <c r="N843" s="34">
        <v>0.999</v>
      </c>
      <c r="O843" s="34">
        <v>0.999</v>
      </c>
      <c r="P843" s="34"/>
      <c r="Q843" s="34">
        <v>0.999</v>
      </c>
      <c r="R843" s="34"/>
      <c r="S843" s="34">
        <v>0.999</v>
      </c>
      <c r="T843" s="34">
        <v>0.999</v>
      </c>
      <c r="U843" s="34">
        <v>0.999</v>
      </c>
      <c r="V843" s="34">
        <v>0.999</v>
      </c>
      <c r="W843" s="34">
        <v>0.999</v>
      </c>
      <c r="X843" s="34">
        <v>0.999</v>
      </c>
      <c r="Y843" s="34">
        <v>0.999</v>
      </c>
      <c r="Z843" s="34">
        <v>0.999</v>
      </c>
      <c r="AA843" s="34">
        <v>0.999</v>
      </c>
      <c r="AB843" s="34">
        <v>0.999</v>
      </c>
      <c r="AC843" s="34">
        <v>0.999</v>
      </c>
      <c r="AD843" s="34">
        <v>0.999</v>
      </c>
      <c r="AE843" s="34">
        <v>0.999</v>
      </c>
      <c r="AF843" s="34">
        <v>0.999</v>
      </c>
      <c r="AG843" s="34">
        <v>0.999</v>
      </c>
      <c r="AH843" s="34">
        <v>0.999</v>
      </c>
      <c r="AI843" s="34">
        <v>0.999</v>
      </c>
      <c r="AJ843">
        <v>0.999</v>
      </c>
      <c r="AK843">
        <f t="shared" si="71"/>
        <v>0.99899999999999967</v>
      </c>
    </row>
    <row r="844" spans="1:37">
      <c r="A844">
        <f t="shared" si="72"/>
        <v>842</v>
      </c>
      <c r="B844">
        <f t="shared" si="68"/>
        <v>10</v>
      </c>
      <c r="C844">
        <f t="shared" si="69"/>
        <v>2</v>
      </c>
      <c r="D844">
        <f t="shared" si="70"/>
        <v>6</v>
      </c>
      <c r="E844" s="34"/>
      <c r="F844" s="34">
        <v>0.999</v>
      </c>
      <c r="G844" s="34">
        <v>0.999</v>
      </c>
      <c r="H844" s="34"/>
      <c r="I844" s="34">
        <v>0.999</v>
      </c>
      <c r="J844" s="34">
        <v>0.999</v>
      </c>
      <c r="K844" s="34">
        <v>0.999</v>
      </c>
      <c r="L844" s="34"/>
      <c r="M844" s="34">
        <v>0.999</v>
      </c>
      <c r="N844" s="34">
        <v>0.999</v>
      </c>
      <c r="O844" s="34">
        <v>0.999</v>
      </c>
      <c r="P844" s="34"/>
      <c r="Q844" s="34">
        <v>0.999</v>
      </c>
      <c r="R844" s="34"/>
      <c r="S844" s="34">
        <v>0.999</v>
      </c>
      <c r="T844" s="34">
        <v>0.999</v>
      </c>
      <c r="U844" s="34">
        <v>0.999</v>
      </c>
      <c r="V844" s="34">
        <v>0.94117647058823528</v>
      </c>
      <c r="W844" s="34">
        <v>0.999</v>
      </c>
      <c r="X844" s="34">
        <v>0.999</v>
      </c>
      <c r="Y844" s="34">
        <v>0.999</v>
      </c>
      <c r="Z844" s="34">
        <v>0.999</v>
      </c>
      <c r="AA844" s="34">
        <v>0.999</v>
      </c>
      <c r="AB844" s="34">
        <v>0.999</v>
      </c>
      <c r="AC844" s="34">
        <v>0.999</v>
      </c>
      <c r="AD844" s="34">
        <v>0.999</v>
      </c>
      <c r="AE844" s="34">
        <v>0.999</v>
      </c>
      <c r="AF844" s="34">
        <v>0.999</v>
      </c>
      <c r="AG844" s="34">
        <v>0.999</v>
      </c>
      <c r="AH844" s="34">
        <v>0.999</v>
      </c>
      <c r="AI844" s="34">
        <v>0.999</v>
      </c>
      <c r="AJ844">
        <v>0.999</v>
      </c>
      <c r="AK844">
        <f t="shared" si="71"/>
        <v>0.99685838779956393</v>
      </c>
    </row>
    <row r="845" spans="1:37">
      <c r="A845">
        <f t="shared" si="72"/>
        <v>843</v>
      </c>
      <c r="B845">
        <f t="shared" si="68"/>
        <v>11</v>
      </c>
      <c r="C845">
        <f t="shared" si="69"/>
        <v>2</v>
      </c>
      <c r="D845">
        <f t="shared" si="70"/>
        <v>6</v>
      </c>
      <c r="E845" s="34"/>
      <c r="F845" s="34">
        <v>0.999</v>
      </c>
      <c r="G845" s="34">
        <v>0.999</v>
      </c>
      <c r="H845" s="34"/>
      <c r="I845" s="34">
        <v>0.999</v>
      </c>
      <c r="J845" s="34">
        <v>0.999</v>
      </c>
      <c r="K845" s="34">
        <v>0.999</v>
      </c>
      <c r="L845" s="34"/>
      <c r="M845" s="34">
        <v>0.999</v>
      </c>
      <c r="N845" s="34">
        <v>0.8901960784313725</v>
      </c>
      <c r="O845" s="34">
        <v>0.999</v>
      </c>
      <c r="P845" s="34"/>
      <c r="Q845" s="34">
        <v>0.8784313725490196</v>
      </c>
      <c r="R845" s="34"/>
      <c r="S845" s="34">
        <v>0.999</v>
      </c>
      <c r="T845" s="34">
        <v>0.999</v>
      </c>
      <c r="U845" s="34">
        <v>0.999</v>
      </c>
      <c r="V845" s="34">
        <v>0.77254901960784317</v>
      </c>
      <c r="W845" s="34">
        <v>0.999</v>
      </c>
      <c r="X845" s="34">
        <v>0.999</v>
      </c>
      <c r="Y845" s="34">
        <v>0.999</v>
      </c>
      <c r="Z845" s="34">
        <v>0.999</v>
      </c>
      <c r="AA845" s="34">
        <v>0.999</v>
      </c>
      <c r="AB845" s="34">
        <v>0.999</v>
      </c>
      <c r="AC845" s="34">
        <v>0.999</v>
      </c>
      <c r="AD845" s="34">
        <v>0.999</v>
      </c>
      <c r="AE845" s="34">
        <v>0.999</v>
      </c>
      <c r="AF845" s="34">
        <v>0.999</v>
      </c>
      <c r="AG845" s="34">
        <v>0.999</v>
      </c>
      <c r="AH845" s="34">
        <v>0.999</v>
      </c>
      <c r="AI845" s="34">
        <v>0.999</v>
      </c>
      <c r="AJ845">
        <v>0.999</v>
      </c>
      <c r="AK845">
        <f t="shared" si="71"/>
        <v>0.98211764705882321</v>
      </c>
    </row>
    <row r="846" spans="1:37">
      <c r="A846">
        <f t="shared" si="72"/>
        <v>844</v>
      </c>
      <c r="B846">
        <f t="shared" si="68"/>
        <v>12</v>
      </c>
      <c r="C846">
        <f t="shared" si="69"/>
        <v>2</v>
      </c>
      <c r="D846">
        <f t="shared" si="70"/>
        <v>6</v>
      </c>
      <c r="E846" s="34"/>
      <c r="F846" s="34">
        <v>0.999</v>
      </c>
      <c r="G846" s="34">
        <v>0.999</v>
      </c>
      <c r="H846" s="34"/>
      <c r="I846" s="34">
        <v>0.999</v>
      </c>
      <c r="J846" s="34">
        <v>0.999</v>
      </c>
      <c r="K846" s="34">
        <v>0.999</v>
      </c>
      <c r="L846" s="34"/>
      <c r="M846" s="34">
        <v>0.999</v>
      </c>
      <c r="N846" s="34">
        <v>0.7686274509803922</v>
      </c>
      <c r="O846" s="34">
        <v>0.999</v>
      </c>
      <c r="P846" s="34"/>
      <c r="Q846" s="34">
        <v>0.7686274509803922</v>
      </c>
      <c r="R846" s="34"/>
      <c r="S846" s="34">
        <v>0.999</v>
      </c>
      <c r="T846" s="34">
        <v>0.90196078431372551</v>
      </c>
      <c r="U846" s="34">
        <v>0.999</v>
      </c>
      <c r="V846" s="34">
        <v>0.65098039215686276</v>
      </c>
      <c r="W846" s="34">
        <v>0.999</v>
      </c>
      <c r="X846" s="34">
        <v>0.999</v>
      </c>
      <c r="Y846" s="34">
        <v>0.999</v>
      </c>
      <c r="Z846" s="34">
        <v>0.999</v>
      </c>
      <c r="AA846" s="34">
        <v>0.999</v>
      </c>
      <c r="AB846" s="34">
        <v>0.999</v>
      </c>
      <c r="AC846" s="34">
        <v>0.999</v>
      </c>
      <c r="AD846" s="34">
        <v>0.999</v>
      </c>
      <c r="AE846" s="34">
        <v>0.999</v>
      </c>
      <c r="AF846" s="34">
        <v>0.999</v>
      </c>
      <c r="AG846" s="34">
        <v>0.89411764705882357</v>
      </c>
      <c r="AH846" s="34">
        <v>0.999</v>
      </c>
      <c r="AI846" s="34">
        <v>0.999</v>
      </c>
      <c r="AJ846">
        <v>0.999</v>
      </c>
      <c r="AK846">
        <f t="shared" si="71"/>
        <v>0.96156717501815503</v>
      </c>
    </row>
    <row r="847" spans="1:37">
      <c r="A847">
        <f t="shared" si="72"/>
        <v>845</v>
      </c>
      <c r="B847">
        <f t="shared" si="68"/>
        <v>13</v>
      </c>
      <c r="C847">
        <f t="shared" si="69"/>
        <v>2</v>
      </c>
      <c r="D847">
        <f t="shared" si="70"/>
        <v>6</v>
      </c>
      <c r="E847" s="34"/>
      <c r="F847" s="34">
        <v>0.999</v>
      </c>
      <c r="G847" s="34">
        <v>0.999</v>
      </c>
      <c r="H847" s="34"/>
      <c r="I847" s="34">
        <v>0.999</v>
      </c>
      <c r="J847" s="34">
        <v>0.88627450980392153</v>
      </c>
      <c r="K847" s="34">
        <v>0.999</v>
      </c>
      <c r="L847" s="34"/>
      <c r="M847" s="34">
        <v>0.999</v>
      </c>
      <c r="N847" s="34">
        <v>0.58823529411764708</v>
      </c>
      <c r="O847" s="34">
        <v>0.999</v>
      </c>
      <c r="P847" s="34"/>
      <c r="Q847" s="34">
        <v>0.6</v>
      </c>
      <c r="R847" s="34"/>
      <c r="S847" s="34">
        <v>0.93725490196078431</v>
      </c>
      <c r="T847" s="34">
        <v>0.74117647058823533</v>
      </c>
      <c r="U847" s="34">
        <v>0.8901960784313725</v>
      </c>
      <c r="V847" s="34">
        <v>0.47843137254901963</v>
      </c>
      <c r="W847" s="34">
        <v>0.999</v>
      </c>
      <c r="X847" s="34">
        <v>0.999</v>
      </c>
      <c r="Y847" s="34">
        <v>0.999</v>
      </c>
      <c r="Z847" s="34">
        <v>0.999</v>
      </c>
      <c r="AA847" s="34">
        <v>0.999</v>
      </c>
      <c r="AB847" s="34">
        <v>0.999</v>
      </c>
      <c r="AC847" s="34">
        <v>0.94509803921568625</v>
      </c>
      <c r="AD847" s="34">
        <v>0.999</v>
      </c>
      <c r="AE847" s="34">
        <v>0.999</v>
      </c>
      <c r="AF847" s="34">
        <v>0.999</v>
      </c>
      <c r="AG847" s="34">
        <v>0.72549019607843135</v>
      </c>
      <c r="AH847" s="34">
        <v>0.999</v>
      </c>
      <c r="AI847" s="34">
        <v>0.999</v>
      </c>
      <c r="AJ847">
        <v>0.999</v>
      </c>
      <c r="AK847">
        <f t="shared" si="71"/>
        <v>0.91756136528685539</v>
      </c>
    </row>
    <row r="848" spans="1:37">
      <c r="A848">
        <f t="shared" si="72"/>
        <v>846</v>
      </c>
      <c r="B848">
        <f t="shared" si="68"/>
        <v>14</v>
      </c>
      <c r="C848">
        <f t="shared" si="69"/>
        <v>2</v>
      </c>
      <c r="D848">
        <f t="shared" si="70"/>
        <v>6</v>
      </c>
      <c r="E848" s="34"/>
      <c r="F848" s="34">
        <v>0.999</v>
      </c>
      <c r="G848" s="34">
        <v>0.999</v>
      </c>
      <c r="H848" s="34"/>
      <c r="I848" s="34">
        <v>0.999</v>
      </c>
      <c r="J848" s="34">
        <v>0.74901960784313726</v>
      </c>
      <c r="K848" s="34">
        <v>0.999</v>
      </c>
      <c r="L848" s="34"/>
      <c r="M848" s="34">
        <v>0.999</v>
      </c>
      <c r="N848" s="34">
        <v>0.48627450980392156</v>
      </c>
      <c r="O848" s="34">
        <v>0.999</v>
      </c>
      <c r="P848" s="34"/>
      <c r="Q848" s="34">
        <v>0.47843137254901963</v>
      </c>
      <c r="R848" s="34"/>
      <c r="S848" s="34">
        <v>0.80392156862745101</v>
      </c>
      <c r="T848" s="34">
        <v>0.62352941176470589</v>
      </c>
      <c r="U848" s="34">
        <v>0.75686274509803919</v>
      </c>
      <c r="V848" s="34">
        <v>0.35294117647058826</v>
      </c>
      <c r="W848" s="34">
        <v>0.999</v>
      </c>
      <c r="X848" s="34">
        <v>0.999</v>
      </c>
      <c r="Y848" s="34">
        <v>0.999</v>
      </c>
      <c r="Z848" s="34">
        <v>0.999</v>
      </c>
      <c r="AA848" s="34">
        <v>0.999</v>
      </c>
      <c r="AB848" s="34">
        <v>0.999</v>
      </c>
      <c r="AC848" s="34">
        <v>0.81176470588235294</v>
      </c>
      <c r="AD848" s="34">
        <v>0.999</v>
      </c>
      <c r="AE848" s="34">
        <v>0.999</v>
      </c>
      <c r="AF848" s="34">
        <v>0.93725490196078431</v>
      </c>
      <c r="AG848" s="34">
        <v>0.59607843137254901</v>
      </c>
      <c r="AH848" s="34">
        <v>0.999</v>
      </c>
      <c r="AI848" s="34">
        <v>0.999</v>
      </c>
      <c r="AJ848">
        <v>0.999</v>
      </c>
      <c r="AK848">
        <f t="shared" si="71"/>
        <v>0.87329920116194615</v>
      </c>
    </row>
    <row r="849" spans="1:37">
      <c r="A849">
        <f t="shared" si="72"/>
        <v>847</v>
      </c>
      <c r="B849">
        <f t="shared" si="68"/>
        <v>15</v>
      </c>
      <c r="C849">
        <f t="shared" si="69"/>
        <v>2</v>
      </c>
      <c r="D849">
        <f t="shared" si="70"/>
        <v>6</v>
      </c>
      <c r="E849" s="34"/>
      <c r="F849" s="34">
        <v>0.8666666666666667</v>
      </c>
      <c r="G849" s="34">
        <v>0.999</v>
      </c>
      <c r="H849" s="34"/>
      <c r="I849" s="34">
        <v>0.999</v>
      </c>
      <c r="J849" s="34">
        <v>0.58039215686274515</v>
      </c>
      <c r="K849" s="34">
        <v>0.999</v>
      </c>
      <c r="L849" s="34"/>
      <c r="M849" s="34">
        <v>0.999</v>
      </c>
      <c r="N849" s="34">
        <v>0.30588235294117649</v>
      </c>
      <c r="O849" s="34">
        <v>0.999</v>
      </c>
      <c r="P849" s="34"/>
      <c r="Q849" s="34">
        <v>0.30588235294117649</v>
      </c>
      <c r="R849" s="34"/>
      <c r="S849" s="34">
        <v>0.62745098039215685</v>
      </c>
      <c r="T849" s="34">
        <v>0.45490196078431372</v>
      </c>
      <c r="U849" s="34">
        <v>0.58039215686274515</v>
      </c>
      <c r="V849" s="34">
        <v>0.18431372549019609</v>
      </c>
      <c r="W849" s="34">
        <v>0.84705882352941175</v>
      </c>
      <c r="X849" s="34">
        <v>0.999</v>
      </c>
      <c r="Y849" s="34">
        <v>0.999</v>
      </c>
      <c r="Z849" s="34">
        <v>0.999</v>
      </c>
      <c r="AA849" s="34">
        <v>0.90196078431372551</v>
      </c>
      <c r="AB849" s="34">
        <v>0.999</v>
      </c>
      <c r="AC849" s="34">
        <v>0.63921568627450975</v>
      </c>
      <c r="AD849" s="34">
        <v>0.999</v>
      </c>
      <c r="AE849" s="34">
        <v>0.999</v>
      </c>
      <c r="AF849" s="34">
        <v>0.76078431372549016</v>
      </c>
      <c r="AG849" s="34">
        <v>0.43137254901960786</v>
      </c>
      <c r="AH849" s="34">
        <v>0.999</v>
      </c>
      <c r="AI849" s="34">
        <v>0.999</v>
      </c>
      <c r="AJ849">
        <v>0.999</v>
      </c>
      <c r="AK849">
        <f t="shared" si="71"/>
        <v>0.79526942628903396</v>
      </c>
    </row>
    <row r="850" spans="1:37">
      <c r="A850">
        <f t="shared" si="72"/>
        <v>848</v>
      </c>
      <c r="B850">
        <f t="shared" si="68"/>
        <v>16</v>
      </c>
      <c r="C850">
        <f t="shared" si="69"/>
        <v>2</v>
      </c>
      <c r="D850">
        <f t="shared" si="70"/>
        <v>6</v>
      </c>
      <c r="E850" s="34"/>
      <c r="F850" s="34">
        <v>0.74509803921568629</v>
      </c>
      <c r="G850" s="34">
        <v>0.999</v>
      </c>
      <c r="H850" s="34"/>
      <c r="I850" s="34">
        <v>0.999</v>
      </c>
      <c r="J850" s="34">
        <v>0.43529411764705883</v>
      </c>
      <c r="K850" s="34">
        <v>0.99215686274509807</v>
      </c>
      <c r="L850" s="34"/>
      <c r="M850" s="34">
        <v>0.999</v>
      </c>
      <c r="N850" s="34">
        <v>0.20784313725490197</v>
      </c>
      <c r="O850" s="34">
        <v>0.999</v>
      </c>
      <c r="P850" s="34"/>
      <c r="Q850" s="34">
        <v>0.1803921568627451</v>
      </c>
      <c r="R850" s="34"/>
      <c r="S850" s="34">
        <v>0.49411764705882355</v>
      </c>
      <c r="T850" s="34">
        <v>0.33725490196078434</v>
      </c>
      <c r="U850" s="34">
        <v>0.45098039215686275</v>
      </c>
      <c r="V850" s="34">
        <v>5.8823529411764705E-2</v>
      </c>
      <c r="W850" s="34">
        <v>0.71764705882352942</v>
      </c>
      <c r="X850" s="34">
        <v>0.999</v>
      </c>
      <c r="Y850" s="34">
        <v>0.999</v>
      </c>
      <c r="Z850" s="34">
        <v>0.999</v>
      </c>
      <c r="AA850" s="34">
        <v>0.76078431372549016</v>
      </c>
      <c r="AB850" s="34">
        <v>0.999</v>
      </c>
      <c r="AC850" s="34">
        <v>0.51764705882352946</v>
      </c>
      <c r="AD850" s="34">
        <v>0.999</v>
      </c>
      <c r="AE850" s="34">
        <v>0.999</v>
      </c>
      <c r="AF850" s="34">
        <v>0.62352941176470589</v>
      </c>
      <c r="AG850" s="34">
        <v>0.31764705882352939</v>
      </c>
      <c r="AH850" s="34">
        <v>0.999</v>
      </c>
      <c r="AI850" s="34">
        <v>0.999</v>
      </c>
      <c r="AJ850">
        <v>0.8901960784313725</v>
      </c>
      <c r="AK850">
        <f t="shared" si="71"/>
        <v>0.73027450980392161</v>
      </c>
    </row>
    <row r="851" spans="1:37">
      <c r="A851">
        <f t="shared" si="72"/>
        <v>849</v>
      </c>
      <c r="B851">
        <f t="shared" si="68"/>
        <v>17</v>
      </c>
      <c r="C851">
        <f t="shared" si="69"/>
        <v>2</v>
      </c>
      <c r="D851">
        <f t="shared" si="70"/>
        <v>6</v>
      </c>
      <c r="E851" s="34"/>
      <c r="F851" s="34">
        <v>0.57647058823529407</v>
      </c>
      <c r="G851" s="34">
        <v>0.999</v>
      </c>
      <c r="H851" s="34"/>
      <c r="I851" s="34">
        <v>0.999</v>
      </c>
      <c r="J851" s="34">
        <v>0.2627450980392157</v>
      </c>
      <c r="K851" s="34">
        <v>0.92941176470588238</v>
      </c>
      <c r="L851" s="34"/>
      <c r="M851" s="34">
        <v>0.999</v>
      </c>
      <c r="N851" s="34">
        <v>3.1372549019607843E-2</v>
      </c>
      <c r="O851" s="34">
        <v>0.999</v>
      </c>
      <c r="P851" s="34"/>
      <c r="Q851" s="34">
        <v>7.8431372549019607E-3</v>
      </c>
      <c r="R851" s="34"/>
      <c r="S851" s="34">
        <v>0.31764705882352939</v>
      </c>
      <c r="T851" s="34">
        <v>0.16862745098039217</v>
      </c>
      <c r="U851" s="34">
        <v>0.27843137254901962</v>
      </c>
      <c r="V851" s="34">
        <v>0</v>
      </c>
      <c r="W851" s="34">
        <v>0.54509803921568623</v>
      </c>
      <c r="X851" s="34">
        <v>0.999</v>
      </c>
      <c r="Y851" s="34">
        <v>0.999</v>
      </c>
      <c r="Z851" s="34">
        <v>0.999</v>
      </c>
      <c r="AA851" s="34">
        <v>0.59607843137254901</v>
      </c>
      <c r="AB851" s="34">
        <v>0.999</v>
      </c>
      <c r="AC851" s="34">
        <v>0.34901960784313724</v>
      </c>
      <c r="AD851" s="34">
        <v>0.999</v>
      </c>
      <c r="AE851" s="34">
        <v>0.999</v>
      </c>
      <c r="AF851" s="34">
        <v>0.45098039215686275</v>
      </c>
      <c r="AG851" s="34">
        <v>0.14901960784313725</v>
      </c>
      <c r="AH851" s="34">
        <v>0.8901960784313725</v>
      </c>
      <c r="AI851" s="34">
        <v>0.999</v>
      </c>
      <c r="AJ851">
        <v>0.72156862745098038</v>
      </c>
      <c r="AK851">
        <f t="shared" si="71"/>
        <v>0.63938925199709529</v>
      </c>
    </row>
    <row r="852" spans="1:37">
      <c r="A852">
        <f t="shared" si="72"/>
        <v>850</v>
      </c>
      <c r="B852">
        <f t="shared" si="68"/>
        <v>18</v>
      </c>
      <c r="C852">
        <f t="shared" si="69"/>
        <v>2</v>
      </c>
      <c r="D852">
        <f t="shared" si="70"/>
        <v>6</v>
      </c>
      <c r="E852" s="34"/>
      <c r="F852" s="34">
        <v>0.45098039215686275</v>
      </c>
      <c r="G852" s="34">
        <v>0.999</v>
      </c>
      <c r="H852" s="34"/>
      <c r="I852" s="34">
        <v>0.999</v>
      </c>
      <c r="J852" s="34">
        <v>0.13333333333333333</v>
      </c>
      <c r="K852" s="34">
        <v>0.79607843137254897</v>
      </c>
      <c r="L852" s="34"/>
      <c r="M852" s="34">
        <v>0.999</v>
      </c>
      <c r="N852" s="34">
        <v>0</v>
      </c>
      <c r="O852" s="34">
        <v>0.999</v>
      </c>
      <c r="P852" s="34"/>
      <c r="Q852" s="34">
        <v>0</v>
      </c>
      <c r="R852" s="34"/>
      <c r="S852" s="34">
        <v>0.1803921568627451</v>
      </c>
      <c r="T852" s="34">
        <v>5.0980392156862744E-2</v>
      </c>
      <c r="U852" s="34">
        <v>0.13725490196078433</v>
      </c>
      <c r="V852" s="34">
        <v>0</v>
      </c>
      <c r="W852" s="34">
        <v>0.41176470588235292</v>
      </c>
      <c r="X852" s="34">
        <v>0.999</v>
      </c>
      <c r="Y852" s="34">
        <v>0.999</v>
      </c>
      <c r="Z852" s="34">
        <v>0.8901960784313725</v>
      </c>
      <c r="AA852" s="34">
        <v>0.46274509803921571</v>
      </c>
      <c r="AB852" s="34">
        <v>0.999</v>
      </c>
      <c r="AC852" s="34">
        <v>0.21568627450980393</v>
      </c>
      <c r="AD852" s="34">
        <v>0.999</v>
      </c>
      <c r="AE852" s="34">
        <v>0.999</v>
      </c>
      <c r="AF852" s="34">
        <v>0.32156862745098042</v>
      </c>
      <c r="AG852" s="34">
        <v>1.5686274509803921E-2</v>
      </c>
      <c r="AH852" s="34">
        <v>0.75686274509803919</v>
      </c>
      <c r="AI852" s="34">
        <v>0.999</v>
      </c>
      <c r="AJ852">
        <v>0.58823529411764708</v>
      </c>
      <c r="AK852">
        <f t="shared" si="71"/>
        <v>0.57043572984749458</v>
      </c>
    </row>
    <row r="853" spans="1:37">
      <c r="A853">
        <f t="shared" si="72"/>
        <v>851</v>
      </c>
      <c r="B853">
        <f t="shared" si="68"/>
        <v>19</v>
      </c>
      <c r="C853">
        <f t="shared" si="69"/>
        <v>2</v>
      </c>
      <c r="D853">
        <f t="shared" si="70"/>
        <v>6</v>
      </c>
      <c r="E853" s="34"/>
      <c r="F853" s="34">
        <v>0.28235294117647058</v>
      </c>
      <c r="G853" s="34">
        <v>0.999</v>
      </c>
      <c r="H853" s="34"/>
      <c r="I853" s="34">
        <v>0.999</v>
      </c>
      <c r="J853" s="34">
        <v>0</v>
      </c>
      <c r="K853" s="34">
        <v>0.63137254901960782</v>
      </c>
      <c r="L853" s="34"/>
      <c r="M853" s="34">
        <v>0.999</v>
      </c>
      <c r="N853" s="34">
        <v>0</v>
      </c>
      <c r="O853" s="34">
        <v>0.999</v>
      </c>
      <c r="P853" s="34"/>
      <c r="Q853" s="34">
        <v>0</v>
      </c>
      <c r="R853" s="34"/>
      <c r="S853" s="34">
        <v>0</v>
      </c>
      <c r="T853" s="34">
        <v>0</v>
      </c>
      <c r="U853" s="34">
        <v>0</v>
      </c>
      <c r="V853" s="34">
        <v>0</v>
      </c>
      <c r="W853" s="34">
        <v>0.23921568627450981</v>
      </c>
      <c r="X853" s="34">
        <v>0.999</v>
      </c>
      <c r="Y853" s="34">
        <v>0.999</v>
      </c>
      <c r="Z853" s="34">
        <v>0.71764705882352942</v>
      </c>
      <c r="AA853" s="34">
        <v>0.29019607843137257</v>
      </c>
      <c r="AB853" s="34">
        <v>0.9882352941176471</v>
      </c>
      <c r="AC853" s="34">
        <v>4.3137254901960784E-2</v>
      </c>
      <c r="AD853" s="34">
        <v>0.999</v>
      </c>
      <c r="AE853" s="34">
        <v>0.999</v>
      </c>
      <c r="AF853" s="34">
        <v>0.14509803921568629</v>
      </c>
      <c r="AG853" s="34">
        <v>0</v>
      </c>
      <c r="AH853" s="34">
        <v>0.58823529411764708</v>
      </c>
      <c r="AI853" s="34">
        <v>0.999</v>
      </c>
      <c r="AJ853">
        <v>0.41960784313725491</v>
      </c>
      <c r="AK853">
        <f t="shared" si="71"/>
        <v>0.49392955700798841</v>
      </c>
    </row>
    <row r="854" spans="1:37">
      <c r="A854">
        <f t="shared" si="72"/>
        <v>852</v>
      </c>
      <c r="B854">
        <f t="shared" si="68"/>
        <v>20</v>
      </c>
      <c r="C854">
        <f t="shared" si="69"/>
        <v>2</v>
      </c>
      <c r="D854">
        <f t="shared" si="70"/>
        <v>6</v>
      </c>
      <c r="E854" s="34"/>
      <c r="F854" s="34">
        <v>0.14901960784313725</v>
      </c>
      <c r="G854" s="34">
        <v>0.999</v>
      </c>
      <c r="H854" s="34"/>
      <c r="I854" s="34">
        <v>0.999</v>
      </c>
      <c r="J854" s="34">
        <v>0</v>
      </c>
      <c r="K854" s="34">
        <v>0.51372549019607838</v>
      </c>
      <c r="L854" s="34"/>
      <c r="M854" s="34">
        <v>0.999</v>
      </c>
      <c r="N854" s="34">
        <v>0</v>
      </c>
      <c r="O854" s="34">
        <v>0.999</v>
      </c>
      <c r="P854" s="34"/>
      <c r="Q854" s="34">
        <v>0</v>
      </c>
      <c r="R854" s="34"/>
      <c r="S854" s="34">
        <v>0</v>
      </c>
      <c r="T854" s="34">
        <v>0</v>
      </c>
      <c r="U854" s="34">
        <v>0</v>
      </c>
      <c r="V854" s="34">
        <v>0</v>
      </c>
      <c r="W854" s="34">
        <v>9.4117647058823528E-2</v>
      </c>
      <c r="X854" s="34">
        <v>0.999</v>
      </c>
      <c r="Y854" s="34">
        <v>0.999</v>
      </c>
      <c r="Z854" s="34">
        <v>0.58431372549019611</v>
      </c>
      <c r="AA854" s="34">
        <v>0.15686274509803921</v>
      </c>
      <c r="AB854" s="34">
        <v>0.87058823529411766</v>
      </c>
      <c r="AC854" s="34">
        <v>0</v>
      </c>
      <c r="AD854" s="34">
        <v>0.999</v>
      </c>
      <c r="AE854" s="34">
        <v>0.999</v>
      </c>
      <c r="AF854" s="34">
        <v>1.9607843137254902E-2</v>
      </c>
      <c r="AG854" s="34">
        <v>0</v>
      </c>
      <c r="AH854" s="34">
        <v>0.45098039215686275</v>
      </c>
      <c r="AI854" s="34">
        <v>0.96470588235294119</v>
      </c>
      <c r="AJ854">
        <v>0.27843137254901962</v>
      </c>
      <c r="AK854">
        <f t="shared" si="71"/>
        <v>0.44719825708061006</v>
      </c>
    </row>
    <row r="855" spans="1:37">
      <c r="A855">
        <f t="shared" si="72"/>
        <v>853</v>
      </c>
      <c r="B855">
        <f t="shared" si="68"/>
        <v>21</v>
      </c>
      <c r="C855">
        <f t="shared" si="69"/>
        <v>2</v>
      </c>
      <c r="D855">
        <f t="shared" si="70"/>
        <v>6</v>
      </c>
      <c r="E855" s="34"/>
      <c r="F855" s="34">
        <v>0</v>
      </c>
      <c r="G855" s="34">
        <v>0.999</v>
      </c>
      <c r="H855" s="34"/>
      <c r="I855" s="34">
        <v>0.999</v>
      </c>
      <c r="J855" s="34">
        <v>0</v>
      </c>
      <c r="K855" s="34">
        <v>0.3411764705882353</v>
      </c>
      <c r="L855" s="34"/>
      <c r="M855" s="34">
        <v>0.999</v>
      </c>
      <c r="N855" s="34">
        <v>0</v>
      </c>
      <c r="O855" s="34">
        <v>0.999</v>
      </c>
      <c r="P855" s="34"/>
      <c r="Q855" s="34">
        <v>0</v>
      </c>
      <c r="R855" s="34"/>
      <c r="S855" s="34">
        <v>0</v>
      </c>
      <c r="T855" s="34">
        <v>0</v>
      </c>
      <c r="U855" s="34">
        <v>0</v>
      </c>
      <c r="V855" s="34">
        <v>0</v>
      </c>
      <c r="W855" s="34">
        <v>0</v>
      </c>
      <c r="X855" s="34">
        <v>0.999</v>
      </c>
      <c r="Y855" s="34">
        <v>0.999</v>
      </c>
      <c r="Z855" s="34">
        <v>0.41176470588235292</v>
      </c>
      <c r="AA855" s="34">
        <v>0</v>
      </c>
      <c r="AB855" s="34">
        <v>0.69803921568627447</v>
      </c>
      <c r="AC855" s="34">
        <v>0</v>
      </c>
      <c r="AD855" s="34">
        <v>0.999</v>
      </c>
      <c r="AE855" s="34">
        <v>0.999</v>
      </c>
      <c r="AF855" s="34">
        <v>0</v>
      </c>
      <c r="AG855" s="34">
        <v>0</v>
      </c>
      <c r="AH855" s="34">
        <v>0.27450980392156865</v>
      </c>
      <c r="AI855" s="34">
        <v>0.79607843137254897</v>
      </c>
      <c r="AJ855">
        <v>0.10588235294117647</v>
      </c>
      <c r="AK855">
        <f t="shared" si="71"/>
        <v>0.39331299927378366</v>
      </c>
    </row>
    <row r="856" spans="1:37">
      <c r="A856">
        <f t="shared" si="72"/>
        <v>854</v>
      </c>
      <c r="B856">
        <f t="shared" si="68"/>
        <v>22</v>
      </c>
      <c r="C856">
        <f t="shared" si="69"/>
        <v>2</v>
      </c>
      <c r="D856">
        <f t="shared" si="70"/>
        <v>6</v>
      </c>
      <c r="E856" s="34"/>
      <c r="F856" s="34">
        <v>0</v>
      </c>
      <c r="G856" s="34">
        <v>0.999</v>
      </c>
      <c r="H856" s="34"/>
      <c r="I856" s="34">
        <v>0.999</v>
      </c>
      <c r="J856" s="34">
        <v>0</v>
      </c>
      <c r="K856" s="34">
        <v>0.20784313725490197</v>
      </c>
      <c r="L856" s="34"/>
      <c r="M856" s="34">
        <v>0.999</v>
      </c>
      <c r="N856" s="34">
        <v>0</v>
      </c>
      <c r="O856" s="34">
        <v>0.999</v>
      </c>
      <c r="P856" s="34"/>
      <c r="Q856" s="34">
        <v>0</v>
      </c>
      <c r="R856" s="34"/>
      <c r="S856" s="34">
        <v>0</v>
      </c>
      <c r="T856" s="34">
        <v>0</v>
      </c>
      <c r="U856" s="34">
        <v>0</v>
      </c>
      <c r="V856" s="34">
        <v>0</v>
      </c>
      <c r="W856" s="34">
        <v>0</v>
      </c>
      <c r="X856" s="34">
        <v>0.999</v>
      </c>
      <c r="Y856" s="34">
        <v>0.999</v>
      </c>
      <c r="Z856" s="34">
        <v>0.28627450980392155</v>
      </c>
      <c r="AA856" s="34">
        <v>0</v>
      </c>
      <c r="AB856" s="34">
        <v>0.5607843137254902</v>
      </c>
      <c r="AC856" s="34">
        <v>0</v>
      </c>
      <c r="AD856" s="34">
        <v>0.999</v>
      </c>
      <c r="AE856" s="34">
        <v>0.999</v>
      </c>
      <c r="AF856" s="34">
        <v>0</v>
      </c>
      <c r="AG856" s="34">
        <v>0</v>
      </c>
      <c r="AH856" s="34">
        <v>0.14509803921568629</v>
      </c>
      <c r="AI856" s="34">
        <v>0.67450980392156867</v>
      </c>
      <c r="AJ856">
        <v>0</v>
      </c>
      <c r="AK856">
        <f t="shared" si="71"/>
        <v>0.3654262890341321</v>
      </c>
    </row>
    <row r="857" spans="1:37">
      <c r="A857">
        <f t="shared" si="72"/>
        <v>855</v>
      </c>
      <c r="B857">
        <f t="shared" si="68"/>
        <v>23</v>
      </c>
      <c r="C857">
        <f t="shared" si="69"/>
        <v>2</v>
      </c>
      <c r="D857">
        <f t="shared" si="70"/>
        <v>6</v>
      </c>
      <c r="E857" s="34"/>
      <c r="F857" s="34">
        <v>0</v>
      </c>
      <c r="G857" s="34">
        <v>0.999</v>
      </c>
      <c r="H857" s="34"/>
      <c r="I857" s="34">
        <v>0.999</v>
      </c>
      <c r="J857" s="34">
        <v>0</v>
      </c>
      <c r="K857" s="34">
        <v>4.3137254901960784E-2</v>
      </c>
      <c r="L857" s="34"/>
      <c r="M857" s="34">
        <v>0.999</v>
      </c>
      <c r="N857" s="34">
        <v>0</v>
      </c>
      <c r="O857" s="34">
        <v>0.999</v>
      </c>
      <c r="P857" s="34"/>
      <c r="Q857" s="34">
        <v>0</v>
      </c>
      <c r="R857" s="34"/>
      <c r="S857" s="34">
        <v>0</v>
      </c>
      <c r="T857" s="34">
        <v>0</v>
      </c>
      <c r="U857" s="34">
        <v>0</v>
      </c>
      <c r="V857" s="34">
        <v>0</v>
      </c>
      <c r="W857" s="34">
        <v>0</v>
      </c>
      <c r="X857" s="34">
        <v>0.999</v>
      </c>
      <c r="Y857" s="34">
        <v>0.999</v>
      </c>
      <c r="Z857" s="34">
        <v>0.10588235294117647</v>
      </c>
      <c r="AA857" s="34">
        <v>0</v>
      </c>
      <c r="AB857" s="34">
        <v>0.38823529411764707</v>
      </c>
      <c r="AC857" s="34">
        <v>0</v>
      </c>
      <c r="AD857" s="34">
        <v>0.99607843137254903</v>
      </c>
      <c r="AE857" s="34">
        <v>0.96078431372549022</v>
      </c>
      <c r="AF857" s="34">
        <v>0</v>
      </c>
      <c r="AG857" s="34">
        <v>0</v>
      </c>
      <c r="AH857" s="34">
        <v>0</v>
      </c>
      <c r="AI857" s="34">
        <v>0.50196078431372548</v>
      </c>
      <c r="AJ857">
        <v>0</v>
      </c>
      <c r="AK857">
        <f t="shared" si="71"/>
        <v>0.33296586782861293</v>
      </c>
    </row>
    <row r="858" spans="1:37">
      <c r="A858">
        <f t="shared" si="72"/>
        <v>856</v>
      </c>
      <c r="B858">
        <f t="shared" si="68"/>
        <v>24</v>
      </c>
      <c r="C858">
        <f t="shared" si="69"/>
        <v>2</v>
      </c>
      <c r="D858">
        <f t="shared" si="70"/>
        <v>6</v>
      </c>
      <c r="E858" s="34"/>
      <c r="F858" s="34">
        <v>0</v>
      </c>
      <c r="G858" s="34">
        <v>0.999</v>
      </c>
      <c r="H858" s="34"/>
      <c r="I858" s="34">
        <v>0.999</v>
      </c>
      <c r="J858" s="34">
        <v>0</v>
      </c>
      <c r="K858" s="34">
        <v>0</v>
      </c>
      <c r="L858" s="34"/>
      <c r="M858" s="34">
        <v>0.999</v>
      </c>
      <c r="N858" s="34">
        <v>0</v>
      </c>
      <c r="O858" s="34">
        <v>0.999</v>
      </c>
      <c r="P858" s="34"/>
      <c r="Q858" s="34">
        <v>0</v>
      </c>
      <c r="R858" s="34"/>
      <c r="S858" s="34">
        <v>0</v>
      </c>
      <c r="T858" s="34">
        <v>0</v>
      </c>
      <c r="U858" s="34">
        <v>0</v>
      </c>
      <c r="V858" s="34">
        <v>0</v>
      </c>
      <c r="W858" s="34">
        <v>0</v>
      </c>
      <c r="X858" s="34">
        <v>0.999</v>
      </c>
      <c r="Y858" s="34">
        <v>0.999</v>
      </c>
      <c r="Z858" s="34">
        <v>0</v>
      </c>
      <c r="AA858" s="34">
        <v>0</v>
      </c>
      <c r="AB858" s="34">
        <v>0.25098039215686274</v>
      </c>
      <c r="AC858" s="34">
        <v>0</v>
      </c>
      <c r="AD858" s="34">
        <v>0.8784313725490196</v>
      </c>
      <c r="AE858" s="34">
        <v>0.89803921568627454</v>
      </c>
      <c r="AF858" s="34">
        <v>0</v>
      </c>
      <c r="AG858" s="34">
        <v>0</v>
      </c>
      <c r="AH858" s="34">
        <v>0</v>
      </c>
      <c r="AI858" s="34">
        <v>0.37647058823529411</v>
      </c>
      <c r="AJ858">
        <v>0</v>
      </c>
      <c r="AK858">
        <f t="shared" si="71"/>
        <v>0.31103413217138709</v>
      </c>
    </row>
    <row r="859" spans="1:37">
      <c r="A859">
        <f t="shared" si="72"/>
        <v>857</v>
      </c>
      <c r="B859">
        <f t="shared" si="68"/>
        <v>25</v>
      </c>
      <c r="C859">
        <f t="shared" si="69"/>
        <v>2</v>
      </c>
      <c r="D859">
        <f t="shared" si="70"/>
        <v>6</v>
      </c>
      <c r="E859" s="34"/>
      <c r="F859" s="34">
        <v>0</v>
      </c>
      <c r="G859" s="34">
        <v>0.999</v>
      </c>
      <c r="H859" s="34"/>
      <c r="I859" s="34">
        <v>0.999</v>
      </c>
      <c r="J859" s="34">
        <v>0</v>
      </c>
      <c r="K859" s="34">
        <v>0</v>
      </c>
      <c r="L859" s="34"/>
      <c r="M859" s="34">
        <v>0.999</v>
      </c>
      <c r="N859" s="34">
        <v>0</v>
      </c>
      <c r="O859" s="34">
        <v>0.999</v>
      </c>
      <c r="P859" s="34"/>
      <c r="Q859" s="34">
        <v>0</v>
      </c>
      <c r="R859" s="34"/>
      <c r="S859" s="34">
        <v>0</v>
      </c>
      <c r="T859" s="34">
        <v>0</v>
      </c>
      <c r="U859" s="34">
        <v>0</v>
      </c>
      <c r="V859" s="34">
        <v>0</v>
      </c>
      <c r="W859" s="34">
        <v>0</v>
      </c>
      <c r="X859" s="34">
        <v>0.999</v>
      </c>
      <c r="Y859" s="34">
        <v>0.999</v>
      </c>
      <c r="Z859" s="34">
        <v>0</v>
      </c>
      <c r="AA859" s="34">
        <v>0</v>
      </c>
      <c r="AB859" s="34">
        <v>8.2352941176470587E-2</v>
      </c>
      <c r="AC859" s="34">
        <v>0</v>
      </c>
      <c r="AD859" s="34">
        <v>0.70196078431372544</v>
      </c>
      <c r="AE859" s="34">
        <v>0.73333333333333328</v>
      </c>
      <c r="AF859" s="34">
        <v>0</v>
      </c>
      <c r="AG859" s="34">
        <v>0</v>
      </c>
      <c r="AH859" s="34">
        <v>0</v>
      </c>
      <c r="AI859" s="34">
        <v>0.20784313725490197</v>
      </c>
      <c r="AJ859">
        <v>0</v>
      </c>
      <c r="AK859">
        <f t="shared" si="71"/>
        <v>0.28590704429920116</v>
      </c>
    </row>
    <row r="860" spans="1:37">
      <c r="A860">
        <f t="shared" si="72"/>
        <v>858</v>
      </c>
      <c r="B860">
        <f t="shared" si="68"/>
        <v>26</v>
      </c>
      <c r="C860">
        <f t="shared" si="69"/>
        <v>2</v>
      </c>
      <c r="D860">
        <f t="shared" si="70"/>
        <v>6</v>
      </c>
      <c r="E860" s="34"/>
      <c r="F860" s="34">
        <v>0</v>
      </c>
      <c r="G860" s="34">
        <v>0.999</v>
      </c>
      <c r="H860" s="34"/>
      <c r="I860" s="34">
        <v>0.999</v>
      </c>
      <c r="J860" s="34">
        <v>0</v>
      </c>
      <c r="K860" s="34">
        <v>0</v>
      </c>
      <c r="L860" s="34"/>
      <c r="M860" s="34">
        <v>0.999</v>
      </c>
      <c r="N860" s="34">
        <v>0</v>
      </c>
      <c r="O860" s="34">
        <v>0.999</v>
      </c>
      <c r="P860" s="34"/>
      <c r="Q860" s="34">
        <v>0</v>
      </c>
      <c r="R860" s="34"/>
      <c r="S860" s="34">
        <v>0</v>
      </c>
      <c r="T860" s="34">
        <v>0</v>
      </c>
      <c r="U860" s="34">
        <v>0</v>
      </c>
      <c r="V860" s="34">
        <v>0</v>
      </c>
      <c r="W860" s="34">
        <v>0</v>
      </c>
      <c r="X860" s="34">
        <v>0.999</v>
      </c>
      <c r="Y860" s="34">
        <v>0.999</v>
      </c>
      <c r="Z860" s="34">
        <v>0</v>
      </c>
      <c r="AA860" s="34">
        <v>0</v>
      </c>
      <c r="AB860" s="34">
        <v>0</v>
      </c>
      <c r="AC860" s="34">
        <v>0</v>
      </c>
      <c r="AD860" s="34">
        <v>0.58039215686274515</v>
      </c>
      <c r="AE860" s="34">
        <v>0.59215686274509804</v>
      </c>
      <c r="AF860" s="34">
        <v>0</v>
      </c>
      <c r="AG860" s="34">
        <v>0</v>
      </c>
      <c r="AH860" s="34">
        <v>0</v>
      </c>
      <c r="AI860" s="34">
        <v>6.6666666666666666E-2</v>
      </c>
      <c r="AJ860">
        <v>0</v>
      </c>
      <c r="AK860">
        <f t="shared" si="71"/>
        <v>0.26789687726942624</v>
      </c>
    </row>
    <row r="861" spans="1:37">
      <c r="A861">
        <f t="shared" si="72"/>
        <v>859</v>
      </c>
      <c r="B861">
        <f t="shared" si="68"/>
        <v>27</v>
      </c>
      <c r="C861">
        <f t="shared" si="69"/>
        <v>2</v>
      </c>
      <c r="D861">
        <f t="shared" si="70"/>
        <v>6</v>
      </c>
      <c r="E861" s="34"/>
      <c r="F861" s="34">
        <v>0</v>
      </c>
      <c r="G861" s="34">
        <v>0.999</v>
      </c>
      <c r="H861" s="34"/>
      <c r="I861" s="34">
        <v>0.999</v>
      </c>
      <c r="J861" s="34">
        <v>0</v>
      </c>
      <c r="K861" s="34">
        <v>0</v>
      </c>
      <c r="L861" s="34"/>
      <c r="M861" s="34">
        <v>0.999</v>
      </c>
      <c r="N861" s="34">
        <v>0</v>
      </c>
      <c r="O861" s="34">
        <v>0.999</v>
      </c>
      <c r="P861" s="34"/>
      <c r="Q861" s="34">
        <v>0</v>
      </c>
      <c r="R861" s="34"/>
      <c r="S861" s="34">
        <v>0</v>
      </c>
      <c r="T861" s="34">
        <v>0</v>
      </c>
      <c r="U861" s="34">
        <v>0</v>
      </c>
      <c r="V861" s="34">
        <v>0</v>
      </c>
      <c r="W861" s="34">
        <v>0</v>
      </c>
      <c r="X861" s="34">
        <v>0.999</v>
      </c>
      <c r="Y861" s="34">
        <v>0.999</v>
      </c>
      <c r="Z861" s="34">
        <v>0</v>
      </c>
      <c r="AA861" s="34">
        <v>0</v>
      </c>
      <c r="AB861" s="34">
        <v>0</v>
      </c>
      <c r="AC861" s="34">
        <v>0</v>
      </c>
      <c r="AD861" s="34">
        <v>0.4</v>
      </c>
      <c r="AE861" s="34">
        <v>0.41960784313725491</v>
      </c>
      <c r="AF861" s="34">
        <v>0</v>
      </c>
      <c r="AG861" s="34">
        <v>0</v>
      </c>
      <c r="AH861" s="34">
        <v>0</v>
      </c>
      <c r="AI861" s="34">
        <v>0</v>
      </c>
      <c r="AJ861">
        <v>0</v>
      </c>
      <c r="AK861">
        <f t="shared" si="71"/>
        <v>0.25235584604212058</v>
      </c>
    </row>
    <row r="862" spans="1:37">
      <c r="A862">
        <f t="shared" si="72"/>
        <v>860</v>
      </c>
      <c r="B862">
        <f t="shared" si="68"/>
        <v>28</v>
      </c>
      <c r="C862">
        <f t="shared" si="69"/>
        <v>2</v>
      </c>
      <c r="D862">
        <f t="shared" si="70"/>
        <v>6</v>
      </c>
      <c r="E862" s="34"/>
      <c r="F862" s="34">
        <v>0</v>
      </c>
      <c r="G862" s="34">
        <v>0.999</v>
      </c>
      <c r="H862" s="34"/>
      <c r="I862" s="34">
        <v>0.999</v>
      </c>
      <c r="J862" s="34">
        <v>0</v>
      </c>
      <c r="K862" s="34">
        <v>0</v>
      </c>
      <c r="L862" s="34"/>
      <c r="M862" s="34">
        <v>0.999</v>
      </c>
      <c r="N862" s="34">
        <v>0</v>
      </c>
      <c r="O862" s="34">
        <v>0.999</v>
      </c>
      <c r="P862" s="34"/>
      <c r="Q862" s="34">
        <v>0</v>
      </c>
      <c r="R862" s="34"/>
      <c r="S862" s="34">
        <v>0</v>
      </c>
      <c r="T862" s="34">
        <v>0</v>
      </c>
      <c r="U862" s="34">
        <v>0</v>
      </c>
      <c r="V862" s="34">
        <v>0</v>
      </c>
      <c r="W862" s="34">
        <v>0</v>
      </c>
      <c r="X862" s="34">
        <v>0.999</v>
      </c>
      <c r="Y862" s="34">
        <v>0.999</v>
      </c>
      <c r="Z862" s="34">
        <v>0</v>
      </c>
      <c r="AA862" s="34">
        <v>0</v>
      </c>
      <c r="AB862" s="34">
        <v>0</v>
      </c>
      <c r="AC862" s="34">
        <v>0</v>
      </c>
      <c r="AD862" s="34">
        <v>0.29411764705882354</v>
      </c>
      <c r="AE862" s="34">
        <v>0.28627450980392155</v>
      </c>
      <c r="AF862" s="34">
        <v>0</v>
      </c>
      <c r="AG862" s="34">
        <v>0</v>
      </c>
      <c r="AH862" s="34">
        <v>0</v>
      </c>
      <c r="AI862" s="34">
        <v>0</v>
      </c>
      <c r="AJ862">
        <v>0</v>
      </c>
      <c r="AK862">
        <f t="shared" si="71"/>
        <v>0.24349600580973127</v>
      </c>
    </row>
    <row r="863" spans="1:37">
      <c r="A863">
        <f t="shared" si="72"/>
        <v>861</v>
      </c>
      <c r="B863">
        <f t="shared" si="68"/>
        <v>29</v>
      </c>
      <c r="C863">
        <f t="shared" si="69"/>
        <v>2</v>
      </c>
      <c r="D863">
        <f t="shared" si="70"/>
        <v>6</v>
      </c>
      <c r="E863" s="34"/>
      <c r="F863" s="34">
        <v>0</v>
      </c>
      <c r="G863" s="34">
        <v>0.999</v>
      </c>
      <c r="H863" s="34"/>
      <c r="I863" s="34">
        <v>0.95686274509803926</v>
      </c>
      <c r="J863" s="34">
        <v>0</v>
      </c>
      <c r="K863" s="34">
        <v>0</v>
      </c>
      <c r="L863" s="34"/>
      <c r="M863" s="34">
        <v>0.999</v>
      </c>
      <c r="N863" s="34">
        <v>0</v>
      </c>
      <c r="O863" s="34">
        <v>0.999</v>
      </c>
      <c r="P863" s="34"/>
      <c r="Q863" s="34">
        <v>0</v>
      </c>
      <c r="R863" s="34"/>
      <c r="S863" s="34">
        <v>0</v>
      </c>
      <c r="T863" s="34">
        <v>0</v>
      </c>
      <c r="U863" s="34">
        <v>0</v>
      </c>
      <c r="V863" s="34">
        <v>0</v>
      </c>
      <c r="W863" s="34">
        <v>0</v>
      </c>
      <c r="X863" s="34">
        <v>0.999</v>
      </c>
      <c r="Y863" s="34">
        <v>0.999</v>
      </c>
      <c r="Z863" s="34">
        <v>0</v>
      </c>
      <c r="AA863" s="34">
        <v>0</v>
      </c>
      <c r="AB863" s="34">
        <v>0</v>
      </c>
      <c r="AC863" s="34">
        <v>0</v>
      </c>
      <c r="AD863" s="34">
        <v>0.11372549019607843</v>
      </c>
      <c r="AE863" s="34">
        <v>0.11372549019607843</v>
      </c>
      <c r="AF863" s="34">
        <v>0</v>
      </c>
      <c r="AG863" s="34">
        <v>0</v>
      </c>
      <c r="AH863" s="34">
        <v>0</v>
      </c>
      <c r="AI863" s="34">
        <v>0</v>
      </c>
      <c r="AJ863">
        <v>0</v>
      </c>
      <c r="AK863">
        <f t="shared" si="71"/>
        <v>0.22886347131445164</v>
      </c>
    </row>
    <row r="864" spans="1:37">
      <c r="A864">
        <f t="shared" si="72"/>
        <v>862</v>
      </c>
      <c r="B864">
        <f t="shared" si="68"/>
        <v>30</v>
      </c>
      <c r="C864">
        <f t="shared" si="69"/>
        <v>2</v>
      </c>
      <c r="D864">
        <f t="shared" si="70"/>
        <v>6</v>
      </c>
      <c r="E864" s="34"/>
      <c r="F864" s="34">
        <v>0</v>
      </c>
      <c r="G864" s="34">
        <v>0.999</v>
      </c>
      <c r="H864" s="34"/>
      <c r="I864" s="34">
        <v>0.86274509803921573</v>
      </c>
      <c r="J864" s="34">
        <v>0</v>
      </c>
      <c r="K864" s="34">
        <v>0</v>
      </c>
      <c r="L864" s="34"/>
      <c r="M864" s="34">
        <v>0.999</v>
      </c>
      <c r="N864" s="34">
        <v>0</v>
      </c>
      <c r="O864" s="34">
        <v>0.97254901960784312</v>
      </c>
      <c r="P864" s="34"/>
      <c r="Q864" s="34">
        <v>0</v>
      </c>
      <c r="R864" s="34"/>
      <c r="S864" s="34">
        <v>0</v>
      </c>
      <c r="T864" s="34">
        <v>0</v>
      </c>
      <c r="U864" s="34">
        <v>0</v>
      </c>
      <c r="V864" s="34">
        <v>0</v>
      </c>
      <c r="W864" s="34">
        <v>0</v>
      </c>
      <c r="X864" s="34">
        <v>0.999</v>
      </c>
      <c r="Y864" s="34">
        <v>0.999</v>
      </c>
      <c r="Z864" s="34">
        <v>0</v>
      </c>
      <c r="AA864" s="34">
        <v>0</v>
      </c>
      <c r="AB864" s="34">
        <v>0</v>
      </c>
      <c r="AC864" s="34">
        <v>0</v>
      </c>
      <c r="AD864" s="34">
        <v>0</v>
      </c>
      <c r="AE864" s="34">
        <v>0</v>
      </c>
      <c r="AF864" s="34">
        <v>0</v>
      </c>
      <c r="AG864" s="34">
        <v>0</v>
      </c>
      <c r="AH864" s="34">
        <v>0</v>
      </c>
      <c r="AI864" s="34">
        <v>0</v>
      </c>
      <c r="AJ864">
        <v>0</v>
      </c>
      <c r="AK864">
        <f t="shared" si="71"/>
        <v>0.21597385620915033</v>
      </c>
    </row>
    <row r="865" spans="1:37">
      <c r="A865">
        <f t="shared" si="72"/>
        <v>863</v>
      </c>
      <c r="B865">
        <f t="shared" si="68"/>
        <v>31</v>
      </c>
      <c r="C865">
        <f t="shared" si="69"/>
        <v>2</v>
      </c>
      <c r="D865">
        <f t="shared" si="70"/>
        <v>6</v>
      </c>
      <c r="E865" s="34"/>
      <c r="F865" s="34">
        <v>0</v>
      </c>
      <c r="G865" s="34">
        <v>0.999</v>
      </c>
      <c r="H865" s="34"/>
      <c r="I865" s="34">
        <v>0.70588235294117652</v>
      </c>
      <c r="J865" s="34">
        <v>0</v>
      </c>
      <c r="K865" s="34">
        <v>0</v>
      </c>
      <c r="L865" s="34"/>
      <c r="M865" s="34">
        <v>0.999</v>
      </c>
      <c r="N865" s="34">
        <v>0</v>
      </c>
      <c r="O865" s="34">
        <v>0.89803921568627454</v>
      </c>
      <c r="P865" s="34"/>
      <c r="Q865" s="34">
        <v>0</v>
      </c>
      <c r="R865" s="34"/>
      <c r="S865" s="34">
        <v>0</v>
      </c>
      <c r="T865" s="34">
        <v>0</v>
      </c>
      <c r="U865" s="34">
        <v>0</v>
      </c>
      <c r="V865" s="34">
        <v>0</v>
      </c>
      <c r="W865" s="34">
        <v>0</v>
      </c>
      <c r="X865" s="34">
        <v>0.999</v>
      </c>
      <c r="Y865" s="34">
        <v>0.999</v>
      </c>
      <c r="Z865" s="34">
        <v>0</v>
      </c>
      <c r="AA865" s="34">
        <v>0</v>
      </c>
      <c r="AB865" s="34">
        <v>0</v>
      </c>
      <c r="AC865" s="34">
        <v>0</v>
      </c>
      <c r="AD865" s="34">
        <v>0</v>
      </c>
      <c r="AE865" s="34">
        <v>0</v>
      </c>
      <c r="AF865" s="34">
        <v>0</v>
      </c>
      <c r="AG865" s="34">
        <v>0</v>
      </c>
      <c r="AH865" s="34">
        <v>0</v>
      </c>
      <c r="AI865" s="34">
        <v>0</v>
      </c>
      <c r="AJ865">
        <v>0</v>
      </c>
      <c r="AK865">
        <f t="shared" si="71"/>
        <v>0.20740450254175741</v>
      </c>
    </row>
    <row r="866" spans="1:37">
      <c r="A866">
        <f t="shared" si="72"/>
        <v>864</v>
      </c>
      <c r="B866">
        <f t="shared" si="68"/>
        <v>0</v>
      </c>
      <c r="C866">
        <f t="shared" si="69"/>
        <v>3</v>
      </c>
      <c r="D866">
        <f t="shared" si="70"/>
        <v>6</v>
      </c>
      <c r="E866" s="34"/>
      <c r="F866" s="34">
        <v>0.999</v>
      </c>
      <c r="G866" s="34">
        <v>0.999</v>
      </c>
      <c r="H866" s="34"/>
      <c r="I866" s="34">
        <v>0.999</v>
      </c>
      <c r="J866" s="34">
        <v>0.999</v>
      </c>
      <c r="K866" s="34">
        <v>0.999</v>
      </c>
      <c r="L866" s="34"/>
      <c r="M866" s="34">
        <v>0.999</v>
      </c>
      <c r="N866" s="34">
        <v>0.999</v>
      </c>
      <c r="O866" s="34">
        <v>0.999</v>
      </c>
      <c r="P866" s="34"/>
      <c r="Q866" s="34">
        <v>0.999</v>
      </c>
      <c r="R866" s="34"/>
      <c r="S866" s="34">
        <v>0.999</v>
      </c>
      <c r="T866" s="34">
        <v>0.999</v>
      </c>
      <c r="U866" s="34">
        <v>0.999</v>
      </c>
      <c r="V866" s="34">
        <v>0.999</v>
      </c>
      <c r="W866" s="34">
        <v>0.999</v>
      </c>
      <c r="X866" s="34">
        <v>0.999</v>
      </c>
      <c r="Y866" s="34">
        <v>0.999</v>
      </c>
      <c r="Z866" s="34">
        <v>0.999</v>
      </c>
      <c r="AA866" s="34">
        <v>0.999</v>
      </c>
      <c r="AB866" s="34">
        <v>0.999</v>
      </c>
      <c r="AC866" s="34">
        <v>0.999</v>
      </c>
      <c r="AD866" s="34">
        <v>0.999</v>
      </c>
      <c r="AE866" s="34">
        <v>0.999</v>
      </c>
      <c r="AF866" s="34">
        <v>0.999</v>
      </c>
      <c r="AG866" s="34">
        <v>0.999</v>
      </c>
      <c r="AH866" s="34">
        <v>0.999</v>
      </c>
      <c r="AI866" s="34">
        <v>0.999</v>
      </c>
      <c r="AJ866">
        <v>0.999</v>
      </c>
      <c r="AK866">
        <f t="shared" si="71"/>
        <v>0.99899999999999967</v>
      </c>
    </row>
    <row r="867" spans="1:37">
      <c r="A867">
        <f t="shared" si="72"/>
        <v>865</v>
      </c>
      <c r="B867">
        <f t="shared" ref="B867:B930" si="73">B835</f>
        <v>1</v>
      </c>
      <c r="C867">
        <f t="shared" si="69"/>
        <v>3</v>
      </c>
      <c r="D867">
        <f t="shared" si="70"/>
        <v>6</v>
      </c>
      <c r="E867" s="34"/>
      <c r="F867" s="34">
        <v>0.999</v>
      </c>
      <c r="G867" s="34">
        <v>0.999</v>
      </c>
      <c r="H867" s="34"/>
      <c r="I867" s="34">
        <v>0.999</v>
      </c>
      <c r="J867" s="34">
        <v>0.999</v>
      </c>
      <c r="K867" s="34">
        <v>0.999</v>
      </c>
      <c r="L867" s="34"/>
      <c r="M867" s="34">
        <v>0.999</v>
      </c>
      <c r="N867" s="34">
        <v>0.999</v>
      </c>
      <c r="O867" s="34">
        <v>0.999</v>
      </c>
      <c r="P867" s="34"/>
      <c r="Q867" s="34">
        <v>0.999</v>
      </c>
      <c r="R867" s="34"/>
      <c r="S867" s="34">
        <v>0.999</v>
      </c>
      <c r="T867" s="34">
        <v>0.999</v>
      </c>
      <c r="U867" s="34">
        <v>0.999</v>
      </c>
      <c r="V867" s="34">
        <v>0.999</v>
      </c>
      <c r="W867" s="34">
        <v>0.999</v>
      </c>
      <c r="X867" s="34">
        <v>0.999</v>
      </c>
      <c r="Y867" s="34">
        <v>0.999</v>
      </c>
      <c r="Z867" s="34">
        <v>0.999</v>
      </c>
      <c r="AA867" s="34">
        <v>0.999</v>
      </c>
      <c r="AB867" s="34">
        <v>0.999</v>
      </c>
      <c r="AC867" s="34">
        <v>0.999</v>
      </c>
      <c r="AD867" s="34">
        <v>0.999</v>
      </c>
      <c r="AE867" s="34">
        <v>0.999</v>
      </c>
      <c r="AF867" s="34">
        <v>0.999</v>
      </c>
      <c r="AG867" s="34">
        <v>0.999</v>
      </c>
      <c r="AH867" s="34">
        <v>0.999</v>
      </c>
      <c r="AI867" s="34">
        <v>0.999</v>
      </c>
      <c r="AJ867">
        <v>0.999</v>
      </c>
      <c r="AK867">
        <f t="shared" si="71"/>
        <v>0.99899999999999967</v>
      </c>
    </row>
    <row r="868" spans="1:37">
      <c r="A868">
        <f t="shared" si="72"/>
        <v>866</v>
      </c>
      <c r="B868">
        <f t="shared" si="73"/>
        <v>2</v>
      </c>
      <c r="C868">
        <f t="shared" si="69"/>
        <v>3</v>
      </c>
      <c r="D868">
        <f t="shared" si="70"/>
        <v>6</v>
      </c>
      <c r="E868" s="34"/>
      <c r="F868" s="34">
        <v>0.999</v>
      </c>
      <c r="G868" s="34">
        <v>0.999</v>
      </c>
      <c r="H868" s="34"/>
      <c r="I868" s="34">
        <v>0.999</v>
      </c>
      <c r="J868" s="34">
        <v>0.999</v>
      </c>
      <c r="K868" s="34">
        <v>0.999</v>
      </c>
      <c r="L868" s="34"/>
      <c r="M868" s="34">
        <v>0.999</v>
      </c>
      <c r="N868" s="34">
        <v>0.999</v>
      </c>
      <c r="O868" s="34">
        <v>0.999</v>
      </c>
      <c r="P868" s="34"/>
      <c r="Q868" s="34">
        <v>0.999</v>
      </c>
      <c r="R868" s="34"/>
      <c r="S868" s="34">
        <v>0.999</v>
      </c>
      <c r="T868" s="34">
        <v>0.999</v>
      </c>
      <c r="U868" s="34">
        <v>0.999</v>
      </c>
      <c r="V868" s="34">
        <v>0.999</v>
      </c>
      <c r="W868" s="34">
        <v>0.999</v>
      </c>
      <c r="X868" s="34">
        <v>0.999</v>
      </c>
      <c r="Y868" s="34">
        <v>0.999</v>
      </c>
      <c r="Z868" s="34">
        <v>0.999</v>
      </c>
      <c r="AA868" s="34">
        <v>0.999</v>
      </c>
      <c r="AB868" s="34">
        <v>0.999</v>
      </c>
      <c r="AC868" s="34">
        <v>0.999</v>
      </c>
      <c r="AD868" s="34">
        <v>0.999</v>
      </c>
      <c r="AE868" s="34">
        <v>0.999</v>
      </c>
      <c r="AF868" s="34">
        <v>0.999</v>
      </c>
      <c r="AG868" s="34">
        <v>0.999</v>
      </c>
      <c r="AH868" s="34">
        <v>0.999</v>
      </c>
      <c r="AI868" s="34">
        <v>0.999</v>
      </c>
      <c r="AJ868">
        <v>0.999</v>
      </c>
      <c r="AK868">
        <f t="shared" si="71"/>
        <v>0.99899999999999967</v>
      </c>
    </row>
    <row r="869" spans="1:37">
      <c r="A869">
        <f t="shared" si="72"/>
        <v>867</v>
      </c>
      <c r="B869">
        <f t="shared" si="73"/>
        <v>3</v>
      </c>
      <c r="C869">
        <f t="shared" si="69"/>
        <v>3</v>
      </c>
      <c r="D869">
        <f t="shared" si="70"/>
        <v>6</v>
      </c>
      <c r="E869" s="34"/>
      <c r="F869" s="34">
        <v>0.999</v>
      </c>
      <c r="G869" s="34">
        <v>0.999</v>
      </c>
      <c r="H869" s="34"/>
      <c r="I869" s="34">
        <v>0.999</v>
      </c>
      <c r="J869" s="34">
        <v>0.999</v>
      </c>
      <c r="K869" s="34">
        <v>0.999</v>
      </c>
      <c r="L869" s="34"/>
      <c r="M869" s="34">
        <v>0.999</v>
      </c>
      <c r="N869" s="34">
        <v>0.999</v>
      </c>
      <c r="O869" s="34">
        <v>0.999</v>
      </c>
      <c r="P869" s="34"/>
      <c r="Q869" s="34">
        <v>0.999</v>
      </c>
      <c r="R869" s="34"/>
      <c r="S869" s="34">
        <v>0.999</v>
      </c>
      <c r="T869" s="34">
        <v>0.999</v>
      </c>
      <c r="U869" s="34">
        <v>0.999</v>
      </c>
      <c r="V869" s="34">
        <v>0.999</v>
      </c>
      <c r="W869" s="34">
        <v>0.999</v>
      </c>
      <c r="X869" s="34">
        <v>0.999</v>
      </c>
      <c r="Y869" s="34">
        <v>0.999</v>
      </c>
      <c r="Z869" s="34">
        <v>0.999</v>
      </c>
      <c r="AA869" s="34">
        <v>0.999</v>
      </c>
      <c r="AB869" s="34">
        <v>0.999</v>
      </c>
      <c r="AC869" s="34">
        <v>0.999</v>
      </c>
      <c r="AD869" s="34">
        <v>0.999</v>
      </c>
      <c r="AE869" s="34">
        <v>0.999</v>
      </c>
      <c r="AF869" s="34">
        <v>0.999</v>
      </c>
      <c r="AG869" s="34">
        <v>0.999</v>
      </c>
      <c r="AH869" s="34">
        <v>0.999</v>
      </c>
      <c r="AI869" s="34">
        <v>0.999</v>
      </c>
      <c r="AJ869">
        <v>0.999</v>
      </c>
      <c r="AK869">
        <f t="shared" si="71"/>
        <v>0.99899999999999967</v>
      </c>
    </row>
    <row r="870" spans="1:37">
      <c r="A870">
        <f t="shared" si="72"/>
        <v>868</v>
      </c>
      <c r="B870">
        <f t="shared" si="73"/>
        <v>4</v>
      </c>
      <c r="C870">
        <f t="shared" si="69"/>
        <v>3</v>
      </c>
      <c r="D870">
        <f t="shared" si="70"/>
        <v>6</v>
      </c>
      <c r="E870" s="34"/>
      <c r="F870" s="34">
        <v>0.999</v>
      </c>
      <c r="G870" s="34">
        <v>0.999</v>
      </c>
      <c r="H870" s="34"/>
      <c r="I870" s="34">
        <v>0.999</v>
      </c>
      <c r="J870" s="34">
        <v>0.999</v>
      </c>
      <c r="K870" s="34">
        <v>0.999</v>
      </c>
      <c r="L870" s="34"/>
      <c r="M870" s="34">
        <v>0.999</v>
      </c>
      <c r="N870" s="34">
        <v>0.999</v>
      </c>
      <c r="O870" s="34">
        <v>0.999</v>
      </c>
      <c r="P870" s="34"/>
      <c r="Q870" s="34">
        <v>0.999</v>
      </c>
      <c r="R870" s="34"/>
      <c r="S870" s="34">
        <v>0.999</v>
      </c>
      <c r="T870" s="34">
        <v>0.999</v>
      </c>
      <c r="U870" s="34">
        <v>0.999</v>
      </c>
      <c r="V870" s="34">
        <v>0.97647058823529409</v>
      </c>
      <c r="W870" s="34">
        <v>0.999</v>
      </c>
      <c r="X870" s="34">
        <v>0.999</v>
      </c>
      <c r="Y870" s="34">
        <v>0.999</v>
      </c>
      <c r="Z870" s="34">
        <v>0.999</v>
      </c>
      <c r="AA870" s="34">
        <v>0.999</v>
      </c>
      <c r="AB870" s="34">
        <v>0.999</v>
      </c>
      <c r="AC870" s="34">
        <v>0.999</v>
      </c>
      <c r="AD870" s="34">
        <v>0.999</v>
      </c>
      <c r="AE870" s="34">
        <v>0.999</v>
      </c>
      <c r="AF870" s="34">
        <v>0.999</v>
      </c>
      <c r="AG870" s="34">
        <v>0.999</v>
      </c>
      <c r="AH870" s="34">
        <v>0.999</v>
      </c>
      <c r="AI870" s="34">
        <v>0.999</v>
      </c>
      <c r="AJ870">
        <v>0.999</v>
      </c>
      <c r="AK870">
        <f t="shared" si="71"/>
        <v>0.99816557734204758</v>
      </c>
    </row>
    <row r="871" spans="1:37">
      <c r="A871">
        <f t="shared" si="72"/>
        <v>869</v>
      </c>
      <c r="B871">
        <f t="shared" si="73"/>
        <v>5</v>
      </c>
      <c r="C871">
        <f t="shared" si="69"/>
        <v>3</v>
      </c>
      <c r="D871">
        <f t="shared" si="70"/>
        <v>6</v>
      </c>
      <c r="E871" s="34"/>
      <c r="F871" s="34">
        <v>0.999</v>
      </c>
      <c r="G871" s="34">
        <v>0.999</v>
      </c>
      <c r="H871" s="34"/>
      <c r="I871" s="34">
        <v>0.999</v>
      </c>
      <c r="J871" s="34">
        <v>0.9882352941176471</v>
      </c>
      <c r="K871" s="34">
        <v>0.999</v>
      </c>
      <c r="L871" s="34"/>
      <c r="M871" s="34">
        <v>0.999</v>
      </c>
      <c r="N871" s="34">
        <v>0.68235294117647061</v>
      </c>
      <c r="O871" s="34">
        <v>0.999</v>
      </c>
      <c r="P871" s="34"/>
      <c r="Q871" s="34">
        <v>0.68235294117647061</v>
      </c>
      <c r="R871" s="34"/>
      <c r="S871" s="34">
        <v>0.999</v>
      </c>
      <c r="T871" s="34">
        <v>0.91764705882352937</v>
      </c>
      <c r="U871" s="34">
        <v>0.99215686274509807</v>
      </c>
      <c r="V871" s="34">
        <v>0.58823529411764708</v>
      </c>
      <c r="W871" s="34">
        <v>0.999</v>
      </c>
      <c r="X871" s="34">
        <v>0.999</v>
      </c>
      <c r="Y871" s="34">
        <v>0.999</v>
      </c>
      <c r="Z871" s="34">
        <v>0.999</v>
      </c>
      <c r="AA871" s="34">
        <v>0.98039215686274506</v>
      </c>
      <c r="AB871" s="34">
        <v>0.999</v>
      </c>
      <c r="AC871" s="34">
        <v>0.96470588235294119</v>
      </c>
      <c r="AD871" s="34">
        <v>0.999</v>
      </c>
      <c r="AE871" s="34">
        <v>0.999</v>
      </c>
      <c r="AF871" s="34">
        <v>0.999</v>
      </c>
      <c r="AG871" s="34">
        <v>0.82352941176470584</v>
      </c>
      <c r="AH871" s="34">
        <v>0.999</v>
      </c>
      <c r="AI871" s="34">
        <v>0.999</v>
      </c>
      <c r="AJ871">
        <v>0.999</v>
      </c>
      <c r="AK871">
        <f t="shared" si="71"/>
        <v>0.94820769789397219</v>
      </c>
    </row>
    <row r="872" spans="1:37">
      <c r="A872">
        <f t="shared" si="72"/>
        <v>870</v>
      </c>
      <c r="B872">
        <f t="shared" si="73"/>
        <v>6</v>
      </c>
      <c r="C872">
        <f t="shared" si="69"/>
        <v>3</v>
      </c>
      <c r="D872">
        <f t="shared" si="70"/>
        <v>6</v>
      </c>
      <c r="E872" s="34"/>
      <c r="F872" s="34">
        <v>0.93333333333333335</v>
      </c>
      <c r="G872" s="34">
        <v>0.999</v>
      </c>
      <c r="H872" s="34"/>
      <c r="I872" s="34">
        <v>0.999</v>
      </c>
      <c r="J872" s="34">
        <v>0.69803921568627447</v>
      </c>
      <c r="K872" s="34">
        <v>0.999</v>
      </c>
      <c r="L872" s="34"/>
      <c r="M872" s="34">
        <v>0.999</v>
      </c>
      <c r="N872" s="34">
        <v>0.36470588235294116</v>
      </c>
      <c r="O872" s="34">
        <v>0.999</v>
      </c>
      <c r="P872" s="34"/>
      <c r="Q872" s="34">
        <v>0.35294117647058826</v>
      </c>
      <c r="R872" s="34"/>
      <c r="S872" s="34">
        <v>0.76078431372549016</v>
      </c>
      <c r="T872" s="34">
        <v>0.56470588235294117</v>
      </c>
      <c r="U872" s="34">
        <v>0.66274509803921566</v>
      </c>
      <c r="V872" s="34">
        <v>0.29019607843137257</v>
      </c>
      <c r="W872" s="34">
        <v>0.92549019607843142</v>
      </c>
      <c r="X872" s="34">
        <v>0.999</v>
      </c>
      <c r="Y872" s="34">
        <v>0.999</v>
      </c>
      <c r="Z872" s="34">
        <v>0.999</v>
      </c>
      <c r="AA872" s="34">
        <v>0.93333333333333335</v>
      </c>
      <c r="AB872" s="34">
        <v>0.999</v>
      </c>
      <c r="AC872" s="34">
        <v>0.73333333333333328</v>
      </c>
      <c r="AD872" s="34">
        <v>0.999</v>
      </c>
      <c r="AE872" s="34">
        <v>0.999</v>
      </c>
      <c r="AF872" s="34">
        <v>0.85882352941176465</v>
      </c>
      <c r="AG872" s="34">
        <v>0.50980392156862742</v>
      </c>
      <c r="AH872" s="34">
        <v>0.999</v>
      </c>
      <c r="AI872" s="34">
        <v>0.999</v>
      </c>
      <c r="AJ872">
        <v>0.999</v>
      </c>
      <c r="AK872">
        <f t="shared" si="71"/>
        <v>0.8360827886710237</v>
      </c>
    </row>
    <row r="873" spans="1:37">
      <c r="A873">
        <f t="shared" si="72"/>
        <v>871</v>
      </c>
      <c r="B873">
        <f t="shared" si="73"/>
        <v>7</v>
      </c>
      <c r="C873">
        <f t="shared" si="69"/>
        <v>3</v>
      </c>
      <c r="D873">
        <f t="shared" si="70"/>
        <v>6</v>
      </c>
      <c r="E873" s="34"/>
      <c r="F873" s="34">
        <v>0.55686274509803924</v>
      </c>
      <c r="G873" s="34">
        <v>0.999</v>
      </c>
      <c r="H873" s="34"/>
      <c r="I873" s="34">
        <v>0.999</v>
      </c>
      <c r="J873" s="34">
        <v>0.29803921568627451</v>
      </c>
      <c r="K873" s="34">
        <v>0.93333333333333335</v>
      </c>
      <c r="L873" s="34"/>
      <c r="M873" s="34">
        <v>0.999</v>
      </c>
      <c r="N873" s="34">
        <v>0</v>
      </c>
      <c r="O873" s="34">
        <v>0.999</v>
      </c>
      <c r="P873" s="34"/>
      <c r="Q873" s="34">
        <v>0</v>
      </c>
      <c r="R873" s="34"/>
      <c r="S873" s="34">
        <v>0.35294117647058826</v>
      </c>
      <c r="T873" s="34">
        <v>0.1803921568627451</v>
      </c>
      <c r="U873" s="34">
        <v>0.2627450980392157</v>
      </c>
      <c r="V873" s="34">
        <v>0</v>
      </c>
      <c r="W873" s="34">
        <v>0.52549019607843139</v>
      </c>
      <c r="X873" s="34">
        <v>0.999</v>
      </c>
      <c r="Y873" s="34">
        <v>0.999</v>
      </c>
      <c r="Z873" s="34">
        <v>0.999</v>
      </c>
      <c r="AA873" s="34">
        <v>0.61960784313725492</v>
      </c>
      <c r="AB873" s="34">
        <v>0.999</v>
      </c>
      <c r="AC873" s="34">
        <v>0.3411764705882353</v>
      </c>
      <c r="AD873" s="34">
        <v>0.999</v>
      </c>
      <c r="AE873" s="34">
        <v>0.999</v>
      </c>
      <c r="AF873" s="34">
        <v>0.45490196078431372</v>
      </c>
      <c r="AG873" s="34">
        <v>0.11372549019607843</v>
      </c>
      <c r="AH873" s="34">
        <v>0.88235294117647056</v>
      </c>
      <c r="AI873" s="34">
        <v>0.999</v>
      </c>
      <c r="AJ873">
        <v>0.71372549019607845</v>
      </c>
      <c r="AK873">
        <f t="shared" si="71"/>
        <v>0.63793681917211342</v>
      </c>
    </row>
    <row r="874" spans="1:37">
      <c r="A874">
        <f t="shared" si="72"/>
        <v>872</v>
      </c>
      <c r="B874">
        <f t="shared" si="73"/>
        <v>8</v>
      </c>
      <c r="C874">
        <f t="shared" si="69"/>
        <v>3</v>
      </c>
      <c r="D874">
        <f t="shared" si="70"/>
        <v>6</v>
      </c>
      <c r="E874" s="34"/>
      <c r="F874" s="34">
        <v>0.23921568627450981</v>
      </c>
      <c r="G874" s="34">
        <v>0.999</v>
      </c>
      <c r="H874" s="34"/>
      <c r="I874" s="34">
        <v>0.999</v>
      </c>
      <c r="J874" s="34">
        <v>0</v>
      </c>
      <c r="K874" s="34">
        <v>0.60784313725490191</v>
      </c>
      <c r="L874" s="34"/>
      <c r="M874" s="34">
        <v>0.999</v>
      </c>
      <c r="N874" s="34">
        <v>0</v>
      </c>
      <c r="O874" s="34">
        <v>0.999</v>
      </c>
      <c r="P874" s="34"/>
      <c r="Q874" s="34">
        <v>0</v>
      </c>
      <c r="R874" s="34"/>
      <c r="S874" s="34">
        <v>3.1372549019607843E-2</v>
      </c>
      <c r="T874" s="34">
        <v>0</v>
      </c>
      <c r="U874" s="34">
        <v>0</v>
      </c>
      <c r="V874" s="34">
        <v>0</v>
      </c>
      <c r="W874" s="34">
        <v>0.21176470588235294</v>
      </c>
      <c r="X874" s="34">
        <v>0.999</v>
      </c>
      <c r="Y874" s="34">
        <v>0.999</v>
      </c>
      <c r="Z874" s="34">
        <v>0.70196078431372544</v>
      </c>
      <c r="AA874" s="34">
        <v>0.29019607843137257</v>
      </c>
      <c r="AB874" s="34">
        <v>0.94117647058823528</v>
      </c>
      <c r="AC874" s="34">
        <v>2.3529411764705882E-2</v>
      </c>
      <c r="AD874" s="34">
        <v>0.999</v>
      </c>
      <c r="AE874" s="34">
        <v>0.999</v>
      </c>
      <c r="AF874" s="34">
        <v>0.12941176470588237</v>
      </c>
      <c r="AG874" s="34">
        <v>0</v>
      </c>
      <c r="AH874" s="34">
        <v>0.52549019607843139</v>
      </c>
      <c r="AI874" s="34">
        <v>0.999</v>
      </c>
      <c r="AJ874">
        <v>0.38823529411764707</v>
      </c>
      <c r="AK874">
        <f t="shared" si="71"/>
        <v>0.48448874364560646</v>
      </c>
    </row>
    <row r="875" spans="1:37">
      <c r="A875">
        <f t="shared" si="72"/>
        <v>873</v>
      </c>
      <c r="B875">
        <f t="shared" si="73"/>
        <v>9</v>
      </c>
      <c r="C875">
        <f t="shared" si="69"/>
        <v>3</v>
      </c>
      <c r="D875">
        <f t="shared" si="70"/>
        <v>6</v>
      </c>
      <c r="E875" s="34"/>
      <c r="F875" s="34">
        <v>0</v>
      </c>
      <c r="G875" s="34">
        <v>0.999</v>
      </c>
      <c r="H875" s="34"/>
      <c r="I875" s="34">
        <v>0.999</v>
      </c>
      <c r="J875" s="34">
        <v>0</v>
      </c>
      <c r="K875" s="34">
        <v>0.21568627450980393</v>
      </c>
      <c r="L875" s="34"/>
      <c r="M875" s="34">
        <v>0.999</v>
      </c>
      <c r="N875" s="34">
        <v>0</v>
      </c>
      <c r="O875" s="34">
        <v>0.999</v>
      </c>
      <c r="P875" s="34"/>
      <c r="Q875" s="34">
        <v>0</v>
      </c>
      <c r="R875" s="34"/>
      <c r="S875" s="34">
        <v>0</v>
      </c>
      <c r="T875" s="34">
        <v>0</v>
      </c>
      <c r="U875" s="34">
        <v>0</v>
      </c>
      <c r="V875" s="34">
        <v>0</v>
      </c>
      <c r="W875" s="34">
        <v>0</v>
      </c>
      <c r="X875" s="34">
        <v>0.999</v>
      </c>
      <c r="Y875" s="34">
        <v>0.999</v>
      </c>
      <c r="Z875" s="34">
        <v>0.30196078431372547</v>
      </c>
      <c r="AA875" s="34">
        <v>0</v>
      </c>
      <c r="AB875" s="34">
        <v>0.6</v>
      </c>
      <c r="AC875" s="34">
        <v>0</v>
      </c>
      <c r="AD875" s="34">
        <v>0.999</v>
      </c>
      <c r="AE875" s="34">
        <v>0.99607843137254903</v>
      </c>
      <c r="AF875" s="34">
        <v>0</v>
      </c>
      <c r="AG875" s="34">
        <v>0</v>
      </c>
      <c r="AH875" s="34">
        <v>0.12549019607843137</v>
      </c>
      <c r="AI875" s="34">
        <v>0.65098039215686276</v>
      </c>
      <c r="AJ875">
        <v>0</v>
      </c>
      <c r="AK875">
        <f t="shared" si="71"/>
        <v>0.36604429920116183</v>
      </c>
    </row>
    <row r="876" spans="1:37">
      <c r="A876">
        <f t="shared" si="72"/>
        <v>874</v>
      </c>
      <c r="B876">
        <f t="shared" si="73"/>
        <v>10</v>
      </c>
      <c r="C876">
        <f t="shared" si="69"/>
        <v>3</v>
      </c>
      <c r="D876">
        <f t="shared" si="70"/>
        <v>6</v>
      </c>
      <c r="E876" s="34"/>
      <c r="F876" s="34">
        <v>0</v>
      </c>
      <c r="G876" s="34">
        <v>0.999</v>
      </c>
      <c r="H876" s="34"/>
      <c r="I876" s="34">
        <v>0.999</v>
      </c>
      <c r="J876" s="34">
        <v>0</v>
      </c>
      <c r="K876" s="34">
        <v>0</v>
      </c>
      <c r="L876" s="34"/>
      <c r="M876" s="34">
        <v>0.999</v>
      </c>
      <c r="N876" s="34">
        <v>0</v>
      </c>
      <c r="O876" s="34">
        <v>0.999</v>
      </c>
      <c r="P876" s="34"/>
      <c r="Q876" s="34">
        <v>0</v>
      </c>
      <c r="R876" s="34"/>
      <c r="S876" s="34">
        <v>0</v>
      </c>
      <c r="T876" s="34">
        <v>0</v>
      </c>
      <c r="U876" s="34">
        <v>0</v>
      </c>
      <c r="V876" s="34">
        <v>0</v>
      </c>
      <c r="W876" s="34">
        <v>0</v>
      </c>
      <c r="X876" s="34">
        <v>0.999</v>
      </c>
      <c r="Y876" s="34">
        <v>0.999</v>
      </c>
      <c r="Z876" s="34">
        <v>0</v>
      </c>
      <c r="AA876" s="34">
        <v>0</v>
      </c>
      <c r="AB876" s="34">
        <v>0.25098039215686274</v>
      </c>
      <c r="AC876" s="34">
        <v>0</v>
      </c>
      <c r="AD876" s="34">
        <v>0.81568627450980391</v>
      </c>
      <c r="AE876" s="34">
        <v>0.85882352941176465</v>
      </c>
      <c r="AF876" s="34">
        <v>0</v>
      </c>
      <c r="AG876" s="34">
        <v>0</v>
      </c>
      <c r="AH876" s="34">
        <v>0</v>
      </c>
      <c r="AI876" s="34">
        <v>0.30588235294117649</v>
      </c>
      <c r="AJ876">
        <v>0</v>
      </c>
      <c r="AK876">
        <f t="shared" si="71"/>
        <v>0.30464342774146691</v>
      </c>
    </row>
    <row r="877" spans="1:37">
      <c r="A877">
        <f t="shared" si="72"/>
        <v>875</v>
      </c>
      <c r="B877">
        <f t="shared" si="73"/>
        <v>11</v>
      </c>
      <c r="C877">
        <f t="shared" si="69"/>
        <v>3</v>
      </c>
      <c r="D877">
        <f t="shared" si="70"/>
        <v>6</v>
      </c>
      <c r="E877" s="34"/>
      <c r="F877" s="34">
        <v>0</v>
      </c>
      <c r="G877" s="34">
        <v>0.999</v>
      </c>
      <c r="H877" s="34"/>
      <c r="I877" s="34">
        <v>0.999</v>
      </c>
      <c r="J877" s="34">
        <v>0</v>
      </c>
      <c r="K877" s="34">
        <v>0</v>
      </c>
      <c r="L877" s="34"/>
      <c r="M877" s="34">
        <v>0.999</v>
      </c>
      <c r="N877" s="34">
        <v>0</v>
      </c>
      <c r="O877" s="34">
        <v>0.999</v>
      </c>
      <c r="P877" s="34"/>
      <c r="Q877" s="34">
        <v>0</v>
      </c>
      <c r="R877" s="34"/>
      <c r="S877" s="34">
        <v>0</v>
      </c>
      <c r="T877" s="34">
        <v>0</v>
      </c>
      <c r="U877" s="34">
        <v>0</v>
      </c>
      <c r="V877" s="34">
        <v>0</v>
      </c>
      <c r="W877" s="34">
        <v>0</v>
      </c>
      <c r="X877" s="34">
        <v>0.999</v>
      </c>
      <c r="Y877" s="34">
        <v>0.999</v>
      </c>
      <c r="Z877" s="34">
        <v>0</v>
      </c>
      <c r="AA877" s="34">
        <v>0</v>
      </c>
      <c r="AB877" s="34">
        <v>0</v>
      </c>
      <c r="AC877" s="34">
        <v>0</v>
      </c>
      <c r="AD877" s="34">
        <v>0.40784313725490196</v>
      </c>
      <c r="AE877" s="34">
        <v>0.45882352941176469</v>
      </c>
      <c r="AF877" s="34">
        <v>0</v>
      </c>
      <c r="AG877" s="34">
        <v>0</v>
      </c>
      <c r="AH877" s="34">
        <v>0</v>
      </c>
      <c r="AI877" s="34">
        <v>0</v>
      </c>
      <c r="AJ877">
        <v>0</v>
      </c>
      <c r="AK877">
        <f t="shared" si="71"/>
        <v>0.25409876543209875</v>
      </c>
    </row>
    <row r="878" spans="1:37">
      <c r="A878">
        <f t="shared" si="72"/>
        <v>876</v>
      </c>
      <c r="B878">
        <f t="shared" si="73"/>
        <v>12</v>
      </c>
      <c r="C878">
        <f t="shared" si="69"/>
        <v>3</v>
      </c>
      <c r="D878">
        <f t="shared" si="70"/>
        <v>6</v>
      </c>
      <c r="E878" s="34"/>
      <c r="F878" s="34">
        <v>0</v>
      </c>
      <c r="G878" s="34">
        <v>0.999</v>
      </c>
      <c r="H878" s="34"/>
      <c r="I878" s="34">
        <v>0.93333333333333335</v>
      </c>
      <c r="J878" s="34">
        <v>0</v>
      </c>
      <c r="K878" s="34">
        <v>0</v>
      </c>
      <c r="L878" s="34"/>
      <c r="M878" s="34">
        <v>0.999</v>
      </c>
      <c r="N878" s="34">
        <v>0</v>
      </c>
      <c r="O878" s="34">
        <v>0.99215686274509807</v>
      </c>
      <c r="P878" s="34"/>
      <c r="Q878" s="34">
        <v>0</v>
      </c>
      <c r="R878" s="34"/>
      <c r="S878" s="34">
        <v>0</v>
      </c>
      <c r="T878" s="34">
        <v>0</v>
      </c>
      <c r="U878" s="34">
        <v>0</v>
      </c>
      <c r="V878" s="34">
        <v>0</v>
      </c>
      <c r="W878" s="34">
        <v>0</v>
      </c>
      <c r="X878" s="34">
        <v>0.999</v>
      </c>
      <c r="Y878" s="34">
        <v>0.999</v>
      </c>
      <c r="Z878" s="34">
        <v>0</v>
      </c>
      <c r="AA878" s="34">
        <v>0</v>
      </c>
      <c r="AB878" s="34">
        <v>0</v>
      </c>
      <c r="AC878" s="34">
        <v>0</v>
      </c>
      <c r="AD878" s="34">
        <v>0.10588235294117647</v>
      </c>
      <c r="AE878" s="34">
        <v>0.12941176470588237</v>
      </c>
      <c r="AF878" s="34">
        <v>0</v>
      </c>
      <c r="AG878" s="34">
        <v>0</v>
      </c>
      <c r="AH878" s="34">
        <v>0</v>
      </c>
      <c r="AI878" s="34">
        <v>0</v>
      </c>
      <c r="AJ878">
        <v>0</v>
      </c>
      <c r="AK878">
        <f t="shared" si="71"/>
        <v>0.22802904865649964</v>
      </c>
    </row>
    <row r="879" spans="1:37">
      <c r="A879">
        <f t="shared" si="72"/>
        <v>877</v>
      </c>
      <c r="B879">
        <f t="shared" si="73"/>
        <v>13</v>
      </c>
      <c r="C879">
        <f t="shared" si="69"/>
        <v>3</v>
      </c>
      <c r="D879">
        <f t="shared" si="70"/>
        <v>6</v>
      </c>
      <c r="E879" s="34"/>
      <c r="F879" s="34">
        <v>0</v>
      </c>
      <c r="G879" s="34">
        <v>0.999</v>
      </c>
      <c r="H879" s="34"/>
      <c r="I879" s="34">
        <v>0.56470588235294117</v>
      </c>
      <c r="J879" s="34">
        <v>0</v>
      </c>
      <c r="K879" s="34">
        <v>0</v>
      </c>
      <c r="L879" s="34"/>
      <c r="M879" s="34">
        <v>0.999</v>
      </c>
      <c r="N879" s="34">
        <v>0</v>
      </c>
      <c r="O879" s="34">
        <v>0.792156862745098</v>
      </c>
      <c r="P879" s="34"/>
      <c r="Q879" s="34">
        <v>0</v>
      </c>
      <c r="R879" s="34"/>
      <c r="S879" s="34">
        <v>0</v>
      </c>
      <c r="T879" s="34">
        <v>0</v>
      </c>
      <c r="U879" s="34">
        <v>0</v>
      </c>
      <c r="V879" s="34">
        <v>0</v>
      </c>
      <c r="W879" s="34">
        <v>0</v>
      </c>
      <c r="X879" s="34">
        <v>0.999</v>
      </c>
      <c r="Y879" s="34">
        <v>0.999</v>
      </c>
      <c r="Z879" s="34">
        <v>0</v>
      </c>
      <c r="AA879" s="34">
        <v>0</v>
      </c>
      <c r="AB879" s="34">
        <v>0</v>
      </c>
      <c r="AC879" s="34">
        <v>0</v>
      </c>
      <c r="AD879" s="34">
        <v>0</v>
      </c>
      <c r="AE879" s="34">
        <v>0</v>
      </c>
      <c r="AF879" s="34">
        <v>0</v>
      </c>
      <c r="AG879" s="34">
        <v>0</v>
      </c>
      <c r="AH879" s="34">
        <v>0</v>
      </c>
      <c r="AI879" s="34">
        <v>0</v>
      </c>
      <c r="AJ879">
        <v>0</v>
      </c>
      <c r="AK879">
        <f t="shared" si="71"/>
        <v>0.19825417574437179</v>
      </c>
    </row>
    <row r="880" spans="1:37">
      <c r="A880">
        <f t="shared" si="72"/>
        <v>878</v>
      </c>
      <c r="B880">
        <f t="shared" si="73"/>
        <v>14</v>
      </c>
      <c r="C880">
        <f t="shared" si="69"/>
        <v>3</v>
      </c>
      <c r="D880">
        <f t="shared" si="70"/>
        <v>6</v>
      </c>
      <c r="E880" s="34"/>
      <c r="F880" s="34">
        <v>0</v>
      </c>
      <c r="G880" s="34">
        <v>0.999</v>
      </c>
      <c r="H880" s="34"/>
      <c r="I880" s="34">
        <v>0.25490196078431371</v>
      </c>
      <c r="J880" s="34">
        <v>0</v>
      </c>
      <c r="K880" s="34">
        <v>0</v>
      </c>
      <c r="L880" s="34"/>
      <c r="M880" s="34">
        <v>0.71764705882352942</v>
      </c>
      <c r="N880" s="34">
        <v>0</v>
      </c>
      <c r="O880" s="34">
        <v>0.4823529411764706</v>
      </c>
      <c r="P880" s="34"/>
      <c r="Q880" s="34">
        <v>0</v>
      </c>
      <c r="R880" s="34"/>
      <c r="S880" s="34">
        <v>0</v>
      </c>
      <c r="T880" s="34">
        <v>0</v>
      </c>
      <c r="U880" s="34">
        <v>0</v>
      </c>
      <c r="V880" s="34">
        <v>0</v>
      </c>
      <c r="W880" s="34">
        <v>0</v>
      </c>
      <c r="X880" s="34">
        <v>0.96862745098039216</v>
      </c>
      <c r="Y880" s="34">
        <v>0.999</v>
      </c>
      <c r="Z880" s="34">
        <v>0</v>
      </c>
      <c r="AA880" s="34">
        <v>0</v>
      </c>
      <c r="AB880" s="34">
        <v>0</v>
      </c>
      <c r="AC880" s="34">
        <v>0</v>
      </c>
      <c r="AD880" s="34">
        <v>0</v>
      </c>
      <c r="AE880" s="34">
        <v>0</v>
      </c>
      <c r="AF880" s="34">
        <v>0</v>
      </c>
      <c r="AG880" s="34">
        <v>0</v>
      </c>
      <c r="AH880" s="34">
        <v>0</v>
      </c>
      <c r="AI880" s="34">
        <v>0</v>
      </c>
      <c r="AJ880">
        <v>0</v>
      </c>
      <c r="AK880">
        <f t="shared" si="71"/>
        <v>0.163760348583878</v>
      </c>
    </row>
    <row r="881" spans="1:37">
      <c r="A881">
        <f t="shared" si="72"/>
        <v>879</v>
      </c>
      <c r="B881">
        <f t="shared" si="73"/>
        <v>15</v>
      </c>
      <c r="C881">
        <f t="shared" si="69"/>
        <v>3</v>
      </c>
      <c r="D881">
        <f t="shared" si="70"/>
        <v>6</v>
      </c>
      <c r="E881" s="34"/>
      <c r="F881" s="34">
        <v>0</v>
      </c>
      <c r="G881" s="34">
        <v>0.95294117647058818</v>
      </c>
      <c r="H881" s="34"/>
      <c r="I881" s="34">
        <v>0</v>
      </c>
      <c r="J881" s="34">
        <v>0</v>
      </c>
      <c r="K881" s="34">
        <v>0</v>
      </c>
      <c r="L881" s="34"/>
      <c r="M881" s="34">
        <v>0.31372549019607843</v>
      </c>
      <c r="N881" s="34">
        <v>0</v>
      </c>
      <c r="O881" s="34">
        <v>8.6274509803921567E-2</v>
      </c>
      <c r="P881" s="34"/>
      <c r="Q881" s="34">
        <v>0</v>
      </c>
      <c r="R881" s="34"/>
      <c r="S881" s="34">
        <v>0</v>
      </c>
      <c r="T881" s="34">
        <v>0</v>
      </c>
      <c r="U881" s="34">
        <v>0</v>
      </c>
      <c r="V881" s="34">
        <v>0</v>
      </c>
      <c r="W881" s="34">
        <v>0</v>
      </c>
      <c r="X881" s="34">
        <v>0.81568627450980391</v>
      </c>
      <c r="Y881" s="34">
        <v>0.999</v>
      </c>
      <c r="Z881" s="34">
        <v>0</v>
      </c>
      <c r="AA881" s="34">
        <v>0</v>
      </c>
      <c r="AB881" s="34">
        <v>0</v>
      </c>
      <c r="AC881" s="34">
        <v>0</v>
      </c>
      <c r="AD881" s="34">
        <v>0</v>
      </c>
      <c r="AE881" s="34">
        <v>0</v>
      </c>
      <c r="AF881" s="34">
        <v>0</v>
      </c>
      <c r="AG881" s="34">
        <v>0</v>
      </c>
      <c r="AH881" s="34">
        <v>0</v>
      </c>
      <c r="AI881" s="34">
        <v>0</v>
      </c>
      <c r="AJ881">
        <v>0</v>
      </c>
      <c r="AK881">
        <f t="shared" si="71"/>
        <v>0.117319535221496</v>
      </c>
    </row>
    <row r="882" spans="1:37">
      <c r="A882">
        <f t="shared" si="72"/>
        <v>880</v>
      </c>
      <c r="B882">
        <f t="shared" si="73"/>
        <v>16</v>
      </c>
      <c r="C882">
        <f t="shared" si="69"/>
        <v>3</v>
      </c>
      <c r="D882">
        <f t="shared" si="70"/>
        <v>6</v>
      </c>
      <c r="E882" s="34"/>
      <c r="F882" s="34">
        <v>0</v>
      </c>
      <c r="G882" s="34">
        <v>0.72156862745098038</v>
      </c>
      <c r="H882" s="34"/>
      <c r="I882" s="34">
        <v>0</v>
      </c>
      <c r="J882" s="34">
        <v>0</v>
      </c>
      <c r="K882" s="34">
        <v>0</v>
      </c>
      <c r="L882" s="34"/>
      <c r="M882" s="34">
        <v>0</v>
      </c>
      <c r="N882" s="34">
        <v>0</v>
      </c>
      <c r="O882" s="34">
        <v>0</v>
      </c>
      <c r="P882" s="34"/>
      <c r="Q882" s="34">
        <v>0</v>
      </c>
      <c r="R882" s="34"/>
      <c r="S882" s="34">
        <v>0</v>
      </c>
      <c r="T882" s="34">
        <v>0</v>
      </c>
      <c r="U882" s="34">
        <v>0</v>
      </c>
      <c r="V882" s="34">
        <v>0</v>
      </c>
      <c r="W882" s="34">
        <v>0</v>
      </c>
      <c r="X882" s="34">
        <v>0.52549019607843139</v>
      </c>
      <c r="Y882" s="34">
        <v>0.999</v>
      </c>
      <c r="Z882" s="34">
        <v>0</v>
      </c>
      <c r="AA882" s="34">
        <v>0</v>
      </c>
      <c r="AB882" s="34">
        <v>0</v>
      </c>
      <c r="AC882" s="34">
        <v>0</v>
      </c>
      <c r="AD882" s="34">
        <v>0</v>
      </c>
      <c r="AE882" s="34">
        <v>0</v>
      </c>
      <c r="AF882" s="34">
        <v>0</v>
      </c>
      <c r="AG882" s="34">
        <v>0</v>
      </c>
      <c r="AH882" s="34">
        <v>0</v>
      </c>
      <c r="AI882" s="34">
        <v>0</v>
      </c>
      <c r="AJ882">
        <v>0</v>
      </c>
      <c r="AK882">
        <f t="shared" si="71"/>
        <v>8.3187363834422656E-2</v>
      </c>
    </row>
    <row r="883" spans="1:37">
      <c r="A883">
        <f t="shared" si="72"/>
        <v>881</v>
      </c>
      <c r="B883">
        <f t="shared" si="73"/>
        <v>17</v>
      </c>
      <c r="C883">
        <f t="shared" si="69"/>
        <v>3</v>
      </c>
      <c r="D883">
        <f t="shared" si="70"/>
        <v>6</v>
      </c>
      <c r="E883" s="34"/>
      <c r="F883" s="34">
        <v>0</v>
      </c>
      <c r="G883" s="34">
        <v>0.32941176470588235</v>
      </c>
      <c r="H883" s="34"/>
      <c r="I883" s="34">
        <v>0</v>
      </c>
      <c r="J883" s="34">
        <v>0</v>
      </c>
      <c r="K883" s="34">
        <v>0</v>
      </c>
      <c r="L883" s="34"/>
      <c r="M883" s="34">
        <v>0</v>
      </c>
      <c r="N883" s="34">
        <v>0</v>
      </c>
      <c r="O883" s="34">
        <v>0</v>
      </c>
      <c r="P883" s="34"/>
      <c r="Q883" s="34">
        <v>0</v>
      </c>
      <c r="R883" s="34"/>
      <c r="S883" s="34">
        <v>0</v>
      </c>
      <c r="T883" s="34">
        <v>0</v>
      </c>
      <c r="U883" s="34">
        <v>0</v>
      </c>
      <c r="V883" s="34">
        <v>0</v>
      </c>
      <c r="W883" s="34">
        <v>0</v>
      </c>
      <c r="X883" s="34">
        <v>0.13333333333333333</v>
      </c>
      <c r="Y883" s="34">
        <v>0.77647058823529413</v>
      </c>
      <c r="Z883" s="34">
        <v>0</v>
      </c>
      <c r="AA883" s="34">
        <v>0</v>
      </c>
      <c r="AB883" s="34">
        <v>0</v>
      </c>
      <c r="AC883" s="34">
        <v>0</v>
      </c>
      <c r="AD883" s="34">
        <v>0</v>
      </c>
      <c r="AE883" s="34">
        <v>0</v>
      </c>
      <c r="AF883" s="34">
        <v>0</v>
      </c>
      <c r="AG883" s="34">
        <v>0</v>
      </c>
      <c r="AH883" s="34">
        <v>0</v>
      </c>
      <c r="AI883" s="34">
        <v>0</v>
      </c>
      <c r="AJ883">
        <v>0</v>
      </c>
      <c r="AK883">
        <f t="shared" si="71"/>
        <v>4.5896877269426289E-2</v>
      </c>
    </row>
    <row r="884" spans="1:37">
      <c r="A884">
        <f t="shared" si="72"/>
        <v>882</v>
      </c>
      <c r="B884">
        <f t="shared" si="73"/>
        <v>18</v>
      </c>
      <c r="C884">
        <f t="shared" si="69"/>
        <v>3</v>
      </c>
      <c r="D884">
        <f t="shared" si="70"/>
        <v>6</v>
      </c>
      <c r="E884" s="34"/>
      <c r="F884" s="34">
        <v>0</v>
      </c>
      <c r="G884" s="34">
        <v>0</v>
      </c>
      <c r="H884" s="34"/>
      <c r="I884" s="34">
        <v>0</v>
      </c>
      <c r="J884" s="34">
        <v>0</v>
      </c>
      <c r="K884" s="34">
        <v>0</v>
      </c>
      <c r="L884" s="34"/>
      <c r="M884" s="34">
        <v>0</v>
      </c>
      <c r="N884" s="34">
        <v>0</v>
      </c>
      <c r="O884" s="34">
        <v>0</v>
      </c>
      <c r="P884" s="34"/>
      <c r="Q884" s="34">
        <v>0</v>
      </c>
      <c r="R884" s="34"/>
      <c r="S884" s="34">
        <v>0</v>
      </c>
      <c r="T884" s="34">
        <v>0</v>
      </c>
      <c r="U884" s="34">
        <v>0</v>
      </c>
      <c r="V884" s="34">
        <v>0</v>
      </c>
      <c r="W884" s="34">
        <v>0</v>
      </c>
      <c r="X884" s="34">
        <v>0</v>
      </c>
      <c r="Y884" s="34">
        <v>0.4392156862745098</v>
      </c>
      <c r="Z884" s="34">
        <v>0</v>
      </c>
      <c r="AA884" s="34">
        <v>0</v>
      </c>
      <c r="AB884" s="34">
        <v>0</v>
      </c>
      <c r="AC884" s="34">
        <v>0</v>
      </c>
      <c r="AD884" s="34">
        <v>0</v>
      </c>
      <c r="AE884" s="34">
        <v>0</v>
      </c>
      <c r="AF884" s="34">
        <v>0</v>
      </c>
      <c r="AG884" s="34">
        <v>0</v>
      </c>
      <c r="AH884" s="34">
        <v>0</v>
      </c>
      <c r="AI884" s="34">
        <v>0</v>
      </c>
      <c r="AJ884">
        <v>0</v>
      </c>
      <c r="AK884">
        <f t="shared" si="71"/>
        <v>1.6267247639796659E-2</v>
      </c>
    </row>
    <row r="885" spans="1:37">
      <c r="A885">
        <f t="shared" si="72"/>
        <v>883</v>
      </c>
      <c r="B885">
        <f t="shared" si="73"/>
        <v>19</v>
      </c>
      <c r="C885">
        <f t="shared" si="69"/>
        <v>3</v>
      </c>
      <c r="D885">
        <f t="shared" si="70"/>
        <v>6</v>
      </c>
      <c r="E885" s="34"/>
      <c r="F885" s="34">
        <v>0</v>
      </c>
      <c r="G885" s="34">
        <v>0</v>
      </c>
      <c r="H885" s="34"/>
      <c r="I885" s="34">
        <v>0</v>
      </c>
      <c r="J885" s="34">
        <v>0</v>
      </c>
      <c r="K885" s="34">
        <v>0</v>
      </c>
      <c r="L885" s="34"/>
      <c r="M885" s="34">
        <v>0</v>
      </c>
      <c r="N885" s="34">
        <v>0</v>
      </c>
      <c r="O885" s="34">
        <v>0</v>
      </c>
      <c r="P885" s="34"/>
      <c r="Q885" s="34">
        <v>0</v>
      </c>
      <c r="R885" s="34"/>
      <c r="S885" s="34">
        <v>0</v>
      </c>
      <c r="T885" s="34">
        <v>0</v>
      </c>
      <c r="U885" s="34">
        <v>0</v>
      </c>
      <c r="V885" s="34">
        <v>0</v>
      </c>
      <c r="W885" s="34">
        <v>0</v>
      </c>
      <c r="X885" s="34">
        <v>0</v>
      </c>
      <c r="Y885" s="34">
        <v>5.0980392156862744E-2</v>
      </c>
      <c r="Z885" s="34">
        <v>0</v>
      </c>
      <c r="AA885" s="34">
        <v>0</v>
      </c>
      <c r="AB885" s="34">
        <v>0</v>
      </c>
      <c r="AC885" s="34">
        <v>0</v>
      </c>
      <c r="AD885" s="34">
        <v>0</v>
      </c>
      <c r="AE885" s="34">
        <v>0</v>
      </c>
      <c r="AF885" s="34">
        <v>0</v>
      </c>
      <c r="AG885" s="34">
        <v>0</v>
      </c>
      <c r="AH885" s="34">
        <v>0</v>
      </c>
      <c r="AI885" s="34">
        <v>0</v>
      </c>
      <c r="AJ885">
        <v>0</v>
      </c>
      <c r="AK885">
        <f t="shared" si="71"/>
        <v>1.888162672476398E-3</v>
      </c>
    </row>
    <row r="886" spans="1:37">
      <c r="A886">
        <f t="shared" si="72"/>
        <v>884</v>
      </c>
      <c r="B886">
        <f t="shared" si="73"/>
        <v>20</v>
      </c>
      <c r="C886">
        <f t="shared" si="69"/>
        <v>3</v>
      </c>
      <c r="D886">
        <f t="shared" si="70"/>
        <v>6</v>
      </c>
      <c r="E886" s="34"/>
      <c r="F886" s="34">
        <v>0</v>
      </c>
      <c r="G886" s="34">
        <v>0</v>
      </c>
      <c r="H886" s="34"/>
      <c r="I886" s="34">
        <v>0</v>
      </c>
      <c r="J886" s="34">
        <v>0</v>
      </c>
      <c r="K886" s="34">
        <v>0</v>
      </c>
      <c r="L886" s="34"/>
      <c r="M886" s="34">
        <v>0</v>
      </c>
      <c r="N886" s="34">
        <v>0</v>
      </c>
      <c r="O886" s="34">
        <v>0</v>
      </c>
      <c r="P886" s="34"/>
      <c r="Q886" s="34">
        <v>0</v>
      </c>
      <c r="R886" s="34"/>
      <c r="S886" s="34">
        <v>0</v>
      </c>
      <c r="T886" s="34">
        <v>0</v>
      </c>
      <c r="U886" s="34">
        <v>0</v>
      </c>
      <c r="V886" s="34">
        <v>0</v>
      </c>
      <c r="W886" s="34">
        <v>0</v>
      </c>
      <c r="X886" s="34">
        <v>0</v>
      </c>
      <c r="Y886" s="34">
        <v>0</v>
      </c>
      <c r="Z886" s="34">
        <v>0</v>
      </c>
      <c r="AA886" s="34">
        <v>0</v>
      </c>
      <c r="AB886" s="34">
        <v>0</v>
      </c>
      <c r="AC886" s="34">
        <v>0</v>
      </c>
      <c r="AD886" s="34">
        <v>0</v>
      </c>
      <c r="AE886" s="34">
        <v>0</v>
      </c>
      <c r="AF886" s="34">
        <v>0</v>
      </c>
      <c r="AG886" s="34">
        <v>0</v>
      </c>
      <c r="AH886" s="34">
        <v>0</v>
      </c>
      <c r="AI886" s="34">
        <v>0</v>
      </c>
      <c r="AJ886">
        <v>0</v>
      </c>
      <c r="AK886">
        <f t="shared" si="71"/>
        <v>0</v>
      </c>
    </row>
    <row r="887" spans="1:37">
      <c r="A887">
        <f t="shared" si="72"/>
        <v>885</v>
      </c>
      <c r="B887">
        <f t="shared" si="73"/>
        <v>21</v>
      </c>
      <c r="C887">
        <f t="shared" si="69"/>
        <v>3</v>
      </c>
      <c r="D887">
        <f t="shared" si="70"/>
        <v>6</v>
      </c>
      <c r="E887" s="34"/>
      <c r="F887" s="34">
        <v>0</v>
      </c>
      <c r="G887" s="34">
        <v>0</v>
      </c>
      <c r="H887" s="34"/>
      <c r="I887" s="34">
        <v>0</v>
      </c>
      <c r="J887" s="34">
        <v>0</v>
      </c>
      <c r="K887" s="34">
        <v>0</v>
      </c>
      <c r="L887" s="34"/>
      <c r="M887" s="34">
        <v>0</v>
      </c>
      <c r="N887" s="34">
        <v>0</v>
      </c>
      <c r="O887" s="34">
        <v>0</v>
      </c>
      <c r="P887" s="34"/>
      <c r="Q887" s="34">
        <v>0</v>
      </c>
      <c r="R887" s="34"/>
      <c r="S887" s="34">
        <v>0</v>
      </c>
      <c r="T887" s="34">
        <v>0</v>
      </c>
      <c r="U887" s="34">
        <v>0</v>
      </c>
      <c r="V887" s="34">
        <v>0</v>
      </c>
      <c r="W887" s="34">
        <v>0</v>
      </c>
      <c r="X887" s="34">
        <v>0</v>
      </c>
      <c r="Y887" s="34">
        <v>0</v>
      </c>
      <c r="Z887" s="34">
        <v>0</v>
      </c>
      <c r="AA887" s="34">
        <v>0</v>
      </c>
      <c r="AB887" s="34">
        <v>0</v>
      </c>
      <c r="AC887" s="34">
        <v>0</v>
      </c>
      <c r="AD887" s="34">
        <v>0</v>
      </c>
      <c r="AE887" s="34">
        <v>0</v>
      </c>
      <c r="AF887" s="34">
        <v>0</v>
      </c>
      <c r="AG887" s="34">
        <v>0</v>
      </c>
      <c r="AH887" s="34">
        <v>0</v>
      </c>
      <c r="AI887" s="34">
        <v>0</v>
      </c>
      <c r="AJ887">
        <v>0</v>
      </c>
      <c r="AK887">
        <f t="shared" si="71"/>
        <v>0</v>
      </c>
    </row>
    <row r="888" spans="1:37">
      <c r="A888">
        <f t="shared" si="72"/>
        <v>886</v>
      </c>
      <c r="B888">
        <f t="shared" si="73"/>
        <v>22</v>
      </c>
      <c r="C888">
        <f t="shared" si="69"/>
        <v>3</v>
      </c>
      <c r="D888">
        <f t="shared" si="70"/>
        <v>6</v>
      </c>
      <c r="E888" s="34"/>
      <c r="F888" s="34">
        <v>0</v>
      </c>
      <c r="G888" s="34">
        <v>0</v>
      </c>
      <c r="H888" s="34"/>
      <c r="I888" s="34">
        <v>0</v>
      </c>
      <c r="J888" s="34">
        <v>0</v>
      </c>
      <c r="K888" s="34">
        <v>0</v>
      </c>
      <c r="L888" s="34"/>
      <c r="M888" s="34">
        <v>0</v>
      </c>
      <c r="N888" s="34">
        <v>0</v>
      </c>
      <c r="O888" s="34">
        <v>0</v>
      </c>
      <c r="P888" s="34"/>
      <c r="Q888" s="34">
        <v>0</v>
      </c>
      <c r="R888" s="34"/>
      <c r="S888" s="34">
        <v>0</v>
      </c>
      <c r="T888" s="34">
        <v>0</v>
      </c>
      <c r="U888" s="34">
        <v>0</v>
      </c>
      <c r="V888" s="34">
        <v>0</v>
      </c>
      <c r="W888" s="34">
        <v>0</v>
      </c>
      <c r="X888" s="34">
        <v>0</v>
      </c>
      <c r="Y888" s="34">
        <v>0</v>
      </c>
      <c r="Z888" s="34">
        <v>0</v>
      </c>
      <c r="AA888" s="34">
        <v>0</v>
      </c>
      <c r="AB888" s="34">
        <v>0</v>
      </c>
      <c r="AC888" s="34">
        <v>0</v>
      </c>
      <c r="AD888" s="34">
        <v>0</v>
      </c>
      <c r="AE888" s="34">
        <v>0</v>
      </c>
      <c r="AF888" s="34">
        <v>0</v>
      </c>
      <c r="AG888" s="34">
        <v>0</v>
      </c>
      <c r="AH888" s="34">
        <v>0</v>
      </c>
      <c r="AI888" s="34">
        <v>0</v>
      </c>
      <c r="AJ888">
        <v>0</v>
      </c>
      <c r="AK888">
        <f t="shared" si="71"/>
        <v>0</v>
      </c>
    </row>
    <row r="889" spans="1:37">
      <c r="A889">
        <f t="shared" si="72"/>
        <v>887</v>
      </c>
      <c r="B889">
        <f t="shared" si="73"/>
        <v>23</v>
      </c>
      <c r="C889">
        <f t="shared" si="69"/>
        <v>3</v>
      </c>
      <c r="D889">
        <f t="shared" si="70"/>
        <v>6</v>
      </c>
      <c r="E889" s="34"/>
      <c r="F889" s="34">
        <v>0</v>
      </c>
      <c r="G889" s="34">
        <v>0</v>
      </c>
      <c r="H889" s="34"/>
      <c r="I889" s="34">
        <v>0</v>
      </c>
      <c r="J889" s="34">
        <v>0</v>
      </c>
      <c r="K889" s="34">
        <v>0</v>
      </c>
      <c r="L889" s="34"/>
      <c r="M889" s="34">
        <v>0</v>
      </c>
      <c r="N889" s="34">
        <v>0</v>
      </c>
      <c r="O889" s="34">
        <v>0</v>
      </c>
      <c r="P889" s="34"/>
      <c r="Q889" s="34">
        <v>0</v>
      </c>
      <c r="R889" s="34"/>
      <c r="S889" s="34">
        <v>0</v>
      </c>
      <c r="T889" s="34">
        <v>0</v>
      </c>
      <c r="U889" s="34">
        <v>0</v>
      </c>
      <c r="V889" s="34">
        <v>0</v>
      </c>
      <c r="W889" s="34">
        <v>0</v>
      </c>
      <c r="X889" s="34">
        <v>0</v>
      </c>
      <c r="Y889" s="34">
        <v>0</v>
      </c>
      <c r="Z889" s="34">
        <v>0</v>
      </c>
      <c r="AA889" s="34">
        <v>0</v>
      </c>
      <c r="AB889" s="34">
        <v>0</v>
      </c>
      <c r="AC889" s="34">
        <v>0</v>
      </c>
      <c r="AD889" s="34">
        <v>0</v>
      </c>
      <c r="AE889" s="34">
        <v>0</v>
      </c>
      <c r="AF889" s="34">
        <v>0</v>
      </c>
      <c r="AG889" s="34">
        <v>0</v>
      </c>
      <c r="AH889" s="34">
        <v>0</v>
      </c>
      <c r="AI889" s="34">
        <v>0</v>
      </c>
      <c r="AJ889">
        <v>0</v>
      </c>
      <c r="AK889">
        <f t="shared" si="71"/>
        <v>0</v>
      </c>
    </row>
    <row r="890" spans="1:37">
      <c r="A890">
        <f t="shared" si="72"/>
        <v>888</v>
      </c>
      <c r="B890">
        <f t="shared" si="73"/>
        <v>24</v>
      </c>
      <c r="C890">
        <f t="shared" si="69"/>
        <v>3</v>
      </c>
      <c r="D890">
        <f t="shared" si="70"/>
        <v>6</v>
      </c>
      <c r="E890" s="34"/>
      <c r="F890" s="34">
        <v>0</v>
      </c>
      <c r="G890" s="34">
        <v>0</v>
      </c>
      <c r="H890" s="34"/>
      <c r="I890" s="34">
        <v>0</v>
      </c>
      <c r="J890" s="34">
        <v>0</v>
      </c>
      <c r="K890" s="34">
        <v>0</v>
      </c>
      <c r="L890" s="34"/>
      <c r="M890" s="34">
        <v>0</v>
      </c>
      <c r="N890" s="34">
        <v>0</v>
      </c>
      <c r="O890" s="34">
        <v>0</v>
      </c>
      <c r="P890" s="34"/>
      <c r="Q890" s="34">
        <v>0</v>
      </c>
      <c r="R890" s="34"/>
      <c r="S890" s="34">
        <v>0</v>
      </c>
      <c r="T890" s="34">
        <v>0</v>
      </c>
      <c r="U890" s="34">
        <v>0</v>
      </c>
      <c r="V890" s="34">
        <v>0</v>
      </c>
      <c r="W890" s="34">
        <v>0</v>
      </c>
      <c r="X890" s="34">
        <v>0</v>
      </c>
      <c r="Y890" s="34">
        <v>0</v>
      </c>
      <c r="Z890" s="34">
        <v>0</v>
      </c>
      <c r="AA890" s="34">
        <v>0</v>
      </c>
      <c r="AB890" s="34">
        <v>0</v>
      </c>
      <c r="AC890" s="34">
        <v>0</v>
      </c>
      <c r="AD890" s="34">
        <v>0</v>
      </c>
      <c r="AE890" s="34">
        <v>0</v>
      </c>
      <c r="AF890" s="34">
        <v>0</v>
      </c>
      <c r="AG890" s="34">
        <v>0</v>
      </c>
      <c r="AH890" s="34">
        <v>0</v>
      </c>
      <c r="AI890" s="34">
        <v>0</v>
      </c>
      <c r="AJ890">
        <v>0</v>
      </c>
      <c r="AK890">
        <f t="shared" si="71"/>
        <v>0</v>
      </c>
    </row>
    <row r="891" spans="1:37">
      <c r="A891">
        <f t="shared" si="72"/>
        <v>889</v>
      </c>
      <c r="B891">
        <f t="shared" si="73"/>
        <v>25</v>
      </c>
      <c r="C891">
        <f t="shared" si="69"/>
        <v>3</v>
      </c>
      <c r="D891">
        <f t="shared" si="70"/>
        <v>6</v>
      </c>
      <c r="E891" s="34"/>
      <c r="F891" s="34">
        <v>0</v>
      </c>
      <c r="G891" s="34">
        <v>0</v>
      </c>
      <c r="H891" s="34"/>
      <c r="I891" s="34">
        <v>0</v>
      </c>
      <c r="J891" s="34">
        <v>0</v>
      </c>
      <c r="K891" s="34">
        <v>0</v>
      </c>
      <c r="L891" s="34"/>
      <c r="M891" s="34">
        <v>0</v>
      </c>
      <c r="N891" s="34">
        <v>0</v>
      </c>
      <c r="O891" s="34">
        <v>0</v>
      </c>
      <c r="P891" s="34"/>
      <c r="Q891" s="34">
        <v>0</v>
      </c>
      <c r="R891" s="34"/>
      <c r="S891" s="34">
        <v>0</v>
      </c>
      <c r="T891" s="34">
        <v>0</v>
      </c>
      <c r="U891" s="34">
        <v>0</v>
      </c>
      <c r="V891" s="34">
        <v>0</v>
      </c>
      <c r="W891" s="34">
        <v>0</v>
      </c>
      <c r="X891" s="34">
        <v>0</v>
      </c>
      <c r="Y891" s="34">
        <v>0</v>
      </c>
      <c r="Z891" s="34">
        <v>0</v>
      </c>
      <c r="AA891" s="34">
        <v>0</v>
      </c>
      <c r="AB891" s="34">
        <v>0</v>
      </c>
      <c r="AC891" s="34">
        <v>0</v>
      </c>
      <c r="AD891" s="34">
        <v>0</v>
      </c>
      <c r="AE891" s="34">
        <v>0</v>
      </c>
      <c r="AF891" s="34">
        <v>0</v>
      </c>
      <c r="AG891" s="34">
        <v>0</v>
      </c>
      <c r="AH891" s="34">
        <v>0</v>
      </c>
      <c r="AI891" s="34">
        <v>0</v>
      </c>
      <c r="AJ891">
        <v>0</v>
      </c>
      <c r="AK891">
        <f t="shared" si="71"/>
        <v>0</v>
      </c>
    </row>
    <row r="892" spans="1:37">
      <c r="A892">
        <f t="shared" si="72"/>
        <v>890</v>
      </c>
      <c r="B892">
        <f t="shared" si="73"/>
        <v>26</v>
      </c>
      <c r="C892">
        <f t="shared" si="69"/>
        <v>3</v>
      </c>
      <c r="D892">
        <f t="shared" si="70"/>
        <v>6</v>
      </c>
      <c r="E892" s="34"/>
      <c r="F892" s="34">
        <v>0</v>
      </c>
      <c r="G892" s="34">
        <v>0</v>
      </c>
      <c r="H892" s="34"/>
      <c r="I892" s="34">
        <v>0</v>
      </c>
      <c r="J892" s="34">
        <v>0</v>
      </c>
      <c r="K892" s="34">
        <v>0</v>
      </c>
      <c r="L892" s="34"/>
      <c r="M892" s="34">
        <v>0</v>
      </c>
      <c r="N892" s="34">
        <v>0</v>
      </c>
      <c r="O892" s="34">
        <v>0</v>
      </c>
      <c r="P892" s="34"/>
      <c r="Q892" s="34">
        <v>0</v>
      </c>
      <c r="R892" s="34"/>
      <c r="S892" s="34">
        <v>0</v>
      </c>
      <c r="T892" s="34">
        <v>0</v>
      </c>
      <c r="U892" s="34">
        <v>0</v>
      </c>
      <c r="V892" s="34">
        <v>0</v>
      </c>
      <c r="W892" s="34">
        <v>0</v>
      </c>
      <c r="X892" s="34">
        <v>0</v>
      </c>
      <c r="Y892" s="34">
        <v>0</v>
      </c>
      <c r="Z892" s="34">
        <v>0</v>
      </c>
      <c r="AA892" s="34">
        <v>0</v>
      </c>
      <c r="AB892" s="34">
        <v>0</v>
      </c>
      <c r="AC892" s="34">
        <v>0</v>
      </c>
      <c r="AD892" s="34">
        <v>0</v>
      </c>
      <c r="AE892" s="34">
        <v>0</v>
      </c>
      <c r="AF892" s="34">
        <v>0</v>
      </c>
      <c r="AG892" s="34">
        <v>0</v>
      </c>
      <c r="AH892" s="34">
        <v>0</v>
      </c>
      <c r="AI892" s="34">
        <v>0</v>
      </c>
      <c r="AJ892">
        <v>0</v>
      </c>
      <c r="AK892">
        <f t="shared" si="71"/>
        <v>0</v>
      </c>
    </row>
    <row r="893" spans="1:37">
      <c r="A893">
        <f t="shared" si="72"/>
        <v>891</v>
      </c>
      <c r="B893">
        <f t="shared" si="73"/>
        <v>27</v>
      </c>
      <c r="C893">
        <f t="shared" si="69"/>
        <v>3</v>
      </c>
      <c r="D893">
        <f t="shared" si="70"/>
        <v>6</v>
      </c>
      <c r="E893" s="34"/>
      <c r="F893" s="34">
        <v>0</v>
      </c>
      <c r="G893" s="34">
        <v>0</v>
      </c>
      <c r="H893" s="34"/>
      <c r="I893" s="34">
        <v>0</v>
      </c>
      <c r="J893" s="34">
        <v>0</v>
      </c>
      <c r="K893" s="34">
        <v>0</v>
      </c>
      <c r="L893" s="34"/>
      <c r="M893" s="34">
        <v>0</v>
      </c>
      <c r="N893" s="34">
        <v>0</v>
      </c>
      <c r="O893" s="34">
        <v>0</v>
      </c>
      <c r="P893" s="34"/>
      <c r="Q893" s="34">
        <v>0</v>
      </c>
      <c r="R893" s="34"/>
      <c r="S893" s="34">
        <v>0</v>
      </c>
      <c r="T893" s="34">
        <v>0</v>
      </c>
      <c r="U893" s="34">
        <v>0</v>
      </c>
      <c r="V893" s="34">
        <v>0</v>
      </c>
      <c r="W893" s="34">
        <v>0</v>
      </c>
      <c r="X893" s="34">
        <v>0</v>
      </c>
      <c r="Y893" s="34">
        <v>0</v>
      </c>
      <c r="Z893" s="34">
        <v>0</v>
      </c>
      <c r="AA893" s="34">
        <v>0</v>
      </c>
      <c r="AB893" s="34">
        <v>0</v>
      </c>
      <c r="AC893" s="34">
        <v>0</v>
      </c>
      <c r="AD893" s="34">
        <v>0</v>
      </c>
      <c r="AE893" s="34">
        <v>0</v>
      </c>
      <c r="AF893" s="34">
        <v>0</v>
      </c>
      <c r="AG893" s="34">
        <v>0</v>
      </c>
      <c r="AH893" s="34">
        <v>0</v>
      </c>
      <c r="AI893" s="34">
        <v>0</v>
      </c>
      <c r="AJ893">
        <v>0</v>
      </c>
      <c r="AK893">
        <f t="shared" si="71"/>
        <v>0</v>
      </c>
    </row>
    <row r="894" spans="1:37">
      <c r="A894">
        <f t="shared" si="72"/>
        <v>892</v>
      </c>
      <c r="B894">
        <f t="shared" si="73"/>
        <v>28</v>
      </c>
      <c r="C894">
        <f t="shared" si="69"/>
        <v>3</v>
      </c>
      <c r="D894">
        <f t="shared" si="70"/>
        <v>6</v>
      </c>
      <c r="E894" s="34"/>
      <c r="F894" s="34">
        <v>0</v>
      </c>
      <c r="G894" s="34">
        <v>0</v>
      </c>
      <c r="H894" s="34"/>
      <c r="I894" s="34">
        <v>0</v>
      </c>
      <c r="J894" s="34">
        <v>0</v>
      </c>
      <c r="K894" s="34">
        <v>0</v>
      </c>
      <c r="L894" s="34"/>
      <c r="M894" s="34">
        <v>0</v>
      </c>
      <c r="N894" s="34">
        <v>0</v>
      </c>
      <c r="O894" s="34">
        <v>0</v>
      </c>
      <c r="P894" s="34"/>
      <c r="Q894" s="34">
        <v>0</v>
      </c>
      <c r="R894" s="34"/>
      <c r="S894" s="34">
        <v>0</v>
      </c>
      <c r="T894" s="34">
        <v>0</v>
      </c>
      <c r="U894" s="34">
        <v>0</v>
      </c>
      <c r="V894" s="34">
        <v>0</v>
      </c>
      <c r="W894" s="34">
        <v>0</v>
      </c>
      <c r="X894" s="34">
        <v>0</v>
      </c>
      <c r="Y894" s="34">
        <v>0</v>
      </c>
      <c r="Z894" s="34">
        <v>0</v>
      </c>
      <c r="AA894" s="34">
        <v>0</v>
      </c>
      <c r="AB894" s="34">
        <v>0</v>
      </c>
      <c r="AC894" s="34">
        <v>0</v>
      </c>
      <c r="AD894" s="34">
        <v>0</v>
      </c>
      <c r="AE894" s="34">
        <v>0</v>
      </c>
      <c r="AF894" s="34">
        <v>0</v>
      </c>
      <c r="AG894" s="34">
        <v>0</v>
      </c>
      <c r="AH894" s="34">
        <v>0</v>
      </c>
      <c r="AI894" s="34">
        <v>0</v>
      </c>
      <c r="AJ894">
        <v>0</v>
      </c>
      <c r="AK894">
        <f t="shared" si="71"/>
        <v>0</v>
      </c>
    </row>
    <row r="895" spans="1:37">
      <c r="A895">
        <f t="shared" si="72"/>
        <v>893</v>
      </c>
      <c r="B895">
        <f t="shared" si="73"/>
        <v>29</v>
      </c>
      <c r="C895">
        <f t="shared" si="69"/>
        <v>3</v>
      </c>
      <c r="D895">
        <f t="shared" si="70"/>
        <v>6</v>
      </c>
      <c r="E895" s="34"/>
      <c r="F895" s="34">
        <v>0</v>
      </c>
      <c r="G895" s="34">
        <v>0</v>
      </c>
      <c r="H895" s="34"/>
      <c r="I895" s="34">
        <v>0</v>
      </c>
      <c r="J895" s="34">
        <v>0</v>
      </c>
      <c r="K895" s="34">
        <v>0</v>
      </c>
      <c r="L895" s="34"/>
      <c r="M895" s="34">
        <v>0</v>
      </c>
      <c r="N895" s="34">
        <v>0</v>
      </c>
      <c r="O895" s="34">
        <v>0</v>
      </c>
      <c r="P895" s="34"/>
      <c r="Q895" s="34">
        <v>0</v>
      </c>
      <c r="R895" s="34"/>
      <c r="S895" s="34">
        <v>0</v>
      </c>
      <c r="T895" s="34">
        <v>0</v>
      </c>
      <c r="U895" s="34">
        <v>0</v>
      </c>
      <c r="V895" s="34">
        <v>0</v>
      </c>
      <c r="W895" s="34">
        <v>0</v>
      </c>
      <c r="X895" s="34">
        <v>0</v>
      </c>
      <c r="Y895" s="34">
        <v>0</v>
      </c>
      <c r="Z895" s="34">
        <v>0</v>
      </c>
      <c r="AA895" s="34">
        <v>0</v>
      </c>
      <c r="AB895" s="34">
        <v>0</v>
      </c>
      <c r="AC895" s="34">
        <v>0</v>
      </c>
      <c r="AD895" s="34">
        <v>0</v>
      </c>
      <c r="AE895" s="34">
        <v>0</v>
      </c>
      <c r="AF895" s="34">
        <v>0</v>
      </c>
      <c r="AG895" s="34">
        <v>0</v>
      </c>
      <c r="AH895" s="34">
        <v>0</v>
      </c>
      <c r="AI895" s="34">
        <v>0</v>
      </c>
      <c r="AJ895">
        <v>0</v>
      </c>
      <c r="AK895">
        <f t="shared" si="71"/>
        <v>0</v>
      </c>
    </row>
    <row r="896" spans="1:37">
      <c r="A896">
        <f t="shared" si="72"/>
        <v>894</v>
      </c>
      <c r="B896">
        <f t="shared" si="73"/>
        <v>30</v>
      </c>
      <c r="C896">
        <f t="shared" si="69"/>
        <v>3</v>
      </c>
      <c r="D896">
        <f t="shared" si="70"/>
        <v>6</v>
      </c>
      <c r="E896" s="34"/>
      <c r="F896" s="34">
        <v>0</v>
      </c>
      <c r="G896" s="34">
        <v>0</v>
      </c>
      <c r="H896" s="34"/>
      <c r="I896" s="34">
        <v>0</v>
      </c>
      <c r="J896" s="34">
        <v>0</v>
      </c>
      <c r="K896" s="34">
        <v>0</v>
      </c>
      <c r="L896" s="34"/>
      <c r="M896" s="34">
        <v>0</v>
      </c>
      <c r="N896" s="34">
        <v>0</v>
      </c>
      <c r="O896" s="34">
        <v>0</v>
      </c>
      <c r="P896" s="34"/>
      <c r="Q896" s="34">
        <v>0</v>
      </c>
      <c r="R896" s="34"/>
      <c r="S896" s="34">
        <v>0</v>
      </c>
      <c r="T896" s="34">
        <v>0</v>
      </c>
      <c r="U896" s="34">
        <v>0</v>
      </c>
      <c r="V896" s="34">
        <v>0</v>
      </c>
      <c r="W896" s="34">
        <v>0</v>
      </c>
      <c r="X896" s="34">
        <v>0</v>
      </c>
      <c r="Y896" s="34">
        <v>0</v>
      </c>
      <c r="Z896" s="34">
        <v>0</v>
      </c>
      <c r="AA896" s="34">
        <v>0</v>
      </c>
      <c r="AB896" s="34">
        <v>0</v>
      </c>
      <c r="AC896" s="34">
        <v>0</v>
      </c>
      <c r="AD896" s="34">
        <v>0</v>
      </c>
      <c r="AE896" s="34">
        <v>0</v>
      </c>
      <c r="AF896" s="34">
        <v>0</v>
      </c>
      <c r="AG896" s="34">
        <v>0</v>
      </c>
      <c r="AH896" s="34">
        <v>0</v>
      </c>
      <c r="AI896" s="34">
        <v>0</v>
      </c>
      <c r="AJ896">
        <v>0</v>
      </c>
      <c r="AK896">
        <f t="shared" si="71"/>
        <v>0</v>
      </c>
    </row>
    <row r="897" spans="1:37">
      <c r="A897">
        <f t="shared" si="72"/>
        <v>895</v>
      </c>
      <c r="B897">
        <f t="shared" si="73"/>
        <v>31</v>
      </c>
      <c r="C897">
        <f t="shared" si="69"/>
        <v>3</v>
      </c>
      <c r="D897">
        <f t="shared" si="70"/>
        <v>6</v>
      </c>
      <c r="E897" s="34"/>
      <c r="F897" s="34">
        <v>0</v>
      </c>
      <c r="G897" s="34">
        <v>0</v>
      </c>
      <c r="H897" s="34"/>
      <c r="I897" s="34">
        <v>0</v>
      </c>
      <c r="J897" s="34">
        <v>0</v>
      </c>
      <c r="K897" s="34">
        <v>0</v>
      </c>
      <c r="L897" s="34"/>
      <c r="M897" s="34">
        <v>0</v>
      </c>
      <c r="N897" s="34">
        <v>0</v>
      </c>
      <c r="O897" s="34">
        <v>0</v>
      </c>
      <c r="P897" s="34"/>
      <c r="Q897" s="34">
        <v>0</v>
      </c>
      <c r="R897" s="34"/>
      <c r="S897" s="34">
        <v>0</v>
      </c>
      <c r="T897" s="34">
        <v>0</v>
      </c>
      <c r="U897" s="34">
        <v>0</v>
      </c>
      <c r="V897" s="34">
        <v>0</v>
      </c>
      <c r="W897" s="34">
        <v>0</v>
      </c>
      <c r="X897" s="34">
        <v>0</v>
      </c>
      <c r="Y897" s="34">
        <v>0</v>
      </c>
      <c r="Z897" s="34">
        <v>0</v>
      </c>
      <c r="AA897" s="34">
        <v>0</v>
      </c>
      <c r="AB897" s="34">
        <v>0</v>
      </c>
      <c r="AC897" s="34">
        <v>0</v>
      </c>
      <c r="AD897" s="34">
        <v>0</v>
      </c>
      <c r="AE897" s="34">
        <v>0</v>
      </c>
      <c r="AF897" s="34">
        <v>0</v>
      </c>
      <c r="AG897" s="34">
        <v>0</v>
      </c>
      <c r="AH897" s="34">
        <v>0</v>
      </c>
      <c r="AI897" s="34">
        <v>0</v>
      </c>
      <c r="AJ897">
        <v>0</v>
      </c>
      <c r="AK897">
        <f t="shared" si="71"/>
        <v>0</v>
      </c>
    </row>
    <row r="898" spans="1:37">
      <c r="A898">
        <f t="shared" si="72"/>
        <v>896</v>
      </c>
      <c r="B898">
        <f t="shared" si="73"/>
        <v>0</v>
      </c>
      <c r="C898">
        <f t="shared" si="69"/>
        <v>0</v>
      </c>
      <c r="D898">
        <f t="shared" si="70"/>
        <v>7</v>
      </c>
      <c r="E898" s="34"/>
      <c r="F898" s="34">
        <v>0.999</v>
      </c>
      <c r="G898" s="34">
        <v>0.999</v>
      </c>
      <c r="H898" s="34"/>
      <c r="I898" s="34">
        <v>0.999</v>
      </c>
      <c r="J898" s="34">
        <v>0.999</v>
      </c>
      <c r="K898" s="34">
        <v>0.999</v>
      </c>
      <c r="L898" s="34"/>
      <c r="M898" s="34">
        <v>0.999</v>
      </c>
      <c r="N898" s="34">
        <v>0.999</v>
      </c>
      <c r="O898" s="34">
        <v>0.999</v>
      </c>
      <c r="P898" s="34"/>
      <c r="Q898" s="34">
        <v>0.999</v>
      </c>
      <c r="R898" s="34"/>
      <c r="S898" s="34">
        <v>0.999</v>
      </c>
      <c r="T898" s="34">
        <v>0.999</v>
      </c>
      <c r="U898" s="34">
        <v>0.999</v>
      </c>
      <c r="V898" s="34">
        <v>0.999</v>
      </c>
      <c r="W898" s="34">
        <v>0.999</v>
      </c>
      <c r="X898" s="34">
        <v>0.999</v>
      </c>
      <c r="Y898" s="34">
        <v>0.999</v>
      </c>
      <c r="Z898" s="34">
        <v>0.999</v>
      </c>
      <c r="AA898" s="34">
        <v>0.999</v>
      </c>
      <c r="AB898" s="34">
        <v>0.999</v>
      </c>
      <c r="AC898" s="34">
        <v>0.999</v>
      </c>
      <c r="AD898" s="34">
        <v>0.999</v>
      </c>
      <c r="AE898" s="34">
        <v>0.999</v>
      </c>
      <c r="AF898" s="34">
        <v>0.999</v>
      </c>
      <c r="AG898" s="34">
        <v>0.999</v>
      </c>
      <c r="AH898" s="34">
        <v>0.999</v>
      </c>
      <c r="AI898" s="34">
        <v>0.999</v>
      </c>
      <c r="AJ898">
        <v>0.999</v>
      </c>
      <c r="AK898">
        <f t="shared" si="71"/>
        <v>0.99899999999999967</v>
      </c>
    </row>
    <row r="899" spans="1:37">
      <c r="A899">
        <f t="shared" si="72"/>
        <v>897</v>
      </c>
      <c r="B899">
        <f t="shared" si="73"/>
        <v>1</v>
      </c>
      <c r="C899">
        <f t="shared" ref="C899:C962" si="74">C771</f>
        <v>0</v>
      </c>
      <c r="D899">
        <f t="shared" ref="D899:D962" si="75">D771+1</f>
        <v>7</v>
      </c>
      <c r="E899" s="34"/>
      <c r="F899" s="34">
        <v>0.999</v>
      </c>
      <c r="G899" s="34">
        <v>0.999</v>
      </c>
      <c r="H899" s="34"/>
      <c r="I899" s="34">
        <v>0.999</v>
      </c>
      <c r="J899" s="34">
        <v>0.999</v>
      </c>
      <c r="K899" s="34">
        <v>0.999</v>
      </c>
      <c r="L899" s="34"/>
      <c r="M899" s="34">
        <v>0.999</v>
      </c>
      <c r="N899" s="34">
        <v>0.999</v>
      </c>
      <c r="O899" s="34">
        <v>0.999</v>
      </c>
      <c r="P899" s="34"/>
      <c r="Q899" s="34">
        <v>0.999</v>
      </c>
      <c r="R899" s="34"/>
      <c r="S899" s="34">
        <v>0.999</v>
      </c>
      <c r="T899" s="34">
        <v>0.999</v>
      </c>
      <c r="U899" s="34">
        <v>0.999</v>
      </c>
      <c r="V899" s="34">
        <v>0.999</v>
      </c>
      <c r="W899" s="34">
        <v>0.999</v>
      </c>
      <c r="X899" s="34">
        <v>0.999</v>
      </c>
      <c r="Y899" s="34">
        <v>0.999</v>
      </c>
      <c r="Z899" s="34">
        <v>0.999</v>
      </c>
      <c r="AA899" s="34">
        <v>0.999</v>
      </c>
      <c r="AB899" s="34">
        <v>0.999</v>
      </c>
      <c r="AC899" s="34">
        <v>0.999</v>
      </c>
      <c r="AD899" s="34">
        <v>0.999</v>
      </c>
      <c r="AE899" s="34">
        <v>0.999</v>
      </c>
      <c r="AF899" s="34">
        <v>0.999</v>
      </c>
      <c r="AG899" s="34">
        <v>0.999</v>
      </c>
      <c r="AH899" s="34">
        <v>0.999</v>
      </c>
      <c r="AI899" s="34">
        <v>0.999</v>
      </c>
      <c r="AJ899">
        <v>0.999</v>
      </c>
      <c r="AK899">
        <f t="shared" ref="AK899:AK962" si="76">AVERAGE(E899:AJ899)</f>
        <v>0.99899999999999967</v>
      </c>
    </row>
    <row r="900" spans="1:37">
      <c r="A900">
        <f t="shared" ref="A900:A963" si="77">A899+1</f>
        <v>898</v>
      </c>
      <c r="B900">
        <f t="shared" si="73"/>
        <v>2</v>
      </c>
      <c r="C900">
        <f t="shared" si="74"/>
        <v>0</v>
      </c>
      <c r="D900">
        <f t="shared" si="75"/>
        <v>7</v>
      </c>
      <c r="E900" s="34"/>
      <c r="F900" s="34">
        <v>0.999</v>
      </c>
      <c r="G900" s="34">
        <v>0.999</v>
      </c>
      <c r="H900" s="34"/>
      <c r="I900" s="34">
        <v>0.999</v>
      </c>
      <c r="J900" s="34">
        <v>0.999</v>
      </c>
      <c r="K900" s="34">
        <v>0.999</v>
      </c>
      <c r="L900" s="34"/>
      <c r="M900" s="34">
        <v>0.999</v>
      </c>
      <c r="N900" s="34">
        <v>0.999</v>
      </c>
      <c r="O900" s="34">
        <v>0.999</v>
      </c>
      <c r="P900" s="34"/>
      <c r="Q900" s="34">
        <v>0.999</v>
      </c>
      <c r="R900" s="34"/>
      <c r="S900" s="34">
        <v>0.999</v>
      </c>
      <c r="T900" s="34">
        <v>0.999</v>
      </c>
      <c r="U900" s="34">
        <v>0.999</v>
      </c>
      <c r="V900" s="34">
        <v>0.999</v>
      </c>
      <c r="W900" s="34">
        <v>0.999</v>
      </c>
      <c r="X900" s="34">
        <v>0.999</v>
      </c>
      <c r="Y900" s="34">
        <v>0.999</v>
      </c>
      <c r="Z900" s="34">
        <v>0.999</v>
      </c>
      <c r="AA900" s="34">
        <v>0.999</v>
      </c>
      <c r="AB900" s="34">
        <v>0.999</v>
      </c>
      <c r="AC900" s="34">
        <v>0.999</v>
      </c>
      <c r="AD900" s="34">
        <v>0.999</v>
      </c>
      <c r="AE900" s="34">
        <v>0.999</v>
      </c>
      <c r="AF900" s="34">
        <v>0.999</v>
      </c>
      <c r="AG900" s="34">
        <v>0.999</v>
      </c>
      <c r="AH900" s="34">
        <v>0.999</v>
      </c>
      <c r="AI900" s="34">
        <v>0.999</v>
      </c>
      <c r="AJ900">
        <v>0.999</v>
      </c>
      <c r="AK900">
        <f t="shared" si="76"/>
        <v>0.99899999999999967</v>
      </c>
    </row>
    <row r="901" spans="1:37">
      <c r="A901">
        <f t="shared" si="77"/>
        <v>899</v>
      </c>
      <c r="B901">
        <f t="shared" si="73"/>
        <v>3</v>
      </c>
      <c r="C901">
        <f t="shared" si="74"/>
        <v>0</v>
      </c>
      <c r="D901">
        <f t="shared" si="75"/>
        <v>7</v>
      </c>
      <c r="E901" s="34"/>
      <c r="F901" s="34">
        <v>0.999</v>
      </c>
      <c r="G901" s="34">
        <v>0.999</v>
      </c>
      <c r="H901" s="34"/>
      <c r="I901" s="34">
        <v>0.999</v>
      </c>
      <c r="J901" s="34">
        <v>0.999</v>
      </c>
      <c r="K901" s="34">
        <v>0.999</v>
      </c>
      <c r="L901" s="34"/>
      <c r="M901" s="34">
        <v>0.999</v>
      </c>
      <c r="N901" s="34">
        <v>0.999</v>
      </c>
      <c r="O901" s="34">
        <v>0.999</v>
      </c>
      <c r="P901" s="34"/>
      <c r="Q901" s="34">
        <v>0.999</v>
      </c>
      <c r="R901" s="34"/>
      <c r="S901" s="34">
        <v>0.999</v>
      </c>
      <c r="T901" s="34">
        <v>0.999</v>
      </c>
      <c r="U901" s="34">
        <v>0.999</v>
      </c>
      <c r="V901" s="34">
        <v>0.999</v>
      </c>
      <c r="W901" s="34">
        <v>0.999</v>
      </c>
      <c r="X901" s="34">
        <v>0.999</v>
      </c>
      <c r="Y901" s="34">
        <v>0.999</v>
      </c>
      <c r="Z901" s="34">
        <v>0.999</v>
      </c>
      <c r="AA901" s="34">
        <v>0.999</v>
      </c>
      <c r="AB901" s="34">
        <v>0.999</v>
      </c>
      <c r="AC901" s="34">
        <v>0.999</v>
      </c>
      <c r="AD901" s="34">
        <v>0.999</v>
      </c>
      <c r="AE901" s="34">
        <v>0.999</v>
      </c>
      <c r="AF901" s="34">
        <v>0.999</v>
      </c>
      <c r="AG901" s="34">
        <v>0.999</v>
      </c>
      <c r="AH901" s="34">
        <v>0.999</v>
      </c>
      <c r="AI901" s="34">
        <v>0.999</v>
      </c>
      <c r="AJ901">
        <v>0.999</v>
      </c>
      <c r="AK901">
        <f t="shared" si="76"/>
        <v>0.99899999999999967</v>
      </c>
    </row>
    <row r="902" spans="1:37">
      <c r="A902">
        <f t="shared" si="77"/>
        <v>900</v>
      </c>
      <c r="B902">
        <f t="shared" si="73"/>
        <v>4</v>
      </c>
      <c r="C902">
        <f t="shared" si="74"/>
        <v>0</v>
      </c>
      <c r="D902">
        <f t="shared" si="75"/>
        <v>7</v>
      </c>
      <c r="E902" s="34"/>
      <c r="F902" s="34">
        <v>0.999</v>
      </c>
      <c r="G902" s="34">
        <v>0.999</v>
      </c>
      <c r="H902" s="34"/>
      <c r="I902" s="34">
        <v>0.999</v>
      </c>
      <c r="J902" s="34">
        <v>0.999</v>
      </c>
      <c r="K902" s="34">
        <v>0.999</v>
      </c>
      <c r="L902" s="34"/>
      <c r="M902" s="34">
        <v>0.999</v>
      </c>
      <c r="N902" s="34">
        <v>0.999</v>
      </c>
      <c r="O902" s="34">
        <v>0.999</v>
      </c>
      <c r="P902" s="34"/>
      <c r="Q902" s="34">
        <v>0.999</v>
      </c>
      <c r="R902" s="34"/>
      <c r="S902" s="34">
        <v>0.999</v>
      </c>
      <c r="T902" s="34">
        <v>0.999</v>
      </c>
      <c r="U902" s="34">
        <v>0.999</v>
      </c>
      <c r="V902" s="34">
        <v>0.999</v>
      </c>
      <c r="W902" s="34">
        <v>0.999</v>
      </c>
      <c r="X902" s="34">
        <v>0.999</v>
      </c>
      <c r="Y902" s="34">
        <v>0.999</v>
      </c>
      <c r="Z902" s="34">
        <v>0.999</v>
      </c>
      <c r="AA902" s="34">
        <v>0.999</v>
      </c>
      <c r="AB902" s="34">
        <v>0.999</v>
      </c>
      <c r="AC902" s="34">
        <v>0.999</v>
      </c>
      <c r="AD902" s="34">
        <v>0.999</v>
      </c>
      <c r="AE902" s="34">
        <v>0.999</v>
      </c>
      <c r="AF902" s="34">
        <v>0.999</v>
      </c>
      <c r="AG902" s="34">
        <v>0.999</v>
      </c>
      <c r="AH902" s="34">
        <v>0.999</v>
      </c>
      <c r="AI902" s="34">
        <v>0.999</v>
      </c>
      <c r="AJ902">
        <v>0.999</v>
      </c>
      <c r="AK902">
        <f t="shared" si="76"/>
        <v>0.99899999999999967</v>
      </c>
    </row>
    <row r="903" spans="1:37">
      <c r="A903">
        <f t="shared" si="77"/>
        <v>901</v>
      </c>
      <c r="B903">
        <f t="shared" si="73"/>
        <v>5</v>
      </c>
      <c r="C903">
        <f t="shared" si="74"/>
        <v>0</v>
      </c>
      <c r="D903">
        <f t="shared" si="75"/>
        <v>7</v>
      </c>
      <c r="E903" s="34"/>
      <c r="F903" s="34">
        <v>0.999</v>
      </c>
      <c r="G903" s="34">
        <v>0.999</v>
      </c>
      <c r="H903" s="34"/>
      <c r="I903" s="34">
        <v>0.999</v>
      </c>
      <c r="J903" s="34">
        <v>0.999</v>
      </c>
      <c r="K903" s="34">
        <v>0.999</v>
      </c>
      <c r="L903" s="34"/>
      <c r="M903" s="34">
        <v>0.999</v>
      </c>
      <c r="N903" s="34">
        <v>0.999</v>
      </c>
      <c r="O903" s="34">
        <v>0.999</v>
      </c>
      <c r="P903" s="34"/>
      <c r="Q903" s="34">
        <v>0.999</v>
      </c>
      <c r="R903" s="34"/>
      <c r="S903" s="34">
        <v>0.999</v>
      </c>
      <c r="T903" s="34">
        <v>0.999</v>
      </c>
      <c r="U903" s="34">
        <v>0.999</v>
      </c>
      <c r="V903" s="34">
        <v>0.999</v>
      </c>
      <c r="W903" s="34">
        <v>0.999</v>
      </c>
      <c r="X903" s="34">
        <v>0.999</v>
      </c>
      <c r="Y903" s="34">
        <v>0.999</v>
      </c>
      <c r="Z903" s="34">
        <v>0.999</v>
      </c>
      <c r="AA903" s="34">
        <v>0.999</v>
      </c>
      <c r="AB903" s="34">
        <v>0.999</v>
      </c>
      <c r="AC903" s="34">
        <v>0.999</v>
      </c>
      <c r="AD903" s="34">
        <v>0.999</v>
      </c>
      <c r="AE903" s="34">
        <v>0.999</v>
      </c>
      <c r="AF903" s="34">
        <v>0.999</v>
      </c>
      <c r="AG903" s="34">
        <v>0.999</v>
      </c>
      <c r="AH903" s="34">
        <v>0.999</v>
      </c>
      <c r="AI903" s="34">
        <v>0.999</v>
      </c>
      <c r="AJ903">
        <v>0.999</v>
      </c>
      <c r="AK903">
        <f t="shared" si="76"/>
        <v>0.99899999999999967</v>
      </c>
    </row>
    <row r="904" spans="1:37">
      <c r="A904">
        <f t="shared" si="77"/>
        <v>902</v>
      </c>
      <c r="B904">
        <f t="shared" si="73"/>
        <v>6</v>
      </c>
      <c r="C904">
        <f t="shared" si="74"/>
        <v>0</v>
      </c>
      <c r="D904">
        <f t="shared" si="75"/>
        <v>7</v>
      </c>
      <c r="E904" s="34"/>
      <c r="F904" s="34">
        <v>0.999</v>
      </c>
      <c r="G904" s="34">
        <v>0.999</v>
      </c>
      <c r="H904" s="34"/>
      <c r="I904" s="34">
        <v>0.999</v>
      </c>
      <c r="J904" s="34">
        <v>0.999</v>
      </c>
      <c r="K904" s="34">
        <v>0.999</v>
      </c>
      <c r="L904" s="34"/>
      <c r="M904" s="34">
        <v>0.999</v>
      </c>
      <c r="N904" s="34">
        <v>0.999</v>
      </c>
      <c r="O904" s="34">
        <v>0.999</v>
      </c>
      <c r="P904" s="34"/>
      <c r="Q904" s="34">
        <v>0.999</v>
      </c>
      <c r="R904" s="34"/>
      <c r="S904" s="34">
        <v>0.999</v>
      </c>
      <c r="T904" s="34">
        <v>0.999</v>
      </c>
      <c r="U904" s="34">
        <v>0.999</v>
      </c>
      <c r="V904" s="34">
        <v>0.999</v>
      </c>
      <c r="W904" s="34">
        <v>0.999</v>
      </c>
      <c r="X904" s="34">
        <v>0.999</v>
      </c>
      <c r="Y904" s="34">
        <v>0.999</v>
      </c>
      <c r="Z904" s="34">
        <v>0.999</v>
      </c>
      <c r="AA904" s="34">
        <v>0.999</v>
      </c>
      <c r="AB904" s="34">
        <v>0.999</v>
      </c>
      <c r="AC904" s="34">
        <v>0.999</v>
      </c>
      <c r="AD904" s="34">
        <v>0.999</v>
      </c>
      <c r="AE904" s="34">
        <v>0.999</v>
      </c>
      <c r="AF904" s="34">
        <v>0.999</v>
      </c>
      <c r="AG904" s="34">
        <v>0.999</v>
      </c>
      <c r="AH904" s="34">
        <v>0.999</v>
      </c>
      <c r="AI904" s="34">
        <v>0.999</v>
      </c>
      <c r="AJ904">
        <v>0.999</v>
      </c>
      <c r="AK904">
        <f t="shared" si="76"/>
        <v>0.99899999999999967</v>
      </c>
    </row>
    <row r="905" spans="1:37">
      <c r="A905">
        <f t="shared" si="77"/>
        <v>903</v>
      </c>
      <c r="B905">
        <f t="shared" si="73"/>
        <v>7</v>
      </c>
      <c r="C905">
        <f t="shared" si="74"/>
        <v>0</v>
      </c>
      <c r="D905">
        <f t="shared" si="75"/>
        <v>7</v>
      </c>
      <c r="E905" s="34"/>
      <c r="F905" s="34">
        <v>0.999</v>
      </c>
      <c r="G905" s="34">
        <v>0.999</v>
      </c>
      <c r="H905" s="34"/>
      <c r="I905" s="34">
        <v>0.999</v>
      </c>
      <c r="J905" s="34">
        <v>0.999</v>
      </c>
      <c r="K905" s="34">
        <v>0.999</v>
      </c>
      <c r="L905" s="34"/>
      <c r="M905" s="34">
        <v>0.999</v>
      </c>
      <c r="N905" s="34">
        <v>0.999</v>
      </c>
      <c r="O905" s="34">
        <v>0.999</v>
      </c>
      <c r="P905" s="34"/>
      <c r="Q905" s="34">
        <v>0.999</v>
      </c>
      <c r="R905" s="34"/>
      <c r="S905" s="34">
        <v>0.999</v>
      </c>
      <c r="T905" s="34">
        <v>0.999</v>
      </c>
      <c r="U905" s="34">
        <v>0.999</v>
      </c>
      <c r="V905" s="34">
        <v>0.999</v>
      </c>
      <c r="W905" s="34">
        <v>0.999</v>
      </c>
      <c r="X905" s="34">
        <v>0.999</v>
      </c>
      <c r="Y905" s="34">
        <v>0.999</v>
      </c>
      <c r="Z905" s="34">
        <v>0.999</v>
      </c>
      <c r="AA905" s="34">
        <v>0.999</v>
      </c>
      <c r="AB905" s="34">
        <v>0.999</v>
      </c>
      <c r="AC905" s="34">
        <v>0.999</v>
      </c>
      <c r="AD905" s="34">
        <v>0.999</v>
      </c>
      <c r="AE905" s="34">
        <v>0.999</v>
      </c>
      <c r="AF905" s="34">
        <v>0.999</v>
      </c>
      <c r="AG905" s="34">
        <v>0.999</v>
      </c>
      <c r="AH905" s="34">
        <v>0.999</v>
      </c>
      <c r="AI905" s="34">
        <v>0.999</v>
      </c>
      <c r="AJ905">
        <v>0.999</v>
      </c>
      <c r="AK905">
        <f t="shared" si="76"/>
        <v>0.99899999999999967</v>
      </c>
    </row>
    <row r="906" spans="1:37">
      <c r="A906">
        <f t="shared" si="77"/>
        <v>904</v>
      </c>
      <c r="B906">
        <f t="shared" si="73"/>
        <v>8</v>
      </c>
      <c r="C906">
        <f t="shared" si="74"/>
        <v>0</v>
      </c>
      <c r="D906">
        <f t="shared" si="75"/>
        <v>7</v>
      </c>
      <c r="E906" s="34"/>
      <c r="F906" s="34">
        <v>0.999</v>
      </c>
      <c r="G906" s="34">
        <v>0.999</v>
      </c>
      <c r="H906" s="34"/>
      <c r="I906" s="34">
        <v>0.999</v>
      </c>
      <c r="J906" s="34">
        <v>0.999</v>
      </c>
      <c r="K906" s="34">
        <v>0.999</v>
      </c>
      <c r="L906" s="34"/>
      <c r="M906" s="34">
        <v>0.999</v>
      </c>
      <c r="N906" s="34">
        <v>0.999</v>
      </c>
      <c r="O906" s="34">
        <v>0.999</v>
      </c>
      <c r="P906" s="34"/>
      <c r="Q906" s="34">
        <v>0.999</v>
      </c>
      <c r="R906" s="34"/>
      <c r="S906" s="34">
        <v>0.999</v>
      </c>
      <c r="T906" s="34">
        <v>0.999</v>
      </c>
      <c r="U906" s="34">
        <v>0.999</v>
      </c>
      <c r="V906" s="34">
        <v>0.999</v>
      </c>
      <c r="W906" s="34">
        <v>0.999</v>
      </c>
      <c r="X906" s="34">
        <v>0.999</v>
      </c>
      <c r="Y906" s="34">
        <v>0.999</v>
      </c>
      <c r="Z906" s="34">
        <v>0.999</v>
      </c>
      <c r="AA906" s="34">
        <v>0.999</v>
      </c>
      <c r="AB906" s="34">
        <v>0.999</v>
      </c>
      <c r="AC906" s="34">
        <v>0.999</v>
      </c>
      <c r="AD906" s="34">
        <v>0.999</v>
      </c>
      <c r="AE906" s="34">
        <v>0.999</v>
      </c>
      <c r="AF906" s="34">
        <v>0.999</v>
      </c>
      <c r="AG906" s="34">
        <v>0.999</v>
      </c>
      <c r="AH906" s="34">
        <v>0.999</v>
      </c>
      <c r="AI906" s="34">
        <v>0.999</v>
      </c>
      <c r="AJ906">
        <v>0.999</v>
      </c>
      <c r="AK906">
        <f t="shared" si="76"/>
        <v>0.99899999999999967</v>
      </c>
    </row>
    <row r="907" spans="1:37">
      <c r="A907">
        <f t="shared" si="77"/>
        <v>905</v>
      </c>
      <c r="B907">
        <f t="shared" si="73"/>
        <v>9</v>
      </c>
      <c r="C907">
        <f t="shared" si="74"/>
        <v>0</v>
      </c>
      <c r="D907">
        <f t="shared" si="75"/>
        <v>7</v>
      </c>
      <c r="E907" s="34"/>
      <c r="F907" s="34">
        <v>0.999</v>
      </c>
      <c r="G907" s="34">
        <v>0.999</v>
      </c>
      <c r="H907" s="34"/>
      <c r="I907" s="34">
        <v>0.999</v>
      </c>
      <c r="J907" s="34">
        <v>0.999</v>
      </c>
      <c r="K907" s="34">
        <v>0.999</v>
      </c>
      <c r="L907" s="34"/>
      <c r="M907" s="34">
        <v>0.999</v>
      </c>
      <c r="N907" s="34">
        <v>0.999</v>
      </c>
      <c r="O907" s="34">
        <v>0.999</v>
      </c>
      <c r="P907" s="34"/>
      <c r="Q907" s="34">
        <v>0.999</v>
      </c>
      <c r="R907" s="34"/>
      <c r="S907" s="34">
        <v>0.999</v>
      </c>
      <c r="T907" s="34">
        <v>0.999</v>
      </c>
      <c r="U907" s="34">
        <v>0.999</v>
      </c>
      <c r="V907" s="34">
        <v>0.999</v>
      </c>
      <c r="W907" s="34">
        <v>0.999</v>
      </c>
      <c r="X907" s="34">
        <v>0.999</v>
      </c>
      <c r="Y907" s="34">
        <v>0.999</v>
      </c>
      <c r="Z907" s="34">
        <v>0.999</v>
      </c>
      <c r="AA907" s="34">
        <v>0.999</v>
      </c>
      <c r="AB907" s="34">
        <v>0.999</v>
      </c>
      <c r="AC907" s="34">
        <v>0.999</v>
      </c>
      <c r="AD907" s="34">
        <v>0.999</v>
      </c>
      <c r="AE907" s="34">
        <v>0.999</v>
      </c>
      <c r="AF907" s="34">
        <v>0.999</v>
      </c>
      <c r="AG907" s="34">
        <v>0.999</v>
      </c>
      <c r="AH907" s="34">
        <v>0.999</v>
      </c>
      <c r="AI907" s="34">
        <v>0.999</v>
      </c>
      <c r="AJ907">
        <v>0.999</v>
      </c>
      <c r="AK907">
        <f t="shared" si="76"/>
        <v>0.99899999999999967</v>
      </c>
    </row>
    <row r="908" spans="1:37">
      <c r="A908">
        <f t="shared" si="77"/>
        <v>906</v>
      </c>
      <c r="B908">
        <f t="shared" si="73"/>
        <v>10</v>
      </c>
      <c r="C908">
        <f t="shared" si="74"/>
        <v>0</v>
      </c>
      <c r="D908">
        <f t="shared" si="75"/>
        <v>7</v>
      </c>
      <c r="E908" s="34"/>
      <c r="F908" s="34">
        <v>0.999</v>
      </c>
      <c r="G908" s="34">
        <v>0.999</v>
      </c>
      <c r="H908" s="34"/>
      <c r="I908" s="34">
        <v>0.999</v>
      </c>
      <c r="J908" s="34">
        <v>0.999</v>
      </c>
      <c r="K908" s="34">
        <v>0.999</v>
      </c>
      <c r="L908" s="34"/>
      <c r="M908" s="34">
        <v>0.999</v>
      </c>
      <c r="N908" s="34">
        <v>0.999</v>
      </c>
      <c r="O908" s="34">
        <v>0.999</v>
      </c>
      <c r="P908" s="34"/>
      <c r="Q908" s="34">
        <v>0.999</v>
      </c>
      <c r="R908" s="34"/>
      <c r="S908" s="34">
        <v>0.999</v>
      </c>
      <c r="T908" s="34">
        <v>0.999</v>
      </c>
      <c r="U908" s="34">
        <v>0.999</v>
      </c>
      <c r="V908" s="34">
        <v>0.999</v>
      </c>
      <c r="W908" s="34">
        <v>0.999</v>
      </c>
      <c r="X908" s="34">
        <v>0.999</v>
      </c>
      <c r="Y908" s="34">
        <v>0.999</v>
      </c>
      <c r="Z908" s="34">
        <v>0.999</v>
      </c>
      <c r="AA908" s="34">
        <v>0.999</v>
      </c>
      <c r="AB908" s="34">
        <v>0.999</v>
      </c>
      <c r="AC908" s="34">
        <v>0.999</v>
      </c>
      <c r="AD908" s="34">
        <v>0.999</v>
      </c>
      <c r="AE908" s="34">
        <v>0.999</v>
      </c>
      <c r="AF908" s="34">
        <v>0.999</v>
      </c>
      <c r="AG908" s="34">
        <v>0.999</v>
      </c>
      <c r="AH908" s="34">
        <v>0.999</v>
      </c>
      <c r="AI908" s="34">
        <v>0.999</v>
      </c>
      <c r="AJ908">
        <v>0.999</v>
      </c>
      <c r="AK908">
        <f t="shared" si="76"/>
        <v>0.99899999999999967</v>
      </c>
    </row>
    <row r="909" spans="1:37">
      <c r="A909">
        <f t="shared" si="77"/>
        <v>907</v>
      </c>
      <c r="B909">
        <f t="shared" si="73"/>
        <v>11</v>
      </c>
      <c r="C909">
        <f t="shared" si="74"/>
        <v>0</v>
      </c>
      <c r="D909">
        <f t="shared" si="75"/>
        <v>7</v>
      </c>
      <c r="E909" s="34"/>
      <c r="F909" s="34">
        <v>0.999</v>
      </c>
      <c r="G909" s="34">
        <v>0.999</v>
      </c>
      <c r="H909" s="34"/>
      <c r="I909" s="34">
        <v>0.999</v>
      </c>
      <c r="J909" s="34">
        <v>0.999</v>
      </c>
      <c r="K909" s="34">
        <v>0.999</v>
      </c>
      <c r="L909" s="34"/>
      <c r="M909" s="34">
        <v>0.999</v>
      </c>
      <c r="N909" s="34">
        <v>0.999</v>
      </c>
      <c r="O909" s="34">
        <v>0.999</v>
      </c>
      <c r="P909" s="34"/>
      <c r="Q909" s="34">
        <v>0.999</v>
      </c>
      <c r="R909" s="34"/>
      <c r="S909" s="34">
        <v>0.999</v>
      </c>
      <c r="T909" s="34">
        <v>0.999</v>
      </c>
      <c r="U909" s="34">
        <v>0.999</v>
      </c>
      <c r="V909" s="34">
        <v>0.999</v>
      </c>
      <c r="W909" s="34">
        <v>0.999</v>
      </c>
      <c r="X909" s="34">
        <v>0.999</v>
      </c>
      <c r="Y909" s="34">
        <v>0.999</v>
      </c>
      <c r="Z909" s="34">
        <v>0.999</v>
      </c>
      <c r="AA909" s="34">
        <v>0.999</v>
      </c>
      <c r="AB909" s="34">
        <v>0.999</v>
      </c>
      <c r="AC909" s="34">
        <v>0.999</v>
      </c>
      <c r="AD909" s="34">
        <v>0.999</v>
      </c>
      <c r="AE909" s="34">
        <v>0.999</v>
      </c>
      <c r="AF909" s="34">
        <v>0.999</v>
      </c>
      <c r="AG909" s="34">
        <v>0.999</v>
      </c>
      <c r="AH909" s="34">
        <v>0.999</v>
      </c>
      <c r="AI909" s="34">
        <v>0.999</v>
      </c>
      <c r="AJ909">
        <v>0.999</v>
      </c>
      <c r="AK909">
        <f t="shared" si="76"/>
        <v>0.99899999999999967</v>
      </c>
    </row>
    <row r="910" spans="1:37">
      <c r="A910">
        <f t="shared" si="77"/>
        <v>908</v>
      </c>
      <c r="B910">
        <f t="shared" si="73"/>
        <v>12</v>
      </c>
      <c r="C910">
        <f t="shared" si="74"/>
        <v>0</v>
      </c>
      <c r="D910">
        <f t="shared" si="75"/>
        <v>7</v>
      </c>
      <c r="E910" s="34"/>
      <c r="F910" s="34">
        <v>0.999</v>
      </c>
      <c r="G910" s="34">
        <v>0.999</v>
      </c>
      <c r="H910" s="34"/>
      <c r="I910" s="34">
        <v>0.999</v>
      </c>
      <c r="J910" s="34">
        <v>0.999</v>
      </c>
      <c r="K910" s="34">
        <v>0.999</v>
      </c>
      <c r="L910" s="34"/>
      <c r="M910" s="34">
        <v>0.999</v>
      </c>
      <c r="N910" s="34">
        <v>0.999</v>
      </c>
      <c r="O910" s="34">
        <v>0.999</v>
      </c>
      <c r="P910" s="34"/>
      <c r="Q910" s="34">
        <v>0.999</v>
      </c>
      <c r="R910" s="34"/>
      <c r="S910" s="34">
        <v>0.999</v>
      </c>
      <c r="T910" s="34">
        <v>0.999</v>
      </c>
      <c r="U910" s="34">
        <v>0.999</v>
      </c>
      <c r="V910" s="34">
        <v>0.999</v>
      </c>
      <c r="W910" s="34">
        <v>0.999</v>
      </c>
      <c r="X910" s="34">
        <v>0.999</v>
      </c>
      <c r="Y910" s="34">
        <v>0.999</v>
      </c>
      <c r="Z910" s="34">
        <v>0.999</v>
      </c>
      <c r="AA910" s="34">
        <v>0.999</v>
      </c>
      <c r="AB910" s="34">
        <v>0.999</v>
      </c>
      <c r="AC910" s="34">
        <v>0.999</v>
      </c>
      <c r="AD910" s="34">
        <v>0.999</v>
      </c>
      <c r="AE910" s="34">
        <v>0.999</v>
      </c>
      <c r="AF910" s="34">
        <v>0.999</v>
      </c>
      <c r="AG910" s="34">
        <v>0.999</v>
      </c>
      <c r="AH910" s="34">
        <v>0.999</v>
      </c>
      <c r="AI910" s="34">
        <v>0.999</v>
      </c>
      <c r="AJ910">
        <v>0.999</v>
      </c>
      <c r="AK910">
        <f t="shared" si="76"/>
        <v>0.99899999999999967</v>
      </c>
    </row>
    <row r="911" spans="1:37">
      <c r="A911">
        <f t="shared" si="77"/>
        <v>909</v>
      </c>
      <c r="B911">
        <f t="shared" si="73"/>
        <v>13</v>
      </c>
      <c r="C911">
        <f t="shared" si="74"/>
        <v>0</v>
      </c>
      <c r="D911">
        <f t="shared" si="75"/>
        <v>7</v>
      </c>
      <c r="E911" s="34"/>
      <c r="F911" s="34">
        <v>0.999</v>
      </c>
      <c r="G911" s="34">
        <v>0.999</v>
      </c>
      <c r="H911" s="34"/>
      <c r="I911" s="34">
        <v>0.999</v>
      </c>
      <c r="J911" s="34">
        <v>0.999</v>
      </c>
      <c r="K911" s="34">
        <v>0.999</v>
      </c>
      <c r="L911" s="34"/>
      <c r="M911" s="34">
        <v>0.999</v>
      </c>
      <c r="N911" s="34">
        <v>0.999</v>
      </c>
      <c r="O911" s="34">
        <v>0.999</v>
      </c>
      <c r="P911" s="34"/>
      <c r="Q911" s="34">
        <v>0.999</v>
      </c>
      <c r="R911" s="34"/>
      <c r="S911" s="34">
        <v>0.999</v>
      </c>
      <c r="T911" s="34">
        <v>0.999</v>
      </c>
      <c r="U911" s="34">
        <v>0.999</v>
      </c>
      <c r="V911" s="34">
        <v>0.999</v>
      </c>
      <c r="W911" s="34">
        <v>0.999</v>
      </c>
      <c r="X911" s="34">
        <v>0.999</v>
      </c>
      <c r="Y911" s="34">
        <v>0.999</v>
      </c>
      <c r="Z911" s="34">
        <v>0.999</v>
      </c>
      <c r="AA911" s="34">
        <v>0.999</v>
      </c>
      <c r="AB911" s="34">
        <v>0.999</v>
      </c>
      <c r="AC911" s="34">
        <v>0.999</v>
      </c>
      <c r="AD911" s="34">
        <v>0.999</v>
      </c>
      <c r="AE911" s="34">
        <v>0.999</v>
      </c>
      <c r="AF911" s="34">
        <v>0.999</v>
      </c>
      <c r="AG911" s="34">
        <v>0.999</v>
      </c>
      <c r="AH911" s="34">
        <v>0.999</v>
      </c>
      <c r="AI911" s="34">
        <v>0.999</v>
      </c>
      <c r="AJ911">
        <v>0.999</v>
      </c>
      <c r="AK911">
        <f t="shared" si="76"/>
        <v>0.99899999999999967</v>
      </c>
    </row>
    <row r="912" spans="1:37">
      <c r="A912">
        <f t="shared" si="77"/>
        <v>910</v>
      </c>
      <c r="B912">
        <f t="shared" si="73"/>
        <v>14</v>
      </c>
      <c r="C912">
        <f t="shared" si="74"/>
        <v>0</v>
      </c>
      <c r="D912">
        <f t="shared" si="75"/>
        <v>7</v>
      </c>
      <c r="E912" s="34"/>
      <c r="F912" s="34">
        <v>0.999</v>
      </c>
      <c r="G912" s="34">
        <v>0.999</v>
      </c>
      <c r="H912" s="34"/>
      <c r="I912" s="34">
        <v>0.999</v>
      </c>
      <c r="J912" s="34">
        <v>0.999</v>
      </c>
      <c r="K912" s="34">
        <v>0.999</v>
      </c>
      <c r="L912" s="34"/>
      <c r="M912" s="34">
        <v>0.999</v>
      </c>
      <c r="N912" s="34">
        <v>0.999</v>
      </c>
      <c r="O912" s="34">
        <v>0.999</v>
      </c>
      <c r="P912" s="34"/>
      <c r="Q912" s="34">
        <v>0.999</v>
      </c>
      <c r="R912" s="34"/>
      <c r="S912" s="34">
        <v>0.999</v>
      </c>
      <c r="T912" s="34">
        <v>0.999</v>
      </c>
      <c r="U912" s="34">
        <v>0.999</v>
      </c>
      <c r="V912" s="34">
        <v>0.999</v>
      </c>
      <c r="W912" s="34">
        <v>0.999</v>
      </c>
      <c r="X912" s="34">
        <v>0.999</v>
      </c>
      <c r="Y912" s="34">
        <v>0.999</v>
      </c>
      <c r="Z912" s="34">
        <v>0.999</v>
      </c>
      <c r="AA912" s="34">
        <v>0.999</v>
      </c>
      <c r="AB912" s="34">
        <v>0.999</v>
      </c>
      <c r="AC912" s="34">
        <v>0.999</v>
      </c>
      <c r="AD912" s="34">
        <v>0.999</v>
      </c>
      <c r="AE912" s="34">
        <v>0.999</v>
      </c>
      <c r="AF912" s="34">
        <v>0.999</v>
      </c>
      <c r="AG912" s="34">
        <v>0.999</v>
      </c>
      <c r="AH912" s="34">
        <v>0.999</v>
      </c>
      <c r="AI912" s="34">
        <v>0.999</v>
      </c>
      <c r="AJ912">
        <v>0.999</v>
      </c>
      <c r="AK912">
        <f t="shared" si="76"/>
        <v>0.99899999999999967</v>
      </c>
    </row>
    <row r="913" spans="1:37">
      <c r="A913">
        <f t="shared" si="77"/>
        <v>911</v>
      </c>
      <c r="B913">
        <f t="shared" si="73"/>
        <v>15</v>
      </c>
      <c r="C913">
        <f t="shared" si="74"/>
        <v>0</v>
      </c>
      <c r="D913">
        <f t="shared" si="75"/>
        <v>7</v>
      </c>
      <c r="E913" s="34"/>
      <c r="F913" s="34">
        <v>0.999</v>
      </c>
      <c r="G913" s="34">
        <v>0.999</v>
      </c>
      <c r="H913" s="34"/>
      <c r="I913" s="34">
        <v>0.999</v>
      </c>
      <c r="J913" s="34">
        <v>0.999</v>
      </c>
      <c r="K913" s="34">
        <v>0.999</v>
      </c>
      <c r="L913" s="34"/>
      <c r="M913" s="34">
        <v>0.999</v>
      </c>
      <c r="N913" s="34">
        <v>0.999</v>
      </c>
      <c r="O913" s="34">
        <v>0.999</v>
      </c>
      <c r="P913" s="34"/>
      <c r="Q913" s="34">
        <v>0.999</v>
      </c>
      <c r="R913" s="34"/>
      <c r="S913" s="34">
        <v>0.999</v>
      </c>
      <c r="T913" s="34">
        <v>0.999</v>
      </c>
      <c r="U913" s="34">
        <v>0.999</v>
      </c>
      <c r="V913" s="34">
        <v>0.999</v>
      </c>
      <c r="W913" s="34">
        <v>0.999</v>
      </c>
      <c r="X913" s="34">
        <v>0.999</v>
      </c>
      <c r="Y913" s="34">
        <v>0.999</v>
      </c>
      <c r="Z913" s="34">
        <v>0.999</v>
      </c>
      <c r="AA913" s="34">
        <v>0.999</v>
      </c>
      <c r="AB913" s="34">
        <v>0.999</v>
      </c>
      <c r="AC913" s="34">
        <v>0.999</v>
      </c>
      <c r="AD913" s="34">
        <v>0.999</v>
      </c>
      <c r="AE913" s="34">
        <v>0.999</v>
      </c>
      <c r="AF913" s="34">
        <v>0.999</v>
      </c>
      <c r="AG913" s="34">
        <v>0.999</v>
      </c>
      <c r="AH913" s="34">
        <v>0.999</v>
      </c>
      <c r="AI913" s="34">
        <v>0.999</v>
      </c>
      <c r="AJ913">
        <v>0.999</v>
      </c>
      <c r="AK913">
        <f t="shared" si="76"/>
        <v>0.99899999999999967</v>
      </c>
    </row>
    <row r="914" spans="1:37">
      <c r="A914">
        <f t="shared" si="77"/>
        <v>912</v>
      </c>
      <c r="B914">
        <f t="shared" si="73"/>
        <v>16</v>
      </c>
      <c r="C914">
        <f t="shared" si="74"/>
        <v>0</v>
      </c>
      <c r="D914">
        <f t="shared" si="75"/>
        <v>7</v>
      </c>
      <c r="E914" s="34"/>
      <c r="F914" s="34">
        <v>0.999</v>
      </c>
      <c r="G914" s="34">
        <v>0.999</v>
      </c>
      <c r="H914" s="34"/>
      <c r="I914" s="34">
        <v>0.999</v>
      </c>
      <c r="J914" s="34">
        <v>0.999</v>
      </c>
      <c r="K914" s="34">
        <v>0.999</v>
      </c>
      <c r="L914" s="34"/>
      <c r="M914" s="34">
        <v>0.999</v>
      </c>
      <c r="N914" s="34">
        <v>0.999</v>
      </c>
      <c r="O914" s="34">
        <v>0.999</v>
      </c>
      <c r="P914" s="34"/>
      <c r="Q914" s="34">
        <v>0.999</v>
      </c>
      <c r="R914" s="34"/>
      <c r="S914" s="34">
        <v>0.999</v>
      </c>
      <c r="T914" s="34">
        <v>0.999</v>
      </c>
      <c r="U914" s="34">
        <v>0.999</v>
      </c>
      <c r="V914" s="34">
        <v>0.999</v>
      </c>
      <c r="W914" s="34">
        <v>0.999</v>
      </c>
      <c r="X914" s="34">
        <v>0.999</v>
      </c>
      <c r="Y914" s="34">
        <v>0.999</v>
      </c>
      <c r="Z914" s="34">
        <v>0.999</v>
      </c>
      <c r="AA914" s="34">
        <v>0.999</v>
      </c>
      <c r="AB914" s="34">
        <v>0.999</v>
      </c>
      <c r="AC914" s="34">
        <v>0.999</v>
      </c>
      <c r="AD914" s="34">
        <v>0.999</v>
      </c>
      <c r="AE914" s="34">
        <v>0.999</v>
      </c>
      <c r="AF914" s="34">
        <v>0.999</v>
      </c>
      <c r="AG914" s="34">
        <v>0.999</v>
      </c>
      <c r="AH914" s="34">
        <v>0.999</v>
      </c>
      <c r="AI914" s="34">
        <v>0.999</v>
      </c>
      <c r="AJ914">
        <v>0.999</v>
      </c>
      <c r="AK914">
        <f t="shared" si="76"/>
        <v>0.99899999999999967</v>
      </c>
    </row>
    <row r="915" spans="1:37">
      <c r="A915">
        <f t="shared" si="77"/>
        <v>913</v>
      </c>
      <c r="B915">
        <f t="shared" si="73"/>
        <v>17</v>
      </c>
      <c r="C915">
        <f t="shared" si="74"/>
        <v>0</v>
      </c>
      <c r="D915">
        <f t="shared" si="75"/>
        <v>7</v>
      </c>
      <c r="E915" s="34"/>
      <c r="F915" s="34">
        <v>0.999</v>
      </c>
      <c r="G915" s="34">
        <v>0.999</v>
      </c>
      <c r="H915" s="34"/>
      <c r="I915" s="34">
        <v>0.999</v>
      </c>
      <c r="J915" s="34">
        <v>0.999</v>
      </c>
      <c r="K915" s="34">
        <v>0.999</v>
      </c>
      <c r="L915" s="34"/>
      <c r="M915" s="34">
        <v>0.999</v>
      </c>
      <c r="N915" s="34">
        <v>0.999</v>
      </c>
      <c r="O915" s="34">
        <v>0.999</v>
      </c>
      <c r="P915" s="34"/>
      <c r="Q915" s="34">
        <v>0.999</v>
      </c>
      <c r="R915" s="34"/>
      <c r="S915" s="34">
        <v>0.999</v>
      </c>
      <c r="T915" s="34">
        <v>0.999</v>
      </c>
      <c r="U915" s="34">
        <v>0.999</v>
      </c>
      <c r="V915" s="34">
        <v>0.999</v>
      </c>
      <c r="W915" s="34">
        <v>0.999</v>
      </c>
      <c r="X915" s="34">
        <v>0.999</v>
      </c>
      <c r="Y915" s="34">
        <v>0.999</v>
      </c>
      <c r="Z915" s="34">
        <v>0.999</v>
      </c>
      <c r="AA915" s="34">
        <v>0.999</v>
      </c>
      <c r="AB915" s="34">
        <v>0.999</v>
      </c>
      <c r="AC915" s="34">
        <v>0.999</v>
      </c>
      <c r="AD915" s="34">
        <v>0.999</v>
      </c>
      <c r="AE915" s="34">
        <v>0.999</v>
      </c>
      <c r="AF915" s="34">
        <v>0.999</v>
      </c>
      <c r="AG915" s="34">
        <v>0.999</v>
      </c>
      <c r="AH915" s="34">
        <v>0.999</v>
      </c>
      <c r="AI915" s="34">
        <v>0.999</v>
      </c>
      <c r="AJ915">
        <v>0.999</v>
      </c>
      <c r="AK915">
        <f t="shared" si="76"/>
        <v>0.99899999999999967</v>
      </c>
    </row>
    <row r="916" spans="1:37">
      <c r="A916">
        <f t="shared" si="77"/>
        <v>914</v>
      </c>
      <c r="B916">
        <f t="shared" si="73"/>
        <v>18</v>
      </c>
      <c r="C916">
        <f t="shared" si="74"/>
        <v>0</v>
      </c>
      <c r="D916">
        <f t="shared" si="75"/>
        <v>7</v>
      </c>
      <c r="E916" s="34"/>
      <c r="F916" s="34">
        <v>0.999</v>
      </c>
      <c r="G916" s="34">
        <v>0.999</v>
      </c>
      <c r="H916" s="34"/>
      <c r="I916" s="34">
        <v>0.999</v>
      </c>
      <c r="J916" s="34">
        <v>0.999</v>
      </c>
      <c r="K916" s="34">
        <v>0.999</v>
      </c>
      <c r="L916" s="34"/>
      <c r="M916" s="34">
        <v>0.999</v>
      </c>
      <c r="N916" s="34">
        <v>0.999</v>
      </c>
      <c r="O916" s="34">
        <v>0.999</v>
      </c>
      <c r="P916" s="34"/>
      <c r="Q916" s="34">
        <v>0.999</v>
      </c>
      <c r="R916" s="34"/>
      <c r="S916" s="34">
        <v>0.999</v>
      </c>
      <c r="T916" s="34">
        <v>0.999</v>
      </c>
      <c r="U916" s="34">
        <v>0.999</v>
      </c>
      <c r="V916" s="34">
        <v>0.999</v>
      </c>
      <c r="W916" s="34">
        <v>0.999</v>
      </c>
      <c r="X916" s="34">
        <v>0.999</v>
      </c>
      <c r="Y916" s="34">
        <v>0.999</v>
      </c>
      <c r="Z916" s="34">
        <v>0.999</v>
      </c>
      <c r="AA916" s="34">
        <v>0.999</v>
      </c>
      <c r="AB916" s="34">
        <v>0.999</v>
      </c>
      <c r="AC916" s="34">
        <v>0.999</v>
      </c>
      <c r="AD916" s="34">
        <v>0.999</v>
      </c>
      <c r="AE916" s="34">
        <v>0.999</v>
      </c>
      <c r="AF916" s="34">
        <v>0.999</v>
      </c>
      <c r="AG916" s="34">
        <v>0.999</v>
      </c>
      <c r="AH916" s="34">
        <v>0.999</v>
      </c>
      <c r="AI916" s="34">
        <v>0.999</v>
      </c>
      <c r="AJ916">
        <v>0.999</v>
      </c>
      <c r="AK916">
        <f t="shared" si="76"/>
        <v>0.99899999999999967</v>
      </c>
    </row>
    <row r="917" spans="1:37">
      <c r="A917">
        <f t="shared" si="77"/>
        <v>915</v>
      </c>
      <c r="B917">
        <f t="shared" si="73"/>
        <v>19</v>
      </c>
      <c r="C917">
        <f t="shared" si="74"/>
        <v>0</v>
      </c>
      <c r="D917">
        <f t="shared" si="75"/>
        <v>7</v>
      </c>
      <c r="E917" s="34"/>
      <c r="F917" s="34">
        <v>0.999</v>
      </c>
      <c r="G917" s="34">
        <v>0.999</v>
      </c>
      <c r="H917" s="34"/>
      <c r="I917" s="34">
        <v>0.999</v>
      </c>
      <c r="J917" s="34">
        <v>0.999</v>
      </c>
      <c r="K917" s="34">
        <v>0.999</v>
      </c>
      <c r="L917" s="34"/>
      <c r="M917" s="34">
        <v>0.999</v>
      </c>
      <c r="N917" s="34">
        <v>0.999</v>
      </c>
      <c r="O917" s="34">
        <v>0.999</v>
      </c>
      <c r="P917" s="34"/>
      <c r="Q917" s="34">
        <v>0.999</v>
      </c>
      <c r="R917" s="34"/>
      <c r="S917" s="34">
        <v>0.999</v>
      </c>
      <c r="T917" s="34">
        <v>0.999</v>
      </c>
      <c r="U917" s="34">
        <v>0.999</v>
      </c>
      <c r="V917" s="34">
        <v>0.999</v>
      </c>
      <c r="W917" s="34">
        <v>0.999</v>
      </c>
      <c r="X917" s="34">
        <v>0.999</v>
      </c>
      <c r="Y917" s="34">
        <v>0.999</v>
      </c>
      <c r="Z917" s="34">
        <v>0.999</v>
      </c>
      <c r="AA917" s="34">
        <v>0.999</v>
      </c>
      <c r="AB917" s="34">
        <v>0.999</v>
      </c>
      <c r="AC917" s="34">
        <v>0.999</v>
      </c>
      <c r="AD917" s="34">
        <v>0.999</v>
      </c>
      <c r="AE917" s="34">
        <v>0.999</v>
      </c>
      <c r="AF917" s="34">
        <v>0.999</v>
      </c>
      <c r="AG917" s="34">
        <v>0.999</v>
      </c>
      <c r="AH917" s="34">
        <v>0.999</v>
      </c>
      <c r="AI917" s="34">
        <v>0.999</v>
      </c>
      <c r="AJ917">
        <v>0.999</v>
      </c>
      <c r="AK917">
        <f t="shared" si="76"/>
        <v>0.99899999999999967</v>
      </c>
    </row>
    <row r="918" spans="1:37">
      <c r="A918">
        <f t="shared" si="77"/>
        <v>916</v>
      </c>
      <c r="B918">
        <f t="shared" si="73"/>
        <v>20</v>
      </c>
      <c r="C918">
        <f t="shared" si="74"/>
        <v>0</v>
      </c>
      <c r="D918">
        <f t="shared" si="75"/>
        <v>7</v>
      </c>
      <c r="E918" s="34"/>
      <c r="F918" s="34">
        <v>0.999</v>
      </c>
      <c r="G918" s="34">
        <v>0.999</v>
      </c>
      <c r="H918" s="34"/>
      <c r="I918" s="34">
        <v>0.999</v>
      </c>
      <c r="J918" s="34">
        <v>0.999</v>
      </c>
      <c r="K918" s="34">
        <v>0.999</v>
      </c>
      <c r="L918" s="34"/>
      <c r="M918" s="34">
        <v>0.999</v>
      </c>
      <c r="N918" s="34">
        <v>0.999</v>
      </c>
      <c r="O918" s="34">
        <v>0.999</v>
      </c>
      <c r="P918" s="34"/>
      <c r="Q918" s="34">
        <v>0.999</v>
      </c>
      <c r="R918" s="34"/>
      <c r="S918" s="34">
        <v>0.999</v>
      </c>
      <c r="T918" s="34">
        <v>0.999</v>
      </c>
      <c r="U918" s="34">
        <v>0.999</v>
      </c>
      <c r="V918" s="34">
        <v>0.999</v>
      </c>
      <c r="W918" s="34">
        <v>0.999</v>
      </c>
      <c r="X918" s="34">
        <v>0.999</v>
      </c>
      <c r="Y918" s="34">
        <v>0.999</v>
      </c>
      <c r="Z918" s="34">
        <v>0.999</v>
      </c>
      <c r="AA918" s="34">
        <v>0.999</v>
      </c>
      <c r="AB918" s="34">
        <v>0.999</v>
      </c>
      <c r="AC918" s="34">
        <v>0.999</v>
      </c>
      <c r="AD918" s="34">
        <v>0.999</v>
      </c>
      <c r="AE918" s="34">
        <v>0.999</v>
      </c>
      <c r="AF918" s="34">
        <v>0.999</v>
      </c>
      <c r="AG918" s="34">
        <v>0.999</v>
      </c>
      <c r="AH918" s="34">
        <v>0.999</v>
      </c>
      <c r="AI918" s="34">
        <v>0.999</v>
      </c>
      <c r="AJ918">
        <v>0.999</v>
      </c>
      <c r="AK918">
        <f t="shared" si="76"/>
        <v>0.99899999999999967</v>
      </c>
    </row>
    <row r="919" spans="1:37">
      <c r="A919">
        <f t="shared" si="77"/>
        <v>917</v>
      </c>
      <c r="B919">
        <f t="shared" si="73"/>
        <v>21</v>
      </c>
      <c r="C919">
        <f t="shared" si="74"/>
        <v>0</v>
      </c>
      <c r="D919">
        <f t="shared" si="75"/>
        <v>7</v>
      </c>
      <c r="E919" s="34"/>
      <c r="F919" s="34">
        <v>0.999</v>
      </c>
      <c r="G919" s="34">
        <v>0.999</v>
      </c>
      <c r="H919" s="34"/>
      <c r="I919" s="34">
        <v>0.999</v>
      </c>
      <c r="J919" s="34">
        <v>0.999</v>
      </c>
      <c r="K919" s="34">
        <v>0.999</v>
      </c>
      <c r="L919" s="34"/>
      <c r="M919" s="34">
        <v>0.999</v>
      </c>
      <c r="N919" s="34">
        <v>0.999</v>
      </c>
      <c r="O919" s="34">
        <v>0.999</v>
      </c>
      <c r="P919" s="34"/>
      <c r="Q919" s="34">
        <v>0.999</v>
      </c>
      <c r="R919" s="34"/>
      <c r="S919" s="34">
        <v>0.999</v>
      </c>
      <c r="T919" s="34">
        <v>0.999</v>
      </c>
      <c r="U919" s="34">
        <v>0.999</v>
      </c>
      <c r="V919" s="34">
        <v>0.999</v>
      </c>
      <c r="W919" s="34">
        <v>0.999</v>
      </c>
      <c r="X919" s="34">
        <v>0.999</v>
      </c>
      <c r="Y919" s="34">
        <v>0.999</v>
      </c>
      <c r="Z919" s="34">
        <v>0.999</v>
      </c>
      <c r="AA919" s="34">
        <v>0.999</v>
      </c>
      <c r="AB919" s="34">
        <v>0.999</v>
      </c>
      <c r="AC919" s="34">
        <v>0.999</v>
      </c>
      <c r="AD919" s="34">
        <v>0.999</v>
      </c>
      <c r="AE919" s="34">
        <v>0.999</v>
      </c>
      <c r="AF919" s="34">
        <v>0.999</v>
      </c>
      <c r="AG919" s="34">
        <v>0.999</v>
      </c>
      <c r="AH919" s="34">
        <v>0.999</v>
      </c>
      <c r="AI919" s="34">
        <v>0.999</v>
      </c>
      <c r="AJ919">
        <v>0.999</v>
      </c>
      <c r="AK919">
        <f t="shared" si="76"/>
        <v>0.99899999999999967</v>
      </c>
    </row>
    <row r="920" spans="1:37">
      <c r="A920">
        <f t="shared" si="77"/>
        <v>918</v>
      </c>
      <c r="B920">
        <f t="shared" si="73"/>
        <v>22</v>
      </c>
      <c r="C920">
        <f t="shared" si="74"/>
        <v>0</v>
      </c>
      <c r="D920">
        <f t="shared" si="75"/>
        <v>7</v>
      </c>
      <c r="E920" s="34"/>
      <c r="F920" s="34">
        <v>0.999</v>
      </c>
      <c r="G920" s="34">
        <v>0.999</v>
      </c>
      <c r="H920" s="34"/>
      <c r="I920" s="34">
        <v>0.999</v>
      </c>
      <c r="J920" s="34">
        <v>0.999</v>
      </c>
      <c r="K920" s="34">
        <v>0.999</v>
      </c>
      <c r="L920" s="34"/>
      <c r="M920" s="34">
        <v>0.999</v>
      </c>
      <c r="N920" s="34">
        <v>0.999</v>
      </c>
      <c r="O920" s="34">
        <v>0.999</v>
      </c>
      <c r="P920" s="34"/>
      <c r="Q920" s="34">
        <v>0.999</v>
      </c>
      <c r="R920" s="34"/>
      <c r="S920" s="34">
        <v>0.999</v>
      </c>
      <c r="T920" s="34">
        <v>0.999</v>
      </c>
      <c r="U920" s="34">
        <v>0.999</v>
      </c>
      <c r="V920" s="34">
        <v>0.999</v>
      </c>
      <c r="W920" s="34">
        <v>0.999</v>
      </c>
      <c r="X920" s="34">
        <v>0.999</v>
      </c>
      <c r="Y920" s="34">
        <v>0.999</v>
      </c>
      <c r="Z920" s="34">
        <v>0.999</v>
      </c>
      <c r="AA920" s="34">
        <v>0.999</v>
      </c>
      <c r="AB920" s="34">
        <v>0.999</v>
      </c>
      <c r="AC920" s="34">
        <v>0.999</v>
      </c>
      <c r="AD920" s="34">
        <v>0.999</v>
      </c>
      <c r="AE920" s="34">
        <v>0.999</v>
      </c>
      <c r="AF920" s="34">
        <v>0.999</v>
      </c>
      <c r="AG920" s="34">
        <v>0.999</v>
      </c>
      <c r="AH920" s="34">
        <v>0.999</v>
      </c>
      <c r="AI920" s="34">
        <v>0.999</v>
      </c>
      <c r="AJ920">
        <v>0.999</v>
      </c>
      <c r="AK920">
        <f t="shared" si="76"/>
        <v>0.99899999999999967</v>
      </c>
    </row>
    <row r="921" spans="1:37">
      <c r="A921">
        <f t="shared" si="77"/>
        <v>919</v>
      </c>
      <c r="B921">
        <f t="shared" si="73"/>
        <v>23</v>
      </c>
      <c r="C921">
        <f t="shared" si="74"/>
        <v>0</v>
      </c>
      <c r="D921">
        <f t="shared" si="75"/>
        <v>7</v>
      </c>
      <c r="E921" s="34"/>
      <c r="F921" s="34">
        <v>0.999</v>
      </c>
      <c r="G921" s="34">
        <v>0.999</v>
      </c>
      <c r="H921" s="34"/>
      <c r="I921" s="34">
        <v>0.999</v>
      </c>
      <c r="J921" s="34">
        <v>0.999</v>
      </c>
      <c r="K921" s="34">
        <v>0.999</v>
      </c>
      <c r="L921" s="34"/>
      <c r="M921" s="34">
        <v>0.999</v>
      </c>
      <c r="N921" s="34">
        <v>0.999</v>
      </c>
      <c r="O921" s="34">
        <v>0.999</v>
      </c>
      <c r="P921" s="34"/>
      <c r="Q921" s="34">
        <v>0.999</v>
      </c>
      <c r="R921" s="34"/>
      <c r="S921" s="34">
        <v>0.999</v>
      </c>
      <c r="T921" s="34">
        <v>0.999</v>
      </c>
      <c r="U921" s="34">
        <v>0.999</v>
      </c>
      <c r="V921" s="34">
        <v>0.999</v>
      </c>
      <c r="W921" s="34">
        <v>0.999</v>
      </c>
      <c r="X921" s="34">
        <v>0.999</v>
      </c>
      <c r="Y921" s="34">
        <v>0.999</v>
      </c>
      <c r="Z921" s="34">
        <v>0.999</v>
      </c>
      <c r="AA921" s="34">
        <v>0.999</v>
      </c>
      <c r="AB921" s="34">
        <v>0.999</v>
      </c>
      <c r="AC921" s="34">
        <v>0.999</v>
      </c>
      <c r="AD921" s="34">
        <v>0.999</v>
      </c>
      <c r="AE921" s="34">
        <v>0.999</v>
      </c>
      <c r="AF921" s="34">
        <v>0.999</v>
      </c>
      <c r="AG921" s="34">
        <v>0.999</v>
      </c>
      <c r="AH921" s="34">
        <v>0.999</v>
      </c>
      <c r="AI921" s="34">
        <v>0.999</v>
      </c>
      <c r="AJ921">
        <v>0.999</v>
      </c>
      <c r="AK921">
        <f t="shared" si="76"/>
        <v>0.99899999999999967</v>
      </c>
    </row>
    <row r="922" spans="1:37">
      <c r="A922">
        <f t="shared" si="77"/>
        <v>920</v>
      </c>
      <c r="B922">
        <f t="shared" si="73"/>
        <v>24</v>
      </c>
      <c r="C922">
        <f t="shared" si="74"/>
        <v>0</v>
      </c>
      <c r="D922">
        <f t="shared" si="75"/>
        <v>7</v>
      </c>
      <c r="E922" s="34"/>
      <c r="F922" s="34">
        <v>0.999</v>
      </c>
      <c r="G922" s="34">
        <v>0.999</v>
      </c>
      <c r="H922" s="34"/>
      <c r="I922" s="34">
        <v>0.999</v>
      </c>
      <c r="J922" s="34">
        <v>0.999</v>
      </c>
      <c r="K922" s="34">
        <v>0.999</v>
      </c>
      <c r="L922" s="34"/>
      <c r="M922" s="34">
        <v>0.999</v>
      </c>
      <c r="N922" s="34">
        <v>0.999</v>
      </c>
      <c r="O922" s="34">
        <v>0.999</v>
      </c>
      <c r="P922" s="34"/>
      <c r="Q922" s="34">
        <v>0.999</v>
      </c>
      <c r="R922" s="34"/>
      <c r="S922" s="34">
        <v>0.999</v>
      </c>
      <c r="T922" s="34">
        <v>0.999</v>
      </c>
      <c r="U922" s="34">
        <v>0.999</v>
      </c>
      <c r="V922" s="34">
        <v>0.999</v>
      </c>
      <c r="W922" s="34">
        <v>0.999</v>
      </c>
      <c r="X922" s="34">
        <v>0.999</v>
      </c>
      <c r="Y922" s="34">
        <v>0.999</v>
      </c>
      <c r="Z922" s="34">
        <v>0.999</v>
      </c>
      <c r="AA922" s="34">
        <v>0.999</v>
      </c>
      <c r="AB922" s="34">
        <v>0.999</v>
      </c>
      <c r="AC922" s="34">
        <v>0.999</v>
      </c>
      <c r="AD922" s="34">
        <v>0.999</v>
      </c>
      <c r="AE922" s="34">
        <v>0.999</v>
      </c>
      <c r="AF922" s="34">
        <v>0.999</v>
      </c>
      <c r="AG922" s="34">
        <v>0.999</v>
      </c>
      <c r="AH922" s="34">
        <v>0.999</v>
      </c>
      <c r="AI922" s="34">
        <v>0.999</v>
      </c>
      <c r="AJ922">
        <v>0.999</v>
      </c>
      <c r="AK922">
        <f t="shared" si="76"/>
        <v>0.99899999999999967</v>
      </c>
    </row>
    <row r="923" spans="1:37">
      <c r="A923">
        <f t="shared" si="77"/>
        <v>921</v>
      </c>
      <c r="B923">
        <f t="shared" si="73"/>
        <v>25</v>
      </c>
      <c r="C923">
        <f t="shared" si="74"/>
        <v>0</v>
      </c>
      <c r="D923">
        <f t="shared" si="75"/>
        <v>7</v>
      </c>
      <c r="E923" s="34"/>
      <c r="F923" s="34">
        <v>0.999</v>
      </c>
      <c r="G923" s="34">
        <v>0.999</v>
      </c>
      <c r="H923" s="34"/>
      <c r="I923" s="34">
        <v>0.999</v>
      </c>
      <c r="J923" s="34">
        <v>0.999</v>
      </c>
      <c r="K923" s="34">
        <v>0.999</v>
      </c>
      <c r="L923" s="34"/>
      <c r="M923" s="34">
        <v>0.999</v>
      </c>
      <c r="N923" s="34">
        <v>0.999</v>
      </c>
      <c r="O923" s="34">
        <v>0.999</v>
      </c>
      <c r="P923" s="34"/>
      <c r="Q923" s="34">
        <v>0.999</v>
      </c>
      <c r="R923" s="34"/>
      <c r="S923" s="34">
        <v>0.999</v>
      </c>
      <c r="T923" s="34">
        <v>0.999</v>
      </c>
      <c r="U923" s="34">
        <v>0.999</v>
      </c>
      <c r="V923" s="34">
        <v>0.999</v>
      </c>
      <c r="W923" s="34">
        <v>0.999</v>
      </c>
      <c r="X923" s="34">
        <v>0.999</v>
      </c>
      <c r="Y923" s="34">
        <v>0.999</v>
      </c>
      <c r="Z923" s="34">
        <v>0.999</v>
      </c>
      <c r="AA923" s="34">
        <v>0.999</v>
      </c>
      <c r="AB923" s="34">
        <v>0.999</v>
      </c>
      <c r="AC923" s="34">
        <v>0.999</v>
      </c>
      <c r="AD923" s="34">
        <v>0.999</v>
      </c>
      <c r="AE923" s="34">
        <v>0.999</v>
      </c>
      <c r="AF923" s="34">
        <v>0.999</v>
      </c>
      <c r="AG923" s="34">
        <v>0.999</v>
      </c>
      <c r="AH923" s="34">
        <v>0.999</v>
      </c>
      <c r="AI923" s="34">
        <v>0.999</v>
      </c>
      <c r="AJ923">
        <v>0.999</v>
      </c>
      <c r="AK923">
        <f t="shared" si="76"/>
        <v>0.99899999999999967</v>
      </c>
    </row>
    <row r="924" spans="1:37">
      <c r="A924">
        <f t="shared" si="77"/>
        <v>922</v>
      </c>
      <c r="B924">
        <f t="shared" si="73"/>
        <v>26</v>
      </c>
      <c r="C924">
        <f t="shared" si="74"/>
        <v>0</v>
      </c>
      <c r="D924">
        <f t="shared" si="75"/>
        <v>7</v>
      </c>
      <c r="E924" s="34"/>
      <c r="F924" s="34">
        <v>0.999</v>
      </c>
      <c r="G924" s="34">
        <v>0.999</v>
      </c>
      <c r="H924" s="34"/>
      <c r="I924" s="34">
        <v>0.999</v>
      </c>
      <c r="J924" s="34">
        <v>0.999</v>
      </c>
      <c r="K924" s="34">
        <v>0.999</v>
      </c>
      <c r="L924" s="34"/>
      <c r="M924" s="34">
        <v>0.999</v>
      </c>
      <c r="N924" s="34">
        <v>0.999</v>
      </c>
      <c r="O924" s="34">
        <v>0.999</v>
      </c>
      <c r="P924" s="34"/>
      <c r="Q924" s="34">
        <v>0.999</v>
      </c>
      <c r="R924" s="34"/>
      <c r="S924" s="34">
        <v>0.999</v>
      </c>
      <c r="T924" s="34">
        <v>0.999</v>
      </c>
      <c r="U924" s="34">
        <v>0.999</v>
      </c>
      <c r="V924" s="34">
        <v>0.999</v>
      </c>
      <c r="W924" s="34">
        <v>0.999</v>
      </c>
      <c r="X924" s="34">
        <v>0.999</v>
      </c>
      <c r="Y924" s="34">
        <v>0.999</v>
      </c>
      <c r="Z924" s="34">
        <v>0.999</v>
      </c>
      <c r="AA924" s="34">
        <v>0.999</v>
      </c>
      <c r="AB924" s="34">
        <v>0.999</v>
      </c>
      <c r="AC924" s="34">
        <v>0.999</v>
      </c>
      <c r="AD924" s="34">
        <v>0.999</v>
      </c>
      <c r="AE924" s="34">
        <v>0.999</v>
      </c>
      <c r="AF924" s="34">
        <v>0.999</v>
      </c>
      <c r="AG924" s="34">
        <v>0.999</v>
      </c>
      <c r="AH924" s="34">
        <v>0.999</v>
      </c>
      <c r="AI924" s="34">
        <v>0.999</v>
      </c>
      <c r="AJ924">
        <v>0.999</v>
      </c>
      <c r="AK924">
        <f t="shared" si="76"/>
        <v>0.99899999999999967</v>
      </c>
    </row>
    <row r="925" spans="1:37">
      <c r="A925">
        <f t="shared" si="77"/>
        <v>923</v>
      </c>
      <c r="B925">
        <f t="shared" si="73"/>
        <v>27</v>
      </c>
      <c r="C925">
        <f t="shared" si="74"/>
        <v>0</v>
      </c>
      <c r="D925">
        <f t="shared" si="75"/>
        <v>7</v>
      </c>
      <c r="E925" s="34"/>
      <c r="F925" s="34">
        <v>0.999</v>
      </c>
      <c r="G925" s="34">
        <v>0.999</v>
      </c>
      <c r="H925" s="34"/>
      <c r="I925" s="34">
        <v>0.999</v>
      </c>
      <c r="J925" s="34">
        <v>0.999</v>
      </c>
      <c r="K925" s="34">
        <v>0.999</v>
      </c>
      <c r="L925" s="34"/>
      <c r="M925" s="34">
        <v>0.999</v>
      </c>
      <c r="N925" s="34">
        <v>0.999</v>
      </c>
      <c r="O925" s="34">
        <v>0.999</v>
      </c>
      <c r="P925" s="34"/>
      <c r="Q925" s="34">
        <v>0.999</v>
      </c>
      <c r="R925" s="34"/>
      <c r="S925" s="34">
        <v>0.999</v>
      </c>
      <c r="T925" s="34">
        <v>0.999</v>
      </c>
      <c r="U925" s="34">
        <v>0.999</v>
      </c>
      <c r="V925" s="34">
        <v>0.999</v>
      </c>
      <c r="W925" s="34">
        <v>0.999</v>
      </c>
      <c r="X925" s="34">
        <v>0.999</v>
      </c>
      <c r="Y925" s="34">
        <v>0.999</v>
      </c>
      <c r="Z925" s="34">
        <v>0.999</v>
      </c>
      <c r="AA925" s="34">
        <v>0.999</v>
      </c>
      <c r="AB925" s="34">
        <v>0.999</v>
      </c>
      <c r="AC925" s="34">
        <v>0.999</v>
      </c>
      <c r="AD925" s="34">
        <v>0.999</v>
      </c>
      <c r="AE925" s="34">
        <v>0.999</v>
      </c>
      <c r="AF925" s="34">
        <v>0.999</v>
      </c>
      <c r="AG925" s="34">
        <v>0.999</v>
      </c>
      <c r="AH925" s="34">
        <v>0.999</v>
      </c>
      <c r="AI925" s="34">
        <v>0.999</v>
      </c>
      <c r="AJ925">
        <v>0.999</v>
      </c>
      <c r="AK925">
        <f t="shared" si="76"/>
        <v>0.99899999999999967</v>
      </c>
    </row>
    <row r="926" spans="1:37">
      <c r="A926">
        <f t="shared" si="77"/>
        <v>924</v>
      </c>
      <c r="B926">
        <f t="shared" si="73"/>
        <v>28</v>
      </c>
      <c r="C926">
        <f t="shared" si="74"/>
        <v>0</v>
      </c>
      <c r="D926">
        <f t="shared" si="75"/>
        <v>7</v>
      </c>
      <c r="E926" s="34"/>
      <c r="F926" s="34">
        <v>0.999</v>
      </c>
      <c r="G926" s="34">
        <v>0.999</v>
      </c>
      <c r="H926" s="34"/>
      <c r="I926" s="34">
        <v>0.999</v>
      </c>
      <c r="J926" s="34">
        <v>0.999</v>
      </c>
      <c r="K926" s="34">
        <v>0.999</v>
      </c>
      <c r="L926" s="34"/>
      <c r="M926" s="34">
        <v>0.999</v>
      </c>
      <c r="N926" s="34">
        <v>0.999</v>
      </c>
      <c r="O926" s="34">
        <v>0.999</v>
      </c>
      <c r="P926" s="34"/>
      <c r="Q926" s="34">
        <v>0.999</v>
      </c>
      <c r="R926" s="34"/>
      <c r="S926" s="34">
        <v>0.999</v>
      </c>
      <c r="T926" s="34">
        <v>0.999</v>
      </c>
      <c r="U926" s="34">
        <v>0.999</v>
      </c>
      <c r="V926" s="34">
        <v>0.999</v>
      </c>
      <c r="W926" s="34">
        <v>0.999</v>
      </c>
      <c r="X926" s="34">
        <v>0.999</v>
      </c>
      <c r="Y926" s="34">
        <v>0.999</v>
      </c>
      <c r="Z926" s="34">
        <v>0.999</v>
      </c>
      <c r="AA926" s="34">
        <v>0.999</v>
      </c>
      <c r="AB926" s="34">
        <v>0.999</v>
      </c>
      <c r="AC926" s="34">
        <v>0.999</v>
      </c>
      <c r="AD926" s="34">
        <v>0.999</v>
      </c>
      <c r="AE926" s="34">
        <v>0.999</v>
      </c>
      <c r="AF926" s="34">
        <v>0.999</v>
      </c>
      <c r="AG926" s="34">
        <v>0.999</v>
      </c>
      <c r="AH926" s="34">
        <v>0.999</v>
      </c>
      <c r="AI926" s="34">
        <v>0.999</v>
      </c>
      <c r="AJ926">
        <v>0.999</v>
      </c>
      <c r="AK926">
        <f t="shared" si="76"/>
        <v>0.99899999999999967</v>
      </c>
    </row>
    <row r="927" spans="1:37">
      <c r="A927">
        <f t="shared" si="77"/>
        <v>925</v>
      </c>
      <c r="B927">
        <f t="shared" si="73"/>
        <v>29</v>
      </c>
      <c r="C927">
        <f t="shared" si="74"/>
        <v>0</v>
      </c>
      <c r="D927">
        <f t="shared" si="75"/>
        <v>7</v>
      </c>
      <c r="E927" s="34"/>
      <c r="F927" s="34">
        <v>0.999</v>
      </c>
      <c r="G927" s="34">
        <v>0.999</v>
      </c>
      <c r="H927" s="34"/>
      <c r="I927" s="34">
        <v>0.999</v>
      </c>
      <c r="J927" s="34">
        <v>0.999</v>
      </c>
      <c r="K927" s="34">
        <v>0.999</v>
      </c>
      <c r="L927" s="34"/>
      <c r="M927" s="34">
        <v>0.999</v>
      </c>
      <c r="N927" s="34">
        <v>0.999</v>
      </c>
      <c r="O927" s="34">
        <v>0.999</v>
      </c>
      <c r="P927" s="34"/>
      <c r="Q927" s="34">
        <v>0.999</v>
      </c>
      <c r="R927" s="34"/>
      <c r="S927" s="34">
        <v>0.999</v>
      </c>
      <c r="T927" s="34">
        <v>0.999</v>
      </c>
      <c r="U927" s="34">
        <v>0.999</v>
      </c>
      <c r="V927" s="34">
        <v>0.999</v>
      </c>
      <c r="W927" s="34">
        <v>0.999</v>
      </c>
      <c r="X927" s="34">
        <v>0.999</v>
      </c>
      <c r="Y927" s="34">
        <v>0.999</v>
      </c>
      <c r="Z927" s="34">
        <v>0.999</v>
      </c>
      <c r="AA927" s="34">
        <v>0.999</v>
      </c>
      <c r="AB927" s="34">
        <v>0.999</v>
      </c>
      <c r="AC927" s="34">
        <v>0.999</v>
      </c>
      <c r="AD927" s="34">
        <v>0.999</v>
      </c>
      <c r="AE927" s="34">
        <v>0.999</v>
      </c>
      <c r="AF927" s="34">
        <v>0.999</v>
      </c>
      <c r="AG927" s="34">
        <v>0.999</v>
      </c>
      <c r="AH927" s="34">
        <v>0.999</v>
      </c>
      <c r="AI927" s="34">
        <v>0.999</v>
      </c>
      <c r="AJ927">
        <v>0.999</v>
      </c>
      <c r="AK927">
        <f t="shared" si="76"/>
        <v>0.99899999999999967</v>
      </c>
    </row>
    <row r="928" spans="1:37">
      <c r="A928">
        <f t="shared" si="77"/>
        <v>926</v>
      </c>
      <c r="B928">
        <f t="shared" si="73"/>
        <v>30</v>
      </c>
      <c r="C928">
        <f t="shared" si="74"/>
        <v>0</v>
      </c>
      <c r="D928">
        <f t="shared" si="75"/>
        <v>7</v>
      </c>
      <c r="E928" s="34"/>
      <c r="F928" s="34">
        <v>0.999</v>
      </c>
      <c r="G928" s="34">
        <v>0.999</v>
      </c>
      <c r="H928" s="34"/>
      <c r="I928" s="34">
        <v>0.999</v>
      </c>
      <c r="J928" s="34">
        <v>0.999</v>
      </c>
      <c r="K928" s="34">
        <v>0.999</v>
      </c>
      <c r="L928" s="34"/>
      <c r="M928" s="34">
        <v>0.999</v>
      </c>
      <c r="N928" s="34">
        <v>0.999</v>
      </c>
      <c r="O928" s="34">
        <v>0.999</v>
      </c>
      <c r="P928" s="34"/>
      <c r="Q928" s="34">
        <v>0.999</v>
      </c>
      <c r="R928" s="34"/>
      <c r="S928" s="34">
        <v>0.999</v>
      </c>
      <c r="T928" s="34">
        <v>0.999</v>
      </c>
      <c r="U928" s="34">
        <v>0.999</v>
      </c>
      <c r="V928" s="34">
        <v>0.999</v>
      </c>
      <c r="W928" s="34">
        <v>0.999</v>
      </c>
      <c r="X928" s="34">
        <v>0.999</v>
      </c>
      <c r="Y928" s="34">
        <v>0.999</v>
      </c>
      <c r="Z928" s="34">
        <v>0.999</v>
      </c>
      <c r="AA928" s="34">
        <v>0.999</v>
      </c>
      <c r="AB928" s="34">
        <v>0.999</v>
      </c>
      <c r="AC928" s="34">
        <v>0.999</v>
      </c>
      <c r="AD928" s="34">
        <v>0.999</v>
      </c>
      <c r="AE928" s="34">
        <v>0.999</v>
      </c>
      <c r="AF928" s="34">
        <v>0.999</v>
      </c>
      <c r="AG928" s="34">
        <v>0.999</v>
      </c>
      <c r="AH928" s="34">
        <v>0.999</v>
      </c>
      <c r="AI928" s="34">
        <v>0.999</v>
      </c>
      <c r="AJ928">
        <v>0.999</v>
      </c>
      <c r="AK928">
        <f t="shared" si="76"/>
        <v>0.99899999999999967</v>
      </c>
    </row>
    <row r="929" spans="1:37">
      <c r="A929">
        <f t="shared" si="77"/>
        <v>927</v>
      </c>
      <c r="B929">
        <f t="shared" si="73"/>
        <v>31</v>
      </c>
      <c r="C929">
        <f t="shared" si="74"/>
        <v>0</v>
      </c>
      <c r="D929">
        <f t="shared" si="75"/>
        <v>7</v>
      </c>
      <c r="E929" s="34"/>
      <c r="F929" s="34">
        <v>0.999</v>
      </c>
      <c r="G929" s="34">
        <v>0.999</v>
      </c>
      <c r="H929" s="34"/>
      <c r="I929" s="34">
        <v>0.999</v>
      </c>
      <c r="J929" s="34">
        <v>0.999</v>
      </c>
      <c r="K929" s="34">
        <v>0.999</v>
      </c>
      <c r="L929" s="34"/>
      <c r="M929" s="34">
        <v>0.999</v>
      </c>
      <c r="N929" s="34">
        <v>0.999</v>
      </c>
      <c r="O929" s="34">
        <v>0.999</v>
      </c>
      <c r="P929" s="34"/>
      <c r="Q929" s="34">
        <v>0.999</v>
      </c>
      <c r="R929" s="34"/>
      <c r="S929" s="34">
        <v>0.999</v>
      </c>
      <c r="T929" s="34">
        <v>0.999</v>
      </c>
      <c r="U929" s="34">
        <v>0.999</v>
      </c>
      <c r="V929" s="34">
        <v>0.999</v>
      </c>
      <c r="W929" s="34">
        <v>0.999</v>
      </c>
      <c r="X929" s="34">
        <v>0.999</v>
      </c>
      <c r="Y929" s="34">
        <v>0.999</v>
      </c>
      <c r="Z929" s="34">
        <v>0.999</v>
      </c>
      <c r="AA929" s="34">
        <v>0.999</v>
      </c>
      <c r="AB929" s="34">
        <v>0.999</v>
      </c>
      <c r="AC929" s="34">
        <v>0.999</v>
      </c>
      <c r="AD929" s="34">
        <v>0.999</v>
      </c>
      <c r="AE929" s="34">
        <v>0.999</v>
      </c>
      <c r="AF929" s="34">
        <v>0.999</v>
      </c>
      <c r="AG929" s="34">
        <v>0.999</v>
      </c>
      <c r="AH929" s="34">
        <v>0.999</v>
      </c>
      <c r="AI929" s="34">
        <v>0.999</v>
      </c>
      <c r="AJ929">
        <v>0.999</v>
      </c>
      <c r="AK929">
        <f t="shared" si="76"/>
        <v>0.99899999999999967</v>
      </c>
    </row>
    <row r="930" spans="1:37">
      <c r="A930">
        <f t="shared" si="77"/>
        <v>928</v>
      </c>
      <c r="B930">
        <f t="shared" si="73"/>
        <v>0</v>
      </c>
      <c r="C930">
        <f t="shared" si="74"/>
        <v>1</v>
      </c>
      <c r="D930">
        <f t="shared" si="75"/>
        <v>7</v>
      </c>
      <c r="E930" s="34"/>
      <c r="F930" s="34">
        <v>0.999</v>
      </c>
      <c r="G930" s="34">
        <v>0.999</v>
      </c>
      <c r="H930" s="34"/>
      <c r="I930" s="34">
        <v>0.999</v>
      </c>
      <c r="J930" s="34">
        <v>0.999</v>
      </c>
      <c r="K930" s="34">
        <v>0.999</v>
      </c>
      <c r="L930" s="34"/>
      <c r="M930" s="34">
        <v>0.999</v>
      </c>
      <c r="N930" s="34">
        <v>0.999</v>
      </c>
      <c r="O930" s="34">
        <v>0.999</v>
      </c>
      <c r="P930" s="34"/>
      <c r="Q930" s="34">
        <v>0.999</v>
      </c>
      <c r="R930" s="34"/>
      <c r="S930" s="34">
        <v>0.999</v>
      </c>
      <c r="T930" s="34">
        <v>0.999</v>
      </c>
      <c r="U930" s="34">
        <v>0.999</v>
      </c>
      <c r="V930" s="34">
        <v>0.999</v>
      </c>
      <c r="W930" s="34">
        <v>0.999</v>
      </c>
      <c r="X930" s="34">
        <v>0.999</v>
      </c>
      <c r="Y930" s="34">
        <v>0.999</v>
      </c>
      <c r="Z930" s="34">
        <v>0.999</v>
      </c>
      <c r="AA930" s="34">
        <v>0.999</v>
      </c>
      <c r="AB930" s="34">
        <v>0.999</v>
      </c>
      <c r="AC930" s="34">
        <v>0.999</v>
      </c>
      <c r="AD930" s="34">
        <v>0.999</v>
      </c>
      <c r="AE930" s="34">
        <v>0.999</v>
      </c>
      <c r="AF930" s="34">
        <v>0.999</v>
      </c>
      <c r="AG930" s="34">
        <v>0.999</v>
      </c>
      <c r="AH930" s="34">
        <v>0.999</v>
      </c>
      <c r="AI930" s="34">
        <v>0.999</v>
      </c>
      <c r="AJ930">
        <v>0.999</v>
      </c>
      <c r="AK930">
        <f t="shared" si="76"/>
        <v>0.99899999999999967</v>
      </c>
    </row>
    <row r="931" spans="1:37">
      <c r="A931">
        <f t="shared" si="77"/>
        <v>929</v>
      </c>
      <c r="B931">
        <f t="shared" ref="B931:B994" si="78">B899</f>
        <v>1</v>
      </c>
      <c r="C931">
        <f t="shared" si="74"/>
        <v>1</v>
      </c>
      <c r="D931">
        <f t="shared" si="75"/>
        <v>7</v>
      </c>
      <c r="E931" s="34"/>
      <c r="F931" s="34">
        <v>0.999</v>
      </c>
      <c r="G931" s="34">
        <v>0.999</v>
      </c>
      <c r="H931" s="34"/>
      <c r="I931" s="34">
        <v>0.999</v>
      </c>
      <c r="J931" s="34">
        <v>0.999</v>
      </c>
      <c r="K931" s="34">
        <v>0.999</v>
      </c>
      <c r="L931" s="34"/>
      <c r="M931" s="34">
        <v>0.999</v>
      </c>
      <c r="N931" s="34">
        <v>0.999</v>
      </c>
      <c r="O931" s="34">
        <v>0.999</v>
      </c>
      <c r="P931" s="34"/>
      <c r="Q931" s="34">
        <v>0.999</v>
      </c>
      <c r="R931" s="34"/>
      <c r="S931" s="34">
        <v>0.999</v>
      </c>
      <c r="T931" s="34">
        <v>0.999</v>
      </c>
      <c r="U931" s="34">
        <v>0.999</v>
      </c>
      <c r="V931" s="34">
        <v>0.999</v>
      </c>
      <c r="W931" s="34">
        <v>0.999</v>
      </c>
      <c r="X931" s="34">
        <v>0.999</v>
      </c>
      <c r="Y931" s="34">
        <v>0.999</v>
      </c>
      <c r="Z931" s="34">
        <v>0.999</v>
      </c>
      <c r="AA931" s="34">
        <v>0.999</v>
      </c>
      <c r="AB931" s="34">
        <v>0.999</v>
      </c>
      <c r="AC931" s="34">
        <v>0.999</v>
      </c>
      <c r="AD931" s="34">
        <v>0.999</v>
      </c>
      <c r="AE931" s="34">
        <v>0.999</v>
      </c>
      <c r="AF931" s="34">
        <v>0.999</v>
      </c>
      <c r="AG931" s="34">
        <v>0.999</v>
      </c>
      <c r="AH931" s="34">
        <v>0.999</v>
      </c>
      <c r="AI931" s="34">
        <v>0.999</v>
      </c>
      <c r="AJ931">
        <v>0.999</v>
      </c>
      <c r="AK931">
        <f t="shared" si="76"/>
        <v>0.99899999999999967</v>
      </c>
    </row>
    <row r="932" spans="1:37">
      <c r="A932">
        <f t="shared" si="77"/>
        <v>930</v>
      </c>
      <c r="B932">
        <f t="shared" si="78"/>
        <v>2</v>
      </c>
      <c r="C932">
        <f t="shared" si="74"/>
        <v>1</v>
      </c>
      <c r="D932">
        <f t="shared" si="75"/>
        <v>7</v>
      </c>
      <c r="E932" s="34"/>
      <c r="F932" s="34">
        <v>0.999</v>
      </c>
      <c r="G932" s="34">
        <v>0.999</v>
      </c>
      <c r="H932" s="34"/>
      <c r="I932" s="34">
        <v>0.999</v>
      </c>
      <c r="J932" s="34">
        <v>0.999</v>
      </c>
      <c r="K932" s="34">
        <v>0.999</v>
      </c>
      <c r="L932" s="34"/>
      <c r="M932" s="34">
        <v>0.999</v>
      </c>
      <c r="N932" s="34">
        <v>0.999</v>
      </c>
      <c r="O932" s="34">
        <v>0.999</v>
      </c>
      <c r="P932" s="34"/>
      <c r="Q932" s="34">
        <v>0.999</v>
      </c>
      <c r="R932" s="34"/>
      <c r="S932" s="34">
        <v>0.999</v>
      </c>
      <c r="T932" s="34">
        <v>0.999</v>
      </c>
      <c r="U932" s="34">
        <v>0.999</v>
      </c>
      <c r="V932" s="34">
        <v>0.999</v>
      </c>
      <c r="W932" s="34">
        <v>0.999</v>
      </c>
      <c r="X932" s="34">
        <v>0.999</v>
      </c>
      <c r="Y932" s="34">
        <v>0.999</v>
      </c>
      <c r="Z932" s="34">
        <v>0.999</v>
      </c>
      <c r="AA932" s="34">
        <v>0.999</v>
      </c>
      <c r="AB932" s="34">
        <v>0.999</v>
      </c>
      <c r="AC932" s="34">
        <v>0.999</v>
      </c>
      <c r="AD932" s="34">
        <v>0.999</v>
      </c>
      <c r="AE932" s="34">
        <v>0.999</v>
      </c>
      <c r="AF932" s="34">
        <v>0.999</v>
      </c>
      <c r="AG932" s="34">
        <v>0.999</v>
      </c>
      <c r="AH932" s="34">
        <v>0.999</v>
      </c>
      <c r="AI932" s="34">
        <v>0.999</v>
      </c>
      <c r="AJ932">
        <v>0.999</v>
      </c>
      <c r="AK932">
        <f t="shared" si="76"/>
        <v>0.99899999999999967</v>
      </c>
    </row>
    <row r="933" spans="1:37">
      <c r="A933">
        <f t="shared" si="77"/>
        <v>931</v>
      </c>
      <c r="B933">
        <f t="shared" si="78"/>
        <v>3</v>
      </c>
      <c r="C933">
        <f t="shared" si="74"/>
        <v>1</v>
      </c>
      <c r="D933">
        <f t="shared" si="75"/>
        <v>7</v>
      </c>
      <c r="E933" s="34"/>
      <c r="F933" s="34">
        <v>0.999</v>
      </c>
      <c r="G933" s="34">
        <v>0.999</v>
      </c>
      <c r="H933" s="34"/>
      <c r="I933" s="34">
        <v>0.999</v>
      </c>
      <c r="J933" s="34">
        <v>0.999</v>
      </c>
      <c r="K933" s="34">
        <v>0.999</v>
      </c>
      <c r="L933" s="34"/>
      <c r="M933" s="34">
        <v>0.999</v>
      </c>
      <c r="N933" s="34">
        <v>0.999</v>
      </c>
      <c r="O933" s="34">
        <v>0.999</v>
      </c>
      <c r="P933" s="34"/>
      <c r="Q933" s="34">
        <v>0.999</v>
      </c>
      <c r="R933" s="34"/>
      <c r="S933" s="34">
        <v>0.999</v>
      </c>
      <c r="T933" s="34">
        <v>0.999</v>
      </c>
      <c r="U933" s="34">
        <v>0.999</v>
      </c>
      <c r="V933" s="34">
        <v>0.999</v>
      </c>
      <c r="W933" s="34">
        <v>0.999</v>
      </c>
      <c r="X933" s="34">
        <v>0.999</v>
      </c>
      <c r="Y933" s="34">
        <v>0.999</v>
      </c>
      <c r="Z933" s="34">
        <v>0.999</v>
      </c>
      <c r="AA933" s="34">
        <v>0.999</v>
      </c>
      <c r="AB933" s="34">
        <v>0.999</v>
      </c>
      <c r="AC933" s="34">
        <v>0.999</v>
      </c>
      <c r="AD933" s="34">
        <v>0.999</v>
      </c>
      <c r="AE933" s="34">
        <v>0.999</v>
      </c>
      <c r="AF933" s="34">
        <v>0.999</v>
      </c>
      <c r="AG933" s="34">
        <v>0.999</v>
      </c>
      <c r="AH933" s="34">
        <v>0.999</v>
      </c>
      <c r="AI933" s="34">
        <v>0.999</v>
      </c>
      <c r="AJ933">
        <v>0.999</v>
      </c>
      <c r="AK933">
        <f t="shared" si="76"/>
        <v>0.99899999999999967</v>
      </c>
    </row>
    <row r="934" spans="1:37">
      <c r="A934">
        <f t="shared" si="77"/>
        <v>932</v>
      </c>
      <c r="B934">
        <f t="shared" si="78"/>
        <v>4</v>
      </c>
      <c r="C934">
        <f t="shared" si="74"/>
        <v>1</v>
      </c>
      <c r="D934">
        <f t="shared" si="75"/>
        <v>7</v>
      </c>
      <c r="E934" s="34"/>
      <c r="F934" s="34">
        <v>0.999</v>
      </c>
      <c r="G934" s="34">
        <v>0.999</v>
      </c>
      <c r="H934" s="34"/>
      <c r="I934" s="34">
        <v>0.999</v>
      </c>
      <c r="J934" s="34">
        <v>0.999</v>
      </c>
      <c r="K934" s="34">
        <v>0.999</v>
      </c>
      <c r="L934" s="34"/>
      <c r="M934" s="34">
        <v>0.999</v>
      </c>
      <c r="N934" s="34">
        <v>0.999</v>
      </c>
      <c r="O934" s="34">
        <v>0.999</v>
      </c>
      <c r="P934" s="34"/>
      <c r="Q934" s="34">
        <v>0.999</v>
      </c>
      <c r="R934" s="34"/>
      <c r="S934" s="34">
        <v>0.999</v>
      </c>
      <c r="T934" s="34">
        <v>0.999</v>
      </c>
      <c r="U934" s="34">
        <v>0.999</v>
      </c>
      <c r="V934" s="34">
        <v>0.999</v>
      </c>
      <c r="W934" s="34">
        <v>0.999</v>
      </c>
      <c r="X934" s="34">
        <v>0.999</v>
      </c>
      <c r="Y934" s="34">
        <v>0.999</v>
      </c>
      <c r="Z934" s="34">
        <v>0.999</v>
      </c>
      <c r="AA934" s="34">
        <v>0.999</v>
      </c>
      <c r="AB934" s="34">
        <v>0.999</v>
      </c>
      <c r="AC934" s="34">
        <v>0.999</v>
      </c>
      <c r="AD934" s="34">
        <v>0.999</v>
      </c>
      <c r="AE934" s="34">
        <v>0.999</v>
      </c>
      <c r="AF934" s="34">
        <v>0.999</v>
      </c>
      <c r="AG934" s="34">
        <v>0.999</v>
      </c>
      <c r="AH934" s="34">
        <v>0.999</v>
      </c>
      <c r="AI934" s="34">
        <v>0.999</v>
      </c>
      <c r="AJ934">
        <v>0.999</v>
      </c>
      <c r="AK934">
        <f t="shared" si="76"/>
        <v>0.99899999999999967</v>
      </c>
    </row>
    <row r="935" spans="1:37">
      <c r="A935">
        <f t="shared" si="77"/>
        <v>933</v>
      </c>
      <c r="B935">
        <f t="shared" si="78"/>
        <v>5</v>
      </c>
      <c r="C935">
        <f t="shared" si="74"/>
        <v>1</v>
      </c>
      <c r="D935">
        <f t="shared" si="75"/>
        <v>7</v>
      </c>
      <c r="E935" s="34"/>
      <c r="F935" s="34">
        <v>0.999</v>
      </c>
      <c r="G935" s="34">
        <v>0.999</v>
      </c>
      <c r="H935" s="34"/>
      <c r="I935" s="34">
        <v>0.999</v>
      </c>
      <c r="J935" s="34">
        <v>0.999</v>
      </c>
      <c r="K935" s="34">
        <v>0.999</v>
      </c>
      <c r="L935" s="34"/>
      <c r="M935" s="34">
        <v>0.999</v>
      </c>
      <c r="N935" s="34">
        <v>0.999</v>
      </c>
      <c r="O935" s="34">
        <v>0.999</v>
      </c>
      <c r="P935" s="34"/>
      <c r="Q935" s="34">
        <v>0.999</v>
      </c>
      <c r="R935" s="34"/>
      <c r="S935" s="34">
        <v>0.999</v>
      </c>
      <c r="T935" s="34">
        <v>0.999</v>
      </c>
      <c r="U935" s="34">
        <v>0.999</v>
      </c>
      <c r="V935" s="34">
        <v>0.999</v>
      </c>
      <c r="W935" s="34">
        <v>0.999</v>
      </c>
      <c r="X935" s="34">
        <v>0.999</v>
      </c>
      <c r="Y935" s="34">
        <v>0.999</v>
      </c>
      <c r="Z935" s="34">
        <v>0.999</v>
      </c>
      <c r="AA935" s="34">
        <v>0.999</v>
      </c>
      <c r="AB935" s="34">
        <v>0.999</v>
      </c>
      <c r="AC935" s="34">
        <v>0.999</v>
      </c>
      <c r="AD935" s="34">
        <v>0.999</v>
      </c>
      <c r="AE935" s="34">
        <v>0.999</v>
      </c>
      <c r="AF935" s="34">
        <v>0.999</v>
      </c>
      <c r="AG935" s="34">
        <v>0.999</v>
      </c>
      <c r="AH935" s="34">
        <v>0.999</v>
      </c>
      <c r="AI935" s="34">
        <v>0.999</v>
      </c>
      <c r="AJ935">
        <v>0.999</v>
      </c>
      <c r="AK935">
        <f t="shared" si="76"/>
        <v>0.99899999999999967</v>
      </c>
    </row>
    <row r="936" spans="1:37">
      <c r="A936">
        <f t="shared" si="77"/>
        <v>934</v>
      </c>
      <c r="B936">
        <f t="shared" si="78"/>
        <v>6</v>
      </c>
      <c r="C936">
        <f t="shared" si="74"/>
        <v>1</v>
      </c>
      <c r="D936">
        <f t="shared" si="75"/>
        <v>7</v>
      </c>
      <c r="E936" s="34"/>
      <c r="F936" s="34">
        <v>0.999</v>
      </c>
      <c r="G936" s="34">
        <v>0.999</v>
      </c>
      <c r="H936" s="34"/>
      <c r="I936" s="34">
        <v>0.999</v>
      </c>
      <c r="J936" s="34">
        <v>0.999</v>
      </c>
      <c r="K936" s="34">
        <v>0.999</v>
      </c>
      <c r="L936" s="34"/>
      <c r="M936" s="34">
        <v>0.999</v>
      </c>
      <c r="N936" s="34">
        <v>0.999</v>
      </c>
      <c r="O936" s="34">
        <v>0.999</v>
      </c>
      <c r="P936" s="34"/>
      <c r="Q936" s="34">
        <v>0.999</v>
      </c>
      <c r="R936" s="34"/>
      <c r="S936" s="34">
        <v>0.999</v>
      </c>
      <c r="T936" s="34">
        <v>0.999</v>
      </c>
      <c r="U936" s="34">
        <v>0.999</v>
      </c>
      <c r="V936" s="34">
        <v>0.999</v>
      </c>
      <c r="W936" s="34">
        <v>0.999</v>
      </c>
      <c r="X936" s="34">
        <v>0.999</v>
      </c>
      <c r="Y936" s="34">
        <v>0.999</v>
      </c>
      <c r="Z936" s="34">
        <v>0.999</v>
      </c>
      <c r="AA936" s="34">
        <v>0.999</v>
      </c>
      <c r="AB936" s="34">
        <v>0.999</v>
      </c>
      <c r="AC936" s="34">
        <v>0.999</v>
      </c>
      <c r="AD936" s="34">
        <v>0.999</v>
      </c>
      <c r="AE936" s="34">
        <v>0.999</v>
      </c>
      <c r="AF936" s="34">
        <v>0.999</v>
      </c>
      <c r="AG936" s="34">
        <v>0.999</v>
      </c>
      <c r="AH936" s="34">
        <v>0.999</v>
      </c>
      <c r="AI936" s="34">
        <v>0.999</v>
      </c>
      <c r="AJ936">
        <v>0.999</v>
      </c>
      <c r="AK936">
        <f t="shared" si="76"/>
        <v>0.99899999999999967</v>
      </c>
    </row>
    <row r="937" spans="1:37">
      <c r="A937">
        <f t="shared" si="77"/>
        <v>935</v>
      </c>
      <c r="B937">
        <f t="shared" si="78"/>
        <v>7</v>
      </c>
      <c r="C937">
        <f t="shared" si="74"/>
        <v>1</v>
      </c>
      <c r="D937">
        <f t="shared" si="75"/>
        <v>7</v>
      </c>
      <c r="E937" s="34"/>
      <c r="F937" s="34">
        <v>0.999</v>
      </c>
      <c r="G937" s="34">
        <v>0.999</v>
      </c>
      <c r="H937" s="34"/>
      <c r="I937" s="34">
        <v>0.999</v>
      </c>
      <c r="J937" s="34">
        <v>0.999</v>
      </c>
      <c r="K937" s="34">
        <v>0.999</v>
      </c>
      <c r="L937" s="34"/>
      <c r="M937" s="34">
        <v>0.999</v>
      </c>
      <c r="N937" s="34">
        <v>0.999</v>
      </c>
      <c r="O937" s="34">
        <v>0.999</v>
      </c>
      <c r="P937" s="34"/>
      <c r="Q937" s="34">
        <v>0.999</v>
      </c>
      <c r="R937" s="34"/>
      <c r="S937" s="34">
        <v>0.999</v>
      </c>
      <c r="T937" s="34">
        <v>0.999</v>
      </c>
      <c r="U937" s="34">
        <v>0.999</v>
      </c>
      <c r="V937" s="34">
        <v>0.999</v>
      </c>
      <c r="W937" s="34">
        <v>0.999</v>
      </c>
      <c r="X937" s="34">
        <v>0.999</v>
      </c>
      <c r="Y937" s="34">
        <v>0.999</v>
      </c>
      <c r="Z937" s="34">
        <v>0.999</v>
      </c>
      <c r="AA937" s="34">
        <v>0.999</v>
      </c>
      <c r="AB937" s="34">
        <v>0.999</v>
      </c>
      <c r="AC937" s="34">
        <v>0.999</v>
      </c>
      <c r="AD937" s="34">
        <v>0.999</v>
      </c>
      <c r="AE937" s="34">
        <v>0.999</v>
      </c>
      <c r="AF937" s="34">
        <v>0.999</v>
      </c>
      <c r="AG937" s="34">
        <v>0.999</v>
      </c>
      <c r="AH937" s="34">
        <v>0.999</v>
      </c>
      <c r="AI937" s="34">
        <v>0.999</v>
      </c>
      <c r="AJ937">
        <v>0.999</v>
      </c>
      <c r="AK937">
        <f t="shared" si="76"/>
        <v>0.99899999999999967</v>
      </c>
    </row>
    <row r="938" spans="1:37">
      <c r="A938">
        <f t="shared" si="77"/>
        <v>936</v>
      </c>
      <c r="B938">
        <f t="shared" si="78"/>
        <v>8</v>
      </c>
      <c r="C938">
        <f t="shared" si="74"/>
        <v>1</v>
      </c>
      <c r="D938">
        <f t="shared" si="75"/>
        <v>7</v>
      </c>
      <c r="E938" s="34"/>
      <c r="F938" s="34">
        <v>0.999</v>
      </c>
      <c r="G938" s="34">
        <v>0.999</v>
      </c>
      <c r="H938" s="34"/>
      <c r="I938" s="34">
        <v>0.999</v>
      </c>
      <c r="J938" s="34">
        <v>0.999</v>
      </c>
      <c r="K938" s="34">
        <v>0.999</v>
      </c>
      <c r="L938" s="34"/>
      <c r="M938" s="34">
        <v>0.999</v>
      </c>
      <c r="N938" s="34">
        <v>0.999</v>
      </c>
      <c r="O938" s="34">
        <v>0.999</v>
      </c>
      <c r="P938" s="34"/>
      <c r="Q938" s="34">
        <v>0.999</v>
      </c>
      <c r="R938" s="34"/>
      <c r="S938" s="34">
        <v>0.999</v>
      </c>
      <c r="T938" s="34">
        <v>0.999</v>
      </c>
      <c r="U938" s="34">
        <v>0.999</v>
      </c>
      <c r="V938" s="34">
        <v>0.999</v>
      </c>
      <c r="W938" s="34">
        <v>0.999</v>
      </c>
      <c r="X938" s="34">
        <v>0.999</v>
      </c>
      <c r="Y938" s="34">
        <v>0.999</v>
      </c>
      <c r="Z938" s="34">
        <v>0.999</v>
      </c>
      <c r="AA938" s="34">
        <v>0.999</v>
      </c>
      <c r="AB938" s="34">
        <v>0.999</v>
      </c>
      <c r="AC938" s="34">
        <v>0.999</v>
      </c>
      <c r="AD938" s="34">
        <v>0.999</v>
      </c>
      <c r="AE938" s="34">
        <v>0.999</v>
      </c>
      <c r="AF938" s="34">
        <v>0.999</v>
      </c>
      <c r="AG938" s="34">
        <v>0.999</v>
      </c>
      <c r="AH938" s="34">
        <v>0.999</v>
      </c>
      <c r="AI938" s="34">
        <v>0.999</v>
      </c>
      <c r="AJ938">
        <v>0.999</v>
      </c>
      <c r="AK938">
        <f t="shared" si="76"/>
        <v>0.99899999999999967</v>
      </c>
    </row>
    <row r="939" spans="1:37">
      <c r="A939">
        <f t="shared" si="77"/>
        <v>937</v>
      </c>
      <c r="B939">
        <f t="shared" si="78"/>
        <v>9</v>
      </c>
      <c r="C939">
        <f t="shared" si="74"/>
        <v>1</v>
      </c>
      <c r="D939">
        <f t="shared" si="75"/>
        <v>7</v>
      </c>
      <c r="E939" s="34"/>
      <c r="F939" s="34">
        <v>0.999</v>
      </c>
      <c r="G939" s="34">
        <v>0.999</v>
      </c>
      <c r="H939" s="34"/>
      <c r="I939" s="34">
        <v>0.999</v>
      </c>
      <c r="J939" s="34">
        <v>0.999</v>
      </c>
      <c r="K939" s="34">
        <v>0.999</v>
      </c>
      <c r="L939" s="34"/>
      <c r="M939" s="34">
        <v>0.999</v>
      </c>
      <c r="N939" s="34">
        <v>0.999</v>
      </c>
      <c r="O939" s="34">
        <v>0.999</v>
      </c>
      <c r="P939" s="34"/>
      <c r="Q939" s="34">
        <v>0.999</v>
      </c>
      <c r="R939" s="34"/>
      <c r="S939" s="34">
        <v>0.999</v>
      </c>
      <c r="T939" s="34">
        <v>0.999</v>
      </c>
      <c r="U939" s="34">
        <v>0.999</v>
      </c>
      <c r="V939" s="34">
        <v>0.999</v>
      </c>
      <c r="W939" s="34">
        <v>0.999</v>
      </c>
      <c r="X939" s="34">
        <v>0.999</v>
      </c>
      <c r="Y939" s="34">
        <v>0.999</v>
      </c>
      <c r="Z939" s="34">
        <v>0.999</v>
      </c>
      <c r="AA939" s="34">
        <v>0.999</v>
      </c>
      <c r="AB939" s="34">
        <v>0.999</v>
      </c>
      <c r="AC939" s="34">
        <v>0.999</v>
      </c>
      <c r="AD939" s="34">
        <v>0.999</v>
      </c>
      <c r="AE939" s="34">
        <v>0.999</v>
      </c>
      <c r="AF939" s="34">
        <v>0.999</v>
      </c>
      <c r="AG939" s="34">
        <v>0.999</v>
      </c>
      <c r="AH939" s="34">
        <v>0.999</v>
      </c>
      <c r="AI939" s="34">
        <v>0.999</v>
      </c>
      <c r="AJ939">
        <v>0.999</v>
      </c>
      <c r="AK939">
        <f t="shared" si="76"/>
        <v>0.99899999999999967</v>
      </c>
    </row>
    <row r="940" spans="1:37">
      <c r="A940">
        <f t="shared" si="77"/>
        <v>938</v>
      </c>
      <c r="B940">
        <f t="shared" si="78"/>
        <v>10</v>
      </c>
      <c r="C940">
        <f t="shared" si="74"/>
        <v>1</v>
      </c>
      <c r="D940">
        <f t="shared" si="75"/>
        <v>7</v>
      </c>
      <c r="E940" s="34"/>
      <c r="F940" s="34">
        <v>0.999</v>
      </c>
      <c r="G940" s="34">
        <v>0.999</v>
      </c>
      <c r="H940" s="34"/>
      <c r="I940" s="34">
        <v>0.999</v>
      </c>
      <c r="J940" s="34">
        <v>0.999</v>
      </c>
      <c r="K940" s="34">
        <v>0.999</v>
      </c>
      <c r="L940" s="34"/>
      <c r="M940" s="34">
        <v>0.999</v>
      </c>
      <c r="N940" s="34">
        <v>0.999</v>
      </c>
      <c r="O940" s="34">
        <v>0.999</v>
      </c>
      <c r="P940" s="34"/>
      <c r="Q940" s="34">
        <v>0.999</v>
      </c>
      <c r="R940" s="34"/>
      <c r="S940" s="34">
        <v>0.999</v>
      </c>
      <c r="T940" s="34">
        <v>0.999</v>
      </c>
      <c r="U940" s="34">
        <v>0.999</v>
      </c>
      <c r="V940" s="34">
        <v>0.999</v>
      </c>
      <c r="W940" s="34">
        <v>0.999</v>
      </c>
      <c r="X940" s="34">
        <v>0.999</v>
      </c>
      <c r="Y940" s="34">
        <v>0.999</v>
      </c>
      <c r="Z940" s="34">
        <v>0.999</v>
      </c>
      <c r="AA940" s="34">
        <v>0.999</v>
      </c>
      <c r="AB940" s="34">
        <v>0.999</v>
      </c>
      <c r="AC940" s="34">
        <v>0.999</v>
      </c>
      <c r="AD940" s="34">
        <v>0.999</v>
      </c>
      <c r="AE940" s="34">
        <v>0.999</v>
      </c>
      <c r="AF940" s="34">
        <v>0.999</v>
      </c>
      <c r="AG940" s="34">
        <v>0.999</v>
      </c>
      <c r="AH940" s="34">
        <v>0.999</v>
      </c>
      <c r="AI940" s="34">
        <v>0.999</v>
      </c>
      <c r="AJ940">
        <v>0.999</v>
      </c>
      <c r="AK940">
        <f t="shared" si="76"/>
        <v>0.99899999999999967</v>
      </c>
    </row>
    <row r="941" spans="1:37">
      <c r="A941">
        <f t="shared" si="77"/>
        <v>939</v>
      </c>
      <c r="B941">
        <f t="shared" si="78"/>
        <v>11</v>
      </c>
      <c r="C941">
        <f t="shared" si="74"/>
        <v>1</v>
      </c>
      <c r="D941">
        <f t="shared" si="75"/>
        <v>7</v>
      </c>
      <c r="E941" s="34"/>
      <c r="F941" s="34">
        <v>0.999</v>
      </c>
      <c r="G941" s="34">
        <v>0.999</v>
      </c>
      <c r="H941" s="34"/>
      <c r="I941" s="34">
        <v>0.999</v>
      </c>
      <c r="J941" s="34">
        <v>0.999</v>
      </c>
      <c r="K941" s="34">
        <v>0.999</v>
      </c>
      <c r="L941" s="34"/>
      <c r="M941" s="34">
        <v>0.999</v>
      </c>
      <c r="N941" s="34">
        <v>0.999</v>
      </c>
      <c r="O941" s="34">
        <v>0.999</v>
      </c>
      <c r="P941" s="34"/>
      <c r="Q941" s="34">
        <v>0.999</v>
      </c>
      <c r="R941" s="34"/>
      <c r="S941" s="34">
        <v>0.999</v>
      </c>
      <c r="T941" s="34">
        <v>0.999</v>
      </c>
      <c r="U941" s="34">
        <v>0.999</v>
      </c>
      <c r="V941" s="34">
        <v>0.999</v>
      </c>
      <c r="W941" s="34">
        <v>0.999</v>
      </c>
      <c r="X941" s="34">
        <v>0.999</v>
      </c>
      <c r="Y941" s="34">
        <v>0.999</v>
      </c>
      <c r="Z941" s="34">
        <v>0.999</v>
      </c>
      <c r="AA941" s="34">
        <v>0.999</v>
      </c>
      <c r="AB941" s="34">
        <v>0.999</v>
      </c>
      <c r="AC941" s="34">
        <v>0.999</v>
      </c>
      <c r="AD941" s="34">
        <v>0.999</v>
      </c>
      <c r="AE941" s="34">
        <v>0.999</v>
      </c>
      <c r="AF941" s="34">
        <v>0.999</v>
      </c>
      <c r="AG941" s="34">
        <v>0.999</v>
      </c>
      <c r="AH941" s="34">
        <v>0.999</v>
      </c>
      <c r="AI941" s="34">
        <v>0.999</v>
      </c>
      <c r="AJ941">
        <v>0.999</v>
      </c>
      <c r="AK941">
        <f t="shared" si="76"/>
        <v>0.99899999999999967</v>
      </c>
    </row>
    <row r="942" spans="1:37">
      <c r="A942">
        <f t="shared" si="77"/>
        <v>940</v>
      </c>
      <c r="B942">
        <f t="shared" si="78"/>
        <v>12</v>
      </c>
      <c r="C942">
        <f t="shared" si="74"/>
        <v>1</v>
      </c>
      <c r="D942">
        <f t="shared" si="75"/>
        <v>7</v>
      </c>
      <c r="E942" s="34"/>
      <c r="F942" s="34">
        <v>0.999</v>
      </c>
      <c r="G942" s="34">
        <v>0.999</v>
      </c>
      <c r="H942" s="34"/>
      <c r="I942" s="34">
        <v>0.999</v>
      </c>
      <c r="J942" s="34">
        <v>0.999</v>
      </c>
      <c r="K942" s="34">
        <v>0.999</v>
      </c>
      <c r="L942" s="34"/>
      <c r="M942" s="34">
        <v>0.999</v>
      </c>
      <c r="N942" s="34">
        <v>0.999</v>
      </c>
      <c r="O942" s="34">
        <v>0.999</v>
      </c>
      <c r="P942" s="34"/>
      <c r="Q942" s="34">
        <v>0.999</v>
      </c>
      <c r="R942" s="34"/>
      <c r="S942" s="34">
        <v>0.999</v>
      </c>
      <c r="T942" s="34">
        <v>0.999</v>
      </c>
      <c r="U942" s="34">
        <v>0.999</v>
      </c>
      <c r="V942" s="34">
        <v>0.999</v>
      </c>
      <c r="W942" s="34">
        <v>0.999</v>
      </c>
      <c r="X942" s="34">
        <v>0.999</v>
      </c>
      <c r="Y942" s="34">
        <v>0.999</v>
      </c>
      <c r="Z942" s="34">
        <v>0.999</v>
      </c>
      <c r="AA942" s="34">
        <v>0.999</v>
      </c>
      <c r="AB942" s="34">
        <v>0.999</v>
      </c>
      <c r="AC942" s="34">
        <v>0.999</v>
      </c>
      <c r="AD942" s="34">
        <v>0.999</v>
      </c>
      <c r="AE942" s="34">
        <v>0.999</v>
      </c>
      <c r="AF942" s="34">
        <v>0.999</v>
      </c>
      <c r="AG942" s="34">
        <v>0.999</v>
      </c>
      <c r="AH942" s="34">
        <v>0.999</v>
      </c>
      <c r="AI942" s="34">
        <v>0.999</v>
      </c>
      <c r="AJ942">
        <v>0.999</v>
      </c>
      <c r="AK942">
        <f t="shared" si="76"/>
        <v>0.99899999999999967</v>
      </c>
    </row>
    <row r="943" spans="1:37">
      <c r="A943">
        <f t="shared" si="77"/>
        <v>941</v>
      </c>
      <c r="B943">
        <f t="shared" si="78"/>
        <v>13</v>
      </c>
      <c r="C943">
        <f t="shared" si="74"/>
        <v>1</v>
      </c>
      <c r="D943">
        <f t="shared" si="75"/>
        <v>7</v>
      </c>
      <c r="E943" s="34"/>
      <c r="F943" s="34">
        <v>0.999</v>
      </c>
      <c r="G943" s="34">
        <v>0.999</v>
      </c>
      <c r="H943" s="34"/>
      <c r="I943" s="34">
        <v>0.999</v>
      </c>
      <c r="J943" s="34">
        <v>0.999</v>
      </c>
      <c r="K943" s="34">
        <v>0.999</v>
      </c>
      <c r="L943" s="34"/>
      <c r="M943" s="34">
        <v>0.999</v>
      </c>
      <c r="N943" s="34">
        <v>0.999</v>
      </c>
      <c r="O943" s="34">
        <v>0.999</v>
      </c>
      <c r="P943" s="34"/>
      <c r="Q943" s="34">
        <v>0.999</v>
      </c>
      <c r="R943" s="34"/>
      <c r="S943" s="34">
        <v>0.999</v>
      </c>
      <c r="T943" s="34">
        <v>0.999</v>
      </c>
      <c r="U943" s="34">
        <v>0.999</v>
      </c>
      <c r="V943" s="34">
        <v>0.999</v>
      </c>
      <c r="W943" s="34">
        <v>0.999</v>
      </c>
      <c r="X943" s="34">
        <v>0.999</v>
      </c>
      <c r="Y943" s="34">
        <v>0.999</v>
      </c>
      <c r="Z943" s="34">
        <v>0.999</v>
      </c>
      <c r="AA943" s="34">
        <v>0.999</v>
      </c>
      <c r="AB943" s="34">
        <v>0.999</v>
      </c>
      <c r="AC943" s="34">
        <v>0.999</v>
      </c>
      <c r="AD943" s="34">
        <v>0.999</v>
      </c>
      <c r="AE943" s="34">
        <v>0.999</v>
      </c>
      <c r="AF943" s="34">
        <v>0.999</v>
      </c>
      <c r="AG943" s="34">
        <v>0.999</v>
      </c>
      <c r="AH943" s="34">
        <v>0.999</v>
      </c>
      <c r="AI943" s="34">
        <v>0.999</v>
      </c>
      <c r="AJ943">
        <v>0.999</v>
      </c>
      <c r="AK943">
        <f t="shared" si="76"/>
        <v>0.99899999999999967</v>
      </c>
    </row>
    <row r="944" spans="1:37">
      <c r="A944">
        <f t="shared" si="77"/>
        <v>942</v>
      </c>
      <c r="B944">
        <f t="shared" si="78"/>
        <v>14</v>
      </c>
      <c r="C944">
        <f t="shared" si="74"/>
        <v>1</v>
      </c>
      <c r="D944">
        <f t="shared" si="75"/>
        <v>7</v>
      </c>
      <c r="E944" s="34"/>
      <c r="F944" s="34">
        <v>0.999</v>
      </c>
      <c r="G944" s="34">
        <v>0.999</v>
      </c>
      <c r="H944" s="34"/>
      <c r="I944" s="34">
        <v>0.999</v>
      </c>
      <c r="J944" s="34">
        <v>0.999</v>
      </c>
      <c r="K944" s="34">
        <v>0.999</v>
      </c>
      <c r="L944" s="34"/>
      <c r="M944" s="34">
        <v>0.999</v>
      </c>
      <c r="N944" s="34">
        <v>0.999</v>
      </c>
      <c r="O944" s="34">
        <v>0.999</v>
      </c>
      <c r="P944" s="34"/>
      <c r="Q944" s="34">
        <v>0.999</v>
      </c>
      <c r="R944" s="34"/>
      <c r="S944" s="34">
        <v>0.999</v>
      </c>
      <c r="T944" s="34">
        <v>0.999</v>
      </c>
      <c r="U944" s="34">
        <v>0.999</v>
      </c>
      <c r="V944" s="34">
        <v>0.999</v>
      </c>
      <c r="W944" s="34">
        <v>0.999</v>
      </c>
      <c r="X944" s="34">
        <v>0.999</v>
      </c>
      <c r="Y944" s="34">
        <v>0.999</v>
      </c>
      <c r="Z944" s="34">
        <v>0.999</v>
      </c>
      <c r="AA944" s="34">
        <v>0.999</v>
      </c>
      <c r="AB944" s="34">
        <v>0.999</v>
      </c>
      <c r="AC944" s="34">
        <v>0.999</v>
      </c>
      <c r="AD944" s="34">
        <v>0.999</v>
      </c>
      <c r="AE944" s="34">
        <v>0.999</v>
      </c>
      <c r="AF944" s="34">
        <v>0.999</v>
      </c>
      <c r="AG944" s="34">
        <v>0.999</v>
      </c>
      <c r="AH944" s="34">
        <v>0.999</v>
      </c>
      <c r="AI944" s="34">
        <v>0.999</v>
      </c>
      <c r="AJ944">
        <v>0.999</v>
      </c>
      <c r="AK944">
        <f t="shared" si="76"/>
        <v>0.99899999999999967</v>
      </c>
    </row>
    <row r="945" spans="1:37">
      <c r="A945">
        <f t="shared" si="77"/>
        <v>943</v>
      </c>
      <c r="B945">
        <f t="shared" si="78"/>
        <v>15</v>
      </c>
      <c r="C945">
        <f t="shared" si="74"/>
        <v>1</v>
      </c>
      <c r="D945">
        <f t="shared" si="75"/>
        <v>7</v>
      </c>
      <c r="E945" s="34"/>
      <c r="F945" s="34">
        <v>0.999</v>
      </c>
      <c r="G945" s="34">
        <v>0.999</v>
      </c>
      <c r="H945" s="34"/>
      <c r="I945" s="34">
        <v>0.999</v>
      </c>
      <c r="J945" s="34">
        <v>0.999</v>
      </c>
      <c r="K945" s="34">
        <v>0.999</v>
      </c>
      <c r="L945" s="34"/>
      <c r="M945" s="34">
        <v>0.999</v>
      </c>
      <c r="N945" s="34">
        <v>0.999</v>
      </c>
      <c r="O945" s="34">
        <v>0.999</v>
      </c>
      <c r="P945" s="34"/>
      <c r="Q945" s="34">
        <v>0.999</v>
      </c>
      <c r="R945" s="34"/>
      <c r="S945" s="34">
        <v>0.999</v>
      </c>
      <c r="T945" s="34">
        <v>0.999</v>
      </c>
      <c r="U945" s="34">
        <v>0.999</v>
      </c>
      <c r="V945" s="34">
        <v>0.999</v>
      </c>
      <c r="W945" s="34">
        <v>0.999</v>
      </c>
      <c r="X945" s="34">
        <v>0.999</v>
      </c>
      <c r="Y945" s="34">
        <v>0.999</v>
      </c>
      <c r="Z945" s="34">
        <v>0.999</v>
      </c>
      <c r="AA945" s="34">
        <v>0.999</v>
      </c>
      <c r="AB945" s="34">
        <v>0.999</v>
      </c>
      <c r="AC945" s="34">
        <v>0.999</v>
      </c>
      <c r="AD945" s="34">
        <v>0.999</v>
      </c>
      <c r="AE945" s="34">
        <v>0.999</v>
      </c>
      <c r="AF945" s="34">
        <v>0.999</v>
      </c>
      <c r="AG945" s="34">
        <v>0.999</v>
      </c>
      <c r="AH945" s="34">
        <v>0.999</v>
      </c>
      <c r="AI945" s="34">
        <v>0.999</v>
      </c>
      <c r="AJ945">
        <v>0.999</v>
      </c>
      <c r="AK945">
        <f t="shared" si="76"/>
        <v>0.99899999999999967</v>
      </c>
    </row>
    <row r="946" spans="1:37">
      <c r="A946">
        <f t="shared" si="77"/>
        <v>944</v>
      </c>
      <c r="B946">
        <f t="shared" si="78"/>
        <v>16</v>
      </c>
      <c r="C946">
        <f t="shared" si="74"/>
        <v>1</v>
      </c>
      <c r="D946">
        <f t="shared" si="75"/>
        <v>7</v>
      </c>
      <c r="E946" s="34"/>
      <c r="F946" s="34">
        <v>0.999</v>
      </c>
      <c r="G946" s="34">
        <v>0.999</v>
      </c>
      <c r="H946" s="34"/>
      <c r="I946" s="34">
        <v>0.999</v>
      </c>
      <c r="J946" s="34">
        <v>0.999</v>
      </c>
      <c r="K946" s="34">
        <v>0.999</v>
      </c>
      <c r="L946" s="34"/>
      <c r="M946" s="34">
        <v>0.999</v>
      </c>
      <c r="N946" s="34">
        <v>0.999</v>
      </c>
      <c r="O946" s="34">
        <v>0.999</v>
      </c>
      <c r="P946" s="34"/>
      <c r="Q946" s="34">
        <v>0.999</v>
      </c>
      <c r="R946" s="34"/>
      <c r="S946" s="34">
        <v>0.999</v>
      </c>
      <c r="T946" s="34">
        <v>0.999</v>
      </c>
      <c r="U946" s="34">
        <v>0.999</v>
      </c>
      <c r="V946" s="34">
        <v>0.999</v>
      </c>
      <c r="W946" s="34">
        <v>0.999</v>
      </c>
      <c r="X946" s="34">
        <v>0.999</v>
      </c>
      <c r="Y946" s="34">
        <v>0.999</v>
      </c>
      <c r="Z946" s="34">
        <v>0.999</v>
      </c>
      <c r="AA946" s="34">
        <v>0.999</v>
      </c>
      <c r="AB946" s="34">
        <v>0.999</v>
      </c>
      <c r="AC946" s="34">
        <v>0.999</v>
      </c>
      <c r="AD946" s="34">
        <v>0.999</v>
      </c>
      <c r="AE946" s="34">
        <v>0.999</v>
      </c>
      <c r="AF946" s="34">
        <v>0.999</v>
      </c>
      <c r="AG946" s="34">
        <v>0.999</v>
      </c>
      <c r="AH946" s="34">
        <v>0.999</v>
      </c>
      <c r="AI946" s="34">
        <v>0.999</v>
      </c>
      <c r="AJ946">
        <v>0.999</v>
      </c>
      <c r="AK946">
        <f t="shared" si="76"/>
        <v>0.99899999999999967</v>
      </c>
    </row>
    <row r="947" spans="1:37">
      <c r="A947">
        <f t="shared" si="77"/>
        <v>945</v>
      </c>
      <c r="B947">
        <f t="shared" si="78"/>
        <v>17</v>
      </c>
      <c r="C947">
        <f t="shared" si="74"/>
        <v>1</v>
      </c>
      <c r="D947">
        <f t="shared" si="75"/>
        <v>7</v>
      </c>
      <c r="E947" s="34"/>
      <c r="F947" s="34">
        <v>0.999</v>
      </c>
      <c r="G947" s="34">
        <v>0.999</v>
      </c>
      <c r="H947" s="34"/>
      <c r="I947" s="34">
        <v>0.999</v>
      </c>
      <c r="J947" s="34">
        <v>0.999</v>
      </c>
      <c r="K947" s="34">
        <v>0.999</v>
      </c>
      <c r="L947" s="34"/>
      <c r="M947" s="34">
        <v>0.999</v>
      </c>
      <c r="N947" s="34">
        <v>0.999</v>
      </c>
      <c r="O947" s="34">
        <v>0.999</v>
      </c>
      <c r="P947" s="34"/>
      <c r="Q947" s="34">
        <v>0.999</v>
      </c>
      <c r="R947" s="34"/>
      <c r="S947" s="34">
        <v>0.999</v>
      </c>
      <c r="T947" s="34">
        <v>0.999</v>
      </c>
      <c r="U947" s="34">
        <v>0.999</v>
      </c>
      <c r="V947" s="34">
        <v>0.999</v>
      </c>
      <c r="W947" s="34">
        <v>0.999</v>
      </c>
      <c r="X947" s="34">
        <v>0.999</v>
      </c>
      <c r="Y947" s="34">
        <v>0.999</v>
      </c>
      <c r="Z947" s="34">
        <v>0.999</v>
      </c>
      <c r="AA947" s="34">
        <v>0.999</v>
      </c>
      <c r="AB947" s="34">
        <v>0.999</v>
      </c>
      <c r="AC947" s="34">
        <v>0.999</v>
      </c>
      <c r="AD947" s="34">
        <v>0.999</v>
      </c>
      <c r="AE947" s="34">
        <v>0.999</v>
      </c>
      <c r="AF947" s="34">
        <v>0.999</v>
      </c>
      <c r="AG947" s="34">
        <v>0.999</v>
      </c>
      <c r="AH947" s="34">
        <v>0.999</v>
      </c>
      <c r="AI947" s="34">
        <v>0.999</v>
      </c>
      <c r="AJ947">
        <v>0.999</v>
      </c>
      <c r="AK947">
        <f t="shared" si="76"/>
        <v>0.99899999999999967</v>
      </c>
    </row>
    <row r="948" spans="1:37">
      <c r="A948">
        <f t="shared" si="77"/>
        <v>946</v>
      </c>
      <c r="B948">
        <f t="shared" si="78"/>
        <v>18</v>
      </c>
      <c r="C948">
        <f t="shared" si="74"/>
        <v>1</v>
      </c>
      <c r="D948">
        <f t="shared" si="75"/>
        <v>7</v>
      </c>
      <c r="E948" s="34"/>
      <c r="F948" s="34">
        <v>0.999</v>
      </c>
      <c r="G948" s="34">
        <v>0.999</v>
      </c>
      <c r="H948" s="34"/>
      <c r="I948" s="34">
        <v>0.999</v>
      </c>
      <c r="J948" s="34">
        <v>0.999</v>
      </c>
      <c r="K948" s="34">
        <v>0.999</v>
      </c>
      <c r="L948" s="34"/>
      <c r="M948" s="34">
        <v>0.999</v>
      </c>
      <c r="N948" s="34">
        <v>0.999</v>
      </c>
      <c r="O948" s="34">
        <v>0.999</v>
      </c>
      <c r="P948" s="34"/>
      <c r="Q948" s="34">
        <v>0.999</v>
      </c>
      <c r="R948" s="34"/>
      <c r="S948" s="34">
        <v>0.999</v>
      </c>
      <c r="T948" s="34">
        <v>0.999</v>
      </c>
      <c r="U948" s="34">
        <v>0.999</v>
      </c>
      <c r="V948" s="34">
        <v>0.999</v>
      </c>
      <c r="W948" s="34">
        <v>0.999</v>
      </c>
      <c r="X948" s="34">
        <v>0.999</v>
      </c>
      <c r="Y948" s="34">
        <v>0.999</v>
      </c>
      <c r="Z948" s="34">
        <v>0.999</v>
      </c>
      <c r="AA948" s="34">
        <v>0.999</v>
      </c>
      <c r="AB948" s="34">
        <v>0.999</v>
      </c>
      <c r="AC948" s="34">
        <v>0.999</v>
      </c>
      <c r="AD948" s="34">
        <v>0.999</v>
      </c>
      <c r="AE948" s="34">
        <v>0.999</v>
      </c>
      <c r="AF948" s="34">
        <v>0.999</v>
      </c>
      <c r="AG948" s="34">
        <v>0.999</v>
      </c>
      <c r="AH948" s="34">
        <v>0.999</v>
      </c>
      <c r="AI948" s="34">
        <v>0.999</v>
      </c>
      <c r="AJ948">
        <v>0.999</v>
      </c>
      <c r="AK948">
        <f t="shared" si="76"/>
        <v>0.99899999999999967</v>
      </c>
    </row>
    <row r="949" spans="1:37">
      <c r="A949">
        <f t="shared" si="77"/>
        <v>947</v>
      </c>
      <c r="B949">
        <f t="shared" si="78"/>
        <v>19</v>
      </c>
      <c r="C949">
        <f t="shared" si="74"/>
        <v>1</v>
      </c>
      <c r="D949">
        <f t="shared" si="75"/>
        <v>7</v>
      </c>
      <c r="E949" s="34"/>
      <c r="F949" s="34">
        <v>0.999</v>
      </c>
      <c r="G949" s="34">
        <v>0.999</v>
      </c>
      <c r="H949" s="34"/>
      <c r="I949" s="34">
        <v>0.999</v>
      </c>
      <c r="J949" s="34">
        <v>0.999</v>
      </c>
      <c r="K949" s="34">
        <v>0.999</v>
      </c>
      <c r="L949" s="34"/>
      <c r="M949" s="34">
        <v>0.999</v>
      </c>
      <c r="N949" s="34">
        <v>0.999</v>
      </c>
      <c r="O949" s="34">
        <v>0.999</v>
      </c>
      <c r="P949" s="34"/>
      <c r="Q949" s="34">
        <v>0.999</v>
      </c>
      <c r="R949" s="34"/>
      <c r="S949" s="34">
        <v>0.999</v>
      </c>
      <c r="T949" s="34">
        <v>0.999</v>
      </c>
      <c r="U949" s="34">
        <v>0.999</v>
      </c>
      <c r="V949" s="34">
        <v>0.999</v>
      </c>
      <c r="W949" s="34">
        <v>0.999</v>
      </c>
      <c r="X949" s="34">
        <v>0.999</v>
      </c>
      <c r="Y949" s="34">
        <v>0.999</v>
      </c>
      <c r="Z949" s="34">
        <v>0.999</v>
      </c>
      <c r="AA949" s="34">
        <v>0.999</v>
      </c>
      <c r="AB949" s="34">
        <v>0.999</v>
      </c>
      <c r="AC949" s="34">
        <v>0.999</v>
      </c>
      <c r="AD949" s="34">
        <v>0.999</v>
      </c>
      <c r="AE949" s="34">
        <v>0.999</v>
      </c>
      <c r="AF949" s="34">
        <v>0.999</v>
      </c>
      <c r="AG949" s="34">
        <v>0.999</v>
      </c>
      <c r="AH949" s="34">
        <v>0.999</v>
      </c>
      <c r="AI949" s="34">
        <v>0.999</v>
      </c>
      <c r="AJ949">
        <v>0.999</v>
      </c>
      <c r="AK949">
        <f t="shared" si="76"/>
        <v>0.99899999999999967</v>
      </c>
    </row>
    <row r="950" spans="1:37">
      <c r="A950">
        <f t="shared" si="77"/>
        <v>948</v>
      </c>
      <c r="B950">
        <f t="shared" si="78"/>
        <v>20</v>
      </c>
      <c r="C950">
        <f t="shared" si="74"/>
        <v>1</v>
      </c>
      <c r="D950">
        <f t="shared" si="75"/>
        <v>7</v>
      </c>
      <c r="E950" s="34"/>
      <c r="F950" s="34">
        <v>0.999</v>
      </c>
      <c r="G950" s="34">
        <v>0.999</v>
      </c>
      <c r="H950" s="34"/>
      <c r="I950" s="34">
        <v>0.999</v>
      </c>
      <c r="J950" s="34">
        <v>0.999</v>
      </c>
      <c r="K950" s="34">
        <v>0.999</v>
      </c>
      <c r="L950" s="34"/>
      <c r="M950" s="34">
        <v>0.999</v>
      </c>
      <c r="N950" s="34">
        <v>0.999</v>
      </c>
      <c r="O950" s="34">
        <v>0.999</v>
      </c>
      <c r="P950" s="34"/>
      <c r="Q950" s="34">
        <v>0.999</v>
      </c>
      <c r="R950" s="34"/>
      <c r="S950" s="34">
        <v>0.999</v>
      </c>
      <c r="T950" s="34">
        <v>0.999</v>
      </c>
      <c r="U950" s="34">
        <v>0.999</v>
      </c>
      <c r="V950" s="34">
        <v>0.999</v>
      </c>
      <c r="W950" s="34">
        <v>0.999</v>
      </c>
      <c r="X950" s="34">
        <v>0.999</v>
      </c>
      <c r="Y950" s="34">
        <v>0.999</v>
      </c>
      <c r="Z950" s="34">
        <v>0.999</v>
      </c>
      <c r="AA950" s="34">
        <v>0.999</v>
      </c>
      <c r="AB950" s="34">
        <v>0.999</v>
      </c>
      <c r="AC950" s="34">
        <v>0.999</v>
      </c>
      <c r="AD950" s="34">
        <v>0.999</v>
      </c>
      <c r="AE950" s="34">
        <v>0.999</v>
      </c>
      <c r="AF950" s="34">
        <v>0.999</v>
      </c>
      <c r="AG950" s="34">
        <v>0.999</v>
      </c>
      <c r="AH950" s="34">
        <v>0.999</v>
      </c>
      <c r="AI950" s="34">
        <v>0.999</v>
      </c>
      <c r="AJ950">
        <v>0.999</v>
      </c>
      <c r="AK950">
        <f t="shared" si="76"/>
        <v>0.99899999999999967</v>
      </c>
    </row>
    <row r="951" spans="1:37">
      <c r="A951">
        <f t="shared" si="77"/>
        <v>949</v>
      </c>
      <c r="B951">
        <f t="shared" si="78"/>
        <v>21</v>
      </c>
      <c r="C951">
        <f t="shared" si="74"/>
        <v>1</v>
      </c>
      <c r="D951">
        <f t="shared" si="75"/>
        <v>7</v>
      </c>
      <c r="E951" s="34"/>
      <c r="F951" s="34">
        <v>0.999</v>
      </c>
      <c r="G951" s="34">
        <v>0.999</v>
      </c>
      <c r="H951" s="34"/>
      <c r="I951" s="34">
        <v>0.999</v>
      </c>
      <c r="J951" s="34">
        <v>0.999</v>
      </c>
      <c r="K951" s="34">
        <v>0.999</v>
      </c>
      <c r="L951" s="34"/>
      <c r="M951" s="34">
        <v>0.999</v>
      </c>
      <c r="N951" s="34">
        <v>0.999</v>
      </c>
      <c r="O951" s="34">
        <v>0.999</v>
      </c>
      <c r="P951" s="34"/>
      <c r="Q951" s="34">
        <v>0.999</v>
      </c>
      <c r="R951" s="34"/>
      <c r="S951" s="34">
        <v>0.999</v>
      </c>
      <c r="T951" s="34">
        <v>0.999</v>
      </c>
      <c r="U951" s="34">
        <v>0.999</v>
      </c>
      <c r="V951" s="34">
        <v>0.999</v>
      </c>
      <c r="W951" s="34">
        <v>0.999</v>
      </c>
      <c r="X951" s="34">
        <v>0.999</v>
      </c>
      <c r="Y951" s="34">
        <v>0.999</v>
      </c>
      <c r="Z951" s="34">
        <v>0.999</v>
      </c>
      <c r="AA951" s="34">
        <v>0.999</v>
      </c>
      <c r="AB951" s="34">
        <v>0.999</v>
      </c>
      <c r="AC951" s="34">
        <v>0.999</v>
      </c>
      <c r="AD951" s="34">
        <v>0.999</v>
      </c>
      <c r="AE951" s="34">
        <v>0.999</v>
      </c>
      <c r="AF951" s="34">
        <v>0.999</v>
      </c>
      <c r="AG951" s="34">
        <v>0.999</v>
      </c>
      <c r="AH951" s="34">
        <v>0.999</v>
      </c>
      <c r="AI951" s="34">
        <v>0.999</v>
      </c>
      <c r="AJ951">
        <v>0.999</v>
      </c>
      <c r="AK951">
        <f t="shared" si="76"/>
        <v>0.99899999999999967</v>
      </c>
    </row>
    <row r="952" spans="1:37">
      <c r="A952">
        <f t="shared" si="77"/>
        <v>950</v>
      </c>
      <c r="B952">
        <f t="shared" si="78"/>
        <v>22</v>
      </c>
      <c r="C952">
        <f t="shared" si="74"/>
        <v>1</v>
      </c>
      <c r="D952">
        <f t="shared" si="75"/>
        <v>7</v>
      </c>
      <c r="E952" s="34"/>
      <c r="F952" s="34">
        <v>0.999</v>
      </c>
      <c r="G952" s="34">
        <v>0.999</v>
      </c>
      <c r="H952" s="34"/>
      <c r="I952" s="34">
        <v>0.999</v>
      </c>
      <c r="J952" s="34">
        <v>0.999</v>
      </c>
      <c r="K952" s="34">
        <v>0.999</v>
      </c>
      <c r="L952" s="34"/>
      <c r="M952" s="34">
        <v>0.999</v>
      </c>
      <c r="N952" s="34">
        <v>0.999</v>
      </c>
      <c r="O952" s="34">
        <v>0.999</v>
      </c>
      <c r="P952" s="34"/>
      <c r="Q952" s="34">
        <v>0.999</v>
      </c>
      <c r="R952" s="34"/>
      <c r="S952" s="34">
        <v>0.999</v>
      </c>
      <c r="T952" s="34">
        <v>0.999</v>
      </c>
      <c r="U952" s="34">
        <v>0.999</v>
      </c>
      <c r="V952" s="34">
        <v>0.999</v>
      </c>
      <c r="W952" s="34">
        <v>0.999</v>
      </c>
      <c r="X952" s="34">
        <v>0.999</v>
      </c>
      <c r="Y952" s="34">
        <v>0.999</v>
      </c>
      <c r="Z952" s="34">
        <v>0.999</v>
      </c>
      <c r="AA952" s="34">
        <v>0.999</v>
      </c>
      <c r="AB952" s="34">
        <v>0.999</v>
      </c>
      <c r="AC952" s="34">
        <v>0.999</v>
      </c>
      <c r="AD952" s="34">
        <v>0.999</v>
      </c>
      <c r="AE952" s="34">
        <v>0.999</v>
      </c>
      <c r="AF952" s="34">
        <v>0.999</v>
      </c>
      <c r="AG952" s="34">
        <v>0.999</v>
      </c>
      <c r="AH952" s="34">
        <v>0.999</v>
      </c>
      <c r="AI952" s="34">
        <v>0.999</v>
      </c>
      <c r="AJ952">
        <v>0.999</v>
      </c>
      <c r="AK952">
        <f t="shared" si="76"/>
        <v>0.99899999999999967</v>
      </c>
    </row>
    <row r="953" spans="1:37">
      <c r="A953">
        <f t="shared" si="77"/>
        <v>951</v>
      </c>
      <c r="B953">
        <f t="shared" si="78"/>
        <v>23</v>
      </c>
      <c r="C953">
        <f t="shared" si="74"/>
        <v>1</v>
      </c>
      <c r="D953">
        <f t="shared" si="75"/>
        <v>7</v>
      </c>
      <c r="E953" s="34"/>
      <c r="F953" s="34">
        <v>0.999</v>
      </c>
      <c r="G953" s="34">
        <v>0.999</v>
      </c>
      <c r="H953" s="34"/>
      <c r="I953" s="34">
        <v>0.999</v>
      </c>
      <c r="J953" s="34">
        <v>0.999</v>
      </c>
      <c r="K953" s="34">
        <v>0.999</v>
      </c>
      <c r="L953" s="34"/>
      <c r="M953" s="34">
        <v>0.999</v>
      </c>
      <c r="N953" s="34">
        <v>0.999</v>
      </c>
      <c r="O953" s="34">
        <v>0.999</v>
      </c>
      <c r="P953" s="34"/>
      <c r="Q953" s="34">
        <v>0.999</v>
      </c>
      <c r="R953" s="34"/>
      <c r="S953" s="34">
        <v>0.999</v>
      </c>
      <c r="T953" s="34">
        <v>0.999</v>
      </c>
      <c r="U953" s="34">
        <v>0.999</v>
      </c>
      <c r="V953" s="34">
        <v>0.999</v>
      </c>
      <c r="W953" s="34">
        <v>0.999</v>
      </c>
      <c r="X953" s="34">
        <v>0.999</v>
      </c>
      <c r="Y953" s="34">
        <v>0.999</v>
      </c>
      <c r="Z953" s="34">
        <v>0.999</v>
      </c>
      <c r="AA953" s="34">
        <v>0.999</v>
      </c>
      <c r="AB953" s="34">
        <v>0.999</v>
      </c>
      <c r="AC953" s="34">
        <v>0.999</v>
      </c>
      <c r="AD953" s="34">
        <v>0.999</v>
      </c>
      <c r="AE953" s="34">
        <v>0.999</v>
      </c>
      <c r="AF953" s="34">
        <v>0.999</v>
      </c>
      <c r="AG953" s="34">
        <v>0.999</v>
      </c>
      <c r="AH953" s="34">
        <v>0.999</v>
      </c>
      <c r="AI953" s="34">
        <v>0.999</v>
      </c>
      <c r="AJ953">
        <v>0.999</v>
      </c>
      <c r="AK953">
        <f t="shared" si="76"/>
        <v>0.99899999999999967</v>
      </c>
    </row>
    <row r="954" spans="1:37">
      <c r="A954">
        <f t="shared" si="77"/>
        <v>952</v>
      </c>
      <c r="B954">
        <f t="shared" si="78"/>
        <v>24</v>
      </c>
      <c r="C954">
        <f t="shared" si="74"/>
        <v>1</v>
      </c>
      <c r="D954">
        <f t="shared" si="75"/>
        <v>7</v>
      </c>
      <c r="E954" s="34"/>
      <c r="F954" s="34">
        <v>0.999</v>
      </c>
      <c r="G954" s="34">
        <v>0.999</v>
      </c>
      <c r="H954" s="34"/>
      <c r="I954" s="34">
        <v>0.999</v>
      </c>
      <c r="J954" s="34">
        <v>0.999</v>
      </c>
      <c r="K954" s="34">
        <v>0.999</v>
      </c>
      <c r="L954" s="34"/>
      <c r="M954" s="34">
        <v>0.999</v>
      </c>
      <c r="N954" s="34">
        <v>0.999</v>
      </c>
      <c r="O954" s="34">
        <v>0.999</v>
      </c>
      <c r="P954" s="34"/>
      <c r="Q954" s="34">
        <v>0.999</v>
      </c>
      <c r="R954" s="34"/>
      <c r="S954" s="34">
        <v>0.999</v>
      </c>
      <c r="T954" s="34">
        <v>0.999</v>
      </c>
      <c r="U954" s="34">
        <v>0.999</v>
      </c>
      <c r="V954" s="34">
        <v>0.999</v>
      </c>
      <c r="W954" s="34">
        <v>0.999</v>
      </c>
      <c r="X954" s="34">
        <v>0.999</v>
      </c>
      <c r="Y954" s="34">
        <v>0.999</v>
      </c>
      <c r="Z954" s="34">
        <v>0.999</v>
      </c>
      <c r="AA954" s="34">
        <v>0.999</v>
      </c>
      <c r="AB954" s="34">
        <v>0.999</v>
      </c>
      <c r="AC954" s="34">
        <v>0.999</v>
      </c>
      <c r="AD954" s="34">
        <v>0.999</v>
      </c>
      <c r="AE954" s="34">
        <v>0.999</v>
      </c>
      <c r="AF954" s="34">
        <v>0.999</v>
      </c>
      <c r="AG954" s="34">
        <v>0.999</v>
      </c>
      <c r="AH954" s="34">
        <v>0.999</v>
      </c>
      <c r="AI954" s="34">
        <v>0.999</v>
      </c>
      <c r="AJ954">
        <v>0.999</v>
      </c>
      <c r="AK954">
        <f t="shared" si="76"/>
        <v>0.99899999999999967</v>
      </c>
    </row>
    <row r="955" spans="1:37">
      <c r="A955">
        <f t="shared" si="77"/>
        <v>953</v>
      </c>
      <c r="B955">
        <f t="shared" si="78"/>
        <v>25</v>
      </c>
      <c r="C955">
        <f t="shared" si="74"/>
        <v>1</v>
      </c>
      <c r="D955">
        <f t="shared" si="75"/>
        <v>7</v>
      </c>
      <c r="E955" s="34"/>
      <c r="F955" s="34">
        <v>0.999</v>
      </c>
      <c r="G955" s="34">
        <v>0.999</v>
      </c>
      <c r="H955" s="34"/>
      <c r="I955" s="34">
        <v>0.999</v>
      </c>
      <c r="J955" s="34">
        <v>0.999</v>
      </c>
      <c r="K955" s="34">
        <v>0.999</v>
      </c>
      <c r="L955" s="34"/>
      <c r="M955" s="34">
        <v>0.999</v>
      </c>
      <c r="N955" s="34">
        <v>0.999</v>
      </c>
      <c r="O955" s="34">
        <v>0.999</v>
      </c>
      <c r="P955" s="34"/>
      <c r="Q955" s="34">
        <v>0.999</v>
      </c>
      <c r="R955" s="34"/>
      <c r="S955" s="34">
        <v>0.999</v>
      </c>
      <c r="T955" s="34">
        <v>0.999</v>
      </c>
      <c r="U955" s="34">
        <v>0.999</v>
      </c>
      <c r="V955" s="34">
        <v>0.999</v>
      </c>
      <c r="W955" s="34">
        <v>0.999</v>
      </c>
      <c r="X955" s="34">
        <v>0.999</v>
      </c>
      <c r="Y955" s="34">
        <v>0.999</v>
      </c>
      <c r="Z955" s="34">
        <v>0.999</v>
      </c>
      <c r="AA955" s="34">
        <v>0.999</v>
      </c>
      <c r="AB955" s="34">
        <v>0.999</v>
      </c>
      <c r="AC955" s="34">
        <v>0.999</v>
      </c>
      <c r="AD955" s="34">
        <v>0.999</v>
      </c>
      <c r="AE955" s="34">
        <v>0.999</v>
      </c>
      <c r="AF955" s="34">
        <v>0.999</v>
      </c>
      <c r="AG955" s="34">
        <v>0.999</v>
      </c>
      <c r="AH955" s="34">
        <v>0.999</v>
      </c>
      <c r="AI955" s="34">
        <v>0.999</v>
      </c>
      <c r="AJ955">
        <v>0.999</v>
      </c>
      <c r="AK955">
        <f t="shared" si="76"/>
        <v>0.99899999999999967</v>
      </c>
    </row>
    <row r="956" spans="1:37">
      <c r="A956">
        <f t="shared" si="77"/>
        <v>954</v>
      </c>
      <c r="B956">
        <f t="shared" si="78"/>
        <v>26</v>
      </c>
      <c r="C956">
        <f t="shared" si="74"/>
        <v>1</v>
      </c>
      <c r="D956">
        <f t="shared" si="75"/>
        <v>7</v>
      </c>
      <c r="E956" s="34"/>
      <c r="F956" s="34">
        <v>0.999</v>
      </c>
      <c r="G956" s="34">
        <v>0.999</v>
      </c>
      <c r="H956" s="34"/>
      <c r="I956" s="34">
        <v>0.999</v>
      </c>
      <c r="J956" s="34">
        <v>0.999</v>
      </c>
      <c r="K956" s="34">
        <v>0.999</v>
      </c>
      <c r="L956" s="34"/>
      <c r="M956" s="34">
        <v>0.999</v>
      </c>
      <c r="N956" s="34">
        <v>0.999</v>
      </c>
      <c r="O956" s="34">
        <v>0.999</v>
      </c>
      <c r="P956" s="34"/>
      <c r="Q956" s="34">
        <v>0.999</v>
      </c>
      <c r="R956" s="34"/>
      <c r="S956" s="34">
        <v>0.999</v>
      </c>
      <c r="T956" s="34">
        <v>0.999</v>
      </c>
      <c r="U956" s="34">
        <v>0.999</v>
      </c>
      <c r="V956" s="34">
        <v>0.999</v>
      </c>
      <c r="W956" s="34">
        <v>0.999</v>
      </c>
      <c r="X956" s="34">
        <v>0.999</v>
      </c>
      <c r="Y956" s="34">
        <v>0.999</v>
      </c>
      <c r="Z956" s="34">
        <v>0.999</v>
      </c>
      <c r="AA956" s="34">
        <v>0.999</v>
      </c>
      <c r="AB956" s="34">
        <v>0.999</v>
      </c>
      <c r="AC956" s="34">
        <v>0.999</v>
      </c>
      <c r="AD956" s="34">
        <v>0.999</v>
      </c>
      <c r="AE956" s="34">
        <v>0.999</v>
      </c>
      <c r="AF956" s="34">
        <v>0.999</v>
      </c>
      <c r="AG956" s="34">
        <v>0.999</v>
      </c>
      <c r="AH956" s="34">
        <v>0.999</v>
      </c>
      <c r="AI956" s="34">
        <v>0.999</v>
      </c>
      <c r="AJ956">
        <v>0.999</v>
      </c>
      <c r="AK956">
        <f t="shared" si="76"/>
        <v>0.99899999999999967</v>
      </c>
    </row>
    <row r="957" spans="1:37">
      <c r="A957">
        <f t="shared" si="77"/>
        <v>955</v>
      </c>
      <c r="B957">
        <f t="shared" si="78"/>
        <v>27</v>
      </c>
      <c r="C957">
        <f t="shared" si="74"/>
        <v>1</v>
      </c>
      <c r="D957">
        <f t="shared" si="75"/>
        <v>7</v>
      </c>
      <c r="E957" s="34"/>
      <c r="F957" s="34">
        <v>0.999</v>
      </c>
      <c r="G957" s="34">
        <v>0.999</v>
      </c>
      <c r="H957" s="34"/>
      <c r="I957" s="34">
        <v>0.999</v>
      </c>
      <c r="J957" s="34">
        <v>0.999</v>
      </c>
      <c r="K957" s="34">
        <v>0.999</v>
      </c>
      <c r="L957" s="34"/>
      <c r="M957" s="34">
        <v>0.999</v>
      </c>
      <c r="N957" s="34">
        <v>0.999</v>
      </c>
      <c r="O957" s="34">
        <v>0.999</v>
      </c>
      <c r="P957" s="34"/>
      <c r="Q957" s="34">
        <v>0.999</v>
      </c>
      <c r="R957" s="34"/>
      <c r="S957" s="34">
        <v>0.999</v>
      </c>
      <c r="T957" s="34">
        <v>0.999</v>
      </c>
      <c r="U957" s="34">
        <v>0.999</v>
      </c>
      <c r="V957" s="34">
        <v>0.999</v>
      </c>
      <c r="W957" s="34">
        <v>0.999</v>
      </c>
      <c r="X957" s="34">
        <v>0.999</v>
      </c>
      <c r="Y957" s="34">
        <v>0.999</v>
      </c>
      <c r="Z957" s="34">
        <v>0.999</v>
      </c>
      <c r="AA957" s="34">
        <v>0.999</v>
      </c>
      <c r="AB957" s="34">
        <v>0.999</v>
      </c>
      <c r="AC957" s="34">
        <v>0.999</v>
      </c>
      <c r="AD957" s="34">
        <v>0.999</v>
      </c>
      <c r="AE957" s="34">
        <v>0.999</v>
      </c>
      <c r="AF957" s="34">
        <v>0.999</v>
      </c>
      <c r="AG957" s="34">
        <v>0.999</v>
      </c>
      <c r="AH957" s="34">
        <v>0.999</v>
      </c>
      <c r="AI957" s="34">
        <v>0.999</v>
      </c>
      <c r="AJ957">
        <v>0.999</v>
      </c>
      <c r="AK957">
        <f t="shared" si="76"/>
        <v>0.99899999999999967</v>
      </c>
    </row>
    <row r="958" spans="1:37">
      <c r="A958">
        <f t="shared" si="77"/>
        <v>956</v>
      </c>
      <c r="B958">
        <f t="shared" si="78"/>
        <v>28</v>
      </c>
      <c r="C958">
        <f t="shared" si="74"/>
        <v>1</v>
      </c>
      <c r="D958">
        <f t="shared" si="75"/>
        <v>7</v>
      </c>
      <c r="E958" s="34"/>
      <c r="F958" s="34">
        <v>0.999</v>
      </c>
      <c r="G958" s="34">
        <v>0.999</v>
      </c>
      <c r="H958" s="34"/>
      <c r="I958" s="34">
        <v>0.999</v>
      </c>
      <c r="J958" s="34">
        <v>0.999</v>
      </c>
      <c r="K958" s="34">
        <v>0.999</v>
      </c>
      <c r="L958" s="34"/>
      <c r="M958" s="34">
        <v>0.999</v>
      </c>
      <c r="N958" s="34">
        <v>0.999</v>
      </c>
      <c r="O958" s="34">
        <v>0.999</v>
      </c>
      <c r="P958" s="34"/>
      <c r="Q958" s="34">
        <v>0.999</v>
      </c>
      <c r="R958" s="34"/>
      <c r="S958" s="34">
        <v>0.999</v>
      </c>
      <c r="T958" s="34">
        <v>0.999</v>
      </c>
      <c r="U958" s="34">
        <v>0.999</v>
      </c>
      <c r="V958" s="34">
        <v>0.999</v>
      </c>
      <c r="W958" s="34">
        <v>0.999</v>
      </c>
      <c r="X958" s="34">
        <v>0.999</v>
      </c>
      <c r="Y958" s="34">
        <v>0.999</v>
      </c>
      <c r="Z958" s="34">
        <v>0.999</v>
      </c>
      <c r="AA958" s="34">
        <v>0.999</v>
      </c>
      <c r="AB958" s="34">
        <v>0.999</v>
      </c>
      <c r="AC958" s="34">
        <v>0.999</v>
      </c>
      <c r="AD958" s="34">
        <v>0.999</v>
      </c>
      <c r="AE958" s="34">
        <v>0.999</v>
      </c>
      <c r="AF958" s="34">
        <v>0.999</v>
      </c>
      <c r="AG958" s="34">
        <v>0.999</v>
      </c>
      <c r="AH958" s="34">
        <v>0.999</v>
      </c>
      <c r="AI958" s="34">
        <v>0.999</v>
      </c>
      <c r="AJ958">
        <v>0.999</v>
      </c>
      <c r="AK958">
        <f t="shared" si="76"/>
        <v>0.99899999999999967</v>
      </c>
    </row>
    <row r="959" spans="1:37">
      <c r="A959">
        <f t="shared" si="77"/>
        <v>957</v>
      </c>
      <c r="B959">
        <f t="shared" si="78"/>
        <v>29</v>
      </c>
      <c r="C959">
        <f t="shared" si="74"/>
        <v>1</v>
      </c>
      <c r="D959">
        <f t="shared" si="75"/>
        <v>7</v>
      </c>
      <c r="E959" s="34"/>
      <c r="F959" s="34">
        <v>0.999</v>
      </c>
      <c r="G959" s="34">
        <v>0.999</v>
      </c>
      <c r="H959" s="34"/>
      <c r="I959" s="34">
        <v>0.999</v>
      </c>
      <c r="J959" s="34">
        <v>0.999</v>
      </c>
      <c r="K959" s="34">
        <v>0.999</v>
      </c>
      <c r="L959" s="34"/>
      <c r="M959" s="34">
        <v>0.999</v>
      </c>
      <c r="N959" s="34">
        <v>0.999</v>
      </c>
      <c r="O959" s="34">
        <v>0.999</v>
      </c>
      <c r="P959" s="34"/>
      <c r="Q959" s="34">
        <v>0.999</v>
      </c>
      <c r="R959" s="34"/>
      <c r="S959" s="34">
        <v>0.999</v>
      </c>
      <c r="T959" s="34">
        <v>0.999</v>
      </c>
      <c r="U959" s="34">
        <v>0.999</v>
      </c>
      <c r="V959" s="34">
        <v>0.999</v>
      </c>
      <c r="W959" s="34">
        <v>0.999</v>
      </c>
      <c r="X959" s="34">
        <v>0.999</v>
      </c>
      <c r="Y959" s="34">
        <v>0.999</v>
      </c>
      <c r="Z959" s="34">
        <v>0.999</v>
      </c>
      <c r="AA959" s="34">
        <v>0.999</v>
      </c>
      <c r="AB959" s="34">
        <v>0.999</v>
      </c>
      <c r="AC959" s="34">
        <v>0.999</v>
      </c>
      <c r="AD959" s="34">
        <v>0.999</v>
      </c>
      <c r="AE959" s="34">
        <v>0.999</v>
      </c>
      <c r="AF959" s="34">
        <v>0.999</v>
      </c>
      <c r="AG959" s="34">
        <v>0.999</v>
      </c>
      <c r="AH959" s="34">
        <v>0.999</v>
      </c>
      <c r="AI959" s="34">
        <v>0.999</v>
      </c>
      <c r="AJ959">
        <v>0.999</v>
      </c>
      <c r="AK959">
        <f t="shared" si="76"/>
        <v>0.99899999999999967</v>
      </c>
    </row>
    <row r="960" spans="1:37">
      <c r="A960">
        <f t="shared" si="77"/>
        <v>958</v>
      </c>
      <c r="B960">
        <f t="shared" si="78"/>
        <v>30</v>
      </c>
      <c r="C960">
        <f t="shared" si="74"/>
        <v>1</v>
      </c>
      <c r="D960">
        <f t="shared" si="75"/>
        <v>7</v>
      </c>
      <c r="E960" s="34"/>
      <c r="F960" s="34">
        <v>0.999</v>
      </c>
      <c r="G960" s="34">
        <v>0.999</v>
      </c>
      <c r="H960" s="34"/>
      <c r="I960" s="34">
        <v>0.999</v>
      </c>
      <c r="J960" s="34">
        <v>0.999</v>
      </c>
      <c r="K960" s="34">
        <v>0.999</v>
      </c>
      <c r="L960" s="34"/>
      <c r="M960" s="34">
        <v>0.999</v>
      </c>
      <c r="N960" s="34">
        <v>0.999</v>
      </c>
      <c r="O960" s="34">
        <v>0.999</v>
      </c>
      <c r="P960" s="34"/>
      <c r="Q960" s="34">
        <v>0.999</v>
      </c>
      <c r="R960" s="34"/>
      <c r="S960" s="34">
        <v>0.999</v>
      </c>
      <c r="T960" s="34">
        <v>0.999</v>
      </c>
      <c r="U960" s="34">
        <v>0.999</v>
      </c>
      <c r="V960" s="34">
        <v>0.999</v>
      </c>
      <c r="W960" s="34">
        <v>0.999</v>
      </c>
      <c r="X960" s="34">
        <v>0.999</v>
      </c>
      <c r="Y960" s="34">
        <v>0.999</v>
      </c>
      <c r="Z960" s="34">
        <v>0.999</v>
      </c>
      <c r="AA960" s="34">
        <v>0.999</v>
      </c>
      <c r="AB960" s="34">
        <v>0.999</v>
      </c>
      <c r="AC960" s="34">
        <v>0.999</v>
      </c>
      <c r="AD960" s="34">
        <v>0.999</v>
      </c>
      <c r="AE960" s="34">
        <v>0.999</v>
      </c>
      <c r="AF960" s="34">
        <v>0.999</v>
      </c>
      <c r="AG960" s="34">
        <v>0.999</v>
      </c>
      <c r="AH960" s="34">
        <v>0.999</v>
      </c>
      <c r="AI960" s="34">
        <v>0.999</v>
      </c>
      <c r="AJ960">
        <v>0.999</v>
      </c>
      <c r="AK960">
        <f t="shared" si="76"/>
        <v>0.99899999999999967</v>
      </c>
    </row>
    <row r="961" spans="1:37">
      <c r="A961">
        <f t="shared" si="77"/>
        <v>959</v>
      </c>
      <c r="B961">
        <f t="shared" si="78"/>
        <v>31</v>
      </c>
      <c r="C961">
        <f t="shared" si="74"/>
        <v>1</v>
      </c>
      <c r="D961">
        <f t="shared" si="75"/>
        <v>7</v>
      </c>
      <c r="E961" s="34"/>
      <c r="F961" s="34">
        <v>0.999</v>
      </c>
      <c r="G961" s="34">
        <v>0.999</v>
      </c>
      <c r="H961" s="34"/>
      <c r="I961" s="34">
        <v>0.999</v>
      </c>
      <c r="J961" s="34">
        <v>0.999</v>
      </c>
      <c r="K961" s="34">
        <v>0.999</v>
      </c>
      <c r="L961" s="34"/>
      <c r="M961" s="34">
        <v>0.999</v>
      </c>
      <c r="N961" s="34">
        <v>0.999</v>
      </c>
      <c r="O961" s="34">
        <v>0.999</v>
      </c>
      <c r="P961" s="34"/>
      <c r="Q961" s="34">
        <v>0.999</v>
      </c>
      <c r="R961" s="34"/>
      <c r="S961" s="34">
        <v>0.999</v>
      </c>
      <c r="T961" s="34">
        <v>0.999</v>
      </c>
      <c r="U961" s="34">
        <v>0.999</v>
      </c>
      <c r="V961" s="34">
        <v>0.999</v>
      </c>
      <c r="W961" s="34">
        <v>0.999</v>
      </c>
      <c r="X961" s="34">
        <v>0.999</v>
      </c>
      <c r="Y961" s="34">
        <v>0.999</v>
      </c>
      <c r="Z961" s="34">
        <v>0.999</v>
      </c>
      <c r="AA961" s="34">
        <v>0.999</v>
      </c>
      <c r="AB961" s="34">
        <v>0.999</v>
      </c>
      <c r="AC961" s="34">
        <v>0.999</v>
      </c>
      <c r="AD961" s="34">
        <v>0.999</v>
      </c>
      <c r="AE961" s="34">
        <v>0.999</v>
      </c>
      <c r="AF961" s="34">
        <v>0.999</v>
      </c>
      <c r="AG961" s="34">
        <v>0.999</v>
      </c>
      <c r="AH961" s="34">
        <v>0.999</v>
      </c>
      <c r="AI961" s="34">
        <v>0.999</v>
      </c>
      <c r="AJ961">
        <v>0.999</v>
      </c>
      <c r="AK961">
        <f t="shared" si="76"/>
        <v>0.99899999999999967</v>
      </c>
    </row>
    <row r="962" spans="1:37">
      <c r="A962">
        <f t="shared" si="77"/>
        <v>960</v>
      </c>
      <c r="B962">
        <f t="shared" si="78"/>
        <v>0</v>
      </c>
      <c r="C962">
        <f t="shared" si="74"/>
        <v>2</v>
      </c>
      <c r="D962">
        <f t="shared" si="75"/>
        <v>7</v>
      </c>
      <c r="E962" s="34"/>
      <c r="F962" s="34">
        <v>0.999</v>
      </c>
      <c r="G962" s="34">
        <v>0.999</v>
      </c>
      <c r="H962" s="34"/>
      <c r="I962" s="34">
        <v>0.999</v>
      </c>
      <c r="J962" s="34">
        <v>0.999</v>
      </c>
      <c r="K962" s="34">
        <v>0.999</v>
      </c>
      <c r="L962" s="34"/>
      <c r="M962" s="34">
        <v>0.999</v>
      </c>
      <c r="N962" s="34">
        <v>0.999</v>
      </c>
      <c r="O962" s="34">
        <v>0.999</v>
      </c>
      <c r="P962" s="34"/>
      <c r="Q962" s="34">
        <v>0.999</v>
      </c>
      <c r="R962" s="34"/>
      <c r="S962" s="34">
        <v>0.999</v>
      </c>
      <c r="T962" s="34">
        <v>0.999</v>
      </c>
      <c r="U962" s="34">
        <v>0.999</v>
      </c>
      <c r="V962" s="34">
        <v>0.999</v>
      </c>
      <c r="W962" s="34">
        <v>0.999</v>
      </c>
      <c r="X962" s="34">
        <v>0.999</v>
      </c>
      <c r="Y962" s="34">
        <v>0.999</v>
      </c>
      <c r="Z962" s="34">
        <v>0.999</v>
      </c>
      <c r="AA962" s="34">
        <v>0.999</v>
      </c>
      <c r="AB962" s="34">
        <v>0.999</v>
      </c>
      <c r="AC962" s="34">
        <v>0.999</v>
      </c>
      <c r="AD962" s="34">
        <v>0.999</v>
      </c>
      <c r="AE962" s="34">
        <v>0.999</v>
      </c>
      <c r="AF962" s="34">
        <v>0.999</v>
      </c>
      <c r="AG962" s="34">
        <v>0.999</v>
      </c>
      <c r="AH962" s="34">
        <v>0.999</v>
      </c>
      <c r="AI962" s="34">
        <v>0.999</v>
      </c>
      <c r="AJ962">
        <v>0.999</v>
      </c>
      <c r="AK962">
        <f t="shared" si="76"/>
        <v>0.99899999999999967</v>
      </c>
    </row>
    <row r="963" spans="1:37">
      <c r="A963">
        <f t="shared" si="77"/>
        <v>961</v>
      </c>
      <c r="B963">
        <f t="shared" si="78"/>
        <v>1</v>
      </c>
      <c r="C963">
        <f t="shared" ref="C963:C1025" si="79">C835</f>
        <v>2</v>
      </c>
      <c r="D963">
        <f t="shared" ref="D963:D1025" si="80">D835+1</f>
        <v>7</v>
      </c>
      <c r="E963" s="34"/>
      <c r="F963" s="34">
        <v>0.999</v>
      </c>
      <c r="G963" s="34">
        <v>0.999</v>
      </c>
      <c r="H963" s="34"/>
      <c r="I963" s="34">
        <v>0.999</v>
      </c>
      <c r="J963" s="34">
        <v>0.999</v>
      </c>
      <c r="K963" s="34">
        <v>0.999</v>
      </c>
      <c r="L963" s="34"/>
      <c r="M963" s="34">
        <v>0.999</v>
      </c>
      <c r="N963" s="34">
        <v>0.999</v>
      </c>
      <c r="O963" s="34">
        <v>0.999</v>
      </c>
      <c r="P963" s="34"/>
      <c r="Q963" s="34">
        <v>0.999</v>
      </c>
      <c r="R963" s="34"/>
      <c r="S963" s="34">
        <v>0.999</v>
      </c>
      <c r="T963" s="34">
        <v>0.999</v>
      </c>
      <c r="U963" s="34">
        <v>0.999</v>
      </c>
      <c r="V963" s="34">
        <v>0.999</v>
      </c>
      <c r="W963" s="34">
        <v>0.999</v>
      </c>
      <c r="X963" s="34">
        <v>0.999</v>
      </c>
      <c r="Y963" s="34">
        <v>0.999</v>
      </c>
      <c r="Z963" s="34">
        <v>0.999</v>
      </c>
      <c r="AA963" s="34">
        <v>0.999</v>
      </c>
      <c r="AB963" s="34">
        <v>0.999</v>
      </c>
      <c r="AC963" s="34">
        <v>0.999</v>
      </c>
      <c r="AD963" s="34">
        <v>0.999</v>
      </c>
      <c r="AE963" s="34">
        <v>0.999</v>
      </c>
      <c r="AF963" s="34">
        <v>0.999</v>
      </c>
      <c r="AG963" s="34">
        <v>0.999</v>
      </c>
      <c r="AH963" s="34">
        <v>0.999</v>
      </c>
      <c r="AI963" s="34">
        <v>0.999</v>
      </c>
      <c r="AJ963">
        <v>0.999</v>
      </c>
      <c r="AK963">
        <f t="shared" ref="AK963:AK1025" si="81">AVERAGE(E963:AJ963)</f>
        <v>0.99899999999999967</v>
      </c>
    </row>
    <row r="964" spans="1:37">
      <c r="A964">
        <f t="shared" ref="A964:A1025" si="82">A963+1</f>
        <v>962</v>
      </c>
      <c r="B964">
        <f t="shared" si="78"/>
        <v>2</v>
      </c>
      <c r="C964">
        <f t="shared" si="79"/>
        <v>2</v>
      </c>
      <c r="D964">
        <f t="shared" si="80"/>
        <v>7</v>
      </c>
      <c r="E964" s="34"/>
      <c r="F964" s="34">
        <v>0.999</v>
      </c>
      <c r="G964" s="34">
        <v>0.999</v>
      </c>
      <c r="H964" s="34"/>
      <c r="I964" s="34">
        <v>0.999</v>
      </c>
      <c r="J964" s="34">
        <v>0.999</v>
      </c>
      <c r="K964" s="34">
        <v>0.999</v>
      </c>
      <c r="L964" s="34"/>
      <c r="M964" s="34">
        <v>0.999</v>
      </c>
      <c r="N964" s="34">
        <v>0.999</v>
      </c>
      <c r="O964" s="34">
        <v>0.999</v>
      </c>
      <c r="P964" s="34"/>
      <c r="Q964" s="34">
        <v>0.999</v>
      </c>
      <c r="R964" s="34"/>
      <c r="S964" s="34">
        <v>0.999</v>
      </c>
      <c r="T964" s="34">
        <v>0.999</v>
      </c>
      <c r="U964" s="34">
        <v>0.999</v>
      </c>
      <c r="V964" s="34">
        <v>0.999</v>
      </c>
      <c r="W964" s="34">
        <v>0.999</v>
      </c>
      <c r="X964" s="34">
        <v>0.999</v>
      </c>
      <c r="Y964" s="34">
        <v>0.999</v>
      </c>
      <c r="Z964" s="34">
        <v>0.999</v>
      </c>
      <c r="AA964" s="34">
        <v>0.999</v>
      </c>
      <c r="AB964" s="34">
        <v>0.999</v>
      </c>
      <c r="AC964" s="34">
        <v>0.999</v>
      </c>
      <c r="AD964" s="34">
        <v>0.999</v>
      </c>
      <c r="AE964" s="34">
        <v>0.999</v>
      </c>
      <c r="AF964" s="34">
        <v>0.999</v>
      </c>
      <c r="AG964" s="34">
        <v>0.999</v>
      </c>
      <c r="AH964" s="34">
        <v>0.999</v>
      </c>
      <c r="AI964" s="34">
        <v>0.999</v>
      </c>
      <c r="AJ964">
        <v>0.999</v>
      </c>
      <c r="AK964">
        <f t="shared" si="81"/>
        <v>0.99899999999999967</v>
      </c>
    </row>
    <row r="965" spans="1:37">
      <c r="A965">
        <f t="shared" si="82"/>
        <v>963</v>
      </c>
      <c r="B965">
        <f t="shared" si="78"/>
        <v>3</v>
      </c>
      <c r="C965">
        <f t="shared" si="79"/>
        <v>2</v>
      </c>
      <c r="D965">
        <f t="shared" si="80"/>
        <v>7</v>
      </c>
      <c r="E965" s="34"/>
      <c r="F965" s="34">
        <v>0.999</v>
      </c>
      <c r="G965" s="34">
        <v>0.999</v>
      </c>
      <c r="H965" s="34"/>
      <c r="I965" s="34">
        <v>0.999</v>
      </c>
      <c r="J965" s="34">
        <v>0.999</v>
      </c>
      <c r="K965" s="34">
        <v>0.999</v>
      </c>
      <c r="L965" s="34"/>
      <c r="M965" s="34">
        <v>0.999</v>
      </c>
      <c r="N965" s="34">
        <v>0.999</v>
      </c>
      <c r="O965" s="34">
        <v>0.999</v>
      </c>
      <c r="P965" s="34"/>
      <c r="Q965" s="34">
        <v>0.999</v>
      </c>
      <c r="R965" s="34"/>
      <c r="S965" s="34">
        <v>0.999</v>
      </c>
      <c r="T965" s="34">
        <v>0.999</v>
      </c>
      <c r="U965" s="34">
        <v>0.999</v>
      </c>
      <c r="V965" s="34">
        <v>0.999</v>
      </c>
      <c r="W965" s="34">
        <v>0.999</v>
      </c>
      <c r="X965" s="34">
        <v>0.999</v>
      </c>
      <c r="Y965" s="34">
        <v>0.999</v>
      </c>
      <c r="Z965" s="34">
        <v>0.999</v>
      </c>
      <c r="AA965" s="34">
        <v>0.999</v>
      </c>
      <c r="AB965" s="34">
        <v>0.999</v>
      </c>
      <c r="AC965" s="34">
        <v>0.999</v>
      </c>
      <c r="AD965" s="34">
        <v>0.999</v>
      </c>
      <c r="AE965" s="34">
        <v>0.999</v>
      </c>
      <c r="AF965" s="34">
        <v>0.999</v>
      </c>
      <c r="AG965" s="34">
        <v>0.999</v>
      </c>
      <c r="AH965" s="34">
        <v>0.999</v>
      </c>
      <c r="AI965" s="34">
        <v>0.999</v>
      </c>
      <c r="AJ965">
        <v>0.999</v>
      </c>
      <c r="AK965">
        <f t="shared" si="81"/>
        <v>0.99899999999999967</v>
      </c>
    </row>
    <row r="966" spans="1:37">
      <c r="A966">
        <f t="shared" si="82"/>
        <v>964</v>
      </c>
      <c r="B966">
        <f t="shared" si="78"/>
        <v>4</v>
      </c>
      <c r="C966">
        <f t="shared" si="79"/>
        <v>2</v>
      </c>
      <c r="D966">
        <f t="shared" si="80"/>
        <v>7</v>
      </c>
      <c r="E966" s="34"/>
      <c r="F966" s="34">
        <v>0.999</v>
      </c>
      <c r="G966" s="34">
        <v>0.999</v>
      </c>
      <c r="H966" s="34"/>
      <c r="I966" s="34">
        <v>0.999</v>
      </c>
      <c r="J966" s="34">
        <v>0.999</v>
      </c>
      <c r="K966" s="34">
        <v>0.999</v>
      </c>
      <c r="L966" s="34"/>
      <c r="M966" s="34">
        <v>0.999</v>
      </c>
      <c r="N966" s="34">
        <v>0.999</v>
      </c>
      <c r="O966" s="34">
        <v>0.999</v>
      </c>
      <c r="P966" s="34"/>
      <c r="Q966" s="34">
        <v>0.999</v>
      </c>
      <c r="R966" s="34"/>
      <c r="S966" s="34">
        <v>0.999</v>
      </c>
      <c r="T966" s="34">
        <v>0.999</v>
      </c>
      <c r="U966" s="34">
        <v>0.999</v>
      </c>
      <c r="V966" s="34">
        <v>0.999</v>
      </c>
      <c r="W966" s="34">
        <v>0.999</v>
      </c>
      <c r="X966" s="34">
        <v>0.999</v>
      </c>
      <c r="Y966" s="34">
        <v>0.999</v>
      </c>
      <c r="Z966" s="34">
        <v>0.999</v>
      </c>
      <c r="AA966" s="34">
        <v>0.999</v>
      </c>
      <c r="AB966" s="34">
        <v>0.999</v>
      </c>
      <c r="AC966" s="34">
        <v>0.999</v>
      </c>
      <c r="AD966" s="34">
        <v>0.999</v>
      </c>
      <c r="AE966" s="34">
        <v>0.999</v>
      </c>
      <c r="AF966" s="34">
        <v>0.999</v>
      </c>
      <c r="AG966" s="34">
        <v>0.999</v>
      </c>
      <c r="AH966" s="34">
        <v>0.999</v>
      </c>
      <c r="AI966" s="34">
        <v>0.999</v>
      </c>
      <c r="AJ966">
        <v>0.999</v>
      </c>
      <c r="AK966">
        <f t="shared" si="81"/>
        <v>0.99899999999999967</v>
      </c>
    </row>
    <row r="967" spans="1:37">
      <c r="A967">
        <f t="shared" si="82"/>
        <v>965</v>
      </c>
      <c r="B967">
        <f t="shared" si="78"/>
        <v>5</v>
      </c>
      <c r="C967">
        <f t="shared" si="79"/>
        <v>2</v>
      </c>
      <c r="D967">
        <f t="shared" si="80"/>
        <v>7</v>
      </c>
      <c r="E967" s="34"/>
      <c r="F967" s="34">
        <v>0.999</v>
      </c>
      <c r="G967" s="34">
        <v>0.999</v>
      </c>
      <c r="H967" s="34"/>
      <c r="I967" s="34">
        <v>0.999</v>
      </c>
      <c r="J967" s="34">
        <v>0.999</v>
      </c>
      <c r="K967" s="34">
        <v>0.999</v>
      </c>
      <c r="L967" s="34"/>
      <c r="M967" s="34">
        <v>0.999</v>
      </c>
      <c r="N967" s="34">
        <v>0.999</v>
      </c>
      <c r="O967" s="34">
        <v>0.999</v>
      </c>
      <c r="P967" s="34"/>
      <c r="Q967" s="34">
        <v>0.999</v>
      </c>
      <c r="R967" s="34"/>
      <c r="S967" s="34">
        <v>0.999</v>
      </c>
      <c r="T967" s="34">
        <v>0.999</v>
      </c>
      <c r="U967" s="34">
        <v>0.999</v>
      </c>
      <c r="V967" s="34">
        <v>0.999</v>
      </c>
      <c r="W967" s="34">
        <v>0.999</v>
      </c>
      <c r="X967" s="34">
        <v>0.999</v>
      </c>
      <c r="Y967" s="34">
        <v>0.999</v>
      </c>
      <c r="Z967" s="34">
        <v>0.999</v>
      </c>
      <c r="AA967" s="34">
        <v>0.999</v>
      </c>
      <c r="AB967" s="34">
        <v>0.999</v>
      </c>
      <c r="AC967" s="34">
        <v>0.999</v>
      </c>
      <c r="AD967" s="34">
        <v>0.999</v>
      </c>
      <c r="AE967" s="34">
        <v>0.999</v>
      </c>
      <c r="AF967" s="34">
        <v>0.999</v>
      </c>
      <c r="AG967" s="34">
        <v>0.999</v>
      </c>
      <c r="AH967" s="34">
        <v>0.999</v>
      </c>
      <c r="AI967" s="34">
        <v>0.999</v>
      </c>
      <c r="AJ967">
        <v>0.999</v>
      </c>
      <c r="AK967">
        <f t="shared" si="81"/>
        <v>0.99899999999999967</v>
      </c>
    </row>
    <row r="968" spans="1:37">
      <c r="A968">
        <f t="shared" si="82"/>
        <v>966</v>
      </c>
      <c r="B968">
        <f t="shared" si="78"/>
        <v>6</v>
      </c>
      <c r="C968">
        <f t="shared" si="79"/>
        <v>2</v>
      </c>
      <c r="D968">
        <f t="shared" si="80"/>
        <v>7</v>
      </c>
      <c r="E968" s="34"/>
      <c r="F968" s="34">
        <v>0.999</v>
      </c>
      <c r="G968" s="34">
        <v>0.999</v>
      </c>
      <c r="H968" s="34"/>
      <c r="I968" s="34">
        <v>0.999</v>
      </c>
      <c r="J968" s="34">
        <v>0.999</v>
      </c>
      <c r="K968" s="34">
        <v>0.999</v>
      </c>
      <c r="L968" s="34"/>
      <c r="M968" s="34">
        <v>0.999</v>
      </c>
      <c r="N968" s="34">
        <v>0.999</v>
      </c>
      <c r="O968" s="34">
        <v>0.999</v>
      </c>
      <c r="P968" s="34"/>
      <c r="Q968" s="34">
        <v>0.999</v>
      </c>
      <c r="R968" s="34"/>
      <c r="S968" s="34">
        <v>0.999</v>
      </c>
      <c r="T968" s="34">
        <v>0.999</v>
      </c>
      <c r="U968" s="34">
        <v>0.999</v>
      </c>
      <c r="V968" s="34">
        <v>0.999</v>
      </c>
      <c r="W968" s="34">
        <v>0.999</v>
      </c>
      <c r="X968" s="34">
        <v>0.999</v>
      </c>
      <c r="Y968" s="34">
        <v>0.999</v>
      </c>
      <c r="Z968" s="34">
        <v>0.999</v>
      </c>
      <c r="AA968" s="34">
        <v>0.999</v>
      </c>
      <c r="AB968" s="34">
        <v>0.999</v>
      </c>
      <c r="AC968" s="34">
        <v>0.999</v>
      </c>
      <c r="AD968" s="34">
        <v>0.999</v>
      </c>
      <c r="AE968" s="34">
        <v>0.999</v>
      </c>
      <c r="AF968" s="34">
        <v>0.999</v>
      </c>
      <c r="AG968" s="34">
        <v>0.999</v>
      </c>
      <c r="AH968" s="34">
        <v>0.999</v>
      </c>
      <c r="AI968" s="34">
        <v>0.999</v>
      </c>
      <c r="AJ968">
        <v>0.999</v>
      </c>
      <c r="AK968">
        <f t="shared" si="81"/>
        <v>0.99899999999999967</v>
      </c>
    </row>
    <row r="969" spans="1:37">
      <c r="A969">
        <f t="shared" si="82"/>
        <v>967</v>
      </c>
      <c r="B969">
        <f t="shared" si="78"/>
        <v>7</v>
      </c>
      <c r="C969">
        <f t="shared" si="79"/>
        <v>2</v>
      </c>
      <c r="D969">
        <f t="shared" si="80"/>
        <v>7</v>
      </c>
      <c r="E969" s="34"/>
      <c r="F969" s="34">
        <v>0.999</v>
      </c>
      <c r="G969" s="34">
        <v>0.999</v>
      </c>
      <c r="H969" s="34"/>
      <c r="I969" s="34">
        <v>0.999</v>
      </c>
      <c r="J969" s="34">
        <v>0.999</v>
      </c>
      <c r="K969" s="34">
        <v>0.999</v>
      </c>
      <c r="L969" s="34"/>
      <c r="M969" s="34">
        <v>0.999</v>
      </c>
      <c r="N969" s="34">
        <v>0.999</v>
      </c>
      <c r="O969" s="34">
        <v>0.999</v>
      </c>
      <c r="P969" s="34"/>
      <c r="Q969" s="34">
        <v>0.999</v>
      </c>
      <c r="R969" s="34"/>
      <c r="S969" s="34">
        <v>0.999</v>
      </c>
      <c r="T969" s="34">
        <v>0.999</v>
      </c>
      <c r="U969" s="34">
        <v>0.999</v>
      </c>
      <c r="V969" s="34">
        <v>0.999</v>
      </c>
      <c r="W969" s="34">
        <v>0.999</v>
      </c>
      <c r="X969" s="34">
        <v>0.999</v>
      </c>
      <c r="Y969" s="34">
        <v>0.999</v>
      </c>
      <c r="Z969" s="34">
        <v>0.999</v>
      </c>
      <c r="AA969" s="34">
        <v>0.999</v>
      </c>
      <c r="AB969" s="34">
        <v>0.999</v>
      </c>
      <c r="AC969" s="34">
        <v>0.999</v>
      </c>
      <c r="AD969" s="34">
        <v>0.999</v>
      </c>
      <c r="AE969" s="34">
        <v>0.999</v>
      </c>
      <c r="AF969" s="34">
        <v>0.999</v>
      </c>
      <c r="AG969" s="34">
        <v>0.999</v>
      </c>
      <c r="AH969" s="34">
        <v>0.999</v>
      </c>
      <c r="AI969" s="34">
        <v>0.999</v>
      </c>
      <c r="AJ969">
        <v>0.999</v>
      </c>
      <c r="AK969">
        <f t="shared" si="81"/>
        <v>0.99899999999999967</v>
      </c>
    </row>
    <row r="970" spans="1:37">
      <c r="A970">
        <f t="shared" si="82"/>
        <v>968</v>
      </c>
      <c r="B970">
        <f t="shared" si="78"/>
        <v>8</v>
      </c>
      <c r="C970">
        <f t="shared" si="79"/>
        <v>2</v>
      </c>
      <c r="D970">
        <f t="shared" si="80"/>
        <v>7</v>
      </c>
      <c r="E970" s="34"/>
      <c r="F970" s="34">
        <v>0.999</v>
      </c>
      <c r="G970" s="34">
        <v>0.999</v>
      </c>
      <c r="H970" s="34"/>
      <c r="I970" s="34">
        <v>0.999</v>
      </c>
      <c r="J970" s="34">
        <v>0.999</v>
      </c>
      <c r="K970" s="34">
        <v>0.999</v>
      </c>
      <c r="L970" s="34"/>
      <c r="M970" s="34">
        <v>0.999</v>
      </c>
      <c r="N970" s="34">
        <v>0.999</v>
      </c>
      <c r="O970" s="34">
        <v>0.999</v>
      </c>
      <c r="P970" s="34"/>
      <c r="Q970" s="34">
        <v>0.999</v>
      </c>
      <c r="R970" s="34"/>
      <c r="S970" s="34">
        <v>0.999</v>
      </c>
      <c r="T970" s="34">
        <v>0.999</v>
      </c>
      <c r="U970" s="34">
        <v>0.999</v>
      </c>
      <c r="V970" s="34">
        <v>0.999</v>
      </c>
      <c r="W970" s="34">
        <v>0.999</v>
      </c>
      <c r="X970" s="34">
        <v>0.999</v>
      </c>
      <c r="Y970" s="34">
        <v>0.999</v>
      </c>
      <c r="Z970" s="34">
        <v>0.999</v>
      </c>
      <c r="AA970" s="34">
        <v>0.999</v>
      </c>
      <c r="AB970" s="34">
        <v>0.999</v>
      </c>
      <c r="AC970" s="34">
        <v>0.999</v>
      </c>
      <c r="AD970" s="34">
        <v>0.999</v>
      </c>
      <c r="AE970" s="34">
        <v>0.999</v>
      </c>
      <c r="AF970" s="34">
        <v>0.999</v>
      </c>
      <c r="AG970" s="34">
        <v>0.999</v>
      </c>
      <c r="AH970" s="34">
        <v>0.999</v>
      </c>
      <c r="AI970" s="34">
        <v>0.999</v>
      </c>
      <c r="AJ970">
        <v>0.999</v>
      </c>
      <c r="AK970">
        <f t="shared" si="81"/>
        <v>0.99899999999999967</v>
      </c>
    </row>
    <row r="971" spans="1:37">
      <c r="A971">
        <f t="shared" si="82"/>
        <v>969</v>
      </c>
      <c r="B971">
        <f t="shared" si="78"/>
        <v>9</v>
      </c>
      <c r="C971">
        <f t="shared" si="79"/>
        <v>2</v>
      </c>
      <c r="D971">
        <f t="shared" si="80"/>
        <v>7</v>
      </c>
      <c r="E971" s="34"/>
      <c r="F971" s="34">
        <v>0.999</v>
      </c>
      <c r="G971" s="34">
        <v>0.999</v>
      </c>
      <c r="H971" s="34"/>
      <c r="I971" s="34">
        <v>0.999</v>
      </c>
      <c r="J971" s="34">
        <v>0.999</v>
      </c>
      <c r="K971" s="34">
        <v>0.999</v>
      </c>
      <c r="L971" s="34"/>
      <c r="M971" s="34">
        <v>0.999</v>
      </c>
      <c r="N971" s="34">
        <v>0.999</v>
      </c>
      <c r="O971" s="34">
        <v>0.999</v>
      </c>
      <c r="P971" s="34"/>
      <c r="Q971" s="34">
        <v>0.999</v>
      </c>
      <c r="R971" s="34"/>
      <c r="S971" s="34">
        <v>0.999</v>
      </c>
      <c r="T971" s="34">
        <v>0.999</v>
      </c>
      <c r="U971" s="34">
        <v>0.999</v>
      </c>
      <c r="V971" s="34">
        <v>0.999</v>
      </c>
      <c r="W971" s="34">
        <v>0.999</v>
      </c>
      <c r="X971" s="34">
        <v>0.999</v>
      </c>
      <c r="Y971" s="34">
        <v>0.999</v>
      </c>
      <c r="Z971" s="34">
        <v>0.999</v>
      </c>
      <c r="AA971" s="34">
        <v>0.999</v>
      </c>
      <c r="AB971" s="34">
        <v>0.999</v>
      </c>
      <c r="AC971" s="34">
        <v>0.999</v>
      </c>
      <c r="AD971" s="34">
        <v>0.999</v>
      </c>
      <c r="AE971" s="34">
        <v>0.999</v>
      </c>
      <c r="AF971" s="34">
        <v>0.999</v>
      </c>
      <c r="AG971" s="34">
        <v>0.999</v>
      </c>
      <c r="AH971" s="34">
        <v>0.999</v>
      </c>
      <c r="AI971" s="34">
        <v>0.999</v>
      </c>
      <c r="AJ971">
        <v>0.999</v>
      </c>
      <c r="AK971">
        <f t="shared" si="81"/>
        <v>0.99899999999999967</v>
      </c>
    </row>
    <row r="972" spans="1:37">
      <c r="A972">
        <f t="shared" si="82"/>
        <v>970</v>
      </c>
      <c r="B972">
        <f t="shared" si="78"/>
        <v>10</v>
      </c>
      <c r="C972">
        <f t="shared" si="79"/>
        <v>2</v>
      </c>
      <c r="D972">
        <f t="shared" si="80"/>
        <v>7</v>
      </c>
      <c r="E972" s="34"/>
      <c r="F972" s="34">
        <v>0.999</v>
      </c>
      <c r="G972" s="34">
        <v>0.999</v>
      </c>
      <c r="H972" s="34"/>
      <c r="I972" s="34">
        <v>0.999</v>
      </c>
      <c r="J972" s="34">
        <v>0.999</v>
      </c>
      <c r="K972" s="34">
        <v>0.999</v>
      </c>
      <c r="L972" s="34"/>
      <c r="M972" s="34">
        <v>0.999</v>
      </c>
      <c r="N972" s="34">
        <v>0.999</v>
      </c>
      <c r="O972" s="34">
        <v>0.999</v>
      </c>
      <c r="P972" s="34"/>
      <c r="Q972" s="34">
        <v>0.999</v>
      </c>
      <c r="R972" s="34"/>
      <c r="S972" s="34">
        <v>0.999</v>
      </c>
      <c r="T972" s="34">
        <v>0.999</v>
      </c>
      <c r="U972" s="34">
        <v>0.999</v>
      </c>
      <c r="V972" s="34">
        <v>0.999</v>
      </c>
      <c r="W972" s="34">
        <v>0.999</v>
      </c>
      <c r="X972" s="34">
        <v>0.999</v>
      </c>
      <c r="Y972" s="34">
        <v>0.999</v>
      </c>
      <c r="Z972" s="34">
        <v>0.999</v>
      </c>
      <c r="AA972" s="34">
        <v>0.999</v>
      </c>
      <c r="AB972" s="34">
        <v>0.999</v>
      </c>
      <c r="AC972" s="34">
        <v>0.999</v>
      </c>
      <c r="AD972" s="34">
        <v>0.999</v>
      </c>
      <c r="AE972" s="34">
        <v>0.999</v>
      </c>
      <c r="AF972" s="34">
        <v>0.999</v>
      </c>
      <c r="AG972" s="34">
        <v>0.999</v>
      </c>
      <c r="AH972" s="34">
        <v>0.999</v>
      </c>
      <c r="AI972" s="34">
        <v>0.999</v>
      </c>
      <c r="AJ972">
        <v>0.999</v>
      </c>
      <c r="AK972">
        <f t="shared" si="81"/>
        <v>0.99899999999999967</v>
      </c>
    </row>
    <row r="973" spans="1:37">
      <c r="A973">
        <f t="shared" si="82"/>
        <v>971</v>
      </c>
      <c r="B973">
        <f t="shared" si="78"/>
        <v>11</v>
      </c>
      <c r="C973">
        <f t="shared" si="79"/>
        <v>2</v>
      </c>
      <c r="D973">
        <f t="shared" si="80"/>
        <v>7</v>
      </c>
      <c r="E973" s="34"/>
      <c r="F973" s="34">
        <v>0.999</v>
      </c>
      <c r="G973" s="34">
        <v>0.999</v>
      </c>
      <c r="H973" s="34"/>
      <c r="I973" s="34">
        <v>0.999</v>
      </c>
      <c r="J973" s="34">
        <v>0.999</v>
      </c>
      <c r="K973" s="34">
        <v>0.999</v>
      </c>
      <c r="L973" s="34"/>
      <c r="M973" s="34">
        <v>0.999</v>
      </c>
      <c r="N973" s="34">
        <v>0.999</v>
      </c>
      <c r="O973" s="34">
        <v>0.999</v>
      </c>
      <c r="P973" s="34"/>
      <c r="Q973" s="34">
        <v>0.999</v>
      </c>
      <c r="R973" s="34"/>
      <c r="S973" s="34">
        <v>0.999</v>
      </c>
      <c r="T973" s="34">
        <v>0.999</v>
      </c>
      <c r="U973" s="34">
        <v>0.999</v>
      </c>
      <c r="V973" s="34">
        <v>0.999</v>
      </c>
      <c r="W973" s="34">
        <v>0.999</v>
      </c>
      <c r="X973" s="34">
        <v>0.999</v>
      </c>
      <c r="Y973" s="34">
        <v>0.999</v>
      </c>
      <c r="Z973" s="34">
        <v>0.999</v>
      </c>
      <c r="AA973" s="34">
        <v>0.999</v>
      </c>
      <c r="AB973" s="34">
        <v>0.999</v>
      </c>
      <c r="AC973" s="34">
        <v>0.999</v>
      </c>
      <c r="AD973" s="34">
        <v>0.999</v>
      </c>
      <c r="AE973" s="34">
        <v>0.999</v>
      </c>
      <c r="AF973" s="34">
        <v>0.999</v>
      </c>
      <c r="AG973" s="34">
        <v>0.999</v>
      </c>
      <c r="AH973" s="34">
        <v>0.999</v>
      </c>
      <c r="AI973" s="34">
        <v>0.999</v>
      </c>
      <c r="AJ973">
        <v>0.999</v>
      </c>
      <c r="AK973">
        <f t="shared" si="81"/>
        <v>0.99899999999999967</v>
      </c>
    </row>
    <row r="974" spans="1:37">
      <c r="A974">
        <f t="shared" si="82"/>
        <v>972</v>
      </c>
      <c r="B974">
        <f t="shared" si="78"/>
        <v>12</v>
      </c>
      <c r="C974">
        <f t="shared" si="79"/>
        <v>2</v>
      </c>
      <c r="D974">
        <f t="shared" si="80"/>
        <v>7</v>
      </c>
      <c r="E974" s="34"/>
      <c r="F974" s="34">
        <v>0.999</v>
      </c>
      <c r="G974" s="34">
        <v>0.999</v>
      </c>
      <c r="H974" s="34"/>
      <c r="I974" s="34">
        <v>0.999</v>
      </c>
      <c r="J974" s="34">
        <v>0.999</v>
      </c>
      <c r="K974" s="34">
        <v>0.999</v>
      </c>
      <c r="L974" s="34"/>
      <c r="M974" s="34">
        <v>0.999</v>
      </c>
      <c r="N974" s="34">
        <v>0.999</v>
      </c>
      <c r="O974" s="34">
        <v>0.999</v>
      </c>
      <c r="P974" s="34"/>
      <c r="Q974" s="34">
        <v>0.999</v>
      </c>
      <c r="R974" s="34"/>
      <c r="S974" s="34">
        <v>0.999</v>
      </c>
      <c r="T974" s="34">
        <v>0.999</v>
      </c>
      <c r="U974" s="34">
        <v>0.999</v>
      </c>
      <c r="V974" s="34">
        <v>0.999</v>
      </c>
      <c r="W974" s="34">
        <v>0.999</v>
      </c>
      <c r="X974" s="34">
        <v>0.999</v>
      </c>
      <c r="Y974" s="34">
        <v>0.999</v>
      </c>
      <c r="Z974" s="34">
        <v>0.999</v>
      </c>
      <c r="AA974" s="34">
        <v>0.999</v>
      </c>
      <c r="AB974" s="34">
        <v>0.999</v>
      </c>
      <c r="AC974" s="34">
        <v>0.999</v>
      </c>
      <c r="AD974" s="34">
        <v>0.999</v>
      </c>
      <c r="AE974" s="34">
        <v>0.999</v>
      </c>
      <c r="AF974" s="34">
        <v>0.999</v>
      </c>
      <c r="AG974" s="34">
        <v>0.999</v>
      </c>
      <c r="AH974" s="34">
        <v>0.999</v>
      </c>
      <c r="AI974" s="34">
        <v>0.999</v>
      </c>
      <c r="AJ974">
        <v>0.999</v>
      </c>
      <c r="AK974">
        <f t="shared" si="81"/>
        <v>0.99899999999999967</v>
      </c>
    </row>
    <row r="975" spans="1:37">
      <c r="A975">
        <f t="shared" si="82"/>
        <v>973</v>
      </c>
      <c r="B975">
        <f t="shared" si="78"/>
        <v>13</v>
      </c>
      <c r="C975">
        <f t="shared" si="79"/>
        <v>2</v>
      </c>
      <c r="D975">
        <f t="shared" si="80"/>
        <v>7</v>
      </c>
      <c r="E975" s="34"/>
      <c r="F975" s="34">
        <v>0.999</v>
      </c>
      <c r="G975" s="34">
        <v>0.999</v>
      </c>
      <c r="H975" s="34"/>
      <c r="I975" s="34">
        <v>0.999</v>
      </c>
      <c r="J975" s="34">
        <v>0.999</v>
      </c>
      <c r="K975" s="34">
        <v>0.999</v>
      </c>
      <c r="L975" s="34"/>
      <c r="M975" s="34">
        <v>0.999</v>
      </c>
      <c r="N975" s="34">
        <v>0.999</v>
      </c>
      <c r="O975" s="34">
        <v>0.999</v>
      </c>
      <c r="P975" s="34"/>
      <c r="Q975" s="34">
        <v>0.999</v>
      </c>
      <c r="R975" s="34"/>
      <c r="S975" s="34">
        <v>0.999</v>
      </c>
      <c r="T975" s="34">
        <v>0.999</v>
      </c>
      <c r="U975" s="34">
        <v>0.999</v>
      </c>
      <c r="V975" s="34">
        <v>0.999</v>
      </c>
      <c r="W975" s="34">
        <v>0.999</v>
      </c>
      <c r="X975" s="34">
        <v>0.999</v>
      </c>
      <c r="Y975" s="34">
        <v>0.999</v>
      </c>
      <c r="Z975" s="34">
        <v>0.999</v>
      </c>
      <c r="AA975" s="34">
        <v>0.999</v>
      </c>
      <c r="AB975" s="34">
        <v>0.999</v>
      </c>
      <c r="AC975" s="34">
        <v>0.999</v>
      </c>
      <c r="AD975" s="34">
        <v>0.999</v>
      </c>
      <c r="AE975" s="34">
        <v>0.999</v>
      </c>
      <c r="AF975" s="34">
        <v>0.999</v>
      </c>
      <c r="AG975" s="34">
        <v>0.999</v>
      </c>
      <c r="AH975" s="34">
        <v>0.999</v>
      </c>
      <c r="AI975" s="34">
        <v>0.999</v>
      </c>
      <c r="AJ975">
        <v>0.999</v>
      </c>
      <c r="AK975">
        <f t="shared" si="81"/>
        <v>0.99899999999999967</v>
      </c>
    </row>
    <row r="976" spans="1:37">
      <c r="A976">
        <f t="shared" si="82"/>
        <v>974</v>
      </c>
      <c r="B976">
        <f t="shared" si="78"/>
        <v>14</v>
      </c>
      <c r="C976">
        <f t="shared" si="79"/>
        <v>2</v>
      </c>
      <c r="D976">
        <f t="shared" si="80"/>
        <v>7</v>
      </c>
      <c r="E976" s="34"/>
      <c r="F976" s="34">
        <v>0.999</v>
      </c>
      <c r="G976" s="34">
        <v>0.999</v>
      </c>
      <c r="H976" s="34"/>
      <c r="I976" s="34">
        <v>0.999</v>
      </c>
      <c r="J976" s="34">
        <v>0.999</v>
      </c>
      <c r="K976" s="34">
        <v>0.999</v>
      </c>
      <c r="L976" s="34"/>
      <c r="M976" s="34">
        <v>0.999</v>
      </c>
      <c r="N976" s="34">
        <v>0.999</v>
      </c>
      <c r="O976" s="34">
        <v>0.999</v>
      </c>
      <c r="P976" s="34"/>
      <c r="Q976" s="34">
        <v>0.999</v>
      </c>
      <c r="R976" s="34"/>
      <c r="S976" s="34">
        <v>0.999</v>
      </c>
      <c r="T976" s="34">
        <v>0.999</v>
      </c>
      <c r="U976" s="34">
        <v>0.999</v>
      </c>
      <c r="V976" s="34">
        <v>0.999</v>
      </c>
      <c r="W976" s="34">
        <v>0.999</v>
      </c>
      <c r="X976" s="34">
        <v>0.999</v>
      </c>
      <c r="Y976" s="34">
        <v>0.999</v>
      </c>
      <c r="Z976" s="34">
        <v>0.999</v>
      </c>
      <c r="AA976" s="34">
        <v>0.999</v>
      </c>
      <c r="AB976" s="34">
        <v>0.999</v>
      </c>
      <c r="AC976" s="34">
        <v>0.999</v>
      </c>
      <c r="AD976" s="34">
        <v>0.999</v>
      </c>
      <c r="AE976" s="34">
        <v>0.999</v>
      </c>
      <c r="AF976" s="34">
        <v>0.999</v>
      </c>
      <c r="AG976" s="34">
        <v>0.999</v>
      </c>
      <c r="AH976" s="34">
        <v>0.999</v>
      </c>
      <c r="AI976" s="34">
        <v>0.999</v>
      </c>
      <c r="AJ976">
        <v>0.999</v>
      </c>
      <c r="AK976">
        <f t="shared" si="81"/>
        <v>0.99899999999999967</v>
      </c>
    </row>
    <row r="977" spans="1:37">
      <c r="A977">
        <f t="shared" si="82"/>
        <v>975</v>
      </c>
      <c r="B977">
        <f t="shared" si="78"/>
        <v>15</v>
      </c>
      <c r="C977">
        <f t="shared" si="79"/>
        <v>2</v>
      </c>
      <c r="D977">
        <f t="shared" si="80"/>
        <v>7</v>
      </c>
      <c r="E977" s="34"/>
      <c r="F977" s="34">
        <v>0.999</v>
      </c>
      <c r="G977" s="34">
        <v>0.999</v>
      </c>
      <c r="H977" s="34"/>
      <c r="I977" s="34">
        <v>0.999</v>
      </c>
      <c r="J977" s="34">
        <v>0.999</v>
      </c>
      <c r="K977" s="34">
        <v>0.999</v>
      </c>
      <c r="L977" s="34"/>
      <c r="M977" s="34">
        <v>0.999</v>
      </c>
      <c r="N977" s="34">
        <v>0.999</v>
      </c>
      <c r="O977" s="34">
        <v>0.999</v>
      </c>
      <c r="P977" s="34"/>
      <c r="Q977" s="34">
        <v>0.999</v>
      </c>
      <c r="R977" s="34"/>
      <c r="S977" s="34">
        <v>0.999</v>
      </c>
      <c r="T977" s="34">
        <v>0.999</v>
      </c>
      <c r="U977" s="34">
        <v>0.999</v>
      </c>
      <c r="V977" s="34">
        <v>0.999</v>
      </c>
      <c r="W977" s="34">
        <v>0.999</v>
      </c>
      <c r="X977" s="34">
        <v>0.999</v>
      </c>
      <c r="Y977" s="34">
        <v>0.999</v>
      </c>
      <c r="Z977" s="34">
        <v>0.999</v>
      </c>
      <c r="AA977" s="34">
        <v>0.999</v>
      </c>
      <c r="AB977" s="34">
        <v>0.999</v>
      </c>
      <c r="AC977" s="34">
        <v>0.999</v>
      </c>
      <c r="AD977" s="34">
        <v>0.999</v>
      </c>
      <c r="AE977" s="34">
        <v>0.999</v>
      </c>
      <c r="AF977" s="34">
        <v>0.999</v>
      </c>
      <c r="AG977" s="34">
        <v>0.999</v>
      </c>
      <c r="AH977" s="34">
        <v>0.999</v>
      </c>
      <c r="AI977" s="34">
        <v>0.999</v>
      </c>
      <c r="AJ977">
        <v>0.999</v>
      </c>
      <c r="AK977">
        <f t="shared" si="81"/>
        <v>0.99899999999999967</v>
      </c>
    </row>
    <row r="978" spans="1:37">
      <c r="A978">
        <f t="shared" si="82"/>
        <v>976</v>
      </c>
      <c r="B978">
        <f t="shared" si="78"/>
        <v>16</v>
      </c>
      <c r="C978">
        <f t="shared" si="79"/>
        <v>2</v>
      </c>
      <c r="D978">
        <f t="shared" si="80"/>
        <v>7</v>
      </c>
      <c r="E978" s="34"/>
      <c r="F978" s="34">
        <v>0.999</v>
      </c>
      <c r="G978" s="34">
        <v>0.999</v>
      </c>
      <c r="H978" s="34"/>
      <c r="I978" s="34">
        <v>0.999</v>
      </c>
      <c r="J978" s="34">
        <v>0.999</v>
      </c>
      <c r="K978" s="34">
        <v>0.999</v>
      </c>
      <c r="L978" s="34"/>
      <c r="M978" s="34">
        <v>0.999</v>
      </c>
      <c r="N978" s="34">
        <v>0.999</v>
      </c>
      <c r="O978" s="34">
        <v>0.999</v>
      </c>
      <c r="P978" s="34"/>
      <c r="Q978" s="34">
        <v>0.999</v>
      </c>
      <c r="R978" s="34"/>
      <c r="S978" s="34">
        <v>0.999</v>
      </c>
      <c r="T978" s="34">
        <v>0.999</v>
      </c>
      <c r="U978" s="34">
        <v>0.999</v>
      </c>
      <c r="V978" s="34">
        <v>0.999</v>
      </c>
      <c r="W978" s="34">
        <v>0.999</v>
      </c>
      <c r="X978" s="34">
        <v>0.999</v>
      </c>
      <c r="Y978" s="34">
        <v>0.999</v>
      </c>
      <c r="Z978" s="34">
        <v>0.999</v>
      </c>
      <c r="AA978" s="34">
        <v>0.999</v>
      </c>
      <c r="AB978" s="34">
        <v>0.999</v>
      </c>
      <c r="AC978" s="34">
        <v>0.999</v>
      </c>
      <c r="AD978" s="34">
        <v>0.999</v>
      </c>
      <c r="AE978" s="34">
        <v>0.999</v>
      </c>
      <c r="AF978" s="34">
        <v>0.999</v>
      </c>
      <c r="AG978" s="34">
        <v>0.999</v>
      </c>
      <c r="AH978" s="34">
        <v>0.999</v>
      </c>
      <c r="AI978" s="34">
        <v>0.999</v>
      </c>
      <c r="AJ978">
        <v>0.999</v>
      </c>
      <c r="AK978">
        <f t="shared" si="81"/>
        <v>0.99899999999999967</v>
      </c>
    </row>
    <row r="979" spans="1:37">
      <c r="A979">
        <f t="shared" si="82"/>
        <v>977</v>
      </c>
      <c r="B979">
        <f t="shared" si="78"/>
        <v>17</v>
      </c>
      <c r="C979">
        <f t="shared" si="79"/>
        <v>2</v>
      </c>
      <c r="D979">
        <f t="shared" si="80"/>
        <v>7</v>
      </c>
      <c r="E979" s="34"/>
      <c r="F979" s="34">
        <v>0.999</v>
      </c>
      <c r="G979" s="34">
        <v>0.999</v>
      </c>
      <c r="H979" s="34"/>
      <c r="I979" s="34">
        <v>0.999</v>
      </c>
      <c r="J979" s="34">
        <v>0.999</v>
      </c>
      <c r="K979" s="34">
        <v>0.999</v>
      </c>
      <c r="L979" s="34"/>
      <c r="M979" s="34">
        <v>0.999</v>
      </c>
      <c r="N979" s="34">
        <v>0.999</v>
      </c>
      <c r="O979" s="34">
        <v>0.999</v>
      </c>
      <c r="P979" s="34"/>
      <c r="Q979" s="34">
        <v>0.999</v>
      </c>
      <c r="R979" s="34"/>
      <c r="S979" s="34">
        <v>0.999</v>
      </c>
      <c r="T979" s="34">
        <v>0.999</v>
      </c>
      <c r="U979" s="34">
        <v>0.999</v>
      </c>
      <c r="V979" s="34">
        <v>0.96862745098039216</v>
      </c>
      <c r="W979" s="34">
        <v>0.999</v>
      </c>
      <c r="X979" s="34">
        <v>0.999</v>
      </c>
      <c r="Y979" s="34">
        <v>0.999</v>
      </c>
      <c r="Z979" s="34">
        <v>0.999</v>
      </c>
      <c r="AA979" s="34">
        <v>0.999</v>
      </c>
      <c r="AB979" s="34">
        <v>0.999</v>
      </c>
      <c r="AC979" s="34">
        <v>0.999</v>
      </c>
      <c r="AD979" s="34">
        <v>0.999</v>
      </c>
      <c r="AE979" s="34">
        <v>0.999</v>
      </c>
      <c r="AF979" s="34">
        <v>0.999</v>
      </c>
      <c r="AG979" s="34">
        <v>0.999</v>
      </c>
      <c r="AH979" s="34">
        <v>0.999</v>
      </c>
      <c r="AI979" s="34">
        <v>0.999</v>
      </c>
      <c r="AJ979">
        <v>0.999</v>
      </c>
      <c r="AK979">
        <f t="shared" si="81"/>
        <v>0.99787509077705117</v>
      </c>
    </row>
    <row r="980" spans="1:37">
      <c r="A980">
        <f t="shared" si="82"/>
        <v>978</v>
      </c>
      <c r="B980">
        <f t="shared" si="78"/>
        <v>18</v>
      </c>
      <c r="C980">
        <f t="shared" si="79"/>
        <v>2</v>
      </c>
      <c r="D980">
        <f t="shared" si="80"/>
        <v>7</v>
      </c>
      <c r="E980" s="34"/>
      <c r="F980" s="34">
        <v>0.999</v>
      </c>
      <c r="G980" s="34">
        <v>0.999</v>
      </c>
      <c r="H980" s="34"/>
      <c r="I980" s="34">
        <v>0.999</v>
      </c>
      <c r="J980" s="34">
        <v>0.999</v>
      </c>
      <c r="K980" s="34">
        <v>0.999</v>
      </c>
      <c r="L980" s="34"/>
      <c r="M980" s="34">
        <v>0.999</v>
      </c>
      <c r="N980" s="34">
        <v>0.96078431372549022</v>
      </c>
      <c r="O980" s="34">
        <v>0.999</v>
      </c>
      <c r="P980" s="34"/>
      <c r="Q980" s="34">
        <v>0.88627450980392153</v>
      </c>
      <c r="R980" s="34"/>
      <c r="S980" s="34">
        <v>0.999</v>
      </c>
      <c r="T980" s="34">
        <v>0.999</v>
      </c>
      <c r="U980" s="34">
        <v>0.999</v>
      </c>
      <c r="V980" s="34">
        <v>0.92941176470588238</v>
      </c>
      <c r="W980" s="34">
        <v>0.999</v>
      </c>
      <c r="X980" s="34">
        <v>0.999</v>
      </c>
      <c r="Y980" s="34">
        <v>0.999</v>
      </c>
      <c r="Z980" s="34">
        <v>0.999</v>
      </c>
      <c r="AA980" s="34">
        <v>0.999</v>
      </c>
      <c r="AB980" s="34">
        <v>0.999</v>
      </c>
      <c r="AC980" s="34">
        <v>0.999</v>
      </c>
      <c r="AD980" s="34">
        <v>0.999</v>
      </c>
      <c r="AE980" s="34">
        <v>0.999</v>
      </c>
      <c r="AF980" s="34">
        <v>0.999</v>
      </c>
      <c r="AG980" s="34">
        <v>0.999</v>
      </c>
      <c r="AH980" s="34">
        <v>0.999</v>
      </c>
      <c r="AI980" s="34">
        <v>0.999</v>
      </c>
      <c r="AJ980">
        <v>0.999</v>
      </c>
      <c r="AK980">
        <f t="shared" si="81"/>
        <v>0.99083224400871417</v>
      </c>
    </row>
    <row r="981" spans="1:37">
      <c r="A981">
        <f t="shared" si="82"/>
        <v>979</v>
      </c>
      <c r="B981">
        <f t="shared" si="78"/>
        <v>19</v>
      </c>
      <c r="C981">
        <f t="shared" si="79"/>
        <v>2</v>
      </c>
      <c r="D981">
        <f t="shared" si="80"/>
        <v>7</v>
      </c>
      <c r="E981" s="34"/>
      <c r="F981" s="34">
        <v>0.999</v>
      </c>
      <c r="G981" s="34">
        <v>0.999</v>
      </c>
      <c r="H981" s="34"/>
      <c r="I981" s="34">
        <v>0.999</v>
      </c>
      <c r="J981" s="34">
        <v>0.999</v>
      </c>
      <c r="K981" s="34">
        <v>0.999</v>
      </c>
      <c r="L981" s="34"/>
      <c r="M981" s="34">
        <v>0.999</v>
      </c>
      <c r="N981" s="34">
        <v>0.80784313725490198</v>
      </c>
      <c r="O981" s="34">
        <v>0.999</v>
      </c>
      <c r="P981" s="34"/>
      <c r="Q981" s="34">
        <v>0.71764705882352942</v>
      </c>
      <c r="R981" s="34"/>
      <c r="S981" s="34">
        <v>0.999</v>
      </c>
      <c r="T981" s="34">
        <v>0.89411764705882357</v>
      </c>
      <c r="U981" s="34">
        <v>0.999</v>
      </c>
      <c r="V981" s="34">
        <v>0.77647058823529413</v>
      </c>
      <c r="W981" s="34">
        <v>0.999</v>
      </c>
      <c r="X981" s="34">
        <v>0.999</v>
      </c>
      <c r="Y981" s="34">
        <v>0.999</v>
      </c>
      <c r="Z981" s="34">
        <v>0.999</v>
      </c>
      <c r="AA981" s="34">
        <v>0.999</v>
      </c>
      <c r="AB981" s="34">
        <v>0.999</v>
      </c>
      <c r="AC981" s="34">
        <v>0.98431372549019602</v>
      </c>
      <c r="AD981" s="34">
        <v>0.999</v>
      </c>
      <c r="AE981" s="34">
        <v>0.999</v>
      </c>
      <c r="AF981" s="34">
        <v>0.999</v>
      </c>
      <c r="AG981" s="34">
        <v>0.91764705882352937</v>
      </c>
      <c r="AH981" s="34">
        <v>0.999</v>
      </c>
      <c r="AI981" s="34">
        <v>0.999</v>
      </c>
      <c r="AJ981">
        <v>0.999</v>
      </c>
      <c r="AK981">
        <f t="shared" si="81"/>
        <v>0.96581626724763947</v>
      </c>
    </row>
    <row r="982" spans="1:37">
      <c r="A982">
        <f t="shared" si="82"/>
        <v>980</v>
      </c>
      <c r="B982">
        <f t="shared" si="78"/>
        <v>20</v>
      </c>
      <c r="C982">
        <f t="shared" si="79"/>
        <v>2</v>
      </c>
      <c r="D982">
        <f t="shared" si="80"/>
        <v>7</v>
      </c>
      <c r="E982" s="34"/>
      <c r="F982" s="34">
        <v>0.999</v>
      </c>
      <c r="G982" s="34">
        <v>0.999</v>
      </c>
      <c r="H982" s="34"/>
      <c r="I982" s="34">
        <v>0.999</v>
      </c>
      <c r="J982" s="34">
        <v>0.94117647058823528</v>
      </c>
      <c r="K982" s="34">
        <v>0.999</v>
      </c>
      <c r="L982" s="34"/>
      <c r="M982" s="34">
        <v>0.999</v>
      </c>
      <c r="N982" s="34">
        <v>0.66666666666666663</v>
      </c>
      <c r="O982" s="34">
        <v>0.999</v>
      </c>
      <c r="P982" s="34"/>
      <c r="Q982" s="34">
        <v>0.58823529411764708</v>
      </c>
      <c r="R982" s="34"/>
      <c r="S982" s="34">
        <v>0.999</v>
      </c>
      <c r="T982" s="34">
        <v>0.7686274509803922</v>
      </c>
      <c r="U982" s="34">
        <v>0.96078431372549022</v>
      </c>
      <c r="V982" s="34">
        <v>0.64313725490196083</v>
      </c>
      <c r="W982" s="34">
        <v>0.999</v>
      </c>
      <c r="X982" s="34">
        <v>0.999</v>
      </c>
      <c r="Y982" s="34">
        <v>0.999</v>
      </c>
      <c r="Z982" s="34">
        <v>0.999</v>
      </c>
      <c r="AA982" s="34">
        <v>0.999</v>
      </c>
      <c r="AB982" s="34">
        <v>0.999</v>
      </c>
      <c r="AC982" s="34">
        <v>0.9137254901960784</v>
      </c>
      <c r="AD982" s="34">
        <v>0.999</v>
      </c>
      <c r="AE982" s="34">
        <v>0.999</v>
      </c>
      <c r="AF982" s="34">
        <v>0.999</v>
      </c>
      <c r="AG982" s="34">
        <v>0.78431372549019607</v>
      </c>
      <c r="AH982" s="34">
        <v>0.999</v>
      </c>
      <c r="AI982" s="34">
        <v>0.999</v>
      </c>
      <c r="AJ982">
        <v>0.999</v>
      </c>
      <c r="AK982">
        <f t="shared" si="81"/>
        <v>0.93509876543209858</v>
      </c>
    </row>
    <row r="983" spans="1:37">
      <c r="A983">
        <f t="shared" si="82"/>
        <v>981</v>
      </c>
      <c r="B983">
        <f t="shared" si="78"/>
        <v>21</v>
      </c>
      <c r="C983">
        <f t="shared" si="79"/>
        <v>2</v>
      </c>
      <c r="D983">
        <f t="shared" si="80"/>
        <v>7</v>
      </c>
      <c r="E983" s="34"/>
      <c r="F983" s="34">
        <v>0.999</v>
      </c>
      <c r="G983" s="34">
        <v>0.999</v>
      </c>
      <c r="H983" s="34"/>
      <c r="I983" s="34">
        <v>0.999</v>
      </c>
      <c r="J983" s="34">
        <v>0.77254901960784317</v>
      </c>
      <c r="K983" s="34">
        <v>0.999</v>
      </c>
      <c r="L983" s="34"/>
      <c r="M983" s="34">
        <v>0.999</v>
      </c>
      <c r="N983" s="34">
        <v>0.48627450980392156</v>
      </c>
      <c r="O983" s="34">
        <v>0.999</v>
      </c>
      <c r="P983" s="34"/>
      <c r="Q983" s="34">
        <v>0.41960784313725491</v>
      </c>
      <c r="R983" s="34"/>
      <c r="S983" s="34">
        <v>0.90980392156862744</v>
      </c>
      <c r="T983" s="34">
        <v>0.6</v>
      </c>
      <c r="U983" s="34">
        <v>0.78823529411764703</v>
      </c>
      <c r="V983" s="34">
        <v>0.47450980392156861</v>
      </c>
      <c r="W983" s="34">
        <v>0.999</v>
      </c>
      <c r="X983" s="34">
        <v>0.999</v>
      </c>
      <c r="Y983" s="34">
        <v>0.999</v>
      </c>
      <c r="Z983" s="34">
        <v>0.999</v>
      </c>
      <c r="AA983" s="34">
        <v>0.98039215686274506</v>
      </c>
      <c r="AB983" s="34">
        <v>0.999</v>
      </c>
      <c r="AC983" s="34">
        <v>0.74509803921568629</v>
      </c>
      <c r="AD983" s="34">
        <v>0.999</v>
      </c>
      <c r="AE983" s="34">
        <v>0.999</v>
      </c>
      <c r="AF983" s="34">
        <v>0.92156862745098034</v>
      </c>
      <c r="AG983" s="34">
        <v>0.61960784313725492</v>
      </c>
      <c r="AH983" s="34">
        <v>0.999</v>
      </c>
      <c r="AI983" s="34">
        <v>0.999</v>
      </c>
      <c r="AJ983">
        <v>0.999</v>
      </c>
      <c r="AK983">
        <f t="shared" si="81"/>
        <v>0.87783877995642701</v>
      </c>
    </row>
    <row r="984" spans="1:37">
      <c r="A984">
        <f t="shared" si="82"/>
        <v>982</v>
      </c>
      <c r="B984">
        <f t="shared" si="78"/>
        <v>22</v>
      </c>
      <c r="C984">
        <f t="shared" si="79"/>
        <v>2</v>
      </c>
      <c r="D984">
        <f t="shared" si="80"/>
        <v>7</v>
      </c>
      <c r="E984" s="34"/>
      <c r="F984" s="34">
        <v>0.999</v>
      </c>
      <c r="G984" s="34">
        <v>0.999</v>
      </c>
      <c r="H984" s="34"/>
      <c r="I984" s="34">
        <v>0.999</v>
      </c>
      <c r="J984" s="34">
        <v>0.63921568627450975</v>
      </c>
      <c r="K984" s="34">
        <v>0.999</v>
      </c>
      <c r="L984" s="34"/>
      <c r="M984" s="34">
        <v>0.999</v>
      </c>
      <c r="N984" s="34">
        <v>0.35686274509803922</v>
      </c>
      <c r="O984" s="34">
        <v>0.999</v>
      </c>
      <c r="P984" s="34"/>
      <c r="Q984" s="34">
        <v>0.29803921568627451</v>
      </c>
      <c r="R984" s="34"/>
      <c r="S984" s="34">
        <v>0.78823529411764703</v>
      </c>
      <c r="T984" s="34">
        <v>0.47058823529411764</v>
      </c>
      <c r="U984" s="34">
        <v>0.65490196078431373</v>
      </c>
      <c r="V984" s="34">
        <v>0.33725490196078434</v>
      </c>
      <c r="W984" s="34">
        <v>0.95294117647058818</v>
      </c>
      <c r="X984" s="34">
        <v>0.999</v>
      </c>
      <c r="Y984" s="34">
        <v>0.999</v>
      </c>
      <c r="Z984" s="34">
        <v>0.999</v>
      </c>
      <c r="AA984" s="34">
        <v>0.95686274509803926</v>
      </c>
      <c r="AB984" s="34">
        <v>0.999</v>
      </c>
      <c r="AC984" s="34">
        <v>0.62352941176470589</v>
      </c>
      <c r="AD984" s="34">
        <v>0.999</v>
      </c>
      <c r="AE984" s="34">
        <v>0.999</v>
      </c>
      <c r="AF984" s="34">
        <v>0.78431372549019607</v>
      </c>
      <c r="AG984" s="34">
        <v>0.47843137254901963</v>
      </c>
      <c r="AH984" s="34">
        <v>0.999</v>
      </c>
      <c r="AI984" s="34">
        <v>0.999</v>
      </c>
      <c r="AJ984">
        <v>0.999</v>
      </c>
      <c r="AK984">
        <f t="shared" si="81"/>
        <v>0.82689542483660106</v>
      </c>
    </row>
    <row r="985" spans="1:37">
      <c r="A985">
        <f t="shared" si="82"/>
        <v>983</v>
      </c>
      <c r="B985">
        <f t="shared" si="78"/>
        <v>23</v>
      </c>
      <c r="C985">
        <f t="shared" si="79"/>
        <v>2</v>
      </c>
      <c r="D985">
        <f t="shared" si="80"/>
        <v>7</v>
      </c>
      <c r="E985" s="34"/>
      <c r="F985" s="34">
        <v>0.90196078431372551</v>
      </c>
      <c r="G985" s="34">
        <v>0.999</v>
      </c>
      <c r="H985" s="34"/>
      <c r="I985" s="34">
        <v>0.999</v>
      </c>
      <c r="J985" s="34">
        <v>0.46666666666666667</v>
      </c>
      <c r="K985" s="34">
        <v>0.98039215686274506</v>
      </c>
      <c r="L985" s="34"/>
      <c r="M985" s="34">
        <v>0.999</v>
      </c>
      <c r="N985" s="34">
        <v>0.18431372549019609</v>
      </c>
      <c r="O985" s="34">
        <v>0.999</v>
      </c>
      <c r="P985" s="34"/>
      <c r="Q985" s="34">
        <v>0.13333333333333333</v>
      </c>
      <c r="R985" s="34"/>
      <c r="S985" s="34">
        <v>0.61176470588235299</v>
      </c>
      <c r="T985" s="34">
        <v>0.30588235294117649</v>
      </c>
      <c r="U985" s="34">
        <v>0.48627450980392156</v>
      </c>
      <c r="V985" s="34">
        <v>0.17254901960784313</v>
      </c>
      <c r="W985" s="34">
        <v>0.7803921568627451</v>
      </c>
      <c r="X985" s="34">
        <v>0.999</v>
      </c>
      <c r="Y985" s="34">
        <v>0.999</v>
      </c>
      <c r="Z985" s="34">
        <v>0.999</v>
      </c>
      <c r="AA985" s="34">
        <v>0.85882352941176465</v>
      </c>
      <c r="AB985" s="34">
        <v>0.999</v>
      </c>
      <c r="AC985" s="34">
        <v>0.45098039215686275</v>
      </c>
      <c r="AD985" s="34">
        <v>0.999</v>
      </c>
      <c r="AE985" s="34">
        <v>0.999</v>
      </c>
      <c r="AF985" s="34">
        <v>0.61176470588235299</v>
      </c>
      <c r="AG985" s="34">
        <v>0.30980392156862746</v>
      </c>
      <c r="AH985" s="34">
        <v>0.999</v>
      </c>
      <c r="AI985" s="34">
        <v>0.999</v>
      </c>
      <c r="AJ985">
        <v>0.999</v>
      </c>
      <c r="AK985">
        <f t="shared" si="81"/>
        <v>0.74970007262164118</v>
      </c>
    </row>
    <row r="986" spans="1:37">
      <c r="A986">
        <f t="shared" si="82"/>
        <v>984</v>
      </c>
      <c r="B986">
        <f t="shared" si="78"/>
        <v>24</v>
      </c>
      <c r="C986">
        <f t="shared" si="79"/>
        <v>2</v>
      </c>
      <c r="D986">
        <f t="shared" si="80"/>
        <v>7</v>
      </c>
      <c r="E986" s="34"/>
      <c r="F986" s="34">
        <v>0.77254901960784317</v>
      </c>
      <c r="G986" s="34">
        <v>0.999</v>
      </c>
      <c r="H986" s="34"/>
      <c r="I986" s="34">
        <v>0.999</v>
      </c>
      <c r="J986" s="34">
        <v>0.33333333333333331</v>
      </c>
      <c r="K986" s="34">
        <v>0.95294117647058818</v>
      </c>
      <c r="L986" s="34"/>
      <c r="M986" s="34">
        <v>0.999</v>
      </c>
      <c r="N986" s="34">
        <v>6.2745098039215685E-2</v>
      </c>
      <c r="O986" s="34">
        <v>0.999</v>
      </c>
      <c r="P986" s="34"/>
      <c r="Q986" s="34">
        <v>7.8431372549019607E-3</v>
      </c>
      <c r="R986" s="34"/>
      <c r="S986" s="34">
        <v>0.4823529411764706</v>
      </c>
      <c r="T986" s="34">
        <v>0.1803921568627451</v>
      </c>
      <c r="U986" s="34">
        <v>0.35686274509803922</v>
      </c>
      <c r="V986" s="34">
        <v>4.3137254901960784E-2</v>
      </c>
      <c r="W986" s="34">
        <v>0.6588235294117647</v>
      </c>
      <c r="X986" s="34">
        <v>0.999</v>
      </c>
      <c r="Y986" s="34">
        <v>0.999</v>
      </c>
      <c r="Z986" s="34">
        <v>0.999</v>
      </c>
      <c r="AA986" s="34">
        <v>0.73333333333333328</v>
      </c>
      <c r="AB986" s="34">
        <v>0.999</v>
      </c>
      <c r="AC986" s="34">
        <v>0.32156862745098042</v>
      </c>
      <c r="AD986" s="34">
        <v>0.999</v>
      </c>
      <c r="AE986" s="34">
        <v>0.999</v>
      </c>
      <c r="AF986" s="34">
        <v>0.48627450980392156</v>
      </c>
      <c r="AG986" s="34">
        <v>0.1803921568627451</v>
      </c>
      <c r="AH986" s="34">
        <v>0.93333333333333335</v>
      </c>
      <c r="AI986" s="34">
        <v>0.999</v>
      </c>
      <c r="AJ986">
        <v>0.92549019607843142</v>
      </c>
      <c r="AK986">
        <f t="shared" si="81"/>
        <v>0.6822360203340595</v>
      </c>
    </row>
    <row r="987" spans="1:37">
      <c r="A987">
        <f t="shared" si="82"/>
        <v>985</v>
      </c>
      <c r="B987">
        <f t="shared" si="78"/>
        <v>25</v>
      </c>
      <c r="C987">
        <f t="shared" si="79"/>
        <v>2</v>
      </c>
      <c r="D987">
        <f t="shared" si="80"/>
        <v>7</v>
      </c>
      <c r="E987" s="34"/>
      <c r="F987" s="34">
        <v>0.61176470588235299</v>
      </c>
      <c r="G987" s="34">
        <v>0.999</v>
      </c>
      <c r="H987" s="34"/>
      <c r="I987" s="34">
        <v>0.999</v>
      </c>
      <c r="J987" s="34">
        <v>0.15294117647058825</v>
      </c>
      <c r="K987" s="34">
        <v>0.89411764705882357</v>
      </c>
      <c r="L987" s="34"/>
      <c r="M987" s="34">
        <v>0.999</v>
      </c>
      <c r="N987" s="34">
        <v>0</v>
      </c>
      <c r="O987" s="34">
        <v>0.999</v>
      </c>
      <c r="P987" s="34"/>
      <c r="Q987" s="34">
        <v>0</v>
      </c>
      <c r="R987" s="34"/>
      <c r="S987" s="34">
        <v>0.30588235294117649</v>
      </c>
      <c r="T987" s="34">
        <v>1.1764705882352941E-2</v>
      </c>
      <c r="U987" s="34">
        <v>0.1803921568627451</v>
      </c>
      <c r="V987" s="34">
        <v>0</v>
      </c>
      <c r="W987" s="34">
        <v>0.4823529411764706</v>
      </c>
      <c r="X987" s="34">
        <v>0.999</v>
      </c>
      <c r="Y987" s="34">
        <v>0.999</v>
      </c>
      <c r="Z987" s="34">
        <v>0.91764705882352937</v>
      </c>
      <c r="AA987" s="34">
        <v>0.55686274509803924</v>
      </c>
      <c r="AB987" s="34">
        <v>0.999</v>
      </c>
      <c r="AC987" s="34">
        <v>0.15294117647058825</v>
      </c>
      <c r="AD987" s="34">
        <v>0.999</v>
      </c>
      <c r="AE987" s="34">
        <v>0.999</v>
      </c>
      <c r="AF987" s="34">
        <v>0.31372549019607843</v>
      </c>
      <c r="AG987" s="34">
        <v>7.8431372549019607E-3</v>
      </c>
      <c r="AH987" s="34">
        <v>0.75686274509803919</v>
      </c>
      <c r="AI987" s="34">
        <v>0.999</v>
      </c>
      <c r="AJ987">
        <v>0.76078431372549016</v>
      </c>
      <c r="AK987">
        <f t="shared" si="81"/>
        <v>0.59614379084967328</v>
      </c>
    </row>
    <row r="988" spans="1:37">
      <c r="A988">
        <f t="shared" si="82"/>
        <v>986</v>
      </c>
      <c r="B988">
        <f t="shared" si="78"/>
        <v>26</v>
      </c>
      <c r="C988">
        <f t="shared" si="79"/>
        <v>2</v>
      </c>
      <c r="D988">
        <f t="shared" si="80"/>
        <v>7</v>
      </c>
      <c r="E988" s="34"/>
      <c r="F988" s="34">
        <v>0.47843137254901963</v>
      </c>
      <c r="G988" s="34">
        <v>0.999</v>
      </c>
      <c r="H988" s="34"/>
      <c r="I988" s="34">
        <v>0.999</v>
      </c>
      <c r="J988" s="34">
        <v>1.9607843137254902E-2</v>
      </c>
      <c r="K988" s="34">
        <v>0.77254901960784317</v>
      </c>
      <c r="L988" s="34"/>
      <c r="M988" s="34">
        <v>0.999</v>
      </c>
      <c r="N988" s="34">
        <v>0</v>
      </c>
      <c r="O988" s="34">
        <v>0.999</v>
      </c>
      <c r="P988" s="34"/>
      <c r="Q988" s="34">
        <v>0</v>
      </c>
      <c r="R988" s="34"/>
      <c r="S988" s="34">
        <v>0.18823529411764706</v>
      </c>
      <c r="T988" s="34">
        <v>0</v>
      </c>
      <c r="U988" s="34">
        <v>5.8823529411764705E-2</v>
      </c>
      <c r="V988" s="34">
        <v>0</v>
      </c>
      <c r="W988" s="34">
        <v>0.36078431372549019</v>
      </c>
      <c r="X988" s="34">
        <v>0.999</v>
      </c>
      <c r="Y988" s="34">
        <v>0.999</v>
      </c>
      <c r="Z988" s="34">
        <v>0.792156862745098</v>
      </c>
      <c r="AA988" s="34">
        <v>0.43137254901960786</v>
      </c>
      <c r="AB988" s="34">
        <v>0.99215686274509807</v>
      </c>
      <c r="AC988" s="34">
        <v>1.1764705882352941E-2</v>
      </c>
      <c r="AD988" s="34">
        <v>0.999</v>
      </c>
      <c r="AE988" s="34">
        <v>0.999</v>
      </c>
      <c r="AF988" s="34">
        <v>0.20392156862745098</v>
      </c>
      <c r="AG988" s="34">
        <v>0</v>
      </c>
      <c r="AH988" s="34">
        <v>0.61960784313725492</v>
      </c>
      <c r="AI988" s="34">
        <v>0.999</v>
      </c>
      <c r="AJ988">
        <v>0.62745098039215685</v>
      </c>
      <c r="AK988">
        <f t="shared" si="81"/>
        <v>0.53880973129992737</v>
      </c>
    </row>
    <row r="989" spans="1:37">
      <c r="A989">
        <f t="shared" si="82"/>
        <v>987</v>
      </c>
      <c r="B989">
        <f t="shared" si="78"/>
        <v>27</v>
      </c>
      <c r="C989">
        <f t="shared" si="79"/>
        <v>2</v>
      </c>
      <c r="D989">
        <f t="shared" si="80"/>
        <v>7</v>
      </c>
      <c r="E989" s="34"/>
      <c r="F989" s="34">
        <v>0.31372549019607843</v>
      </c>
      <c r="G989" s="34">
        <v>0.999</v>
      </c>
      <c r="H989" s="34"/>
      <c r="I989" s="34">
        <v>0.999</v>
      </c>
      <c r="J989" s="34">
        <v>0</v>
      </c>
      <c r="K989" s="34">
        <v>0.61176470588235299</v>
      </c>
      <c r="L989" s="34"/>
      <c r="M989" s="34">
        <v>0.999</v>
      </c>
      <c r="N989" s="34">
        <v>0</v>
      </c>
      <c r="O989" s="34">
        <v>0.999</v>
      </c>
      <c r="P989" s="34"/>
      <c r="Q989" s="34">
        <v>0</v>
      </c>
      <c r="R989" s="34"/>
      <c r="S989" s="34">
        <v>7.8431372549019607E-3</v>
      </c>
      <c r="T989" s="34">
        <v>0</v>
      </c>
      <c r="U989" s="34">
        <v>0</v>
      </c>
      <c r="V989" s="34">
        <v>0</v>
      </c>
      <c r="W989" s="34">
        <v>0.18431372549019609</v>
      </c>
      <c r="X989" s="34">
        <v>0.999</v>
      </c>
      <c r="Y989" s="34">
        <v>0.999</v>
      </c>
      <c r="Z989" s="34">
        <v>0.61960784313725492</v>
      </c>
      <c r="AA989" s="34">
        <v>0.2627450980392157</v>
      </c>
      <c r="AB989" s="34">
        <v>0.92941176470588238</v>
      </c>
      <c r="AC989" s="34">
        <v>0</v>
      </c>
      <c r="AD989" s="34">
        <v>0.999</v>
      </c>
      <c r="AE989" s="34">
        <v>0.999</v>
      </c>
      <c r="AF989" s="34">
        <v>2.3529411764705882E-2</v>
      </c>
      <c r="AG989" s="34">
        <v>0</v>
      </c>
      <c r="AH989" s="34">
        <v>0.45098039215686275</v>
      </c>
      <c r="AI989" s="34">
        <v>0.999</v>
      </c>
      <c r="AJ989">
        <v>0.45490196078431372</v>
      </c>
      <c r="AK989">
        <f t="shared" si="81"/>
        <v>0.47591938997821354</v>
      </c>
    </row>
    <row r="990" spans="1:37">
      <c r="A990">
        <f t="shared" si="82"/>
        <v>988</v>
      </c>
      <c r="B990">
        <f t="shared" si="78"/>
        <v>28</v>
      </c>
      <c r="C990">
        <f t="shared" si="79"/>
        <v>2</v>
      </c>
      <c r="D990">
        <f t="shared" si="80"/>
        <v>7</v>
      </c>
      <c r="E990" s="34"/>
      <c r="F990" s="34">
        <v>0.17647058823529413</v>
      </c>
      <c r="G990" s="34">
        <v>0.999</v>
      </c>
      <c r="H990" s="34"/>
      <c r="I990" s="34">
        <v>0.999</v>
      </c>
      <c r="J990" s="34">
        <v>0</v>
      </c>
      <c r="K990" s="34">
        <v>0.47843137254901963</v>
      </c>
      <c r="L990" s="34"/>
      <c r="M990" s="34">
        <v>0.999</v>
      </c>
      <c r="N990" s="34">
        <v>0</v>
      </c>
      <c r="O990" s="34">
        <v>0.999</v>
      </c>
      <c r="P990" s="34"/>
      <c r="Q990" s="34">
        <v>0</v>
      </c>
      <c r="R990" s="34"/>
      <c r="S990" s="34">
        <v>0</v>
      </c>
      <c r="T990" s="34">
        <v>0</v>
      </c>
      <c r="U990" s="34">
        <v>0</v>
      </c>
      <c r="V990" s="34">
        <v>0</v>
      </c>
      <c r="W990" s="34">
        <v>5.4901960784313725E-2</v>
      </c>
      <c r="X990" s="34">
        <v>0.999</v>
      </c>
      <c r="Y990" s="34">
        <v>0.999</v>
      </c>
      <c r="Z990" s="34">
        <v>0.4823529411764706</v>
      </c>
      <c r="AA990" s="34">
        <v>0.11764705882352941</v>
      </c>
      <c r="AB990" s="34">
        <v>0.82352941176470584</v>
      </c>
      <c r="AC990" s="34">
        <v>0</v>
      </c>
      <c r="AD990" s="34">
        <v>0.999</v>
      </c>
      <c r="AE990" s="34">
        <v>0.999</v>
      </c>
      <c r="AF990" s="34">
        <v>0</v>
      </c>
      <c r="AG990" s="34">
        <v>0</v>
      </c>
      <c r="AH990" s="34">
        <v>0.30588235294117649</v>
      </c>
      <c r="AI990" s="34">
        <v>0.92549019607843142</v>
      </c>
      <c r="AJ990">
        <v>0.32156862745098042</v>
      </c>
      <c r="AK990">
        <f t="shared" si="81"/>
        <v>0.43252868554829349</v>
      </c>
    </row>
    <row r="991" spans="1:37">
      <c r="A991">
        <f t="shared" si="82"/>
        <v>989</v>
      </c>
      <c r="B991">
        <f t="shared" si="78"/>
        <v>29</v>
      </c>
      <c r="C991">
        <f t="shared" si="79"/>
        <v>2</v>
      </c>
      <c r="D991">
        <f t="shared" si="80"/>
        <v>7</v>
      </c>
      <c r="E991" s="34"/>
      <c r="F991" s="34">
        <v>7.8431372549019607E-3</v>
      </c>
      <c r="G991" s="34">
        <v>0.999</v>
      </c>
      <c r="H991" s="34"/>
      <c r="I991" s="34">
        <v>0.999</v>
      </c>
      <c r="J991" s="34">
        <v>0</v>
      </c>
      <c r="K991" s="34">
        <v>0.31764705882352939</v>
      </c>
      <c r="L991" s="34"/>
      <c r="M991" s="34">
        <v>0.999</v>
      </c>
      <c r="N991" s="34">
        <v>0</v>
      </c>
      <c r="O991" s="34">
        <v>0.999</v>
      </c>
      <c r="P991" s="34"/>
      <c r="Q991" s="34">
        <v>0</v>
      </c>
      <c r="R991" s="34"/>
      <c r="S991" s="34">
        <v>0</v>
      </c>
      <c r="T991" s="34">
        <v>0</v>
      </c>
      <c r="U991" s="34">
        <v>0</v>
      </c>
      <c r="V991" s="34">
        <v>0</v>
      </c>
      <c r="W991" s="34">
        <v>0</v>
      </c>
      <c r="X991" s="34">
        <v>0.999</v>
      </c>
      <c r="Y991" s="34">
        <v>0.999</v>
      </c>
      <c r="Z991" s="34">
        <v>0.30980392156862746</v>
      </c>
      <c r="AA991" s="34">
        <v>0</v>
      </c>
      <c r="AB991" s="34">
        <v>0.65490196078431373</v>
      </c>
      <c r="AC991" s="34">
        <v>0</v>
      </c>
      <c r="AD991" s="34">
        <v>0.999</v>
      </c>
      <c r="AE991" s="34">
        <v>0.999</v>
      </c>
      <c r="AF991" s="34">
        <v>0</v>
      </c>
      <c r="AG991" s="34">
        <v>0</v>
      </c>
      <c r="AH991" s="34">
        <v>0.13333333333333333</v>
      </c>
      <c r="AI991" s="34">
        <v>0.76078431372549016</v>
      </c>
      <c r="AJ991">
        <v>0.15294117647058825</v>
      </c>
      <c r="AK991">
        <f t="shared" si="81"/>
        <v>0.38256499636891794</v>
      </c>
    </row>
    <row r="992" spans="1:37">
      <c r="A992">
        <f t="shared" si="82"/>
        <v>990</v>
      </c>
      <c r="B992">
        <f t="shared" si="78"/>
        <v>30</v>
      </c>
      <c r="C992">
        <f t="shared" si="79"/>
        <v>2</v>
      </c>
      <c r="D992">
        <f t="shared" si="80"/>
        <v>7</v>
      </c>
      <c r="E992" s="34"/>
      <c r="F992" s="34">
        <v>0</v>
      </c>
      <c r="G992" s="34">
        <v>0.999</v>
      </c>
      <c r="H992" s="34"/>
      <c r="I992" s="34">
        <v>0.999</v>
      </c>
      <c r="J992" s="34">
        <v>0</v>
      </c>
      <c r="K992" s="34">
        <v>0.1803921568627451</v>
      </c>
      <c r="L992" s="34"/>
      <c r="M992" s="34">
        <v>0.999</v>
      </c>
      <c r="N992" s="34">
        <v>0</v>
      </c>
      <c r="O992" s="34">
        <v>0.999</v>
      </c>
      <c r="P992" s="34"/>
      <c r="Q992" s="34">
        <v>0</v>
      </c>
      <c r="R992" s="34"/>
      <c r="S992" s="34">
        <v>0</v>
      </c>
      <c r="T992" s="34">
        <v>0</v>
      </c>
      <c r="U992" s="34">
        <v>0</v>
      </c>
      <c r="V992" s="34">
        <v>0</v>
      </c>
      <c r="W992" s="34">
        <v>0</v>
      </c>
      <c r="X992" s="34">
        <v>0.999</v>
      </c>
      <c r="Y992" s="34">
        <v>0.999</v>
      </c>
      <c r="Z992" s="34">
        <v>0.1803921568627451</v>
      </c>
      <c r="AA992" s="34">
        <v>0</v>
      </c>
      <c r="AB992" s="34">
        <v>0.52156862745098043</v>
      </c>
      <c r="AC992" s="34">
        <v>0</v>
      </c>
      <c r="AD992" s="34">
        <v>0.999</v>
      </c>
      <c r="AE992" s="34">
        <v>0.999</v>
      </c>
      <c r="AF992" s="34">
        <v>0</v>
      </c>
      <c r="AG992" s="34">
        <v>0</v>
      </c>
      <c r="AH992" s="34">
        <v>0</v>
      </c>
      <c r="AI992" s="34">
        <v>0.62352941176470589</v>
      </c>
      <c r="AJ992">
        <v>7.8431372549019607E-3</v>
      </c>
      <c r="AK992">
        <f t="shared" si="81"/>
        <v>0.35206390704429918</v>
      </c>
    </row>
    <row r="993" spans="1:37">
      <c r="A993">
        <f t="shared" si="82"/>
        <v>991</v>
      </c>
      <c r="B993">
        <f t="shared" si="78"/>
        <v>31</v>
      </c>
      <c r="C993">
        <f t="shared" si="79"/>
        <v>2</v>
      </c>
      <c r="D993">
        <f t="shared" si="80"/>
        <v>7</v>
      </c>
      <c r="E993" s="34"/>
      <c r="F993" s="34">
        <v>0</v>
      </c>
      <c r="G993" s="34">
        <v>0.999</v>
      </c>
      <c r="H993" s="34"/>
      <c r="I993" s="34">
        <v>0.999</v>
      </c>
      <c r="J993" s="34">
        <v>0</v>
      </c>
      <c r="K993" s="34">
        <v>3.9215686274509803E-3</v>
      </c>
      <c r="L993" s="34"/>
      <c r="M993" s="34">
        <v>0.999</v>
      </c>
      <c r="N993" s="34">
        <v>0</v>
      </c>
      <c r="O993" s="34">
        <v>0.999</v>
      </c>
      <c r="P993" s="34"/>
      <c r="Q993" s="34">
        <v>0</v>
      </c>
      <c r="R993" s="34"/>
      <c r="S993" s="34">
        <v>0</v>
      </c>
      <c r="T993" s="34">
        <v>0</v>
      </c>
      <c r="U993" s="34">
        <v>0</v>
      </c>
      <c r="V993" s="34">
        <v>0</v>
      </c>
      <c r="W993" s="34">
        <v>0</v>
      </c>
      <c r="X993" s="34">
        <v>0.999</v>
      </c>
      <c r="Y993" s="34">
        <v>0.999</v>
      </c>
      <c r="Z993" s="34">
        <v>7.8431372549019607E-3</v>
      </c>
      <c r="AA993" s="34">
        <v>0</v>
      </c>
      <c r="AB993" s="34">
        <v>0.35294117647058826</v>
      </c>
      <c r="AC993" s="34">
        <v>0</v>
      </c>
      <c r="AD993" s="34">
        <v>0.999</v>
      </c>
      <c r="AE993" s="34">
        <v>0.999</v>
      </c>
      <c r="AF993" s="34">
        <v>0</v>
      </c>
      <c r="AG993" s="34">
        <v>0</v>
      </c>
      <c r="AH993" s="34">
        <v>0</v>
      </c>
      <c r="AI993" s="34">
        <v>0.45490196078431372</v>
      </c>
      <c r="AJ993">
        <v>0</v>
      </c>
      <c r="AK993">
        <f t="shared" si="81"/>
        <v>0.32635584604212053</v>
      </c>
    </row>
    <row r="994" spans="1:37">
      <c r="A994">
        <f t="shared" si="82"/>
        <v>992</v>
      </c>
      <c r="B994">
        <f t="shared" si="78"/>
        <v>0</v>
      </c>
      <c r="C994">
        <f t="shared" si="79"/>
        <v>3</v>
      </c>
      <c r="D994">
        <f t="shared" si="80"/>
        <v>7</v>
      </c>
      <c r="E994" s="34"/>
      <c r="F994" s="34">
        <v>0.999</v>
      </c>
      <c r="G994" s="34">
        <v>0.999</v>
      </c>
      <c r="H994" s="34"/>
      <c r="I994" s="34">
        <v>0.999</v>
      </c>
      <c r="J994" s="34">
        <v>0.999</v>
      </c>
      <c r="K994" s="34">
        <v>0.999</v>
      </c>
      <c r="L994" s="34"/>
      <c r="M994" s="34">
        <v>0.999</v>
      </c>
      <c r="N994" s="34">
        <v>0.999</v>
      </c>
      <c r="O994" s="34">
        <v>0.999</v>
      </c>
      <c r="P994" s="34"/>
      <c r="Q994" s="34">
        <v>0.999</v>
      </c>
      <c r="R994" s="34"/>
      <c r="S994" s="34">
        <v>0.999</v>
      </c>
      <c r="T994" s="34">
        <v>0.999</v>
      </c>
      <c r="U994" s="34">
        <v>0.999</v>
      </c>
      <c r="V994" s="34">
        <v>0.999</v>
      </c>
      <c r="W994" s="34">
        <v>0.999</v>
      </c>
      <c r="X994" s="34">
        <v>0.999</v>
      </c>
      <c r="Y994" s="34">
        <v>0.999</v>
      </c>
      <c r="Z994" s="34">
        <v>0.999</v>
      </c>
      <c r="AA994" s="34">
        <v>0.999</v>
      </c>
      <c r="AB994" s="34">
        <v>0.999</v>
      </c>
      <c r="AC994" s="34">
        <v>0.999</v>
      </c>
      <c r="AD994" s="34">
        <v>0.999</v>
      </c>
      <c r="AE994" s="34">
        <v>0.999</v>
      </c>
      <c r="AF994" s="34">
        <v>0.999</v>
      </c>
      <c r="AG994" s="34">
        <v>0.999</v>
      </c>
      <c r="AH994" s="34">
        <v>0.999</v>
      </c>
      <c r="AI994" s="34">
        <v>0.999</v>
      </c>
      <c r="AJ994">
        <v>0.999</v>
      </c>
      <c r="AK994">
        <f t="shared" si="81"/>
        <v>0.99899999999999967</v>
      </c>
    </row>
    <row r="995" spans="1:37">
      <c r="A995">
        <f t="shared" si="82"/>
        <v>993</v>
      </c>
      <c r="B995">
        <f t="shared" ref="B995:B1025" si="83">B963</f>
        <v>1</v>
      </c>
      <c r="C995">
        <f t="shared" si="79"/>
        <v>3</v>
      </c>
      <c r="D995">
        <f t="shared" si="80"/>
        <v>7</v>
      </c>
      <c r="E995" s="34"/>
      <c r="F995" s="34">
        <v>0.999</v>
      </c>
      <c r="G995" s="34">
        <v>0.999</v>
      </c>
      <c r="H995" s="34"/>
      <c r="I995" s="34">
        <v>0.999</v>
      </c>
      <c r="J995" s="34">
        <v>0.999</v>
      </c>
      <c r="K995" s="34">
        <v>0.999</v>
      </c>
      <c r="L995" s="34"/>
      <c r="M995" s="34">
        <v>0.999</v>
      </c>
      <c r="N995" s="34">
        <v>0.999</v>
      </c>
      <c r="O995" s="34">
        <v>0.999</v>
      </c>
      <c r="P995" s="34"/>
      <c r="Q995" s="34">
        <v>0.999</v>
      </c>
      <c r="R995" s="34"/>
      <c r="S995" s="34">
        <v>0.999</v>
      </c>
      <c r="T995" s="34">
        <v>0.999</v>
      </c>
      <c r="U995" s="34">
        <v>0.999</v>
      </c>
      <c r="V995" s="34">
        <v>0.999</v>
      </c>
      <c r="W995" s="34">
        <v>0.999</v>
      </c>
      <c r="X995" s="34">
        <v>0.999</v>
      </c>
      <c r="Y995" s="34">
        <v>0.999</v>
      </c>
      <c r="Z995" s="34">
        <v>0.999</v>
      </c>
      <c r="AA995" s="34">
        <v>0.999</v>
      </c>
      <c r="AB995" s="34">
        <v>0.999</v>
      </c>
      <c r="AC995" s="34">
        <v>0.999</v>
      </c>
      <c r="AD995" s="34">
        <v>0.999</v>
      </c>
      <c r="AE995" s="34">
        <v>0.999</v>
      </c>
      <c r="AF995" s="34">
        <v>0.999</v>
      </c>
      <c r="AG995" s="34">
        <v>0.999</v>
      </c>
      <c r="AH995" s="34">
        <v>0.999</v>
      </c>
      <c r="AI995" s="34">
        <v>0.999</v>
      </c>
      <c r="AJ995">
        <v>0.999</v>
      </c>
      <c r="AK995">
        <f t="shared" si="81"/>
        <v>0.99899999999999967</v>
      </c>
    </row>
    <row r="996" spans="1:37">
      <c r="A996">
        <f t="shared" si="82"/>
        <v>994</v>
      </c>
      <c r="B996">
        <f t="shared" si="83"/>
        <v>2</v>
      </c>
      <c r="C996">
        <f t="shared" si="79"/>
        <v>3</v>
      </c>
      <c r="D996">
        <f t="shared" si="80"/>
        <v>7</v>
      </c>
      <c r="E996" s="34"/>
      <c r="F996" s="34">
        <v>0.999</v>
      </c>
      <c r="G996" s="34">
        <v>0.999</v>
      </c>
      <c r="H996" s="34"/>
      <c r="I996" s="34">
        <v>0.999</v>
      </c>
      <c r="J996" s="34">
        <v>0.999</v>
      </c>
      <c r="K996" s="34">
        <v>0.999</v>
      </c>
      <c r="L996" s="34"/>
      <c r="M996" s="34">
        <v>0.999</v>
      </c>
      <c r="N996" s="34">
        <v>0.999</v>
      </c>
      <c r="O996" s="34">
        <v>0.999</v>
      </c>
      <c r="P996" s="34"/>
      <c r="Q996" s="34">
        <v>0.999</v>
      </c>
      <c r="R996" s="34"/>
      <c r="S996" s="34">
        <v>0.999</v>
      </c>
      <c r="T996" s="34">
        <v>0.999</v>
      </c>
      <c r="U996" s="34">
        <v>0.999</v>
      </c>
      <c r="V996" s="34">
        <v>0.999</v>
      </c>
      <c r="W996" s="34">
        <v>0.999</v>
      </c>
      <c r="X996" s="34">
        <v>0.999</v>
      </c>
      <c r="Y996" s="34">
        <v>0.999</v>
      </c>
      <c r="Z996" s="34">
        <v>0.999</v>
      </c>
      <c r="AA996" s="34">
        <v>0.999</v>
      </c>
      <c r="AB996" s="34">
        <v>0.999</v>
      </c>
      <c r="AC996" s="34">
        <v>0.999</v>
      </c>
      <c r="AD996" s="34">
        <v>0.999</v>
      </c>
      <c r="AE996" s="34">
        <v>0.999</v>
      </c>
      <c r="AF996" s="34">
        <v>0.999</v>
      </c>
      <c r="AG996" s="34">
        <v>0.999</v>
      </c>
      <c r="AH996" s="34">
        <v>0.999</v>
      </c>
      <c r="AI996" s="34">
        <v>0.999</v>
      </c>
      <c r="AJ996">
        <v>0.999</v>
      </c>
      <c r="AK996">
        <f t="shared" si="81"/>
        <v>0.99899999999999967</v>
      </c>
    </row>
    <row r="997" spans="1:37">
      <c r="A997">
        <f t="shared" si="82"/>
        <v>995</v>
      </c>
      <c r="B997">
        <f t="shared" si="83"/>
        <v>3</v>
      </c>
      <c r="C997">
        <f t="shared" si="79"/>
        <v>3</v>
      </c>
      <c r="D997">
        <f t="shared" si="80"/>
        <v>7</v>
      </c>
      <c r="E997" s="34"/>
      <c r="F997" s="34">
        <v>0.999</v>
      </c>
      <c r="G997" s="34">
        <v>0.999</v>
      </c>
      <c r="H997" s="34"/>
      <c r="I997" s="34">
        <v>0.999</v>
      </c>
      <c r="J997" s="34">
        <v>0.999</v>
      </c>
      <c r="K997" s="34">
        <v>0.999</v>
      </c>
      <c r="L997" s="34"/>
      <c r="M997" s="34">
        <v>0.999</v>
      </c>
      <c r="N997" s="34">
        <v>0.999</v>
      </c>
      <c r="O997" s="34">
        <v>0.999</v>
      </c>
      <c r="P997" s="34"/>
      <c r="Q997" s="34">
        <v>0.999</v>
      </c>
      <c r="R997" s="34"/>
      <c r="S997" s="34">
        <v>0.999</v>
      </c>
      <c r="T997" s="34">
        <v>0.999</v>
      </c>
      <c r="U997" s="34">
        <v>0.999</v>
      </c>
      <c r="V997" s="34">
        <v>0.999</v>
      </c>
      <c r="W997" s="34">
        <v>0.999</v>
      </c>
      <c r="X997" s="34">
        <v>0.999</v>
      </c>
      <c r="Y997" s="34">
        <v>0.999</v>
      </c>
      <c r="Z997" s="34">
        <v>0.999</v>
      </c>
      <c r="AA997" s="34">
        <v>0.999</v>
      </c>
      <c r="AB997" s="34">
        <v>0.999</v>
      </c>
      <c r="AC997" s="34">
        <v>0.999</v>
      </c>
      <c r="AD997" s="34">
        <v>0.999</v>
      </c>
      <c r="AE997" s="34">
        <v>0.999</v>
      </c>
      <c r="AF997" s="34">
        <v>0.999</v>
      </c>
      <c r="AG997" s="34">
        <v>0.999</v>
      </c>
      <c r="AH997" s="34">
        <v>0.999</v>
      </c>
      <c r="AI997" s="34">
        <v>0.999</v>
      </c>
      <c r="AJ997">
        <v>0.999</v>
      </c>
      <c r="AK997">
        <f t="shared" si="81"/>
        <v>0.99899999999999967</v>
      </c>
    </row>
    <row r="998" spans="1:37">
      <c r="A998">
        <f t="shared" si="82"/>
        <v>996</v>
      </c>
      <c r="B998">
        <f t="shared" si="83"/>
        <v>4</v>
      </c>
      <c r="C998">
        <f t="shared" si="79"/>
        <v>3</v>
      </c>
      <c r="D998">
        <f t="shared" si="80"/>
        <v>7</v>
      </c>
      <c r="E998" s="34"/>
      <c r="F998" s="34">
        <v>0.999</v>
      </c>
      <c r="G998" s="34">
        <v>0.999</v>
      </c>
      <c r="H998" s="34"/>
      <c r="I998" s="34">
        <v>0.999</v>
      </c>
      <c r="J998" s="34">
        <v>0.999</v>
      </c>
      <c r="K998" s="34">
        <v>0.999</v>
      </c>
      <c r="L998" s="34"/>
      <c r="M998" s="34">
        <v>0.999</v>
      </c>
      <c r="N998" s="34">
        <v>0.999</v>
      </c>
      <c r="O998" s="34">
        <v>0.999</v>
      </c>
      <c r="P998" s="34"/>
      <c r="Q998" s="34">
        <v>0.999</v>
      </c>
      <c r="R998" s="34"/>
      <c r="S998" s="34">
        <v>0.999</v>
      </c>
      <c r="T998" s="34">
        <v>0.999</v>
      </c>
      <c r="U998" s="34">
        <v>0.999</v>
      </c>
      <c r="V998" s="34">
        <v>0.999</v>
      </c>
      <c r="W998" s="34">
        <v>0.999</v>
      </c>
      <c r="X998" s="34">
        <v>0.999</v>
      </c>
      <c r="Y998" s="34">
        <v>0.999</v>
      </c>
      <c r="Z998" s="34">
        <v>0.999</v>
      </c>
      <c r="AA998" s="34">
        <v>0.999</v>
      </c>
      <c r="AB998" s="34">
        <v>0.999</v>
      </c>
      <c r="AC998" s="34">
        <v>0.999</v>
      </c>
      <c r="AD998" s="34">
        <v>0.999</v>
      </c>
      <c r="AE998" s="34">
        <v>0.999</v>
      </c>
      <c r="AF998" s="34">
        <v>0.999</v>
      </c>
      <c r="AG998" s="34">
        <v>0.999</v>
      </c>
      <c r="AH998" s="34">
        <v>0.999</v>
      </c>
      <c r="AI998" s="34">
        <v>0.999</v>
      </c>
      <c r="AJ998">
        <v>0.999</v>
      </c>
      <c r="AK998">
        <f t="shared" si="81"/>
        <v>0.99899999999999967</v>
      </c>
    </row>
    <row r="999" spans="1:37">
      <c r="A999">
        <f t="shared" si="82"/>
        <v>997</v>
      </c>
      <c r="B999">
        <f t="shared" si="83"/>
        <v>5</v>
      </c>
      <c r="C999">
        <f t="shared" si="79"/>
        <v>3</v>
      </c>
      <c r="D999">
        <f t="shared" si="80"/>
        <v>7</v>
      </c>
      <c r="E999" s="34"/>
      <c r="F999" s="34">
        <v>0.999</v>
      </c>
      <c r="G999" s="34">
        <v>0.999</v>
      </c>
      <c r="H999" s="34"/>
      <c r="I999" s="34">
        <v>0.999</v>
      </c>
      <c r="J999" s="34">
        <v>0.999</v>
      </c>
      <c r="K999" s="34">
        <v>0.999</v>
      </c>
      <c r="L999" s="34"/>
      <c r="M999" s="34">
        <v>0.999</v>
      </c>
      <c r="N999" s="34">
        <v>0.999</v>
      </c>
      <c r="O999" s="34">
        <v>0.999</v>
      </c>
      <c r="P999" s="34"/>
      <c r="Q999" s="34">
        <v>0.999</v>
      </c>
      <c r="R999" s="34"/>
      <c r="S999" s="34">
        <v>0.999</v>
      </c>
      <c r="T999" s="34">
        <v>0.999</v>
      </c>
      <c r="U999" s="34">
        <v>0.999</v>
      </c>
      <c r="V999" s="34">
        <v>0.999</v>
      </c>
      <c r="W999" s="34">
        <v>0.999</v>
      </c>
      <c r="X999" s="34">
        <v>0.999</v>
      </c>
      <c r="Y999" s="34">
        <v>0.999</v>
      </c>
      <c r="Z999" s="34">
        <v>0.999</v>
      </c>
      <c r="AA999" s="34">
        <v>0.999</v>
      </c>
      <c r="AB999" s="34">
        <v>0.999</v>
      </c>
      <c r="AC999" s="34">
        <v>0.999</v>
      </c>
      <c r="AD999" s="34">
        <v>0.999</v>
      </c>
      <c r="AE999" s="34">
        <v>0.999</v>
      </c>
      <c r="AF999" s="34">
        <v>0.999</v>
      </c>
      <c r="AG999" s="34">
        <v>0.999</v>
      </c>
      <c r="AH999" s="34">
        <v>0.999</v>
      </c>
      <c r="AI999" s="34">
        <v>0.999</v>
      </c>
      <c r="AJ999">
        <v>0.999</v>
      </c>
      <c r="AK999">
        <f t="shared" si="81"/>
        <v>0.99899999999999967</v>
      </c>
    </row>
    <row r="1000" spans="1:37">
      <c r="A1000">
        <f t="shared" si="82"/>
        <v>998</v>
      </c>
      <c r="B1000">
        <f t="shared" si="83"/>
        <v>6</v>
      </c>
      <c r="C1000">
        <f t="shared" si="79"/>
        <v>3</v>
      </c>
      <c r="D1000">
        <f t="shared" si="80"/>
        <v>7</v>
      </c>
      <c r="E1000" s="34"/>
      <c r="F1000" s="34">
        <v>0.999</v>
      </c>
      <c r="G1000" s="34">
        <v>0.999</v>
      </c>
      <c r="H1000" s="34"/>
      <c r="I1000" s="34">
        <v>0.999</v>
      </c>
      <c r="J1000" s="34">
        <v>0.999</v>
      </c>
      <c r="K1000" s="34">
        <v>0.999</v>
      </c>
      <c r="L1000" s="34"/>
      <c r="M1000" s="34">
        <v>0.999</v>
      </c>
      <c r="N1000" s="34">
        <v>0.999</v>
      </c>
      <c r="O1000" s="34">
        <v>0.999</v>
      </c>
      <c r="P1000" s="34"/>
      <c r="Q1000" s="34">
        <v>0.999</v>
      </c>
      <c r="R1000" s="34"/>
      <c r="S1000" s="34">
        <v>0.999</v>
      </c>
      <c r="T1000" s="34">
        <v>0.999</v>
      </c>
      <c r="U1000" s="34">
        <v>0.999</v>
      </c>
      <c r="V1000" s="34">
        <v>0.999</v>
      </c>
      <c r="W1000" s="34">
        <v>0.999</v>
      </c>
      <c r="X1000" s="34">
        <v>0.999</v>
      </c>
      <c r="Y1000" s="34">
        <v>0.999</v>
      </c>
      <c r="Z1000" s="34">
        <v>0.999</v>
      </c>
      <c r="AA1000" s="34">
        <v>0.999</v>
      </c>
      <c r="AB1000" s="34">
        <v>0.999</v>
      </c>
      <c r="AC1000" s="34">
        <v>0.999</v>
      </c>
      <c r="AD1000" s="34">
        <v>0.999</v>
      </c>
      <c r="AE1000" s="34">
        <v>0.999</v>
      </c>
      <c r="AF1000" s="34">
        <v>0.999</v>
      </c>
      <c r="AG1000" s="34">
        <v>0.999</v>
      </c>
      <c r="AH1000" s="34">
        <v>0.999</v>
      </c>
      <c r="AI1000" s="34">
        <v>0.999</v>
      </c>
      <c r="AJ1000">
        <v>0.999</v>
      </c>
      <c r="AK1000">
        <f t="shared" si="81"/>
        <v>0.99899999999999967</v>
      </c>
    </row>
    <row r="1001" spans="1:37">
      <c r="A1001">
        <f t="shared" si="82"/>
        <v>999</v>
      </c>
      <c r="B1001">
        <f t="shared" si="83"/>
        <v>7</v>
      </c>
      <c r="C1001">
        <f t="shared" si="79"/>
        <v>3</v>
      </c>
      <c r="D1001">
        <f t="shared" si="80"/>
        <v>7</v>
      </c>
      <c r="E1001" s="34"/>
      <c r="F1001" s="34">
        <v>0.999</v>
      </c>
      <c r="G1001" s="34">
        <v>0.999</v>
      </c>
      <c r="H1001" s="34"/>
      <c r="I1001" s="34">
        <v>0.999</v>
      </c>
      <c r="J1001" s="34">
        <v>0.999</v>
      </c>
      <c r="K1001" s="34">
        <v>0.999</v>
      </c>
      <c r="L1001" s="34"/>
      <c r="M1001" s="34">
        <v>0.999</v>
      </c>
      <c r="N1001" s="34">
        <v>0.99215686274509807</v>
      </c>
      <c r="O1001" s="34">
        <v>0.999</v>
      </c>
      <c r="P1001" s="34"/>
      <c r="Q1001" s="34">
        <v>0.95686274509803926</v>
      </c>
      <c r="R1001" s="34"/>
      <c r="S1001" s="34">
        <v>0.999</v>
      </c>
      <c r="T1001" s="34">
        <v>0.999</v>
      </c>
      <c r="U1001" s="34">
        <v>0.999</v>
      </c>
      <c r="V1001" s="34">
        <v>0.97254901960784312</v>
      </c>
      <c r="W1001" s="34">
        <v>0.999</v>
      </c>
      <c r="X1001" s="34">
        <v>0.999</v>
      </c>
      <c r="Y1001" s="34">
        <v>0.999</v>
      </c>
      <c r="Z1001" s="34">
        <v>0.999</v>
      </c>
      <c r="AA1001" s="34">
        <v>0.9882352941176471</v>
      </c>
      <c r="AB1001" s="34">
        <v>0.999</v>
      </c>
      <c r="AC1001" s="34">
        <v>0.97647058823529409</v>
      </c>
      <c r="AD1001" s="34">
        <v>0.999</v>
      </c>
      <c r="AE1001" s="34">
        <v>0.999</v>
      </c>
      <c r="AF1001" s="34">
        <v>0.999</v>
      </c>
      <c r="AG1001" s="34">
        <v>0.999</v>
      </c>
      <c r="AH1001" s="34">
        <v>0.999</v>
      </c>
      <c r="AI1001" s="34">
        <v>0.999</v>
      </c>
      <c r="AJ1001">
        <v>0.999</v>
      </c>
      <c r="AK1001">
        <f t="shared" si="81"/>
        <v>0.99497312999273746</v>
      </c>
    </row>
    <row r="1002" spans="1:37">
      <c r="A1002">
        <f t="shared" si="82"/>
        <v>1000</v>
      </c>
      <c r="B1002">
        <f t="shared" si="83"/>
        <v>8</v>
      </c>
      <c r="C1002">
        <f t="shared" si="79"/>
        <v>3</v>
      </c>
      <c r="D1002">
        <f t="shared" si="80"/>
        <v>7</v>
      </c>
      <c r="E1002" s="34"/>
      <c r="F1002" s="34">
        <v>0.99607843137254903</v>
      </c>
      <c r="G1002" s="34">
        <v>0.999</v>
      </c>
      <c r="H1002" s="34"/>
      <c r="I1002" s="34">
        <v>0.999</v>
      </c>
      <c r="J1002" s="34">
        <v>0.999</v>
      </c>
      <c r="K1002" s="34">
        <v>0.999</v>
      </c>
      <c r="L1002" s="34"/>
      <c r="M1002" s="34">
        <v>0.999</v>
      </c>
      <c r="N1002" s="34">
        <v>0.72156862745098038</v>
      </c>
      <c r="O1002" s="34">
        <v>0.999</v>
      </c>
      <c r="P1002" s="34"/>
      <c r="Q1002" s="34">
        <v>0.62352941176470589</v>
      </c>
      <c r="R1002" s="34"/>
      <c r="S1002" s="34">
        <v>0.999</v>
      </c>
      <c r="T1002" s="34">
        <v>0.84313725490196079</v>
      </c>
      <c r="U1002" s="34">
        <v>0.999</v>
      </c>
      <c r="V1002" s="34">
        <v>0.73725490196078436</v>
      </c>
      <c r="W1002" s="34">
        <v>0.999</v>
      </c>
      <c r="X1002" s="34">
        <v>0.999</v>
      </c>
      <c r="Y1002" s="34">
        <v>0.999</v>
      </c>
      <c r="Z1002" s="34">
        <v>0.999</v>
      </c>
      <c r="AA1002" s="34">
        <v>0.95686274509803926</v>
      </c>
      <c r="AB1002" s="34">
        <v>0.999</v>
      </c>
      <c r="AC1002" s="34">
        <v>0.92549019607843142</v>
      </c>
      <c r="AD1002" s="34">
        <v>0.999</v>
      </c>
      <c r="AE1002" s="34">
        <v>0.999</v>
      </c>
      <c r="AF1002" s="34">
        <v>0.999</v>
      </c>
      <c r="AG1002" s="34">
        <v>0.83921568627450982</v>
      </c>
      <c r="AH1002" s="34">
        <v>0.999</v>
      </c>
      <c r="AI1002" s="34">
        <v>0.999</v>
      </c>
      <c r="AJ1002">
        <v>0.999</v>
      </c>
      <c r="AK1002">
        <f t="shared" si="81"/>
        <v>0.94904212055192427</v>
      </c>
    </row>
    <row r="1003" spans="1:37">
      <c r="A1003">
        <f t="shared" si="82"/>
        <v>1001</v>
      </c>
      <c r="B1003">
        <f t="shared" si="83"/>
        <v>9</v>
      </c>
      <c r="C1003">
        <f t="shared" si="79"/>
        <v>3</v>
      </c>
      <c r="D1003">
        <f t="shared" si="80"/>
        <v>7</v>
      </c>
      <c r="E1003" s="34"/>
      <c r="F1003" s="34">
        <v>0.93333333333333335</v>
      </c>
      <c r="G1003" s="34">
        <v>0.999</v>
      </c>
      <c r="H1003" s="34"/>
      <c r="I1003" s="34">
        <v>0.999</v>
      </c>
      <c r="J1003" s="34">
        <v>0.69411764705882351</v>
      </c>
      <c r="K1003" s="34">
        <v>0.99607843137254903</v>
      </c>
      <c r="L1003" s="34"/>
      <c r="M1003" s="34">
        <v>0.999</v>
      </c>
      <c r="N1003" s="34">
        <v>0.31372549019607843</v>
      </c>
      <c r="O1003" s="34">
        <v>0.999</v>
      </c>
      <c r="P1003" s="34"/>
      <c r="Q1003" s="34">
        <v>0.22745098039215686</v>
      </c>
      <c r="R1003" s="34"/>
      <c r="S1003" s="34">
        <v>0.80784313725490198</v>
      </c>
      <c r="T1003" s="34">
        <v>0.45490196078431372</v>
      </c>
      <c r="U1003" s="34">
        <v>0.65098039215686276</v>
      </c>
      <c r="V1003" s="34">
        <v>0.34509803921568627</v>
      </c>
      <c r="W1003" s="34">
        <v>0.94901960784313721</v>
      </c>
      <c r="X1003" s="34">
        <v>0.999</v>
      </c>
      <c r="Y1003" s="34">
        <v>0.999</v>
      </c>
      <c r="Z1003" s="34">
        <v>0.999</v>
      </c>
      <c r="AA1003" s="34">
        <v>0.89803921568627454</v>
      </c>
      <c r="AB1003" s="34">
        <v>0.999</v>
      </c>
      <c r="AC1003" s="34">
        <v>0.61568627450980395</v>
      </c>
      <c r="AD1003" s="34">
        <v>0.999</v>
      </c>
      <c r="AE1003" s="34">
        <v>0.999</v>
      </c>
      <c r="AF1003" s="34">
        <v>0.80392156862745101</v>
      </c>
      <c r="AG1003" s="34">
        <v>0.44705882352941179</v>
      </c>
      <c r="AH1003" s="34">
        <v>0.999</v>
      </c>
      <c r="AI1003" s="34">
        <v>0.999</v>
      </c>
      <c r="AJ1003">
        <v>0.999</v>
      </c>
      <c r="AK1003">
        <f t="shared" si="81"/>
        <v>0.81941684822076954</v>
      </c>
    </row>
    <row r="1004" spans="1:37">
      <c r="A1004">
        <f t="shared" si="82"/>
        <v>1002</v>
      </c>
      <c r="B1004">
        <f t="shared" si="83"/>
        <v>10</v>
      </c>
      <c r="C1004">
        <f t="shared" si="79"/>
        <v>3</v>
      </c>
      <c r="D1004">
        <f t="shared" si="80"/>
        <v>7</v>
      </c>
      <c r="E1004" s="34"/>
      <c r="F1004" s="34">
        <v>0.71372549019607845</v>
      </c>
      <c r="G1004" s="34">
        <v>0.999</v>
      </c>
      <c r="H1004" s="34"/>
      <c r="I1004" s="34">
        <v>0.999</v>
      </c>
      <c r="J1004" s="34">
        <v>0.38039215686274508</v>
      </c>
      <c r="K1004" s="34">
        <v>0.94117647058823528</v>
      </c>
      <c r="L1004" s="34"/>
      <c r="M1004" s="34">
        <v>0.999</v>
      </c>
      <c r="N1004" s="34">
        <v>1.9607843137254902E-2</v>
      </c>
      <c r="O1004" s="34">
        <v>0.999</v>
      </c>
      <c r="P1004" s="34"/>
      <c r="Q1004" s="34">
        <v>0</v>
      </c>
      <c r="R1004" s="34"/>
      <c r="S1004" s="34">
        <v>0.46666666666666667</v>
      </c>
      <c r="T1004" s="34">
        <v>0.11764705882352941</v>
      </c>
      <c r="U1004" s="34">
        <v>0.30196078431372547</v>
      </c>
      <c r="V1004" s="34">
        <v>0</v>
      </c>
      <c r="W1004" s="34">
        <v>0.61568627450980395</v>
      </c>
      <c r="X1004" s="34">
        <v>0.999</v>
      </c>
      <c r="Y1004" s="34">
        <v>0.999</v>
      </c>
      <c r="Z1004" s="34">
        <v>0.999</v>
      </c>
      <c r="AA1004" s="34">
        <v>0.72941176470588232</v>
      </c>
      <c r="AB1004" s="34">
        <v>0.999</v>
      </c>
      <c r="AC1004" s="34">
        <v>0.28627450980392155</v>
      </c>
      <c r="AD1004" s="34">
        <v>0.999</v>
      </c>
      <c r="AE1004" s="34">
        <v>0.999</v>
      </c>
      <c r="AF1004" s="34">
        <v>0.45882352941176469</v>
      </c>
      <c r="AG1004" s="34">
        <v>7.8431372549019607E-2</v>
      </c>
      <c r="AH1004" s="34">
        <v>0.85490196078431369</v>
      </c>
      <c r="AI1004" s="34">
        <v>0.999</v>
      </c>
      <c r="AJ1004">
        <v>0.85882352941176465</v>
      </c>
      <c r="AK1004">
        <f t="shared" si="81"/>
        <v>0.65972331154684105</v>
      </c>
    </row>
    <row r="1005" spans="1:37">
      <c r="A1005">
        <f t="shared" si="82"/>
        <v>1003</v>
      </c>
      <c r="B1005">
        <f t="shared" si="83"/>
        <v>11</v>
      </c>
      <c r="C1005">
        <f t="shared" si="79"/>
        <v>3</v>
      </c>
      <c r="D1005">
        <f t="shared" si="80"/>
        <v>7</v>
      </c>
      <c r="E1005" s="34"/>
      <c r="F1005" s="34">
        <v>0.32941176470588235</v>
      </c>
      <c r="G1005" s="34">
        <v>0.999</v>
      </c>
      <c r="H1005" s="34"/>
      <c r="I1005" s="34">
        <v>0.999</v>
      </c>
      <c r="J1005" s="34">
        <v>0</v>
      </c>
      <c r="K1005" s="34">
        <v>0.62352941176470589</v>
      </c>
      <c r="L1005" s="34"/>
      <c r="M1005" s="34">
        <v>0.999</v>
      </c>
      <c r="N1005" s="34">
        <v>0</v>
      </c>
      <c r="O1005" s="34">
        <v>0.999</v>
      </c>
      <c r="P1005" s="34"/>
      <c r="Q1005" s="34">
        <v>0</v>
      </c>
      <c r="R1005" s="34"/>
      <c r="S1005" s="34">
        <v>5.4901960784313725E-2</v>
      </c>
      <c r="T1005" s="34">
        <v>0</v>
      </c>
      <c r="U1005" s="34">
        <v>0</v>
      </c>
      <c r="V1005" s="34">
        <v>0</v>
      </c>
      <c r="W1005" s="34">
        <v>0.20784313725490197</v>
      </c>
      <c r="X1005" s="34">
        <v>0.999</v>
      </c>
      <c r="Y1005" s="34">
        <v>0.999</v>
      </c>
      <c r="Z1005" s="34">
        <v>0.69411764705882351</v>
      </c>
      <c r="AA1005" s="34">
        <v>0.33333333333333331</v>
      </c>
      <c r="AB1005" s="34">
        <v>0.96470588235294119</v>
      </c>
      <c r="AC1005" s="34">
        <v>0</v>
      </c>
      <c r="AD1005" s="34">
        <v>0.999</v>
      </c>
      <c r="AE1005" s="34">
        <v>0.999</v>
      </c>
      <c r="AF1005" s="34">
        <v>5.4901960784313725E-2</v>
      </c>
      <c r="AG1005" s="34">
        <v>0</v>
      </c>
      <c r="AH1005" s="34">
        <v>0.45490196078431372</v>
      </c>
      <c r="AI1005" s="34">
        <v>0.97647058823529409</v>
      </c>
      <c r="AJ1005">
        <v>0.47058823529411764</v>
      </c>
      <c r="AK1005">
        <f t="shared" si="81"/>
        <v>0.48728540305010892</v>
      </c>
    </row>
    <row r="1006" spans="1:37">
      <c r="A1006">
        <f t="shared" si="82"/>
        <v>1004</v>
      </c>
      <c r="B1006">
        <f t="shared" si="83"/>
        <v>12</v>
      </c>
      <c r="C1006">
        <f t="shared" si="79"/>
        <v>3</v>
      </c>
      <c r="D1006">
        <f t="shared" si="80"/>
        <v>7</v>
      </c>
      <c r="E1006" s="34"/>
      <c r="F1006" s="34">
        <v>0</v>
      </c>
      <c r="G1006" s="34">
        <v>0.999</v>
      </c>
      <c r="H1006" s="34"/>
      <c r="I1006" s="34">
        <v>0.999</v>
      </c>
      <c r="J1006" s="34">
        <v>0</v>
      </c>
      <c r="K1006" s="34">
        <v>0.28627450980392155</v>
      </c>
      <c r="L1006" s="34"/>
      <c r="M1006" s="34">
        <v>0.999</v>
      </c>
      <c r="N1006" s="34">
        <v>0</v>
      </c>
      <c r="O1006" s="34">
        <v>0.999</v>
      </c>
      <c r="P1006" s="34"/>
      <c r="Q1006" s="34">
        <v>0</v>
      </c>
      <c r="R1006" s="34"/>
      <c r="S1006" s="34">
        <v>0</v>
      </c>
      <c r="T1006" s="34">
        <v>0</v>
      </c>
      <c r="U1006" s="34">
        <v>0</v>
      </c>
      <c r="V1006" s="34">
        <v>0</v>
      </c>
      <c r="W1006" s="34">
        <v>0</v>
      </c>
      <c r="X1006" s="34">
        <v>0.999</v>
      </c>
      <c r="Y1006" s="34">
        <v>0.999</v>
      </c>
      <c r="Z1006" s="34">
        <v>0.36470588235294116</v>
      </c>
      <c r="AA1006" s="34">
        <v>1.5686274509803921E-2</v>
      </c>
      <c r="AB1006" s="34">
        <v>0.68235294117647061</v>
      </c>
      <c r="AC1006" s="34">
        <v>0</v>
      </c>
      <c r="AD1006" s="34">
        <v>0.999</v>
      </c>
      <c r="AE1006" s="34">
        <v>0.999</v>
      </c>
      <c r="AF1006" s="34">
        <v>0</v>
      </c>
      <c r="AG1006" s="34">
        <v>0</v>
      </c>
      <c r="AH1006" s="34">
        <v>0.12549019607843137</v>
      </c>
      <c r="AI1006" s="34">
        <v>0.7686274509803922</v>
      </c>
      <c r="AJ1006">
        <v>0.16470588235294117</v>
      </c>
      <c r="AK1006">
        <f t="shared" si="81"/>
        <v>0.38517937545388525</v>
      </c>
    </row>
    <row r="1007" spans="1:37">
      <c r="A1007">
        <f t="shared" si="82"/>
        <v>1005</v>
      </c>
      <c r="B1007">
        <f t="shared" si="83"/>
        <v>13</v>
      </c>
      <c r="C1007">
        <f t="shared" si="79"/>
        <v>3</v>
      </c>
      <c r="D1007">
        <f t="shared" si="80"/>
        <v>7</v>
      </c>
      <c r="E1007" s="34"/>
      <c r="F1007" s="34">
        <v>0</v>
      </c>
      <c r="G1007" s="34">
        <v>0.999</v>
      </c>
      <c r="H1007" s="34"/>
      <c r="I1007" s="34">
        <v>0.999</v>
      </c>
      <c r="J1007" s="34">
        <v>0</v>
      </c>
      <c r="K1007" s="34">
        <v>0</v>
      </c>
      <c r="L1007" s="34"/>
      <c r="M1007" s="34">
        <v>0.999</v>
      </c>
      <c r="N1007" s="34">
        <v>0</v>
      </c>
      <c r="O1007" s="34">
        <v>0.999</v>
      </c>
      <c r="P1007" s="34"/>
      <c r="Q1007" s="34">
        <v>0</v>
      </c>
      <c r="R1007" s="34"/>
      <c r="S1007" s="34">
        <v>0</v>
      </c>
      <c r="T1007" s="34">
        <v>0</v>
      </c>
      <c r="U1007" s="34">
        <v>0</v>
      </c>
      <c r="V1007" s="34">
        <v>0</v>
      </c>
      <c r="W1007" s="34">
        <v>0</v>
      </c>
      <c r="X1007" s="34">
        <v>0.999</v>
      </c>
      <c r="Y1007" s="34">
        <v>0.999</v>
      </c>
      <c r="Z1007" s="34">
        <v>0</v>
      </c>
      <c r="AA1007" s="34">
        <v>0</v>
      </c>
      <c r="AB1007" s="34">
        <v>0.29019607843137257</v>
      </c>
      <c r="AC1007" s="34">
        <v>0</v>
      </c>
      <c r="AD1007" s="34">
        <v>0.96078431372549022</v>
      </c>
      <c r="AE1007" s="34">
        <v>0.99607843137254903</v>
      </c>
      <c r="AF1007" s="34">
        <v>0</v>
      </c>
      <c r="AG1007" s="34">
        <v>0</v>
      </c>
      <c r="AH1007" s="34">
        <v>0</v>
      </c>
      <c r="AI1007" s="34">
        <v>0.38039215686274508</v>
      </c>
      <c r="AJ1007">
        <v>0</v>
      </c>
      <c r="AK1007">
        <f t="shared" si="81"/>
        <v>0.31931299927378354</v>
      </c>
    </row>
    <row r="1008" spans="1:37">
      <c r="A1008">
        <f t="shared" si="82"/>
        <v>1006</v>
      </c>
      <c r="B1008">
        <f t="shared" si="83"/>
        <v>14</v>
      </c>
      <c r="C1008">
        <f t="shared" si="79"/>
        <v>3</v>
      </c>
      <c r="D1008">
        <f t="shared" si="80"/>
        <v>7</v>
      </c>
      <c r="E1008" s="34"/>
      <c r="F1008" s="34">
        <v>0</v>
      </c>
      <c r="G1008" s="34">
        <v>0.999</v>
      </c>
      <c r="H1008" s="34"/>
      <c r="I1008" s="34">
        <v>0.999</v>
      </c>
      <c r="J1008" s="34">
        <v>0</v>
      </c>
      <c r="K1008" s="34">
        <v>0</v>
      </c>
      <c r="L1008" s="34"/>
      <c r="M1008" s="34">
        <v>0.999</v>
      </c>
      <c r="N1008" s="34">
        <v>0</v>
      </c>
      <c r="O1008" s="34">
        <v>0.999</v>
      </c>
      <c r="P1008" s="34"/>
      <c r="Q1008" s="34">
        <v>0</v>
      </c>
      <c r="R1008" s="34"/>
      <c r="S1008" s="34">
        <v>0</v>
      </c>
      <c r="T1008" s="34">
        <v>0</v>
      </c>
      <c r="U1008" s="34">
        <v>0</v>
      </c>
      <c r="V1008" s="34">
        <v>0</v>
      </c>
      <c r="W1008" s="34">
        <v>0</v>
      </c>
      <c r="X1008" s="34">
        <v>0.999</v>
      </c>
      <c r="Y1008" s="34">
        <v>0.999</v>
      </c>
      <c r="Z1008" s="34">
        <v>0</v>
      </c>
      <c r="AA1008" s="34">
        <v>0</v>
      </c>
      <c r="AB1008" s="34">
        <v>0</v>
      </c>
      <c r="AC1008" s="34">
        <v>0</v>
      </c>
      <c r="AD1008" s="34">
        <v>0.6588235294117647</v>
      </c>
      <c r="AE1008" s="34">
        <v>0.92549019607843142</v>
      </c>
      <c r="AF1008" s="34">
        <v>0</v>
      </c>
      <c r="AG1008" s="34">
        <v>0</v>
      </c>
      <c r="AH1008" s="34">
        <v>0</v>
      </c>
      <c r="AI1008" s="34">
        <v>6.6666666666666666E-2</v>
      </c>
      <c r="AJ1008">
        <v>0</v>
      </c>
      <c r="AK1008">
        <f t="shared" si="81"/>
        <v>0.28314742193173564</v>
      </c>
    </row>
    <row r="1009" spans="1:37">
      <c r="A1009">
        <f t="shared" si="82"/>
        <v>1007</v>
      </c>
      <c r="B1009">
        <f t="shared" si="83"/>
        <v>15</v>
      </c>
      <c r="C1009">
        <f t="shared" si="79"/>
        <v>3</v>
      </c>
      <c r="D1009">
        <f t="shared" si="80"/>
        <v>7</v>
      </c>
      <c r="E1009" s="34"/>
      <c r="F1009" s="34">
        <v>0</v>
      </c>
      <c r="G1009" s="34">
        <v>0.999</v>
      </c>
      <c r="H1009" s="34"/>
      <c r="I1009" s="34">
        <v>0.97647058823529409</v>
      </c>
      <c r="J1009" s="34">
        <v>0</v>
      </c>
      <c r="K1009" s="34">
        <v>0</v>
      </c>
      <c r="L1009" s="34"/>
      <c r="M1009" s="34">
        <v>0.999</v>
      </c>
      <c r="N1009" s="34">
        <v>0</v>
      </c>
      <c r="O1009" s="34">
        <v>0.99607843137254903</v>
      </c>
      <c r="P1009" s="34"/>
      <c r="Q1009" s="34">
        <v>0</v>
      </c>
      <c r="R1009" s="34"/>
      <c r="S1009" s="34">
        <v>0</v>
      </c>
      <c r="T1009" s="34">
        <v>0</v>
      </c>
      <c r="U1009" s="34">
        <v>0</v>
      </c>
      <c r="V1009" s="34">
        <v>0</v>
      </c>
      <c r="W1009" s="34">
        <v>0</v>
      </c>
      <c r="X1009" s="34">
        <v>0.999</v>
      </c>
      <c r="Y1009" s="34">
        <v>0.999</v>
      </c>
      <c r="Z1009" s="34">
        <v>0</v>
      </c>
      <c r="AA1009" s="34">
        <v>0</v>
      </c>
      <c r="AB1009" s="34">
        <v>0</v>
      </c>
      <c r="AC1009" s="34">
        <v>0</v>
      </c>
      <c r="AD1009" s="34">
        <v>0.25098039215686274</v>
      </c>
      <c r="AE1009" s="34">
        <v>0.63529411764705879</v>
      </c>
      <c r="AF1009" s="34">
        <v>0</v>
      </c>
      <c r="AG1009" s="34">
        <v>0</v>
      </c>
      <c r="AH1009" s="34">
        <v>0</v>
      </c>
      <c r="AI1009" s="34">
        <v>0</v>
      </c>
      <c r="AJ1009">
        <v>0</v>
      </c>
      <c r="AK1009">
        <f t="shared" si="81"/>
        <v>0.25388235294117645</v>
      </c>
    </row>
    <row r="1010" spans="1:37">
      <c r="A1010">
        <f t="shared" si="82"/>
        <v>1008</v>
      </c>
      <c r="B1010">
        <f t="shared" si="83"/>
        <v>16</v>
      </c>
      <c r="C1010">
        <f t="shared" si="79"/>
        <v>3</v>
      </c>
      <c r="D1010">
        <f t="shared" si="80"/>
        <v>7</v>
      </c>
      <c r="E1010" s="34"/>
      <c r="F1010" s="34">
        <v>0</v>
      </c>
      <c r="G1010" s="34">
        <v>0.999</v>
      </c>
      <c r="H1010" s="34"/>
      <c r="I1010" s="34">
        <v>0.83921568627450982</v>
      </c>
      <c r="J1010" s="34">
        <v>0</v>
      </c>
      <c r="K1010" s="34">
        <v>0</v>
      </c>
      <c r="L1010" s="34"/>
      <c r="M1010" s="34">
        <v>0.999</v>
      </c>
      <c r="N1010" s="34">
        <v>0</v>
      </c>
      <c r="O1010" s="34">
        <v>0.92156862745098034</v>
      </c>
      <c r="P1010" s="34"/>
      <c r="Q1010" s="34">
        <v>0</v>
      </c>
      <c r="R1010" s="34"/>
      <c r="S1010" s="34">
        <v>0</v>
      </c>
      <c r="T1010" s="34">
        <v>0</v>
      </c>
      <c r="U1010" s="34">
        <v>0</v>
      </c>
      <c r="V1010" s="34">
        <v>0</v>
      </c>
      <c r="W1010" s="34">
        <v>0</v>
      </c>
      <c r="X1010" s="34">
        <v>0.999</v>
      </c>
      <c r="Y1010" s="34">
        <v>0.999</v>
      </c>
      <c r="Z1010" s="34">
        <v>0</v>
      </c>
      <c r="AA1010" s="34">
        <v>0</v>
      </c>
      <c r="AB1010" s="34">
        <v>0</v>
      </c>
      <c r="AC1010" s="34">
        <v>0</v>
      </c>
      <c r="AD1010" s="34">
        <v>0</v>
      </c>
      <c r="AE1010" s="34">
        <v>0.31764705882352939</v>
      </c>
      <c r="AF1010" s="34">
        <v>0</v>
      </c>
      <c r="AG1010" s="34">
        <v>0</v>
      </c>
      <c r="AH1010" s="34">
        <v>0</v>
      </c>
      <c r="AI1010" s="34">
        <v>0</v>
      </c>
      <c r="AJ1010">
        <v>0</v>
      </c>
      <c r="AK1010">
        <f t="shared" si="81"/>
        <v>0.22497893972403774</v>
      </c>
    </row>
    <row r="1011" spans="1:37">
      <c r="A1011">
        <f t="shared" si="82"/>
        <v>1009</v>
      </c>
      <c r="B1011">
        <f t="shared" si="83"/>
        <v>17</v>
      </c>
      <c r="C1011">
        <f t="shared" si="79"/>
        <v>3</v>
      </c>
      <c r="D1011">
        <f t="shared" si="80"/>
        <v>7</v>
      </c>
      <c r="E1011" s="34"/>
      <c r="F1011" s="34">
        <v>0</v>
      </c>
      <c r="G1011" s="34">
        <v>0.999</v>
      </c>
      <c r="H1011" s="34"/>
      <c r="I1011" s="34">
        <v>0.46666666666666667</v>
      </c>
      <c r="J1011" s="34">
        <v>0</v>
      </c>
      <c r="K1011" s="34">
        <v>0</v>
      </c>
      <c r="L1011" s="34"/>
      <c r="M1011" s="34">
        <v>0.8901960784313725</v>
      </c>
      <c r="N1011" s="34">
        <v>0</v>
      </c>
      <c r="O1011" s="34">
        <v>0.62352941176470589</v>
      </c>
      <c r="P1011" s="34"/>
      <c r="Q1011" s="34">
        <v>0</v>
      </c>
      <c r="R1011" s="34"/>
      <c r="S1011" s="34">
        <v>0</v>
      </c>
      <c r="T1011" s="34">
        <v>0</v>
      </c>
      <c r="U1011" s="34">
        <v>0</v>
      </c>
      <c r="V1011" s="34">
        <v>0</v>
      </c>
      <c r="W1011" s="34">
        <v>0</v>
      </c>
      <c r="X1011" s="34">
        <v>0.99215686274509807</v>
      </c>
      <c r="Y1011" s="34">
        <v>0.999</v>
      </c>
      <c r="Z1011" s="34">
        <v>0</v>
      </c>
      <c r="AA1011" s="34">
        <v>0</v>
      </c>
      <c r="AB1011" s="34">
        <v>0</v>
      </c>
      <c r="AC1011" s="34">
        <v>0</v>
      </c>
      <c r="AD1011" s="34">
        <v>0</v>
      </c>
      <c r="AE1011" s="34">
        <v>0</v>
      </c>
      <c r="AF1011" s="34">
        <v>0</v>
      </c>
      <c r="AG1011" s="34">
        <v>0</v>
      </c>
      <c r="AH1011" s="34">
        <v>0</v>
      </c>
      <c r="AI1011" s="34">
        <v>0</v>
      </c>
      <c r="AJ1011">
        <v>0</v>
      </c>
      <c r="AK1011">
        <f t="shared" si="81"/>
        <v>0.18409440813362382</v>
      </c>
    </row>
    <row r="1012" spans="1:37">
      <c r="A1012">
        <f t="shared" si="82"/>
        <v>1010</v>
      </c>
      <c r="B1012">
        <f t="shared" si="83"/>
        <v>18</v>
      </c>
      <c r="C1012">
        <f t="shared" si="79"/>
        <v>3</v>
      </c>
      <c r="D1012">
        <f t="shared" si="80"/>
        <v>7</v>
      </c>
      <c r="E1012" s="34"/>
      <c r="F1012" s="34">
        <v>0</v>
      </c>
      <c r="G1012" s="34">
        <v>0.999</v>
      </c>
      <c r="H1012" s="34"/>
      <c r="I1012" s="34">
        <v>0.16078431372549021</v>
      </c>
      <c r="J1012" s="34">
        <v>0</v>
      </c>
      <c r="K1012" s="34">
        <v>0</v>
      </c>
      <c r="L1012" s="34"/>
      <c r="M1012" s="34">
        <v>0.59215686274509804</v>
      </c>
      <c r="N1012" s="34">
        <v>0</v>
      </c>
      <c r="O1012" s="34">
        <v>0.27450980392156865</v>
      </c>
      <c r="P1012" s="34"/>
      <c r="Q1012" s="34">
        <v>0</v>
      </c>
      <c r="R1012" s="34"/>
      <c r="S1012" s="34">
        <v>0</v>
      </c>
      <c r="T1012" s="34">
        <v>0</v>
      </c>
      <c r="U1012" s="34">
        <v>0</v>
      </c>
      <c r="V1012" s="34">
        <v>0</v>
      </c>
      <c r="W1012" s="34">
        <v>0</v>
      </c>
      <c r="X1012" s="34">
        <v>0.93725490196078431</v>
      </c>
      <c r="Y1012" s="34">
        <v>0.999</v>
      </c>
      <c r="Z1012" s="34">
        <v>0</v>
      </c>
      <c r="AA1012" s="34">
        <v>0</v>
      </c>
      <c r="AB1012" s="34">
        <v>0</v>
      </c>
      <c r="AC1012" s="34">
        <v>0</v>
      </c>
      <c r="AD1012" s="34">
        <v>0</v>
      </c>
      <c r="AE1012" s="34">
        <v>0</v>
      </c>
      <c r="AF1012" s="34">
        <v>0</v>
      </c>
      <c r="AG1012" s="34">
        <v>0</v>
      </c>
      <c r="AH1012" s="34">
        <v>0</v>
      </c>
      <c r="AI1012" s="34">
        <v>0</v>
      </c>
      <c r="AJ1012">
        <v>0</v>
      </c>
      <c r="AK1012">
        <f t="shared" si="81"/>
        <v>0.1467668845315904</v>
      </c>
    </row>
    <row r="1013" spans="1:37">
      <c r="A1013">
        <f t="shared" si="82"/>
        <v>1011</v>
      </c>
      <c r="B1013">
        <f t="shared" si="83"/>
        <v>19</v>
      </c>
      <c r="C1013">
        <f t="shared" si="79"/>
        <v>3</v>
      </c>
      <c r="D1013">
        <f t="shared" si="80"/>
        <v>7</v>
      </c>
      <c r="E1013" s="34"/>
      <c r="F1013" s="34">
        <v>0</v>
      </c>
      <c r="G1013" s="34">
        <v>0.98039215686274506</v>
      </c>
      <c r="H1013" s="34"/>
      <c r="I1013" s="34">
        <v>0</v>
      </c>
      <c r="J1013" s="34">
        <v>0</v>
      </c>
      <c r="K1013" s="34">
        <v>0</v>
      </c>
      <c r="L1013" s="34"/>
      <c r="M1013" s="34">
        <v>0.18431372549019609</v>
      </c>
      <c r="N1013" s="34">
        <v>0</v>
      </c>
      <c r="O1013" s="34">
        <v>0</v>
      </c>
      <c r="P1013" s="34"/>
      <c r="Q1013" s="34">
        <v>0</v>
      </c>
      <c r="R1013" s="34"/>
      <c r="S1013" s="34">
        <v>0</v>
      </c>
      <c r="T1013" s="34">
        <v>0</v>
      </c>
      <c r="U1013" s="34">
        <v>0</v>
      </c>
      <c r="V1013" s="34">
        <v>0</v>
      </c>
      <c r="W1013" s="34">
        <v>0</v>
      </c>
      <c r="X1013" s="34">
        <v>0.78823529411764703</v>
      </c>
      <c r="Y1013" s="34">
        <v>0.999</v>
      </c>
      <c r="Z1013" s="34">
        <v>0</v>
      </c>
      <c r="AA1013" s="34">
        <v>0</v>
      </c>
      <c r="AB1013" s="34">
        <v>0</v>
      </c>
      <c r="AC1013" s="34">
        <v>0</v>
      </c>
      <c r="AD1013" s="34">
        <v>0</v>
      </c>
      <c r="AE1013" s="34">
        <v>0</v>
      </c>
      <c r="AF1013" s="34">
        <v>0</v>
      </c>
      <c r="AG1013" s="34">
        <v>0</v>
      </c>
      <c r="AH1013" s="34">
        <v>0</v>
      </c>
      <c r="AI1013" s="34">
        <v>0</v>
      </c>
      <c r="AJ1013">
        <v>0</v>
      </c>
      <c r="AK1013">
        <f t="shared" si="81"/>
        <v>0.10933115468409585</v>
      </c>
    </row>
    <row r="1014" spans="1:37">
      <c r="A1014">
        <f t="shared" si="82"/>
        <v>1012</v>
      </c>
      <c r="B1014">
        <f t="shared" si="83"/>
        <v>20</v>
      </c>
      <c r="C1014">
        <f t="shared" si="79"/>
        <v>3</v>
      </c>
      <c r="D1014">
        <f t="shared" si="80"/>
        <v>7</v>
      </c>
      <c r="E1014" s="34"/>
      <c r="F1014" s="34">
        <v>0</v>
      </c>
      <c r="G1014" s="34">
        <v>0.8666666666666667</v>
      </c>
      <c r="H1014" s="34"/>
      <c r="I1014" s="34">
        <v>0</v>
      </c>
      <c r="J1014" s="34">
        <v>0</v>
      </c>
      <c r="K1014" s="34">
        <v>0</v>
      </c>
      <c r="L1014" s="34"/>
      <c r="M1014" s="34">
        <v>0</v>
      </c>
      <c r="N1014" s="34">
        <v>0</v>
      </c>
      <c r="O1014" s="34">
        <v>0</v>
      </c>
      <c r="P1014" s="34"/>
      <c r="Q1014" s="34">
        <v>0</v>
      </c>
      <c r="R1014" s="34"/>
      <c r="S1014" s="34">
        <v>0</v>
      </c>
      <c r="T1014" s="34">
        <v>0</v>
      </c>
      <c r="U1014" s="34">
        <v>0</v>
      </c>
      <c r="V1014" s="34">
        <v>0</v>
      </c>
      <c r="W1014" s="34">
        <v>0</v>
      </c>
      <c r="X1014" s="34">
        <v>0.50980392156862742</v>
      </c>
      <c r="Y1014" s="34">
        <v>0.9882352941176471</v>
      </c>
      <c r="Z1014" s="34">
        <v>0</v>
      </c>
      <c r="AA1014" s="34">
        <v>0</v>
      </c>
      <c r="AB1014" s="34">
        <v>0</v>
      </c>
      <c r="AC1014" s="34">
        <v>0</v>
      </c>
      <c r="AD1014" s="34">
        <v>0</v>
      </c>
      <c r="AE1014" s="34">
        <v>0</v>
      </c>
      <c r="AF1014" s="34">
        <v>0</v>
      </c>
      <c r="AG1014" s="34">
        <v>0</v>
      </c>
      <c r="AH1014" s="34">
        <v>0</v>
      </c>
      <c r="AI1014" s="34">
        <v>0</v>
      </c>
      <c r="AJ1014">
        <v>0</v>
      </c>
      <c r="AK1014">
        <f t="shared" si="81"/>
        <v>8.7581699346405237E-2</v>
      </c>
    </row>
    <row r="1015" spans="1:37">
      <c r="A1015">
        <f t="shared" si="82"/>
        <v>1013</v>
      </c>
      <c r="B1015">
        <f t="shared" si="83"/>
        <v>21</v>
      </c>
      <c r="C1015">
        <f t="shared" si="79"/>
        <v>3</v>
      </c>
      <c r="D1015">
        <f t="shared" si="80"/>
        <v>7</v>
      </c>
      <c r="E1015" s="34"/>
      <c r="F1015" s="34">
        <v>0</v>
      </c>
      <c r="G1015" s="34">
        <v>0.5490196078431373</v>
      </c>
      <c r="H1015" s="34"/>
      <c r="I1015" s="34">
        <v>0</v>
      </c>
      <c r="J1015" s="34">
        <v>0</v>
      </c>
      <c r="K1015" s="34">
        <v>0</v>
      </c>
      <c r="L1015" s="34"/>
      <c r="M1015" s="34">
        <v>0</v>
      </c>
      <c r="N1015" s="34">
        <v>0</v>
      </c>
      <c r="O1015" s="34">
        <v>0</v>
      </c>
      <c r="P1015" s="34"/>
      <c r="Q1015" s="34">
        <v>0</v>
      </c>
      <c r="R1015" s="34"/>
      <c r="S1015" s="34">
        <v>0</v>
      </c>
      <c r="T1015" s="34">
        <v>0</v>
      </c>
      <c r="U1015" s="34">
        <v>0</v>
      </c>
      <c r="V1015" s="34">
        <v>0</v>
      </c>
      <c r="W1015" s="34">
        <v>0</v>
      </c>
      <c r="X1015" s="34">
        <v>0.11764705882352941</v>
      </c>
      <c r="Y1015" s="34">
        <v>0.792156862745098</v>
      </c>
      <c r="Z1015" s="34">
        <v>0</v>
      </c>
      <c r="AA1015" s="34">
        <v>0</v>
      </c>
      <c r="AB1015" s="34">
        <v>0</v>
      </c>
      <c r="AC1015" s="34">
        <v>0</v>
      </c>
      <c r="AD1015" s="34">
        <v>0</v>
      </c>
      <c r="AE1015" s="34">
        <v>0</v>
      </c>
      <c r="AF1015" s="34">
        <v>0</v>
      </c>
      <c r="AG1015" s="34">
        <v>0</v>
      </c>
      <c r="AH1015" s="34">
        <v>0</v>
      </c>
      <c r="AI1015" s="34">
        <v>0</v>
      </c>
      <c r="AJ1015">
        <v>0</v>
      </c>
      <c r="AK1015">
        <f t="shared" si="81"/>
        <v>5.4030501089324626E-2</v>
      </c>
    </row>
    <row r="1016" spans="1:37">
      <c r="A1016">
        <f t="shared" si="82"/>
        <v>1014</v>
      </c>
      <c r="B1016">
        <f t="shared" si="83"/>
        <v>22</v>
      </c>
      <c r="C1016">
        <f t="shared" si="79"/>
        <v>3</v>
      </c>
      <c r="D1016">
        <f t="shared" si="80"/>
        <v>7</v>
      </c>
      <c r="E1016" s="34"/>
      <c r="F1016" s="34">
        <v>0</v>
      </c>
      <c r="G1016" s="34">
        <v>0.23529411764705882</v>
      </c>
      <c r="H1016" s="34"/>
      <c r="I1016" s="34">
        <v>0</v>
      </c>
      <c r="J1016" s="34">
        <v>0</v>
      </c>
      <c r="K1016" s="34">
        <v>0</v>
      </c>
      <c r="L1016" s="34"/>
      <c r="M1016" s="34">
        <v>0</v>
      </c>
      <c r="N1016" s="34">
        <v>0</v>
      </c>
      <c r="O1016" s="34">
        <v>0</v>
      </c>
      <c r="P1016" s="34"/>
      <c r="Q1016" s="34">
        <v>0</v>
      </c>
      <c r="R1016" s="34"/>
      <c r="S1016" s="34">
        <v>0</v>
      </c>
      <c r="T1016" s="34">
        <v>0</v>
      </c>
      <c r="U1016" s="34">
        <v>0</v>
      </c>
      <c r="V1016" s="34">
        <v>0</v>
      </c>
      <c r="W1016" s="34">
        <v>0</v>
      </c>
      <c r="X1016" s="34">
        <v>0</v>
      </c>
      <c r="Y1016" s="34">
        <v>0.49019607843137253</v>
      </c>
      <c r="Z1016" s="34">
        <v>0</v>
      </c>
      <c r="AA1016" s="34">
        <v>0</v>
      </c>
      <c r="AB1016" s="34">
        <v>0</v>
      </c>
      <c r="AC1016" s="34">
        <v>0</v>
      </c>
      <c r="AD1016" s="34">
        <v>0</v>
      </c>
      <c r="AE1016" s="34">
        <v>0</v>
      </c>
      <c r="AF1016" s="34">
        <v>0</v>
      </c>
      <c r="AG1016" s="34">
        <v>0</v>
      </c>
      <c r="AH1016" s="34">
        <v>0</v>
      </c>
      <c r="AI1016" s="34">
        <v>0</v>
      </c>
      <c r="AJ1016">
        <v>0</v>
      </c>
      <c r="AK1016">
        <f t="shared" si="81"/>
        <v>2.6870007262164125E-2</v>
      </c>
    </row>
    <row r="1017" spans="1:37">
      <c r="A1017">
        <f t="shared" si="82"/>
        <v>1015</v>
      </c>
      <c r="B1017">
        <f t="shared" si="83"/>
        <v>23</v>
      </c>
      <c r="C1017">
        <f t="shared" si="79"/>
        <v>3</v>
      </c>
      <c r="D1017">
        <f t="shared" si="80"/>
        <v>7</v>
      </c>
      <c r="E1017" s="34"/>
      <c r="F1017" s="34">
        <v>0</v>
      </c>
      <c r="G1017" s="34">
        <v>0</v>
      </c>
      <c r="H1017" s="34"/>
      <c r="I1017" s="34">
        <v>0</v>
      </c>
      <c r="J1017" s="34">
        <v>0</v>
      </c>
      <c r="K1017" s="34">
        <v>0</v>
      </c>
      <c r="L1017" s="34"/>
      <c r="M1017" s="34">
        <v>0</v>
      </c>
      <c r="N1017" s="34">
        <v>0</v>
      </c>
      <c r="O1017" s="34">
        <v>0</v>
      </c>
      <c r="P1017" s="34"/>
      <c r="Q1017" s="34">
        <v>0</v>
      </c>
      <c r="R1017" s="34"/>
      <c r="S1017" s="34">
        <v>0</v>
      </c>
      <c r="T1017" s="34">
        <v>0</v>
      </c>
      <c r="U1017" s="34">
        <v>0</v>
      </c>
      <c r="V1017" s="34">
        <v>0</v>
      </c>
      <c r="W1017" s="34">
        <v>0</v>
      </c>
      <c r="X1017" s="34">
        <v>0</v>
      </c>
      <c r="Y1017" s="34">
        <v>0.10196078431372549</v>
      </c>
      <c r="Z1017" s="34">
        <v>0</v>
      </c>
      <c r="AA1017" s="34">
        <v>0</v>
      </c>
      <c r="AB1017" s="34">
        <v>0</v>
      </c>
      <c r="AC1017" s="34">
        <v>0</v>
      </c>
      <c r="AD1017" s="34">
        <v>0</v>
      </c>
      <c r="AE1017" s="34">
        <v>0</v>
      </c>
      <c r="AF1017" s="34">
        <v>0</v>
      </c>
      <c r="AG1017" s="34">
        <v>0</v>
      </c>
      <c r="AH1017" s="34">
        <v>0</v>
      </c>
      <c r="AI1017" s="34">
        <v>0</v>
      </c>
      <c r="AJ1017">
        <v>0</v>
      </c>
      <c r="AK1017">
        <f t="shared" si="81"/>
        <v>3.776325344952796E-3</v>
      </c>
    </row>
    <row r="1018" spans="1:37">
      <c r="A1018">
        <f t="shared" si="82"/>
        <v>1016</v>
      </c>
      <c r="B1018">
        <f t="shared" si="83"/>
        <v>24</v>
      </c>
      <c r="C1018">
        <f t="shared" si="79"/>
        <v>3</v>
      </c>
      <c r="D1018">
        <f t="shared" si="80"/>
        <v>7</v>
      </c>
      <c r="E1018" s="34"/>
      <c r="F1018" s="34">
        <v>0</v>
      </c>
      <c r="G1018" s="34">
        <v>0</v>
      </c>
      <c r="H1018" s="34"/>
      <c r="I1018" s="34">
        <v>0</v>
      </c>
      <c r="J1018" s="34">
        <v>0</v>
      </c>
      <c r="K1018" s="34">
        <v>0</v>
      </c>
      <c r="L1018" s="34"/>
      <c r="M1018" s="34">
        <v>0</v>
      </c>
      <c r="N1018" s="34">
        <v>0</v>
      </c>
      <c r="O1018" s="34">
        <v>0</v>
      </c>
      <c r="P1018" s="34"/>
      <c r="Q1018" s="34">
        <v>0</v>
      </c>
      <c r="R1018" s="34"/>
      <c r="S1018" s="34">
        <v>0</v>
      </c>
      <c r="T1018" s="34">
        <v>0</v>
      </c>
      <c r="U1018" s="34">
        <v>0</v>
      </c>
      <c r="V1018" s="34">
        <v>0</v>
      </c>
      <c r="W1018" s="34">
        <v>0</v>
      </c>
      <c r="X1018" s="34">
        <v>0</v>
      </c>
      <c r="Y1018" s="34">
        <v>0</v>
      </c>
      <c r="Z1018" s="34">
        <v>0</v>
      </c>
      <c r="AA1018" s="34">
        <v>0</v>
      </c>
      <c r="AB1018" s="34">
        <v>0</v>
      </c>
      <c r="AC1018" s="34">
        <v>0</v>
      </c>
      <c r="AD1018" s="34">
        <v>0</v>
      </c>
      <c r="AE1018" s="34">
        <v>0</v>
      </c>
      <c r="AF1018" s="34">
        <v>0</v>
      </c>
      <c r="AG1018" s="34">
        <v>0</v>
      </c>
      <c r="AH1018" s="34">
        <v>0</v>
      </c>
      <c r="AI1018" s="34">
        <v>0</v>
      </c>
      <c r="AJ1018">
        <v>0</v>
      </c>
      <c r="AK1018">
        <f t="shared" si="81"/>
        <v>0</v>
      </c>
    </row>
    <row r="1019" spans="1:37">
      <c r="A1019">
        <f t="shared" si="82"/>
        <v>1017</v>
      </c>
      <c r="B1019">
        <f t="shared" si="83"/>
        <v>25</v>
      </c>
      <c r="C1019">
        <f t="shared" si="79"/>
        <v>3</v>
      </c>
      <c r="D1019">
        <f t="shared" si="80"/>
        <v>7</v>
      </c>
      <c r="E1019" s="34"/>
      <c r="F1019" s="34">
        <v>0</v>
      </c>
      <c r="G1019" s="34">
        <v>0</v>
      </c>
      <c r="H1019" s="34"/>
      <c r="I1019" s="34">
        <v>0</v>
      </c>
      <c r="J1019" s="34">
        <v>0</v>
      </c>
      <c r="K1019" s="34">
        <v>0</v>
      </c>
      <c r="L1019" s="34"/>
      <c r="M1019" s="34">
        <v>0</v>
      </c>
      <c r="N1019" s="34">
        <v>0</v>
      </c>
      <c r="O1019" s="34">
        <v>0</v>
      </c>
      <c r="P1019" s="34"/>
      <c r="Q1019" s="34">
        <v>0</v>
      </c>
      <c r="R1019" s="34"/>
      <c r="S1019" s="34">
        <v>0</v>
      </c>
      <c r="T1019" s="34">
        <v>0</v>
      </c>
      <c r="U1019" s="34">
        <v>0</v>
      </c>
      <c r="V1019" s="34">
        <v>0</v>
      </c>
      <c r="W1019" s="34">
        <v>0</v>
      </c>
      <c r="X1019" s="34">
        <v>0</v>
      </c>
      <c r="Y1019" s="34">
        <v>0</v>
      </c>
      <c r="Z1019" s="34">
        <v>0</v>
      </c>
      <c r="AA1019" s="34">
        <v>0</v>
      </c>
      <c r="AB1019" s="34">
        <v>0</v>
      </c>
      <c r="AC1019" s="34">
        <v>0</v>
      </c>
      <c r="AD1019" s="34">
        <v>0</v>
      </c>
      <c r="AE1019" s="34">
        <v>0</v>
      </c>
      <c r="AF1019" s="34">
        <v>0</v>
      </c>
      <c r="AG1019" s="34">
        <v>0</v>
      </c>
      <c r="AH1019" s="34">
        <v>0</v>
      </c>
      <c r="AI1019" s="34">
        <v>0</v>
      </c>
      <c r="AJ1019">
        <v>0</v>
      </c>
      <c r="AK1019">
        <f t="shared" si="81"/>
        <v>0</v>
      </c>
    </row>
    <row r="1020" spans="1:37">
      <c r="A1020">
        <f t="shared" si="82"/>
        <v>1018</v>
      </c>
      <c r="B1020">
        <f t="shared" si="83"/>
        <v>26</v>
      </c>
      <c r="C1020">
        <f t="shared" si="79"/>
        <v>3</v>
      </c>
      <c r="D1020">
        <f t="shared" si="80"/>
        <v>7</v>
      </c>
      <c r="E1020" s="34"/>
      <c r="F1020" s="34">
        <v>0</v>
      </c>
      <c r="G1020" s="34">
        <v>0</v>
      </c>
      <c r="H1020" s="34"/>
      <c r="I1020" s="34">
        <v>0</v>
      </c>
      <c r="J1020" s="34">
        <v>0</v>
      </c>
      <c r="K1020" s="34">
        <v>0</v>
      </c>
      <c r="L1020" s="34"/>
      <c r="M1020" s="34">
        <v>0</v>
      </c>
      <c r="N1020" s="34">
        <v>0</v>
      </c>
      <c r="O1020" s="34">
        <v>0</v>
      </c>
      <c r="P1020" s="34"/>
      <c r="Q1020" s="34">
        <v>0</v>
      </c>
      <c r="R1020" s="34"/>
      <c r="S1020" s="34">
        <v>0</v>
      </c>
      <c r="T1020" s="34">
        <v>0</v>
      </c>
      <c r="U1020" s="34">
        <v>0</v>
      </c>
      <c r="V1020" s="34">
        <v>0</v>
      </c>
      <c r="W1020" s="34">
        <v>0</v>
      </c>
      <c r="X1020" s="34">
        <v>0</v>
      </c>
      <c r="Y1020" s="34">
        <v>0</v>
      </c>
      <c r="Z1020" s="34">
        <v>0</v>
      </c>
      <c r="AA1020" s="34">
        <v>0</v>
      </c>
      <c r="AB1020" s="34">
        <v>0</v>
      </c>
      <c r="AC1020" s="34">
        <v>0</v>
      </c>
      <c r="AD1020" s="34">
        <v>0</v>
      </c>
      <c r="AE1020" s="34">
        <v>0</v>
      </c>
      <c r="AF1020" s="34">
        <v>0</v>
      </c>
      <c r="AG1020" s="34">
        <v>0</v>
      </c>
      <c r="AH1020" s="34">
        <v>0</v>
      </c>
      <c r="AI1020" s="34">
        <v>0</v>
      </c>
      <c r="AJ1020">
        <v>0</v>
      </c>
      <c r="AK1020">
        <f t="shared" si="81"/>
        <v>0</v>
      </c>
    </row>
    <row r="1021" spans="1:37">
      <c r="A1021">
        <f t="shared" si="82"/>
        <v>1019</v>
      </c>
      <c r="B1021">
        <f t="shared" si="83"/>
        <v>27</v>
      </c>
      <c r="C1021">
        <f t="shared" si="79"/>
        <v>3</v>
      </c>
      <c r="D1021">
        <f t="shared" si="80"/>
        <v>7</v>
      </c>
      <c r="E1021" s="34"/>
      <c r="F1021" s="34">
        <v>0</v>
      </c>
      <c r="G1021" s="34">
        <v>0</v>
      </c>
      <c r="H1021" s="34"/>
      <c r="I1021" s="34">
        <v>0</v>
      </c>
      <c r="J1021" s="34">
        <v>0</v>
      </c>
      <c r="K1021" s="34">
        <v>0</v>
      </c>
      <c r="L1021" s="34"/>
      <c r="M1021" s="34">
        <v>0</v>
      </c>
      <c r="N1021" s="34">
        <v>0</v>
      </c>
      <c r="O1021" s="34">
        <v>0</v>
      </c>
      <c r="P1021" s="34"/>
      <c r="Q1021" s="34">
        <v>0</v>
      </c>
      <c r="R1021" s="34"/>
      <c r="S1021" s="34">
        <v>0</v>
      </c>
      <c r="T1021" s="34">
        <v>0</v>
      </c>
      <c r="U1021" s="34">
        <v>0</v>
      </c>
      <c r="V1021" s="34">
        <v>0</v>
      </c>
      <c r="W1021" s="34">
        <v>0</v>
      </c>
      <c r="X1021" s="34">
        <v>0</v>
      </c>
      <c r="Y1021" s="34">
        <v>0</v>
      </c>
      <c r="Z1021" s="34">
        <v>0</v>
      </c>
      <c r="AA1021" s="34">
        <v>0</v>
      </c>
      <c r="AB1021" s="34">
        <v>0</v>
      </c>
      <c r="AC1021" s="34">
        <v>0</v>
      </c>
      <c r="AD1021" s="34">
        <v>0</v>
      </c>
      <c r="AE1021" s="34">
        <v>0</v>
      </c>
      <c r="AF1021" s="34">
        <v>0</v>
      </c>
      <c r="AG1021" s="34">
        <v>0</v>
      </c>
      <c r="AH1021" s="34">
        <v>0</v>
      </c>
      <c r="AI1021" s="34">
        <v>0</v>
      </c>
      <c r="AJ1021">
        <v>0</v>
      </c>
      <c r="AK1021">
        <f t="shared" si="81"/>
        <v>0</v>
      </c>
    </row>
    <row r="1022" spans="1:37">
      <c r="A1022">
        <f t="shared" si="82"/>
        <v>1020</v>
      </c>
      <c r="B1022">
        <f t="shared" si="83"/>
        <v>28</v>
      </c>
      <c r="C1022">
        <f t="shared" si="79"/>
        <v>3</v>
      </c>
      <c r="D1022">
        <f t="shared" si="80"/>
        <v>7</v>
      </c>
      <c r="E1022" s="34"/>
      <c r="F1022" s="34">
        <v>0</v>
      </c>
      <c r="G1022" s="34">
        <v>0</v>
      </c>
      <c r="H1022" s="34"/>
      <c r="I1022" s="34">
        <v>0</v>
      </c>
      <c r="J1022" s="34">
        <v>0</v>
      </c>
      <c r="K1022" s="34">
        <v>0</v>
      </c>
      <c r="L1022" s="34"/>
      <c r="M1022" s="34">
        <v>0</v>
      </c>
      <c r="N1022" s="34">
        <v>0</v>
      </c>
      <c r="O1022" s="34">
        <v>0</v>
      </c>
      <c r="P1022" s="34"/>
      <c r="Q1022" s="34">
        <v>0</v>
      </c>
      <c r="R1022" s="34"/>
      <c r="S1022" s="34">
        <v>0</v>
      </c>
      <c r="T1022" s="34">
        <v>0</v>
      </c>
      <c r="U1022" s="34">
        <v>0</v>
      </c>
      <c r="V1022" s="34">
        <v>0</v>
      </c>
      <c r="W1022" s="34">
        <v>0</v>
      </c>
      <c r="X1022" s="34">
        <v>0</v>
      </c>
      <c r="Y1022" s="34">
        <v>0</v>
      </c>
      <c r="Z1022" s="34">
        <v>0</v>
      </c>
      <c r="AA1022" s="34">
        <v>0</v>
      </c>
      <c r="AB1022" s="34">
        <v>0</v>
      </c>
      <c r="AC1022" s="34">
        <v>0</v>
      </c>
      <c r="AD1022" s="34">
        <v>0</v>
      </c>
      <c r="AE1022" s="34">
        <v>0</v>
      </c>
      <c r="AF1022" s="34">
        <v>0</v>
      </c>
      <c r="AG1022" s="34">
        <v>0</v>
      </c>
      <c r="AH1022" s="34">
        <v>0</v>
      </c>
      <c r="AI1022" s="34">
        <v>0</v>
      </c>
      <c r="AJ1022">
        <v>0</v>
      </c>
      <c r="AK1022">
        <f t="shared" si="81"/>
        <v>0</v>
      </c>
    </row>
    <row r="1023" spans="1:37">
      <c r="A1023">
        <f t="shared" si="82"/>
        <v>1021</v>
      </c>
      <c r="B1023">
        <f t="shared" si="83"/>
        <v>29</v>
      </c>
      <c r="C1023">
        <f t="shared" si="79"/>
        <v>3</v>
      </c>
      <c r="D1023">
        <f t="shared" si="80"/>
        <v>7</v>
      </c>
      <c r="E1023" s="34"/>
      <c r="F1023" s="34">
        <v>0</v>
      </c>
      <c r="G1023" s="34">
        <v>0</v>
      </c>
      <c r="H1023" s="34"/>
      <c r="I1023" s="34">
        <v>0</v>
      </c>
      <c r="J1023" s="34">
        <v>0</v>
      </c>
      <c r="K1023" s="34">
        <v>0</v>
      </c>
      <c r="L1023" s="34"/>
      <c r="M1023" s="34">
        <v>0</v>
      </c>
      <c r="N1023" s="34">
        <v>0</v>
      </c>
      <c r="O1023" s="34">
        <v>0</v>
      </c>
      <c r="P1023" s="34"/>
      <c r="Q1023" s="34">
        <v>0</v>
      </c>
      <c r="R1023" s="34"/>
      <c r="S1023" s="34">
        <v>0</v>
      </c>
      <c r="T1023" s="34">
        <v>0</v>
      </c>
      <c r="U1023" s="34">
        <v>0</v>
      </c>
      <c r="V1023" s="34">
        <v>0</v>
      </c>
      <c r="W1023" s="34">
        <v>0</v>
      </c>
      <c r="X1023" s="34">
        <v>0</v>
      </c>
      <c r="Y1023" s="34">
        <v>0</v>
      </c>
      <c r="Z1023" s="34">
        <v>0</v>
      </c>
      <c r="AA1023" s="34">
        <v>0</v>
      </c>
      <c r="AB1023" s="34">
        <v>0</v>
      </c>
      <c r="AC1023" s="34">
        <v>0</v>
      </c>
      <c r="AD1023" s="34">
        <v>0</v>
      </c>
      <c r="AE1023" s="34">
        <v>0</v>
      </c>
      <c r="AF1023" s="34">
        <v>0</v>
      </c>
      <c r="AG1023" s="34">
        <v>0</v>
      </c>
      <c r="AH1023" s="34">
        <v>0</v>
      </c>
      <c r="AI1023" s="34">
        <v>0</v>
      </c>
      <c r="AJ1023">
        <v>0</v>
      </c>
      <c r="AK1023">
        <f t="shared" si="81"/>
        <v>0</v>
      </c>
    </row>
    <row r="1024" spans="1:37">
      <c r="A1024">
        <f t="shared" si="82"/>
        <v>1022</v>
      </c>
      <c r="B1024">
        <f t="shared" si="83"/>
        <v>30</v>
      </c>
      <c r="C1024">
        <f t="shared" si="79"/>
        <v>3</v>
      </c>
      <c r="D1024">
        <f t="shared" si="80"/>
        <v>7</v>
      </c>
      <c r="E1024" s="34"/>
      <c r="F1024" s="34">
        <v>0</v>
      </c>
      <c r="G1024" s="34">
        <v>0</v>
      </c>
      <c r="H1024" s="34"/>
      <c r="I1024" s="34">
        <v>0</v>
      </c>
      <c r="J1024" s="34">
        <v>0</v>
      </c>
      <c r="K1024" s="34">
        <v>0</v>
      </c>
      <c r="L1024" s="34"/>
      <c r="M1024" s="34">
        <v>0</v>
      </c>
      <c r="N1024" s="34">
        <v>0</v>
      </c>
      <c r="O1024" s="34">
        <v>0</v>
      </c>
      <c r="P1024" s="34"/>
      <c r="Q1024" s="34">
        <v>0</v>
      </c>
      <c r="R1024" s="34"/>
      <c r="S1024" s="34">
        <v>0</v>
      </c>
      <c r="T1024" s="34">
        <v>0</v>
      </c>
      <c r="U1024" s="34">
        <v>0</v>
      </c>
      <c r="V1024" s="34">
        <v>0</v>
      </c>
      <c r="W1024" s="34">
        <v>0</v>
      </c>
      <c r="X1024" s="34">
        <v>0</v>
      </c>
      <c r="Y1024" s="34">
        <v>0</v>
      </c>
      <c r="Z1024" s="34">
        <v>0</v>
      </c>
      <c r="AA1024" s="34">
        <v>0</v>
      </c>
      <c r="AB1024" s="34">
        <v>0</v>
      </c>
      <c r="AC1024" s="34">
        <v>0</v>
      </c>
      <c r="AD1024" s="34">
        <v>0</v>
      </c>
      <c r="AE1024" s="34">
        <v>0</v>
      </c>
      <c r="AF1024" s="34">
        <v>0</v>
      </c>
      <c r="AG1024" s="34">
        <v>0</v>
      </c>
      <c r="AH1024" s="34">
        <v>0</v>
      </c>
      <c r="AI1024" s="34">
        <v>0</v>
      </c>
      <c r="AJ1024">
        <v>0</v>
      </c>
      <c r="AK1024">
        <f t="shared" si="81"/>
        <v>0</v>
      </c>
    </row>
    <row r="1025" spans="1:37">
      <c r="A1025">
        <f t="shared" si="82"/>
        <v>1023</v>
      </c>
      <c r="B1025">
        <f t="shared" si="83"/>
        <v>31</v>
      </c>
      <c r="C1025">
        <f t="shared" si="79"/>
        <v>3</v>
      </c>
      <c r="D1025">
        <f t="shared" si="80"/>
        <v>7</v>
      </c>
      <c r="E1025" s="34"/>
      <c r="F1025" s="34">
        <v>0</v>
      </c>
      <c r="G1025" s="34">
        <v>0</v>
      </c>
      <c r="H1025" s="34"/>
      <c r="I1025" s="34">
        <v>0</v>
      </c>
      <c r="J1025" s="34">
        <v>0</v>
      </c>
      <c r="K1025" s="34">
        <v>0</v>
      </c>
      <c r="L1025" s="34"/>
      <c r="M1025" s="34">
        <v>0</v>
      </c>
      <c r="N1025" s="34">
        <v>0</v>
      </c>
      <c r="O1025" s="34">
        <v>0</v>
      </c>
      <c r="P1025" s="34"/>
      <c r="Q1025" s="34">
        <v>0</v>
      </c>
      <c r="R1025" s="34"/>
      <c r="S1025" s="34">
        <v>0</v>
      </c>
      <c r="T1025" s="34">
        <v>0</v>
      </c>
      <c r="U1025" s="34">
        <v>0</v>
      </c>
      <c r="V1025" s="34">
        <v>0</v>
      </c>
      <c r="W1025" s="34">
        <v>0</v>
      </c>
      <c r="X1025" s="34">
        <v>0</v>
      </c>
      <c r="Y1025" s="34">
        <v>0</v>
      </c>
      <c r="Z1025" s="34">
        <v>0</v>
      </c>
      <c r="AA1025" s="34">
        <v>0</v>
      </c>
      <c r="AB1025" s="34">
        <v>0</v>
      </c>
      <c r="AC1025" s="34">
        <v>0</v>
      </c>
      <c r="AD1025" s="34">
        <v>0</v>
      </c>
      <c r="AE1025" s="34">
        <v>0</v>
      </c>
      <c r="AF1025" s="34">
        <v>0</v>
      </c>
      <c r="AG1025" s="34">
        <v>0</v>
      </c>
      <c r="AH1025" s="34">
        <v>0</v>
      </c>
      <c r="AI1025" s="34">
        <v>0</v>
      </c>
      <c r="AJ1025">
        <v>0</v>
      </c>
      <c r="AK1025">
        <f t="shared" si="81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C3"/>
  <sheetViews>
    <sheetView workbookViewId="0"/>
  </sheetViews>
  <sheetFormatPr defaultRowHeight="15"/>
  <sheetData>
    <row r="3" spans="2:3">
      <c r="B3" t="s">
        <v>14</v>
      </c>
      <c r="C3">
        <v>29177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N2236"/>
  <sheetViews>
    <sheetView tabSelected="1" zoomScale="80" zoomScaleNormal="80" workbookViewId="0">
      <pane ySplit="720" topLeftCell="A1134" activePane="bottomLeft"/>
      <selection activeCell="F1" sqref="F1"/>
      <selection pane="bottomLeft" activeCell="AD1183" sqref="AD1183"/>
    </sheetView>
  </sheetViews>
  <sheetFormatPr defaultRowHeight="15"/>
  <cols>
    <col min="1" max="4" width="10.7109375" style="1" customWidth="1"/>
    <col min="5" max="16384" width="9.140625" style="1"/>
  </cols>
  <sheetData>
    <row r="1" spans="1:36">
      <c r="A1" s="1" t="s">
        <v>4</v>
      </c>
      <c r="B1" s="1">
        <v>0.95</v>
      </c>
      <c r="C1" s="3" t="s">
        <v>12</v>
      </c>
      <c r="D1" s="1">
        <v>3</v>
      </c>
      <c r="E1" s="1">
        <v>1</v>
      </c>
      <c r="F1" s="7">
        <v>1</v>
      </c>
      <c r="G1" s="7">
        <v>1</v>
      </c>
      <c r="H1" s="7">
        <v>1</v>
      </c>
      <c r="I1" s="7">
        <v>1</v>
      </c>
      <c r="J1" s="7">
        <v>1</v>
      </c>
      <c r="K1" s="7">
        <v>1</v>
      </c>
      <c r="L1" s="7">
        <v>1</v>
      </c>
      <c r="M1" s="7">
        <v>1</v>
      </c>
      <c r="N1" s="7">
        <v>1</v>
      </c>
      <c r="O1" s="7">
        <v>1</v>
      </c>
      <c r="P1" s="7">
        <v>1</v>
      </c>
      <c r="Q1" s="7">
        <v>1</v>
      </c>
      <c r="R1" s="7">
        <v>1</v>
      </c>
      <c r="S1" s="7">
        <v>1</v>
      </c>
      <c r="T1" s="7">
        <v>1</v>
      </c>
      <c r="U1" s="7">
        <v>1</v>
      </c>
      <c r="V1" s="7">
        <v>1</v>
      </c>
      <c r="W1" s="7">
        <v>1</v>
      </c>
      <c r="X1" s="7">
        <v>1</v>
      </c>
      <c r="Y1" s="7">
        <v>1</v>
      </c>
      <c r="Z1" s="7">
        <v>1</v>
      </c>
      <c r="AA1" s="7">
        <v>1</v>
      </c>
      <c r="AB1" s="7">
        <v>1</v>
      </c>
      <c r="AC1" s="7">
        <v>1</v>
      </c>
      <c r="AD1" s="7">
        <v>1</v>
      </c>
      <c r="AE1" s="7">
        <v>1</v>
      </c>
      <c r="AF1" s="7">
        <v>1</v>
      </c>
      <c r="AG1" s="7">
        <v>1</v>
      </c>
      <c r="AH1" s="7">
        <v>1</v>
      </c>
      <c r="AI1" s="7">
        <v>1</v>
      </c>
      <c r="AJ1" s="7">
        <v>1</v>
      </c>
    </row>
    <row r="2" spans="1:36">
      <c r="A2" s="1" t="str">
        <f>data0!A1</f>
        <v>Index</v>
      </c>
      <c r="B2" s="1" t="str">
        <f>data0!B1</f>
        <v>Offset</v>
      </c>
      <c r="C2" s="1" t="str">
        <f>data0!C1</f>
        <v>Range</v>
      </c>
      <c r="D2" s="1" t="str">
        <f>data0!D1</f>
        <v>IRDR</v>
      </c>
      <c r="E2" s="1">
        <f>data0!E1</f>
        <v>0</v>
      </c>
      <c r="F2" s="1">
        <f>data0!F1</f>
        <v>1</v>
      </c>
      <c r="G2" s="1">
        <f>data0!G1</f>
        <v>2</v>
      </c>
      <c r="H2" s="1">
        <f>data0!H1</f>
        <v>3</v>
      </c>
      <c r="I2" s="1">
        <f>data0!I1</f>
        <v>4</v>
      </c>
      <c r="J2" s="1">
        <f>data0!J1</f>
        <v>5</v>
      </c>
      <c r="K2" s="1">
        <f>data0!K1</f>
        <v>6</v>
      </c>
      <c r="L2" s="1">
        <f>data0!L1</f>
        <v>7</v>
      </c>
      <c r="M2" s="1">
        <f>data0!M1</f>
        <v>8</v>
      </c>
      <c r="N2" s="1">
        <f>data0!N1</f>
        <v>9</v>
      </c>
      <c r="O2" s="1">
        <f>data0!O1</f>
        <v>10</v>
      </c>
      <c r="P2" s="1">
        <f>data0!P1</f>
        <v>11</v>
      </c>
      <c r="Q2" s="1">
        <f>data0!Q1</f>
        <v>12</v>
      </c>
      <c r="R2" s="1">
        <f>data0!R1</f>
        <v>13</v>
      </c>
      <c r="S2" s="1">
        <f>data0!S1</f>
        <v>14</v>
      </c>
      <c r="T2" s="1">
        <f>data0!T1</f>
        <v>15</v>
      </c>
      <c r="U2" s="1">
        <f>data0!U1</f>
        <v>16</v>
      </c>
      <c r="V2" s="1">
        <f>data0!V1</f>
        <v>17</v>
      </c>
      <c r="W2" s="1">
        <f>data0!W1</f>
        <v>18</v>
      </c>
      <c r="X2" s="1">
        <f>data0!X1</f>
        <v>19</v>
      </c>
      <c r="Y2" s="1">
        <f>data0!Y1</f>
        <v>20</v>
      </c>
      <c r="Z2" s="1">
        <f>data0!Z1</f>
        <v>21</v>
      </c>
      <c r="AA2" s="1">
        <f>data0!AA1</f>
        <v>22</v>
      </c>
      <c r="AB2" s="1">
        <f>data0!AB1</f>
        <v>23</v>
      </c>
      <c r="AC2" s="1">
        <f>data0!AC1</f>
        <v>24</v>
      </c>
      <c r="AD2" s="1">
        <f>data0!AD1</f>
        <v>25</v>
      </c>
      <c r="AE2" s="1">
        <f>data0!AE1</f>
        <v>26</v>
      </c>
      <c r="AF2" s="1">
        <f>data0!AF1</f>
        <v>27</v>
      </c>
      <c r="AG2" s="1">
        <f>data0!AG1</f>
        <v>28</v>
      </c>
      <c r="AH2" s="1">
        <f>data0!AH1</f>
        <v>29</v>
      </c>
      <c r="AI2" s="1">
        <f>data0!AI1</f>
        <v>30</v>
      </c>
      <c r="AJ2" s="1">
        <f>data0!AJ1</f>
        <v>31</v>
      </c>
    </row>
    <row r="3" spans="1:36">
      <c r="A3" s="1">
        <f>data0!A2</f>
        <v>0</v>
      </c>
      <c r="B3" s="1">
        <f>data0!B2</f>
        <v>0</v>
      </c>
      <c r="C3" s="1">
        <f>data0!C2</f>
        <v>0</v>
      </c>
      <c r="D3" s="1">
        <f>data0!D2</f>
        <v>0</v>
      </c>
      <c r="E3" s="1" t="str">
        <f>IF(E$1=1,IF(data0!E2&gt;0,IF(data0!E2&lt;$B$1,data0!E2,""),""),"")</f>
        <v/>
      </c>
      <c r="F3" s="7">
        <f>IF(F$1=1,IF(data0!F2&gt;0,IF(data0!F2&lt;$B$1,data0!F2,""),""),"")</f>
        <v>0.4</v>
      </c>
      <c r="G3" s="7">
        <f>IF(G$1=1,IF(data0!G2&gt;0,IF(data0!G2&lt;$B$1,data0!G2,""),""),"")</f>
        <v>0.56470588235294117</v>
      </c>
      <c r="H3" s="7" t="str">
        <f>IF(H$1=1,IF(data0!H2&gt;0,IF(data0!H2&lt;$B$1,data0!H2,""),""),"")</f>
        <v/>
      </c>
      <c r="I3" s="7">
        <f>IF(I$1=1,IF(data0!I2&gt;0,IF(data0!I2&lt;$B$1,data0!I2,""),""),"")</f>
        <v>0.47450980392156861</v>
      </c>
      <c r="J3" s="7">
        <f>IF(J$1=1,IF(data0!J2&gt;0,IF(data0!J2&lt;$B$1,data0!J2,""),""),"")</f>
        <v>0.43529411764705883</v>
      </c>
      <c r="K3" s="7">
        <f>IF(K$1=1,IF(data0!K2&gt;0,IF(data0!K2&lt;$B$1,data0!K2,""),""),"")</f>
        <v>0.42745098039215684</v>
      </c>
      <c r="L3" s="7" t="str">
        <f>IF(L$1=1,IF(data0!L2&gt;0,IF(data0!L2&lt;$B$1,data0!L2,""),""),"")</f>
        <v/>
      </c>
      <c r="M3" s="7">
        <f>IF(M$1=1,IF(data0!M2&gt;0,IF(data0!M2&lt;$B$1,data0!M2,""),""),"")</f>
        <v>0.49803921568627452</v>
      </c>
      <c r="N3" s="7">
        <f>IF(N$1=1,IF(data0!N2&gt;0,IF(data0!N2&lt;$B$1,data0!N2,""),""),"")</f>
        <v>0.42352941176470588</v>
      </c>
      <c r="O3" s="7">
        <f>IF(O$1=1,IF(data0!O2&gt;0,IF(data0!O2&lt;$B$1,data0!O2,""),""),"")</f>
        <v>0.54117647058823526</v>
      </c>
      <c r="P3" s="7" t="str">
        <f>IF(P$1=1,IF(data0!P2&gt;0,IF(data0!P2&lt;$B$1,data0!P2,""),""),"")</f>
        <v/>
      </c>
      <c r="Q3" s="7">
        <f>IF(Q$1=1,IF(data0!Q2&gt;0,IF(data0!Q2&lt;$B$1,data0!Q2,""),""),"")</f>
        <v>0.40784313725490196</v>
      </c>
      <c r="R3" s="7" t="str">
        <f>IF(R$1=1,IF(data0!R2&gt;0,IF(data0!R2&lt;$B$1,data0!R2,""),""),"")</f>
        <v/>
      </c>
      <c r="S3" s="7">
        <f>IF(S$1=1,IF(data0!S2&gt;0,IF(data0!S2&lt;$B$1,data0!S2,""),""),"")</f>
        <v>0.44313725490196076</v>
      </c>
      <c r="T3" s="7">
        <f>IF(T$1=1,IF(data0!T2&gt;0,IF(data0!T2&lt;$B$1,data0!T2,""),""),"")</f>
        <v>0.46274509803921571</v>
      </c>
      <c r="U3" s="7">
        <f>IF(U$1=1,IF(data0!U2&gt;0,IF(data0!U2&lt;$B$1,data0!U2,""),""),"")</f>
        <v>0.46274509803921571</v>
      </c>
      <c r="V3" s="7">
        <f>IF(V$1=1,IF(data0!V2&gt;0,IF(data0!V2&lt;$B$1,data0!V2,""),""),"")</f>
        <v>0.44313725490196076</v>
      </c>
      <c r="W3" s="7">
        <f>IF(W$1=1,IF(data0!W2&gt;0,IF(data0!W2&lt;$B$1,data0!W2,""),""),"")</f>
        <v>0.44705882352941179</v>
      </c>
      <c r="X3" s="7">
        <f>IF(X$1=1,IF(data0!X2&gt;0,IF(data0!X2&lt;$B$1,data0!X2,""),""),"")</f>
        <v>0.51764705882352946</v>
      </c>
      <c r="Y3" s="7">
        <f>IF(Y$1=1,IF(data0!Y2&gt;0,IF(data0!Y2&lt;$B$1,data0!Y2,""),""),"")</f>
        <v>0.48627450980392156</v>
      </c>
      <c r="Z3" s="7">
        <f>IF(Z$1=1,IF(data0!Z2&gt;0,IF(data0!Z2&lt;$B$1,data0!Z2,""),""),"")</f>
        <v>0.47843137254901963</v>
      </c>
      <c r="AA3" s="7">
        <f>IF(AA$1=1,IF(data0!AA2&gt;0,IF(data0!AA2&lt;$B$1,data0!AA2,""),""),"")</f>
        <v>0.44313725490196076</v>
      </c>
      <c r="AB3" s="7">
        <f>IF(AB$1=1,IF(data0!AB2&gt;0,IF(data0!AB2&lt;$B$1,data0!AB2,""),""),"")</f>
        <v>0.43137254901960786</v>
      </c>
      <c r="AC3" s="7">
        <f>IF(AC$1=1,IF(data0!AC2&gt;0,IF(data0!AC2&lt;$B$1,data0!AC2,""),""),"")</f>
        <v>0.47843137254901963</v>
      </c>
      <c r="AD3" s="7">
        <f>IF(AD$1=1,IF(data0!AD2&gt;0,IF(data0!AD2&lt;$B$1,data0!AD2,""),""),"")</f>
        <v>0.52941176470588236</v>
      </c>
      <c r="AE3" s="7">
        <f>IF(AE$1=1,IF(data0!AE2&gt;0,IF(data0!AE2&lt;$B$1,data0!AE2,""),""),"")</f>
        <v>0.51764705882352946</v>
      </c>
      <c r="AF3" s="7">
        <f>IF(AF$1=1,IF(data0!AF2&gt;0,IF(data0!AF2&lt;$B$1,data0!AF2,""),""),"")</f>
        <v>0.45490196078431372</v>
      </c>
      <c r="AG3" s="7">
        <f>IF(AG$1=1,IF(data0!AG2&gt;0,IF(data0!AG2&lt;$B$1,data0!AG2,""),""),"")</f>
        <v>0.42745098039215684</v>
      </c>
      <c r="AH3" s="7">
        <f>IF(AH$1=1,IF(data0!AH2&gt;0,IF(data0!AH2&lt;$B$1,data0!AH2,""),""),"")</f>
        <v>0.47843137254901963</v>
      </c>
      <c r="AI3" s="7">
        <f>IF(AI$1=1,IF(data0!AI2&gt;0,IF(data0!AI2&lt;$B$1,data0!AI2,""),""),"")</f>
        <v>0.4392156862745098</v>
      </c>
      <c r="AJ3" s="7">
        <f>IF(AJ$1=1,IF(data0!AJ2&gt;0,IF(data0!AJ2&lt;$B$1,data0!AJ2,""),""),"")</f>
        <v>0.40784313725490196</v>
      </c>
    </row>
    <row r="4" spans="1:36">
      <c r="A4" s="1">
        <f>data0!A3</f>
        <v>1</v>
      </c>
      <c r="B4" s="1">
        <f>data0!B3</f>
        <v>1</v>
      </c>
      <c r="C4" s="1">
        <f>data0!C3</f>
        <v>0</v>
      </c>
      <c r="D4" s="1">
        <f>data0!D3</f>
        <v>0</v>
      </c>
      <c r="E4" s="7" t="str">
        <f>IF(E$1=1,IF(data0!E3&gt;0,IF(data0!E3&lt;$B$1,data0!E3,""),""),"")</f>
        <v/>
      </c>
      <c r="F4" s="7">
        <f>IF(F$1=1,IF(data0!F3&gt;0,IF(data0!F3&lt;$B$1,data0!F3,""),""),"")</f>
        <v>0.37647058823529411</v>
      </c>
      <c r="G4" s="7">
        <f>IF(G$1=1,IF(data0!G3&gt;0,IF(data0!G3&lt;$B$1,data0!G3,""),""),"")</f>
        <v>0.54509803921568623</v>
      </c>
      <c r="H4" s="7" t="str">
        <f>IF(H$1=1,IF(data0!H3&gt;0,IF(data0!H3&lt;$B$1,data0!H3,""),""),"")</f>
        <v/>
      </c>
      <c r="I4" s="7">
        <f>IF(I$1=1,IF(data0!I3&gt;0,IF(data0!I3&lt;$B$1,data0!I3,""),""),"")</f>
        <v>0.45490196078431372</v>
      </c>
      <c r="J4" s="7">
        <f>IF(J$1=1,IF(data0!J3&gt;0,IF(data0!J3&lt;$B$1,data0!J3,""),""),"")</f>
        <v>0.41176470588235292</v>
      </c>
      <c r="K4" s="7">
        <f>IF(K$1=1,IF(data0!K3&gt;0,IF(data0!K3&lt;$B$1,data0!K3,""),""),"")</f>
        <v>0.40784313725490196</v>
      </c>
      <c r="L4" s="7" t="str">
        <f>IF(L$1=1,IF(data0!L3&gt;0,IF(data0!L3&lt;$B$1,data0!L3,""),""),"")</f>
        <v/>
      </c>
      <c r="M4" s="7">
        <f>IF(M$1=1,IF(data0!M3&gt;0,IF(data0!M3&lt;$B$1,data0!M3,""),""),"")</f>
        <v>0.47843137254901963</v>
      </c>
      <c r="N4" s="7">
        <f>IF(N$1=1,IF(data0!N3&gt;0,IF(data0!N3&lt;$B$1,data0!N3,""),""),"")</f>
        <v>0.396078431372549</v>
      </c>
      <c r="O4" s="7">
        <f>IF(O$1=1,IF(data0!O3&gt;0,IF(data0!O3&lt;$B$1,data0!O3,""),""),"")</f>
        <v>0.51764705882352946</v>
      </c>
      <c r="P4" s="7" t="str">
        <f>IF(P$1=1,IF(data0!P3&gt;0,IF(data0!P3&lt;$B$1,data0!P3,""),""),"")</f>
        <v/>
      </c>
      <c r="Q4" s="7">
        <f>IF(Q$1=1,IF(data0!Q3&gt;0,IF(data0!Q3&lt;$B$1,data0!Q3,""),""),"")</f>
        <v>0.3843137254901961</v>
      </c>
      <c r="R4" s="7" t="str">
        <f>IF(R$1=1,IF(data0!R3&gt;0,IF(data0!R3&lt;$B$1,data0!R3,""),""),"")</f>
        <v/>
      </c>
      <c r="S4" s="7">
        <f>IF(S$1=1,IF(data0!S3&gt;0,IF(data0!S3&lt;$B$1,data0!S3,""),""),"")</f>
        <v>0.41176470588235292</v>
      </c>
      <c r="T4" s="7">
        <f>IF(T$1=1,IF(data0!T3&gt;0,IF(data0!T3&lt;$B$1,data0!T3,""),""),"")</f>
        <v>0.4392156862745098</v>
      </c>
      <c r="U4" s="7">
        <f>IF(U$1=1,IF(data0!U3&gt;0,IF(data0!U3&lt;$B$1,data0!U3,""),""),"")</f>
        <v>0.4392156862745098</v>
      </c>
      <c r="V4" s="7">
        <f>IF(V$1=1,IF(data0!V3&gt;0,IF(data0!V3&lt;$B$1,data0!V3,""),""),"")</f>
        <v>0.41568627450980394</v>
      </c>
      <c r="W4" s="7">
        <f>IF(W$1=1,IF(data0!W3&gt;0,IF(data0!W3&lt;$B$1,data0!W3,""),""),"")</f>
        <v>0.42352941176470588</v>
      </c>
      <c r="X4" s="7">
        <f>IF(X$1=1,IF(data0!X3&gt;0,IF(data0!X3&lt;$B$1,data0!X3,""),""),"")</f>
        <v>0.49411764705882355</v>
      </c>
      <c r="Y4" s="7">
        <f>IF(Y$1=1,IF(data0!Y3&gt;0,IF(data0!Y3&lt;$B$1,data0!Y3,""),""),"")</f>
        <v>0.46274509803921571</v>
      </c>
      <c r="Z4" s="7">
        <f>IF(Z$1=1,IF(data0!Z3&gt;0,IF(data0!Z3&lt;$B$1,data0!Z3,""),""),"")</f>
        <v>0.45490196078431372</v>
      </c>
      <c r="AA4" s="7">
        <f>IF(AA$1=1,IF(data0!AA3&gt;0,IF(data0!AA3&lt;$B$1,data0!AA3,""),""),"")</f>
        <v>0.41568627450980394</v>
      </c>
      <c r="AB4" s="7">
        <f>IF(AB$1=1,IF(data0!AB3&gt;0,IF(data0!AB3&lt;$B$1,data0!AB3,""),""),"")</f>
        <v>0.40784313725490196</v>
      </c>
      <c r="AC4" s="7">
        <f>IF(AC$1=1,IF(data0!AC3&gt;0,IF(data0!AC3&lt;$B$1,data0!AC3,""),""),"")</f>
        <v>0.45490196078431372</v>
      </c>
      <c r="AD4" s="7">
        <f>IF(AD$1=1,IF(data0!AD3&gt;0,IF(data0!AD3&lt;$B$1,data0!AD3,""),""),"")</f>
        <v>0.50196078431372548</v>
      </c>
      <c r="AE4" s="7">
        <f>IF(AE$1=1,IF(data0!AE3&gt;0,IF(data0!AE3&lt;$B$1,data0!AE3,""),""),"")</f>
        <v>0.49411764705882355</v>
      </c>
      <c r="AF4" s="7">
        <f>IF(AF$1=1,IF(data0!AF3&gt;0,IF(data0!AF3&lt;$B$1,data0!AF3,""),""),"")</f>
        <v>0.43137254901960786</v>
      </c>
      <c r="AG4" s="7">
        <f>IF(AG$1=1,IF(data0!AG3&gt;0,IF(data0!AG3&lt;$B$1,data0!AG3,""),""),"")</f>
        <v>0.40392156862745099</v>
      </c>
      <c r="AH4" s="7">
        <f>IF(AH$1=1,IF(data0!AH3&gt;0,IF(data0!AH3&lt;$B$1,data0!AH3,""),""),"")</f>
        <v>0.45490196078431372</v>
      </c>
      <c r="AI4" s="7">
        <f>IF(AI$1=1,IF(data0!AI3&gt;0,IF(data0!AI3&lt;$B$1,data0!AI3,""),""),"")</f>
        <v>0.41568627450980394</v>
      </c>
      <c r="AJ4" s="7">
        <f>IF(AJ$1=1,IF(data0!AJ3&gt;0,IF(data0!AJ3&lt;$B$1,data0!AJ3,""),""),"")</f>
        <v>0.38823529411764707</v>
      </c>
    </row>
    <row r="5" spans="1:36" hidden="1">
      <c r="A5" s="1">
        <f>data0!A4</f>
        <v>2</v>
      </c>
      <c r="B5" s="1">
        <f>data0!B4</f>
        <v>2</v>
      </c>
      <c r="C5" s="1">
        <f>data0!C4</f>
        <v>0</v>
      </c>
      <c r="D5" s="1">
        <f>data0!D4</f>
        <v>0</v>
      </c>
      <c r="E5" s="7" t="str">
        <f>IF(E$1=1,IF(data0!E4&gt;0,IF(data0!E4&lt;$B$1,data0!E4,""),""),"")</f>
        <v/>
      </c>
      <c r="F5" s="7">
        <f>IF(F$1=1,IF(data0!F4&gt;0,IF(data0!F4&lt;$B$1,data0!F4,""),""),"")</f>
        <v>0.36078431372549019</v>
      </c>
      <c r="G5" s="7">
        <f>IF(G$1=1,IF(data0!G4&gt;0,IF(data0!G4&lt;$B$1,data0!G4,""),""),"")</f>
        <v>0.53333333333333333</v>
      </c>
      <c r="H5" s="7" t="str">
        <f>IF(H$1=1,IF(data0!H4&gt;0,IF(data0!H4&lt;$B$1,data0!H4,""),""),"")</f>
        <v/>
      </c>
      <c r="I5" s="7">
        <f>IF(I$1=1,IF(data0!I4&gt;0,IF(data0!I4&lt;$B$1,data0!I4,""),""),"")</f>
        <v>0.4392156862745098</v>
      </c>
      <c r="J5" s="7">
        <f>IF(J$1=1,IF(data0!J4&gt;0,IF(data0!J4&lt;$B$1,data0!J4,""),""),"")</f>
        <v>0.4</v>
      </c>
      <c r="K5" s="7">
        <f>IF(K$1=1,IF(data0!K4&gt;0,IF(data0!K4&lt;$B$1,data0!K4,""),""),"")</f>
        <v>0.38823529411764707</v>
      </c>
      <c r="L5" s="7" t="str">
        <f>IF(L$1=1,IF(data0!L4&gt;0,IF(data0!L4&lt;$B$1,data0!L4,""),""),"")</f>
        <v/>
      </c>
      <c r="M5" s="7">
        <f>IF(M$1=1,IF(data0!M4&gt;0,IF(data0!M4&lt;$B$1,data0!M4,""),""),"")</f>
        <v>0.46274509803921571</v>
      </c>
      <c r="N5" s="7">
        <f>IF(N$1=1,IF(data0!N4&gt;0,IF(data0!N4&lt;$B$1,data0!N4,""),""),"")</f>
        <v>0.3843137254901961</v>
      </c>
      <c r="O5" s="7">
        <f>IF(O$1=1,IF(data0!O4&gt;0,IF(data0!O4&lt;$B$1,data0!O4,""),""),"")</f>
        <v>0.50196078431372548</v>
      </c>
      <c r="P5" s="7" t="str">
        <f>IF(P$1=1,IF(data0!P4&gt;0,IF(data0!P4&lt;$B$1,data0!P4,""),""),"")</f>
        <v/>
      </c>
      <c r="Q5" s="7">
        <f>IF(Q$1=1,IF(data0!Q4&gt;0,IF(data0!Q4&lt;$B$1,data0!Q4,""),""),"")</f>
        <v>0.36862745098039218</v>
      </c>
      <c r="R5" s="7" t="str">
        <f>IF(R$1=1,IF(data0!R4&gt;0,IF(data0!R4&lt;$B$1,data0!R4,""),""),"")</f>
        <v/>
      </c>
      <c r="S5" s="7">
        <f>IF(S$1=1,IF(data0!S4&gt;0,IF(data0!S4&lt;$B$1,data0!S4,""),""),"")</f>
        <v>0.4</v>
      </c>
      <c r="T5" s="7">
        <f>IF(T$1=1,IF(data0!T4&gt;0,IF(data0!T4&lt;$B$1,data0!T4,""),""),"")</f>
        <v>0.43137254901960786</v>
      </c>
      <c r="U5" s="7">
        <f>IF(U$1=1,IF(data0!U4&gt;0,IF(data0!U4&lt;$B$1,data0!U4,""),""),"")</f>
        <v>0.42352941176470588</v>
      </c>
      <c r="V5" s="7">
        <f>IF(V$1=1,IF(data0!V4&gt;0,IF(data0!V4&lt;$B$1,data0!V4,""),""),"")</f>
        <v>0.4</v>
      </c>
      <c r="W5" s="7">
        <f>IF(W$1=1,IF(data0!W4&gt;0,IF(data0!W4&lt;$B$1,data0!W4,""),""),"")</f>
        <v>0.40784313725490196</v>
      </c>
      <c r="X5" s="7">
        <f>IF(X$1=1,IF(data0!X4&gt;0,IF(data0!X4&lt;$B$1,data0!X4,""),""),"")</f>
        <v>0.4823529411764706</v>
      </c>
      <c r="Y5" s="7">
        <f>IF(Y$1=1,IF(data0!Y4&gt;0,IF(data0!Y4&lt;$B$1,data0!Y4,""),""),"")</f>
        <v>0.44705882352941179</v>
      </c>
      <c r="Z5" s="7">
        <f>IF(Z$1=1,IF(data0!Z4&gt;0,IF(data0!Z4&lt;$B$1,data0!Z4,""),""),"")</f>
        <v>0.4392156862745098</v>
      </c>
      <c r="AA5" s="7">
        <f>IF(AA$1=1,IF(data0!AA4&gt;0,IF(data0!AA4&lt;$B$1,data0!AA4,""),""),"")</f>
        <v>0.40392156862745099</v>
      </c>
      <c r="AB5" s="7">
        <f>IF(AB$1=1,IF(data0!AB4&gt;0,IF(data0!AB4&lt;$B$1,data0!AB4,""),""),"")</f>
        <v>0.39215686274509803</v>
      </c>
      <c r="AC5" s="7">
        <f>IF(AC$1=1,IF(data0!AC4&gt;0,IF(data0!AC4&lt;$B$1,data0!AC4,""),""),"")</f>
        <v>0.4392156862745098</v>
      </c>
      <c r="AD5" s="7">
        <f>IF(AD$1=1,IF(data0!AD4&gt;0,IF(data0!AD4&lt;$B$1,data0!AD4,""),""),"")</f>
        <v>0.49411764705882355</v>
      </c>
      <c r="AE5" s="7">
        <f>IF(AE$1=1,IF(data0!AE4&gt;0,IF(data0!AE4&lt;$B$1,data0!AE4,""),""),"")</f>
        <v>0.4823529411764706</v>
      </c>
      <c r="AF5" s="7">
        <f>IF(AF$1=1,IF(data0!AF4&gt;0,IF(data0!AF4&lt;$B$1,data0!AF4,""),""),"")</f>
        <v>0.41568627450980394</v>
      </c>
      <c r="AG5" s="7">
        <f>IF(AG$1=1,IF(data0!AG4&gt;0,IF(data0!AG4&lt;$B$1,data0!AG4,""),""),"")</f>
        <v>0.39215686274509803</v>
      </c>
      <c r="AH5" s="7">
        <f>IF(AH$1=1,IF(data0!AH4&gt;0,IF(data0!AH4&lt;$B$1,data0!AH4,""),""),"")</f>
        <v>0.4392156862745098</v>
      </c>
      <c r="AI5" s="7">
        <f>IF(AI$1=1,IF(data0!AI4&gt;0,IF(data0!AI4&lt;$B$1,data0!AI4,""),""),"")</f>
        <v>0.40392156862745099</v>
      </c>
      <c r="AJ5" s="7">
        <f>IF(AJ$1=1,IF(data0!AJ4&gt;0,IF(data0!AJ4&lt;$B$1,data0!AJ4,""),""),"")</f>
        <v>0.37647058823529411</v>
      </c>
    </row>
    <row r="6" spans="1:36" hidden="1">
      <c r="A6" s="1">
        <f>data0!A5</f>
        <v>3</v>
      </c>
      <c r="B6" s="1">
        <f>data0!B5</f>
        <v>3</v>
      </c>
      <c r="C6" s="1">
        <f>data0!C5</f>
        <v>0</v>
      </c>
      <c r="D6" s="1">
        <f>data0!D5</f>
        <v>0</v>
      </c>
      <c r="E6" s="7" t="str">
        <f>IF(E$1=1,IF(data0!E5&gt;0,IF(data0!E5&lt;$B$1,data0!E5,""),""),"")</f>
        <v/>
      </c>
      <c r="F6" s="7">
        <f>IF(F$1=1,IF(data0!F5&gt;0,IF(data0!F5&lt;$B$1,data0!F5,""),""),"")</f>
        <v>0.34509803921568627</v>
      </c>
      <c r="G6" s="7">
        <f>IF(G$1=1,IF(data0!G5&gt;0,IF(data0!G5&lt;$B$1,data0!G5,""),""),"")</f>
        <v>0.50980392156862742</v>
      </c>
      <c r="H6" s="7" t="str">
        <f>IF(H$1=1,IF(data0!H5&gt;0,IF(data0!H5&lt;$B$1,data0!H5,""),""),"")</f>
        <v/>
      </c>
      <c r="I6" s="7">
        <f>IF(I$1=1,IF(data0!I5&gt;0,IF(data0!I5&lt;$B$1,data0!I5,""),""),"")</f>
        <v>0.41568627450980394</v>
      </c>
      <c r="J6" s="7">
        <f>IF(J$1=1,IF(data0!J5&gt;0,IF(data0!J5&lt;$B$1,data0!J5,""),""),"")</f>
        <v>0.37647058823529411</v>
      </c>
      <c r="K6" s="7">
        <f>IF(K$1=1,IF(data0!K5&gt;0,IF(data0!K5&lt;$B$1,data0!K5,""),""),"")</f>
        <v>0.37254901960784315</v>
      </c>
      <c r="L6" s="7" t="str">
        <f>IF(L$1=1,IF(data0!L5&gt;0,IF(data0!L5&lt;$B$1,data0!L5,""),""),"")</f>
        <v/>
      </c>
      <c r="M6" s="7">
        <f>IF(M$1=1,IF(data0!M5&gt;0,IF(data0!M5&lt;$B$1,data0!M5,""),""),"")</f>
        <v>0.4392156862745098</v>
      </c>
      <c r="N6" s="7">
        <f>IF(N$1=1,IF(data0!N5&gt;0,IF(data0!N5&lt;$B$1,data0!N5,""),""),"")</f>
        <v>0.35294117647058826</v>
      </c>
      <c r="O6" s="7">
        <f>IF(O$1=1,IF(data0!O5&gt;0,IF(data0!O5&lt;$B$1,data0!O5,""),""),"")</f>
        <v>0.47843137254901963</v>
      </c>
      <c r="P6" s="7" t="str">
        <f>IF(P$1=1,IF(data0!P5&gt;0,IF(data0!P5&lt;$B$1,data0!P5,""),""),"")</f>
        <v/>
      </c>
      <c r="Q6" s="7">
        <f>IF(Q$1=1,IF(data0!Q5&gt;0,IF(data0!Q5&lt;$B$1,data0!Q5,""),""),"")</f>
        <v>0.34509803921568627</v>
      </c>
      <c r="R6" s="7" t="str">
        <f>IF(R$1=1,IF(data0!R5&gt;0,IF(data0!R5&lt;$B$1,data0!R5,""),""),"")</f>
        <v/>
      </c>
      <c r="S6" s="7">
        <f>IF(S$1=1,IF(data0!S5&gt;0,IF(data0!S5&lt;$B$1,data0!S5,""),""),"")</f>
        <v>0.37647058823529411</v>
      </c>
      <c r="T6" s="7">
        <f>IF(T$1=1,IF(data0!T5&gt;0,IF(data0!T5&lt;$B$1,data0!T5,""),""),"")</f>
        <v>0.40784313725490196</v>
      </c>
      <c r="U6" s="7">
        <f>IF(U$1=1,IF(data0!U5&gt;0,IF(data0!U5&lt;$B$1,data0!U5,""),""),"")</f>
        <v>0.4</v>
      </c>
      <c r="V6" s="7">
        <f>IF(V$1=1,IF(data0!V5&gt;0,IF(data0!V5&lt;$B$1,data0!V5,""),""),"")</f>
        <v>0.37647058823529411</v>
      </c>
      <c r="W6" s="7">
        <f>IF(W$1=1,IF(data0!W5&gt;0,IF(data0!W5&lt;$B$1,data0!W5,""),""),"")</f>
        <v>0.38039215686274508</v>
      </c>
      <c r="X6" s="7">
        <f>IF(X$1=1,IF(data0!X5&gt;0,IF(data0!X5&lt;$B$1,data0!X5,""),""),"")</f>
        <v>0.45882352941176469</v>
      </c>
      <c r="Y6" s="7">
        <f>IF(Y$1=1,IF(data0!Y5&gt;0,IF(data0!Y5&lt;$B$1,data0!Y5,""),""),"")</f>
        <v>0.42352941176470588</v>
      </c>
      <c r="Z6" s="7">
        <f>IF(Z$1=1,IF(data0!Z5&gt;0,IF(data0!Z5&lt;$B$1,data0!Z5,""),""),"")</f>
        <v>0.41568627450980394</v>
      </c>
      <c r="AA6" s="7">
        <f>IF(AA$1=1,IF(data0!AA5&gt;0,IF(data0!AA5&lt;$B$1,data0!AA5,""),""),"")</f>
        <v>0.38039215686274508</v>
      </c>
      <c r="AB6" s="7">
        <f>IF(AB$1=1,IF(data0!AB5&gt;0,IF(data0!AB5&lt;$B$1,data0!AB5,""),""),"")</f>
        <v>0.36862745098039218</v>
      </c>
      <c r="AC6" s="7">
        <f>IF(AC$1=1,IF(data0!AC5&gt;0,IF(data0!AC5&lt;$B$1,data0!AC5,""),""),"")</f>
        <v>0.41568627450980394</v>
      </c>
      <c r="AD6" s="7">
        <f>IF(AD$1=1,IF(data0!AD5&gt;0,IF(data0!AD5&lt;$B$1,data0!AD5,""),""),"")</f>
        <v>0.46666666666666667</v>
      </c>
      <c r="AE6" s="7">
        <f>IF(AE$1=1,IF(data0!AE5&gt;0,IF(data0!AE5&lt;$B$1,data0!AE5,""),""),"")</f>
        <v>0.45490196078431372</v>
      </c>
      <c r="AF6" s="7">
        <f>IF(AF$1=1,IF(data0!AF5&gt;0,IF(data0!AF5&lt;$B$1,data0!AF5,""),""),"")</f>
        <v>0.39215686274509803</v>
      </c>
      <c r="AG6" s="7">
        <f>IF(AG$1=1,IF(data0!AG5&gt;0,IF(data0!AG5&lt;$B$1,data0!AG5,""),""),"")</f>
        <v>0.36470588235294116</v>
      </c>
      <c r="AH6" s="7">
        <f>IF(AH$1=1,IF(data0!AH5&gt;0,IF(data0!AH5&lt;$B$1,data0!AH5,""),""),"")</f>
        <v>0.41568627450980394</v>
      </c>
      <c r="AI6" s="7">
        <f>IF(AI$1=1,IF(data0!AI5&gt;0,IF(data0!AI5&lt;$B$1,data0!AI5,""),""),"")</f>
        <v>0.38039215686274508</v>
      </c>
      <c r="AJ6" s="7">
        <f>IF(AJ$1=1,IF(data0!AJ5&gt;0,IF(data0!AJ5&lt;$B$1,data0!AJ5,""),""),"")</f>
        <v>0.35294117647058826</v>
      </c>
    </row>
    <row r="7" spans="1:36" hidden="1">
      <c r="A7" s="1">
        <f>data0!A6</f>
        <v>4</v>
      </c>
      <c r="B7" s="1">
        <f>data0!B6</f>
        <v>4</v>
      </c>
      <c r="C7" s="1">
        <f>data0!C6</f>
        <v>0</v>
      </c>
      <c r="D7" s="1">
        <f>data0!D6</f>
        <v>0</v>
      </c>
      <c r="E7" s="7" t="str">
        <f>IF(E$1=1,IF(data0!E6&gt;0,IF(data0!E6&lt;$B$1,data0!E6,""),""),"")</f>
        <v/>
      </c>
      <c r="F7" s="7">
        <f>IF(F$1=1,IF(data0!F6&gt;0,IF(data0!F6&lt;$B$1,data0!F6,""),""),"")</f>
        <v>0.32941176470588235</v>
      </c>
      <c r="G7" s="7">
        <f>IF(G$1=1,IF(data0!G6&gt;0,IF(data0!G6&lt;$B$1,data0!G6,""),""),"")</f>
        <v>0.49411764705882355</v>
      </c>
      <c r="H7" s="7" t="str">
        <f>IF(H$1=1,IF(data0!H6&gt;0,IF(data0!H6&lt;$B$1,data0!H6,""),""),"")</f>
        <v/>
      </c>
      <c r="I7" s="7">
        <f>IF(I$1=1,IF(data0!I6&gt;0,IF(data0!I6&lt;$B$1,data0!I6,""),""),"")</f>
        <v>0.4</v>
      </c>
      <c r="J7" s="7">
        <f>IF(J$1=1,IF(data0!J6&gt;0,IF(data0!J6&lt;$B$1,data0!J6,""),""),"")</f>
        <v>0.36078431372549019</v>
      </c>
      <c r="K7" s="7">
        <f>IF(K$1=1,IF(data0!K6&gt;0,IF(data0!K6&lt;$B$1,data0!K6,""),""),"")</f>
        <v>0.35294117647058826</v>
      </c>
      <c r="L7" s="7" t="str">
        <f>IF(L$1=1,IF(data0!L6&gt;0,IF(data0!L6&lt;$B$1,data0!L6,""),""),"")</f>
        <v/>
      </c>
      <c r="M7" s="7">
        <f>IF(M$1=1,IF(data0!M6&gt;0,IF(data0!M6&lt;$B$1,data0!M6,""),""),"")</f>
        <v>0.42745098039215684</v>
      </c>
      <c r="N7" s="7">
        <f>IF(N$1=1,IF(data0!N6&gt;0,IF(data0!N6&lt;$B$1,data0!N6,""),""),"")</f>
        <v>0.34509803921568627</v>
      </c>
      <c r="O7" s="7">
        <f>IF(O$1=1,IF(data0!O6&gt;0,IF(data0!O6&lt;$B$1,data0!O6,""),""),"")</f>
        <v>0.47058823529411764</v>
      </c>
      <c r="P7" s="7" t="str">
        <f>IF(P$1=1,IF(data0!P6&gt;0,IF(data0!P6&lt;$B$1,data0!P6,""),""),"")</f>
        <v/>
      </c>
      <c r="Q7" s="7">
        <f>IF(Q$1=1,IF(data0!Q6&gt;0,IF(data0!Q6&lt;$B$1,data0!Q6,""),""),"")</f>
        <v>0.32941176470588235</v>
      </c>
      <c r="R7" s="7" t="str">
        <f>IF(R$1=1,IF(data0!R6&gt;0,IF(data0!R6&lt;$B$1,data0!R6,""),""),"")</f>
        <v/>
      </c>
      <c r="S7" s="7">
        <f>IF(S$1=1,IF(data0!S6&gt;0,IF(data0!S6&lt;$B$1,data0!S6,""),""),"")</f>
        <v>0.36470588235294116</v>
      </c>
      <c r="T7" s="7">
        <f>IF(T$1=1,IF(data0!T6&gt;0,IF(data0!T6&lt;$B$1,data0!T6,""),""),"")</f>
        <v>0.39215686274509803</v>
      </c>
      <c r="U7" s="7">
        <f>IF(U$1=1,IF(data0!U6&gt;0,IF(data0!U6&lt;$B$1,data0!U6,""),""),"")</f>
        <v>0.3843137254901961</v>
      </c>
      <c r="V7" s="7">
        <f>IF(V$1=1,IF(data0!V6&gt;0,IF(data0!V6&lt;$B$1,data0!V6,""),""),"")</f>
        <v>0.36078431372549019</v>
      </c>
      <c r="W7" s="7">
        <f>IF(W$1=1,IF(data0!W6&gt;0,IF(data0!W6&lt;$B$1,data0!W6,""),""),"")</f>
        <v>0.36862745098039218</v>
      </c>
      <c r="X7" s="7">
        <f>IF(X$1=1,IF(data0!X6&gt;0,IF(data0!X6&lt;$B$1,data0!X6,""),""),"")</f>
        <v>0.44705882352941179</v>
      </c>
      <c r="Y7" s="7">
        <f>IF(Y$1=1,IF(data0!Y6&gt;0,IF(data0!Y6&lt;$B$1,data0!Y6,""),""),"")</f>
        <v>0.41176470588235292</v>
      </c>
      <c r="Z7" s="7">
        <f>IF(Z$1=1,IF(data0!Z6&gt;0,IF(data0!Z6&lt;$B$1,data0!Z6,""),""),"")</f>
        <v>0.40392156862745099</v>
      </c>
      <c r="AA7" s="7">
        <f>IF(AA$1=1,IF(data0!AA6&gt;0,IF(data0!AA6&lt;$B$1,data0!AA6,""),""),"")</f>
        <v>0.36862745098039218</v>
      </c>
      <c r="AB7" s="7">
        <f>IF(AB$1=1,IF(data0!AB6&gt;0,IF(data0!AB6&lt;$B$1,data0!AB6,""),""),"")</f>
        <v>0.35686274509803922</v>
      </c>
      <c r="AC7" s="7">
        <f>IF(AC$1=1,IF(data0!AC6&gt;0,IF(data0!AC6&lt;$B$1,data0!AC6,""),""),"")</f>
        <v>0.4</v>
      </c>
      <c r="AD7" s="7">
        <f>IF(AD$1=1,IF(data0!AD6&gt;0,IF(data0!AD6&lt;$B$1,data0!AD6,""),""),"")</f>
        <v>0.45490196078431372</v>
      </c>
      <c r="AE7" s="7">
        <f>IF(AE$1=1,IF(data0!AE6&gt;0,IF(data0!AE6&lt;$B$1,data0!AE6,""),""),"")</f>
        <v>0.44705882352941179</v>
      </c>
      <c r="AF7" s="7">
        <f>IF(AF$1=1,IF(data0!AF6&gt;0,IF(data0!AF6&lt;$B$1,data0!AF6,""),""),"")</f>
        <v>0.38039215686274508</v>
      </c>
      <c r="AG7" s="7">
        <f>IF(AG$1=1,IF(data0!AG6&gt;0,IF(data0!AG6&lt;$B$1,data0!AG6,""),""),"")</f>
        <v>0.34509803921568627</v>
      </c>
      <c r="AH7" s="7">
        <f>IF(AH$1=1,IF(data0!AH6&gt;0,IF(data0!AH6&lt;$B$1,data0!AH6,""),""),"")</f>
        <v>0.4</v>
      </c>
      <c r="AI7" s="7">
        <f>IF(AI$1=1,IF(data0!AI6&gt;0,IF(data0!AI6&lt;$B$1,data0!AI6,""),""),"")</f>
        <v>0.36862745098039218</v>
      </c>
      <c r="AJ7" s="7">
        <f>IF(AJ$1=1,IF(data0!AJ6&gt;0,IF(data0!AJ6&lt;$B$1,data0!AJ6,""),""),"")</f>
        <v>0.33725490196078434</v>
      </c>
    </row>
    <row r="8" spans="1:36" hidden="1">
      <c r="A8" s="1">
        <f>data0!A7</f>
        <v>5</v>
      </c>
      <c r="B8" s="1">
        <f>data0!B7</f>
        <v>5</v>
      </c>
      <c r="C8" s="1">
        <f>data0!C7</f>
        <v>0</v>
      </c>
      <c r="D8" s="1">
        <f>data0!D7</f>
        <v>0</v>
      </c>
      <c r="E8" s="7" t="str">
        <f>IF(E$1=1,IF(data0!E7&gt;0,IF(data0!E7&lt;$B$1,data0!E7,""),""),"")</f>
        <v/>
      </c>
      <c r="F8" s="7">
        <f>IF(F$1=1,IF(data0!F7&gt;0,IF(data0!F7&lt;$B$1,data0!F7,""),""),"")</f>
        <v>0.30588235294117649</v>
      </c>
      <c r="G8" s="7">
        <f>IF(G$1=1,IF(data0!G7&gt;0,IF(data0!G7&lt;$B$1,data0!G7,""),""),"")</f>
        <v>0.47058823529411764</v>
      </c>
      <c r="H8" s="7" t="str">
        <f>IF(H$1=1,IF(data0!H7&gt;0,IF(data0!H7&lt;$B$1,data0!H7,""),""),"")</f>
        <v/>
      </c>
      <c r="I8" s="7">
        <f>IF(I$1=1,IF(data0!I7&gt;0,IF(data0!I7&lt;$B$1,data0!I7,""),""),"")</f>
        <v>0.38039215686274508</v>
      </c>
      <c r="J8" s="7">
        <f>IF(J$1=1,IF(data0!J7&gt;0,IF(data0!J7&lt;$B$1,data0!J7,""),""),"")</f>
        <v>0.33725490196078434</v>
      </c>
      <c r="K8" s="7">
        <f>IF(K$1=1,IF(data0!K7&gt;0,IF(data0!K7&lt;$B$1,data0!K7,""),""),"")</f>
        <v>0.33333333333333331</v>
      </c>
      <c r="L8" s="7" t="str">
        <f>IF(L$1=1,IF(data0!L7&gt;0,IF(data0!L7&lt;$B$1,data0!L7,""),""),"")</f>
        <v/>
      </c>
      <c r="M8" s="7">
        <f>IF(M$1=1,IF(data0!M7&gt;0,IF(data0!M7&lt;$B$1,data0!M7,""),""),"")</f>
        <v>0.40392156862745099</v>
      </c>
      <c r="N8" s="7">
        <f>IF(N$1=1,IF(data0!N7&gt;0,IF(data0!N7&lt;$B$1,data0!N7,""),""),"")</f>
        <v>0.31764705882352939</v>
      </c>
      <c r="O8" s="7">
        <f>IF(O$1=1,IF(data0!O7&gt;0,IF(data0!O7&lt;$B$1,data0!O7,""),""),"")</f>
        <v>0.44705882352941179</v>
      </c>
      <c r="P8" s="7" t="str">
        <f>IF(P$1=1,IF(data0!P7&gt;0,IF(data0!P7&lt;$B$1,data0!P7,""),""),"")</f>
        <v/>
      </c>
      <c r="Q8" s="7">
        <f>IF(Q$1=1,IF(data0!Q7&gt;0,IF(data0!Q7&lt;$B$1,data0!Q7,""),""),"")</f>
        <v>0.30588235294117649</v>
      </c>
      <c r="R8" s="7" t="str">
        <f>IF(R$1=1,IF(data0!R7&gt;0,IF(data0!R7&lt;$B$1,data0!R7,""),""),"")</f>
        <v/>
      </c>
      <c r="S8" s="7">
        <f>IF(S$1=1,IF(data0!S7&gt;0,IF(data0!S7&lt;$B$1,data0!S7,""),""),"")</f>
        <v>0.3411764705882353</v>
      </c>
      <c r="T8" s="7">
        <f>IF(T$1=1,IF(data0!T7&gt;0,IF(data0!T7&lt;$B$1,data0!T7,""),""),"")</f>
        <v>0.37254901960784315</v>
      </c>
      <c r="U8" s="7">
        <f>IF(U$1=1,IF(data0!U7&gt;0,IF(data0!U7&lt;$B$1,data0!U7,""),""),"")</f>
        <v>0.36078431372549019</v>
      </c>
      <c r="V8" s="7">
        <f>IF(V$1=1,IF(data0!V7&gt;0,IF(data0!V7&lt;$B$1,data0!V7,""),""),"")</f>
        <v>0.33725490196078434</v>
      </c>
      <c r="W8" s="7">
        <f>IF(W$1=1,IF(data0!W7&gt;0,IF(data0!W7&lt;$B$1,data0!W7,""),""),"")</f>
        <v>0.34509803921568627</v>
      </c>
      <c r="X8" s="7">
        <f>IF(X$1=1,IF(data0!X7&gt;0,IF(data0!X7&lt;$B$1,data0!X7,""),""),"")</f>
        <v>0.42352941176470588</v>
      </c>
      <c r="Y8" s="7">
        <f>IF(Y$1=1,IF(data0!Y7&gt;0,IF(data0!Y7&lt;$B$1,data0!Y7,""),""),"")</f>
        <v>0.38823529411764707</v>
      </c>
      <c r="Z8" s="7">
        <f>IF(Z$1=1,IF(data0!Z7&gt;0,IF(data0!Z7&lt;$B$1,data0!Z7,""),""),"")</f>
        <v>0.38039215686274508</v>
      </c>
      <c r="AA8" s="7">
        <f>IF(AA$1=1,IF(data0!AA7&gt;0,IF(data0!AA7&lt;$B$1,data0!AA7,""),""),"")</f>
        <v>0.34509803921568627</v>
      </c>
      <c r="AB8" s="7">
        <f>IF(AB$1=1,IF(data0!AB7&gt;0,IF(data0!AB7&lt;$B$1,data0!AB7,""),""),"")</f>
        <v>0.33725490196078434</v>
      </c>
      <c r="AC8" s="7">
        <f>IF(AC$1=1,IF(data0!AC7&gt;0,IF(data0!AC7&lt;$B$1,data0!AC7,""),""),"")</f>
        <v>0.37647058823529411</v>
      </c>
      <c r="AD8" s="7">
        <f>IF(AD$1=1,IF(data0!AD7&gt;0,IF(data0!AD7&lt;$B$1,data0!AD7,""),""),"")</f>
        <v>0.43137254901960786</v>
      </c>
      <c r="AE8" s="7">
        <f>IF(AE$1=1,IF(data0!AE7&gt;0,IF(data0!AE7&lt;$B$1,data0!AE7,""),""),"")</f>
        <v>0.42352941176470588</v>
      </c>
      <c r="AF8" s="7">
        <f>IF(AF$1=1,IF(data0!AF7&gt;0,IF(data0!AF7&lt;$B$1,data0!AF7,""),""),"")</f>
        <v>0.35686274509803922</v>
      </c>
      <c r="AG8" s="7">
        <f>IF(AG$1=1,IF(data0!AG7&gt;0,IF(data0!AG7&lt;$B$1,data0!AG7,""),""),"")</f>
        <v>0.32549019607843138</v>
      </c>
      <c r="AH8" s="7">
        <f>IF(AH$1=1,IF(data0!AH7&gt;0,IF(data0!AH7&lt;$B$1,data0!AH7,""),""),"")</f>
        <v>0.38039215686274508</v>
      </c>
      <c r="AI8" s="7">
        <f>IF(AI$1=1,IF(data0!AI7&gt;0,IF(data0!AI7&lt;$B$1,data0!AI7,""),""),"")</f>
        <v>0.34509803921568627</v>
      </c>
      <c r="AJ8" s="7">
        <f>IF(AJ$1=1,IF(data0!AJ7&gt;0,IF(data0!AJ7&lt;$B$1,data0!AJ7,""),""),"")</f>
        <v>0.31372549019607843</v>
      </c>
    </row>
    <row r="9" spans="1:36" hidden="1">
      <c r="A9" s="1">
        <f>data0!A8</f>
        <v>6</v>
      </c>
      <c r="B9" s="1">
        <f>data0!B8</f>
        <v>6</v>
      </c>
      <c r="C9" s="1">
        <f>data0!C8</f>
        <v>0</v>
      </c>
      <c r="D9" s="1">
        <f>data0!D8</f>
        <v>0</v>
      </c>
      <c r="E9" s="7" t="str">
        <f>IF(E$1=1,IF(data0!E8&gt;0,IF(data0!E8&lt;$B$1,data0!E8,""),""),"")</f>
        <v/>
      </c>
      <c r="F9" s="7">
        <f>IF(F$1=1,IF(data0!F8&gt;0,IF(data0!F8&lt;$B$1,data0!F8,""),""),"")</f>
        <v>0.29019607843137257</v>
      </c>
      <c r="G9" s="7">
        <f>IF(G$1=1,IF(data0!G8&gt;0,IF(data0!G8&lt;$B$1,data0!G8,""),""),"")</f>
        <v>0.45882352941176469</v>
      </c>
      <c r="H9" s="7" t="str">
        <f>IF(H$1=1,IF(data0!H8&gt;0,IF(data0!H8&lt;$B$1,data0!H8,""),""),"")</f>
        <v/>
      </c>
      <c r="I9" s="7">
        <f>IF(I$1=1,IF(data0!I8&gt;0,IF(data0!I8&lt;$B$1,data0!I8,""),""),"")</f>
        <v>0.36862745098039218</v>
      </c>
      <c r="J9" s="7">
        <f>IF(J$1=1,IF(data0!J8&gt;0,IF(data0!J8&lt;$B$1,data0!J8,""),""),"")</f>
        <v>0.32941176470588235</v>
      </c>
      <c r="K9" s="7">
        <f>IF(K$1=1,IF(data0!K8&gt;0,IF(data0!K8&lt;$B$1,data0!K8,""),""),"")</f>
        <v>0.31764705882352939</v>
      </c>
      <c r="L9" s="7" t="str">
        <f>IF(L$1=1,IF(data0!L8&gt;0,IF(data0!L8&lt;$B$1,data0!L8,""),""),"")</f>
        <v/>
      </c>
      <c r="M9" s="7">
        <f>IF(M$1=1,IF(data0!M8&gt;0,IF(data0!M8&lt;$B$1,data0!M8,""),""),"")</f>
        <v>0.38823529411764707</v>
      </c>
      <c r="N9" s="7">
        <f>IF(N$1=1,IF(data0!N8&gt;0,IF(data0!N8&lt;$B$1,data0!N8,""),""),"")</f>
        <v>0.30588235294117649</v>
      </c>
      <c r="O9" s="7">
        <f>IF(O$1=1,IF(data0!O8&gt;0,IF(data0!O8&lt;$B$1,data0!O8,""),""),"")</f>
        <v>0.43137254901960786</v>
      </c>
      <c r="P9" s="7" t="str">
        <f>IF(P$1=1,IF(data0!P8&gt;0,IF(data0!P8&lt;$B$1,data0!P8,""),""),"")</f>
        <v/>
      </c>
      <c r="Q9" s="7">
        <f>IF(Q$1=1,IF(data0!Q8&gt;0,IF(data0!Q8&lt;$B$1,data0!Q8,""),""),"")</f>
        <v>0.29019607843137257</v>
      </c>
      <c r="R9" s="7" t="str">
        <f>IF(R$1=1,IF(data0!R8&gt;0,IF(data0!R8&lt;$B$1,data0!R8,""),""),"")</f>
        <v/>
      </c>
      <c r="S9" s="7">
        <f>IF(S$1=1,IF(data0!S8&gt;0,IF(data0!S8&lt;$B$1,data0!S8,""),""),"")</f>
        <v>0.33333333333333331</v>
      </c>
      <c r="T9" s="7">
        <f>IF(T$1=1,IF(data0!T8&gt;0,IF(data0!T8&lt;$B$1,data0!T8,""),""),"")</f>
        <v>0.35294117647058826</v>
      </c>
      <c r="U9" s="7">
        <f>IF(U$1=1,IF(data0!U8&gt;0,IF(data0!U8&lt;$B$1,data0!U8,""),""),"")</f>
        <v>0.34509803921568627</v>
      </c>
      <c r="V9" s="7">
        <f>IF(V$1=1,IF(data0!V8&gt;0,IF(data0!V8&lt;$B$1,data0!V8,""),""),"")</f>
        <v>0.32941176470588235</v>
      </c>
      <c r="W9" s="7">
        <f>IF(W$1=1,IF(data0!W8&gt;0,IF(data0!W8&lt;$B$1,data0!W8,""),""),"")</f>
        <v>0.32941176470588235</v>
      </c>
      <c r="X9" s="7">
        <f>IF(X$1=1,IF(data0!X8&gt;0,IF(data0!X8&lt;$B$1,data0!X8,""),""),"")</f>
        <v>0.41176470588235292</v>
      </c>
      <c r="Y9" s="7">
        <f>IF(Y$1=1,IF(data0!Y8&gt;0,IF(data0!Y8&lt;$B$1,data0!Y8,""),""),"")</f>
        <v>0.37647058823529411</v>
      </c>
      <c r="Z9" s="7">
        <f>IF(Z$1=1,IF(data0!Z8&gt;0,IF(data0!Z8&lt;$B$1,data0!Z8,""),""),"")</f>
        <v>0.36862745098039218</v>
      </c>
      <c r="AA9" s="7">
        <f>IF(AA$1=1,IF(data0!AA8&gt;0,IF(data0!AA8&lt;$B$1,data0!AA8,""),""),"")</f>
        <v>0.33333333333333331</v>
      </c>
      <c r="AB9" s="7">
        <f>IF(AB$1=1,IF(data0!AB8&gt;0,IF(data0!AB8&lt;$B$1,data0!AB8,""),""),"")</f>
        <v>0.32156862745098042</v>
      </c>
      <c r="AC9" s="7">
        <f>IF(AC$1=1,IF(data0!AC8&gt;0,IF(data0!AC8&lt;$B$1,data0!AC8,""),""),"")</f>
        <v>0.36862745098039218</v>
      </c>
      <c r="AD9" s="7">
        <f>IF(AD$1=1,IF(data0!AD8&gt;0,IF(data0!AD8&lt;$B$1,data0!AD8,""),""),"")</f>
        <v>0.41568627450980394</v>
      </c>
      <c r="AE9" s="7">
        <f>IF(AE$1=1,IF(data0!AE8&gt;0,IF(data0!AE8&lt;$B$1,data0!AE8,""),""),"")</f>
        <v>0.40784313725490196</v>
      </c>
      <c r="AF9" s="7">
        <f>IF(AF$1=1,IF(data0!AF8&gt;0,IF(data0!AF8&lt;$B$1,data0!AF8,""),""),"")</f>
        <v>0.34509803921568627</v>
      </c>
      <c r="AG9" s="7">
        <f>IF(AG$1=1,IF(data0!AG8&gt;0,IF(data0!AG8&lt;$B$1,data0!AG8,""),""),"")</f>
        <v>0.31372549019607843</v>
      </c>
      <c r="AH9" s="7">
        <f>IF(AH$1=1,IF(data0!AH8&gt;0,IF(data0!AH8&lt;$B$1,data0!AH8,""),""),"")</f>
        <v>0.36470588235294116</v>
      </c>
      <c r="AI9" s="7">
        <f>IF(AI$1=1,IF(data0!AI8&gt;0,IF(data0!AI8&lt;$B$1,data0!AI8,""),""),"")</f>
        <v>0.32941176470588235</v>
      </c>
      <c r="AJ9" s="7">
        <f>IF(AJ$1=1,IF(data0!AJ8&gt;0,IF(data0!AJ8&lt;$B$1,data0!AJ8,""),""),"")</f>
        <v>0.30196078431372547</v>
      </c>
    </row>
    <row r="10" spans="1:36" hidden="1">
      <c r="A10" s="1">
        <f>data0!A9</f>
        <v>7</v>
      </c>
      <c r="B10" s="1">
        <f>data0!B9</f>
        <v>7</v>
      </c>
      <c r="C10" s="1">
        <f>data0!C9</f>
        <v>0</v>
      </c>
      <c r="D10" s="1">
        <f>data0!D9</f>
        <v>0</v>
      </c>
      <c r="E10" s="7" t="str">
        <f>IF(E$1=1,IF(data0!E9&gt;0,IF(data0!E9&lt;$B$1,data0!E9,""),""),"")</f>
        <v/>
      </c>
      <c r="F10" s="7">
        <f>IF(F$1=1,IF(data0!F9&gt;0,IF(data0!F9&lt;$B$1,data0!F9,""),""),"")</f>
        <v>0.26666666666666666</v>
      </c>
      <c r="G10" s="7">
        <f>IF(G$1=1,IF(data0!G9&gt;0,IF(data0!G9&lt;$B$1,data0!G9,""),""),"")</f>
        <v>0.4392156862745098</v>
      </c>
      <c r="H10" s="7" t="str">
        <f>IF(H$1=1,IF(data0!H9&gt;0,IF(data0!H9&lt;$B$1,data0!H9,""),""),"")</f>
        <v/>
      </c>
      <c r="I10" s="7">
        <f>IF(I$1=1,IF(data0!I9&gt;0,IF(data0!I9&lt;$B$1,data0!I9,""),""),"")</f>
        <v>0.34509803921568627</v>
      </c>
      <c r="J10" s="7">
        <f>IF(J$1=1,IF(data0!J9&gt;0,IF(data0!J9&lt;$B$1,data0!J9,""),""),"")</f>
        <v>0.30588235294117649</v>
      </c>
      <c r="K10" s="7">
        <f>IF(K$1=1,IF(data0!K9&gt;0,IF(data0!K9&lt;$B$1,data0!K9,""),""),"")</f>
        <v>0.29803921568627451</v>
      </c>
      <c r="L10" s="7" t="str">
        <f>IF(L$1=1,IF(data0!L9&gt;0,IF(data0!L9&lt;$B$1,data0!L9,""),""),"")</f>
        <v/>
      </c>
      <c r="M10" s="7">
        <f>IF(M$1=1,IF(data0!M9&gt;0,IF(data0!M9&lt;$B$1,data0!M9,""),""),"")</f>
        <v>0.36078431372549019</v>
      </c>
      <c r="N10" s="7">
        <f>IF(N$1=1,IF(data0!N9&gt;0,IF(data0!N9&lt;$B$1,data0!N9,""),""),"")</f>
        <v>0.28235294117647058</v>
      </c>
      <c r="O10" s="7">
        <f>IF(O$1=1,IF(data0!O9&gt;0,IF(data0!O9&lt;$B$1,data0!O9,""),""),"")</f>
        <v>0.41176470588235292</v>
      </c>
      <c r="P10" s="7" t="str">
        <f>IF(P$1=1,IF(data0!P9&gt;0,IF(data0!P9&lt;$B$1,data0!P9,""),""),"")</f>
        <v/>
      </c>
      <c r="Q10" s="7">
        <f>IF(Q$1=1,IF(data0!Q9&gt;0,IF(data0!Q9&lt;$B$1,data0!Q9,""),""),"")</f>
        <v>0.26666666666666666</v>
      </c>
      <c r="R10" s="7" t="str">
        <f>IF(R$1=1,IF(data0!R9&gt;0,IF(data0!R9&lt;$B$1,data0!R9,""),""),"")</f>
        <v/>
      </c>
      <c r="S10" s="7">
        <f>IF(S$1=1,IF(data0!S9&gt;0,IF(data0!S9&lt;$B$1,data0!S9,""),""),"")</f>
        <v>0.30588235294117649</v>
      </c>
      <c r="T10" s="7">
        <f>IF(T$1=1,IF(data0!T9&gt;0,IF(data0!T9&lt;$B$1,data0!T9,""),""),"")</f>
        <v>0.32941176470588235</v>
      </c>
      <c r="U10" s="7">
        <f>IF(U$1=1,IF(data0!U9&gt;0,IF(data0!U9&lt;$B$1,data0!U9,""),""),"")</f>
        <v>0.32156862745098042</v>
      </c>
      <c r="V10" s="7">
        <f>IF(V$1=1,IF(data0!V9&gt;0,IF(data0!V9&lt;$B$1,data0!V9,""),""),"")</f>
        <v>0.30588235294117649</v>
      </c>
      <c r="W10" s="7">
        <f>IF(W$1=1,IF(data0!W9&gt;0,IF(data0!W9&lt;$B$1,data0!W9,""),""),"")</f>
        <v>0.30588235294117649</v>
      </c>
      <c r="X10" s="7">
        <f>IF(X$1=1,IF(data0!X9&gt;0,IF(data0!X9&lt;$B$1,data0!X9,""),""),"")</f>
        <v>0.38823529411764707</v>
      </c>
      <c r="Y10" s="7">
        <f>IF(Y$1=1,IF(data0!Y9&gt;0,IF(data0!Y9&lt;$B$1,data0!Y9,""),""),"")</f>
        <v>0.35294117647058826</v>
      </c>
      <c r="Z10" s="7">
        <f>IF(Z$1=1,IF(data0!Z9&gt;0,IF(data0!Z9&lt;$B$1,data0!Z9,""),""),"")</f>
        <v>0.34509803921568627</v>
      </c>
      <c r="AA10" s="7">
        <f>IF(AA$1=1,IF(data0!AA9&gt;0,IF(data0!AA9&lt;$B$1,data0!AA9,""),""),"")</f>
        <v>0.30588235294117649</v>
      </c>
      <c r="AB10" s="7">
        <f>IF(AB$1=1,IF(data0!AB9&gt;0,IF(data0!AB9&lt;$B$1,data0!AB9,""),""),"")</f>
        <v>0.29803921568627451</v>
      </c>
      <c r="AC10" s="7">
        <f>IF(AC$1=1,IF(data0!AC9&gt;0,IF(data0!AC9&lt;$B$1,data0!AC9,""),""),"")</f>
        <v>0.34509803921568627</v>
      </c>
      <c r="AD10" s="7">
        <f>IF(AD$1=1,IF(data0!AD9&gt;0,IF(data0!AD9&lt;$B$1,data0!AD9,""),""),"")</f>
        <v>0.39215686274509803</v>
      </c>
      <c r="AE10" s="7">
        <f>IF(AE$1=1,IF(data0!AE9&gt;0,IF(data0!AE9&lt;$B$1,data0!AE9,""),""),"")</f>
        <v>0.3843137254901961</v>
      </c>
      <c r="AF10" s="7">
        <f>IF(AF$1=1,IF(data0!AF9&gt;0,IF(data0!AF9&lt;$B$1,data0!AF9,""),""),"")</f>
        <v>0.32156862745098042</v>
      </c>
      <c r="AG10" s="7">
        <f>IF(AG$1=1,IF(data0!AG9&gt;0,IF(data0!AG9&lt;$B$1,data0!AG9,""),""),"")</f>
        <v>0.29019607843137257</v>
      </c>
      <c r="AH10" s="7">
        <f>IF(AH$1=1,IF(data0!AH9&gt;0,IF(data0!AH9&lt;$B$1,data0!AH9,""),""),"")</f>
        <v>0.34509803921568627</v>
      </c>
      <c r="AI10" s="7">
        <f>IF(AI$1=1,IF(data0!AI9&gt;0,IF(data0!AI9&lt;$B$1,data0!AI9,""),""),"")</f>
        <v>0.30588235294117649</v>
      </c>
      <c r="AJ10" s="7">
        <f>IF(AJ$1=1,IF(data0!AJ9&gt;0,IF(data0!AJ9&lt;$B$1,data0!AJ9,""),""),"")</f>
        <v>0.27843137254901962</v>
      </c>
    </row>
    <row r="11" spans="1:36" hidden="1">
      <c r="A11" s="1">
        <f>data0!A10</f>
        <v>8</v>
      </c>
      <c r="B11" s="1">
        <f>data0!B10</f>
        <v>8</v>
      </c>
      <c r="C11" s="1">
        <f>data0!C10</f>
        <v>0</v>
      </c>
      <c r="D11" s="1">
        <f>data0!D10</f>
        <v>0</v>
      </c>
      <c r="E11" s="7" t="str">
        <f>IF(E$1=1,IF(data0!E10&gt;0,IF(data0!E10&lt;$B$1,data0!E10,""),""),"")</f>
        <v/>
      </c>
      <c r="F11" s="7">
        <f>IF(F$1=1,IF(data0!F10&gt;0,IF(data0!F10&lt;$B$1,data0!F10,""),""),"")</f>
        <v>0.25098039215686274</v>
      </c>
      <c r="G11" s="7">
        <f>IF(G$1=1,IF(data0!G10&gt;0,IF(data0!G10&lt;$B$1,data0!G10,""),""),"")</f>
        <v>0.42352941176470588</v>
      </c>
      <c r="H11" s="7" t="str">
        <f>IF(H$1=1,IF(data0!H10&gt;0,IF(data0!H10&lt;$B$1,data0!H10,""),""),"")</f>
        <v/>
      </c>
      <c r="I11" s="7">
        <f>IF(I$1=1,IF(data0!I10&gt;0,IF(data0!I10&lt;$B$1,data0!I10,""),""),"")</f>
        <v>0.33333333333333331</v>
      </c>
      <c r="J11" s="7">
        <f>IF(J$1=1,IF(data0!J10&gt;0,IF(data0!J10&lt;$B$1,data0!J10,""),""),"")</f>
        <v>0.29019607843137257</v>
      </c>
      <c r="K11" s="7">
        <f>IF(K$1=1,IF(data0!K10&gt;0,IF(data0!K10&lt;$B$1,data0!K10,""),""),"")</f>
        <v>0.28235294117647058</v>
      </c>
      <c r="L11" s="7" t="str">
        <f>IF(L$1=1,IF(data0!L10&gt;0,IF(data0!L10&lt;$B$1,data0!L10,""),""),"")</f>
        <v/>
      </c>
      <c r="M11" s="7">
        <f>IF(M$1=1,IF(data0!M10&gt;0,IF(data0!M10&lt;$B$1,data0!M10,""),""),"")</f>
        <v>0.35294117647058826</v>
      </c>
      <c r="N11" s="7">
        <f>IF(N$1=1,IF(data0!N10&gt;0,IF(data0!N10&lt;$B$1,data0!N10,""),""),"")</f>
        <v>0.26666666666666666</v>
      </c>
      <c r="O11" s="7">
        <f>IF(O$1=1,IF(data0!O10&gt;0,IF(data0!O10&lt;$B$1,data0!O10,""),""),"")</f>
        <v>0.396078431372549</v>
      </c>
      <c r="P11" s="7" t="str">
        <f>IF(P$1=1,IF(data0!P10&gt;0,IF(data0!P10&lt;$B$1,data0!P10,""),""),"")</f>
        <v/>
      </c>
      <c r="Q11" s="7">
        <f>IF(Q$1=1,IF(data0!Q10&gt;0,IF(data0!Q10&lt;$B$1,data0!Q10,""),""),"")</f>
        <v>0.25098039215686274</v>
      </c>
      <c r="R11" s="7" t="str">
        <f>IF(R$1=1,IF(data0!R10&gt;0,IF(data0!R10&lt;$B$1,data0!R10,""),""),"")</f>
        <v/>
      </c>
      <c r="S11" s="7">
        <f>IF(S$1=1,IF(data0!S10&gt;0,IF(data0!S10&lt;$B$1,data0!S10,""),""),"")</f>
        <v>0.29411764705882354</v>
      </c>
      <c r="T11" s="7">
        <f>IF(T$1=1,IF(data0!T10&gt;0,IF(data0!T10&lt;$B$1,data0!T10,""),""),"")</f>
        <v>0.31372549019607843</v>
      </c>
      <c r="U11" s="7">
        <f>IF(U$1=1,IF(data0!U10&gt;0,IF(data0!U10&lt;$B$1,data0!U10,""),""),"")</f>
        <v>0.30980392156862746</v>
      </c>
      <c r="V11" s="7">
        <f>IF(V$1=1,IF(data0!V10&gt;0,IF(data0!V10&lt;$B$1,data0!V10,""),""),"")</f>
        <v>0.29019607843137257</v>
      </c>
      <c r="W11" s="7">
        <f>IF(W$1=1,IF(data0!W10&gt;0,IF(data0!W10&lt;$B$1,data0!W10,""),""),"")</f>
        <v>0.29803921568627451</v>
      </c>
      <c r="X11" s="7">
        <f>IF(X$1=1,IF(data0!X10&gt;0,IF(data0!X10&lt;$B$1,data0!X10,""),""),"")</f>
        <v>0.37647058823529411</v>
      </c>
      <c r="Y11" s="7">
        <f>IF(Y$1=1,IF(data0!Y10&gt;0,IF(data0!Y10&lt;$B$1,data0!Y10,""),""),"")</f>
        <v>0.33725490196078434</v>
      </c>
      <c r="Z11" s="7">
        <f>IF(Z$1=1,IF(data0!Z10&gt;0,IF(data0!Z10&lt;$B$1,data0!Z10,""),""),"")</f>
        <v>0.32941176470588235</v>
      </c>
      <c r="AA11" s="7">
        <f>IF(AA$1=1,IF(data0!AA10&gt;0,IF(data0!AA10&lt;$B$1,data0!AA10,""),""),"")</f>
        <v>0.29019607843137257</v>
      </c>
      <c r="AB11" s="7">
        <f>IF(AB$1=1,IF(data0!AB10&gt;0,IF(data0!AB10&lt;$B$1,data0!AB10,""),""),"")</f>
        <v>0.28627450980392155</v>
      </c>
      <c r="AC11" s="7">
        <f>IF(AC$1=1,IF(data0!AC10&gt;0,IF(data0!AC10&lt;$B$1,data0!AC10,""),""),"")</f>
        <v>0.33333333333333331</v>
      </c>
      <c r="AD11" s="7">
        <f>IF(AD$1=1,IF(data0!AD10&gt;0,IF(data0!AD10&lt;$B$1,data0!AD10,""),""),"")</f>
        <v>0.37647058823529411</v>
      </c>
      <c r="AE11" s="7">
        <f>IF(AE$1=1,IF(data0!AE10&gt;0,IF(data0!AE10&lt;$B$1,data0!AE10,""),""),"")</f>
        <v>0.37254901960784315</v>
      </c>
      <c r="AF11" s="7">
        <f>IF(AF$1=1,IF(data0!AF10&gt;0,IF(data0!AF10&lt;$B$1,data0!AF10,""),""),"")</f>
        <v>0.30196078431372547</v>
      </c>
      <c r="AG11" s="7">
        <f>IF(AG$1=1,IF(data0!AG10&gt;0,IF(data0!AG10&lt;$B$1,data0!AG10,""),""),"")</f>
        <v>0.27450980392156865</v>
      </c>
      <c r="AH11" s="7">
        <f>IF(AH$1=1,IF(data0!AH10&gt;0,IF(data0!AH10&lt;$B$1,data0!AH10,""),""),"")</f>
        <v>0.32549019607843138</v>
      </c>
      <c r="AI11" s="7">
        <f>IF(AI$1=1,IF(data0!AI10&gt;0,IF(data0!AI10&lt;$B$1,data0!AI10,""),""),"")</f>
        <v>0.29019607843137257</v>
      </c>
      <c r="AJ11" s="7">
        <f>IF(AJ$1=1,IF(data0!AJ10&gt;0,IF(data0!AJ10&lt;$B$1,data0!AJ10,""),""),"")</f>
        <v>0.26666666666666666</v>
      </c>
    </row>
    <row r="12" spans="1:36" hidden="1">
      <c r="A12" s="1">
        <f>data0!A11</f>
        <v>9</v>
      </c>
      <c r="B12" s="1">
        <f>data0!B11</f>
        <v>9</v>
      </c>
      <c r="C12" s="1">
        <f>data0!C11</f>
        <v>0</v>
      </c>
      <c r="D12" s="1">
        <f>data0!D11</f>
        <v>0</v>
      </c>
      <c r="E12" s="7" t="str">
        <f>IF(E$1=1,IF(data0!E11&gt;0,IF(data0!E11&lt;$B$1,data0!E11,""),""),"")</f>
        <v/>
      </c>
      <c r="F12" s="7">
        <f>IF(F$1=1,IF(data0!F11&gt;0,IF(data0!F11&lt;$B$1,data0!F11,""),""),"")</f>
        <v>0.23137254901960785</v>
      </c>
      <c r="G12" s="7">
        <f>IF(G$1=1,IF(data0!G11&gt;0,IF(data0!G11&lt;$B$1,data0!G11,""),""),"")</f>
        <v>0.4</v>
      </c>
      <c r="H12" s="7" t="str">
        <f>IF(H$1=1,IF(data0!H11&gt;0,IF(data0!H11&lt;$B$1,data0!H11,""),""),"")</f>
        <v/>
      </c>
      <c r="I12" s="7">
        <f>IF(I$1=1,IF(data0!I11&gt;0,IF(data0!I11&lt;$B$1,data0!I11,""),""),"")</f>
        <v>0.31372549019607843</v>
      </c>
      <c r="J12" s="7">
        <f>IF(J$1=1,IF(data0!J11&gt;0,IF(data0!J11&lt;$B$1,data0!J11,""),""),"")</f>
        <v>0.26666666666666666</v>
      </c>
      <c r="K12" s="7">
        <f>IF(K$1=1,IF(data0!K11&gt;0,IF(data0!K11&lt;$B$1,data0!K11,""),""),"")</f>
        <v>0.25882352941176473</v>
      </c>
      <c r="L12" s="7" t="str">
        <f>IF(L$1=1,IF(data0!L11&gt;0,IF(data0!L11&lt;$B$1,data0!L11,""),""),"")</f>
        <v/>
      </c>
      <c r="M12" s="7">
        <f>IF(M$1=1,IF(data0!M11&gt;0,IF(data0!M11&lt;$B$1,data0!M11,""),""),"")</f>
        <v>0.32941176470588235</v>
      </c>
      <c r="N12" s="7">
        <f>IF(N$1=1,IF(data0!N11&gt;0,IF(data0!N11&lt;$B$1,data0!N11,""),""),"")</f>
        <v>0.24313725490196078</v>
      </c>
      <c r="O12" s="7">
        <f>IF(O$1=1,IF(data0!O11&gt;0,IF(data0!O11&lt;$B$1,data0!O11,""),""),"")</f>
        <v>0.37647058823529411</v>
      </c>
      <c r="P12" s="7" t="str">
        <f>IF(P$1=1,IF(data0!P11&gt;0,IF(data0!P11&lt;$B$1,data0!P11,""),""),"")</f>
        <v/>
      </c>
      <c r="Q12" s="7">
        <f>IF(Q$1=1,IF(data0!Q11&gt;0,IF(data0!Q11&lt;$B$1,data0!Q11,""),""),"")</f>
        <v>0.23137254901960785</v>
      </c>
      <c r="R12" s="7" t="str">
        <f>IF(R$1=1,IF(data0!R11&gt;0,IF(data0!R11&lt;$B$1,data0!R11,""),""),"")</f>
        <v/>
      </c>
      <c r="S12" s="7">
        <f>IF(S$1=1,IF(data0!S11&gt;0,IF(data0!S11&lt;$B$1,data0!S11,""),""),"")</f>
        <v>0.27058823529411763</v>
      </c>
      <c r="T12" s="7">
        <f>IF(T$1=1,IF(data0!T11&gt;0,IF(data0!T11&lt;$B$1,data0!T11,""),""),"")</f>
        <v>0.29019607843137257</v>
      </c>
      <c r="U12" s="7">
        <f>IF(U$1=1,IF(data0!U11&gt;0,IF(data0!U11&lt;$B$1,data0!U11,""),""),"")</f>
        <v>0.28235294117647058</v>
      </c>
      <c r="V12" s="7">
        <f>IF(V$1=1,IF(data0!V11&gt;0,IF(data0!V11&lt;$B$1,data0!V11,""),""),"")</f>
        <v>0.26666666666666666</v>
      </c>
      <c r="W12" s="7">
        <f>IF(W$1=1,IF(data0!W11&gt;0,IF(data0!W11&lt;$B$1,data0!W11,""),""),"")</f>
        <v>0.27058823529411763</v>
      </c>
      <c r="X12" s="7">
        <f>IF(X$1=1,IF(data0!X11&gt;0,IF(data0!X11&lt;$B$1,data0!X11,""),""),"")</f>
        <v>0.35294117647058826</v>
      </c>
      <c r="Y12" s="7">
        <f>IF(Y$1=1,IF(data0!Y11&gt;0,IF(data0!Y11&lt;$B$1,data0!Y11,""),""),"")</f>
        <v>0.31372549019607843</v>
      </c>
      <c r="Z12" s="7">
        <f>IF(Z$1=1,IF(data0!Z11&gt;0,IF(data0!Z11&lt;$B$1,data0!Z11,""),""),"")</f>
        <v>0.30588235294117649</v>
      </c>
      <c r="AA12" s="7">
        <f>IF(AA$1=1,IF(data0!AA11&gt;0,IF(data0!AA11&lt;$B$1,data0!AA11,""),""),"")</f>
        <v>0.27058823529411763</v>
      </c>
      <c r="AB12" s="7">
        <f>IF(AB$1=1,IF(data0!AB11&gt;0,IF(data0!AB11&lt;$B$1,data0!AB11,""),""),"")</f>
        <v>0.26666666666666666</v>
      </c>
      <c r="AC12" s="7">
        <f>IF(AC$1=1,IF(data0!AC11&gt;0,IF(data0!AC11&lt;$B$1,data0!AC11,""),""),"")</f>
        <v>0.31372549019607843</v>
      </c>
      <c r="AD12" s="7">
        <f>IF(AD$1=1,IF(data0!AD11&gt;0,IF(data0!AD11&lt;$B$1,data0!AD11,""),""),"")</f>
        <v>0.35294117647058826</v>
      </c>
      <c r="AE12" s="7">
        <f>IF(AE$1=1,IF(data0!AE11&gt;0,IF(data0!AE11&lt;$B$1,data0!AE11,""),""),"")</f>
        <v>0.34509803921568627</v>
      </c>
      <c r="AF12" s="7">
        <f>IF(AF$1=1,IF(data0!AF11&gt;0,IF(data0!AF11&lt;$B$1,data0!AF11,""),""),"")</f>
        <v>0.28235294117647058</v>
      </c>
      <c r="AG12" s="7">
        <f>IF(AG$1=1,IF(data0!AG11&gt;0,IF(data0!AG11&lt;$B$1,data0!AG11,""),""),"")</f>
        <v>0.25490196078431371</v>
      </c>
      <c r="AH12" s="7">
        <f>IF(AH$1=1,IF(data0!AH11&gt;0,IF(data0!AH11&lt;$B$1,data0!AH11,""),""),"")</f>
        <v>0.30196078431372547</v>
      </c>
      <c r="AI12" s="7">
        <f>IF(AI$1=1,IF(data0!AI11&gt;0,IF(data0!AI11&lt;$B$1,data0!AI11,""),""),"")</f>
        <v>0.2627450980392157</v>
      </c>
      <c r="AJ12" s="7">
        <f>IF(AJ$1=1,IF(data0!AJ11&gt;0,IF(data0!AJ11&lt;$B$1,data0!AJ11,""),""),"")</f>
        <v>0.24313725490196078</v>
      </c>
    </row>
    <row r="13" spans="1:36" hidden="1">
      <c r="A13" s="1">
        <f>data0!A12</f>
        <v>10</v>
      </c>
      <c r="B13" s="1">
        <f>data0!B12</f>
        <v>10</v>
      </c>
      <c r="C13" s="1">
        <f>data0!C12</f>
        <v>0</v>
      </c>
      <c r="D13" s="1">
        <f>data0!D12</f>
        <v>0</v>
      </c>
      <c r="E13" s="7" t="str">
        <f>IF(E$1=1,IF(data0!E12&gt;0,IF(data0!E12&lt;$B$1,data0!E12,""),""),"")</f>
        <v/>
      </c>
      <c r="F13" s="7">
        <f>IF(F$1=1,IF(data0!F12&gt;0,IF(data0!F12&lt;$B$1,data0!F12,""),""),"")</f>
        <v>0.21568627450980393</v>
      </c>
      <c r="G13" s="7">
        <f>IF(G$1=1,IF(data0!G12&gt;0,IF(data0!G12&lt;$B$1,data0!G12,""),""),"")</f>
        <v>0.3843137254901961</v>
      </c>
      <c r="H13" s="7" t="str">
        <f>IF(H$1=1,IF(data0!H12&gt;0,IF(data0!H12&lt;$B$1,data0!H12,""),""),"")</f>
        <v/>
      </c>
      <c r="I13" s="7">
        <f>IF(I$1=1,IF(data0!I12&gt;0,IF(data0!I12&lt;$B$1,data0!I12,""),""),"")</f>
        <v>0.29803921568627451</v>
      </c>
      <c r="J13" s="7">
        <f>IF(J$1=1,IF(data0!J12&gt;0,IF(data0!J12&lt;$B$1,data0!J12,""),""),"")</f>
        <v>0.25882352941176473</v>
      </c>
      <c r="K13" s="7">
        <f>IF(K$1=1,IF(data0!K12&gt;0,IF(data0!K12&lt;$B$1,data0!K12,""),""),"")</f>
        <v>0.24313725490196078</v>
      </c>
      <c r="L13" s="7" t="str">
        <f>IF(L$1=1,IF(data0!L12&gt;0,IF(data0!L12&lt;$B$1,data0!L12,""),""),"")</f>
        <v/>
      </c>
      <c r="M13" s="7">
        <f>IF(M$1=1,IF(data0!M12&gt;0,IF(data0!M12&lt;$B$1,data0!M12,""),""),"")</f>
        <v>0.30588235294117649</v>
      </c>
      <c r="N13" s="7">
        <f>IF(N$1=1,IF(data0!N12&gt;0,IF(data0!N12&lt;$B$1,data0!N12,""),""),"")</f>
        <v>0.23137254901960785</v>
      </c>
      <c r="O13" s="7">
        <f>IF(O$1=1,IF(data0!O12&gt;0,IF(data0!O12&lt;$B$1,data0!O12,""),""),"")</f>
        <v>0.36078431372549019</v>
      </c>
      <c r="P13" s="7" t="str">
        <f>IF(P$1=1,IF(data0!P12&gt;0,IF(data0!P12&lt;$B$1,data0!P12,""),""),"")</f>
        <v/>
      </c>
      <c r="Q13" s="7">
        <f>IF(Q$1=1,IF(data0!Q12&gt;0,IF(data0!Q12&lt;$B$1,data0!Q12,""),""),"")</f>
        <v>0.21176470588235294</v>
      </c>
      <c r="R13" s="7" t="str">
        <f>IF(R$1=1,IF(data0!R12&gt;0,IF(data0!R12&lt;$B$1,data0!R12,""),""),"")</f>
        <v/>
      </c>
      <c r="S13" s="7">
        <f>IF(S$1=1,IF(data0!S12&gt;0,IF(data0!S12&lt;$B$1,data0!S12,""),""),"")</f>
        <v>0.25098039215686274</v>
      </c>
      <c r="T13" s="7">
        <f>IF(T$1=1,IF(data0!T12&gt;0,IF(data0!T12&lt;$B$1,data0!T12,""),""),"")</f>
        <v>0.27450980392156865</v>
      </c>
      <c r="U13" s="7">
        <f>IF(U$1=1,IF(data0!U12&gt;0,IF(data0!U12&lt;$B$1,data0!U12,""),""),"")</f>
        <v>0.27058823529411763</v>
      </c>
      <c r="V13" s="7">
        <f>IF(V$1=1,IF(data0!V12&gt;0,IF(data0!V12&lt;$B$1,data0!V12,""),""),"")</f>
        <v>0.25490196078431371</v>
      </c>
      <c r="W13" s="7">
        <f>IF(W$1=1,IF(data0!W12&gt;0,IF(data0!W12&lt;$B$1,data0!W12,""),""),"")</f>
        <v>0.25882352941176473</v>
      </c>
      <c r="X13" s="7">
        <f>IF(X$1=1,IF(data0!X12&gt;0,IF(data0!X12&lt;$B$1,data0!X12,""),""),"")</f>
        <v>0.33725490196078434</v>
      </c>
      <c r="Y13" s="7">
        <f>IF(Y$1=1,IF(data0!Y12&gt;0,IF(data0!Y12&lt;$B$1,data0!Y12,""),""),"")</f>
        <v>0.29803921568627451</v>
      </c>
      <c r="Z13" s="7">
        <f>IF(Z$1=1,IF(data0!Z12&gt;0,IF(data0!Z12&lt;$B$1,data0!Z12,""),""),"")</f>
        <v>0.29019607843137257</v>
      </c>
      <c r="AA13" s="7">
        <f>IF(AA$1=1,IF(data0!AA12&gt;0,IF(data0!AA12&lt;$B$1,data0!AA12,""),""),"")</f>
        <v>0.25882352941176473</v>
      </c>
      <c r="AB13" s="7">
        <f>IF(AB$1=1,IF(data0!AB12&gt;0,IF(data0!AB12&lt;$B$1,data0!AB12,""),""),"")</f>
        <v>0.24705882352941178</v>
      </c>
      <c r="AC13" s="7">
        <f>IF(AC$1=1,IF(data0!AC12&gt;0,IF(data0!AC12&lt;$B$1,data0!AC12,""),""),"")</f>
        <v>0.29803921568627451</v>
      </c>
      <c r="AD13" s="7">
        <f>IF(AD$1=1,IF(data0!AD12&gt;0,IF(data0!AD12&lt;$B$1,data0!AD12,""),""),"")</f>
        <v>0.33725490196078434</v>
      </c>
      <c r="AE13" s="7">
        <f>IF(AE$1=1,IF(data0!AE12&gt;0,IF(data0!AE12&lt;$B$1,data0!AE12,""),""),"")</f>
        <v>0.33725490196078434</v>
      </c>
      <c r="AF13" s="7">
        <f>IF(AF$1=1,IF(data0!AF12&gt;0,IF(data0!AF12&lt;$B$1,data0!AF12,""),""),"")</f>
        <v>0.26666666666666666</v>
      </c>
      <c r="AG13" s="7">
        <f>IF(AG$1=1,IF(data0!AG12&gt;0,IF(data0!AG12&lt;$B$1,data0!AG12,""),""),"")</f>
        <v>0.23529411764705882</v>
      </c>
      <c r="AH13" s="7">
        <f>IF(AH$1=1,IF(data0!AH12&gt;0,IF(data0!AH12&lt;$B$1,data0!AH12,""),""),"")</f>
        <v>0.27843137254901962</v>
      </c>
      <c r="AI13" s="7">
        <f>IF(AI$1=1,IF(data0!AI12&gt;0,IF(data0!AI12&lt;$B$1,data0!AI12,""),""),"")</f>
        <v>0.25098039215686274</v>
      </c>
      <c r="AJ13" s="7">
        <f>IF(AJ$1=1,IF(data0!AJ12&gt;0,IF(data0!AJ12&lt;$B$1,data0!AJ12,""),""),"")</f>
        <v>0.22352941176470589</v>
      </c>
    </row>
    <row r="14" spans="1:36" hidden="1">
      <c r="A14" s="1">
        <f>data0!A13</f>
        <v>11</v>
      </c>
      <c r="B14" s="1">
        <f>data0!B13</f>
        <v>11</v>
      </c>
      <c r="C14" s="1">
        <f>data0!C13</f>
        <v>0</v>
      </c>
      <c r="D14" s="1">
        <f>data0!D13</f>
        <v>0</v>
      </c>
      <c r="E14" s="7" t="str">
        <f>IF(E$1=1,IF(data0!E13&gt;0,IF(data0!E13&lt;$B$1,data0!E13,""),""),"")</f>
        <v/>
      </c>
      <c r="F14" s="7">
        <f>IF(F$1=1,IF(data0!F13&gt;0,IF(data0!F13&lt;$B$1,data0!F13,""),""),"")</f>
        <v>0.19607843137254902</v>
      </c>
      <c r="G14" s="7">
        <f>IF(G$1=1,IF(data0!G13&gt;0,IF(data0!G13&lt;$B$1,data0!G13,""),""),"")</f>
        <v>0.36078431372549019</v>
      </c>
      <c r="H14" s="7" t="str">
        <f>IF(H$1=1,IF(data0!H13&gt;0,IF(data0!H13&lt;$B$1,data0!H13,""),""),"")</f>
        <v/>
      </c>
      <c r="I14" s="7">
        <f>IF(I$1=1,IF(data0!I13&gt;0,IF(data0!I13&lt;$B$1,data0!I13,""),""),"")</f>
        <v>0.27450980392156865</v>
      </c>
      <c r="J14" s="7">
        <f>IF(J$1=1,IF(data0!J13&gt;0,IF(data0!J13&lt;$B$1,data0!J13,""),""),"")</f>
        <v>0.23529411764705882</v>
      </c>
      <c r="K14" s="7">
        <f>IF(K$1=1,IF(data0!K13&gt;0,IF(data0!K13&lt;$B$1,data0!K13,""),""),"")</f>
        <v>0.22352941176470589</v>
      </c>
      <c r="L14" s="7" t="str">
        <f>IF(L$1=1,IF(data0!L13&gt;0,IF(data0!L13&lt;$B$1,data0!L13,""),""),"")</f>
        <v/>
      </c>
      <c r="M14" s="7">
        <f>IF(M$1=1,IF(data0!M13&gt;0,IF(data0!M13&lt;$B$1,data0!M13,""),""),"")</f>
        <v>0.28235294117647058</v>
      </c>
      <c r="N14" s="7">
        <f>IF(N$1=1,IF(data0!N13&gt;0,IF(data0!N13&lt;$B$1,data0!N13,""),""),"")</f>
        <v>0.20784313725490197</v>
      </c>
      <c r="O14" s="7">
        <f>IF(O$1=1,IF(data0!O13&gt;0,IF(data0!O13&lt;$B$1,data0!O13,""),""),"")</f>
        <v>0.33725490196078434</v>
      </c>
      <c r="P14" s="7" t="str">
        <f>IF(P$1=1,IF(data0!P13&gt;0,IF(data0!P13&lt;$B$1,data0!P13,""),""),"")</f>
        <v/>
      </c>
      <c r="Q14" s="7">
        <f>IF(Q$1=1,IF(data0!Q13&gt;0,IF(data0!Q13&lt;$B$1,data0!Q13,""),""),"")</f>
        <v>0.18823529411764706</v>
      </c>
      <c r="R14" s="7" t="str">
        <f>IF(R$1=1,IF(data0!R13&gt;0,IF(data0!R13&lt;$B$1,data0!R13,""),""),"")</f>
        <v/>
      </c>
      <c r="S14" s="7">
        <f>IF(S$1=1,IF(data0!S13&gt;0,IF(data0!S13&lt;$B$1,data0!S13,""),""),"")</f>
        <v>0.23529411764705882</v>
      </c>
      <c r="T14" s="7">
        <f>IF(T$1=1,IF(data0!T13&gt;0,IF(data0!T13&lt;$B$1,data0!T13,""),""),"")</f>
        <v>0.25098039215686274</v>
      </c>
      <c r="U14" s="7">
        <f>IF(U$1=1,IF(data0!U13&gt;0,IF(data0!U13&lt;$B$1,data0!U13,""),""),"")</f>
        <v>0.24313725490196078</v>
      </c>
      <c r="V14" s="7">
        <f>IF(V$1=1,IF(data0!V13&gt;0,IF(data0!V13&lt;$B$1,data0!V13,""),""),"")</f>
        <v>0.22745098039215686</v>
      </c>
      <c r="W14" s="7">
        <f>IF(W$1=1,IF(data0!W13&gt;0,IF(data0!W13&lt;$B$1,data0!W13,""),""),"")</f>
        <v>0.22745098039215686</v>
      </c>
      <c r="X14" s="7">
        <f>IF(X$1=1,IF(data0!X13&gt;0,IF(data0!X13&lt;$B$1,data0!X13,""),""),"")</f>
        <v>0.31372549019607843</v>
      </c>
      <c r="Y14" s="7">
        <f>IF(Y$1=1,IF(data0!Y13&gt;0,IF(data0!Y13&lt;$B$1,data0!Y13,""),""),"")</f>
        <v>0.27450980392156865</v>
      </c>
      <c r="Z14" s="7">
        <f>IF(Z$1=1,IF(data0!Z13&gt;0,IF(data0!Z13&lt;$B$1,data0!Z13,""),""),"")</f>
        <v>0.26666666666666666</v>
      </c>
      <c r="AA14" s="7">
        <f>IF(AA$1=1,IF(data0!AA13&gt;0,IF(data0!AA13&lt;$B$1,data0!AA13,""),""),"")</f>
        <v>0.23529411764705882</v>
      </c>
      <c r="AB14" s="7">
        <f>IF(AB$1=1,IF(data0!AB13&gt;0,IF(data0!AB13&lt;$B$1,data0!AB13,""),""),"")</f>
        <v>0.22352941176470589</v>
      </c>
      <c r="AC14" s="7">
        <f>IF(AC$1=1,IF(data0!AC13&gt;0,IF(data0!AC13&lt;$B$1,data0!AC13,""),""),"")</f>
        <v>0.27450980392156865</v>
      </c>
      <c r="AD14" s="7">
        <f>IF(AD$1=1,IF(data0!AD13&gt;0,IF(data0!AD13&lt;$B$1,data0!AD13,""),""),"")</f>
        <v>0.31372549019607843</v>
      </c>
      <c r="AE14" s="7">
        <f>IF(AE$1=1,IF(data0!AE13&gt;0,IF(data0!AE13&lt;$B$1,data0!AE13,""),""),"")</f>
        <v>0.31372549019607843</v>
      </c>
      <c r="AF14" s="7">
        <f>IF(AF$1=1,IF(data0!AF13&gt;0,IF(data0!AF13&lt;$B$1,data0!AF13,""),""),"")</f>
        <v>0.24313725490196078</v>
      </c>
      <c r="AG14" s="7">
        <f>IF(AG$1=1,IF(data0!AG13&gt;0,IF(data0!AG13&lt;$B$1,data0!AG13,""),""),"")</f>
        <v>0.21176470588235294</v>
      </c>
      <c r="AH14" s="7">
        <f>IF(AH$1=1,IF(data0!AH13&gt;0,IF(data0!AH13&lt;$B$1,data0!AH13,""),""),"")</f>
        <v>0.25882352941176473</v>
      </c>
      <c r="AI14" s="7">
        <f>IF(AI$1=1,IF(data0!AI13&gt;0,IF(data0!AI13&lt;$B$1,data0!AI13,""),""),"")</f>
        <v>0.22745098039215686</v>
      </c>
      <c r="AJ14" s="7">
        <f>IF(AJ$1=1,IF(data0!AJ13&gt;0,IF(data0!AJ13&lt;$B$1,data0!AJ13,""),""),"")</f>
        <v>0.19607843137254902</v>
      </c>
    </row>
    <row r="15" spans="1:36" hidden="1">
      <c r="A15" s="1">
        <f>data0!A14</f>
        <v>12</v>
      </c>
      <c r="B15" s="1">
        <f>data0!B14</f>
        <v>12</v>
      </c>
      <c r="C15" s="1">
        <f>data0!C14</f>
        <v>0</v>
      </c>
      <c r="D15" s="1">
        <f>data0!D14</f>
        <v>0</v>
      </c>
      <c r="E15" s="7" t="str">
        <f>IF(E$1=1,IF(data0!E14&gt;0,IF(data0!E14&lt;$B$1,data0!E14,""),""),"")</f>
        <v/>
      </c>
      <c r="F15" s="7">
        <f>IF(F$1=1,IF(data0!F14&gt;0,IF(data0!F14&lt;$B$1,data0!F14,""),""),"")</f>
        <v>0.17647058823529413</v>
      </c>
      <c r="G15" s="7">
        <f>IF(G$1=1,IF(data0!G14&gt;0,IF(data0!G14&lt;$B$1,data0!G14,""),""),"")</f>
        <v>0.34901960784313724</v>
      </c>
      <c r="H15" s="7" t="str">
        <f>IF(H$1=1,IF(data0!H14&gt;0,IF(data0!H14&lt;$B$1,data0!H14,""),""),"")</f>
        <v/>
      </c>
      <c r="I15" s="7">
        <f>IF(I$1=1,IF(data0!I14&gt;0,IF(data0!I14&lt;$B$1,data0!I14,""),""),"")</f>
        <v>0.2627450980392157</v>
      </c>
      <c r="J15" s="7">
        <f>IF(J$1=1,IF(data0!J14&gt;0,IF(data0!J14&lt;$B$1,data0!J14,""),""),"")</f>
        <v>0.2196078431372549</v>
      </c>
      <c r="K15" s="7">
        <f>IF(K$1=1,IF(data0!K14&gt;0,IF(data0!K14&lt;$B$1,data0!K14,""),""),"")</f>
        <v>0.20784313725490197</v>
      </c>
      <c r="L15" s="7" t="str">
        <f>IF(L$1=1,IF(data0!L14&gt;0,IF(data0!L14&lt;$B$1,data0!L14,""),""),"")</f>
        <v/>
      </c>
      <c r="M15" s="7">
        <f>IF(M$1=1,IF(data0!M14&gt;0,IF(data0!M14&lt;$B$1,data0!M14,""),""),"")</f>
        <v>0.26666666666666666</v>
      </c>
      <c r="N15" s="7">
        <f>IF(N$1=1,IF(data0!N14&gt;0,IF(data0!N14&lt;$B$1,data0!N14,""),""),"")</f>
        <v>0.19607843137254902</v>
      </c>
      <c r="O15" s="7">
        <f>IF(O$1=1,IF(data0!O14&gt;0,IF(data0!O14&lt;$B$1,data0!O14,""),""),"")</f>
        <v>0.32156862745098042</v>
      </c>
      <c r="P15" s="7" t="str">
        <f>IF(P$1=1,IF(data0!P14&gt;0,IF(data0!P14&lt;$B$1,data0!P14,""),""),"")</f>
        <v/>
      </c>
      <c r="Q15" s="7">
        <f>IF(Q$1=1,IF(data0!Q14&gt;0,IF(data0!Q14&lt;$B$1,data0!Q14,""),""),"")</f>
        <v>0.1803921568627451</v>
      </c>
      <c r="R15" s="7" t="str">
        <f>IF(R$1=1,IF(data0!R14&gt;0,IF(data0!R14&lt;$B$1,data0!R14,""),""),"")</f>
        <v/>
      </c>
      <c r="S15" s="7">
        <f>IF(S$1=1,IF(data0!S14&gt;0,IF(data0!S14&lt;$B$1,data0!S14,""),""),"")</f>
        <v>0.2196078431372549</v>
      </c>
      <c r="T15" s="7">
        <f>IF(T$1=1,IF(data0!T14&gt;0,IF(data0!T14&lt;$B$1,data0!T14,""),""),"")</f>
        <v>0.23921568627450981</v>
      </c>
      <c r="U15" s="7">
        <f>IF(U$1=1,IF(data0!U14&gt;0,IF(data0!U14&lt;$B$1,data0!U14,""),""),"")</f>
        <v>0.23137254901960785</v>
      </c>
      <c r="V15" s="7">
        <f>IF(V$1=1,IF(data0!V14&gt;0,IF(data0!V14&lt;$B$1,data0!V14,""),""),"")</f>
        <v>0.21176470588235294</v>
      </c>
      <c r="W15" s="7">
        <f>IF(W$1=1,IF(data0!W14&gt;0,IF(data0!W14&lt;$B$1,data0!W14,""),""),"")</f>
        <v>0.2196078431372549</v>
      </c>
      <c r="X15" s="7">
        <f>IF(X$1=1,IF(data0!X14&gt;0,IF(data0!X14&lt;$B$1,data0!X14,""),""),"")</f>
        <v>0.29803921568627451</v>
      </c>
      <c r="Y15" s="7">
        <f>IF(Y$1=1,IF(data0!Y14&gt;0,IF(data0!Y14&lt;$B$1,data0!Y14,""),""),"")</f>
        <v>0.26666666666666666</v>
      </c>
      <c r="Z15" s="7">
        <f>IF(Z$1=1,IF(data0!Z14&gt;0,IF(data0!Z14&lt;$B$1,data0!Z14,""),""),"")</f>
        <v>0.25490196078431371</v>
      </c>
      <c r="AA15" s="7">
        <f>IF(AA$1=1,IF(data0!AA14&gt;0,IF(data0!AA14&lt;$B$1,data0!AA14,""),""),"")</f>
        <v>0.2196078431372549</v>
      </c>
      <c r="AB15" s="7">
        <f>IF(AB$1=1,IF(data0!AB14&gt;0,IF(data0!AB14&lt;$B$1,data0!AB14,""),""),"")</f>
        <v>0.21176470588235294</v>
      </c>
      <c r="AC15" s="7">
        <f>IF(AC$1=1,IF(data0!AC14&gt;0,IF(data0!AC14&lt;$B$1,data0!AC14,""),""),"")</f>
        <v>0.25882352941176473</v>
      </c>
      <c r="AD15" s="7">
        <f>IF(AD$1=1,IF(data0!AD14&gt;0,IF(data0!AD14&lt;$B$1,data0!AD14,""),""),"")</f>
        <v>0.30588235294117649</v>
      </c>
      <c r="AE15" s="7">
        <f>IF(AE$1=1,IF(data0!AE14&gt;0,IF(data0!AE14&lt;$B$1,data0!AE14,""),""),"")</f>
        <v>0.29803921568627451</v>
      </c>
      <c r="AF15" s="7">
        <f>IF(AF$1=1,IF(data0!AF14&gt;0,IF(data0!AF14&lt;$B$1,data0!AF14,""),""),"")</f>
        <v>0.23529411764705882</v>
      </c>
      <c r="AG15" s="7">
        <f>IF(AG$1=1,IF(data0!AG14&gt;0,IF(data0!AG14&lt;$B$1,data0!AG14,""),""),"")</f>
        <v>0.19607843137254902</v>
      </c>
      <c r="AH15" s="7">
        <f>IF(AH$1=1,IF(data0!AH14&gt;0,IF(data0!AH14&lt;$B$1,data0!AH14,""),""),"")</f>
        <v>0.25098039215686274</v>
      </c>
      <c r="AI15" s="7">
        <f>IF(AI$1=1,IF(data0!AI14&gt;0,IF(data0!AI14&lt;$B$1,data0!AI14,""),""),"")</f>
        <v>0.21176470588235294</v>
      </c>
      <c r="AJ15" s="7">
        <f>IF(AJ$1=1,IF(data0!AJ14&gt;0,IF(data0!AJ14&lt;$B$1,data0!AJ14,""),""),"")</f>
        <v>0.18823529411764706</v>
      </c>
    </row>
    <row r="16" spans="1:36" hidden="1">
      <c r="A16" s="1">
        <f>data0!A15</f>
        <v>13</v>
      </c>
      <c r="B16" s="1">
        <f>data0!B15</f>
        <v>13</v>
      </c>
      <c r="C16" s="1">
        <f>data0!C15</f>
        <v>0</v>
      </c>
      <c r="D16" s="1">
        <f>data0!D15</f>
        <v>0</v>
      </c>
      <c r="E16" s="7" t="str">
        <f>IF(E$1=1,IF(data0!E15&gt;0,IF(data0!E15&lt;$B$1,data0!E15,""),""),"")</f>
        <v/>
      </c>
      <c r="F16" s="7">
        <f>IF(F$1=1,IF(data0!F15&gt;0,IF(data0!F15&lt;$B$1,data0!F15,""),""),"")</f>
        <v>0.15686274509803921</v>
      </c>
      <c r="G16" s="7">
        <f>IF(G$1=1,IF(data0!G15&gt;0,IF(data0!G15&lt;$B$1,data0!G15,""),""),"")</f>
        <v>0.32941176470588235</v>
      </c>
      <c r="H16" s="7" t="str">
        <f>IF(H$1=1,IF(data0!H15&gt;0,IF(data0!H15&lt;$B$1,data0!H15,""),""),"")</f>
        <v/>
      </c>
      <c r="I16" s="7">
        <f>IF(I$1=1,IF(data0!I15&gt;0,IF(data0!I15&lt;$B$1,data0!I15,""),""),"")</f>
        <v>0.23921568627450981</v>
      </c>
      <c r="J16" s="7">
        <f>IF(J$1=1,IF(data0!J15&gt;0,IF(data0!J15&lt;$B$1,data0!J15,""),""),"")</f>
        <v>0.19607843137254902</v>
      </c>
      <c r="K16" s="7">
        <f>IF(K$1=1,IF(data0!K15&gt;0,IF(data0!K15&lt;$B$1,data0!K15,""),""),"")</f>
        <v>0.18431372549019609</v>
      </c>
      <c r="L16" s="7" t="str">
        <f>IF(L$1=1,IF(data0!L15&gt;0,IF(data0!L15&lt;$B$1,data0!L15,""),""),"")</f>
        <v/>
      </c>
      <c r="M16" s="7">
        <f>IF(M$1=1,IF(data0!M15&gt;0,IF(data0!M15&lt;$B$1,data0!M15,""),""),"")</f>
        <v>0.24313725490196078</v>
      </c>
      <c r="N16" s="7">
        <f>IF(N$1=1,IF(data0!N15&gt;0,IF(data0!N15&lt;$B$1,data0!N15,""),""),"")</f>
        <v>0.17254901960784313</v>
      </c>
      <c r="O16" s="7">
        <f>IF(O$1=1,IF(data0!O15&gt;0,IF(data0!O15&lt;$B$1,data0!O15,""),""),"")</f>
        <v>0.29803921568627451</v>
      </c>
      <c r="P16" s="7" t="str">
        <f>IF(P$1=1,IF(data0!P15&gt;0,IF(data0!P15&lt;$B$1,data0!P15,""),""),"")</f>
        <v/>
      </c>
      <c r="Q16" s="7">
        <f>IF(Q$1=1,IF(data0!Q15&gt;0,IF(data0!Q15&lt;$B$1,data0!Q15,""),""),"")</f>
        <v>0.15686274509803921</v>
      </c>
      <c r="R16" s="7" t="str">
        <f>IF(R$1=1,IF(data0!R15&gt;0,IF(data0!R15&lt;$B$1,data0!R15,""),""),"")</f>
        <v/>
      </c>
      <c r="S16" s="7">
        <f>IF(S$1=1,IF(data0!S15&gt;0,IF(data0!S15&lt;$B$1,data0!S15,""),""),"")</f>
        <v>0.19215686274509805</v>
      </c>
      <c r="T16" s="7">
        <f>IF(T$1=1,IF(data0!T15&gt;0,IF(data0!T15&lt;$B$1,data0!T15,""),""),"")</f>
        <v>0.2196078431372549</v>
      </c>
      <c r="U16" s="7">
        <f>IF(U$1=1,IF(data0!U15&gt;0,IF(data0!U15&lt;$B$1,data0!U15,""),""),"")</f>
        <v>0.21176470588235294</v>
      </c>
      <c r="V16" s="7">
        <f>IF(V$1=1,IF(data0!V15&gt;0,IF(data0!V15&lt;$B$1,data0!V15,""),""),"")</f>
        <v>0.19607843137254902</v>
      </c>
      <c r="W16" s="7">
        <f>IF(W$1=1,IF(data0!W15&gt;0,IF(data0!W15&lt;$B$1,data0!W15,""),""),"")</f>
        <v>0.19607843137254902</v>
      </c>
      <c r="X16" s="7">
        <f>IF(X$1=1,IF(data0!X15&gt;0,IF(data0!X15&lt;$B$1,data0!X15,""),""),"")</f>
        <v>0.27450980392156865</v>
      </c>
      <c r="Y16" s="7">
        <f>IF(Y$1=1,IF(data0!Y15&gt;0,IF(data0!Y15&lt;$B$1,data0!Y15,""),""),"")</f>
        <v>0.24313725490196078</v>
      </c>
      <c r="Z16" s="7">
        <f>IF(Z$1=1,IF(data0!Z15&gt;0,IF(data0!Z15&lt;$B$1,data0!Z15,""),""),"")</f>
        <v>0.23137254901960785</v>
      </c>
      <c r="AA16" s="7">
        <f>IF(AA$1=1,IF(data0!AA15&gt;0,IF(data0!AA15&lt;$B$1,data0!AA15,""),""),"")</f>
        <v>0.19607843137254902</v>
      </c>
      <c r="AB16" s="7">
        <f>IF(AB$1=1,IF(data0!AB15&gt;0,IF(data0!AB15&lt;$B$1,data0!AB15,""),""),"")</f>
        <v>0.18823529411764706</v>
      </c>
      <c r="AC16" s="7">
        <f>IF(AC$1=1,IF(data0!AC15&gt;0,IF(data0!AC15&lt;$B$1,data0!AC15,""),""),"")</f>
        <v>0.23529411764705882</v>
      </c>
      <c r="AD16" s="7">
        <f>IF(AD$1=1,IF(data0!AD15&gt;0,IF(data0!AD15&lt;$B$1,data0!AD15,""),""),"")</f>
        <v>0.27450980392156865</v>
      </c>
      <c r="AE16" s="7">
        <f>IF(AE$1=1,IF(data0!AE15&gt;0,IF(data0!AE15&lt;$B$1,data0!AE15,""),""),"")</f>
        <v>0.27450980392156865</v>
      </c>
      <c r="AF16" s="7">
        <f>IF(AF$1=1,IF(data0!AF15&gt;0,IF(data0!AF15&lt;$B$1,data0!AF15,""),""),"")</f>
        <v>0.20392156862745098</v>
      </c>
      <c r="AG16" s="7">
        <f>IF(AG$1=1,IF(data0!AG15&gt;0,IF(data0!AG15&lt;$B$1,data0!AG15,""),""),"")</f>
        <v>0.17254901960784313</v>
      </c>
      <c r="AH16" s="7">
        <f>IF(AH$1=1,IF(data0!AH15&gt;0,IF(data0!AH15&lt;$B$1,data0!AH15,""),""),"")</f>
        <v>0.22745098039215686</v>
      </c>
      <c r="AI16" s="7">
        <f>IF(AI$1=1,IF(data0!AI15&gt;0,IF(data0!AI15&lt;$B$1,data0!AI15,""),""),"")</f>
        <v>0.18823529411764706</v>
      </c>
      <c r="AJ16" s="7">
        <f>IF(AJ$1=1,IF(data0!AJ15&gt;0,IF(data0!AJ15&lt;$B$1,data0!AJ15,""),""),"")</f>
        <v>0.16470588235294117</v>
      </c>
    </row>
    <row r="17" spans="1:36" hidden="1">
      <c r="A17" s="1">
        <f>data0!A16</f>
        <v>14</v>
      </c>
      <c r="B17" s="1">
        <f>data0!B16</f>
        <v>14</v>
      </c>
      <c r="C17" s="1">
        <f>data0!C16</f>
        <v>0</v>
      </c>
      <c r="D17" s="1">
        <f>data0!D16</f>
        <v>0</v>
      </c>
      <c r="E17" s="7" t="str">
        <f>IF(E$1=1,IF(data0!E16&gt;0,IF(data0!E16&lt;$B$1,data0!E16,""),""),"")</f>
        <v/>
      </c>
      <c r="F17" s="7">
        <f>IF(F$1=1,IF(data0!F16&gt;0,IF(data0!F16&lt;$B$1,data0!F16,""),""),"")</f>
        <v>0.14117647058823529</v>
      </c>
      <c r="G17" s="7">
        <f>IF(G$1=1,IF(data0!G16&gt;0,IF(data0!G16&lt;$B$1,data0!G16,""),""),"")</f>
        <v>0.30588235294117649</v>
      </c>
      <c r="H17" s="7" t="str">
        <f>IF(H$1=1,IF(data0!H16&gt;0,IF(data0!H16&lt;$B$1,data0!H16,""),""),"")</f>
        <v/>
      </c>
      <c r="I17" s="7">
        <f>IF(I$1=1,IF(data0!I16&gt;0,IF(data0!I16&lt;$B$1,data0!I16,""),""),"")</f>
        <v>0.22745098039215686</v>
      </c>
      <c r="J17" s="7">
        <f>IF(J$1=1,IF(data0!J16&gt;0,IF(data0!J16&lt;$B$1,data0!J16,""),""),"")</f>
        <v>0.1803921568627451</v>
      </c>
      <c r="K17" s="7">
        <f>IF(K$1=1,IF(data0!K16&gt;0,IF(data0!K16&lt;$B$1,data0!K16,""),""),"")</f>
        <v>0.16862745098039217</v>
      </c>
      <c r="L17" s="7" t="str">
        <f>IF(L$1=1,IF(data0!L16&gt;0,IF(data0!L16&lt;$B$1,data0!L16,""),""),"")</f>
        <v/>
      </c>
      <c r="M17" s="7">
        <f>IF(M$1=1,IF(data0!M16&gt;0,IF(data0!M16&lt;$B$1,data0!M16,""),""),"")</f>
        <v>0.22745098039215686</v>
      </c>
      <c r="N17" s="7">
        <f>IF(N$1=1,IF(data0!N16&gt;0,IF(data0!N16&lt;$B$1,data0!N16,""),""),"")</f>
        <v>0.16470588235294117</v>
      </c>
      <c r="O17" s="7">
        <f>IF(O$1=1,IF(data0!O16&gt;0,IF(data0!O16&lt;$B$1,data0!O16,""),""),"")</f>
        <v>0.28627450980392155</v>
      </c>
      <c r="P17" s="7" t="str">
        <f>IF(P$1=1,IF(data0!P16&gt;0,IF(data0!P16&lt;$B$1,data0!P16,""),""),"")</f>
        <v/>
      </c>
      <c r="Q17" s="7">
        <f>IF(Q$1=1,IF(data0!Q16&gt;0,IF(data0!Q16&lt;$B$1,data0!Q16,""),""),"")</f>
        <v>0.14509803921568629</v>
      </c>
      <c r="R17" s="7" t="str">
        <f>IF(R$1=1,IF(data0!R16&gt;0,IF(data0!R16&lt;$B$1,data0!R16,""),""),"")</f>
        <v/>
      </c>
      <c r="S17" s="7">
        <f>IF(S$1=1,IF(data0!S16&gt;0,IF(data0!S16&lt;$B$1,data0!S16,""),""),"")</f>
        <v>0.1803921568627451</v>
      </c>
      <c r="T17" s="7">
        <f>IF(T$1=1,IF(data0!T16&gt;0,IF(data0!T16&lt;$B$1,data0!T16,""),""),"")</f>
        <v>0.20392156862745098</v>
      </c>
      <c r="U17" s="7">
        <f>IF(U$1=1,IF(data0!U16&gt;0,IF(data0!U16&lt;$B$1,data0!U16,""),""),"")</f>
        <v>0.19607843137254902</v>
      </c>
      <c r="V17" s="7">
        <f>IF(V$1=1,IF(data0!V16&gt;0,IF(data0!V16&lt;$B$1,data0!V16,""),""),"")</f>
        <v>0.1803921568627451</v>
      </c>
      <c r="W17" s="7">
        <f>IF(W$1=1,IF(data0!W16&gt;0,IF(data0!W16&lt;$B$1,data0!W16,""),""),"")</f>
        <v>0.1803921568627451</v>
      </c>
      <c r="X17" s="7">
        <f>IF(X$1=1,IF(data0!X16&gt;0,IF(data0!X16&lt;$B$1,data0!X16,""),""),"")</f>
        <v>0.25882352941176473</v>
      </c>
      <c r="Y17" s="7">
        <f>IF(Y$1=1,IF(data0!Y16&gt;0,IF(data0!Y16&lt;$B$1,data0!Y16,""),""),"")</f>
        <v>0.22745098039215686</v>
      </c>
      <c r="Z17" s="7">
        <f>IF(Z$1=1,IF(data0!Z16&gt;0,IF(data0!Z16&lt;$B$1,data0!Z16,""),""),"")</f>
        <v>0.2196078431372549</v>
      </c>
      <c r="AA17" s="7">
        <f>IF(AA$1=1,IF(data0!AA16&gt;0,IF(data0!AA16&lt;$B$1,data0!AA16,""),""),"")</f>
        <v>0.1803921568627451</v>
      </c>
      <c r="AB17" s="7">
        <f>IF(AB$1=1,IF(data0!AB16&gt;0,IF(data0!AB16&lt;$B$1,data0!AB16,""),""),"")</f>
        <v>0.17254901960784313</v>
      </c>
      <c r="AC17" s="7">
        <f>IF(AC$1=1,IF(data0!AC16&gt;0,IF(data0!AC16&lt;$B$1,data0!AC16,""),""),"")</f>
        <v>0.22745098039215686</v>
      </c>
      <c r="AD17" s="7">
        <f>IF(AD$1=1,IF(data0!AD16&gt;0,IF(data0!AD16&lt;$B$1,data0!AD16,""),""),"")</f>
        <v>0.26666666666666666</v>
      </c>
      <c r="AE17" s="7">
        <f>IF(AE$1=1,IF(data0!AE16&gt;0,IF(data0!AE16&lt;$B$1,data0!AE16,""),""),"")</f>
        <v>0.2627450980392157</v>
      </c>
      <c r="AF17" s="7">
        <f>IF(AF$1=1,IF(data0!AF16&gt;0,IF(data0!AF16&lt;$B$1,data0!AF16,""),""),"")</f>
        <v>0.19607843137254902</v>
      </c>
      <c r="AG17" s="7">
        <f>IF(AG$1=1,IF(data0!AG16&gt;0,IF(data0!AG16&lt;$B$1,data0!AG16,""),""),"")</f>
        <v>0.16470588235294117</v>
      </c>
      <c r="AH17" s="7">
        <f>IF(AH$1=1,IF(data0!AH16&gt;0,IF(data0!AH16&lt;$B$1,data0!AH16,""),""),"")</f>
        <v>0.21176470588235294</v>
      </c>
      <c r="AI17" s="7">
        <f>IF(AI$1=1,IF(data0!AI16&gt;0,IF(data0!AI16&lt;$B$1,data0!AI16,""),""),"")</f>
        <v>0.17647058823529413</v>
      </c>
      <c r="AJ17" s="7">
        <f>IF(AJ$1=1,IF(data0!AJ16&gt;0,IF(data0!AJ16&lt;$B$1,data0!AJ16,""),""),"")</f>
        <v>0.14901960784313725</v>
      </c>
    </row>
    <row r="18" spans="1:36" hidden="1">
      <c r="A18" s="1">
        <f>data0!A17</f>
        <v>15</v>
      </c>
      <c r="B18" s="1">
        <f>data0!B17</f>
        <v>15</v>
      </c>
      <c r="C18" s="1">
        <f>data0!C17</f>
        <v>0</v>
      </c>
      <c r="D18" s="1">
        <f>data0!D17</f>
        <v>0</v>
      </c>
      <c r="E18" s="7" t="str">
        <f>IF(E$1=1,IF(data0!E17&gt;0,IF(data0!E17&lt;$B$1,data0!E17,""),""),"")</f>
        <v/>
      </c>
      <c r="F18" s="7">
        <f>IF(F$1=1,IF(data0!F17&gt;0,IF(data0!F17&lt;$B$1,data0!F17,""),""),"")</f>
        <v>0.11764705882352941</v>
      </c>
      <c r="G18" s="7">
        <f>IF(G$1=1,IF(data0!G17&gt;0,IF(data0!G17&lt;$B$1,data0!G17,""),""),"")</f>
        <v>0.28235294117647058</v>
      </c>
      <c r="H18" s="7" t="str">
        <f>IF(H$1=1,IF(data0!H17&gt;0,IF(data0!H17&lt;$B$1,data0!H17,""),""),"")</f>
        <v/>
      </c>
      <c r="I18" s="7">
        <f>IF(I$1=1,IF(data0!I17&gt;0,IF(data0!I17&lt;$B$1,data0!I17,""),""),"")</f>
        <v>0.20392156862745098</v>
      </c>
      <c r="J18" s="7">
        <f>IF(J$1=1,IF(data0!J17&gt;0,IF(data0!J17&lt;$B$1,data0!J17,""),""),"")</f>
        <v>0.15686274509803921</v>
      </c>
      <c r="K18" s="7">
        <f>IF(K$1=1,IF(data0!K17&gt;0,IF(data0!K17&lt;$B$1,data0!K17,""),""),"")</f>
        <v>0.14509803921568629</v>
      </c>
      <c r="L18" s="7" t="str">
        <f>IF(L$1=1,IF(data0!L17&gt;0,IF(data0!L17&lt;$B$1,data0!L17,""),""),"")</f>
        <v/>
      </c>
      <c r="M18" s="7">
        <f>IF(M$1=1,IF(data0!M17&gt;0,IF(data0!M17&lt;$B$1,data0!M17,""),""),"")</f>
        <v>0.2</v>
      </c>
      <c r="N18" s="7">
        <f>IF(N$1=1,IF(data0!N17&gt;0,IF(data0!N17&lt;$B$1,data0!N17,""),""),"")</f>
        <v>0.14117647058823529</v>
      </c>
      <c r="O18" s="7">
        <f>IF(O$1=1,IF(data0!O17&gt;0,IF(data0!O17&lt;$B$1,data0!O17,""),""),"")</f>
        <v>0.26666666666666666</v>
      </c>
      <c r="P18" s="7" t="str">
        <f>IF(P$1=1,IF(data0!P17&gt;0,IF(data0!P17&lt;$B$1,data0!P17,""),""),"")</f>
        <v/>
      </c>
      <c r="Q18" s="7">
        <f>IF(Q$1=1,IF(data0!Q17&gt;0,IF(data0!Q17&lt;$B$1,data0!Q17,""),""),"")</f>
        <v>0.12156862745098039</v>
      </c>
      <c r="R18" s="7" t="str">
        <f>IF(R$1=1,IF(data0!R17&gt;0,IF(data0!R17&lt;$B$1,data0!R17,""),""),"")</f>
        <v/>
      </c>
      <c r="S18" s="7">
        <f>IF(S$1=1,IF(data0!S17&gt;0,IF(data0!S17&lt;$B$1,data0!S17,""),""),"")</f>
        <v>0.15686274509803921</v>
      </c>
      <c r="T18" s="7">
        <f>IF(T$1=1,IF(data0!T17&gt;0,IF(data0!T17&lt;$B$1,data0!T17,""),""),"")</f>
        <v>0.1803921568627451</v>
      </c>
      <c r="U18" s="7">
        <f>IF(U$1=1,IF(data0!U17&gt;0,IF(data0!U17&lt;$B$1,data0!U17,""),""),"")</f>
        <v>0.17254901960784313</v>
      </c>
      <c r="V18" s="7">
        <f>IF(V$1=1,IF(data0!V17&gt;0,IF(data0!V17&lt;$B$1,data0!V17,""),""),"")</f>
        <v>0.15686274509803921</v>
      </c>
      <c r="W18" s="7">
        <f>IF(W$1=1,IF(data0!W17&gt;0,IF(data0!W17&lt;$B$1,data0!W17,""),""),"")</f>
        <v>0.15686274509803921</v>
      </c>
      <c r="X18" s="7">
        <f>IF(X$1=1,IF(data0!X17&gt;0,IF(data0!X17&lt;$B$1,data0!X17,""),""),"")</f>
        <v>0.23529411764705882</v>
      </c>
      <c r="Y18" s="7">
        <f>IF(Y$1=1,IF(data0!Y17&gt;0,IF(data0!Y17&lt;$B$1,data0!Y17,""),""),"")</f>
        <v>0.20392156862745098</v>
      </c>
      <c r="Z18" s="7">
        <f>IF(Z$1=1,IF(data0!Z17&gt;0,IF(data0!Z17&lt;$B$1,data0!Z17,""),""),"")</f>
        <v>0.19607843137254902</v>
      </c>
      <c r="AA18" s="7">
        <f>IF(AA$1=1,IF(data0!AA17&gt;0,IF(data0!AA17&lt;$B$1,data0!AA17,""),""),"")</f>
        <v>0.15686274509803921</v>
      </c>
      <c r="AB18" s="7">
        <f>IF(AB$1=1,IF(data0!AB17&gt;0,IF(data0!AB17&lt;$B$1,data0!AB17,""),""),"")</f>
        <v>0.14901960784313725</v>
      </c>
      <c r="AC18" s="7">
        <f>IF(AC$1=1,IF(data0!AC17&gt;0,IF(data0!AC17&lt;$B$1,data0!AC17,""),""),"")</f>
        <v>0.2</v>
      </c>
      <c r="AD18" s="7">
        <f>IF(AD$1=1,IF(data0!AD17&gt;0,IF(data0!AD17&lt;$B$1,data0!AD17,""),""),"")</f>
        <v>0.23921568627450981</v>
      </c>
      <c r="AE18" s="7">
        <f>IF(AE$1=1,IF(data0!AE17&gt;0,IF(data0!AE17&lt;$B$1,data0!AE17,""),""),"")</f>
        <v>0.23529411764705882</v>
      </c>
      <c r="AF18" s="7">
        <f>IF(AF$1=1,IF(data0!AF17&gt;0,IF(data0!AF17&lt;$B$1,data0!AF17,""),""),"")</f>
        <v>0.17254901960784313</v>
      </c>
      <c r="AG18" s="7">
        <f>IF(AG$1=1,IF(data0!AG17&gt;0,IF(data0!AG17&lt;$B$1,data0!AG17,""),""),"")</f>
        <v>0.14117647058823529</v>
      </c>
      <c r="AH18" s="7">
        <f>IF(AH$1=1,IF(data0!AH17&gt;0,IF(data0!AH17&lt;$B$1,data0!AH17,""),""),"")</f>
        <v>0.18823529411764706</v>
      </c>
      <c r="AI18" s="7">
        <f>IF(AI$1=1,IF(data0!AI17&gt;0,IF(data0!AI17&lt;$B$1,data0!AI17,""),""),"")</f>
        <v>0.15686274509803921</v>
      </c>
      <c r="AJ18" s="7">
        <f>IF(AJ$1=1,IF(data0!AJ17&gt;0,IF(data0!AJ17&lt;$B$1,data0!AJ17,""),""),"")</f>
        <v>0.12941176470588237</v>
      </c>
    </row>
    <row r="19" spans="1:36" hidden="1">
      <c r="A19" s="1">
        <f>data0!A18</f>
        <v>16</v>
      </c>
      <c r="B19" s="1">
        <f>data0!B18</f>
        <v>16</v>
      </c>
      <c r="C19" s="1">
        <f>data0!C18</f>
        <v>0</v>
      </c>
      <c r="D19" s="1">
        <f>data0!D18</f>
        <v>0</v>
      </c>
      <c r="E19" s="7" t="str">
        <f>IF(E$1=1,IF(data0!E18&gt;0,IF(data0!E18&lt;$B$1,data0!E18,""),""),"")</f>
        <v/>
      </c>
      <c r="F19" s="7">
        <f>IF(F$1=1,IF(data0!F18&gt;0,IF(data0!F18&lt;$B$1,data0!F18,""),""),"")</f>
        <v>0.10980392156862745</v>
      </c>
      <c r="G19" s="7">
        <f>IF(G$1=1,IF(data0!G18&gt;0,IF(data0!G18&lt;$B$1,data0!G18,""),""),"")</f>
        <v>0.27450980392156865</v>
      </c>
      <c r="H19" s="7" t="str">
        <f>IF(H$1=1,IF(data0!H18&gt;0,IF(data0!H18&lt;$B$1,data0!H18,""),""),"")</f>
        <v/>
      </c>
      <c r="I19" s="7">
        <f>IF(I$1=1,IF(data0!I18&gt;0,IF(data0!I18&lt;$B$1,data0!I18,""),""),"")</f>
        <v>0.19607843137254902</v>
      </c>
      <c r="J19" s="7">
        <f>IF(J$1=1,IF(data0!J18&gt;0,IF(data0!J18&lt;$B$1,data0!J18,""),""),"")</f>
        <v>0.14117647058823529</v>
      </c>
      <c r="K19" s="7">
        <f>IF(K$1=1,IF(data0!K18&gt;0,IF(data0!K18&lt;$B$1,data0!K18,""),""),"")</f>
        <v>0.12941176470588237</v>
      </c>
      <c r="L19" s="7" t="str">
        <f>IF(L$1=1,IF(data0!L18&gt;0,IF(data0!L18&lt;$B$1,data0!L18,""),""),"")</f>
        <v/>
      </c>
      <c r="M19" s="7">
        <f>IF(M$1=1,IF(data0!M18&gt;0,IF(data0!M18&lt;$B$1,data0!M18,""),""),"")</f>
        <v>0.18823529411764706</v>
      </c>
      <c r="N19" s="7">
        <f>IF(N$1=1,IF(data0!N18&gt;0,IF(data0!N18&lt;$B$1,data0!N18,""),""),"")</f>
        <v>0.13333333333333333</v>
      </c>
      <c r="O19" s="7">
        <f>IF(O$1=1,IF(data0!O18&gt;0,IF(data0!O18&lt;$B$1,data0!O18,""),""),"")</f>
        <v>0.25098039215686274</v>
      </c>
      <c r="P19" s="7" t="str">
        <f>IF(P$1=1,IF(data0!P18&gt;0,IF(data0!P18&lt;$B$1,data0!P18,""),""),"")</f>
        <v/>
      </c>
      <c r="Q19" s="7">
        <f>IF(Q$1=1,IF(data0!Q18&gt;0,IF(data0!Q18&lt;$B$1,data0!Q18,""),""),"")</f>
        <v>0.10980392156862745</v>
      </c>
      <c r="R19" s="7" t="str">
        <f>IF(R$1=1,IF(data0!R18&gt;0,IF(data0!R18&lt;$B$1,data0!R18,""),""),"")</f>
        <v/>
      </c>
      <c r="S19" s="7">
        <f>IF(S$1=1,IF(data0!S18&gt;0,IF(data0!S18&lt;$B$1,data0!S18,""),""),"")</f>
        <v>0.14509803921568629</v>
      </c>
      <c r="T19" s="7">
        <f>IF(T$1=1,IF(data0!T18&gt;0,IF(data0!T18&lt;$B$1,data0!T18,""),""),"")</f>
        <v>0.17254901960784313</v>
      </c>
      <c r="U19" s="7">
        <f>IF(U$1=1,IF(data0!U18&gt;0,IF(data0!U18&lt;$B$1,data0!U18,""),""),"")</f>
        <v>0.15686274509803921</v>
      </c>
      <c r="V19" s="7">
        <f>IF(V$1=1,IF(data0!V18&gt;0,IF(data0!V18&lt;$B$1,data0!V18,""),""),"")</f>
        <v>0.14117647058823529</v>
      </c>
      <c r="W19" s="7">
        <f>IF(W$1=1,IF(data0!W18&gt;0,IF(data0!W18&lt;$B$1,data0!W18,""),""),"")</f>
        <v>0.14117647058823529</v>
      </c>
      <c r="X19" s="7">
        <f>IF(X$1=1,IF(data0!X18&gt;0,IF(data0!X18&lt;$B$1,data0!X18,""),""),"")</f>
        <v>0.22745098039215686</v>
      </c>
      <c r="Y19" s="7">
        <f>IF(Y$1=1,IF(data0!Y18&gt;0,IF(data0!Y18&lt;$B$1,data0!Y18,""),""),"")</f>
        <v>0.18823529411764706</v>
      </c>
      <c r="Z19" s="7">
        <f>IF(Z$1=1,IF(data0!Z18&gt;0,IF(data0!Z18&lt;$B$1,data0!Z18,""),""),"")</f>
        <v>0.18431372549019609</v>
      </c>
      <c r="AA19" s="7">
        <f>IF(AA$1=1,IF(data0!AA18&gt;0,IF(data0!AA18&lt;$B$1,data0!AA18,""),""),"")</f>
        <v>0.14117647058823529</v>
      </c>
      <c r="AB19" s="7">
        <f>IF(AB$1=1,IF(data0!AB18&gt;0,IF(data0!AB18&lt;$B$1,data0!AB18,""),""),"")</f>
        <v>0.14117647058823529</v>
      </c>
      <c r="AC19" s="7">
        <f>IF(AC$1=1,IF(data0!AC18&gt;0,IF(data0!AC18&lt;$B$1,data0!AC18,""),""),"")</f>
        <v>0.18823529411764706</v>
      </c>
      <c r="AD19" s="7">
        <f>IF(AD$1=1,IF(data0!AD18&gt;0,IF(data0!AD18&lt;$B$1,data0!AD18,""),""),"")</f>
        <v>0.2196078431372549</v>
      </c>
      <c r="AE19" s="7">
        <f>IF(AE$1=1,IF(data0!AE18&gt;0,IF(data0!AE18&lt;$B$1,data0!AE18,""),""),"")</f>
        <v>0.22745098039215686</v>
      </c>
      <c r="AF19" s="7">
        <f>IF(AF$1=1,IF(data0!AF18&gt;0,IF(data0!AF18&lt;$B$1,data0!AF18,""),""),"")</f>
        <v>0.15686274509803921</v>
      </c>
      <c r="AG19" s="7">
        <f>IF(AG$1=1,IF(data0!AG18&gt;0,IF(data0!AG18&lt;$B$1,data0!AG18,""),""),"")</f>
        <v>0.12941176470588237</v>
      </c>
      <c r="AH19" s="7">
        <f>IF(AH$1=1,IF(data0!AH18&gt;0,IF(data0!AH18&lt;$B$1,data0!AH18,""),""),"")</f>
        <v>0.17254901960784313</v>
      </c>
      <c r="AI19" s="7">
        <f>IF(AI$1=1,IF(data0!AI18&gt;0,IF(data0!AI18&lt;$B$1,data0!AI18,""),""),"")</f>
        <v>0.14509803921568629</v>
      </c>
      <c r="AJ19" s="7">
        <f>IF(AJ$1=1,IF(data0!AJ18&gt;0,IF(data0!AJ18&lt;$B$1,data0!AJ18,""),""),"")</f>
        <v>0.10980392156862745</v>
      </c>
    </row>
    <row r="20" spans="1:36" hidden="1">
      <c r="A20" s="1">
        <f>data0!A19</f>
        <v>17</v>
      </c>
      <c r="B20" s="1">
        <f>data0!B19</f>
        <v>17</v>
      </c>
      <c r="C20" s="1">
        <f>data0!C19</f>
        <v>0</v>
      </c>
      <c r="D20" s="1">
        <f>data0!D19</f>
        <v>0</v>
      </c>
      <c r="E20" s="7" t="str">
        <f>IF(E$1=1,IF(data0!E19&gt;0,IF(data0!E19&lt;$B$1,data0!E19,""),""),"")</f>
        <v/>
      </c>
      <c r="F20" s="7">
        <f>IF(F$1=1,IF(data0!F19&gt;0,IF(data0!F19&lt;$B$1,data0!F19,""),""),"")</f>
        <v>8.6274509803921567E-2</v>
      </c>
      <c r="G20" s="7">
        <f>IF(G$1=1,IF(data0!G19&gt;0,IF(data0!G19&lt;$B$1,data0!G19,""),""),"")</f>
        <v>0.25098039215686274</v>
      </c>
      <c r="H20" s="7" t="str">
        <f>IF(H$1=1,IF(data0!H19&gt;0,IF(data0!H19&lt;$B$1,data0!H19,""),""),"")</f>
        <v/>
      </c>
      <c r="I20" s="7">
        <f>IF(I$1=1,IF(data0!I19&gt;0,IF(data0!I19&lt;$B$1,data0!I19,""),""),"")</f>
        <v>0.17254901960784313</v>
      </c>
      <c r="J20" s="7">
        <f>IF(J$1=1,IF(data0!J19&gt;0,IF(data0!J19&lt;$B$1,data0!J19,""),""),"")</f>
        <v>0.11764705882352941</v>
      </c>
      <c r="K20" s="7">
        <f>IF(K$1=1,IF(data0!K19&gt;0,IF(data0!K19&lt;$B$1,data0!K19,""),""),"")</f>
        <v>0.10980392156862745</v>
      </c>
      <c r="L20" s="7" t="str">
        <f>IF(L$1=1,IF(data0!L19&gt;0,IF(data0!L19&lt;$B$1,data0!L19,""),""),"")</f>
        <v/>
      </c>
      <c r="M20" s="7">
        <f>IF(M$1=1,IF(data0!M19&gt;0,IF(data0!M19&lt;$B$1,data0!M19,""),""),"")</f>
        <v>0.16470588235294117</v>
      </c>
      <c r="N20" s="7">
        <f>IF(N$1=1,IF(data0!N19&gt;0,IF(data0!N19&lt;$B$1,data0!N19,""),""),"")</f>
        <v>0.10980392156862745</v>
      </c>
      <c r="O20" s="7">
        <f>IF(O$1=1,IF(data0!O19&gt;0,IF(data0!O19&lt;$B$1,data0!O19,""),""),"")</f>
        <v>0.22745098039215686</v>
      </c>
      <c r="P20" s="7" t="str">
        <f>IF(P$1=1,IF(data0!P19&gt;0,IF(data0!P19&lt;$B$1,data0!P19,""),""),"")</f>
        <v/>
      </c>
      <c r="Q20" s="7">
        <f>IF(Q$1=1,IF(data0!Q19&gt;0,IF(data0!Q19&lt;$B$1,data0!Q19,""),""),"")</f>
        <v>8.6274509803921567E-2</v>
      </c>
      <c r="R20" s="7" t="str">
        <f>IF(R$1=1,IF(data0!R19&gt;0,IF(data0!R19&lt;$B$1,data0!R19,""),""),"")</f>
        <v/>
      </c>
      <c r="S20" s="7">
        <f>IF(S$1=1,IF(data0!S19&gt;0,IF(data0!S19&lt;$B$1,data0!S19,""),""),"")</f>
        <v>0.10980392156862745</v>
      </c>
      <c r="T20" s="7">
        <f>IF(T$1=1,IF(data0!T19&gt;0,IF(data0!T19&lt;$B$1,data0!T19,""),""),"")</f>
        <v>0.14901960784313725</v>
      </c>
      <c r="U20" s="7">
        <f>IF(U$1=1,IF(data0!U19&gt;0,IF(data0!U19&lt;$B$1,data0!U19,""),""),"")</f>
        <v>0.13333333333333333</v>
      </c>
      <c r="V20" s="7">
        <f>IF(V$1=1,IF(data0!V19&gt;0,IF(data0!V19&lt;$B$1,data0!V19,""),""),"")</f>
        <v>0.11764705882352941</v>
      </c>
      <c r="W20" s="7">
        <f>IF(W$1=1,IF(data0!W19&gt;0,IF(data0!W19&lt;$B$1,data0!W19,""),""),"")</f>
        <v>0.11764705882352941</v>
      </c>
      <c r="X20" s="7">
        <f>IF(X$1=1,IF(data0!X19&gt;0,IF(data0!X19&lt;$B$1,data0!X19,""),""),"")</f>
        <v>0.20392156862745098</v>
      </c>
      <c r="Y20" s="7">
        <f>IF(Y$1=1,IF(data0!Y19&gt;0,IF(data0!Y19&lt;$B$1,data0!Y19,""),""),"")</f>
        <v>0.16470588235294117</v>
      </c>
      <c r="Z20" s="7">
        <f>IF(Z$1=1,IF(data0!Z19&gt;0,IF(data0!Z19&lt;$B$1,data0!Z19,""),""),"")</f>
        <v>0.16078431372549021</v>
      </c>
      <c r="AA20" s="7">
        <f>IF(AA$1=1,IF(data0!AA19&gt;0,IF(data0!AA19&lt;$B$1,data0!AA19,""),""),"")</f>
        <v>0.11764705882352941</v>
      </c>
      <c r="AB20" s="7">
        <f>IF(AB$1=1,IF(data0!AB19&gt;0,IF(data0!AB19&lt;$B$1,data0!AB19,""),""),"")</f>
        <v>0.11764705882352941</v>
      </c>
      <c r="AC20" s="7">
        <f>IF(AC$1=1,IF(data0!AC19&gt;0,IF(data0!AC19&lt;$B$1,data0!AC19,""),""),"")</f>
        <v>0.16470588235294117</v>
      </c>
      <c r="AD20" s="7">
        <f>IF(AD$1=1,IF(data0!AD19&gt;0,IF(data0!AD19&lt;$B$1,data0!AD19,""),""),"")</f>
        <v>0.19607843137254902</v>
      </c>
      <c r="AE20" s="7">
        <f>IF(AE$1=1,IF(data0!AE19&gt;0,IF(data0!AE19&lt;$B$1,data0!AE19,""),""),"")</f>
        <v>0.2</v>
      </c>
      <c r="AF20" s="7">
        <f>IF(AF$1=1,IF(data0!AF19&gt;0,IF(data0!AF19&lt;$B$1,data0!AF19,""),""),"")</f>
        <v>0.12941176470588237</v>
      </c>
      <c r="AG20" s="7">
        <f>IF(AG$1=1,IF(data0!AG19&gt;0,IF(data0!AG19&lt;$B$1,data0!AG19,""),""),"")</f>
        <v>0.10588235294117647</v>
      </c>
      <c r="AH20" s="7">
        <f>IF(AH$1=1,IF(data0!AH19&gt;0,IF(data0!AH19&lt;$B$1,data0!AH19,""),""),"")</f>
        <v>0.14901960784313725</v>
      </c>
      <c r="AI20" s="7">
        <f>IF(AI$1=1,IF(data0!AI19&gt;0,IF(data0!AI19&lt;$B$1,data0!AI19,""),""),"")</f>
        <v>0.11764705882352941</v>
      </c>
      <c r="AJ20" s="7">
        <f>IF(AJ$1=1,IF(data0!AJ19&gt;0,IF(data0!AJ19&lt;$B$1,data0!AJ19,""),""),"")</f>
        <v>9.0196078431372548E-2</v>
      </c>
    </row>
    <row r="21" spans="1:36" hidden="1">
      <c r="A21" s="1">
        <f>data0!A20</f>
        <v>18</v>
      </c>
      <c r="B21" s="1">
        <f>data0!B20</f>
        <v>18</v>
      </c>
      <c r="C21" s="1">
        <f>data0!C20</f>
        <v>0</v>
      </c>
      <c r="D21" s="1">
        <f>data0!D20</f>
        <v>0</v>
      </c>
      <c r="E21" s="7" t="str">
        <f>IF(E$1=1,IF(data0!E20&gt;0,IF(data0!E20&lt;$B$1,data0!E20,""),""),"")</f>
        <v/>
      </c>
      <c r="F21" s="7">
        <f>IF(F$1=1,IF(data0!F20&gt;0,IF(data0!F20&lt;$B$1,data0!F20,""),""),"")</f>
        <v>7.0588235294117646E-2</v>
      </c>
      <c r="G21" s="7">
        <f>IF(G$1=1,IF(data0!G20&gt;0,IF(data0!G20&lt;$B$1,data0!G20,""),""),"")</f>
        <v>0.23529411764705882</v>
      </c>
      <c r="H21" s="7" t="str">
        <f>IF(H$1=1,IF(data0!H20&gt;0,IF(data0!H20&lt;$B$1,data0!H20,""),""),"")</f>
        <v/>
      </c>
      <c r="I21" s="7">
        <f>IF(I$1=1,IF(data0!I20&gt;0,IF(data0!I20&lt;$B$1,data0!I20,""),""),"")</f>
        <v>0.16078431372549021</v>
      </c>
      <c r="J21" s="7">
        <f>IF(J$1=1,IF(data0!J20&gt;0,IF(data0!J20&lt;$B$1,data0!J20,""),""),"")</f>
        <v>0.10196078431372549</v>
      </c>
      <c r="K21" s="7">
        <f>IF(K$1=1,IF(data0!K20&gt;0,IF(data0!K20&lt;$B$1,data0!K20,""),""),"")</f>
        <v>9.8039215686274508E-2</v>
      </c>
      <c r="L21" s="7" t="str">
        <f>IF(L$1=1,IF(data0!L20&gt;0,IF(data0!L20&lt;$B$1,data0!L20,""),""),"")</f>
        <v/>
      </c>
      <c r="M21" s="7">
        <f>IF(M$1=1,IF(data0!M20&gt;0,IF(data0!M20&lt;$B$1,data0!M20,""),""),"")</f>
        <v>0.14901960784313725</v>
      </c>
      <c r="N21" s="7">
        <f>IF(N$1=1,IF(data0!N20&gt;0,IF(data0!N20&lt;$B$1,data0!N20,""),""),"")</f>
        <v>9.4117647058823528E-2</v>
      </c>
      <c r="O21" s="7">
        <f>IF(O$1=1,IF(data0!O20&gt;0,IF(data0!O20&lt;$B$1,data0!O20,""),""),"")</f>
        <v>0.21176470588235294</v>
      </c>
      <c r="P21" s="7" t="str">
        <f>IF(P$1=1,IF(data0!P20&gt;0,IF(data0!P20&lt;$B$1,data0!P20,""),""),"")</f>
        <v/>
      </c>
      <c r="Q21" s="7">
        <f>IF(Q$1=1,IF(data0!Q20&gt;0,IF(data0!Q20&lt;$B$1,data0!Q20,""),""),"")</f>
        <v>7.0588235294117646E-2</v>
      </c>
      <c r="R21" s="7" t="str">
        <f>IF(R$1=1,IF(data0!R20&gt;0,IF(data0!R20&lt;$B$1,data0!R20,""),""),"")</f>
        <v/>
      </c>
      <c r="S21" s="7">
        <f>IF(S$1=1,IF(data0!S20&gt;0,IF(data0!S20&lt;$B$1,data0!S20,""),""),"")</f>
        <v>9.8039215686274508E-2</v>
      </c>
      <c r="T21" s="7">
        <f>IF(T$1=1,IF(data0!T20&gt;0,IF(data0!T20&lt;$B$1,data0!T20,""),""),"")</f>
        <v>0.13725490196078433</v>
      </c>
      <c r="U21" s="7">
        <f>IF(U$1=1,IF(data0!U20&gt;0,IF(data0!U20&lt;$B$1,data0!U20,""),""),"")</f>
        <v>0.11764705882352941</v>
      </c>
      <c r="V21" s="7">
        <f>IF(V$1=1,IF(data0!V20&gt;0,IF(data0!V20&lt;$B$1,data0!V20,""),""),"")</f>
        <v>0.10980392156862745</v>
      </c>
      <c r="W21" s="7">
        <f>IF(W$1=1,IF(data0!W20&gt;0,IF(data0!W20&lt;$B$1,data0!W20,""),""),"")</f>
        <v>0.10196078431372549</v>
      </c>
      <c r="X21" s="7">
        <f>IF(X$1=1,IF(data0!X20&gt;0,IF(data0!X20&lt;$B$1,data0!X20,""),""),"")</f>
        <v>0.18823529411764706</v>
      </c>
      <c r="Y21" s="7">
        <f>IF(Y$1=1,IF(data0!Y20&gt;0,IF(data0!Y20&lt;$B$1,data0!Y20,""),""),"")</f>
        <v>0.15294117647058825</v>
      </c>
      <c r="Z21" s="7">
        <f>IF(Z$1=1,IF(data0!Z20&gt;0,IF(data0!Z20&lt;$B$1,data0!Z20,""),""),"")</f>
        <v>0.14509803921568629</v>
      </c>
      <c r="AA21" s="7">
        <f>IF(AA$1=1,IF(data0!AA20&gt;0,IF(data0!AA20&lt;$B$1,data0!AA20,""),""),"")</f>
        <v>0.10196078431372549</v>
      </c>
      <c r="AB21" s="7">
        <f>IF(AB$1=1,IF(data0!AB20&gt;0,IF(data0!AB20&lt;$B$1,data0!AB20,""),""),"")</f>
        <v>0.10588235294117647</v>
      </c>
      <c r="AC21" s="7">
        <f>IF(AC$1=1,IF(data0!AC20&gt;0,IF(data0!AC20&lt;$B$1,data0!AC20,""),""),"")</f>
        <v>0.15294117647058825</v>
      </c>
      <c r="AD21" s="7">
        <f>IF(AD$1=1,IF(data0!AD20&gt;0,IF(data0!AD20&lt;$B$1,data0!AD20,""),""),"")</f>
        <v>0.18431372549019609</v>
      </c>
      <c r="AE21" s="7">
        <f>IF(AE$1=1,IF(data0!AE20&gt;0,IF(data0!AE20&lt;$B$1,data0!AE20,""),""),"")</f>
        <v>0.18823529411764706</v>
      </c>
      <c r="AF21" s="7">
        <f>IF(AF$1=1,IF(data0!AF20&gt;0,IF(data0!AF20&lt;$B$1,data0!AF20,""),""),"")</f>
        <v>0.11372549019607843</v>
      </c>
      <c r="AG21" s="7">
        <f>IF(AG$1=1,IF(data0!AG20&gt;0,IF(data0!AG20&lt;$B$1,data0!AG20,""),""),"")</f>
        <v>9.4117647058823528E-2</v>
      </c>
      <c r="AH21" s="7">
        <f>IF(AH$1=1,IF(data0!AH20&gt;0,IF(data0!AH20&lt;$B$1,data0!AH20,""),""),"")</f>
        <v>0.13725490196078433</v>
      </c>
      <c r="AI21" s="7">
        <f>IF(AI$1=1,IF(data0!AI20&gt;0,IF(data0!AI20&lt;$B$1,data0!AI20,""),""),"")</f>
        <v>0.10980392156862745</v>
      </c>
      <c r="AJ21" s="7">
        <f>IF(AJ$1=1,IF(data0!AJ20&gt;0,IF(data0!AJ20&lt;$B$1,data0!AJ20,""),""),"")</f>
        <v>7.4509803921568626E-2</v>
      </c>
    </row>
    <row r="22" spans="1:36" hidden="1">
      <c r="A22" s="1">
        <f>data0!A21</f>
        <v>19</v>
      </c>
      <c r="B22" s="1">
        <f>data0!B21</f>
        <v>19</v>
      </c>
      <c r="C22" s="1">
        <f>data0!C21</f>
        <v>0</v>
      </c>
      <c r="D22" s="1">
        <f>data0!D21</f>
        <v>0</v>
      </c>
      <c r="E22" s="7" t="str">
        <f>IF(E$1=1,IF(data0!E21&gt;0,IF(data0!E21&lt;$B$1,data0!E21,""),""),"")</f>
        <v/>
      </c>
      <c r="F22" s="7">
        <f>IF(F$1=1,IF(data0!F21&gt;0,IF(data0!F21&lt;$B$1,data0!F21,""),""),"")</f>
        <v>5.0980392156862744E-2</v>
      </c>
      <c r="G22" s="7">
        <f>IF(G$1=1,IF(data0!G21&gt;0,IF(data0!G21&lt;$B$1,data0!G21,""),""),"")</f>
        <v>0.21176470588235294</v>
      </c>
      <c r="H22" s="7" t="str">
        <f>IF(H$1=1,IF(data0!H21&gt;0,IF(data0!H21&lt;$B$1,data0!H21,""),""),"")</f>
        <v/>
      </c>
      <c r="I22" s="7">
        <f>IF(I$1=1,IF(data0!I21&gt;0,IF(data0!I21&lt;$B$1,data0!I21,""),""),"")</f>
        <v>0.13725490196078433</v>
      </c>
      <c r="J22" s="7">
        <f>IF(J$1=1,IF(data0!J21&gt;0,IF(data0!J21&lt;$B$1,data0!J21,""),""),"")</f>
        <v>7.8431372549019607E-2</v>
      </c>
      <c r="K22" s="7">
        <f>IF(K$1=1,IF(data0!K21&gt;0,IF(data0!K21&lt;$B$1,data0!K21,""),""),"")</f>
        <v>7.8431372549019607E-2</v>
      </c>
      <c r="L22" s="7" t="str">
        <f>IF(L$1=1,IF(data0!L21&gt;0,IF(data0!L21&lt;$B$1,data0!L21,""),""),"")</f>
        <v/>
      </c>
      <c r="M22" s="7">
        <f>IF(M$1=1,IF(data0!M21&gt;0,IF(data0!M21&lt;$B$1,data0!M21,""),""),"")</f>
        <v>0.12549019607843137</v>
      </c>
      <c r="N22" s="7">
        <f>IF(N$1=1,IF(data0!N21&gt;0,IF(data0!N21&lt;$B$1,data0!N21,""),""),"")</f>
        <v>7.0588235294117646E-2</v>
      </c>
      <c r="O22" s="7">
        <f>IF(O$1=1,IF(data0!O21&gt;0,IF(data0!O21&lt;$B$1,data0!O21,""),""),"")</f>
        <v>0.18823529411764706</v>
      </c>
      <c r="P22" s="7" t="str">
        <f>IF(P$1=1,IF(data0!P21&gt;0,IF(data0!P21&lt;$B$1,data0!P21,""),""),"")</f>
        <v/>
      </c>
      <c r="Q22" s="7">
        <f>IF(Q$1=1,IF(data0!Q21&gt;0,IF(data0!Q21&lt;$B$1,data0!Q21,""),""),"")</f>
        <v>4.7058823529411764E-2</v>
      </c>
      <c r="R22" s="7" t="str">
        <f>IF(R$1=1,IF(data0!R21&gt;0,IF(data0!R21&lt;$B$1,data0!R21,""),""),"")</f>
        <v/>
      </c>
      <c r="S22" s="7">
        <f>IF(S$1=1,IF(data0!S21&gt;0,IF(data0!S21&lt;$B$1,data0!S21,""),""),"")</f>
        <v>7.0588235294117646E-2</v>
      </c>
      <c r="T22" s="7">
        <f>IF(T$1=1,IF(data0!T21&gt;0,IF(data0!T21&lt;$B$1,data0!T21,""),""),"")</f>
        <v>0.11764705882352941</v>
      </c>
      <c r="U22" s="7">
        <f>IF(U$1=1,IF(data0!U21&gt;0,IF(data0!U21&lt;$B$1,data0!U21,""),""),"")</f>
        <v>9.0196078431372548E-2</v>
      </c>
      <c r="V22" s="7">
        <f>IF(V$1=1,IF(data0!V21&gt;0,IF(data0!V21&lt;$B$1,data0!V21,""),""),"")</f>
        <v>9.0196078431372548E-2</v>
      </c>
      <c r="W22" s="7">
        <f>IF(W$1=1,IF(data0!W21&gt;0,IF(data0!W21&lt;$B$1,data0!W21,""),""),"")</f>
        <v>7.8431372549019607E-2</v>
      </c>
      <c r="X22" s="7">
        <f>IF(X$1=1,IF(data0!X21&gt;0,IF(data0!X21&lt;$B$1,data0!X21,""),""),"")</f>
        <v>0.16470588235294117</v>
      </c>
      <c r="Y22" s="7">
        <f>IF(Y$1=1,IF(data0!Y21&gt;0,IF(data0!Y21&lt;$B$1,data0!Y21,""),""),"")</f>
        <v>0.12941176470588237</v>
      </c>
      <c r="Z22" s="7">
        <f>IF(Z$1=1,IF(data0!Z21&gt;0,IF(data0!Z21&lt;$B$1,data0!Z21,""),""),"")</f>
        <v>0.12156862745098039</v>
      </c>
      <c r="AA22" s="7">
        <f>IF(AA$1=1,IF(data0!AA21&gt;0,IF(data0!AA21&lt;$B$1,data0!AA21,""),""),"")</f>
        <v>7.8431372549019607E-2</v>
      </c>
      <c r="AB22" s="7">
        <f>IF(AB$1=1,IF(data0!AB21&gt;0,IF(data0!AB21&lt;$B$1,data0!AB21,""),""),"")</f>
        <v>8.2352941176470587E-2</v>
      </c>
      <c r="AC22" s="7">
        <f>IF(AC$1=1,IF(data0!AC21&gt;0,IF(data0!AC21&lt;$B$1,data0!AC21,""),""),"")</f>
        <v>0.12941176470588237</v>
      </c>
      <c r="AD22" s="7">
        <f>IF(AD$1=1,IF(data0!AD21&gt;0,IF(data0!AD21&lt;$B$1,data0!AD21,""),""),"")</f>
        <v>0.15294117647058825</v>
      </c>
      <c r="AE22" s="7">
        <f>IF(AE$1=1,IF(data0!AE21&gt;0,IF(data0!AE21&lt;$B$1,data0!AE21,""),""),"")</f>
        <v>0.16470588235294117</v>
      </c>
      <c r="AF22" s="7">
        <f>IF(AF$1=1,IF(data0!AF21&gt;0,IF(data0!AF21&lt;$B$1,data0!AF21,""),""),"")</f>
        <v>9.4117647058823528E-2</v>
      </c>
      <c r="AG22" s="7">
        <f>IF(AG$1=1,IF(data0!AG21&gt;0,IF(data0!AG21&lt;$B$1,data0!AG21,""),""),"")</f>
        <v>7.0588235294117646E-2</v>
      </c>
      <c r="AH22" s="7">
        <f>IF(AH$1=1,IF(data0!AH21&gt;0,IF(data0!AH21&lt;$B$1,data0!AH21,""),""),"")</f>
        <v>0.11764705882352941</v>
      </c>
      <c r="AI22" s="7">
        <f>IF(AI$1=1,IF(data0!AI21&gt;0,IF(data0!AI21&lt;$B$1,data0!AI21,""),""),"")</f>
        <v>8.6274509803921567E-2</v>
      </c>
      <c r="AJ22" s="7">
        <f>IF(AJ$1=1,IF(data0!AJ21&gt;0,IF(data0!AJ21&lt;$B$1,data0!AJ21,""),""),"")</f>
        <v>5.0980392156862744E-2</v>
      </c>
    </row>
    <row r="23" spans="1:36" hidden="1">
      <c r="A23" s="1">
        <f>data0!A22</f>
        <v>20</v>
      </c>
      <c r="B23" s="1">
        <f>data0!B22</f>
        <v>20</v>
      </c>
      <c r="C23" s="1">
        <f>data0!C22</f>
        <v>0</v>
      </c>
      <c r="D23" s="1">
        <f>data0!D22</f>
        <v>0</v>
      </c>
      <c r="E23" s="7" t="str">
        <f>IF(E$1=1,IF(data0!E22&gt;0,IF(data0!E22&lt;$B$1,data0!E22,""),""),"")</f>
        <v/>
      </c>
      <c r="F23" s="7">
        <f>IF(F$1=1,IF(data0!F22&gt;0,IF(data0!F22&lt;$B$1,data0!F22,""),""),"")</f>
        <v>3.1372549019607843E-2</v>
      </c>
      <c r="G23" s="7">
        <f>IF(G$1=1,IF(data0!G22&gt;0,IF(data0!G22&lt;$B$1,data0!G22,""),""),"")</f>
        <v>0.19607843137254902</v>
      </c>
      <c r="H23" s="7" t="str">
        <f>IF(H$1=1,IF(data0!H22&gt;0,IF(data0!H22&lt;$B$1,data0!H22,""),""),"")</f>
        <v/>
      </c>
      <c r="I23" s="7">
        <f>IF(I$1=1,IF(data0!I22&gt;0,IF(data0!I22&lt;$B$1,data0!I22,""),""),"")</f>
        <v>0.12549019607843137</v>
      </c>
      <c r="J23" s="7">
        <f>IF(J$1=1,IF(data0!J22&gt;0,IF(data0!J22&lt;$B$1,data0!J22,""),""),"")</f>
        <v>6.2745098039215685E-2</v>
      </c>
      <c r="K23" s="7">
        <f>IF(K$1=1,IF(data0!K22&gt;0,IF(data0!K22&lt;$B$1,data0!K22,""),""),"")</f>
        <v>6.6666666666666666E-2</v>
      </c>
      <c r="L23" s="7" t="str">
        <f>IF(L$1=1,IF(data0!L22&gt;0,IF(data0!L22&lt;$B$1,data0!L22,""),""),"")</f>
        <v/>
      </c>
      <c r="M23" s="7">
        <f>IF(M$1=1,IF(data0!M22&gt;0,IF(data0!M22&lt;$B$1,data0!M22,""),""),"")</f>
        <v>0.10980392156862745</v>
      </c>
      <c r="N23" s="7">
        <f>IF(N$1=1,IF(data0!N22&gt;0,IF(data0!N22&lt;$B$1,data0!N22,""),""),"")</f>
        <v>5.4901960784313725E-2</v>
      </c>
      <c r="O23" s="7">
        <f>IF(O$1=1,IF(data0!O22&gt;0,IF(data0!O22&lt;$B$1,data0!O22,""),""),"")</f>
        <v>0.1803921568627451</v>
      </c>
      <c r="P23" s="7" t="str">
        <f>IF(P$1=1,IF(data0!P22&gt;0,IF(data0!P22&lt;$B$1,data0!P22,""),""),"")</f>
        <v/>
      </c>
      <c r="Q23" s="7">
        <f>IF(Q$1=1,IF(data0!Q22&gt;0,IF(data0!Q22&lt;$B$1,data0!Q22,""),""),"")</f>
        <v>3.1372549019607843E-2</v>
      </c>
      <c r="R23" s="7" t="str">
        <f>IF(R$1=1,IF(data0!R22&gt;0,IF(data0!R22&lt;$B$1,data0!R22,""),""),"")</f>
        <v/>
      </c>
      <c r="S23" s="7">
        <f>IF(S$1=1,IF(data0!S22&gt;0,IF(data0!S22&lt;$B$1,data0!S22,""),""),"")</f>
        <v>6.6666666666666666E-2</v>
      </c>
      <c r="T23" s="7">
        <f>IF(T$1=1,IF(data0!T22&gt;0,IF(data0!T22&lt;$B$1,data0!T22,""),""),"")</f>
        <v>0.10196078431372549</v>
      </c>
      <c r="U23" s="7">
        <f>IF(U$1=1,IF(data0!U22&gt;0,IF(data0!U22&lt;$B$1,data0!U22,""),""),"")</f>
        <v>7.8431372549019607E-2</v>
      </c>
      <c r="V23" s="7">
        <f>IF(V$1=1,IF(data0!V22&gt;0,IF(data0!V22&lt;$B$1,data0!V22,""),""),"")</f>
        <v>7.4509803921568626E-2</v>
      </c>
      <c r="W23" s="7">
        <f>IF(W$1=1,IF(data0!W22&gt;0,IF(data0!W22&lt;$B$1,data0!W22,""),""),"")</f>
        <v>5.8823529411764705E-2</v>
      </c>
      <c r="X23" s="7">
        <f>IF(X$1=1,IF(data0!X22&gt;0,IF(data0!X22&lt;$B$1,data0!X22,""),""),"")</f>
        <v>0.15686274509803921</v>
      </c>
      <c r="Y23" s="7">
        <f>IF(Y$1=1,IF(data0!Y22&gt;0,IF(data0!Y22&lt;$B$1,data0!Y22,""),""),"")</f>
        <v>0.11764705882352941</v>
      </c>
      <c r="Z23" s="7">
        <f>IF(Z$1=1,IF(data0!Z22&gt;0,IF(data0!Z22&lt;$B$1,data0!Z22,""),""),"")</f>
        <v>0.10980392156862745</v>
      </c>
      <c r="AA23" s="7">
        <f>IF(AA$1=1,IF(data0!AA22&gt;0,IF(data0!AA22&lt;$B$1,data0!AA22,""),""),"")</f>
        <v>6.2745098039215685E-2</v>
      </c>
      <c r="AB23" s="7">
        <f>IF(AB$1=1,IF(data0!AB22&gt;0,IF(data0!AB22&lt;$B$1,data0!AB22,""),""),"")</f>
        <v>7.0588235294117646E-2</v>
      </c>
      <c r="AC23" s="7">
        <f>IF(AC$1=1,IF(data0!AC22&gt;0,IF(data0!AC22&lt;$B$1,data0!AC22,""),""),"")</f>
        <v>0.12156862745098039</v>
      </c>
      <c r="AD23" s="7">
        <f>IF(AD$1=1,IF(data0!AD22&gt;0,IF(data0!AD22&lt;$B$1,data0!AD22,""),""),"")</f>
        <v>0.14901960784313725</v>
      </c>
      <c r="AE23" s="7">
        <f>IF(AE$1=1,IF(data0!AE22&gt;0,IF(data0!AE22&lt;$B$1,data0!AE22,""),""),"")</f>
        <v>0.15294117647058825</v>
      </c>
      <c r="AF23" s="7">
        <f>IF(AF$1=1,IF(data0!AF22&gt;0,IF(data0!AF22&lt;$B$1,data0!AF22,""),""),"")</f>
        <v>8.2352941176470587E-2</v>
      </c>
      <c r="AG23" s="7">
        <f>IF(AG$1=1,IF(data0!AG22&gt;0,IF(data0!AG22&lt;$B$1,data0!AG22,""),""),"")</f>
        <v>5.4901960784313725E-2</v>
      </c>
      <c r="AH23" s="7">
        <f>IF(AH$1=1,IF(data0!AH22&gt;0,IF(data0!AH22&lt;$B$1,data0!AH22,""),""),"")</f>
        <v>0.10196078431372549</v>
      </c>
      <c r="AI23" s="7">
        <f>IF(AI$1=1,IF(data0!AI22&gt;0,IF(data0!AI22&lt;$B$1,data0!AI22,""),""),"")</f>
        <v>7.0588235294117646E-2</v>
      </c>
      <c r="AJ23" s="7">
        <f>IF(AJ$1=1,IF(data0!AJ22&gt;0,IF(data0!AJ22&lt;$B$1,data0!AJ22,""),""),"")</f>
        <v>3.9215686274509803E-2</v>
      </c>
    </row>
    <row r="24" spans="1:36" hidden="1">
      <c r="A24" s="1">
        <f>data0!A23</f>
        <v>21</v>
      </c>
      <c r="B24" s="1">
        <f>data0!B23</f>
        <v>21</v>
      </c>
      <c r="C24" s="1">
        <f>data0!C23</f>
        <v>0</v>
      </c>
      <c r="D24" s="1">
        <f>data0!D23</f>
        <v>0</v>
      </c>
      <c r="E24" s="7" t="str">
        <f>IF(E$1=1,IF(data0!E23&gt;0,IF(data0!E23&lt;$B$1,data0!E23,""),""),"")</f>
        <v/>
      </c>
      <c r="F24" s="7">
        <f>IF(F$1=1,IF(data0!F23&gt;0,IF(data0!F23&lt;$B$1,data0!F23,""),""),"")</f>
        <v>1.5686274509803921E-2</v>
      </c>
      <c r="G24" s="7">
        <f>IF(G$1=1,IF(data0!G23&gt;0,IF(data0!G23&lt;$B$1,data0!G23,""),""),"")</f>
        <v>0.17647058823529413</v>
      </c>
      <c r="H24" s="7" t="str">
        <f>IF(H$1=1,IF(data0!H23&gt;0,IF(data0!H23&lt;$B$1,data0!H23,""),""),"")</f>
        <v/>
      </c>
      <c r="I24" s="7">
        <f>IF(I$1=1,IF(data0!I23&gt;0,IF(data0!I23&lt;$B$1,data0!I23,""),""),"")</f>
        <v>0.10196078431372549</v>
      </c>
      <c r="J24" s="7">
        <f>IF(J$1=1,IF(data0!J23&gt;0,IF(data0!J23&lt;$B$1,data0!J23,""),""),"")</f>
        <v>3.9215686274509803E-2</v>
      </c>
      <c r="K24" s="7">
        <f>IF(K$1=1,IF(data0!K23&gt;0,IF(data0!K23&lt;$B$1,data0!K23,""),""),"")</f>
        <v>4.3137254901960784E-2</v>
      </c>
      <c r="L24" s="7" t="str">
        <f>IF(L$1=1,IF(data0!L23&gt;0,IF(data0!L23&lt;$B$1,data0!L23,""),""),"")</f>
        <v/>
      </c>
      <c r="M24" s="7">
        <f>IF(M$1=1,IF(data0!M23&gt;0,IF(data0!M23&lt;$B$1,data0!M23,""),""),"")</f>
        <v>8.2352941176470587E-2</v>
      </c>
      <c r="N24" s="7">
        <f>IF(N$1=1,IF(data0!N23&gt;0,IF(data0!N23&lt;$B$1,data0!N23,""),""),"")</f>
        <v>3.1372549019607843E-2</v>
      </c>
      <c r="O24" s="7">
        <f>IF(O$1=1,IF(data0!O23&gt;0,IF(data0!O23&lt;$B$1,data0!O23,""),""),"")</f>
        <v>0.15686274509803921</v>
      </c>
      <c r="P24" s="7" t="str">
        <f>IF(P$1=1,IF(data0!P23&gt;0,IF(data0!P23&lt;$B$1,data0!P23,""),""),"")</f>
        <v/>
      </c>
      <c r="Q24" s="7">
        <f>IF(Q$1=1,IF(data0!Q23&gt;0,IF(data0!Q23&lt;$B$1,data0!Q23,""),""),"")</f>
        <v>7.8431372549019607E-3</v>
      </c>
      <c r="R24" s="7" t="str">
        <f>IF(R$1=1,IF(data0!R23&gt;0,IF(data0!R23&lt;$B$1,data0!R23,""),""),"")</f>
        <v/>
      </c>
      <c r="S24" s="7">
        <f>IF(S$1=1,IF(data0!S23&gt;0,IF(data0!S23&lt;$B$1,data0!S23,""),""),"")</f>
        <v>3.9215686274509803E-2</v>
      </c>
      <c r="T24" s="7">
        <f>IF(T$1=1,IF(data0!T23&gt;0,IF(data0!T23&lt;$B$1,data0!T23,""),""),"")</f>
        <v>7.8431372549019607E-2</v>
      </c>
      <c r="U24" s="7">
        <f>IF(U$1=1,IF(data0!U23&gt;0,IF(data0!U23&lt;$B$1,data0!U23,""),""),"")</f>
        <v>5.4901960784313725E-2</v>
      </c>
      <c r="V24" s="7">
        <f>IF(V$1=1,IF(data0!V23&gt;0,IF(data0!V23&lt;$B$1,data0!V23,""),""),"")</f>
        <v>4.7058823529411764E-2</v>
      </c>
      <c r="W24" s="7">
        <f>IF(W$1=1,IF(data0!W23&gt;0,IF(data0!W23&lt;$B$1,data0!W23,""),""),"")</f>
        <v>3.1372549019607843E-2</v>
      </c>
      <c r="X24" s="7">
        <f>IF(X$1=1,IF(data0!X23&gt;0,IF(data0!X23&lt;$B$1,data0!X23,""),""),"")</f>
        <v>0.13333333333333333</v>
      </c>
      <c r="Y24" s="7">
        <f>IF(Y$1=1,IF(data0!Y23&gt;0,IF(data0!Y23&lt;$B$1,data0!Y23,""),""),"")</f>
        <v>9.4117647058823528E-2</v>
      </c>
      <c r="Z24" s="7">
        <f>IF(Z$1=1,IF(data0!Z23&gt;0,IF(data0!Z23&lt;$B$1,data0!Z23,""),""),"")</f>
        <v>8.6274509803921567E-2</v>
      </c>
      <c r="AA24" s="7">
        <f>IF(AA$1=1,IF(data0!AA23&gt;0,IF(data0!AA23&lt;$B$1,data0!AA23,""),""),"")</f>
        <v>3.9215686274509803E-2</v>
      </c>
      <c r="AB24" s="7">
        <f>IF(AB$1=1,IF(data0!AB23&gt;0,IF(data0!AB23&lt;$B$1,data0!AB23,""),""),"")</f>
        <v>4.7058823529411764E-2</v>
      </c>
      <c r="AC24" s="7">
        <f>IF(AC$1=1,IF(data0!AC23&gt;0,IF(data0!AC23&lt;$B$1,data0!AC23,""),""),"")</f>
        <v>9.4117647058823528E-2</v>
      </c>
      <c r="AD24" s="7">
        <f>IF(AD$1=1,IF(data0!AD23&gt;0,IF(data0!AD23&lt;$B$1,data0!AD23,""),""),"")</f>
        <v>0.12549019607843137</v>
      </c>
      <c r="AE24" s="7">
        <f>IF(AE$1=1,IF(data0!AE23&gt;0,IF(data0!AE23&lt;$B$1,data0!AE23,""),""),"")</f>
        <v>0.12941176470588237</v>
      </c>
      <c r="AF24" s="7">
        <f>IF(AF$1=1,IF(data0!AF23&gt;0,IF(data0!AF23&lt;$B$1,data0!AF23,""),""),"")</f>
        <v>5.8823529411764705E-2</v>
      </c>
      <c r="AG24" s="7">
        <f>IF(AG$1=1,IF(data0!AG23&gt;0,IF(data0!AG23&lt;$B$1,data0!AG23,""),""),"")</f>
        <v>3.1372549019607843E-2</v>
      </c>
      <c r="AH24" s="7">
        <f>IF(AH$1=1,IF(data0!AH23&gt;0,IF(data0!AH23&lt;$B$1,data0!AH23,""),""),"")</f>
        <v>7.8431372549019607E-2</v>
      </c>
      <c r="AI24" s="7">
        <f>IF(AI$1=1,IF(data0!AI23&gt;0,IF(data0!AI23&lt;$B$1,data0!AI23,""),""),"")</f>
        <v>4.7058823529411764E-2</v>
      </c>
      <c r="AJ24" s="7">
        <f>IF(AJ$1=1,IF(data0!AJ23&gt;0,IF(data0!AJ23&lt;$B$1,data0!AJ23,""),""),"")</f>
        <v>1.5686274509803921E-2</v>
      </c>
    </row>
    <row r="25" spans="1:36" hidden="1">
      <c r="A25" s="1">
        <f>data0!A24</f>
        <v>22</v>
      </c>
      <c r="B25" s="1">
        <f>data0!B24</f>
        <v>22</v>
      </c>
      <c r="C25" s="1">
        <f>data0!C24</f>
        <v>0</v>
      </c>
      <c r="D25" s="1">
        <f>data0!D24</f>
        <v>0</v>
      </c>
      <c r="E25" s="7" t="str">
        <f>IF(E$1=1,IF(data0!E24&gt;0,IF(data0!E24&lt;$B$1,data0!E24,""),""),"")</f>
        <v/>
      </c>
      <c r="F25" s="7" t="str">
        <f>IF(F$1=1,IF(data0!F24&gt;0,IF(data0!F24&lt;$B$1,data0!F24,""),""),"")</f>
        <v/>
      </c>
      <c r="G25" s="7">
        <f>IF(G$1=1,IF(data0!G24&gt;0,IF(data0!G24&lt;$B$1,data0!G24,""),""),"")</f>
        <v>0.16078431372549021</v>
      </c>
      <c r="H25" s="7" t="str">
        <f>IF(H$1=1,IF(data0!H24&gt;0,IF(data0!H24&lt;$B$1,data0!H24,""),""),"")</f>
        <v/>
      </c>
      <c r="I25" s="7">
        <f>IF(I$1=1,IF(data0!I24&gt;0,IF(data0!I24&lt;$B$1,data0!I24,""),""),"")</f>
        <v>9.4117647058823528E-2</v>
      </c>
      <c r="J25" s="7">
        <f>IF(J$1=1,IF(data0!J24&gt;0,IF(data0!J24&lt;$B$1,data0!J24,""),""),"")</f>
        <v>3.1372549019607843E-2</v>
      </c>
      <c r="K25" s="7">
        <f>IF(K$1=1,IF(data0!K24&gt;0,IF(data0!K24&lt;$B$1,data0!K24,""),""),"")</f>
        <v>2.3529411764705882E-2</v>
      </c>
      <c r="L25" s="7" t="str">
        <f>IF(L$1=1,IF(data0!L24&gt;0,IF(data0!L24&lt;$B$1,data0!L24,""),""),"")</f>
        <v/>
      </c>
      <c r="M25" s="7">
        <f>IF(M$1=1,IF(data0!M24&gt;0,IF(data0!M24&lt;$B$1,data0!M24,""),""),"")</f>
        <v>7.0588235294117646E-2</v>
      </c>
      <c r="N25" s="7">
        <f>IF(N$1=1,IF(data0!N24&gt;0,IF(data0!N24&lt;$B$1,data0!N24,""),""),"")</f>
        <v>1.5686274509803921E-2</v>
      </c>
      <c r="O25" s="7">
        <f>IF(O$1=1,IF(data0!O24&gt;0,IF(data0!O24&lt;$B$1,data0!O24,""),""),"")</f>
        <v>0.14117647058823529</v>
      </c>
      <c r="P25" s="7" t="str">
        <f>IF(P$1=1,IF(data0!P24&gt;0,IF(data0!P24&lt;$B$1,data0!P24,""),""),"")</f>
        <v/>
      </c>
      <c r="Q25" s="7" t="str">
        <f>IF(Q$1=1,IF(data0!Q24&gt;0,IF(data0!Q24&lt;$B$1,data0!Q24,""),""),"")</f>
        <v/>
      </c>
      <c r="R25" s="7" t="str">
        <f>IF(R$1=1,IF(data0!R24&gt;0,IF(data0!R24&lt;$B$1,data0!R24,""),""),"")</f>
        <v/>
      </c>
      <c r="S25" s="7">
        <f>IF(S$1=1,IF(data0!S24&gt;0,IF(data0!S24&lt;$B$1,data0!S24,""),""),"")</f>
        <v>2.7450980392156862E-2</v>
      </c>
      <c r="T25" s="7">
        <f>IF(T$1=1,IF(data0!T24&gt;0,IF(data0!T24&lt;$B$1,data0!T24,""),""),"")</f>
        <v>6.2745098039215685E-2</v>
      </c>
      <c r="U25" s="7">
        <f>IF(U$1=1,IF(data0!U24&gt;0,IF(data0!U24&lt;$B$1,data0!U24,""),""),"")</f>
        <v>3.9215686274509803E-2</v>
      </c>
      <c r="V25" s="7">
        <f>IF(V$1=1,IF(data0!V24&gt;0,IF(data0!V24&lt;$B$1,data0!V24,""),""),"")</f>
        <v>3.1372549019607843E-2</v>
      </c>
      <c r="W25" s="7">
        <f>IF(W$1=1,IF(data0!W24&gt;0,IF(data0!W24&lt;$B$1,data0!W24,""),""),"")</f>
        <v>2.3529411764705882E-2</v>
      </c>
      <c r="X25" s="7">
        <f>IF(X$1=1,IF(data0!X24&gt;0,IF(data0!X24&lt;$B$1,data0!X24,""),""),"")</f>
        <v>0.11764705882352941</v>
      </c>
      <c r="Y25" s="7">
        <f>IF(Y$1=1,IF(data0!Y24&gt;0,IF(data0!Y24&lt;$B$1,data0!Y24,""),""),"")</f>
        <v>7.8431372549019607E-2</v>
      </c>
      <c r="Z25" s="7">
        <f>IF(Z$1=1,IF(data0!Z24&gt;0,IF(data0!Z24&lt;$B$1,data0!Z24,""),""),"")</f>
        <v>7.0588235294117646E-2</v>
      </c>
      <c r="AA25" s="7">
        <f>IF(AA$1=1,IF(data0!AA24&gt;0,IF(data0!AA24&lt;$B$1,data0!AA24,""),""),"")</f>
        <v>2.7450980392156862E-2</v>
      </c>
      <c r="AB25" s="7">
        <f>IF(AB$1=1,IF(data0!AB24&gt;0,IF(data0!AB24&lt;$B$1,data0!AB24,""),""),"")</f>
        <v>3.1372549019607843E-2</v>
      </c>
      <c r="AC25" s="7">
        <f>IF(AC$1=1,IF(data0!AC24&gt;0,IF(data0!AC24&lt;$B$1,data0!AC24,""),""),"")</f>
        <v>8.2352941176470587E-2</v>
      </c>
      <c r="AD25" s="7">
        <f>IF(AD$1=1,IF(data0!AD24&gt;0,IF(data0!AD24&lt;$B$1,data0!AD24,""),""),"")</f>
        <v>0.10980392156862745</v>
      </c>
      <c r="AE25" s="7">
        <f>IF(AE$1=1,IF(data0!AE24&gt;0,IF(data0!AE24&lt;$B$1,data0!AE24,""),""),"")</f>
        <v>0.11764705882352941</v>
      </c>
      <c r="AF25" s="7">
        <f>IF(AF$1=1,IF(data0!AF24&gt;0,IF(data0!AF24&lt;$B$1,data0!AF24,""),""),"")</f>
        <v>4.3137254901960784E-2</v>
      </c>
      <c r="AG25" s="7">
        <f>IF(AG$1=1,IF(data0!AG24&gt;0,IF(data0!AG24&lt;$B$1,data0!AG24,""),""),"")</f>
        <v>1.5686274509803921E-2</v>
      </c>
      <c r="AH25" s="7">
        <f>IF(AH$1=1,IF(data0!AH24&gt;0,IF(data0!AH24&lt;$B$1,data0!AH24,""),""),"")</f>
        <v>6.2745098039215685E-2</v>
      </c>
      <c r="AI25" s="7">
        <f>IF(AI$1=1,IF(data0!AI24&gt;0,IF(data0!AI24&lt;$B$1,data0!AI24,""),""),"")</f>
        <v>3.5294117647058823E-2</v>
      </c>
      <c r="AJ25" s="7" t="str">
        <f>IF(AJ$1=1,IF(data0!AJ24&gt;0,IF(data0!AJ24&lt;$B$1,data0!AJ24,""),""),"")</f>
        <v/>
      </c>
    </row>
    <row r="26" spans="1:36" hidden="1">
      <c r="A26" s="1">
        <f>data0!A25</f>
        <v>23</v>
      </c>
      <c r="B26" s="1">
        <f>data0!B25</f>
        <v>23</v>
      </c>
      <c r="C26" s="1">
        <f>data0!C25</f>
        <v>0</v>
      </c>
      <c r="D26" s="1">
        <f>data0!D25</f>
        <v>0</v>
      </c>
      <c r="E26" s="7" t="str">
        <f>IF(E$1=1,IF(data0!E25&gt;0,IF(data0!E25&lt;$B$1,data0!E25,""),""),"")</f>
        <v/>
      </c>
      <c r="F26" s="7" t="str">
        <f>IF(F$1=1,IF(data0!F25&gt;0,IF(data0!F25&lt;$B$1,data0!F25,""),""),"")</f>
        <v/>
      </c>
      <c r="G26" s="7">
        <f>IF(G$1=1,IF(data0!G25&gt;0,IF(data0!G25&lt;$B$1,data0!G25,""),""),"")</f>
        <v>0.14117647058823529</v>
      </c>
      <c r="H26" s="7" t="str">
        <f>IF(H$1=1,IF(data0!H25&gt;0,IF(data0!H25&lt;$B$1,data0!H25,""),""),"")</f>
        <v/>
      </c>
      <c r="I26" s="7">
        <f>IF(I$1=1,IF(data0!I25&gt;0,IF(data0!I25&lt;$B$1,data0!I25,""),""),"")</f>
        <v>7.0588235294117646E-2</v>
      </c>
      <c r="J26" s="7">
        <f>IF(J$1=1,IF(data0!J25&gt;0,IF(data0!J25&lt;$B$1,data0!J25,""),""),"")</f>
        <v>3.9215686274509803E-3</v>
      </c>
      <c r="K26" s="7" t="str">
        <f>IF(K$1=1,IF(data0!K25&gt;0,IF(data0!K25&lt;$B$1,data0!K25,""),""),"")</f>
        <v/>
      </c>
      <c r="L26" s="7" t="str">
        <f>IF(L$1=1,IF(data0!L25&gt;0,IF(data0!L25&lt;$B$1,data0!L25,""),""),"")</f>
        <v/>
      </c>
      <c r="M26" s="7">
        <f>IF(M$1=1,IF(data0!M25&gt;0,IF(data0!M25&lt;$B$1,data0!M25,""),""),"")</f>
        <v>4.7058823529411764E-2</v>
      </c>
      <c r="N26" s="7" t="str">
        <f>IF(N$1=1,IF(data0!N25&gt;0,IF(data0!N25&lt;$B$1,data0!N25,""),""),"")</f>
        <v/>
      </c>
      <c r="O26" s="7">
        <f>IF(O$1=1,IF(data0!O25&gt;0,IF(data0!O25&lt;$B$1,data0!O25,""),""),"")</f>
        <v>0.12156862745098039</v>
      </c>
      <c r="P26" s="7" t="str">
        <f>IF(P$1=1,IF(data0!P25&gt;0,IF(data0!P25&lt;$B$1,data0!P25,""),""),"")</f>
        <v/>
      </c>
      <c r="Q26" s="7" t="str">
        <f>IF(Q$1=1,IF(data0!Q25&gt;0,IF(data0!Q25&lt;$B$1,data0!Q25,""),""),"")</f>
        <v/>
      </c>
      <c r="R26" s="7" t="str">
        <f>IF(R$1=1,IF(data0!R25&gt;0,IF(data0!R25&lt;$B$1,data0!R25,""),""),"")</f>
        <v/>
      </c>
      <c r="S26" s="7">
        <f>IF(S$1=1,IF(data0!S25&gt;0,IF(data0!S25&lt;$B$1,data0!S25,""),""),"")</f>
        <v>3.9215686274509803E-3</v>
      </c>
      <c r="T26" s="7">
        <f>IF(T$1=1,IF(data0!T25&gt;0,IF(data0!T25&lt;$B$1,data0!T25,""),""),"")</f>
        <v>3.9215686274509803E-2</v>
      </c>
      <c r="U26" s="7">
        <f>IF(U$1=1,IF(data0!U25&gt;0,IF(data0!U25&lt;$B$1,data0!U25,""),""),"")</f>
        <v>1.5686274509803921E-2</v>
      </c>
      <c r="V26" s="7">
        <f>IF(V$1=1,IF(data0!V25&gt;0,IF(data0!V25&lt;$B$1,data0!V25,""),""),"")</f>
        <v>7.8431372549019607E-3</v>
      </c>
      <c r="W26" s="7" t="str">
        <f>IF(W$1=1,IF(data0!W25&gt;0,IF(data0!W25&lt;$B$1,data0!W25,""),""),"")</f>
        <v/>
      </c>
      <c r="X26" s="7">
        <f>IF(X$1=1,IF(data0!X25&gt;0,IF(data0!X25&lt;$B$1,data0!X25,""),""),"")</f>
        <v>9.4117647058823528E-2</v>
      </c>
      <c r="Y26" s="7">
        <f>IF(Y$1=1,IF(data0!Y25&gt;0,IF(data0!Y25&lt;$B$1,data0!Y25,""),""),"")</f>
        <v>5.8823529411764705E-2</v>
      </c>
      <c r="Z26" s="7">
        <f>IF(Z$1=1,IF(data0!Z25&gt;0,IF(data0!Z25&lt;$B$1,data0!Z25,""),""),"")</f>
        <v>4.7058823529411764E-2</v>
      </c>
      <c r="AA26" s="7">
        <f>IF(AA$1=1,IF(data0!AA25&gt;0,IF(data0!AA25&lt;$B$1,data0!AA25,""),""),"")</f>
        <v>7.8431372549019607E-3</v>
      </c>
      <c r="AB26" s="7">
        <f>IF(AB$1=1,IF(data0!AB25&gt;0,IF(data0!AB25&lt;$B$1,data0!AB25,""),""),"")</f>
        <v>7.8431372549019607E-3</v>
      </c>
      <c r="AC26" s="7">
        <f>IF(AC$1=1,IF(data0!AC25&gt;0,IF(data0!AC25&lt;$B$1,data0!AC25,""),""),"")</f>
        <v>5.4901960784313725E-2</v>
      </c>
      <c r="AD26" s="7">
        <f>IF(AD$1=1,IF(data0!AD25&gt;0,IF(data0!AD25&lt;$B$1,data0!AD25,""),""),"")</f>
        <v>8.6274509803921567E-2</v>
      </c>
      <c r="AE26" s="7">
        <f>IF(AE$1=1,IF(data0!AE25&gt;0,IF(data0!AE25&lt;$B$1,data0!AE25,""),""),"")</f>
        <v>9.4117647058823528E-2</v>
      </c>
      <c r="AF26" s="7">
        <f>IF(AF$1=1,IF(data0!AF25&gt;0,IF(data0!AF25&lt;$B$1,data0!AF25,""),""),"")</f>
        <v>1.5686274509803921E-2</v>
      </c>
      <c r="AG26" s="7" t="str">
        <f>IF(AG$1=1,IF(data0!AG25&gt;0,IF(data0!AG25&lt;$B$1,data0!AG25,""),""),"")</f>
        <v/>
      </c>
      <c r="AH26" s="7">
        <f>IF(AH$1=1,IF(data0!AH25&gt;0,IF(data0!AH25&lt;$B$1,data0!AH25,""),""),"")</f>
        <v>3.9215686274509803E-2</v>
      </c>
      <c r="AI26" s="7">
        <f>IF(AI$1=1,IF(data0!AI25&gt;0,IF(data0!AI25&lt;$B$1,data0!AI25,""),""),"")</f>
        <v>7.8431372549019607E-3</v>
      </c>
      <c r="AJ26" s="7" t="str">
        <f>IF(AJ$1=1,IF(data0!AJ25&gt;0,IF(data0!AJ25&lt;$B$1,data0!AJ25,""),""),"")</f>
        <v/>
      </c>
    </row>
    <row r="27" spans="1:36" hidden="1">
      <c r="A27" s="1">
        <f>data0!A26</f>
        <v>24</v>
      </c>
      <c r="B27" s="1">
        <f>data0!B26</f>
        <v>24</v>
      </c>
      <c r="C27" s="1">
        <f>data0!C26</f>
        <v>0</v>
      </c>
      <c r="D27" s="1">
        <f>data0!D26</f>
        <v>0</v>
      </c>
      <c r="E27" s="7" t="str">
        <f>IF(E$1=1,IF(data0!E26&gt;0,IF(data0!E26&lt;$B$1,data0!E26,""),""),"")</f>
        <v/>
      </c>
      <c r="F27" s="7" t="str">
        <f>IF(F$1=1,IF(data0!F26&gt;0,IF(data0!F26&lt;$B$1,data0!F26,""),""),"")</f>
        <v/>
      </c>
      <c r="G27" s="7">
        <f>IF(G$1=1,IF(data0!G26&gt;0,IF(data0!G26&lt;$B$1,data0!G26,""),""),"")</f>
        <v>0.12156862745098039</v>
      </c>
      <c r="H27" s="7" t="str">
        <f>IF(H$1=1,IF(data0!H26&gt;0,IF(data0!H26&lt;$B$1,data0!H26,""),""),"")</f>
        <v/>
      </c>
      <c r="I27" s="7">
        <f>IF(I$1=1,IF(data0!I26&gt;0,IF(data0!I26&lt;$B$1,data0!I26,""),""),"")</f>
        <v>6.2745098039215685E-2</v>
      </c>
      <c r="J27" s="7" t="str">
        <f>IF(J$1=1,IF(data0!J26&gt;0,IF(data0!J26&lt;$B$1,data0!J26,""),""),"")</f>
        <v/>
      </c>
      <c r="K27" s="7" t="str">
        <f>IF(K$1=1,IF(data0!K26&gt;0,IF(data0!K26&lt;$B$1,data0!K26,""),""),"")</f>
        <v/>
      </c>
      <c r="L27" s="7" t="str">
        <f>IF(L$1=1,IF(data0!L26&gt;0,IF(data0!L26&lt;$B$1,data0!L26,""),""),"")</f>
        <v/>
      </c>
      <c r="M27" s="7">
        <f>IF(M$1=1,IF(data0!M26&gt;0,IF(data0!M26&lt;$B$1,data0!M26,""),""),"")</f>
        <v>3.1372549019607843E-2</v>
      </c>
      <c r="N27" s="7" t="str">
        <f>IF(N$1=1,IF(data0!N26&gt;0,IF(data0!N26&lt;$B$1,data0!N26,""),""),"")</f>
        <v/>
      </c>
      <c r="O27" s="7">
        <f>IF(O$1=1,IF(data0!O26&gt;0,IF(data0!O26&lt;$B$1,data0!O26,""),""),"")</f>
        <v>0.10980392156862745</v>
      </c>
      <c r="P27" s="7" t="str">
        <f>IF(P$1=1,IF(data0!P26&gt;0,IF(data0!P26&lt;$B$1,data0!P26,""),""),"")</f>
        <v/>
      </c>
      <c r="Q27" s="7" t="str">
        <f>IF(Q$1=1,IF(data0!Q26&gt;0,IF(data0!Q26&lt;$B$1,data0!Q26,""),""),"")</f>
        <v/>
      </c>
      <c r="R27" s="7" t="str">
        <f>IF(R$1=1,IF(data0!R26&gt;0,IF(data0!R26&lt;$B$1,data0!R26,""),""),"")</f>
        <v/>
      </c>
      <c r="S27" s="7" t="str">
        <f>IF(S$1=1,IF(data0!S26&gt;0,IF(data0!S26&lt;$B$1,data0!S26,""),""),"")</f>
        <v/>
      </c>
      <c r="T27" s="7">
        <f>IF(T$1=1,IF(data0!T26&gt;0,IF(data0!T26&lt;$B$1,data0!T26,""),""),"")</f>
        <v>2.7450980392156862E-2</v>
      </c>
      <c r="U27" s="7" t="str">
        <f>IF(U$1=1,IF(data0!U26&gt;0,IF(data0!U26&lt;$B$1,data0!U26,""),""),"")</f>
        <v/>
      </c>
      <c r="V27" s="7" t="str">
        <f>IF(V$1=1,IF(data0!V26&gt;0,IF(data0!V26&lt;$B$1,data0!V26,""),""),"")</f>
        <v/>
      </c>
      <c r="W27" s="7" t="str">
        <f>IF(W$1=1,IF(data0!W26&gt;0,IF(data0!W26&lt;$B$1,data0!W26,""),""),"")</f>
        <v/>
      </c>
      <c r="X27" s="7">
        <f>IF(X$1=1,IF(data0!X26&gt;0,IF(data0!X26&lt;$B$1,data0!X26,""),""),"")</f>
        <v>8.2352941176470587E-2</v>
      </c>
      <c r="Y27" s="7">
        <f>IF(Y$1=1,IF(data0!Y26&gt;0,IF(data0!Y26&lt;$B$1,data0!Y26,""),""),"")</f>
        <v>4.3137254901960784E-2</v>
      </c>
      <c r="Z27" s="7">
        <f>IF(Z$1=1,IF(data0!Z26&gt;0,IF(data0!Z26&lt;$B$1,data0!Z26,""),""),"")</f>
        <v>3.1372549019607843E-2</v>
      </c>
      <c r="AA27" s="7" t="str">
        <f>IF(AA$1=1,IF(data0!AA26&gt;0,IF(data0!AA26&lt;$B$1,data0!AA26,""),""),"")</f>
        <v/>
      </c>
      <c r="AB27" s="7" t="str">
        <f>IF(AB$1=1,IF(data0!AB26&gt;0,IF(data0!AB26&lt;$B$1,data0!AB26,""),""),"")</f>
        <v/>
      </c>
      <c r="AC27" s="7">
        <f>IF(AC$1=1,IF(data0!AC26&gt;0,IF(data0!AC26&lt;$B$1,data0!AC26,""),""),"")</f>
        <v>4.7058823529411764E-2</v>
      </c>
      <c r="AD27" s="7">
        <f>IF(AD$1=1,IF(data0!AD26&gt;0,IF(data0!AD26&lt;$B$1,data0!AD26,""),""),"")</f>
        <v>7.0588235294117646E-2</v>
      </c>
      <c r="AE27" s="7">
        <f>IF(AE$1=1,IF(data0!AE26&gt;0,IF(data0!AE26&lt;$B$1,data0!AE26,""),""),"")</f>
        <v>8.2352941176470587E-2</v>
      </c>
      <c r="AF27" s="7">
        <f>IF(AF$1=1,IF(data0!AF26&gt;0,IF(data0!AF26&lt;$B$1,data0!AF26,""),""),"")</f>
        <v>7.8431372549019607E-3</v>
      </c>
      <c r="AG27" s="7" t="str">
        <f>IF(AG$1=1,IF(data0!AG26&gt;0,IF(data0!AG26&lt;$B$1,data0!AG26,""),""),"")</f>
        <v/>
      </c>
      <c r="AH27" s="7">
        <f>IF(AH$1=1,IF(data0!AH26&gt;0,IF(data0!AH26&lt;$B$1,data0!AH26,""),""),"")</f>
        <v>2.3529411764705882E-2</v>
      </c>
      <c r="AI27" s="7" t="str">
        <f>IF(AI$1=1,IF(data0!AI26&gt;0,IF(data0!AI26&lt;$B$1,data0!AI26,""),""),"")</f>
        <v/>
      </c>
      <c r="AJ27" s="7" t="str">
        <f>IF(AJ$1=1,IF(data0!AJ26&gt;0,IF(data0!AJ26&lt;$B$1,data0!AJ26,""),""),"")</f>
        <v/>
      </c>
    </row>
    <row r="28" spans="1:36" hidden="1">
      <c r="A28" s="1">
        <f>data0!A27</f>
        <v>25</v>
      </c>
      <c r="B28" s="1">
        <f>data0!B27</f>
        <v>25</v>
      </c>
      <c r="C28" s="1">
        <f>data0!C27</f>
        <v>0</v>
      </c>
      <c r="D28" s="1">
        <f>data0!D27</f>
        <v>0</v>
      </c>
      <c r="E28" s="7" t="str">
        <f>IF(E$1=1,IF(data0!E27&gt;0,IF(data0!E27&lt;$B$1,data0!E27,""),""),"")</f>
        <v/>
      </c>
      <c r="F28" s="7" t="str">
        <f>IF(F$1=1,IF(data0!F27&gt;0,IF(data0!F27&lt;$B$1,data0!F27,""),""),"")</f>
        <v/>
      </c>
      <c r="G28" s="7">
        <f>IF(G$1=1,IF(data0!G27&gt;0,IF(data0!G27&lt;$B$1,data0!G27,""),""),"")</f>
        <v>0.10196078431372549</v>
      </c>
      <c r="H28" s="7" t="str">
        <f>IF(H$1=1,IF(data0!H27&gt;0,IF(data0!H27&lt;$B$1,data0!H27,""),""),"")</f>
        <v/>
      </c>
      <c r="I28" s="7">
        <f>IF(I$1=1,IF(data0!I27&gt;0,IF(data0!I27&lt;$B$1,data0!I27,""),""),"")</f>
        <v>3.9215686274509803E-2</v>
      </c>
      <c r="J28" s="7" t="str">
        <f>IF(J$1=1,IF(data0!J27&gt;0,IF(data0!J27&lt;$B$1,data0!J27,""),""),"")</f>
        <v/>
      </c>
      <c r="K28" s="7" t="str">
        <f>IF(K$1=1,IF(data0!K27&gt;0,IF(data0!K27&lt;$B$1,data0!K27,""),""),"")</f>
        <v/>
      </c>
      <c r="L28" s="7" t="str">
        <f>IF(L$1=1,IF(data0!L27&gt;0,IF(data0!L27&lt;$B$1,data0!L27,""),""),"")</f>
        <v/>
      </c>
      <c r="M28" s="7">
        <f>IF(M$1=1,IF(data0!M27&gt;0,IF(data0!M27&lt;$B$1,data0!M27,""),""),"")</f>
        <v>7.8431372549019607E-3</v>
      </c>
      <c r="N28" s="7" t="str">
        <f>IF(N$1=1,IF(data0!N27&gt;0,IF(data0!N27&lt;$B$1,data0!N27,""),""),"")</f>
        <v/>
      </c>
      <c r="O28" s="7">
        <f>IF(O$1=1,IF(data0!O27&gt;0,IF(data0!O27&lt;$B$1,data0!O27,""),""),"")</f>
        <v>8.6274509803921567E-2</v>
      </c>
      <c r="P28" s="7" t="str">
        <f>IF(P$1=1,IF(data0!P27&gt;0,IF(data0!P27&lt;$B$1,data0!P27,""),""),"")</f>
        <v/>
      </c>
      <c r="Q28" s="7" t="str">
        <f>IF(Q$1=1,IF(data0!Q27&gt;0,IF(data0!Q27&lt;$B$1,data0!Q27,""),""),"")</f>
        <v/>
      </c>
      <c r="R28" s="7" t="str">
        <f>IF(R$1=1,IF(data0!R27&gt;0,IF(data0!R27&lt;$B$1,data0!R27,""),""),"")</f>
        <v/>
      </c>
      <c r="S28" s="7" t="str">
        <f>IF(S$1=1,IF(data0!S27&gt;0,IF(data0!S27&lt;$B$1,data0!S27,""),""),"")</f>
        <v/>
      </c>
      <c r="T28" s="7">
        <f>IF(T$1=1,IF(data0!T27&gt;0,IF(data0!T27&lt;$B$1,data0!T27,""),""),"")</f>
        <v>3.9215686274509803E-3</v>
      </c>
      <c r="U28" s="7" t="str">
        <f>IF(U$1=1,IF(data0!U27&gt;0,IF(data0!U27&lt;$B$1,data0!U27,""),""),"")</f>
        <v/>
      </c>
      <c r="V28" s="7" t="str">
        <f>IF(V$1=1,IF(data0!V27&gt;0,IF(data0!V27&lt;$B$1,data0!V27,""),""),"")</f>
        <v/>
      </c>
      <c r="W28" s="7" t="str">
        <f>IF(W$1=1,IF(data0!W27&gt;0,IF(data0!W27&lt;$B$1,data0!W27,""),""),"")</f>
        <v/>
      </c>
      <c r="X28" s="7">
        <f>IF(X$1=1,IF(data0!X27&gt;0,IF(data0!X27&lt;$B$1,data0!X27,""),""),"")</f>
        <v>5.4901960784313725E-2</v>
      </c>
      <c r="Y28" s="7">
        <f>IF(Y$1=1,IF(data0!Y27&gt;0,IF(data0!Y27&lt;$B$1,data0!Y27,""),""),"")</f>
        <v>1.9607843137254902E-2</v>
      </c>
      <c r="Z28" s="7">
        <f>IF(Z$1=1,IF(data0!Z27&gt;0,IF(data0!Z27&lt;$B$1,data0!Z27,""),""),"")</f>
        <v>7.8431372549019607E-3</v>
      </c>
      <c r="AA28" s="7" t="str">
        <f>IF(AA$1=1,IF(data0!AA27&gt;0,IF(data0!AA27&lt;$B$1,data0!AA27,""),""),"")</f>
        <v/>
      </c>
      <c r="AB28" s="7" t="str">
        <f>IF(AB$1=1,IF(data0!AB27&gt;0,IF(data0!AB27&lt;$B$1,data0!AB27,""),""),"")</f>
        <v/>
      </c>
      <c r="AC28" s="7">
        <f>IF(AC$1=1,IF(data0!AC27&gt;0,IF(data0!AC27&lt;$B$1,data0!AC27,""),""),"")</f>
        <v>2.3529411764705882E-2</v>
      </c>
      <c r="AD28" s="7">
        <f>IF(AD$1=1,IF(data0!AD27&gt;0,IF(data0!AD27&lt;$B$1,data0!AD27,""),""),"")</f>
        <v>4.7058823529411764E-2</v>
      </c>
      <c r="AE28" s="7">
        <f>IF(AE$1=1,IF(data0!AE27&gt;0,IF(data0!AE27&lt;$B$1,data0!AE27,""),""),"")</f>
        <v>5.8823529411764705E-2</v>
      </c>
      <c r="AF28" s="7" t="str">
        <f>IF(AF$1=1,IF(data0!AF27&gt;0,IF(data0!AF27&lt;$B$1,data0!AF27,""),""),"")</f>
        <v/>
      </c>
      <c r="AG28" s="7" t="str">
        <f>IF(AG$1=1,IF(data0!AG27&gt;0,IF(data0!AG27&lt;$B$1,data0!AG27,""),""),"")</f>
        <v/>
      </c>
      <c r="AH28" s="7" t="str">
        <f>IF(AH$1=1,IF(data0!AH27&gt;0,IF(data0!AH27&lt;$B$1,data0!AH27,""),""),"")</f>
        <v/>
      </c>
      <c r="AI28" s="7" t="str">
        <f>IF(AI$1=1,IF(data0!AI27&gt;0,IF(data0!AI27&lt;$B$1,data0!AI27,""),""),"")</f>
        <v/>
      </c>
      <c r="AJ28" s="7" t="str">
        <f>IF(AJ$1=1,IF(data0!AJ27&gt;0,IF(data0!AJ27&lt;$B$1,data0!AJ27,""),""),"")</f>
        <v/>
      </c>
    </row>
    <row r="29" spans="1:36" hidden="1">
      <c r="A29" s="1">
        <f>data0!A28</f>
        <v>26</v>
      </c>
      <c r="B29" s="1">
        <f>data0!B28</f>
        <v>26</v>
      </c>
      <c r="C29" s="1">
        <f>data0!C28</f>
        <v>0</v>
      </c>
      <c r="D29" s="1">
        <f>data0!D28</f>
        <v>0</v>
      </c>
      <c r="E29" s="7" t="str">
        <f>IF(E$1=1,IF(data0!E28&gt;0,IF(data0!E28&lt;$B$1,data0!E28,""),""),"")</f>
        <v/>
      </c>
      <c r="F29" s="7" t="str">
        <f>IF(F$1=1,IF(data0!F28&gt;0,IF(data0!F28&lt;$B$1,data0!F28,""),""),"")</f>
        <v/>
      </c>
      <c r="G29" s="7">
        <f>IF(G$1=1,IF(data0!G28&gt;0,IF(data0!G28&lt;$B$1,data0!G28,""),""),"")</f>
        <v>8.6274509803921567E-2</v>
      </c>
      <c r="H29" s="7" t="str">
        <f>IF(H$1=1,IF(data0!H28&gt;0,IF(data0!H28&lt;$B$1,data0!H28,""),""),"")</f>
        <v/>
      </c>
      <c r="I29" s="7">
        <f>IF(I$1=1,IF(data0!I28&gt;0,IF(data0!I28&lt;$B$1,data0!I28,""),""),"")</f>
        <v>2.7450980392156862E-2</v>
      </c>
      <c r="J29" s="7" t="str">
        <f>IF(J$1=1,IF(data0!J28&gt;0,IF(data0!J28&lt;$B$1,data0!J28,""),""),"")</f>
        <v/>
      </c>
      <c r="K29" s="7" t="str">
        <f>IF(K$1=1,IF(data0!K28&gt;0,IF(data0!K28&lt;$B$1,data0!K28,""),""),"")</f>
        <v/>
      </c>
      <c r="L29" s="7" t="str">
        <f>IF(L$1=1,IF(data0!L28&gt;0,IF(data0!L28&lt;$B$1,data0!L28,""),""),"")</f>
        <v/>
      </c>
      <c r="M29" s="7" t="str">
        <f>IF(M$1=1,IF(data0!M28&gt;0,IF(data0!M28&lt;$B$1,data0!M28,""),""),"")</f>
        <v/>
      </c>
      <c r="N29" s="7" t="str">
        <f>IF(N$1=1,IF(data0!N28&gt;0,IF(data0!N28&lt;$B$1,data0!N28,""),""),"")</f>
        <v/>
      </c>
      <c r="O29" s="7">
        <f>IF(O$1=1,IF(data0!O28&gt;0,IF(data0!O28&lt;$B$1,data0!O28,""),""),"")</f>
        <v>7.8431372549019607E-2</v>
      </c>
      <c r="P29" s="7" t="str">
        <f>IF(P$1=1,IF(data0!P28&gt;0,IF(data0!P28&lt;$B$1,data0!P28,""),""),"")</f>
        <v/>
      </c>
      <c r="Q29" s="7" t="str">
        <f>IF(Q$1=1,IF(data0!Q28&gt;0,IF(data0!Q28&lt;$B$1,data0!Q28,""),""),"")</f>
        <v/>
      </c>
      <c r="R29" s="7" t="str">
        <f>IF(R$1=1,IF(data0!R28&gt;0,IF(data0!R28&lt;$B$1,data0!R28,""),""),"")</f>
        <v/>
      </c>
      <c r="S29" s="7" t="str">
        <f>IF(S$1=1,IF(data0!S28&gt;0,IF(data0!S28&lt;$B$1,data0!S28,""),""),"")</f>
        <v/>
      </c>
      <c r="T29" s="7" t="str">
        <f>IF(T$1=1,IF(data0!T28&gt;0,IF(data0!T28&lt;$B$1,data0!T28,""),""),"")</f>
        <v/>
      </c>
      <c r="U29" s="7" t="str">
        <f>IF(U$1=1,IF(data0!U28&gt;0,IF(data0!U28&lt;$B$1,data0!U28,""),""),"")</f>
        <v/>
      </c>
      <c r="V29" s="7" t="str">
        <f>IF(V$1=1,IF(data0!V28&gt;0,IF(data0!V28&lt;$B$1,data0!V28,""),""),"")</f>
        <v/>
      </c>
      <c r="W29" s="7" t="str">
        <f>IF(W$1=1,IF(data0!W28&gt;0,IF(data0!W28&lt;$B$1,data0!W28,""),""),"")</f>
        <v/>
      </c>
      <c r="X29" s="7">
        <f>IF(X$1=1,IF(data0!X28&gt;0,IF(data0!X28&lt;$B$1,data0!X28,""),""),"")</f>
        <v>4.7058823529411764E-2</v>
      </c>
      <c r="Y29" s="7">
        <f>IF(Y$1=1,IF(data0!Y28&gt;0,IF(data0!Y28&lt;$B$1,data0!Y28,""),""),"")</f>
        <v>1.5686274509803921E-2</v>
      </c>
      <c r="Z29" s="7" t="str">
        <f>IF(Z$1=1,IF(data0!Z28&gt;0,IF(data0!Z28&lt;$B$1,data0!Z28,""),""),"")</f>
        <v/>
      </c>
      <c r="AA29" s="7" t="str">
        <f>IF(AA$1=1,IF(data0!AA28&gt;0,IF(data0!AA28&lt;$B$1,data0!AA28,""),""),"")</f>
        <v/>
      </c>
      <c r="AB29" s="7" t="str">
        <f>IF(AB$1=1,IF(data0!AB28&gt;0,IF(data0!AB28&lt;$B$1,data0!AB28,""),""),"")</f>
        <v/>
      </c>
      <c r="AC29" s="7">
        <f>IF(AC$1=1,IF(data0!AC28&gt;0,IF(data0!AC28&lt;$B$1,data0!AC28,""),""),"")</f>
        <v>7.8431372549019607E-3</v>
      </c>
      <c r="AD29" s="7">
        <f>IF(AD$1=1,IF(data0!AD28&gt;0,IF(data0!AD28&lt;$B$1,data0!AD28,""),""),"")</f>
        <v>3.1372549019607843E-2</v>
      </c>
      <c r="AE29" s="7">
        <f>IF(AE$1=1,IF(data0!AE28&gt;0,IF(data0!AE28&lt;$B$1,data0!AE28,""),""),"")</f>
        <v>4.3137254901960784E-2</v>
      </c>
      <c r="AF29" s="7" t="str">
        <f>IF(AF$1=1,IF(data0!AF28&gt;0,IF(data0!AF28&lt;$B$1,data0!AF28,""),""),"")</f>
        <v/>
      </c>
      <c r="AG29" s="7" t="str">
        <f>IF(AG$1=1,IF(data0!AG28&gt;0,IF(data0!AG28&lt;$B$1,data0!AG28,""),""),"")</f>
        <v/>
      </c>
      <c r="AH29" s="7" t="str">
        <f>IF(AH$1=1,IF(data0!AH28&gt;0,IF(data0!AH28&lt;$B$1,data0!AH28,""),""),"")</f>
        <v/>
      </c>
      <c r="AI29" s="7" t="str">
        <f>IF(AI$1=1,IF(data0!AI28&gt;0,IF(data0!AI28&lt;$B$1,data0!AI28,""),""),"")</f>
        <v/>
      </c>
      <c r="AJ29" s="7" t="str">
        <f>IF(AJ$1=1,IF(data0!AJ28&gt;0,IF(data0!AJ28&lt;$B$1,data0!AJ28,""),""),"")</f>
        <v/>
      </c>
    </row>
    <row r="30" spans="1:36" hidden="1">
      <c r="A30" s="1">
        <f>data0!A29</f>
        <v>27</v>
      </c>
      <c r="B30" s="1">
        <f>data0!B29</f>
        <v>27</v>
      </c>
      <c r="C30" s="1">
        <f>data0!C29</f>
        <v>0</v>
      </c>
      <c r="D30" s="1">
        <f>data0!D29</f>
        <v>0</v>
      </c>
      <c r="E30" s="7" t="str">
        <f>IF(E$1=1,IF(data0!E29&gt;0,IF(data0!E29&lt;$B$1,data0!E29,""),""),"")</f>
        <v/>
      </c>
      <c r="F30" s="7" t="str">
        <f>IF(F$1=1,IF(data0!F29&gt;0,IF(data0!F29&lt;$B$1,data0!F29,""),""),"")</f>
        <v/>
      </c>
      <c r="G30" s="7">
        <f>IF(G$1=1,IF(data0!G29&gt;0,IF(data0!G29&lt;$B$1,data0!G29,""),""),"")</f>
        <v>6.2745098039215685E-2</v>
      </c>
      <c r="H30" s="7" t="str">
        <f>IF(H$1=1,IF(data0!H29&gt;0,IF(data0!H29&lt;$B$1,data0!H29,""),""),"")</f>
        <v/>
      </c>
      <c r="I30" s="7">
        <f>IF(I$1=1,IF(data0!I29&gt;0,IF(data0!I29&lt;$B$1,data0!I29,""),""),"")</f>
        <v>7.8431372549019607E-3</v>
      </c>
      <c r="J30" s="7" t="str">
        <f>IF(J$1=1,IF(data0!J29&gt;0,IF(data0!J29&lt;$B$1,data0!J29,""),""),"")</f>
        <v/>
      </c>
      <c r="K30" s="7" t="str">
        <f>IF(K$1=1,IF(data0!K29&gt;0,IF(data0!K29&lt;$B$1,data0!K29,""),""),"")</f>
        <v/>
      </c>
      <c r="L30" s="7" t="str">
        <f>IF(L$1=1,IF(data0!L29&gt;0,IF(data0!L29&lt;$B$1,data0!L29,""),""),"")</f>
        <v/>
      </c>
      <c r="M30" s="7" t="str">
        <f>IF(M$1=1,IF(data0!M29&gt;0,IF(data0!M29&lt;$B$1,data0!M29,""),""),"")</f>
        <v/>
      </c>
      <c r="N30" s="7" t="str">
        <f>IF(N$1=1,IF(data0!N29&gt;0,IF(data0!N29&lt;$B$1,data0!N29,""),""),"")</f>
        <v/>
      </c>
      <c r="O30" s="7">
        <f>IF(O$1=1,IF(data0!O29&gt;0,IF(data0!O29&lt;$B$1,data0!O29,""),""),"")</f>
        <v>5.4901960784313725E-2</v>
      </c>
      <c r="P30" s="7" t="str">
        <f>IF(P$1=1,IF(data0!P29&gt;0,IF(data0!P29&lt;$B$1,data0!P29,""),""),"")</f>
        <v/>
      </c>
      <c r="Q30" s="7" t="str">
        <f>IF(Q$1=1,IF(data0!Q29&gt;0,IF(data0!Q29&lt;$B$1,data0!Q29,""),""),"")</f>
        <v/>
      </c>
      <c r="R30" s="7" t="str">
        <f>IF(R$1=1,IF(data0!R29&gt;0,IF(data0!R29&lt;$B$1,data0!R29,""),""),"")</f>
        <v/>
      </c>
      <c r="S30" s="7" t="str">
        <f>IF(S$1=1,IF(data0!S29&gt;0,IF(data0!S29&lt;$B$1,data0!S29,""),""),"")</f>
        <v/>
      </c>
      <c r="T30" s="7" t="str">
        <f>IF(T$1=1,IF(data0!T29&gt;0,IF(data0!T29&lt;$B$1,data0!T29,""),""),"")</f>
        <v/>
      </c>
      <c r="U30" s="7" t="str">
        <f>IF(U$1=1,IF(data0!U29&gt;0,IF(data0!U29&lt;$B$1,data0!U29,""),""),"")</f>
        <v/>
      </c>
      <c r="V30" s="7" t="str">
        <f>IF(V$1=1,IF(data0!V29&gt;0,IF(data0!V29&lt;$B$1,data0!V29,""),""),"")</f>
        <v/>
      </c>
      <c r="W30" s="7" t="str">
        <f>IF(W$1=1,IF(data0!W29&gt;0,IF(data0!W29&lt;$B$1,data0!W29,""),""),"")</f>
        <v/>
      </c>
      <c r="X30" s="7">
        <f>IF(X$1=1,IF(data0!X29&gt;0,IF(data0!X29&lt;$B$1,data0!X29,""),""),"")</f>
        <v>2.3529411764705882E-2</v>
      </c>
      <c r="Y30" s="7" t="str">
        <f>IF(Y$1=1,IF(data0!Y29&gt;0,IF(data0!Y29&lt;$B$1,data0!Y29,""),""),"")</f>
        <v/>
      </c>
      <c r="Z30" s="7" t="str">
        <f>IF(Z$1=1,IF(data0!Z29&gt;0,IF(data0!Z29&lt;$B$1,data0!Z29,""),""),"")</f>
        <v/>
      </c>
      <c r="AA30" s="7" t="str">
        <f>IF(AA$1=1,IF(data0!AA29&gt;0,IF(data0!AA29&lt;$B$1,data0!AA29,""),""),"")</f>
        <v/>
      </c>
      <c r="AB30" s="7" t="str">
        <f>IF(AB$1=1,IF(data0!AB29&gt;0,IF(data0!AB29&lt;$B$1,data0!AB29,""),""),"")</f>
        <v/>
      </c>
      <c r="AC30" s="7" t="str">
        <f>IF(AC$1=1,IF(data0!AC29&gt;0,IF(data0!AC29&lt;$B$1,data0!AC29,""),""),"")</f>
        <v/>
      </c>
      <c r="AD30" s="7">
        <f>IF(AD$1=1,IF(data0!AD29&gt;0,IF(data0!AD29&lt;$B$1,data0!AD29,""),""),"")</f>
        <v>7.8431372549019607E-3</v>
      </c>
      <c r="AE30" s="7">
        <f>IF(AE$1=1,IF(data0!AE29&gt;0,IF(data0!AE29&lt;$B$1,data0!AE29,""),""),"")</f>
        <v>1.9607843137254902E-2</v>
      </c>
      <c r="AF30" s="7" t="str">
        <f>IF(AF$1=1,IF(data0!AF29&gt;0,IF(data0!AF29&lt;$B$1,data0!AF29,""),""),"")</f>
        <v/>
      </c>
      <c r="AG30" s="7" t="str">
        <f>IF(AG$1=1,IF(data0!AG29&gt;0,IF(data0!AG29&lt;$B$1,data0!AG29,""),""),"")</f>
        <v/>
      </c>
      <c r="AH30" s="7" t="str">
        <f>IF(AH$1=1,IF(data0!AH29&gt;0,IF(data0!AH29&lt;$B$1,data0!AH29,""),""),"")</f>
        <v/>
      </c>
      <c r="AI30" s="7" t="str">
        <f>IF(AI$1=1,IF(data0!AI29&gt;0,IF(data0!AI29&lt;$B$1,data0!AI29,""),""),"")</f>
        <v/>
      </c>
      <c r="AJ30" s="7" t="str">
        <f>IF(AJ$1=1,IF(data0!AJ29&gt;0,IF(data0!AJ29&lt;$B$1,data0!AJ29,""),""),"")</f>
        <v/>
      </c>
    </row>
    <row r="31" spans="1:36" hidden="1">
      <c r="A31" s="1">
        <f>data0!A30</f>
        <v>28</v>
      </c>
      <c r="B31" s="1">
        <f>data0!B30</f>
        <v>28</v>
      </c>
      <c r="C31" s="1">
        <f>data0!C30</f>
        <v>0</v>
      </c>
      <c r="D31" s="1">
        <f>data0!D30</f>
        <v>0</v>
      </c>
      <c r="E31" s="7" t="str">
        <f>IF(E$1=1,IF(data0!E30&gt;0,IF(data0!E30&lt;$B$1,data0!E30,""),""),"")</f>
        <v/>
      </c>
      <c r="F31" s="7" t="str">
        <f>IF(F$1=1,IF(data0!F30&gt;0,IF(data0!F30&lt;$B$1,data0!F30,""),""),"")</f>
        <v/>
      </c>
      <c r="G31" s="7">
        <f>IF(G$1=1,IF(data0!G30&gt;0,IF(data0!G30&lt;$B$1,data0!G30,""),""),"")</f>
        <v>4.7058823529411764E-2</v>
      </c>
      <c r="H31" s="7" t="str">
        <f>IF(H$1=1,IF(data0!H30&gt;0,IF(data0!H30&lt;$B$1,data0!H30,""),""),"")</f>
        <v/>
      </c>
      <c r="I31" s="7" t="str">
        <f>IF(I$1=1,IF(data0!I30&gt;0,IF(data0!I30&lt;$B$1,data0!I30,""),""),"")</f>
        <v/>
      </c>
      <c r="J31" s="7" t="str">
        <f>IF(J$1=1,IF(data0!J30&gt;0,IF(data0!J30&lt;$B$1,data0!J30,""),""),"")</f>
        <v/>
      </c>
      <c r="K31" s="7" t="str">
        <f>IF(K$1=1,IF(data0!K30&gt;0,IF(data0!K30&lt;$B$1,data0!K30,""),""),"")</f>
        <v/>
      </c>
      <c r="L31" s="7" t="str">
        <f>IF(L$1=1,IF(data0!L30&gt;0,IF(data0!L30&lt;$B$1,data0!L30,""),""),"")</f>
        <v/>
      </c>
      <c r="M31" s="7" t="str">
        <f>IF(M$1=1,IF(data0!M30&gt;0,IF(data0!M30&lt;$B$1,data0!M30,""),""),"")</f>
        <v/>
      </c>
      <c r="N31" s="7" t="str">
        <f>IF(N$1=1,IF(data0!N30&gt;0,IF(data0!N30&lt;$B$1,data0!N30,""),""),"")</f>
        <v/>
      </c>
      <c r="O31" s="7">
        <f>IF(O$1=1,IF(data0!O30&gt;0,IF(data0!O30&lt;$B$1,data0!O30,""),""),"")</f>
        <v>3.9215686274509803E-2</v>
      </c>
      <c r="P31" s="7" t="str">
        <f>IF(P$1=1,IF(data0!P30&gt;0,IF(data0!P30&lt;$B$1,data0!P30,""),""),"")</f>
        <v/>
      </c>
      <c r="Q31" s="7" t="str">
        <f>IF(Q$1=1,IF(data0!Q30&gt;0,IF(data0!Q30&lt;$B$1,data0!Q30,""),""),"")</f>
        <v/>
      </c>
      <c r="R31" s="7" t="str">
        <f>IF(R$1=1,IF(data0!R30&gt;0,IF(data0!R30&lt;$B$1,data0!R30,""),""),"")</f>
        <v/>
      </c>
      <c r="S31" s="7" t="str">
        <f>IF(S$1=1,IF(data0!S30&gt;0,IF(data0!S30&lt;$B$1,data0!S30,""),""),"")</f>
        <v/>
      </c>
      <c r="T31" s="7" t="str">
        <f>IF(T$1=1,IF(data0!T30&gt;0,IF(data0!T30&lt;$B$1,data0!T30,""),""),"")</f>
        <v/>
      </c>
      <c r="U31" s="7" t="str">
        <f>IF(U$1=1,IF(data0!U30&gt;0,IF(data0!U30&lt;$B$1,data0!U30,""),""),"")</f>
        <v/>
      </c>
      <c r="V31" s="7" t="str">
        <f>IF(V$1=1,IF(data0!V30&gt;0,IF(data0!V30&lt;$B$1,data0!V30,""),""),"")</f>
        <v/>
      </c>
      <c r="W31" s="7" t="str">
        <f>IF(W$1=1,IF(data0!W30&gt;0,IF(data0!W30&lt;$B$1,data0!W30,""),""),"")</f>
        <v/>
      </c>
      <c r="X31" s="7">
        <f>IF(X$1=1,IF(data0!X30&gt;0,IF(data0!X30&lt;$B$1,data0!X30,""),""),"")</f>
        <v>7.8431372549019607E-3</v>
      </c>
      <c r="Y31" s="7" t="str">
        <f>IF(Y$1=1,IF(data0!Y30&gt;0,IF(data0!Y30&lt;$B$1,data0!Y30,""),""),"")</f>
        <v/>
      </c>
      <c r="Z31" s="7" t="str">
        <f>IF(Z$1=1,IF(data0!Z30&gt;0,IF(data0!Z30&lt;$B$1,data0!Z30,""),""),"")</f>
        <v/>
      </c>
      <c r="AA31" s="7" t="str">
        <f>IF(AA$1=1,IF(data0!AA30&gt;0,IF(data0!AA30&lt;$B$1,data0!AA30,""),""),"")</f>
        <v/>
      </c>
      <c r="AB31" s="7" t="str">
        <f>IF(AB$1=1,IF(data0!AB30&gt;0,IF(data0!AB30&lt;$B$1,data0!AB30,""),""),"")</f>
        <v/>
      </c>
      <c r="AC31" s="7" t="str">
        <f>IF(AC$1=1,IF(data0!AC30&gt;0,IF(data0!AC30&lt;$B$1,data0!AC30,""),""),"")</f>
        <v/>
      </c>
      <c r="AD31" s="7" t="str">
        <f>IF(AD$1=1,IF(data0!AD30&gt;0,IF(data0!AD30&lt;$B$1,data0!AD30,""),""),"")</f>
        <v/>
      </c>
      <c r="AE31" s="7">
        <f>IF(AE$1=1,IF(data0!AE30&gt;0,IF(data0!AE30&lt;$B$1,data0!AE30,""),""),"")</f>
        <v>7.8431372549019607E-3</v>
      </c>
      <c r="AF31" s="7" t="str">
        <f>IF(AF$1=1,IF(data0!AF30&gt;0,IF(data0!AF30&lt;$B$1,data0!AF30,""),""),"")</f>
        <v/>
      </c>
      <c r="AG31" s="7" t="str">
        <f>IF(AG$1=1,IF(data0!AG30&gt;0,IF(data0!AG30&lt;$B$1,data0!AG30,""),""),"")</f>
        <v/>
      </c>
      <c r="AH31" s="7" t="str">
        <f>IF(AH$1=1,IF(data0!AH30&gt;0,IF(data0!AH30&lt;$B$1,data0!AH30,""),""),"")</f>
        <v/>
      </c>
      <c r="AI31" s="7" t="str">
        <f>IF(AI$1=1,IF(data0!AI30&gt;0,IF(data0!AI30&lt;$B$1,data0!AI30,""),""),"")</f>
        <v/>
      </c>
      <c r="AJ31" s="7" t="str">
        <f>IF(AJ$1=1,IF(data0!AJ30&gt;0,IF(data0!AJ30&lt;$B$1,data0!AJ30,""),""),"")</f>
        <v/>
      </c>
    </row>
    <row r="32" spans="1:36" hidden="1">
      <c r="A32" s="1">
        <f>data0!A31</f>
        <v>29</v>
      </c>
      <c r="B32" s="1">
        <f>data0!B31</f>
        <v>29</v>
      </c>
      <c r="C32" s="1">
        <f>data0!C31</f>
        <v>0</v>
      </c>
      <c r="D32" s="1">
        <f>data0!D31</f>
        <v>0</v>
      </c>
      <c r="E32" s="7" t="str">
        <f>IF(E$1=1,IF(data0!E31&gt;0,IF(data0!E31&lt;$B$1,data0!E31,""),""),"")</f>
        <v/>
      </c>
      <c r="F32" s="7" t="str">
        <f>IF(F$1=1,IF(data0!F31&gt;0,IF(data0!F31&lt;$B$1,data0!F31,""),""),"")</f>
        <v/>
      </c>
      <c r="G32" s="7">
        <f>IF(G$1=1,IF(data0!G31&gt;0,IF(data0!G31&lt;$B$1,data0!G31,""),""),"")</f>
        <v>2.3529411764705882E-2</v>
      </c>
      <c r="H32" s="7" t="str">
        <f>IF(H$1=1,IF(data0!H31&gt;0,IF(data0!H31&lt;$B$1,data0!H31,""),""),"")</f>
        <v/>
      </c>
      <c r="I32" s="7" t="str">
        <f>IF(I$1=1,IF(data0!I31&gt;0,IF(data0!I31&lt;$B$1,data0!I31,""),""),"")</f>
        <v/>
      </c>
      <c r="J32" s="7" t="str">
        <f>IF(J$1=1,IF(data0!J31&gt;0,IF(data0!J31&lt;$B$1,data0!J31,""),""),"")</f>
        <v/>
      </c>
      <c r="K32" s="7" t="str">
        <f>IF(K$1=1,IF(data0!K31&gt;0,IF(data0!K31&lt;$B$1,data0!K31,""),""),"")</f>
        <v/>
      </c>
      <c r="L32" s="7" t="str">
        <f>IF(L$1=1,IF(data0!L31&gt;0,IF(data0!L31&lt;$B$1,data0!L31,""),""),"")</f>
        <v/>
      </c>
      <c r="M32" s="7" t="str">
        <f>IF(M$1=1,IF(data0!M31&gt;0,IF(data0!M31&lt;$B$1,data0!M31,""),""),"")</f>
        <v/>
      </c>
      <c r="N32" s="7" t="str">
        <f>IF(N$1=1,IF(data0!N31&gt;0,IF(data0!N31&lt;$B$1,data0!N31,""),""),"")</f>
        <v/>
      </c>
      <c r="O32" s="7">
        <f>IF(O$1=1,IF(data0!O31&gt;0,IF(data0!O31&lt;$B$1,data0!O31,""),""),"")</f>
        <v>1.5686274509803921E-2</v>
      </c>
      <c r="P32" s="7" t="str">
        <f>IF(P$1=1,IF(data0!P31&gt;0,IF(data0!P31&lt;$B$1,data0!P31,""),""),"")</f>
        <v/>
      </c>
      <c r="Q32" s="7" t="str">
        <f>IF(Q$1=1,IF(data0!Q31&gt;0,IF(data0!Q31&lt;$B$1,data0!Q31,""),""),"")</f>
        <v/>
      </c>
      <c r="R32" s="7" t="str">
        <f>IF(R$1=1,IF(data0!R31&gt;0,IF(data0!R31&lt;$B$1,data0!R31,""),""),"")</f>
        <v/>
      </c>
      <c r="S32" s="7" t="str">
        <f>IF(S$1=1,IF(data0!S31&gt;0,IF(data0!S31&lt;$B$1,data0!S31,""),""),"")</f>
        <v/>
      </c>
      <c r="T32" s="7" t="str">
        <f>IF(T$1=1,IF(data0!T31&gt;0,IF(data0!T31&lt;$B$1,data0!T31,""),""),"")</f>
        <v/>
      </c>
      <c r="U32" s="7" t="str">
        <f>IF(U$1=1,IF(data0!U31&gt;0,IF(data0!U31&lt;$B$1,data0!U31,""),""),"")</f>
        <v/>
      </c>
      <c r="V32" s="7" t="str">
        <f>IF(V$1=1,IF(data0!V31&gt;0,IF(data0!V31&lt;$B$1,data0!V31,""),""),"")</f>
        <v/>
      </c>
      <c r="W32" s="7" t="str">
        <f>IF(W$1=1,IF(data0!W31&gt;0,IF(data0!W31&lt;$B$1,data0!W31,""),""),"")</f>
        <v/>
      </c>
      <c r="X32" s="7" t="str">
        <f>IF(X$1=1,IF(data0!X31&gt;0,IF(data0!X31&lt;$B$1,data0!X31,""),""),"")</f>
        <v/>
      </c>
      <c r="Y32" s="7" t="str">
        <f>IF(Y$1=1,IF(data0!Y31&gt;0,IF(data0!Y31&lt;$B$1,data0!Y31,""),""),"")</f>
        <v/>
      </c>
      <c r="Z32" s="7" t="str">
        <f>IF(Z$1=1,IF(data0!Z31&gt;0,IF(data0!Z31&lt;$B$1,data0!Z31,""),""),"")</f>
        <v/>
      </c>
      <c r="AA32" s="7" t="str">
        <f>IF(AA$1=1,IF(data0!AA31&gt;0,IF(data0!AA31&lt;$B$1,data0!AA31,""),""),"")</f>
        <v/>
      </c>
      <c r="AB32" s="7" t="str">
        <f>IF(AB$1=1,IF(data0!AB31&gt;0,IF(data0!AB31&lt;$B$1,data0!AB31,""),""),"")</f>
        <v/>
      </c>
      <c r="AC32" s="7" t="str">
        <f>IF(AC$1=1,IF(data0!AC31&gt;0,IF(data0!AC31&lt;$B$1,data0!AC31,""),""),"")</f>
        <v/>
      </c>
      <c r="AD32" s="7" t="str">
        <f>IF(AD$1=1,IF(data0!AD31&gt;0,IF(data0!AD31&lt;$B$1,data0!AD31,""),""),"")</f>
        <v/>
      </c>
      <c r="AE32" s="7" t="str">
        <f>IF(AE$1=1,IF(data0!AE31&gt;0,IF(data0!AE31&lt;$B$1,data0!AE31,""),""),"")</f>
        <v/>
      </c>
      <c r="AF32" s="7" t="str">
        <f>IF(AF$1=1,IF(data0!AF31&gt;0,IF(data0!AF31&lt;$B$1,data0!AF31,""),""),"")</f>
        <v/>
      </c>
      <c r="AG32" s="7" t="str">
        <f>IF(AG$1=1,IF(data0!AG31&gt;0,IF(data0!AG31&lt;$B$1,data0!AG31,""),""),"")</f>
        <v/>
      </c>
      <c r="AH32" s="7" t="str">
        <f>IF(AH$1=1,IF(data0!AH31&gt;0,IF(data0!AH31&lt;$B$1,data0!AH31,""),""),"")</f>
        <v/>
      </c>
      <c r="AI32" s="7" t="str">
        <f>IF(AI$1=1,IF(data0!AI31&gt;0,IF(data0!AI31&lt;$B$1,data0!AI31,""),""),"")</f>
        <v/>
      </c>
      <c r="AJ32" s="7" t="str">
        <f>IF(AJ$1=1,IF(data0!AJ31&gt;0,IF(data0!AJ31&lt;$B$1,data0!AJ31,""),""),"")</f>
        <v/>
      </c>
    </row>
    <row r="33" spans="1:36" hidden="1">
      <c r="A33" s="1">
        <f>data0!A32</f>
        <v>30</v>
      </c>
      <c r="B33" s="1">
        <f>data0!B32</f>
        <v>30</v>
      </c>
      <c r="C33" s="1">
        <f>data0!C32</f>
        <v>0</v>
      </c>
      <c r="D33" s="1">
        <f>data0!D32</f>
        <v>0</v>
      </c>
      <c r="E33" s="7" t="str">
        <f>IF(E$1=1,IF(data0!E32&gt;0,IF(data0!E32&lt;$B$1,data0!E32,""),""),"")</f>
        <v/>
      </c>
      <c r="F33" s="7" t="str">
        <f>IF(F$1=1,IF(data0!F32&gt;0,IF(data0!F32&lt;$B$1,data0!F32,""),""),"")</f>
        <v/>
      </c>
      <c r="G33" s="7">
        <f>IF(G$1=1,IF(data0!G32&gt;0,IF(data0!G32&lt;$B$1,data0!G32,""),""),"")</f>
        <v>7.8431372549019607E-3</v>
      </c>
      <c r="H33" s="7" t="str">
        <f>IF(H$1=1,IF(data0!H32&gt;0,IF(data0!H32&lt;$B$1,data0!H32,""),""),"")</f>
        <v/>
      </c>
      <c r="I33" s="7" t="str">
        <f>IF(I$1=1,IF(data0!I32&gt;0,IF(data0!I32&lt;$B$1,data0!I32,""),""),"")</f>
        <v/>
      </c>
      <c r="J33" s="7" t="str">
        <f>IF(J$1=1,IF(data0!J32&gt;0,IF(data0!J32&lt;$B$1,data0!J32,""),""),"")</f>
        <v/>
      </c>
      <c r="K33" s="7" t="str">
        <f>IF(K$1=1,IF(data0!K32&gt;0,IF(data0!K32&lt;$B$1,data0!K32,""),""),"")</f>
        <v/>
      </c>
      <c r="L33" s="7" t="str">
        <f>IF(L$1=1,IF(data0!L32&gt;0,IF(data0!L32&lt;$B$1,data0!L32,""),""),"")</f>
        <v/>
      </c>
      <c r="M33" s="7" t="str">
        <f>IF(M$1=1,IF(data0!M32&gt;0,IF(data0!M32&lt;$B$1,data0!M32,""),""),"")</f>
        <v/>
      </c>
      <c r="N33" s="7" t="str">
        <f>IF(N$1=1,IF(data0!N32&gt;0,IF(data0!N32&lt;$B$1,data0!N32,""),""),"")</f>
        <v/>
      </c>
      <c r="O33" s="7" t="str">
        <f>IF(O$1=1,IF(data0!O32&gt;0,IF(data0!O32&lt;$B$1,data0!O32,""),""),"")</f>
        <v/>
      </c>
      <c r="P33" s="7" t="str">
        <f>IF(P$1=1,IF(data0!P32&gt;0,IF(data0!P32&lt;$B$1,data0!P32,""),""),"")</f>
        <v/>
      </c>
      <c r="Q33" s="7" t="str">
        <f>IF(Q$1=1,IF(data0!Q32&gt;0,IF(data0!Q32&lt;$B$1,data0!Q32,""),""),"")</f>
        <v/>
      </c>
      <c r="R33" s="7" t="str">
        <f>IF(R$1=1,IF(data0!R32&gt;0,IF(data0!R32&lt;$B$1,data0!R32,""),""),"")</f>
        <v/>
      </c>
      <c r="S33" s="7" t="str">
        <f>IF(S$1=1,IF(data0!S32&gt;0,IF(data0!S32&lt;$B$1,data0!S32,""),""),"")</f>
        <v/>
      </c>
      <c r="T33" s="7" t="str">
        <f>IF(T$1=1,IF(data0!T32&gt;0,IF(data0!T32&lt;$B$1,data0!T32,""),""),"")</f>
        <v/>
      </c>
      <c r="U33" s="7" t="str">
        <f>IF(U$1=1,IF(data0!U32&gt;0,IF(data0!U32&lt;$B$1,data0!U32,""),""),"")</f>
        <v/>
      </c>
      <c r="V33" s="7" t="str">
        <f>IF(V$1=1,IF(data0!V32&gt;0,IF(data0!V32&lt;$B$1,data0!V32,""),""),"")</f>
        <v/>
      </c>
      <c r="W33" s="7" t="str">
        <f>IF(W$1=1,IF(data0!W32&gt;0,IF(data0!W32&lt;$B$1,data0!W32,""),""),"")</f>
        <v/>
      </c>
      <c r="X33" s="7" t="str">
        <f>IF(X$1=1,IF(data0!X32&gt;0,IF(data0!X32&lt;$B$1,data0!X32,""),""),"")</f>
        <v/>
      </c>
      <c r="Y33" s="7" t="str">
        <f>IF(Y$1=1,IF(data0!Y32&gt;0,IF(data0!Y32&lt;$B$1,data0!Y32,""),""),"")</f>
        <v/>
      </c>
      <c r="Z33" s="7" t="str">
        <f>IF(Z$1=1,IF(data0!Z32&gt;0,IF(data0!Z32&lt;$B$1,data0!Z32,""),""),"")</f>
        <v/>
      </c>
      <c r="AA33" s="7" t="str">
        <f>IF(AA$1=1,IF(data0!AA32&gt;0,IF(data0!AA32&lt;$B$1,data0!AA32,""),""),"")</f>
        <v/>
      </c>
      <c r="AB33" s="7" t="str">
        <f>IF(AB$1=1,IF(data0!AB32&gt;0,IF(data0!AB32&lt;$B$1,data0!AB32,""),""),"")</f>
        <v/>
      </c>
      <c r="AC33" s="7" t="str">
        <f>IF(AC$1=1,IF(data0!AC32&gt;0,IF(data0!AC32&lt;$B$1,data0!AC32,""),""),"")</f>
        <v/>
      </c>
      <c r="AD33" s="7" t="str">
        <f>IF(AD$1=1,IF(data0!AD32&gt;0,IF(data0!AD32&lt;$B$1,data0!AD32,""),""),"")</f>
        <v/>
      </c>
      <c r="AE33" s="7" t="str">
        <f>IF(AE$1=1,IF(data0!AE32&gt;0,IF(data0!AE32&lt;$B$1,data0!AE32,""),""),"")</f>
        <v/>
      </c>
      <c r="AF33" s="7" t="str">
        <f>IF(AF$1=1,IF(data0!AF32&gt;0,IF(data0!AF32&lt;$B$1,data0!AF32,""),""),"")</f>
        <v/>
      </c>
      <c r="AG33" s="7" t="str">
        <f>IF(AG$1=1,IF(data0!AG32&gt;0,IF(data0!AG32&lt;$B$1,data0!AG32,""),""),"")</f>
        <v/>
      </c>
      <c r="AH33" s="7" t="str">
        <f>IF(AH$1=1,IF(data0!AH32&gt;0,IF(data0!AH32&lt;$B$1,data0!AH32,""),""),"")</f>
        <v/>
      </c>
      <c r="AI33" s="7" t="str">
        <f>IF(AI$1=1,IF(data0!AI32&gt;0,IF(data0!AI32&lt;$B$1,data0!AI32,""),""),"")</f>
        <v/>
      </c>
      <c r="AJ33" s="7" t="str">
        <f>IF(AJ$1=1,IF(data0!AJ32&gt;0,IF(data0!AJ32&lt;$B$1,data0!AJ32,""),""),"")</f>
        <v/>
      </c>
    </row>
    <row r="34" spans="1:36" hidden="1">
      <c r="A34" s="1">
        <f>data0!A33</f>
        <v>31</v>
      </c>
      <c r="B34" s="1">
        <f>data0!B33</f>
        <v>31</v>
      </c>
      <c r="C34" s="1">
        <f>data0!C33</f>
        <v>0</v>
      </c>
      <c r="D34" s="1">
        <f>data0!D33</f>
        <v>0</v>
      </c>
      <c r="E34" s="7" t="str">
        <f>IF(E$1=1,IF(data0!E33&gt;0,IF(data0!E33&lt;$B$1,data0!E33,""),""),"")</f>
        <v/>
      </c>
      <c r="F34" s="7" t="str">
        <f>IF(F$1=1,IF(data0!F33&gt;0,IF(data0!F33&lt;$B$1,data0!F33,""),""),"")</f>
        <v/>
      </c>
      <c r="G34" s="7" t="str">
        <f>IF(G$1=1,IF(data0!G33&gt;0,IF(data0!G33&lt;$B$1,data0!G33,""),""),"")</f>
        <v/>
      </c>
      <c r="H34" s="7" t="str">
        <f>IF(H$1=1,IF(data0!H33&gt;0,IF(data0!H33&lt;$B$1,data0!H33,""),""),"")</f>
        <v/>
      </c>
      <c r="I34" s="7" t="str">
        <f>IF(I$1=1,IF(data0!I33&gt;0,IF(data0!I33&lt;$B$1,data0!I33,""),""),"")</f>
        <v/>
      </c>
      <c r="J34" s="7" t="str">
        <f>IF(J$1=1,IF(data0!J33&gt;0,IF(data0!J33&lt;$B$1,data0!J33,""),""),"")</f>
        <v/>
      </c>
      <c r="K34" s="7" t="str">
        <f>IF(K$1=1,IF(data0!K33&gt;0,IF(data0!K33&lt;$B$1,data0!K33,""),""),"")</f>
        <v/>
      </c>
      <c r="L34" s="7" t="str">
        <f>IF(L$1=1,IF(data0!L33&gt;0,IF(data0!L33&lt;$B$1,data0!L33,""),""),"")</f>
        <v/>
      </c>
      <c r="M34" s="7" t="str">
        <f>IF(M$1=1,IF(data0!M33&gt;0,IF(data0!M33&lt;$B$1,data0!M33,""),""),"")</f>
        <v/>
      </c>
      <c r="N34" s="7" t="str">
        <f>IF(N$1=1,IF(data0!N33&gt;0,IF(data0!N33&lt;$B$1,data0!N33,""),""),"")</f>
        <v/>
      </c>
      <c r="O34" s="7" t="str">
        <f>IF(O$1=1,IF(data0!O33&gt;0,IF(data0!O33&lt;$B$1,data0!O33,""),""),"")</f>
        <v/>
      </c>
      <c r="P34" s="7" t="str">
        <f>IF(P$1=1,IF(data0!P33&gt;0,IF(data0!P33&lt;$B$1,data0!P33,""),""),"")</f>
        <v/>
      </c>
      <c r="Q34" s="7" t="str">
        <f>IF(Q$1=1,IF(data0!Q33&gt;0,IF(data0!Q33&lt;$B$1,data0!Q33,""),""),"")</f>
        <v/>
      </c>
      <c r="R34" s="7" t="str">
        <f>IF(R$1=1,IF(data0!R33&gt;0,IF(data0!R33&lt;$B$1,data0!R33,""),""),"")</f>
        <v/>
      </c>
      <c r="S34" s="7" t="str">
        <f>IF(S$1=1,IF(data0!S33&gt;0,IF(data0!S33&lt;$B$1,data0!S33,""),""),"")</f>
        <v/>
      </c>
      <c r="T34" s="7" t="str">
        <f>IF(T$1=1,IF(data0!T33&gt;0,IF(data0!T33&lt;$B$1,data0!T33,""),""),"")</f>
        <v/>
      </c>
      <c r="U34" s="7" t="str">
        <f>IF(U$1=1,IF(data0!U33&gt;0,IF(data0!U33&lt;$B$1,data0!U33,""),""),"")</f>
        <v/>
      </c>
      <c r="V34" s="7" t="str">
        <f>IF(V$1=1,IF(data0!V33&gt;0,IF(data0!V33&lt;$B$1,data0!V33,""),""),"")</f>
        <v/>
      </c>
      <c r="W34" s="7" t="str">
        <f>IF(W$1=1,IF(data0!W33&gt;0,IF(data0!W33&lt;$B$1,data0!W33,""),""),"")</f>
        <v/>
      </c>
      <c r="X34" s="7" t="str">
        <f>IF(X$1=1,IF(data0!X33&gt;0,IF(data0!X33&lt;$B$1,data0!X33,""),""),"")</f>
        <v/>
      </c>
      <c r="Y34" s="7" t="str">
        <f>IF(Y$1=1,IF(data0!Y33&gt;0,IF(data0!Y33&lt;$B$1,data0!Y33,""),""),"")</f>
        <v/>
      </c>
      <c r="Z34" s="7" t="str">
        <f>IF(Z$1=1,IF(data0!Z33&gt;0,IF(data0!Z33&lt;$B$1,data0!Z33,""),""),"")</f>
        <v/>
      </c>
      <c r="AA34" s="7" t="str">
        <f>IF(AA$1=1,IF(data0!AA33&gt;0,IF(data0!AA33&lt;$B$1,data0!AA33,""),""),"")</f>
        <v/>
      </c>
      <c r="AB34" s="7" t="str">
        <f>IF(AB$1=1,IF(data0!AB33&gt;0,IF(data0!AB33&lt;$B$1,data0!AB33,""),""),"")</f>
        <v/>
      </c>
      <c r="AC34" s="7" t="str">
        <f>IF(AC$1=1,IF(data0!AC33&gt;0,IF(data0!AC33&lt;$B$1,data0!AC33,""),""),"")</f>
        <v/>
      </c>
      <c r="AD34" s="7" t="str">
        <f>IF(AD$1=1,IF(data0!AD33&gt;0,IF(data0!AD33&lt;$B$1,data0!AD33,""),""),"")</f>
        <v/>
      </c>
      <c r="AE34" s="7" t="str">
        <f>IF(AE$1=1,IF(data0!AE33&gt;0,IF(data0!AE33&lt;$B$1,data0!AE33,""),""),"")</f>
        <v/>
      </c>
      <c r="AF34" s="7" t="str">
        <f>IF(AF$1=1,IF(data0!AF33&gt;0,IF(data0!AF33&lt;$B$1,data0!AF33,""),""),"")</f>
        <v/>
      </c>
      <c r="AG34" s="7" t="str">
        <f>IF(AG$1=1,IF(data0!AG33&gt;0,IF(data0!AG33&lt;$B$1,data0!AG33,""),""),"")</f>
        <v/>
      </c>
      <c r="AH34" s="7" t="str">
        <f>IF(AH$1=1,IF(data0!AH33&gt;0,IF(data0!AH33&lt;$B$1,data0!AH33,""),""),"")</f>
        <v/>
      </c>
      <c r="AI34" s="7" t="str">
        <f>IF(AI$1=1,IF(data0!AI33&gt;0,IF(data0!AI33&lt;$B$1,data0!AI33,""),""),"")</f>
        <v/>
      </c>
      <c r="AJ34" s="7" t="str">
        <f>IF(AJ$1=1,IF(data0!AJ33&gt;0,IF(data0!AJ33&lt;$B$1,data0!AJ33,""),""),"")</f>
        <v/>
      </c>
    </row>
    <row r="35" spans="1:36" hidden="1">
      <c r="A35" s="1">
        <f>data0!A34</f>
        <v>32</v>
      </c>
      <c r="B35" s="1">
        <f>data0!B34</f>
        <v>0</v>
      </c>
      <c r="C35" s="1">
        <f>data0!C34</f>
        <v>1</v>
      </c>
      <c r="D35" s="1">
        <f>data0!D34</f>
        <v>0</v>
      </c>
      <c r="E35" s="7" t="str">
        <f>IF(E$1=1,IF(data0!E34&gt;0,IF(data0!E34&lt;$B$1,data0!E34,""),""),"")</f>
        <v/>
      </c>
      <c r="F35" s="7">
        <f>IF(F$1=1,IF(data0!F34&gt;0,IF(data0!F34&lt;$B$1,data0!F34,""),""),"")</f>
        <v>0.39215686274509803</v>
      </c>
      <c r="G35" s="7">
        <f>IF(G$1=1,IF(data0!G34&gt;0,IF(data0!G34&lt;$B$1,data0!G34,""),""),"")</f>
        <v>0.5607843137254902</v>
      </c>
      <c r="H35" s="7" t="str">
        <f>IF(H$1=1,IF(data0!H34&gt;0,IF(data0!H34&lt;$B$1,data0!H34,""),""),"")</f>
        <v/>
      </c>
      <c r="I35" s="7">
        <f>IF(I$1=1,IF(data0!I34&gt;0,IF(data0!I34&lt;$B$1,data0!I34,""),""),"")</f>
        <v>0.47058823529411764</v>
      </c>
      <c r="J35" s="7">
        <f>IF(J$1=1,IF(data0!J34&gt;0,IF(data0!J34&lt;$B$1,data0!J34,""),""),"")</f>
        <v>0.43137254901960786</v>
      </c>
      <c r="K35" s="7">
        <f>IF(K$1=1,IF(data0!K34&gt;0,IF(data0!K34&lt;$B$1,data0!K34,""),""),"")</f>
        <v>0.41960784313725491</v>
      </c>
      <c r="L35" s="7" t="str">
        <f>IF(L$1=1,IF(data0!L34&gt;0,IF(data0!L34&lt;$B$1,data0!L34,""),""),"")</f>
        <v/>
      </c>
      <c r="M35" s="7">
        <f>IF(M$1=1,IF(data0!M34&gt;0,IF(data0!M34&lt;$B$1,data0!M34,""),""),"")</f>
        <v>0.49411764705882355</v>
      </c>
      <c r="N35" s="7">
        <f>IF(N$1=1,IF(data0!N34&gt;0,IF(data0!N34&lt;$B$1,data0!N34,""),""),"")</f>
        <v>0.41568627450980394</v>
      </c>
      <c r="O35" s="7">
        <f>IF(O$1=1,IF(data0!O34&gt;0,IF(data0!O34&lt;$B$1,data0!O34,""),""),"")</f>
        <v>0.53333333333333333</v>
      </c>
      <c r="P35" s="7" t="str">
        <f>IF(P$1=1,IF(data0!P34&gt;0,IF(data0!P34&lt;$B$1,data0!P34,""),""),"")</f>
        <v/>
      </c>
      <c r="Q35" s="7">
        <f>IF(Q$1=1,IF(data0!Q34&gt;0,IF(data0!Q34&lt;$B$1,data0!Q34,""),""),"")</f>
        <v>0.4</v>
      </c>
      <c r="R35" s="7" t="str">
        <f>IF(R$1=1,IF(data0!R34&gt;0,IF(data0!R34&lt;$B$1,data0!R34,""),""),"")</f>
        <v/>
      </c>
      <c r="S35" s="7">
        <f>IF(S$1=1,IF(data0!S34&gt;0,IF(data0!S34&lt;$B$1,data0!S34,""),""),"")</f>
        <v>0.43137254901960786</v>
      </c>
      <c r="T35" s="7">
        <f>IF(T$1=1,IF(data0!T34&gt;0,IF(data0!T34&lt;$B$1,data0!T34,""),""),"")</f>
        <v>0.45490196078431372</v>
      </c>
      <c r="U35" s="7">
        <f>IF(U$1=1,IF(data0!U34&gt;0,IF(data0!U34&lt;$B$1,data0!U34,""),""),"")</f>
        <v>0.44705882352941179</v>
      </c>
      <c r="V35" s="7">
        <f>IF(V$1=1,IF(data0!V34&gt;0,IF(data0!V34&lt;$B$1,data0!V34,""),""),"")</f>
        <v>0.43137254901960786</v>
      </c>
      <c r="W35" s="7">
        <f>IF(W$1=1,IF(data0!W34&gt;0,IF(data0!W34&lt;$B$1,data0!W34,""),""),"")</f>
        <v>0.43529411764705883</v>
      </c>
      <c r="X35" s="7">
        <f>IF(X$1=1,IF(data0!X34&gt;0,IF(data0!X34&lt;$B$1,data0!X34,""),""),"")</f>
        <v>0.50588235294117645</v>
      </c>
      <c r="Y35" s="7">
        <f>IF(Y$1=1,IF(data0!Y34&gt;0,IF(data0!Y34&lt;$B$1,data0!Y34,""),""),"")</f>
        <v>0.47843137254901963</v>
      </c>
      <c r="Z35" s="7">
        <f>IF(Z$1=1,IF(data0!Z34&gt;0,IF(data0!Z34&lt;$B$1,data0!Z34,""),""),"")</f>
        <v>0.47058823529411764</v>
      </c>
      <c r="AA35" s="7">
        <f>IF(AA$1=1,IF(data0!AA34&gt;0,IF(data0!AA34&lt;$B$1,data0!AA34,""),""),"")</f>
        <v>0.4392156862745098</v>
      </c>
      <c r="AB35" s="7">
        <f>IF(AB$1=1,IF(data0!AB34&gt;0,IF(data0!AB34&lt;$B$1,data0!AB34,""),""),"")</f>
        <v>0.42352941176470588</v>
      </c>
      <c r="AC35" s="7">
        <f>IF(AC$1=1,IF(data0!AC34&gt;0,IF(data0!AC34&lt;$B$1,data0!AC34,""),""),"")</f>
        <v>0.47058823529411764</v>
      </c>
      <c r="AD35" s="7">
        <f>IF(AD$1=1,IF(data0!AD34&gt;0,IF(data0!AD34&lt;$B$1,data0!AD34,""),""),"")</f>
        <v>0.52156862745098043</v>
      </c>
      <c r="AE35" s="7">
        <f>IF(AE$1=1,IF(data0!AE34&gt;0,IF(data0!AE34&lt;$B$1,data0!AE34,""),""),"")</f>
        <v>0.50980392156862742</v>
      </c>
      <c r="AF35" s="7">
        <f>IF(AF$1=1,IF(data0!AF34&gt;0,IF(data0!AF34&lt;$B$1,data0!AF34,""),""),"")</f>
        <v>0.4392156862745098</v>
      </c>
      <c r="AG35" s="7">
        <f>IF(AG$1=1,IF(data0!AG34&gt;0,IF(data0!AG34&lt;$B$1,data0!AG34,""),""),"")</f>
        <v>0.42352941176470588</v>
      </c>
      <c r="AH35" s="7">
        <f>IF(AH$1=1,IF(data0!AH34&gt;0,IF(data0!AH34&lt;$B$1,data0!AH34,""),""),"")</f>
        <v>0.46274509803921571</v>
      </c>
      <c r="AI35" s="7">
        <f>IF(AI$1=1,IF(data0!AI34&gt;0,IF(data0!AI34&lt;$B$1,data0!AI34,""),""),"")</f>
        <v>0.43137254901960786</v>
      </c>
      <c r="AJ35" s="7">
        <f>IF(AJ$1=1,IF(data0!AJ34&gt;0,IF(data0!AJ34&lt;$B$1,data0!AJ34,""),""),"")</f>
        <v>0.40392156862745099</v>
      </c>
    </row>
    <row r="36" spans="1:36" hidden="1">
      <c r="A36" s="1">
        <f>data0!A35</f>
        <v>33</v>
      </c>
      <c r="B36" s="1">
        <f>data0!B35</f>
        <v>1</v>
      </c>
      <c r="C36" s="1">
        <f>data0!C35</f>
        <v>1</v>
      </c>
      <c r="D36" s="1">
        <f>data0!D35</f>
        <v>0</v>
      </c>
      <c r="E36" s="7" t="str">
        <f>IF(E$1=1,IF(data0!E35&gt;0,IF(data0!E35&lt;$B$1,data0!E35,""),""),"")</f>
        <v/>
      </c>
      <c r="F36" s="7">
        <f>IF(F$1=1,IF(data0!F35&gt;0,IF(data0!F35&lt;$B$1,data0!F35,""),""),"")</f>
        <v>0.34509803921568627</v>
      </c>
      <c r="G36" s="7">
        <f>IF(G$1=1,IF(data0!G35&gt;0,IF(data0!G35&lt;$B$1,data0!G35,""),""),"")</f>
        <v>0.50980392156862742</v>
      </c>
      <c r="H36" s="7" t="str">
        <f>IF(H$1=1,IF(data0!H35&gt;0,IF(data0!H35&lt;$B$1,data0!H35,""),""),"")</f>
        <v/>
      </c>
      <c r="I36" s="7">
        <f>IF(I$1=1,IF(data0!I35&gt;0,IF(data0!I35&lt;$B$1,data0!I35,""),""),"")</f>
        <v>0.41960784313725491</v>
      </c>
      <c r="J36" s="7">
        <f>IF(J$1=1,IF(data0!J35&gt;0,IF(data0!J35&lt;$B$1,data0!J35,""),""),"")</f>
        <v>0.37647058823529411</v>
      </c>
      <c r="K36" s="7">
        <f>IF(K$1=1,IF(data0!K35&gt;0,IF(data0!K35&lt;$B$1,data0!K35,""),""),"")</f>
        <v>0.36862745098039218</v>
      </c>
      <c r="L36" s="7" t="str">
        <f>IF(L$1=1,IF(data0!L35&gt;0,IF(data0!L35&lt;$B$1,data0!L35,""),""),"")</f>
        <v/>
      </c>
      <c r="M36" s="7">
        <f>IF(M$1=1,IF(data0!M35&gt;0,IF(data0!M35&lt;$B$1,data0!M35,""),""),"")</f>
        <v>0.4392156862745098</v>
      </c>
      <c r="N36" s="7">
        <f>IF(N$1=1,IF(data0!N35&gt;0,IF(data0!N35&lt;$B$1,data0!N35,""),""),"")</f>
        <v>0.36078431372549019</v>
      </c>
      <c r="O36" s="7">
        <f>IF(O$1=1,IF(data0!O35&gt;0,IF(data0!O35&lt;$B$1,data0!O35,""),""),"")</f>
        <v>0.48627450980392156</v>
      </c>
      <c r="P36" s="7" t="str">
        <f>IF(P$1=1,IF(data0!P35&gt;0,IF(data0!P35&lt;$B$1,data0!P35,""),""),"")</f>
        <v/>
      </c>
      <c r="Q36" s="7">
        <f>IF(Q$1=1,IF(data0!Q35&gt;0,IF(data0!Q35&lt;$B$1,data0!Q35,""),""),"")</f>
        <v>0.35294117647058826</v>
      </c>
      <c r="R36" s="7" t="str">
        <f>IF(R$1=1,IF(data0!R35&gt;0,IF(data0!R35&lt;$B$1,data0!R35,""),""),"")</f>
        <v/>
      </c>
      <c r="S36" s="7">
        <f>IF(S$1=1,IF(data0!S35&gt;0,IF(data0!S35&lt;$B$1,data0!S35,""),""),"")</f>
        <v>0.37647058823529411</v>
      </c>
      <c r="T36" s="7">
        <f>IF(T$1=1,IF(data0!T35&gt;0,IF(data0!T35&lt;$B$1,data0!T35,""),""),"")</f>
        <v>0.40784313725490196</v>
      </c>
      <c r="U36" s="7">
        <f>IF(U$1=1,IF(data0!U35&gt;0,IF(data0!U35&lt;$B$1,data0!U35,""),""),"")</f>
        <v>0.396078431372549</v>
      </c>
      <c r="V36" s="7">
        <f>IF(V$1=1,IF(data0!V35&gt;0,IF(data0!V35&lt;$B$1,data0!V35,""),""),"")</f>
        <v>0.38039215686274508</v>
      </c>
      <c r="W36" s="7">
        <f>IF(W$1=1,IF(data0!W35&gt;0,IF(data0!W35&lt;$B$1,data0!W35,""),""),"")</f>
        <v>0.38823529411764707</v>
      </c>
      <c r="X36" s="7">
        <f>IF(X$1=1,IF(data0!X35&gt;0,IF(data0!X35&lt;$B$1,data0!X35,""),""),"")</f>
        <v>0.45882352941176469</v>
      </c>
      <c r="Y36" s="7">
        <f>IF(Y$1=1,IF(data0!Y35&gt;0,IF(data0!Y35&lt;$B$1,data0!Y35,""),""),"")</f>
        <v>0.43137254901960786</v>
      </c>
      <c r="Z36" s="7">
        <f>IF(Z$1=1,IF(data0!Z35&gt;0,IF(data0!Z35&lt;$B$1,data0!Z35,""),""),"")</f>
        <v>0.41568627450980394</v>
      </c>
      <c r="AA36" s="7">
        <f>IF(AA$1=1,IF(data0!AA35&gt;0,IF(data0!AA35&lt;$B$1,data0!AA35,""),""),"")</f>
        <v>0.3843137254901961</v>
      </c>
      <c r="AB36" s="7">
        <f>IF(AB$1=1,IF(data0!AB35&gt;0,IF(data0!AB35&lt;$B$1,data0!AB35,""),""),"")</f>
        <v>0.37254901960784315</v>
      </c>
      <c r="AC36" s="7">
        <f>IF(AC$1=1,IF(data0!AC35&gt;0,IF(data0!AC35&lt;$B$1,data0!AC35,""),""),"")</f>
        <v>0.42352941176470588</v>
      </c>
      <c r="AD36" s="7">
        <f>IF(AD$1=1,IF(data0!AD35&gt;0,IF(data0!AD35&lt;$B$1,data0!AD35,""),""),"")</f>
        <v>0.46666666666666667</v>
      </c>
      <c r="AE36" s="7">
        <f>IF(AE$1=1,IF(data0!AE35&gt;0,IF(data0!AE35&lt;$B$1,data0!AE35,""),""),"")</f>
        <v>0.45490196078431372</v>
      </c>
      <c r="AF36" s="7">
        <f>IF(AF$1=1,IF(data0!AF35&gt;0,IF(data0!AF35&lt;$B$1,data0!AF35,""),""),"")</f>
        <v>0.38823529411764707</v>
      </c>
      <c r="AG36" s="7">
        <f>IF(AG$1=1,IF(data0!AG35&gt;0,IF(data0!AG35&lt;$B$1,data0!AG35,""),""),"")</f>
        <v>0.36862745098039218</v>
      </c>
      <c r="AH36" s="7">
        <f>IF(AH$1=1,IF(data0!AH35&gt;0,IF(data0!AH35&lt;$B$1,data0!AH35,""),""),"")</f>
        <v>0.41568627450980394</v>
      </c>
      <c r="AI36" s="7">
        <f>IF(AI$1=1,IF(data0!AI35&gt;0,IF(data0!AI35&lt;$B$1,data0!AI35,""),""),"")</f>
        <v>0.36862745098039218</v>
      </c>
      <c r="AJ36" s="7">
        <f>IF(AJ$1=1,IF(data0!AJ35&gt;0,IF(data0!AJ35&lt;$B$1,data0!AJ35,""),""),"")</f>
        <v>0.35294117647058826</v>
      </c>
    </row>
    <row r="37" spans="1:36" hidden="1">
      <c r="A37" s="1">
        <f>data0!A36</f>
        <v>34</v>
      </c>
      <c r="B37" s="1">
        <f>data0!B36</f>
        <v>2</v>
      </c>
      <c r="C37" s="1">
        <f>data0!C36</f>
        <v>1</v>
      </c>
      <c r="D37" s="1">
        <f>data0!D36</f>
        <v>0</v>
      </c>
      <c r="E37" s="7" t="str">
        <f>IF(E$1=1,IF(data0!E36&gt;0,IF(data0!E36&lt;$B$1,data0!E36,""),""),"")</f>
        <v/>
      </c>
      <c r="F37" s="7">
        <f>IF(F$1=1,IF(data0!F36&gt;0,IF(data0!F36&lt;$B$1,data0!F36,""),""),"")</f>
        <v>0.30588235294117649</v>
      </c>
      <c r="G37" s="7">
        <f>IF(G$1=1,IF(data0!G36&gt;0,IF(data0!G36&lt;$B$1,data0!G36,""),""),"")</f>
        <v>0.47450980392156861</v>
      </c>
      <c r="H37" s="7" t="str">
        <f>IF(H$1=1,IF(data0!H36&gt;0,IF(data0!H36&lt;$B$1,data0!H36,""),""),"")</f>
        <v/>
      </c>
      <c r="I37" s="7">
        <f>IF(I$1=1,IF(data0!I36&gt;0,IF(data0!I36&lt;$B$1,data0!I36,""),""),"")</f>
        <v>0.3843137254901961</v>
      </c>
      <c r="J37" s="7">
        <f>IF(J$1=1,IF(data0!J36&gt;0,IF(data0!J36&lt;$B$1,data0!J36,""),""),"")</f>
        <v>0.34901960784313724</v>
      </c>
      <c r="K37" s="7">
        <f>IF(K$1=1,IF(data0!K36&gt;0,IF(data0!K36&lt;$B$1,data0!K36,""),""),"")</f>
        <v>0.33725490196078434</v>
      </c>
      <c r="L37" s="7" t="str">
        <f>IF(L$1=1,IF(data0!L36&gt;0,IF(data0!L36&lt;$B$1,data0!L36,""),""),"")</f>
        <v/>
      </c>
      <c r="M37" s="7">
        <f>IF(M$1=1,IF(data0!M36&gt;0,IF(data0!M36&lt;$B$1,data0!M36,""),""),"")</f>
        <v>0.40784313725490196</v>
      </c>
      <c r="N37" s="7">
        <f>IF(N$1=1,IF(data0!N36&gt;0,IF(data0!N36&lt;$B$1,data0!N36,""),""),"")</f>
        <v>0.32156862745098042</v>
      </c>
      <c r="O37" s="7">
        <f>IF(O$1=1,IF(data0!O36&gt;0,IF(data0!O36&lt;$B$1,data0!O36,""),""),"")</f>
        <v>0.44705882352941179</v>
      </c>
      <c r="P37" s="7" t="str">
        <f>IF(P$1=1,IF(data0!P36&gt;0,IF(data0!P36&lt;$B$1,data0!P36,""),""),"")</f>
        <v/>
      </c>
      <c r="Q37" s="7">
        <f>IF(Q$1=1,IF(data0!Q36&gt;0,IF(data0!Q36&lt;$B$1,data0!Q36,""),""),"")</f>
        <v>0.30588235294117649</v>
      </c>
      <c r="R37" s="7" t="str">
        <f>IF(R$1=1,IF(data0!R36&gt;0,IF(data0!R36&lt;$B$1,data0!R36,""),""),"")</f>
        <v/>
      </c>
      <c r="S37" s="7">
        <f>IF(S$1=1,IF(data0!S36&gt;0,IF(data0!S36&lt;$B$1,data0!S36,""),""),"")</f>
        <v>0.34509803921568627</v>
      </c>
      <c r="T37" s="7">
        <f>IF(T$1=1,IF(data0!T36&gt;0,IF(data0!T36&lt;$B$1,data0!T36,""),""),"")</f>
        <v>0.37647058823529411</v>
      </c>
      <c r="U37" s="7">
        <f>IF(U$1=1,IF(data0!U36&gt;0,IF(data0!U36&lt;$B$1,data0!U36,""),""),"")</f>
        <v>0.36862745098039218</v>
      </c>
      <c r="V37" s="7">
        <f>IF(V$1=1,IF(data0!V36&gt;0,IF(data0!V36&lt;$B$1,data0!V36,""),""),"")</f>
        <v>0.3411764705882353</v>
      </c>
      <c r="W37" s="7">
        <f>IF(W$1=1,IF(data0!W36&gt;0,IF(data0!W36&lt;$B$1,data0!W36,""),""),"")</f>
        <v>0.3411764705882353</v>
      </c>
      <c r="X37" s="7">
        <f>IF(X$1=1,IF(data0!X36&gt;0,IF(data0!X36&lt;$B$1,data0!X36,""),""),"")</f>
        <v>0.42745098039215684</v>
      </c>
      <c r="Y37" s="7">
        <f>IF(Y$1=1,IF(data0!Y36&gt;0,IF(data0!Y36&lt;$B$1,data0!Y36,""),""),"")</f>
        <v>0.39215686274509803</v>
      </c>
      <c r="Z37" s="7">
        <f>IF(Z$1=1,IF(data0!Z36&gt;0,IF(data0!Z36&lt;$B$1,data0!Z36,""),""),"")</f>
        <v>0.3843137254901961</v>
      </c>
      <c r="AA37" s="7">
        <f>IF(AA$1=1,IF(data0!AA36&gt;0,IF(data0!AA36&lt;$B$1,data0!AA36,""),""),"")</f>
        <v>0.35294117647058826</v>
      </c>
      <c r="AB37" s="7">
        <f>IF(AB$1=1,IF(data0!AB36&gt;0,IF(data0!AB36&lt;$B$1,data0!AB36,""),""),"")</f>
        <v>0.33725490196078434</v>
      </c>
      <c r="AC37" s="7">
        <f>IF(AC$1=1,IF(data0!AC36&gt;0,IF(data0!AC36&lt;$B$1,data0!AC36,""),""),"")</f>
        <v>0.3843137254901961</v>
      </c>
      <c r="AD37" s="7">
        <f>IF(AD$1=1,IF(data0!AD36&gt;0,IF(data0!AD36&lt;$B$1,data0!AD36,""),""),"")</f>
        <v>0.4392156862745098</v>
      </c>
      <c r="AE37" s="7">
        <f>IF(AE$1=1,IF(data0!AE36&gt;0,IF(data0!AE36&lt;$B$1,data0!AE36,""),""),"")</f>
        <v>0.42352941176470588</v>
      </c>
      <c r="AF37" s="7">
        <f>IF(AF$1=1,IF(data0!AF36&gt;0,IF(data0!AF36&lt;$B$1,data0!AF36,""),""),"")</f>
        <v>0.35294117647058826</v>
      </c>
      <c r="AG37" s="7">
        <f>IF(AG$1=1,IF(data0!AG36&gt;0,IF(data0!AG36&lt;$B$1,data0!AG36,""),""),"")</f>
        <v>0.32941176470588235</v>
      </c>
      <c r="AH37" s="7">
        <f>IF(AH$1=1,IF(data0!AH36&gt;0,IF(data0!AH36&lt;$B$1,data0!AH36,""),""),"")</f>
        <v>0.37647058823529411</v>
      </c>
      <c r="AI37" s="7">
        <f>IF(AI$1=1,IF(data0!AI36&gt;0,IF(data0!AI36&lt;$B$1,data0!AI36,""),""),"")</f>
        <v>0.35294117647058826</v>
      </c>
      <c r="AJ37" s="7">
        <f>IF(AJ$1=1,IF(data0!AJ36&gt;0,IF(data0!AJ36&lt;$B$1,data0!AJ36,""),""),"")</f>
        <v>0.30980392156862746</v>
      </c>
    </row>
    <row r="38" spans="1:36" hidden="1">
      <c r="A38" s="1">
        <f>data0!A37</f>
        <v>35</v>
      </c>
      <c r="B38" s="1">
        <f>data0!B37</f>
        <v>3</v>
      </c>
      <c r="C38" s="1">
        <f>data0!C37</f>
        <v>1</v>
      </c>
      <c r="D38" s="1">
        <f>data0!D37</f>
        <v>0</v>
      </c>
      <c r="E38" s="7" t="str">
        <f>IF(E$1=1,IF(data0!E37&gt;0,IF(data0!E37&lt;$B$1,data0!E37,""),""),"")</f>
        <v/>
      </c>
      <c r="F38" s="7">
        <f>IF(F$1=1,IF(data0!F37&gt;0,IF(data0!F37&lt;$B$1,data0!F37,""),""),"")</f>
        <v>0.25882352941176473</v>
      </c>
      <c r="G38" s="7">
        <f>IF(G$1=1,IF(data0!G37&gt;0,IF(data0!G37&lt;$B$1,data0!G37,""),""),"")</f>
        <v>0.42352941176470588</v>
      </c>
      <c r="H38" s="7" t="str">
        <f>IF(H$1=1,IF(data0!H37&gt;0,IF(data0!H37&lt;$B$1,data0!H37,""),""),"")</f>
        <v/>
      </c>
      <c r="I38" s="7">
        <f>IF(I$1=1,IF(data0!I37&gt;0,IF(data0!I37&lt;$B$1,data0!I37,""),""),"")</f>
        <v>0.33333333333333331</v>
      </c>
      <c r="J38" s="7">
        <f>IF(J$1=1,IF(data0!J37&gt;0,IF(data0!J37&lt;$B$1,data0!J37,""),""),"")</f>
        <v>0.29803921568627451</v>
      </c>
      <c r="K38" s="7">
        <f>IF(K$1=1,IF(data0!K37&gt;0,IF(data0!K37&lt;$B$1,data0!K37,""),""),"")</f>
        <v>0.28235294117647058</v>
      </c>
      <c r="L38" s="7" t="str">
        <f>IF(L$1=1,IF(data0!L37&gt;0,IF(data0!L37&lt;$B$1,data0!L37,""),""),"")</f>
        <v/>
      </c>
      <c r="M38" s="7">
        <f>IF(M$1=1,IF(data0!M37&gt;0,IF(data0!M37&lt;$B$1,data0!M37,""),""),"")</f>
        <v>0.35294117647058826</v>
      </c>
      <c r="N38" s="7">
        <f>IF(N$1=1,IF(data0!N37&gt;0,IF(data0!N37&lt;$B$1,data0!N37,""),""),"")</f>
        <v>0.26666666666666666</v>
      </c>
      <c r="O38" s="7">
        <f>IF(O$1=1,IF(data0!O37&gt;0,IF(data0!O37&lt;$B$1,data0!O37,""),""),"")</f>
        <v>0.4</v>
      </c>
      <c r="P38" s="7" t="str">
        <f>IF(P$1=1,IF(data0!P37&gt;0,IF(data0!P37&lt;$B$1,data0!P37,""),""),"")</f>
        <v/>
      </c>
      <c r="Q38" s="7">
        <f>IF(Q$1=1,IF(data0!Q37&gt;0,IF(data0!Q37&lt;$B$1,data0!Q37,""),""),"")</f>
        <v>0.25882352941176473</v>
      </c>
      <c r="R38" s="7" t="str">
        <f>IF(R$1=1,IF(data0!R37&gt;0,IF(data0!R37&lt;$B$1,data0!R37,""),""),"")</f>
        <v/>
      </c>
      <c r="S38" s="7">
        <f>IF(S$1=1,IF(data0!S37&gt;0,IF(data0!S37&lt;$B$1,data0!S37,""),""),"")</f>
        <v>0.29019607843137257</v>
      </c>
      <c r="T38" s="7">
        <f>IF(T$1=1,IF(data0!T37&gt;0,IF(data0!T37&lt;$B$1,data0!T37,""),""),"")</f>
        <v>0.32941176470588235</v>
      </c>
      <c r="U38" s="7">
        <f>IF(U$1=1,IF(data0!U37&gt;0,IF(data0!U37&lt;$B$1,data0!U37,""),""),"")</f>
        <v>0.31372549019607843</v>
      </c>
      <c r="V38" s="7">
        <f>IF(V$1=1,IF(data0!V37&gt;0,IF(data0!V37&lt;$B$1,data0!V37,""),""),"")</f>
        <v>0.29019607843137257</v>
      </c>
      <c r="W38" s="7">
        <f>IF(W$1=1,IF(data0!W37&gt;0,IF(data0!W37&lt;$B$1,data0!W37,""),""),"")</f>
        <v>0.29411764705882354</v>
      </c>
      <c r="X38" s="7">
        <f>IF(X$1=1,IF(data0!X37&gt;0,IF(data0!X37&lt;$B$1,data0!X37,""),""),"")</f>
        <v>0.37254901960784315</v>
      </c>
      <c r="Y38" s="7">
        <f>IF(Y$1=1,IF(data0!Y37&gt;0,IF(data0!Y37&lt;$B$1,data0!Y37,""),""),"")</f>
        <v>0.34509803921568627</v>
      </c>
      <c r="Z38" s="7">
        <f>IF(Z$1=1,IF(data0!Z37&gt;0,IF(data0!Z37&lt;$B$1,data0!Z37,""),""),"")</f>
        <v>0.33725490196078434</v>
      </c>
      <c r="AA38" s="7">
        <f>IF(AA$1=1,IF(data0!AA37&gt;0,IF(data0!AA37&lt;$B$1,data0!AA37,""),""),"")</f>
        <v>0.29803921568627451</v>
      </c>
      <c r="AB38" s="7">
        <f>IF(AB$1=1,IF(data0!AB37&gt;0,IF(data0!AB37&lt;$B$1,data0!AB37,""),""),"")</f>
        <v>0.29019607843137257</v>
      </c>
      <c r="AC38" s="7">
        <f>IF(AC$1=1,IF(data0!AC37&gt;0,IF(data0!AC37&lt;$B$1,data0!AC37,""),""),"")</f>
        <v>0.32941176470588235</v>
      </c>
      <c r="AD38" s="7">
        <f>IF(AD$1=1,IF(data0!AD37&gt;0,IF(data0!AD37&lt;$B$1,data0!AD37,""),""),"")</f>
        <v>0.3843137254901961</v>
      </c>
      <c r="AE38" s="7">
        <f>IF(AE$1=1,IF(data0!AE37&gt;0,IF(data0!AE37&lt;$B$1,data0!AE37,""),""),"")</f>
        <v>0.37254901960784315</v>
      </c>
      <c r="AF38" s="7">
        <f>IF(AF$1=1,IF(data0!AF37&gt;0,IF(data0!AF37&lt;$B$1,data0!AF37,""),""),"")</f>
        <v>0.30588235294117649</v>
      </c>
      <c r="AG38" s="7">
        <f>IF(AG$1=1,IF(data0!AG37&gt;0,IF(data0!AG37&lt;$B$1,data0!AG37,""),""),"")</f>
        <v>0.28235294117647058</v>
      </c>
      <c r="AH38" s="7">
        <f>IF(AH$1=1,IF(data0!AH37&gt;0,IF(data0!AH37&lt;$B$1,data0!AH37,""),""),"")</f>
        <v>0.32549019607843138</v>
      </c>
      <c r="AI38" s="7">
        <f>IF(AI$1=1,IF(data0!AI37&gt;0,IF(data0!AI37&lt;$B$1,data0!AI37,""),""),"")</f>
        <v>0.29411764705882354</v>
      </c>
      <c r="AJ38" s="7">
        <f>IF(AJ$1=1,IF(data0!AJ37&gt;0,IF(data0!AJ37&lt;$B$1,data0!AJ37,""),""),"")</f>
        <v>0.2627450980392157</v>
      </c>
    </row>
    <row r="39" spans="1:36" hidden="1">
      <c r="A39" s="1">
        <f>data0!A38</f>
        <v>36</v>
      </c>
      <c r="B39" s="1">
        <f>data0!B38</f>
        <v>4</v>
      </c>
      <c r="C39" s="1">
        <f>data0!C38</f>
        <v>1</v>
      </c>
      <c r="D39" s="1">
        <f>data0!D38</f>
        <v>0</v>
      </c>
      <c r="E39" s="7" t="str">
        <f>IF(E$1=1,IF(data0!E38&gt;0,IF(data0!E38&lt;$B$1,data0!E38,""),""),"")</f>
        <v/>
      </c>
      <c r="F39" s="7">
        <f>IF(F$1=1,IF(data0!F38&gt;0,IF(data0!F38&lt;$B$1,data0!F38,""),""),"")</f>
        <v>0.22352941176470589</v>
      </c>
      <c r="G39" s="7">
        <f>IF(G$1=1,IF(data0!G38&gt;0,IF(data0!G38&lt;$B$1,data0!G38,""),""),"")</f>
        <v>0.39215686274509803</v>
      </c>
      <c r="H39" s="7" t="str">
        <f>IF(H$1=1,IF(data0!H38&gt;0,IF(data0!H38&lt;$B$1,data0!H38,""),""),"")</f>
        <v/>
      </c>
      <c r="I39" s="7">
        <f>IF(I$1=1,IF(data0!I38&gt;0,IF(data0!I38&lt;$B$1,data0!I38,""),""),"")</f>
        <v>0.29803921568627451</v>
      </c>
      <c r="J39" s="7">
        <f>IF(J$1=1,IF(data0!J38&gt;0,IF(data0!J38&lt;$B$1,data0!J38,""),""),"")</f>
        <v>0.25882352941176473</v>
      </c>
      <c r="K39" s="7">
        <f>IF(K$1=1,IF(data0!K38&gt;0,IF(data0!K38&lt;$B$1,data0!K38,""),""),"")</f>
        <v>0.25098039215686274</v>
      </c>
      <c r="L39" s="7" t="str">
        <f>IF(L$1=1,IF(data0!L38&gt;0,IF(data0!L38&lt;$B$1,data0!L38,""),""),"")</f>
        <v/>
      </c>
      <c r="M39" s="7">
        <f>IF(M$1=1,IF(data0!M38&gt;0,IF(data0!M38&lt;$B$1,data0!M38,""),""),"")</f>
        <v>0.32156862745098042</v>
      </c>
      <c r="N39" s="7">
        <f>IF(N$1=1,IF(data0!N38&gt;0,IF(data0!N38&lt;$B$1,data0!N38,""),""),"")</f>
        <v>0.23529411764705882</v>
      </c>
      <c r="O39" s="7">
        <f>IF(O$1=1,IF(data0!O38&gt;0,IF(data0!O38&lt;$B$1,data0!O38,""),""),"")</f>
        <v>0.36862745098039218</v>
      </c>
      <c r="P39" s="7" t="str">
        <f>IF(P$1=1,IF(data0!P38&gt;0,IF(data0!P38&lt;$B$1,data0!P38,""),""),"")</f>
        <v/>
      </c>
      <c r="Q39" s="7">
        <f>IF(Q$1=1,IF(data0!Q38&gt;0,IF(data0!Q38&lt;$B$1,data0!Q38,""),""),"")</f>
        <v>0.2196078431372549</v>
      </c>
      <c r="R39" s="7" t="str">
        <f>IF(R$1=1,IF(data0!R38&gt;0,IF(data0!R38&lt;$B$1,data0!R38,""),""),"")</f>
        <v/>
      </c>
      <c r="S39" s="7">
        <f>IF(S$1=1,IF(data0!S38&gt;0,IF(data0!S38&lt;$B$1,data0!S38,""),""),"")</f>
        <v>0.25882352941176473</v>
      </c>
      <c r="T39" s="7">
        <f>IF(T$1=1,IF(data0!T38&gt;0,IF(data0!T38&lt;$B$1,data0!T38,""),""),"")</f>
        <v>0.29803921568627451</v>
      </c>
      <c r="U39" s="7">
        <f>IF(U$1=1,IF(data0!U38&gt;0,IF(data0!U38&lt;$B$1,data0!U38,""),""),"")</f>
        <v>0.27450980392156865</v>
      </c>
      <c r="V39" s="7">
        <f>IF(V$1=1,IF(data0!V38&gt;0,IF(data0!V38&lt;$B$1,data0!V38,""),""),"")</f>
        <v>0.2627450980392157</v>
      </c>
      <c r="W39" s="7">
        <f>IF(W$1=1,IF(data0!W38&gt;0,IF(data0!W38&lt;$B$1,data0!W38,""),""),"")</f>
        <v>0.25490196078431371</v>
      </c>
      <c r="X39" s="7">
        <f>IF(X$1=1,IF(data0!X38&gt;0,IF(data0!X38&lt;$B$1,data0!X38,""),""),"")</f>
        <v>0.3411764705882353</v>
      </c>
      <c r="Y39" s="7">
        <f>IF(Y$1=1,IF(data0!Y38&gt;0,IF(data0!Y38&lt;$B$1,data0!Y38,""),""),"")</f>
        <v>0.30588235294117649</v>
      </c>
      <c r="Z39" s="7">
        <f>IF(Z$1=1,IF(data0!Z38&gt;0,IF(data0!Z38&lt;$B$1,data0!Z38,""),""),"")</f>
        <v>0.30196078431372547</v>
      </c>
      <c r="AA39" s="7">
        <f>IF(AA$1=1,IF(data0!AA38&gt;0,IF(data0!AA38&lt;$B$1,data0!AA38,""),""),"")</f>
        <v>0.25882352941176473</v>
      </c>
      <c r="AB39" s="7">
        <f>IF(AB$1=1,IF(data0!AB38&gt;0,IF(data0!AB38&lt;$B$1,data0!AB38,""),""),"")</f>
        <v>0.25098039215686274</v>
      </c>
      <c r="AC39" s="7">
        <f>IF(AC$1=1,IF(data0!AC38&gt;0,IF(data0!AC38&lt;$B$1,data0!AC38,""),""),"")</f>
        <v>0.29803921568627451</v>
      </c>
      <c r="AD39" s="7">
        <f>IF(AD$1=1,IF(data0!AD38&gt;0,IF(data0!AD38&lt;$B$1,data0!AD38,""),""),"")</f>
        <v>0.34509803921568627</v>
      </c>
      <c r="AE39" s="7">
        <f>IF(AE$1=1,IF(data0!AE38&gt;0,IF(data0!AE38&lt;$B$1,data0!AE38,""),""),"")</f>
        <v>0.34509803921568627</v>
      </c>
      <c r="AF39" s="7">
        <f>IF(AF$1=1,IF(data0!AF38&gt;0,IF(data0!AF38&lt;$B$1,data0!AF38,""),""),"")</f>
        <v>0.26666666666666666</v>
      </c>
      <c r="AG39" s="7">
        <f>IF(AG$1=1,IF(data0!AG38&gt;0,IF(data0!AG38&lt;$B$1,data0!AG38,""),""),"")</f>
        <v>0.23921568627450981</v>
      </c>
      <c r="AH39" s="7">
        <f>IF(AH$1=1,IF(data0!AH38&gt;0,IF(data0!AH38&lt;$B$1,data0!AH38,""),""),"")</f>
        <v>0.29019607843137257</v>
      </c>
      <c r="AI39" s="7">
        <f>IF(AI$1=1,IF(data0!AI38&gt;0,IF(data0!AI38&lt;$B$1,data0!AI38,""),""),"")</f>
        <v>0.2627450980392157</v>
      </c>
      <c r="AJ39" s="7">
        <f>IF(AJ$1=1,IF(data0!AJ38&gt;0,IF(data0!AJ38&lt;$B$1,data0!AJ38,""),""),"")</f>
        <v>0.23529411764705882</v>
      </c>
    </row>
    <row r="40" spans="1:36" hidden="1">
      <c r="A40" s="1">
        <f>data0!A39</f>
        <v>37</v>
      </c>
      <c r="B40" s="1">
        <f>data0!B39</f>
        <v>5</v>
      </c>
      <c r="C40" s="1">
        <f>data0!C39</f>
        <v>1</v>
      </c>
      <c r="D40" s="1">
        <f>data0!D39</f>
        <v>0</v>
      </c>
      <c r="E40" s="7" t="str">
        <f>IF(E$1=1,IF(data0!E39&gt;0,IF(data0!E39&lt;$B$1,data0!E39,""),""),"")</f>
        <v/>
      </c>
      <c r="F40" s="7">
        <f>IF(F$1=1,IF(data0!F39&gt;0,IF(data0!F39&lt;$B$1,data0!F39,""),""),"")</f>
        <v>0.17254901960784313</v>
      </c>
      <c r="G40" s="7">
        <f>IF(G$1=1,IF(data0!G39&gt;0,IF(data0!G39&lt;$B$1,data0!G39,""),""),"")</f>
        <v>0.33725490196078434</v>
      </c>
      <c r="H40" s="7" t="str">
        <f>IF(H$1=1,IF(data0!H39&gt;0,IF(data0!H39&lt;$B$1,data0!H39,""),""),"")</f>
        <v/>
      </c>
      <c r="I40" s="7">
        <f>IF(I$1=1,IF(data0!I39&gt;0,IF(data0!I39&lt;$B$1,data0!I39,""),""),"")</f>
        <v>0.25098039215686274</v>
      </c>
      <c r="J40" s="7">
        <f>IF(J$1=1,IF(data0!J39&gt;0,IF(data0!J39&lt;$B$1,data0!J39,""),""),"")</f>
        <v>0.20784313725490197</v>
      </c>
      <c r="K40" s="7">
        <f>IF(K$1=1,IF(data0!K39&gt;0,IF(data0!K39&lt;$B$1,data0!K39,""),""),"")</f>
        <v>0.2</v>
      </c>
      <c r="L40" s="7" t="str">
        <f>IF(L$1=1,IF(data0!L39&gt;0,IF(data0!L39&lt;$B$1,data0!L39,""),""),"")</f>
        <v/>
      </c>
      <c r="M40" s="7">
        <f>IF(M$1=1,IF(data0!M39&gt;0,IF(data0!M39&lt;$B$1,data0!M39,""),""),"")</f>
        <v>0.26666666666666666</v>
      </c>
      <c r="N40" s="7">
        <f>IF(N$1=1,IF(data0!N39&gt;0,IF(data0!N39&lt;$B$1,data0!N39,""),""),"")</f>
        <v>0.1803921568627451</v>
      </c>
      <c r="O40" s="7">
        <f>IF(O$1=1,IF(data0!O39&gt;0,IF(data0!O39&lt;$B$1,data0!O39,""),""),"")</f>
        <v>0.31764705882352939</v>
      </c>
      <c r="P40" s="7" t="str">
        <f>IF(P$1=1,IF(data0!P39&gt;0,IF(data0!P39&lt;$B$1,data0!P39,""),""),"")</f>
        <v/>
      </c>
      <c r="Q40" s="7">
        <f>IF(Q$1=1,IF(data0!Q39&gt;0,IF(data0!Q39&lt;$B$1,data0!Q39,""),""),"")</f>
        <v>0.16470588235294117</v>
      </c>
      <c r="R40" s="7" t="str">
        <f>IF(R$1=1,IF(data0!R39&gt;0,IF(data0!R39&lt;$B$1,data0!R39,""),""),"")</f>
        <v/>
      </c>
      <c r="S40" s="7">
        <f>IF(S$1=1,IF(data0!S39&gt;0,IF(data0!S39&lt;$B$1,data0!S39,""),""),"")</f>
        <v>0.20392156862745098</v>
      </c>
      <c r="T40" s="7">
        <f>IF(T$1=1,IF(data0!T39&gt;0,IF(data0!T39&lt;$B$1,data0!T39,""),""),"")</f>
        <v>0.25098039215686274</v>
      </c>
      <c r="U40" s="7">
        <f>IF(U$1=1,IF(data0!U39&gt;0,IF(data0!U39&lt;$B$1,data0!U39,""),""),"")</f>
        <v>0.2196078431372549</v>
      </c>
      <c r="V40" s="7">
        <f>IF(V$1=1,IF(data0!V39&gt;0,IF(data0!V39&lt;$B$1,data0!V39,""),""),"")</f>
        <v>0.20784313725490197</v>
      </c>
      <c r="W40" s="7">
        <f>IF(W$1=1,IF(data0!W39&gt;0,IF(data0!W39&lt;$B$1,data0!W39,""),""),"")</f>
        <v>0.2</v>
      </c>
      <c r="X40" s="7">
        <f>IF(X$1=1,IF(data0!X39&gt;0,IF(data0!X39&lt;$B$1,data0!X39,""),""),"")</f>
        <v>0.28627450980392155</v>
      </c>
      <c r="Y40" s="7">
        <f>IF(Y$1=1,IF(data0!Y39&gt;0,IF(data0!Y39&lt;$B$1,data0!Y39,""),""),"")</f>
        <v>0.25882352941176473</v>
      </c>
      <c r="Z40" s="7">
        <f>IF(Z$1=1,IF(data0!Z39&gt;0,IF(data0!Z39&lt;$B$1,data0!Z39,""),""),"")</f>
        <v>0.25098039215686274</v>
      </c>
      <c r="AA40" s="7">
        <f>IF(AA$1=1,IF(data0!AA39&gt;0,IF(data0!AA39&lt;$B$1,data0!AA39,""),""),"")</f>
        <v>0.20784313725490197</v>
      </c>
      <c r="AB40" s="7">
        <f>IF(AB$1=1,IF(data0!AB39&gt;0,IF(data0!AB39&lt;$B$1,data0!AB39,""),""),"")</f>
        <v>0.20392156862745098</v>
      </c>
      <c r="AC40" s="7">
        <f>IF(AC$1=1,IF(data0!AC39&gt;0,IF(data0!AC39&lt;$B$1,data0!AC39,""),""),"")</f>
        <v>0.24705882352941178</v>
      </c>
      <c r="AD40" s="7">
        <f>IF(AD$1=1,IF(data0!AD39&gt;0,IF(data0!AD39&lt;$B$1,data0!AD39,""),""),"")</f>
        <v>0.28627450980392155</v>
      </c>
      <c r="AE40" s="7">
        <f>IF(AE$1=1,IF(data0!AE39&gt;0,IF(data0!AE39&lt;$B$1,data0!AE39,""),""),"")</f>
        <v>0.29019607843137257</v>
      </c>
      <c r="AF40" s="7">
        <f>IF(AF$1=1,IF(data0!AF39&gt;0,IF(data0!AF39&lt;$B$1,data0!AF39,""),""),"")</f>
        <v>0.21176470588235294</v>
      </c>
      <c r="AG40" s="7">
        <f>IF(AG$1=1,IF(data0!AG39&gt;0,IF(data0!AG39&lt;$B$1,data0!AG39,""),""),"")</f>
        <v>0.18823529411764706</v>
      </c>
      <c r="AH40" s="7">
        <f>IF(AH$1=1,IF(data0!AH39&gt;0,IF(data0!AH39&lt;$B$1,data0!AH39,""),""),"")</f>
        <v>0.23921568627450981</v>
      </c>
      <c r="AI40" s="7">
        <f>IF(AI$1=1,IF(data0!AI39&gt;0,IF(data0!AI39&lt;$B$1,data0!AI39,""),""),"")</f>
        <v>0.20784313725490197</v>
      </c>
      <c r="AJ40" s="7">
        <f>IF(AJ$1=1,IF(data0!AJ39&gt;0,IF(data0!AJ39&lt;$B$1,data0!AJ39,""),""),"")</f>
        <v>0.1803921568627451</v>
      </c>
    </row>
    <row r="41" spans="1:36" hidden="1">
      <c r="A41" s="1">
        <f>data0!A40</f>
        <v>38</v>
      </c>
      <c r="B41" s="1">
        <f>data0!B40</f>
        <v>6</v>
      </c>
      <c r="C41" s="1">
        <f>data0!C40</f>
        <v>1</v>
      </c>
      <c r="D41" s="1">
        <f>data0!D40</f>
        <v>0</v>
      </c>
      <c r="E41" s="7" t="str">
        <f>IF(E$1=1,IF(data0!E40&gt;0,IF(data0!E40&lt;$B$1,data0!E40,""),""),"")</f>
        <v/>
      </c>
      <c r="F41" s="7">
        <f>IF(F$1=1,IF(data0!F40&gt;0,IF(data0!F40&lt;$B$1,data0!F40,""),""),"")</f>
        <v>0.13725490196078433</v>
      </c>
      <c r="G41" s="7">
        <f>IF(G$1=1,IF(data0!G40&gt;0,IF(data0!G40&lt;$B$1,data0!G40,""),""),"")</f>
        <v>0.30588235294117649</v>
      </c>
      <c r="H41" s="7" t="str">
        <f>IF(H$1=1,IF(data0!H40&gt;0,IF(data0!H40&lt;$B$1,data0!H40,""),""),"")</f>
        <v/>
      </c>
      <c r="I41" s="7">
        <f>IF(I$1=1,IF(data0!I40&gt;0,IF(data0!I40&lt;$B$1,data0!I40,""),""),"")</f>
        <v>0.2196078431372549</v>
      </c>
      <c r="J41" s="7">
        <f>IF(J$1=1,IF(data0!J40&gt;0,IF(data0!J40&lt;$B$1,data0!J40,""),""),"")</f>
        <v>0.1803921568627451</v>
      </c>
      <c r="K41" s="7">
        <f>IF(K$1=1,IF(data0!K40&gt;0,IF(data0!K40&lt;$B$1,data0!K40,""),""),"")</f>
        <v>0.16470588235294117</v>
      </c>
      <c r="L41" s="7" t="str">
        <f>IF(L$1=1,IF(data0!L40&gt;0,IF(data0!L40&lt;$B$1,data0!L40,""),""),"")</f>
        <v/>
      </c>
      <c r="M41" s="7">
        <f>IF(M$1=1,IF(data0!M40&gt;0,IF(data0!M40&lt;$B$1,data0!M40,""),""),"")</f>
        <v>0.23529411764705882</v>
      </c>
      <c r="N41" s="7">
        <f>IF(N$1=1,IF(data0!N40&gt;0,IF(data0!N40&lt;$B$1,data0!N40,""),""),"")</f>
        <v>0.14901960784313725</v>
      </c>
      <c r="O41" s="7">
        <f>IF(O$1=1,IF(data0!O40&gt;0,IF(data0!O40&lt;$B$1,data0!O40,""),""),"")</f>
        <v>0.28235294117647058</v>
      </c>
      <c r="P41" s="7" t="str">
        <f>IF(P$1=1,IF(data0!P40&gt;0,IF(data0!P40&lt;$B$1,data0!P40,""),""),"")</f>
        <v/>
      </c>
      <c r="Q41" s="7">
        <f>IF(Q$1=1,IF(data0!Q40&gt;0,IF(data0!Q40&lt;$B$1,data0!Q40,""),""),"")</f>
        <v>0.12549019607843137</v>
      </c>
      <c r="R41" s="7" t="str">
        <f>IF(R$1=1,IF(data0!R40&gt;0,IF(data0!R40&lt;$B$1,data0!R40,""),""),"")</f>
        <v/>
      </c>
      <c r="S41" s="7">
        <f>IF(S$1=1,IF(data0!S40&gt;0,IF(data0!S40&lt;$B$1,data0!S40,""),""),"")</f>
        <v>0.1803921568627451</v>
      </c>
      <c r="T41" s="7">
        <f>IF(T$1=1,IF(data0!T40&gt;0,IF(data0!T40&lt;$B$1,data0!T40,""),""),"")</f>
        <v>0.20392156862745098</v>
      </c>
      <c r="U41" s="7">
        <f>IF(U$1=1,IF(data0!U40&gt;0,IF(data0!U40&lt;$B$1,data0!U40,""),""),"")</f>
        <v>0.18823529411764706</v>
      </c>
      <c r="V41" s="7">
        <f>IF(V$1=1,IF(data0!V40&gt;0,IF(data0!V40&lt;$B$1,data0!V40,""),""),"")</f>
        <v>0.17647058823529413</v>
      </c>
      <c r="W41" s="7">
        <f>IF(W$1=1,IF(data0!W40&gt;0,IF(data0!W40&lt;$B$1,data0!W40,""),""),"")</f>
        <v>0.17254901960784313</v>
      </c>
      <c r="X41" s="7">
        <f>IF(X$1=1,IF(data0!X40&gt;0,IF(data0!X40&lt;$B$1,data0!X40,""),""),"")</f>
        <v>0.2627450980392157</v>
      </c>
      <c r="Y41" s="7">
        <f>IF(Y$1=1,IF(data0!Y40&gt;0,IF(data0!Y40&lt;$B$1,data0!Y40,""),""),"")</f>
        <v>0.2196078431372549</v>
      </c>
      <c r="Z41" s="7">
        <f>IF(Z$1=1,IF(data0!Z40&gt;0,IF(data0!Z40&lt;$B$1,data0!Z40,""),""),"")</f>
        <v>0.2196078431372549</v>
      </c>
      <c r="AA41" s="7">
        <f>IF(AA$1=1,IF(data0!AA40&gt;0,IF(data0!AA40&lt;$B$1,data0!AA40,""),""),"")</f>
        <v>0.1803921568627451</v>
      </c>
      <c r="AB41" s="7">
        <f>IF(AB$1=1,IF(data0!AB40&gt;0,IF(data0!AB40&lt;$B$1,data0!AB40,""),""),"")</f>
        <v>0.16470588235294117</v>
      </c>
      <c r="AC41" s="7">
        <f>IF(AC$1=1,IF(data0!AC40&gt;0,IF(data0!AC40&lt;$B$1,data0!AC40,""),""),"")</f>
        <v>0.2196078431372549</v>
      </c>
      <c r="AD41" s="7">
        <f>IF(AD$1=1,IF(data0!AD40&gt;0,IF(data0!AD40&lt;$B$1,data0!AD40,""),""),"")</f>
        <v>0.25882352941176473</v>
      </c>
      <c r="AE41" s="7">
        <f>IF(AE$1=1,IF(data0!AE40&gt;0,IF(data0!AE40&lt;$B$1,data0!AE40,""),""),"")</f>
        <v>0.25882352941176473</v>
      </c>
      <c r="AF41" s="7">
        <f>IF(AF$1=1,IF(data0!AF40&gt;0,IF(data0!AF40&lt;$B$1,data0!AF40,""),""),"")</f>
        <v>0.18431372549019609</v>
      </c>
      <c r="AG41" s="7">
        <f>IF(AG$1=1,IF(data0!AG40&gt;0,IF(data0!AG40&lt;$B$1,data0!AG40,""),""),"")</f>
        <v>0.15686274509803921</v>
      </c>
      <c r="AH41" s="7">
        <f>IF(AH$1=1,IF(data0!AH40&gt;0,IF(data0!AH40&lt;$B$1,data0!AH40,""),""),"")</f>
        <v>0.20392156862745098</v>
      </c>
      <c r="AI41" s="7">
        <f>IF(AI$1=1,IF(data0!AI40&gt;0,IF(data0!AI40&lt;$B$1,data0!AI40,""),""),"")</f>
        <v>0.17647058823529413</v>
      </c>
      <c r="AJ41" s="7">
        <f>IF(AJ$1=1,IF(data0!AJ40&gt;0,IF(data0!AJ40&lt;$B$1,data0!AJ40,""),""),"")</f>
        <v>0.14509803921568629</v>
      </c>
    </row>
    <row r="42" spans="1:36" hidden="1">
      <c r="A42" s="1">
        <f>data0!A41</f>
        <v>39</v>
      </c>
      <c r="B42" s="1">
        <f>data0!B41</f>
        <v>7</v>
      </c>
      <c r="C42" s="1">
        <f>data0!C41</f>
        <v>1</v>
      </c>
      <c r="D42" s="1">
        <f>data0!D41</f>
        <v>0</v>
      </c>
      <c r="E42" s="7" t="str">
        <f>IF(E$1=1,IF(data0!E41&gt;0,IF(data0!E41&lt;$B$1,data0!E41,""),""),"")</f>
        <v/>
      </c>
      <c r="F42" s="7">
        <f>IF(F$1=1,IF(data0!F41&gt;0,IF(data0!F41&lt;$B$1,data0!F41,""),""),"")</f>
        <v>8.6274509803921567E-2</v>
      </c>
      <c r="G42" s="7">
        <f>IF(G$1=1,IF(data0!G41&gt;0,IF(data0!G41&lt;$B$1,data0!G41,""),""),"")</f>
        <v>0.25882352941176473</v>
      </c>
      <c r="H42" s="7" t="str">
        <f>IF(H$1=1,IF(data0!H41&gt;0,IF(data0!H41&lt;$B$1,data0!H41,""),""),"")</f>
        <v/>
      </c>
      <c r="I42" s="7">
        <f>IF(I$1=1,IF(data0!I41&gt;0,IF(data0!I41&lt;$B$1,data0!I41,""),""),"")</f>
        <v>0.16470588235294117</v>
      </c>
      <c r="J42" s="7">
        <f>IF(J$1=1,IF(data0!J41&gt;0,IF(data0!J41&lt;$B$1,data0!J41,""),""),"")</f>
        <v>0.12549019607843137</v>
      </c>
      <c r="K42" s="7">
        <f>IF(K$1=1,IF(data0!K41&gt;0,IF(data0!K41&lt;$B$1,data0!K41,""),""),"")</f>
        <v>0.11764705882352941</v>
      </c>
      <c r="L42" s="7" t="str">
        <f>IF(L$1=1,IF(data0!L41&gt;0,IF(data0!L41&lt;$B$1,data0!L41,""),""),"")</f>
        <v/>
      </c>
      <c r="M42" s="7">
        <f>IF(M$1=1,IF(data0!M41&gt;0,IF(data0!M41&lt;$B$1,data0!M41,""),""),"")</f>
        <v>0.1803921568627451</v>
      </c>
      <c r="N42" s="7">
        <f>IF(N$1=1,IF(data0!N41&gt;0,IF(data0!N41&lt;$B$1,data0!N41,""),""),"")</f>
        <v>9.4117647058823528E-2</v>
      </c>
      <c r="O42" s="7">
        <f>IF(O$1=1,IF(data0!O41&gt;0,IF(data0!O41&lt;$B$1,data0!O41,""),""),"")</f>
        <v>0.23529411764705882</v>
      </c>
      <c r="P42" s="7" t="str">
        <f>IF(P$1=1,IF(data0!P41&gt;0,IF(data0!P41&lt;$B$1,data0!P41,""),""),"")</f>
        <v/>
      </c>
      <c r="Q42" s="7">
        <f>IF(Q$1=1,IF(data0!Q41&gt;0,IF(data0!Q41&lt;$B$1,data0!Q41,""),""),"")</f>
        <v>7.8431372549019607E-2</v>
      </c>
      <c r="R42" s="7" t="str">
        <f>IF(R$1=1,IF(data0!R41&gt;0,IF(data0!R41&lt;$B$1,data0!R41,""),""),"")</f>
        <v/>
      </c>
      <c r="S42" s="7">
        <f>IF(S$1=1,IF(data0!S41&gt;0,IF(data0!S41&lt;$B$1,data0!S41,""),""),"")</f>
        <v>0.12549019607843137</v>
      </c>
      <c r="T42" s="7">
        <f>IF(T$1=1,IF(data0!T41&gt;0,IF(data0!T41&lt;$B$1,data0!T41,""),""),"")</f>
        <v>0.15686274509803921</v>
      </c>
      <c r="U42" s="7">
        <f>IF(U$1=1,IF(data0!U41&gt;0,IF(data0!U41&lt;$B$1,data0!U41,""),""),"")</f>
        <v>0.13333333333333333</v>
      </c>
      <c r="V42" s="7">
        <f>IF(V$1=1,IF(data0!V41&gt;0,IF(data0!V41&lt;$B$1,data0!V41,""),""),"")</f>
        <v>0.12549019607843137</v>
      </c>
      <c r="W42" s="7">
        <f>IF(W$1=1,IF(data0!W41&gt;0,IF(data0!W41&lt;$B$1,data0!W41,""),""),"")</f>
        <v>0.11764705882352941</v>
      </c>
      <c r="X42" s="7">
        <f>IF(X$1=1,IF(data0!X41&gt;0,IF(data0!X41&lt;$B$1,data0!X41,""),""),"")</f>
        <v>0.21176470588235294</v>
      </c>
      <c r="Y42" s="7">
        <f>IF(Y$1=1,IF(data0!Y41&gt;0,IF(data0!Y41&lt;$B$1,data0!Y41,""),""),"")</f>
        <v>0.17254901960784313</v>
      </c>
      <c r="Z42" s="7">
        <f>IF(Z$1=1,IF(data0!Z41&gt;0,IF(data0!Z41&lt;$B$1,data0!Z41,""),""),"")</f>
        <v>0.16470588235294117</v>
      </c>
      <c r="AA42" s="7">
        <f>IF(AA$1=1,IF(data0!AA41&gt;0,IF(data0!AA41&lt;$B$1,data0!AA41,""),""),"")</f>
        <v>0.12549019607843137</v>
      </c>
      <c r="AB42" s="7">
        <f>IF(AB$1=1,IF(data0!AB41&gt;0,IF(data0!AB41&lt;$B$1,data0!AB41,""),""),"")</f>
        <v>0.11764705882352941</v>
      </c>
      <c r="AC42" s="7">
        <f>IF(AC$1=1,IF(data0!AC41&gt;0,IF(data0!AC41&lt;$B$1,data0!AC41,""),""),"")</f>
        <v>0.16470588235294117</v>
      </c>
      <c r="AD42" s="7">
        <f>IF(AD$1=1,IF(data0!AD41&gt;0,IF(data0!AD41&lt;$B$1,data0!AD41,""),""),"")</f>
        <v>0.19607843137254902</v>
      </c>
      <c r="AE42" s="7">
        <f>IF(AE$1=1,IF(data0!AE41&gt;0,IF(data0!AE41&lt;$B$1,data0!AE41,""),""),"")</f>
        <v>0.20392156862745098</v>
      </c>
      <c r="AF42" s="7">
        <f>IF(AF$1=1,IF(data0!AF41&gt;0,IF(data0!AF41&lt;$B$1,data0!AF41,""),""),"")</f>
        <v>0.13333333333333333</v>
      </c>
      <c r="AG42" s="7">
        <f>IF(AG$1=1,IF(data0!AG41&gt;0,IF(data0!AG41&lt;$B$1,data0!AG41,""),""),"")</f>
        <v>0.10588235294117647</v>
      </c>
      <c r="AH42" s="7">
        <f>IF(AH$1=1,IF(data0!AH41&gt;0,IF(data0!AH41&lt;$B$1,data0!AH41,""),""),"")</f>
        <v>0.14901960784313725</v>
      </c>
      <c r="AI42" s="7">
        <f>IF(AI$1=1,IF(data0!AI41&gt;0,IF(data0!AI41&lt;$B$1,data0!AI41,""),""),"")</f>
        <v>0.12156862745098039</v>
      </c>
      <c r="AJ42" s="7">
        <f>IF(AJ$1=1,IF(data0!AJ41&gt;0,IF(data0!AJ41&lt;$B$1,data0!AJ41,""),""),"")</f>
        <v>9.4117647058823528E-2</v>
      </c>
    </row>
    <row r="43" spans="1:36" hidden="1">
      <c r="A43" s="1">
        <f>data0!A42</f>
        <v>40</v>
      </c>
      <c r="B43" s="1">
        <f>data0!B42</f>
        <v>8</v>
      </c>
      <c r="C43" s="1">
        <f>data0!C42</f>
        <v>1</v>
      </c>
      <c r="D43" s="1">
        <f>data0!D42</f>
        <v>0</v>
      </c>
      <c r="E43" s="7" t="str">
        <f>IF(E$1=1,IF(data0!E42&gt;0,IF(data0!E42&lt;$B$1,data0!E42,""),""),"")</f>
        <v/>
      </c>
      <c r="F43" s="7">
        <f>IF(F$1=1,IF(data0!F42&gt;0,IF(data0!F42&lt;$B$1,data0!F42,""),""),"")</f>
        <v>5.4901960784313725E-2</v>
      </c>
      <c r="G43" s="7">
        <f>IF(G$1=1,IF(data0!G42&gt;0,IF(data0!G42&lt;$B$1,data0!G42,""),""),"")</f>
        <v>0.22352941176470589</v>
      </c>
      <c r="H43" s="7" t="str">
        <f>IF(H$1=1,IF(data0!H42&gt;0,IF(data0!H42&lt;$B$1,data0!H42,""),""),"")</f>
        <v/>
      </c>
      <c r="I43" s="7">
        <f>IF(I$1=1,IF(data0!I42&gt;0,IF(data0!I42&lt;$B$1,data0!I42,""),""),"")</f>
        <v>0.14117647058823529</v>
      </c>
      <c r="J43" s="7">
        <f>IF(J$1=1,IF(data0!J42&gt;0,IF(data0!J42&lt;$B$1,data0!J42,""),""),"")</f>
        <v>9.4117647058823528E-2</v>
      </c>
      <c r="K43" s="7">
        <f>IF(K$1=1,IF(data0!K42&gt;0,IF(data0!K42&lt;$B$1,data0!K42,""),""),"")</f>
        <v>8.6274509803921567E-2</v>
      </c>
      <c r="L43" s="7" t="str">
        <f>IF(L$1=1,IF(data0!L42&gt;0,IF(data0!L42&lt;$B$1,data0!L42,""),""),"")</f>
        <v/>
      </c>
      <c r="M43" s="7">
        <f>IF(M$1=1,IF(data0!M42&gt;0,IF(data0!M42&lt;$B$1,data0!M42,""),""),"")</f>
        <v>0.14509803921568629</v>
      </c>
      <c r="N43" s="7">
        <f>IF(N$1=1,IF(data0!N42&gt;0,IF(data0!N42&lt;$B$1,data0!N42,""),""),"")</f>
        <v>6.2745098039215685E-2</v>
      </c>
      <c r="O43" s="7">
        <f>IF(O$1=1,IF(data0!O42&gt;0,IF(data0!O42&lt;$B$1,data0!O42,""),""),"")</f>
        <v>0.2</v>
      </c>
      <c r="P43" s="7" t="str">
        <f>IF(P$1=1,IF(data0!P42&gt;0,IF(data0!P42&lt;$B$1,data0!P42,""),""),"")</f>
        <v/>
      </c>
      <c r="Q43" s="7">
        <f>IF(Q$1=1,IF(data0!Q42&gt;0,IF(data0!Q42&lt;$B$1,data0!Q42,""),""),"")</f>
        <v>3.9215686274509803E-2</v>
      </c>
      <c r="R43" s="7" t="str">
        <f>IF(R$1=1,IF(data0!R42&gt;0,IF(data0!R42&lt;$B$1,data0!R42,""),""),"")</f>
        <v/>
      </c>
      <c r="S43" s="7">
        <f>IF(S$1=1,IF(data0!S42&gt;0,IF(data0!S42&lt;$B$1,data0!S42,""),""),"")</f>
        <v>9.4117647058823528E-2</v>
      </c>
      <c r="T43" s="7">
        <f>IF(T$1=1,IF(data0!T42&gt;0,IF(data0!T42&lt;$B$1,data0!T42,""),""),"")</f>
        <v>0.11764705882352941</v>
      </c>
      <c r="U43" s="7">
        <f>IF(U$1=1,IF(data0!U42&gt;0,IF(data0!U42&lt;$B$1,data0!U42,""),""),"")</f>
        <v>9.8039215686274508E-2</v>
      </c>
      <c r="V43" s="7">
        <f>IF(V$1=1,IF(data0!V42&gt;0,IF(data0!V42&lt;$B$1,data0!V42,""),""),"")</f>
        <v>9.4117647058823528E-2</v>
      </c>
      <c r="W43" s="7">
        <f>IF(W$1=1,IF(data0!W42&gt;0,IF(data0!W42&lt;$B$1,data0!W42,""),""),"")</f>
        <v>8.6274509803921567E-2</v>
      </c>
      <c r="X43" s="7">
        <f>IF(X$1=1,IF(data0!X42&gt;0,IF(data0!X42&lt;$B$1,data0!X42,""),""),"")</f>
        <v>0.18431372549019609</v>
      </c>
      <c r="Y43" s="7">
        <f>IF(Y$1=1,IF(data0!Y42&gt;0,IF(data0!Y42&lt;$B$1,data0!Y42,""),""),"")</f>
        <v>0.14117647058823529</v>
      </c>
      <c r="Z43" s="7">
        <f>IF(Z$1=1,IF(data0!Z42&gt;0,IF(data0!Z42&lt;$B$1,data0!Z42,""),""),"")</f>
        <v>0.12941176470588237</v>
      </c>
      <c r="AA43" s="7">
        <f>IF(AA$1=1,IF(data0!AA42&gt;0,IF(data0!AA42&lt;$B$1,data0!AA42,""),""),"")</f>
        <v>9.4117647058823528E-2</v>
      </c>
      <c r="AB43" s="7">
        <f>IF(AB$1=1,IF(data0!AB42&gt;0,IF(data0!AB42&lt;$B$1,data0!AB42,""),""),"")</f>
        <v>8.6274509803921567E-2</v>
      </c>
      <c r="AC43" s="7">
        <f>IF(AC$1=1,IF(data0!AC42&gt;0,IF(data0!AC42&lt;$B$1,data0!AC42,""),""),"")</f>
        <v>0.14117647058823529</v>
      </c>
      <c r="AD43" s="7">
        <f>IF(AD$1=1,IF(data0!AD42&gt;0,IF(data0!AD42&lt;$B$1,data0!AD42,""),""),"")</f>
        <v>0.16078431372549021</v>
      </c>
      <c r="AE43" s="7">
        <f>IF(AE$1=1,IF(data0!AE42&gt;0,IF(data0!AE42&lt;$B$1,data0!AE42,""),""),"")</f>
        <v>0.17254901960784313</v>
      </c>
      <c r="AF43" s="7">
        <f>IF(AF$1=1,IF(data0!AF42&gt;0,IF(data0!AF42&lt;$B$1,data0!AF42,""),""),"")</f>
        <v>0.10196078431372549</v>
      </c>
      <c r="AG43" s="7">
        <f>IF(AG$1=1,IF(data0!AG42&gt;0,IF(data0!AG42&lt;$B$1,data0!AG42,""),""),"")</f>
        <v>7.0588235294117646E-2</v>
      </c>
      <c r="AH43" s="7">
        <f>IF(AH$1=1,IF(data0!AH42&gt;0,IF(data0!AH42&lt;$B$1,data0!AH42,""),""),"")</f>
        <v>0.10980392156862745</v>
      </c>
      <c r="AI43" s="7">
        <f>IF(AI$1=1,IF(data0!AI42&gt;0,IF(data0!AI42&lt;$B$1,data0!AI42,""),""),"")</f>
        <v>8.6274509803921567E-2</v>
      </c>
      <c r="AJ43" s="7">
        <f>IF(AJ$1=1,IF(data0!AJ42&gt;0,IF(data0!AJ42&lt;$B$1,data0!AJ42,""),""),"")</f>
        <v>5.8823529411764705E-2</v>
      </c>
    </row>
    <row r="44" spans="1:36" hidden="1">
      <c r="A44" s="1">
        <f>data0!A43</f>
        <v>41</v>
      </c>
      <c r="B44" s="1">
        <f>data0!B43</f>
        <v>9</v>
      </c>
      <c r="C44" s="1">
        <f>data0!C43</f>
        <v>1</v>
      </c>
      <c r="D44" s="1">
        <f>data0!D43</f>
        <v>0</v>
      </c>
      <c r="E44" s="7" t="str">
        <f>IF(E$1=1,IF(data0!E43&gt;0,IF(data0!E43&lt;$B$1,data0!E43,""),""),"")</f>
        <v/>
      </c>
      <c r="F44" s="7">
        <f>IF(F$1=1,IF(data0!F43&gt;0,IF(data0!F43&lt;$B$1,data0!F43,""),""),"")</f>
        <v>3.9215686274509803E-3</v>
      </c>
      <c r="G44" s="7">
        <f>IF(G$1=1,IF(data0!G43&gt;0,IF(data0!G43&lt;$B$1,data0!G43,""),""),"")</f>
        <v>0.17254901960784313</v>
      </c>
      <c r="H44" s="7" t="str">
        <f>IF(H$1=1,IF(data0!H43&gt;0,IF(data0!H43&lt;$B$1,data0!H43,""),""),"")</f>
        <v/>
      </c>
      <c r="I44" s="7">
        <f>IF(I$1=1,IF(data0!I43&gt;0,IF(data0!I43&lt;$B$1,data0!I43,""),""),"")</f>
        <v>8.6274509803921567E-2</v>
      </c>
      <c r="J44" s="7">
        <f>IF(J$1=1,IF(data0!J43&gt;0,IF(data0!J43&lt;$B$1,data0!J43,""),""),"")</f>
        <v>4.3137254901960784E-2</v>
      </c>
      <c r="K44" s="7">
        <f>IF(K$1=1,IF(data0!K43&gt;0,IF(data0!K43&lt;$B$1,data0!K43,""),""),"")</f>
        <v>2.3529411764705882E-2</v>
      </c>
      <c r="L44" s="7" t="str">
        <f>IF(L$1=1,IF(data0!L43&gt;0,IF(data0!L43&lt;$B$1,data0!L43,""),""),"")</f>
        <v/>
      </c>
      <c r="M44" s="7">
        <f>IF(M$1=1,IF(data0!M43&gt;0,IF(data0!M43&lt;$B$1,data0!M43,""),""),"")</f>
        <v>9.0196078431372548E-2</v>
      </c>
      <c r="N44" s="7">
        <f>IF(N$1=1,IF(data0!N43&gt;0,IF(data0!N43&lt;$B$1,data0!N43,""),""),"")</f>
        <v>7.8431372549019607E-3</v>
      </c>
      <c r="O44" s="7">
        <f>IF(O$1=1,IF(data0!O43&gt;0,IF(data0!O43&lt;$B$1,data0!O43,""),""),"")</f>
        <v>0.14901960784313725</v>
      </c>
      <c r="P44" s="7" t="str">
        <f>IF(P$1=1,IF(data0!P43&gt;0,IF(data0!P43&lt;$B$1,data0!P43,""),""),"")</f>
        <v/>
      </c>
      <c r="Q44" s="7" t="str">
        <f>IF(Q$1=1,IF(data0!Q43&gt;0,IF(data0!Q43&lt;$B$1,data0!Q43,""),""),"")</f>
        <v/>
      </c>
      <c r="R44" s="7" t="str">
        <f>IF(R$1=1,IF(data0!R43&gt;0,IF(data0!R43&lt;$B$1,data0!R43,""),""),"")</f>
        <v/>
      </c>
      <c r="S44" s="7">
        <f>IF(S$1=1,IF(data0!S43&gt;0,IF(data0!S43&lt;$B$1,data0!S43,""),""),"")</f>
        <v>3.9215686274509803E-2</v>
      </c>
      <c r="T44" s="7">
        <f>IF(T$1=1,IF(data0!T43&gt;0,IF(data0!T43&lt;$B$1,data0!T43,""),""),"")</f>
        <v>6.2745098039215685E-2</v>
      </c>
      <c r="U44" s="7">
        <f>IF(U$1=1,IF(data0!U43&gt;0,IF(data0!U43&lt;$B$1,data0!U43,""),""),"")</f>
        <v>4.7058823529411764E-2</v>
      </c>
      <c r="V44" s="7">
        <f>IF(V$1=1,IF(data0!V43&gt;0,IF(data0!V43&lt;$B$1,data0!V43,""),""),"")</f>
        <v>3.9215686274509803E-2</v>
      </c>
      <c r="W44" s="7">
        <f>IF(W$1=1,IF(data0!W43&gt;0,IF(data0!W43&lt;$B$1,data0!W43,""),""),"")</f>
        <v>2.7450980392156862E-2</v>
      </c>
      <c r="X44" s="7">
        <f>IF(X$1=1,IF(data0!X43&gt;0,IF(data0!X43&lt;$B$1,data0!X43,""),""),"")</f>
        <v>0.13333333333333333</v>
      </c>
      <c r="Y44" s="7">
        <f>IF(Y$1=1,IF(data0!Y43&gt;0,IF(data0!Y43&lt;$B$1,data0!Y43,""),""),"")</f>
        <v>8.6274509803921567E-2</v>
      </c>
      <c r="Z44" s="7">
        <f>IF(Z$1=1,IF(data0!Z43&gt;0,IF(data0!Z43&lt;$B$1,data0!Z43,""),""),"")</f>
        <v>7.8431372549019607E-2</v>
      </c>
      <c r="AA44" s="7">
        <f>IF(AA$1=1,IF(data0!AA43&gt;0,IF(data0!AA43&lt;$B$1,data0!AA43,""),""),"")</f>
        <v>3.9215686274509803E-2</v>
      </c>
      <c r="AB44" s="7">
        <f>IF(AB$1=1,IF(data0!AB43&gt;0,IF(data0!AB43&lt;$B$1,data0!AB43,""),""),"")</f>
        <v>3.9215686274509803E-2</v>
      </c>
      <c r="AC44" s="7">
        <f>IF(AC$1=1,IF(data0!AC43&gt;0,IF(data0!AC43&lt;$B$1,data0!AC43,""),""),"")</f>
        <v>8.6274509803921567E-2</v>
      </c>
      <c r="AD44" s="7">
        <f>IF(AD$1=1,IF(data0!AD43&gt;0,IF(data0!AD43&lt;$B$1,data0!AD43,""),""),"")</f>
        <v>0.10588235294117647</v>
      </c>
      <c r="AE44" s="7">
        <f>IF(AE$1=1,IF(data0!AE43&gt;0,IF(data0!AE43&lt;$B$1,data0!AE43,""),""),"")</f>
        <v>0.11764705882352941</v>
      </c>
      <c r="AF44" s="7">
        <f>IF(AF$1=1,IF(data0!AF43&gt;0,IF(data0!AF43&lt;$B$1,data0!AF43,""),""),"")</f>
        <v>4.7058823529411764E-2</v>
      </c>
      <c r="AG44" s="7">
        <f>IF(AG$1=1,IF(data0!AG43&gt;0,IF(data0!AG43&lt;$B$1,data0!AG43,""),""),"")</f>
        <v>1.5686274509803921E-2</v>
      </c>
      <c r="AH44" s="7">
        <f>IF(AH$1=1,IF(data0!AH43&gt;0,IF(data0!AH43&lt;$B$1,data0!AH43,""),""),"")</f>
        <v>5.8823529411764705E-2</v>
      </c>
      <c r="AI44" s="7">
        <f>IF(AI$1=1,IF(data0!AI43&gt;0,IF(data0!AI43&lt;$B$1,data0!AI43,""),""),"")</f>
        <v>3.9215686274509803E-2</v>
      </c>
      <c r="AJ44" s="7">
        <f>IF(AJ$1=1,IF(data0!AJ43&gt;0,IF(data0!AJ43&lt;$B$1,data0!AJ43,""),""),"")</f>
        <v>1.1764705882352941E-2</v>
      </c>
    </row>
    <row r="45" spans="1:36" hidden="1">
      <c r="A45" s="1">
        <f>data0!A44</f>
        <v>42</v>
      </c>
      <c r="B45" s="1">
        <f>data0!B44</f>
        <v>10</v>
      </c>
      <c r="C45" s="1">
        <f>data0!C44</f>
        <v>1</v>
      </c>
      <c r="D45" s="1">
        <f>data0!D44</f>
        <v>0</v>
      </c>
      <c r="E45" s="7" t="str">
        <f>IF(E$1=1,IF(data0!E44&gt;0,IF(data0!E44&lt;$B$1,data0!E44,""),""),"")</f>
        <v/>
      </c>
      <c r="F45" s="7" t="str">
        <f>IF(F$1=1,IF(data0!F44&gt;0,IF(data0!F44&lt;$B$1,data0!F44,""),""),"")</f>
        <v/>
      </c>
      <c r="G45" s="7">
        <f>IF(G$1=1,IF(data0!G44&gt;0,IF(data0!G44&lt;$B$1,data0!G44,""),""),"")</f>
        <v>0.13333333333333333</v>
      </c>
      <c r="H45" s="7" t="str">
        <f>IF(H$1=1,IF(data0!H44&gt;0,IF(data0!H44&lt;$B$1,data0!H44,""),""),"")</f>
        <v/>
      </c>
      <c r="I45" s="7">
        <f>IF(I$1=1,IF(data0!I44&gt;0,IF(data0!I44&lt;$B$1,data0!I44,""),""),"")</f>
        <v>5.4901960784313725E-2</v>
      </c>
      <c r="J45" s="7">
        <f>IF(J$1=1,IF(data0!J44&gt;0,IF(data0!J44&lt;$B$1,data0!J44,""),""),"")</f>
        <v>1.5686274509803921E-2</v>
      </c>
      <c r="K45" s="7" t="str">
        <f>IF(K$1=1,IF(data0!K44&gt;0,IF(data0!K44&lt;$B$1,data0!K44,""),""),"")</f>
        <v/>
      </c>
      <c r="L45" s="7" t="str">
        <f>IF(L$1=1,IF(data0!L44&gt;0,IF(data0!L44&lt;$B$1,data0!L44,""),""),"")</f>
        <v/>
      </c>
      <c r="M45" s="7">
        <f>IF(M$1=1,IF(data0!M44&gt;0,IF(data0!M44&lt;$B$1,data0!M44,""),""),"")</f>
        <v>4.7058823529411764E-2</v>
      </c>
      <c r="N45" s="7" t="str">
        <f>IF(N$1=1,IF(data0!N44&gt;0,IF(data0!N44&lt;$B$1,data0!N44,""),""),"")</f>
        <v/>
      </c>
      <c r="O45" s="7">
        <f>IF(O$1=1,IF(data0!O44&gt;0,IF(data0!O44&lt;$B$1,data0!O44,""),""),"")</f>
        <v>0.10980392156862745</v>
      </c>
      <c r="P45" s="7" t="str">
        <f>IF(P$1=1,IF(data0!P44&gt;0,IF(data0!P44&lt;$B$1,data0!P44,""),""),"")</f>
        <v/>
      </c>
      <c r="Q45" s="7" t="str">
        <f>IF(Q$1=1,IF(data0!Q44&gt;0,IF(data0!Q44&lt;$B$1,data0!Q44,""),""),"")</f>
        <v/>
      </c>
      <c r="R45" s="7" t="str">
        <f>IF(R$1=1,IF(data0!R44&gt;0,IF(data0!R44&lt;$B$1,data0!R44,""),""),"")</f>
        <v/>
      </c>
      <c r="S45" s="7" t="str">
        <f>IF(S$1=1,IF(data0!S44&gt;0,IF(data0!S44&lt;$B$1,data0!S44,""),""),"")</f>
        <v/>
      </c>
      <c r="T45" s="7">
        <f>IF(T$1=1,IF(data0!T44&gt;0,IF(data0!T44&lt;$B$1,data0!T44,""),""),"")</f>
        <v>2.3529411764705882E-2</v>
      </c>
      <c r="U45" s="7">
        <f>IF(U$1=1,IF(data0!U44&gt;0,IF(data0!U44&lt;$B$1,data0!U44,""),""),"")</f>
        <v>7.8431372549019607E-3</v>
      </c>
      <c r="V45" s="7" t="str">
        <f>IF(V$1=1,IF(data0!V44&gt;0,IF(data0!V44&lt;$B$1,data0!V44,""),""),"")</f>
        <v/>
      </c>
      <c r="W45" s="7" t="str">
        <f>IF(W$1=1,IF(data0!W44&gt;0,IF(data0!W44&lt;$B$1,data0!W44,""),""),"")</f>
        <v/>
      </c>
      <c r="X45" s="7">
        <f>IF(X$1=1,IF(data0!X44&gt;0,IF(data0!X44&lt;$B$1,data0!X44,""),""),"")</f>
        <v>9.8039215686274508E-2</v>
      </c>
      <c r="Y45" s="7">
        <f>IF(Y$1=1,IF(data0!Y44&gt;0,IF(data0!Y44&lt;$B$1,data0!Y44,""),""),"")</f>
        <v>4.7058823529411764E-2</v>
      </c>
      <c r="Z45" s="7">
        <f>IF(Z$1=1,IF(data0!Z44&gt;0,IF(data0!Z44&lt;$B$1,data0!Z44,""),""),"")</f>
        <v>4.3137254901960784E-2</v>
      </c>
      <c r="AA45" s="7">
        <f>IF(AA$1=1,IF(data0!AA44&gt;0,IF(data0!AA44&lt;$B$1,data0!AA44,""),""),"")</f>
        <v>7.8431372549019607E-3</v>
      </c>
      <c r="AB45" s="7" t="str">
        <f>IF(AB$1=1,IF(data0!AB44&gt;0,IF(data0!AB44&lt;$B$1,data0!AB44,""),""),"")</f>
        <v/>
      </c>
      <c r="AC45" s="7">
        <f>IF(AC$1=1,IF(data0!AC44&gt;0,IF(data0!AC44&lt;$B$1,data0!AC44,""),""),"")</f>
        <v>5.4901960784313725E-2</v>
      </c>
      <c r="AD45" s="7">
        <f>IF(AD$1=1,IF(data0!AD44&gt;0,IF(data0!AD44&lt;$B$1,data0!AD44,""),""),"")</f>
        <v>6.2745098039215685E-2</v>
      </c>
      <c r="AE45" s="7">
        <f>IF(AE$1=1,IF(data0!AE44&gt;0,IF(data0!AE44&lt;$B$1,data0!AE44,""),""),"")</f>
        <v>8.6274509803921567E-2</v>
      </c>
      <c r="AF45" s="7">
        <f>IF(AF$1=1,IF(data0!AF44&gt;0,IF(data0!AF44&lt;$B$1,data0!AF44,""),""),"")</f>
        <v>7.8431372549019607E-3</v>
      </c>
      <c r="AG45" s="7" t="str">
        <f>IF(AG$1=1,IF(data0!AG44&gt;0,IF(data0!AG44&lt;$B$1,data0!AG44,""),""),"")</f>
        <v/>
      </c>
      <c r="AH45" s="7">
        <f>IF(AH$1=1,IF(data0!AH44&gt;0,IF(data0!AH44&lt;$B$1,data0!AH44,""),""),"")</f>
        <v>1.5686274509803921E-2</v>
      </c>
      <c r="AI45" s="7" t="str">
        <f>IF(AI$1=1,IF(data0!AI44&gt;0,IF(data0!AI44&lt;$B$1,data0!AI44,""),""),"")</f>
        <v/>
      </c>
      <c r="AJ45" s="7" t="str">
        <f>IF(AJ$1=1,IF(data0!AJ44&gt;0,IF(data0!AJ44&lt;$B$1,data0!AJ44,""),""),"")</f>
        <v/>
      </c>
    </row>
    <row r="46" spans="1:36" hidden="1">
      <c r="A46" s="1">
        <f>data0!A45</f>
        <v>43</v>
      </c>
      <c r="B46" s="1">
        <f>data0!B45</f>
        <v>11</v>
      </c>
      <c r="C46" s="1">
        <f>data0!C45</f>
        <v>1</v>
      </c>
      <c r="D46" s="1">
        <f>data0!D45</f>
        <v>0</v>
      </c>
      <c r="E46" s="7" t="str">
        <f>IF(E$1=1,IF(data0!E45&gt;0,IF(data0!E45&lt;$B$1,data0!E45,""),""),"")</f>
        <v/>
      </c>
      <c r="F46" s="7" t="str">
        <f>IF(F$1=1,IF(data0!F45&gt;0,IF(data0!F45&lt;$B$1,data0!F45,""),""),"")</f>
        <v/>
      </c>
      <c r="G46" s="7">
        <f>IF(G$1=1,IF(data0!G45&gt;0,IF(data0!G45&lt;$B$1,data0!G45,""),""),"")</f>
        <v>8.6274509803921567E-2</v>
      </c>
      <c r="H46" s="7" t="str">
        <f>IF(H$1=1,IF(data0!H45&gt;0,IF(data0!H45&lt;$B$1,data0!H45,""),""),"")</f>
        <v/>
      </c>
      <c r="I46" s="7" t="str">
        <f>IF(I$1=1,IF(data0!I45&gt;0,IF(data0!I45&lt;$B$1,data0!I45,""),""),"")</f>
        <v/>
      </c>
      <c r="J46" s="7" t="str">
        <f>IF(J$1=1,IF(data0!J45&gt;0,IF(data0!J45&lt;$B$1,data0!J45,""),""),"")</f>
        <v/>
      </c>
      <c r="K46" s="7" t="str">
        <f>IF(K$1=1,IF(data0!K45&gt;0,IF(data0!K45&lt;$B$1,data0!K45,""),""),"")</f>
        <v/>
      </c>
      <c r="L46" s="7" t="str">
        <f>IF(L$1=1,IF(data0!L45&gt;0,IF(data0!L45&lt;$B$1,data0!L45,""),""),"")</f>
        <v/>
      </c>
      <c r="M46" s="7" t="str">
        <f>IF(M$1=1,IF(data0!M45&gt;0,IF(data0!M45&lt;$B$1,data0!M45,""),""),"")</f>
        <v/>
      </c>
      <c r="N46" s="7" t="str">
        <f>IF(N$1=1,IF(data0!N45&gt;0,IF(data0!N45&lt;$B$1,data0!N45,""),""),"")</f>
        <v/>
      </c>
      <c r="O46" s="7">
        <f>IF(O$1=1,IF(data0!O45&gt;0,IF(data0!O45&lt;$B$1,data0!O45,""),""),"")</f>
        <v>5.8823529411764705E-2</v>
      </c>
      <c r="P46" s="7" t="str">
        <f>IF(P$1=1,IF(data0!P45&gt;0,IF(data0!P45&lt;$B$1,data0!P45,""),""),"")</f>
        <v/>
      </c>
      <c r="Q46" s="7" t="str">
        <f>IF(Q$1=1,IF(data0!Q45&gt;0,IF(data0!Q45&lt;$B$1,data0!Q45,""),""),"")</f>
        <v/>
      </c>
      <c r="R46" s="7" t="str">
        <f>IF(R$1=1,IF(data0!R45&gt;0,IF(data0!R45&lt;$B$1,data0!R45,""),""),"")</f>
        <v/>
      </c>
      <c r="S46" s="7" t="str">
        <f>IF(S$1=1,IF(data0!S45&gt;0,IF(data0!S45&lt;$B$1,data0!S45,""),""),"")</f>
        <v/>
      </c>
      <c r="T46" s="7" t="str">
        <f>IF(T$1=1,IF(data0!T45&gt;0,IF(data0!T45&lt;$B$1,data0!T45,""),""),"")</f>
        <v/>
      </c>
      <c r="U46" s="7" t="str">
        <f>IF(U$1=1,IF(data0!U45&gt;0,IF(data0!U45&lt;$B$1,data0!U45,""),""),"")</f>
        <v/>
      </c>
      <c r="V46" s="7" t="str">
        <f>IF(V$1=1,IF(data0!V45&gt;0,IF(data0!V45&lt;$B$1,data0!V45,""),""),"")</f>
        <v/>
      </c>
      <c r="W46" s="7" t="str">
        <f>IF(W$1=1,IF(data0!W45&gt;0,IF(data0!W45&lt;$B$1,data0!W45,""),""),"")</f>
        <v/>
      </c>
      <c r="X46" s="7">
        <f>IF(X$1=1,IF(data0!X45&gt;0,IF(data0!X45&lt;$B$1,data0!X45,""),""),"")</f>
        <v>4.3137254901960784E-2</v>
      </c>
      <c r="Y46" s="7" t="str">
        <f>IF(Y$1=1,IF(data0!Y45&gt;0,IF(data0!Y45&lt;$B$1,data0!Y45,""),""),"")</f>
        <v/>
      </c>
      <c r="Z46" s="7" t="str">
        <f>IF(Z$1=1,IF(data0!Z45&gt;0,IF(data0!Z45&lt;$B$1,data0!Z45,""),""),"")</f>
        <v/>
      </c>
      <c r="AA46" s="7" t="str">
        <f>IF(AA$1=1,IF(data0!AA45&gt;0,IF(data0!AA45&lt;$B$1,data0!AA45,""),""),"")</f>
        <v/>
      </c>
      <c r="AB46" s="7" t="str">
        <f>IF(AB$1=1,IF(data0!AB45&gt;0,IF(data0!AB45&lt;$B$1,data0!AB45,""),""),"")</f>
        <v/>
      </c>
      <c r="AC46" s="7" t="str">
        <f>IF(AC$1=1,IF(data0!AC45&gt;0,IF(data0!AC45&lt;$B$1,data0!AC45,""),""),"")</f>
        <v/>
      </c>
      <c r="AD46" s="7">
        <f>IF(AD$1=1,IF(data0!AD45&gt;0,IF(data0!AD45&lt;$B$1,data0!AD45,""),""),"")</f>
        <v>1.5686274509803921E-2</v>
      </c>
      <c r="AE46" s="7">
        <f>IF(AE$1=1,IF(data0!AE45&gt;0,IF(data0!AE45&lt;$B$1,data0!AE45,""),""),"")</f>
        <v>3.1372549019607843E-2</v>
      </c>
      <c r="AF46" s="7" t="str">
        <f>IF(AF$1=1,IF(data0!AF45&gt;0,IF(data0!AF45&lt;$B$1,data0!AF45,""),""),"")</f>
        <v/>
      </c>
      <c r="AG46" s="7" t="str">
        <f>IF(AG$1=1,IF(data0!AG45&gt;0,IF(data0!AG45&lt;$B$1,data0!AG45,""),""),"")</f>
        <v/>
      </c>
      <c r="AH46" s="7" t="str">
        <f>IF(AH$1=1,IF(data0!AH45&gt;0,IF(data0!AH45&lt;$B$1,data0!AH45,""),""),"")</f>
        <v/>
      </c>
      <c r="AI46" s="7" t="str">
        <f>IF(AI$1=1,IF(data0!AI45&gt;0,IF(data0!AI45&lt;$B$1,data0!AI45,""),""),"")</f>
        <v/>
      </c>
      <c r="AJ46" s="7" t="str">
        <f>IF(AJ$1=1,IF(data0!AJ45&gt;0,IF(data0!AJ45&lt;$B$1,data0!AJ45,""),""),"")</f>
        <v/>
      </c>
    </row>
    <row r="47" spans="1:36" hidden="1">
      <c r="A47" s="1">
        <f>data0!A46</f>
        <v>44</v>
      </c>
      <c r="B47" s="1">
        <f>data0!B46</f>
        <v>12</v>
      </c>
      <c r="C47" s="1">
        <f>data0!C46</f>
        <v>1</v>
      </c>
      <c r="D47" s="1">
        <f>data0!D46</f>
        <v>0</v>
      </c>
      <c r="E47" s="7" t="str">
        <f>IF(E$1=1,IF(data0!E46&gt;0,IF(data0!E46&lt;$B$1,data0!E46,""),""),"")</f>
        <v/>
      </c>
      <c r="F47" s="7" t="str">
        <f>IF(F$1=1,IF(data0!F46&gt;0,IF(data0!F46&lt;$B$1,data0!F46,""),""),"")</f>
        <v/>
      </c>
      <c r="G47" s="7">
        <f>IF(G$1=1,IF(data0!G46&gt;0,IF(data0!G46&lt;$B$1,data0!G46,""),""),"")</f>
        <v>4.7058823529411764E-2</v>
      </c>
      <c r="H47" s="7" t="str">
        <f>IF(H$1=1,IF(data0!H46&gt;0,IF(data0!H46&lt;$B$1,data0!H46,""),""),"")</f>
        <v/>
      </c>
      <c r="I47" s="7" t="str">
        <f>IF(I$1=1,IF(data0!I46&gt;0,IF(data0!I46&lt;$B$1,data0!I46,""),""),"")</f>
        <v/>
      </c>
      <c r="J47" s="7" t="str">
        <f>IF(J$1=1,IF(data0!J46&gt;0,IF(data0!J46&lt;$B$1,data0!J46,""),""),"")</f>
        <v/>
      </c>
      <c r="K47" s="7" t="str">
        <f>IF(K$1=1,IF(data0!K46&gt;0,IF(data0!K46&lt;$B$1,data0!K46,""),""),"")</f>
        <v/>
      </c>
      <c r="L47" s="7" t="str">
        <f>IF(L$1=1,IF(data0!L46&gt;0,IF(data0!L46&lt;$B$1,data0!L46,""),""),"")</f>
        <v/>
      </c>
      <c r="M47" s="7" t="str">
        <f>IF(M$1=1,IF(data0!M46&gt;0,IF(data0!M46&lt;$B$1,data0!M46,""),""),"")</f>
        <v/>
      </c>
      <c r="N47" s="7" t="str">
        <f>IF(N$1=1,IF(data0!N46&gt;0,IF(data0!N46&lt;$B$1,data0!N46,""),""),"")</f>
        <v/>
      </c>
      <c r="O47" s="7">
        <f>IF(O$1=1,IF(data0!O46&gt;0,IF(data0!O46&lt;$B$1,data0!O46,""),""),"")</f>
        <v>2.3529411764705882E-2</v>
      </c>
      <c r="P47" s="7" t="str">
        <f>IF(P$1=1,IF(data0!P46&gt;0,IF(data0!P46&lt;$B$1,data0!P46,""),""),"")</f>
        <v/>
      </c>
      <c r="Q47" s="7" t="str">
        <f>IF(Q$1=1,IF(data0!Q46&gt;0,IF(data0!Q46&lt;$B$1,data0!Q46,""),""),"")</f>
        <v/>
      </c>
      <c r="R47" s="7" t="str">
        <f>IF(R$1=1,IF(data0!R46&gt;0,IF(data0!R46&lt;$B$1,data0!R46,""),""),"")</f>
        <v/>
      </c>
      <c r="S47" s="7" t="str">
        <f>IF(S$1=1,IF(data0!S46&gt;0,IF(data0!S46&lt;$B$1,data0!S46,""),""),"")</f>
        <v/>
      </c>
      <c r="T47" s="7" t="str">
        <f>IF(T$1=1,IF(data0!T46&gt;0,IF(data0!T46&lt;$B$1,data0!T46,""),""),"")</f>
        <v/>
      </c>
      <c r="U47" s="7" t="str">
        <f>IF(U$1=1,IF(data0!U46&gt;0,IF(data0!U46&lt;$B$1,data0!U46,""),""),"")</f>
        <v/>
      </c>
      <c r="V47" s="7" t="str">
        <f>IF(V$1=1,IF(data0!V46&gt;0,IF(data0!V46&lt;$B$1,data0!V46,""),""),"")</f>
        <v/>
      </c>
      <c r="W47" s="7" t="str">
        <f>IF(W$1=1,IF(data0!W46&gt;0,IF(data0!W46&lt;$B$1,data0!W46,""),""),"")</f>
        <v/>
      </c>
      <c r="X47" s="7">
        <f>IF(X$1=1,IF(data0!X46&gt;0,IF(data0!X46&lt;$B$1,data0!X46,""),""),"")</f>
        <v>3.9215686274509803E-3</v>
      </c>
      <c r="Y47" s="7" t="str">
        <f>IF(Y$1=1,IF(data0!Y46&gt;0,IF(data0!Y46&lt;$B$1,data0!Y46,""),""),"")</f>
        <v/>
      </c>
      <c r="Z47" s="7" t="str">
        <f>IF(Z$1=1,IF(data0!Z46&gt;0,IF(data0!Z46&lt;$B$1,data0!Z46,""),""),"")</f>
        <v/>
      </c>
      <c r="AA47" s="7" t="str">
        <f>IF(AA$1=1,IF(data0!AA46&gt;0,IF(data0!AA46&lt;$B$1,data0!AA46,""),""),"")</f>
        <v/>
      </c>
      <c r="AB47" s="7" t="str">
        <f>IF(AB$1=1,IF(data0!AB46&gt;0,IF(data0!AB46&lt;$B$1,data0!AB46,""),""),"")</f>
        <v/>
      </c>
      <c r="AC47" s="7" t="str">
        <f>IF(AC$1=1,IF(data0!AC46&gt;0,IF(data0!AC46&lt;$B$1,data0!AC46,""),""),"")</f>
        <v/>
      </c>
      <c r="AD47" s="7" t="str">
        <f>IF(AD$1=1,IF(data0!AD46&gt;0,IF(data0!AD46&lt;$B$1,data0!AD46,""),""),"")</f>
        <v/>
      </c>
      <c r="AE47" s="7" t="str">
        <f>IF(AE$1=1,IF(data0!AE46&gt;0,IF(data0!AE46&lt;$B$1,data0!AE46,""),""),"")</f>
        <v/>
      </c>
      <c r="AF47" s="7" t="str">
        <f>IF(AF$1=1,IF(data0!AF46&gt;0,IF(data0!AF46&lt;$B$1,data0!AF46,""),""),"")</f>
        <v/>
      </c>
      <c r="AG47" s="7" t="str">
        <f>IF(AG$1=1,IF(data0!AG46&gt;0,IF(data0!AG46&lt;$B$1,data0!AG46,""),""),"")</f>
        <v/>
      </c>
      <c r="AH47" s="7" t="str">
        <f>IF(AH$1=1,IF(data0!AH46&gt;0,IF(data0!AH46&lt;$B$1,data0!AH46,""),""),"")</f>
        <v/>
      </c>
      <c r="AI47" s="7" t="str">
        <f>IF(AI$1=1,IF(data0!AI46&gt;0,IF(data0!AI46&lt;$B$1,data0!AI46,""),""),"")</f>
        <v/>
      </c>
      <c r="AJ47" s="7" t="str">
        <f>IF(AJ$1=1,IF(data0!AJ46&gt;0,IF(data0!AJ46&lt;$B$1,data0!AJ46,""),""),"")</f>
        <v/>
      </c>
    </row>
    <row r="48" spans="1:36" hidden="1">
      <c r="A48" s="1">
        <f>data0!A47</f>
        <v>45</v>
      </c>
      <c r="B48" s="1">
        <f>data0!B47</f>
        <v>13</v>
      </c>
      <c r="C48" s="1">
        <f>data0!C47</f>
        <v>1</v>
      </c>
      <c r="D48" s="1">
        <f>data0!D47</f>
        <v>0</v>
      </c>
      <c r="E48" s="7" t="str">
        <f>IF(E$1=1,IF(data0!E47&gt;0,IF(data0!E47&lt;$B$1,data0!E47,""),""),"")</f>
        <v/>
      </c>
      <c r="F48" s="7" t="str">
        <f>IF(F$1=1,IF(data0!F47&gt;0,IF(data0!F47&lt;$B$1,data0!F47,""),""),"")</f>
        <v/>
      </c>
      <c r="G48" s="7" t="str">
        <f>IF(G$1=1,IF(data0!G47&gt;0,IF(data0!G47&lt;$B$1,data0!G47,""),""),"")</f>
        <v/>
      </c>
      <c r="H48" s="7" t="str">
        <f>IF(H$1=1,IF(data0!H47&gt;0,IF(data0!H47&lt;$B$1,data0!H47,""),""),"")</f>
        <v/>
      </c>
      <c r="I48" s="7" t="str">
        <f>IF(I$1=1,IF(data0!I47&gt;0,IF(data0!I47&lt;$B$1,data0!I47,""),""),"")</f>
        <v/>
      </c>
      <c r="J48" s="7" t="str">
        <f>IF(J$1=1,IF(data0!J47&gt;0,IF(data0!J47&lt;$B$1,data0!J47,""),""),"")</f>
        <v/>
      </c>
      <c r="K48" s="7" t="str">
        <f>IF(K$1=1,IF(data0!K47&gt;0,IF(data0!K47&lt;$B$1,data0!K47,""),""),"")</f>
        <v/>
      </c>
      <c r="L48" s="7" t="str">
        <f>IF(L$1=1,IF(data0!L47&gt;0,IF(data0!L47&lt;$B$1,data0!L47,""),""),"")</f>
        <v/>
      </c>
      <c r="M48" s="7" t="str">
        <f>IF(M$1=1,IF(data0!M47&gt;0,IF(data0!M47&lt;$B$1,data0!M47,""),""),"")</f>
        <v/>
      </c>
      <c r="N48" s="7" t="str">
        <f>IF(N$1=1,IF(data0!N47&gt;0,IF(data0!N47&lt;$B$1,data0!N47,""),""),"")</f>
        <v/>
      </c>
      <c r="O48" s="7" t="str">
        <f>IF(O$1=1,IF(data0!O47&gt;0,IF(data0!O47&lt;$B$1,data0!O47,""),""),"")</f>
        <v/>
      </c>
      <c r="P48" s="7" t="str">
        <f>IF(P$1=1,IF(data0!P47&gt;0,IF(data0!P47&lt;$B$1,data0!P47,""),""),"")</f>
        <v/>
      </c>
      <c r="Q48" s="7" t="str">
        <f>IF(Q$1=1,IF(data0!Q47&gt;0,IF(data0!Q47&lt;$B$1,data0!Q47,""),""),"")</f>
        <v/>
      </c>
      <c r="R48" s="7" t="str">
        <f>IF(R$1=1,IF(data0!R47&gt;0,IF(data0!R47&lt;$B$1,data0!R47,""),""),"")</f>
        <v/>
      </c>
      <c r="S48" s="7" t="str">
        <f>IF(S$1=1,IF(data0!S47&gt;0,IF(data0!S47&lt;$B$1,data0!S47,""),""),"")</f>
        <v/>
      </c>
      <c r="T48" s="7" t="str">
        <f>IF(T$1=1,IF(data0!T47&gt;0,IF(data0!T47&lt;$B$1,data0!T47,""),""),"")</f>
        <v/>
      </c>
      <c r="U48" s="7" t="str">
        <f>IF(U$1=1,IF(data0!U47&gt;0,IF(data0!U47&lt;$B$1,data0!U47,""),""),"")</f>
        <v/>
      </c>
      <c r="V48" s="7" t="str">
        <f>IF(V$1=1,IF(data0!V47&gt;0,IF(data0!V47&lt;$B$1,data0!V47,""),""),"")</f>
        <v/>
      </c>
      <c r="W48" s="7" t="str">
        <f>IF(W$1=1,IF(data0!W47&gt;0,IF(data0!W47&lt;$B$1,data0!W47,""),""),"")</f>
        <v/>
      </c>
      <c r="X48" s="7" t="str">
        <f>IF(X$1=1,IF(data0!X47&gt;0,IF(data0!X47&lt;$B$1,data0!X47,""),""),"")</f>
        <v/>
      </c>
      <c r="Y48" s="7" t="str">
        <f>IF(Y$1=1,IF(data0!Y47&gt;0,IF(data0!Y47&lt;$B$1,data0!Y47,""),""),"")</f>
        <v/>
      </c>
      <c r="Z48" s="7" t="str">
        <f>IF(Z$1=1,IF(data0!Z47&gt;0,IF(data0!Z47&lt;$B$1,data0!Z47,""),""),"")</f>
        <v/>
      </c>
      <c r="AA48" s="7" t="str">
        <f>IF(AA$1=1,IF(data0!AA47&gt;0,IF(data0!AA47&lt;$B$1,data0!AA47,""),""),"")</f>
        <v/>
      </c>
      <c r="AB48" s="7" t="str">
        <f>IF(AB$1=1,IF(data0!AB47&gt;0,IF(data0!AB47&lt;$B$1,data0!AB47,""),""),"")</f>
        <v/>
      </c>
      <c r="AC48" s="7" t="str">
        <f>IF(AC$1=1,IF(data0!AC47&gt;0,IF(data0!AC47&lt;$B$1,data0!AC47,""),""),"")</f>
        <v/>
      </c>
      <c r="AD48" s="7" t="str">
        <f>IF(AD$1=1,IF(data0!AD47&gt;0,IF(data0!AD47&lt;$B$1,data0!AD47,""),""),"")</f>
        <v/>
      </c>
      <c r="AE48" s="7" t="str">
        <f>IF(AE$1=1,IF(data0!AE47&gt;0,IF(data0!AE47&lt;$B$1,data0!AE47,""),""),"")</f>
        <v/>
      </c>
      <c r="AF48" s="7" t="str">
        <f>IF(AF$1=1,IF(data0!AF47&gt;0,IF(data0!AF47&lt;$B$1,data0!AF47,""),""),"")</f>
        <v/>
      </c>
      <c r="AG48" s="7" t="str">
        <f>IF(AG$1=1,IF(data0!AG47&gt;0,IF(data0!AG47&lt;$B$1,data0!AG47,""),""),"")</f>
        <v/>
      </c>
      <c r="AH48" s="7" t="str">
        <f>IF(AH$1=1,IF(data0!AH47&gt;0,IF(data0!AH47&lt;$B$1,data0!AH47,""),""),"")</f>
        <v/>
      </c>
      <c r="AI48" s="7" t="str">
        <f>IF(AI$1=1,IF(data0!AI47&gt;0,IF(data0!AI47&lt;$B$1,data0!AI47,""),""),"")</f>
        <v/>
      </c>
      <c r="AJ48" s="7" t="str">
        <f>IF(AJ$1=1,IF(data0!AJ47&gt;0,IF(data0!AJ47&lt;$B$1,data0!AJ47,""),""),"")</f>
        <v/>
      </c>
    </row>
    <row r="49" spans="1:36" hidden="1">
      <c r="A49" s="1">
        <f>data0!A48</f>
        <v>46</v>
      </c>
      <c r="B49" s="1">
        <f>data0!B48</f>
        <v>14</v>
      </c>
      <c r="C49" s="1">
        <f>data0!C48</f>
        <v>1</v>
      </c>
      <c r="D49" s="1">
        <f>data0!D48</f>
        <v>0</v>
      </c>
      <c r="E49" s="7" t="str">
        <f>IF(E$1=1,IF(data0!E48&gt;0,IF(data0!E48&lt;$B$1,data0!E48,""),""),"")</f>
        <v/>
      </c>
      <c r="F49" s="7" t="str">
        <f>IF(F$1=1,IF(data0!F48&gt;0,IF(data0!F48&lt;$B$1,data0!F48,""),""),"")</f>
        <v/>
      </c>
      <c r="G49" s="7" t="str">
        <f>IF(G$1=1,IF(data0!G48&gt;0,IF(data0!G48&lt;$B$1,data0!G48,""),""),"")</f>
        <v/>
      </c>
      <c r="H49" s="7" t="str">
        <f>IF(H$1=1,IF(data0!H48&gt;0,IF(data0!H48&lt;$B$1,data0!H48,""),""),"")</f>
        <v/>
      </c>
      <c r="I49" s="7" t="str">
        <f>IF(I$1=1,IF(data0!I48&gt;0,IF(data0!I48&lt;$B$1,data0!I48,""),""),"")</f>
        <v/>
      </c>
      <c r="J49" s="7" t="str">
        <f>IF(J$1=1,IF(data0!J48&gt;0,IF(data0!J48&lt;$B$1,data0!J48,""),""),"")</f>
        <v/>
      </c>
      <c r="K49" s="7" t="str">
        <f>IF(K$1=1,IF(data0!K48&gt;0,IF(data0!K48&lt;$B$1,data0!K48,""),""),"")</f>
        <v/>
      </c>
      <c r="L49" s="7" t="str">
        <f>IF(L$1=1,IF(data0!L48&gt;0,IF(data0!L48&lt;$B$1,data0!L48,""),""),"")</f>
        <v/>
      </c>
      <c r="M49" s="7" t="str">
        <f>IF(M$1=1,IF(data0!M48&gt;0,IF(data0!M48&lt;$B$1,data0!M48,""),""),"")</f>
        <v/>
      </c>
      <c r="N49" s="7" t="str">
        <f>IF(N$1=1,IF(data0!N48&gt;0,IF(data0!N48&lt;$B$1,data0!N48,""),""),"")</f>
        <v/>
      </c>
      <c r="O49" s="7" t="str">
        <f>IF(O$1=1,IF(data0!O48&gt;0,IF(data0!O48&lt;$B$1,data0!O48,""),""),"")</f>
        <v/>
      </c>
      <c r="P49" s="7" t="str">
        <f>IF(P$1=1,IF(data0!P48&gt;0,IF(data0!P48&lt;$B$1,data0!P48,""),""),"")</f>
        <v/>
      </c>
      <c r="Q49" s="7" t="str">
        <f>IF(Q$1=1,IF(data0!Q48&gt;0,IF(data0!Q48&lt;$B$1,data0!Q48,""),""),"")</f>
        <v/>
      </c>
      <c r="R49" s="7" t="str">
        <f>IF(R$1=1,IF(data0!R48&gt;0,IF(data0!R48&lt;$B$1,data0!R48,""),""),"")</f>
        <v/>
      </c>
      <c r="S49" s="7" t="str">
        <f>IF(S$1=1,IF(data0!S48&gt;0,IF(data0!S48&lt;$B$1,data0!S48,""),""),"")</f>
        <v/>
      </c>
      <c r="T49" s="7" t="str">
        <f>IF(T$1=1,IF(data0!T48&gt;0,IF(data0!T48&lt;$B$1,data0!T48,""),""),"")</f>
        <v/>
      </c>
      <c r="U49" s="7" t="str">
        <f>IF(U$1=1,IF(data0!U48&gt;0,IF(data0!U48&lt;$B$1,data0!U48,""),""),"")</f>
        <v/>
      </c>
      <c r="V49" s="7" t="str">
        <f>IF(V$1=1,IF(data0!V48&gt;0,IF(data0!V48&lt;$B$1,data0!V48,""),""),"")</f>
        <v/>
      </c>
      <c r="W49" s="7" t="str">
        <f>IF(W$1=1,IF(data0!W48&gt;0,IF(data0!W48&lt;$B$1,data0!W48,""),""),"")</f>
        <v/>
      </c>
      <c r="X49" s="7" t="str">
        <f>IF(X$1=1,IF(data0!X48&gt;0,IF(data0!X48&lt;$B$1,data0!X48,""),""),"")</f>
        <v/>
      </c>
      <c r="Y49" s="7" t="str">
        <f>IF(Y$1=1,IF(data0!Y48&gt;0,IF(data0!Y48&lt;$B$1,data0!Y48,""),""),"")</f>
        <v/>
      </c>
      <c r="Z49" s="7" t="str">
        <f>IF(Z$1=1,IF(data0!Z48&gt;0,IF(data0!Z48&lt;$B$1,data0!Z48,""),""),"")</f>
        <v/>
      </c>
      <c r="AA49" s="7" t="str">
        <f>IF(AA$1=1,IF(data0!AA48&gt;0,IF(data0!AA48&lt;$B$1,data0!AA48,""),""),"")</f>
        <v/>
      </c>
      <c r="AB49" s="7" t="str">
        <f>IF(AB$1=1,IF(data0!AB48&gt;0,IF(data0!AB48&lt;$B$1,data0!AB48,""),""),"")</f>
        <v/>
      </c>
      <c r="AC49" s="7" t="str">
        <f>IF(AC$1=1,IF(data0!AC48&gt;0,IF(data0!AC48&lt;$B$1,data0!AC48,""),""),"")</f>
        <v/>
      </c>
      <c r="AD49" s="7" t="str">
        <f>IF(AD$1=1,IF(data0!AD48&gt;0,IF(data0!AD48&lt;$B$1,data0!AD48,""),""),"")</f>
        <v/>
      </c>
      <c r="AE49" s="7" t="str">
        <f>IF(AE$1=1,IF(data0!AE48&gt;0,IF(data0!AE48&lt;$B$1,data0!AE48,""),""),"")</f>
        <v/>
      </c>
      <c r="AF49" s="7" t="str">
        <f>IF(AF$1=1,IF(data0!AF48&gt;0,IF(data0!AF48&lt;$B$1,data0!AF48,""),""),"")</f>
        <v/>
      </c>
      <c r="AG49" s="7" t="str">
        <f>IF(AG$1=1,IF(data0!AG48&gt;0,IF(data0!AG48&lt;$B$1,data0!AG48,""),""),"")</f>
        <v/>
      </c>
      <c r="AH49" s="7" t="str">
        <f>IF(AH$1=1,IF(data0!AH48&gt;0,IF(data0!AH48&lt;$B$1,data0!AH48,""),""),"")</f>
        <v/>
      </c>
      <c r="AI49" s="7" t="str">
        <f>IF(AI$1=1,IF(data0!AI48&gt;0,IF(data0!AI48&lt;$B$1,data0!AI48,""),""),"")</f>
        <v/>
      </c>
      <c r="AJ49" s="7" t="str">
        <f>IF(AJ$1=1,IF(data0!AJ48&gt;0,IF(data0!AJ48&lt;$B$1,data0!AJ48,""),""),"")</f>
        <v/>
      </c>
    </row>
    <row r="50" spans="1:36" hidden="1">
      <c r="A50" s="1">
        <f>data0!A49</f>
        <v>47</v>
      </c>
      <c r="B50" s="1">
        <f>data0!B49</f>
        <v>15</v>
      </c>
      <c r="C50" s="1">
        <f>data0!C49</f>
        <v>1</v>
      </c>
      <c r="D50" s="1">
        <f>data0!D49</f>
        <v>0</v>
      </c>
      <c r="E50" s="7" t="str">
        <f>IF(E$1=1,IF(data0!E49&gt;0,IF(data0!E49&lt;$B$1,data0!E49,""),""),"")</f>
        <v/>
      </c>
      <c r="F50" s="7" t="str">
        <f>IF(F$1=1,IF(data0!F49&gt;0,IF(data0!F49&lt;$B$1,data0!F49,""),""),"")</f>
        <v/>
      </c>
      <c r="G50" s="7" t="str">
        <f>IF(G$1=1,IF(data0!G49&gt;0,IF(data0!G49&lt;$B$1,data0!G49,""),""),"")</f>
        <v/>
      </c>
      <c r="H50" s="7" t="str">
        <f>IF(H$1=1,IF(data0!H49&gt;0,IF(data0!H49&lt;$B$1,data0!H49,""),""),"")</f>
        <v/>
      </c>
      <c r="I50" s="7" t="str">
        <f>IF(I$1=1,IF(data0!I49&gt;0,IF(data0!I49&lt;$B$1,data0!I49,""),""),"")</f>
        <v/>
      </c>
      <c r="J50" s="7" t="str">
        <f>IF(J$1=1,IF(data0!J49&gt;0,IF(data0!J49&lt;$B$1,data0!J49,""),""),"")</f>
        <v/>
      </c>
      <c r="K50" s="7" t="str">
        <f>IF(K$1=1,IF(data0!K49&gt;0,IF(data0!K49&lt;$B$1,data0!K49,""),""),"")</f>
        <v/>
      </c>
      <c r="L50" s="7" t="str">
        <f>IF(L$1=1,IF(data0!L49&gt;0,IF(data0!L49&lt;$B$1,data0!L49,""),""),"")</f>
        <v/>
      </c>
      <c r="M50" s="7" t="str">
        <f>IF(M$1=1,IF(data0!M49&gt;0,IF(data0!M49&lt;$B$1,data0!M49,""),""),"")</f>
        <v/>
      </c>
      <c r="N50" s="7" t="str">
        <f>IF(N$1=1,IF(data0!N49&gt;0,IF(data0!N49&lt;$B$1,data0!N49,""),""),"")</f>
        <v/>
      </c>
      <c r="O50" s="7" t="str">
        <f>IF(O$1=1,IF(data0!O49&gt;0,IF(data0!O49&lt;$B$1,data0!O49,""),""),"")</f>
        <v/>
      </c>
      <c r="P50" s="7" t="str">
        <f>IF(P$1=1,IF(data0!P49&gt;0,IF(data0!P49&lt;$B$1,data0!P49,""),""),"")</f>
        <v/>
      </c>
      <c r="Q50" s="7" t="str">
        <f>IF(Q$1=1,IF(data0!Q49&gt;0,IF(data0!Q49&lt;$B$1,data0!Q49,""),""),"")</f>
        <v/>
      </c>
      <c r="R50" s="7" t="str">
        <f>IF(R$1=1,IF(data0!R49&gt;0,IF(data0!R49&lt;$B$1,data0!R49,""),""),"")</f>
        <v/>
      </c>
      <c r="S50" s="7" t="str">
        <f>IF(S$1=1,IF(data0!S49&gt;0,IF(data0!S49&lt;$B$1,data0!S49,""),""),"")</f>
        <v/>
      </c>
      <c r="T50" s="7" t="str">
        <f>IF(T$1=1,IF(data0!T49&gt;0,IF(data0!T49&lt;$B$1,data0!T49,""),""),"")</f>
        <v/>
      </c>
      <c r="U50" s="7" t="str">
        <f>IF(U$1=1,IF(data0!U49&gt;0,IF(data0!U49&lt;$B$1,data0!U49,""),""),"")</f>
        <v/>
      </c>
      <c r="V50" s="7" t="str">
        <f>IF(V$1=1,IF(data0!V49&gt;0,IF(data0!V49&lt;$B$1,data0!V49,""),""),"")</f>
        <v/>
      </c>
      <c r="W50" s="7" t="str">
        <f>IF(W$1=1,IF(data0!W49&gt;0,IF(data0!W49&lt;$B$1,data0!W49,""),""),"")</f>
        <v/>
      </c>
      <c r="X50" s="7" t="str">
        <f>IF(X$1=1,IF(data0!X49&gt;0,IF(data0!X49&lt;$B$1,data0!X49,""),""),"")</f>
        <v/>
      </c>
      <c r="Y50" s="7" t="str">
        <f>IF(Y$1=1,IF(data0!Y49&gt;0,IF(data0!Y49&lt;$B$1,data0!Y49,""),""),"")</f>
        <v/>
      </c>
      <c r="Z50" s="7" t="str">
        <f>IF(Z$1=1,IF(data0!Z49&gt;0,IF(data0!Z49&lt;$B$1,data0!Z49,""),""),"")</f>
        <v/>
      </c>
      <c r="AA50" s="7" t="str">
        <f>IF(AA$1=1,IF(data0!AA49&gt;0,IF(data0!AA49&lt;$B$1,data0!AA49,""),""),"")</f>
        <v/>
      </c>
      <c r="AB50" s="7" t="str">
        <f>IF(AB$1=1,IF(data0!AB49&gt;0,IF(data0!AB49&lt;$B$1,data0!AB49,""),""),"")</f>
        <v/>
      </c>
      <c r="AC50" s="7" t="str">
        <f>IF(AC$1=1,IF(data0!AC49&gt;0,IF(data0!AC49&lt;$B$1,data0!AC49,""),""),"")</f>
        <v/>
      </c>
      <c r="AD50" s="7" t="str">
        <f>IF(AD$1=1,IF(data0!AD49&gt;0,IF(data0!AD49&lt;$B$1,data0!AD49,""),""),"")</f>
        <v/>
      </c>
      <c r="AE50" s="7" t="str">
        <f>IF(AE$1=1,IF(data0!AE49&gt;0,IF(data0!AE49&lt;$B$1,data0!AE49,""),""),"")</f>
        <v/>
      </c>
      <c r="AF50" s="7" t="str">
        <f>IF(AF$1=1,IF(data0!AF49&gt;0,IF(data0!AF49&lt;$B$1,data0!AF49,""),""),"")</f>
        <v/>
      </c>
      <c r="AG50" s="7" t="str">
        <f>IF(AG$1=1,IF(data0!AG49&gt;0,IF(data0!AG49&lt;$B$1,data0!AG49,""),""),"")</f>
        <v/>
      </c>
      <c r="AH50" s="7" t="str">
        <f>IF(AH$1=1,IF(data0!AH49&gt;0,IF(data0!AH49&lt;$B$1,data0!AH49,""),""),"")</f>
        <v/>
      </c>
      <c r="AI50" s="7" t="str">
        <f>IF(AI$1=1,IF(data0!AI49&gt;0,IF(data0!AI49&lt;$B$1,data0!AI49,""),""),"")</f>
        <v/>
      </c>
      <c r="AJ50" s="7" t="str">
        <f>IF(AJ$1=1,IF(data0!AJ49&gt;0,IF(data0!AJ49&lt;$B$1,data0!AJ49,""),""),"")</f>
        <v/>
      </c>
    </row>
    <row r="51" spans="1:36" hidden="1">
      <c r="A51" s="1">
        <f>data0!A50</f>
        <v>48</v>
      </c>
      <c r="B51" s="1">
        <f>data0!B50</f>
        <v>16</v>
      </c>
      <c r="C51" s="1">
        <f>data0!C50</f>
        <v>1</v>
      </c>
      <c r="D51" s="1">
        <f>data0!D50</f>
        <v>0</v>
      </c>
      <c r="E51" s="7" t="str">
        <f>IF(E$1=1,IF(data0!E50&gt;0,IF(data0!E50&lt;$B$1,data0!E50,""),""),"")</f>
        <v/>
      </c>
      <c r="F51" s="7" t="str">
        <f>IF(F$1=1,IF(data0!F50&gt;0,IF(data0!F50&lt;$B$1,data0!F50,""),""),"")</f>
        <v/>
      </c>
      <c r="G51" s="7" t="str">
        <f>IF(G$1=1,IF(data0!G50&gt;0,IF(data0!G50&lt;$B$1,data0!G50,""),""),"")</f>
        <v/>
      </c>
      <c r="H51" s="7" t="str">
        <f>IF(H$1=1,IF(data0!H50&gt;0,IF(data0!H50&lt;$B$1,data0!H50,""),""),"")</f>
        <v/>
      </c>
      <c r="I51" s="7" t="str">
        <f>IF(I$1=1,IF(data0!I50&gt;0,IF(data0!I50&lt;$B$1,data0!I50,""),""),"")</f>
        <v/>
      </c>
      <c r="J51" s="7" t="str">
        <f>IF(J$1=1,IF(data0!J50&gt;0,IF(data0!J50&lt;$B$1,data0!J50,""),""),"")</f>
        <v/>
      </c>
      <c r="K51" s="7" t="str">
        <f>IF(K$1=1,IF(data0!K50&gt;0,IF(data0!K50&lt;$B$1,data0!K50,""),""),"")</f>
        <v/>
      </c>
      <c r="L51" s="7" t="str">
        <f>IF(L$1=1,IF(data0!L50&gt;0,IF(data0!L50&lt;$B$1,data0!L50,""),""),"")</f>
        <v/>
      </c>
      <c r="M51" s="7" t="str">
        <f>IF(M$1=1,IF(data0!M50&gt;0,IF(data0!M50&lt;$B$1,data0!M50,""),""),"")</f>
        <v/>
      </c>
      <c r="N51" s="7" t="str">
        <f>IF(N$1=1,IF(data0!N50&gt;0,IF(data0!N50&lt;$B$1,data0!N50,""),""),"")</f>
        <v/>
      </c>
      <c r="O51" s="7" t="str">
        <f>IF(O$1=1,IF(data0!O50&gt;0,IF(data0!O50&lt;$B$1,data0!O50,""),""),"")</f>
        <v/>
      </c>
      <c r="P51" s="7" t="str">
        <f>IF(P$1=1,IF(data0!P50&gt;0,IF(data0!P50&lt;$B$1,data0!P50,""),""),"")</f>
        <v/>
      </c>
      <c r="Q51" s="7" t="str">
        <f>IF(Q$1=1,IF(data0!Q50&gt;0,IF(data0!Q50&lt;$B$1,data0!Q50,""),""),"")</f>
        <v/>
      </c>
      <c r="R51" s="7" t="str">
        <f>IF(R$1=1,IF(data0!R50&gt;0,IF(data0!R50&lt;$B$1,data0!R50,""),""),"")</f>
        <v/>
      </c>
      <c r="S51" s="7" t="str">
        <f>IF(S$1=1,IF(data0!S50&gt;0,IF(data0!S50&lt;$B$1,data0!S50,""),""),"")</f>
        <v/>
      </c>
      <c r="T51" s="7" t="str">
        <f>IF(T$1=1,IF(data0!T50&gt;0,IF(data0!T50&lt;$B$1,data0!T50,""),""),"")</f>
        <v/>
      </c>
      <c r="U51" s="7" t="str">
        <f>IF(U$1=1,IF(data0!U50&gt;0,IF(data0!U50&lt;$B$1,data0!U50,""),""),"")</f>
        <v/>
      </c>
      <c r="V51" s="7" t="str">
        <f>IF(V$1=1,IF(data0!V50&gt;0,IF(data0!V50&lt;$B$1,data0!V50,""),""),"")</f>
        <v/>
      </c>
      <c r="W51" s="7" t="str">
        <f>IF(W$1=1,IF(data0!W50&gt;0,IF(data0!W50&lt;$B$1,data0!W50,""),""),"")</f>
        <v/>
      </c>
      <c r="X51" s="7" t="str">
        <f>IF(X$1=1,IF(data0!X50&gt;0,IF(data0!X50&lt;$B$1,data0!X50,""),""),"")</f>
        <v/>
      </c>
      <c r="Y51" s="7" t="str">
        <f>IF(Y$1=1,IF(data0!Y50&gt;0,IF(data0!Y50&lt;$B$1,data0!Y50,""),""),"")</f>
        <v/>
      </c>
      <c r="Z51" s="7" t="str">
        <f>IF(Z$1=1,IF(data0!Z50&gt;0,IF(data0!Z50&lt;$B$1,data0!Z50,""),""),"")</f>
        <v/>
      </c>
      <c r="AA51" s="7" t="str">
        <f>IF(AA$1=1,IF(data0!AA50&gt;0,IF(data0!AA50&lt;$B$1,data0!AA50,""),""),"")</f>
        <v/>
      </c>
      <c r="AB51" s="7" t="str">
        <f>IF(AB$1=1,IF(data0!AB50&gt;0,IF(data0!AB50&lt;$B$1,data0!AB50,""),""),"")</f>
        <v/>
      </c>
      <c r="AC51" s="7" t="str">
        <f>IF(AC$1=1,IF(data0!AC50&gt;0,IF(data0!AC50&lt;$B$1,data0!AC50,""),""),"")</f>
        <v/>
      </c>
      <c r="AD51" s="7" t="str">
        <f>IF(AD$1=1,IF(data0!AD50&gt;0,IF(data0!AD50&lt;$B$1,data0!AD50,""),""),"")</f>
        <v/>
      </c>
      <c r="AE51" s="7" t="str">
        <f>IF(AE$1=1,IF(data0!AE50&gt;0,IF(data0!AE50&lt;$B$1,data0!AE50,""),""),"")</f>
        <v/>
      </c>
      <c r="AF51" s="7" t="str">
        <f>IF(AF$1=1,IF(data0!AF50&gt;0,IF(data0!AF50&lt;$B$1,data0!AF50,""),""),"")</f>
        <v/>
      </c>
      <c r="AG51" s="7" t="str">
        <f>IF(AG$1=1,IF(data0!AG50&gt;0,IF(data0!AG50&lt;$B$1,data0!AG50,""),""),"")</f>
        <v/>
      </c>
      <c r="AH51" s="7" t="str">
        <f>IF(AH$1=1,IF(data0!AH50&gt;0,IF(data0!AH50&lt;$B$1,data0!AH50,""),""),"")</f>
        <v/>
      </c>
      <c r="AI51" s="7" t="str">
        <f>IF(AI$1=1,IF(data0!AI50&gt;0,IF(data0!AI50&lt;$B$1,data0!AI50,""),""),"")</f>
        <v/>
      </c>
      <c r="AJ51" s="7" t="str">
        <f>IF(AJ$1=1,IF(data0!AJ50&gt;0,IF(data0!AJ50&lt;$B$1,data0!AJ50,""),""),"")</f>
        <v/>
      </c>
    </row>
    <row r="52" spans="1:36" hidden="1">
      <c r="A52" s="1">
        <f>data0!A51</f>
        <v>49</v>
      </c>
      <c r="B52" s="1">
        <f>data0!B51</f>
        <v>17</v>
      </c>
      <c r="C52" s="1">
        <f>data0!C51</f>
        <v>1</v>
      </c>
      <c r="D52" s="1">
        <f>data0!D51</f>
        <v>0</v>
      </c>
      <c r="E52" s="7" t="str">
        <f>IF(E$1=1,IF(data0!E51&gt;0,IF(data0!E51&lt;$B$1,data0!E51,""),""),"")</f>
        <v/>
      </c>
      <c r="F52" s="7" t="str">
        <f>IF(F$1=1,IF(data0!F51&gt;0,IF(data0!F51&lt;$B$1,data0!F51,""),""),"")</f>
        <v/>
      </c>
      <c r="G52" s="7" t="str">
        <f>IF(G$1=1,IF(data0!G51&gt;0,IF(data0!G51&lt;$B$1,data0!G51,""),""),"")</f>
        <v/>
      </c>
      <c r="H52" s="7" t="str">
        <f>IF(H$1=1,IF(data0!H51&gt;0,IF(data0!H51&lt;$B$1,data0!H51,""),""),"")</f>
        <v/>
      </c>
      <c r="I52" s="7" t="str">
        <f>IF(I$1=1,IF(data0!I51&gt;0,IF(data0!I51&lt;$B$1,data0!I51,""),""),"")</f>
        <v/>
      </c>
      <c r="J52" s="7" t="str">
        <f>IF(J$1=1,IF(data0!J51&gt;0,IF(data0!J51&lt;$B$1,data0!J51,""),""),"")</f>
        <v/>
      </c>
      <c r="K52" s="7" t="str">
        <f>IF(K$1=1,IF(data0!K51&gt;0,IF(data0!K51&lt;$B$1,data0!K51,""),""),"")</f>
        <v/>
      </c>
      <c r="L52" s="7" t="str">
        <f>IF(L$1=1,IF(data0!L51&gt;0,IF(data0!L51&lt;$B$1,data0!L51,""),""),"")</f>
        <v/>
      </c>
      <c r="M52" s="7" t="str">
        <f>IF(M$1=1,IF(data0!M51&gt;0,IF(data0!M51&lt;$B$1,data0!M51,""),""),"")</f>
        <v/>
      </c>
      <c r="N52" s="7" t="str">
        <f>IF(N$1=1,IF(data0!N51&gt;0,IF(data0!N51&lt;$B$1,data0!N51,""),""),"")</f>
        <v/>
      </c>
      <c r="O52" s="7" t="str">
        <f>IF(O$1=1,IF(data0!O51&gt;0,IF(data0!O51&lt;$B$1,data0!O51,""),""),"")</f>
        <v/>
      </c>
      <c r="P52" s="7" t="str">
        <f>IF(P$1=1,IF(data0!P51&gt;0,IF(data0!P51&lt;$B$1,data0!P51,""),""),"")</f>
        <v/>
      </c>
      <c r="Q52" s="7" t="str">
        <f>IF(Q$1=1,IF(data0!Q51&gt;0,IF(data0!Q51&lt;$B$1,data0!Q51,""),""),"")</f>
        <v/>
      </c>
      <c r="R52" s="7" t="str">
        <f>IF(R$1=1,IF(data0!R51&gt;0,IF(data0!R51&lt;$B$1,data0!R51,""),""),"")</f>
        <v/>
      </c>
      <c r="S52" s="7" t="str">
        <f>IF(S$1=1,IF(data0!S51&gt;0,IF(data0!S51&lt;$B$1,data0!S51,""),""),"")</f>
        <v/>
      </c>
      <c r="T52" s="7" t="str">
        <f>IF(T$1=1,IF(data0!T51&gt;0,IF(data0!T51&lt;$B$1,data0!T51,""),""),"")</f>
        <v/>
      </c>
      <c r="U52" s="7" t="str">
        <f>IF(U$1=1,IF(data0!U51&gt;0,IF(data0!U51&lt;$B$1,data0!U51,""),""),"")</f>
        <v/>
      </c>
      <c r="V52" s="7" t="str">
        <f>IF(V$1=1,IF(data0!V51&gt;0,IF(data0!V51&lt;$B$1,data0!V51,""),""),"")</f>
        <v/>
      </c>
      <c r="W52" s="7" t="str">
        <f>IF(W$1=1,IF(data0!W51&gt;0,IF(data0!W51&lt;$B$1,data0!W51,""),""),"")</f>
        <v/>
      </c>
      <c r="X52" s="7" t="str">
        <f>IF(X$1=1,IF(data0!X51&gt;0,IF(data0!X51&lt;$B$1,data0!X51,""),""),"")</f>
        <v/>
      </c>
      <c r="Y52" s="7" t="str">
        <f>IF(Y$1=1,IF(data0!Y51&gt;0,IF(data0!Y51&lt;$B$1,data0!Y51,""),""),"")</f>
        <v/>
      </c>
      <c r="Z52" s="7" t="str">
        <f>IF(Z$1=1,IF(data0!Z51&gt;0,IF(data0!Z51&lt;$B$1,data0!Z51,""),""),"")</f>
        <v/>
      </c>
      <c r="AA52" s="7" t="str">
        <f>IF(AA$1=1,IF(data0!AA51&gt;0,IF(data0!AA51&lt;$B$1,data0!AA51,""),""),"")</f>
        <v/>
      </c>
      <c r="AB52" s="7" t="str">
        <f>IF(AB$1=1,IF(data0!AB51&gt;0,IF(data0!AB51&lt;$B$1,data0!AB51,""),""),"")</f>
        <v/>
      </c>
      <c r="AC52" s="7" t="str">
        <f>IF(AC$1=1,IF(data0!AC51&gt;0,IF(data0!AC51&lt;$B$1,data0!AC51,""),""),"")</f>
        <v/>
      </c>
      <c r="AD52" s="7" t="str">
        <f>IF(AD$1=1,IF(data0!AD51&gt;0,IF(data0!AD51&lt;$B$1,data0!AD51,""),""),"")</f>
        <v/>
      </c>
      <c r="AE52" s="7" t="str">
        <f>IF(AE$1=1,IF(data0!AE51&gt;0,IF(data0!AE51&lt;$B$1,data0!AE51,""),""),"")</f>
        <v/>
      </c>
      <c r="AF52" s="7" t="str">
        <f>IF(AF$1=1,IF(data0!AF51&gt;0,IF(data0!AF51&lt;$B$1,data0!AF51,""),""),"")</f>
        <v/>
      </c>
      <c r="AG52" s="7" t="str">
        <f>IF(AG$1=1,IF(data0!AG51&gt;0,IF(data0!AG51&lt;$B$1,data0!AG51,""),""),"")</f>
        <v/>
      </c>
      <c r="AH52" s="7" t="str">
        <f>IF(AH$1=1,IF(data0!AH51&gt;0,IF(data0!AH51&lt;$B$1,data0!AH51,""),""),"")</f>
        <v/>
      </c>
      <c r="AI52" s="7" t="str">
        <f>IF(AI$1=1,IF(data0!AI51&gt;0,IF(data0!AI51&lt;$B$1,data0!AI51,""),""),"")</f>
        <v/>
      </c>
      <c r="AJ52" s="7" t="str">
        <f>IF(AJ$1=1,IF(data0!AJ51&gt;0,IF(data0!AJ51&lt;$B$1,data0!AJ51,""),""),"")</f>
        <v/>
      </c>
    </row>
    <row r="53" spans="1:36" hidden="1">
      <c r="A53" s="1">
        <f>data0!A52</f>
        <v>50</v>
      </c>
      <c r="B53" s="1">
        <f>data0!B52</f>
        <v>18</v>
      </c>
      <c r="C53" s="1">
        <f>data0!C52</f>
        <v>1</v>
      </c>
      <c r="D53" s="1">
        <f>data0!D52</f>
        <v>0</v>
      </c>
      <c r="E53" s="7" t="str">
        <f>IF(E$1=1,IF(data0!E52&gt;0,IF(data0!E52&lt;$B$1,data0!E52,""),""),"")</f>
        <v/>
      </c>
      <c r="F53" s="7" t="str">
        <f>IF(F$1=1,IF(data0!F52&gt;0,IF(data0!F52&lt;$B$1,data0!F52,""),""),"")</f>
        <v/>
      </c>
      <c r="G53" s="7" t="str">
        <f>IF(G$1=1,IF(data0!G52&gt;0,IF(data0!G52&lt;$B$1,data0!G52,""),""),"")</f>
        <v/>
      </c>
      <c r="H53" s="7" t="str">
        <f>IF(H$1=1,IF(data0!H52&gt;0,IF(data0!H52&lt;$B$1,data0!H52,""),""),"")</f>
        <v/>
      </c>
      <c r="I53" s="7" t="str">
        <f>IF(I$1=1,IF(data0!I52&gt;0,IF(data0!I52&lt;$B$1,data0!I52,""),""),"")</f>
        <v/>
      </c>
      <c r="J53" s="7" t="str">
        <f>IF(J$1=1,IF(data0!J52&gt;0,IF(data0!J52&lt;$B$1,data0!J52,""),""),"")</f>
        <v/>
      </c>
      <c r="K53" s="7" t="str">
        <f>IF(K$1=1,IF(data0!K52&gt;0,IF(data0!K52&lt;$B$1,data0!K52,""),""),"")</f>
        <v/>
      </c>
      <c r="L53" s="7" t="str">
        <f>IF(L$1=1,IF(data0!L52&gt;0,IF(data0!L52&lt;$B$1,data0!L52,""),""),"")</f>
        <v/>
      </c>
      <c r="M53" s="7" t="str">
        <f>IF(M$1=1,IF(data0!M52&gt;0,IF(data0!M52&lt;$B$1,data0!M52,""),""),"")</f>
        <v/>
      </c>
      <c r="N53" s="7" t="str">
        <f>IF(N$1=1,IF(data0!N52&gt;0,IF(data0!N52&lt;$B$1,data0!N52,""),""),"")</f>
        <v/>
      </c>
      <c r="O53" s="7" t="str">
        <f>IF(O$1=1,IF(data0!O52&gt;0,IF(data0!O52&lt;$B$1,data0!O52,""),""),"")</f>
        <v/>
      </c>
      <c r="P53" s="7" t="str">
        <f>IF(P$1=1,IF(data0!P52&gt;0,IF(data0!P52&lt;$B$1,data0!P52,""),""),"")</f>
        <v/>
      </c>
      <c r="Q53" s="7" t="str">
        <f>IF(Q$1=1,IF(data0!Q52&gt;0,IF(data0!Q52&lt;$B$1,data0!Q52,""),""),"")</f>
        <v/>
      </c>
      <c r="R53" s="7" t="str">
        <f>IF(R$1=1,IF(data0!R52&gt;0,IF(data0!R52&lt;$B$1,data0!R52,""),""),"")</f>
        <v/>
      </c>
      <c r="S53" s="7" t="str">
        <f>IF(S$1=1,IF(data0!S52&gt;0,IF(data0!S52&lt;$B$1,data0!S52,""),""),"")</f>
        <v/>
      </c>
      <c r="T53" s="7" t="str">
        <f>IF(T$1=1,IF(data0!T52&gt;0,IF(data0!T52&lt;$B$1,data0!T52,""),""),"")</f>
        <v/>
      </c>
      <c r="U53" s="7" t="str">
        <f>IF(U$1=1,IF(data0!U52&gt;0,IF(data0!U52&lt;$B$1,data0!U52,""),""),"")</f>
        <v/>
      </c>
      <c r="V53" s="7" t="str">
        <f>IF(V$1=1,IF(data0!V52&gt;0,IF(data0!V52&lt;$B$1,data0!V52,""),""),"")</f>
        <v/>
      </c>
      <c r="W53" s="7" t="str">
        <f>IF(W$1=1,IF(data0!W52&gt;0,IF(data0!W52&lt;$B$1,data0!W52,""),""),"")</f>
        <v/>
      </c>
      <c r="X53" s="7" t="str">
        <f>IF(X$1=1,IF(data0!X52&gt;0,IF(data0!X52&lt;$B$1,data0!X52,""),""),"")</f>
        <v/>
      </c>
      <c r="Y53" s="7" t="str">
        <f>IF(Y$1=1,IF(data0!Y52&gt;0,IF(data0!Y52&lt;$B$1,data0!Y52,""),""),"")</f>
        <v/>
      </c>
      <c r="Z53" s="7" t="str">
        <f>IF(Z$1=1,IF(data0!Z52&gt;0,IF(data0!Z52&lt;$B$1,data0!Z52,""),""),"")</f>
        <v/>
      </c>
      <c r="AA53" s="7" t="str">
        <f>IF(AA$1=1,IF(data0!AA52&gt;0,IF(data0!AA52&lt;$B$1,data0!AA52,""),""),"")</f>
        <v/>
      </c>
      <c r="AB53" s="7" t="str">
        <f>IF(AB$1=1,IF(data0!AB52&gt;0,IF(data0!AB52&lt;$B$1,data0!AB52,""),""),"")</f>
        <v/>
      </c>
      <c r="AC53" s="7" t="str">
        <f>IF(AC$1=1,IF(data0!AC52&gt;0,IF(data0!AC52&lt;$B$1,data0!AC52,""),""),"")</f>
        <v/>
      </c>
      <c r="AD53" s="7" t="str">
        <f>IF(AD$1=1,IF(data0!AD52&gt;0,IF(data0!AD52&lt;$B$1,data0!AD52,""),""),"")</f>
        <v/>
      </c>
      <c r="AE53" s="7" t="str">
        <f>IF(AE$1=1,IF(data0!AE52&gt;0,IF(data0!AE52&lt;$B$1,data0!AE52,""),""),"")</f>
        <v/>
      </c>
      <c r="AF53" s="7" t="str">
        <f>IF(AF$1=1,IF(data0!AF52&gt;0,IF(data0!AF52&lt;$B$1,data0!AF52,""),""),"")</f>
        <v/>
      </c>
      <c r="AG53" s="7" t="str">
        <f>IF(AG$1=1,IF(data0!AG52&gt;0,IF(data0!AG52&lt;$B$1,data0!AG52,""),""),"")</f>
        <v/>
      </c>
      <c r="AH53" s="7" t="str">
        <f>IF(AH$1=1,IF(data0!AH52&gt;0,IF(data0!AH52&lt;$B$1,data0!AH52,""),""),"")</f>
        <v/>
      </c>
      <c r="AI53" s="7" t="str">
        <f>IF(AI$1=1,IF(data0!AI52&gt;0,IF(data0!AI52&lt;$B$1,data0!AI52,""),""),"")</f>
        <v/>
      </c>
      <c r="AJ53" s="7" t="str">
        <f>IF(AJ$1=1,IF(data0!AJ52&gt;0,IF(data0!AJ52&lt;$B$1,data0!AJ52,""),""),"")</f>
        <v/>
      </c>
    </row>
    <row r="54" spans="1:36" hidden="1">
      <c r="A54" s="1">
        <f>data0!A53</f>
        <v>51</v>
      </c>
      <c r="B54" s="1">
        <f>data0!B53</f>
        <v>19</v>
      </c>
      <c r="C54" s="1">
        <f>data0!C53</f>
        <v>1</v>
      </c>
      <c r="D54" s="1">
        <f>data0!D53</f>
        <v>0</v>
      </c>
      <c r="E54" s="7" t="str">
        <f>IF(E$1=1,IF(data0!E53&gt;0,IF(data0!E53&lt;$B$1,data0!E53,""),""),"")</f>
        <v/>
      </c>
      <c r="F54" s="7" t="str">
        <f>IF(F$1=1,IF(data0!F53&gt;0,IF(data0!F53&lt;$B$1,data0!F53,""),""),"")</f>
        <v/>
      </c>
      <c r="G54" s="7" t="str">
        <f>IF(G$1=1,IF(data0!G53&gt;0,IF(data0!G53&lt;$B$1,data0!G53,""),""),"")</f>
        <v/>
      </c>
      <c r="H54" s="7" t="str">
        <f>IF(H$1=1,IF(data0!H53&gt;0,IF(data0!H53&lt;$B$1,data0!H53,""),""),"")</f>
        <v/>
      </c>
      <c r="I54" s="7" t="str">
        <f>IF(I$1=1,IF(data0!I53&gt;0,IF(data0!I53&lt;$B$1,data0!I53,""),""),"")</f>
        <v/>
      </c>
      <c r="J54" s="7" t="str">
        <f>IF(J$1=1,IF(data0!J53&gt;0,IF(data0!J53&lt;$B$1,data0!J53,""),""),"")</f>
        <v/>
      </c>
      <c r="K54" s="7" t="str">
        <f>IF(K$1=1,IF(data0!K53&gt;0,IF(data0!K53&lt;$B$1,data0!K53,""),""),"")</f>
        <v/>
      </c>
      <c r="L54" s="7" t="str">
        <f>IF(L$1=1,IF(data0!L53&gt;0,IF(data0!L53&lt;$B$1,data0!L53,""),""),"")</f>
        <v/>
      </c>
      <c r="M54" s="7" t="str">
        <f>IF(M$1=1,IF(data0!M53&gt;0,IF(data0!M53&lt;$B$1,data0!M53,""),""),"")</f>
        <v/>
      </c>
      <c r="N54" s="7" t="str">
        <f>IF(N$1=1,IF(data0!N53&gt;0,IF(data0!N53&lt;$B$1,data0!N53,""),""),"")</f>
        <v/>
      </c>
      <c r="O54" s="7" t="str">
        <f>IF(O$1=1,IF(data0!O53&gt;0,IF(data0!O53&lt;$B$1,data0!O53,""),""),"")</f>
        <v/>
      </c>
      <c r="P54" s="7" t="str">
        <f>IF(P$1=1,IF(data0!P53&gt;0,IF(data0!P53&lt;$B$1,data0!P53,""),""),"")</f>
        <v/>
      </c>
      <c r="Q54" s="7" t="str">
        <f>IF(Q$1=1,IF(data0!Q53&gt;0,IF(data0!Q53&lt;$B$1,data0!Q53,""),""),"")</f>
        <v/>
      </c>
      <c r="R54" s="7" t="str">
        <f>IF(R$1=1,IF(data0!R53&gt;0,IF(data0!R53&lt;$B$1,data0!R53,""),""),"")</f>
        <v/>
      </c>
      <c r="S54" s="7" t="str">
        <f>IF(S$1=1,IF(data0!S53&gt;0,IF(data0!S53&lt;$B$1,data0!S53,""),""),"")</f>
        <v/>
      </c>
      <c r="T54" s="7" t="str">
        <f>IF(T$1=1,IF(data0!T53&gt;0,IF(data0!T53&lt;$B$1,data0!T53,""),""),"")</f>
        <v/>
      </c>
      <c r="U54" s="7" t="str">
        <f>IF(U$1=1,IF(data0!U53&gt;0,IF(data0!U53&lt;$B$1,data0!U53,""),""),"")</f>
        <v/>
      </c>
      <c r="V54" s="7" t="str">
        <f>IF(V$1=1,IF(data0!V53&gt;0,IF(data0!V53&lt;$B$1,data0!V53,""),""),"")</f>
        <v/>
      </c>
      <c r="W54" s="7" t="str">
        <f>IF(W$1=1,IF(data0!W53&gt;0,IF(data0!W53&lt;$B$1,data0!W53,""),""),"")</f>
        <v/>
      </c>
      <c r="X54" s="7" t="str">
        <f>IF(X$1=1,IF(data0!X53&gt;0,IF(data0!X53&lt;$B$1,data0!X53,""),""),"")</f>
        <v/>
      </c>
      <c r="Y54" s="7" t="str">
        <f>IF(Y$1=1,IF(data0!Y53&gt;0,IF(data0!Y53&lt;$B$1,data0!Y53,""),""),"")</f>
        <v/>
      </c>
      <c r="Z54" s="7" t="str">
        <f>IF(Z$1=1,IF(data0!Z53&gt;0,IF(data0!Z53&lt;$B$1,data0!Z53,""),""),"")</f>
        <v/>
      </c>
      <c r="AA54" s="7" t="str">
        <f>IF(AA$1=1,IF(data0!AA53&gt;0,IF(data0!AA53&lt;$B$1,data0!AA53,""),""),"")</f>
        <v/>
      </c>
      <c r="AB54" s="7" t="str">
        <f>IF(AB$1=1,IF(data0!AB53&gt;0,IF(data0!AB53&lt;$B$1,data0!AB53,""),""),"")</f>
        <v/>
      </c>
      <c r="AC54" s="7" t="str">
        <f>IF(AC$1=1,IF(data0!AC53&gt;0,IF(data0!AC53&lt;$B$1,data0!AC53,""),""),"")</f>
        <v/>
      </c>
      <c r="AD54" s="7" t="str">
        <f>IF(AD$1=1,IF(data0!AD53&gt;0,IF(data0!AD53&lt;$B$1,data0!AD53,""),""),"")</f>
        <v/>
      </c>
      <c r="AE54" s="7" t="str">
        <f>IF(AE$1=1,IF(data0!AE53&gt;0,IF(data0!AE53&lt;$B$1,data0!AE53,""),""),"")</f>
        <v/>
      </c>
      <c r="AF54" s="7" t="str">
        <f>IF(AF$1=1,IF(data0!AF53&gt;0,IF(data0!AF53&lt;$B$1,data0!AF53,""),""),"")</f>
        <v/>
      </c>
      <c r="AG54" s="7" t="str">
        <f>IF(AG$1=1,IF(data0!AG53&gt;0,IF(data0!AG53&lt;$B$1,data0!AG53,""),""),"")</f>
        <v/>
      </c>
      <c r="AH54" s="7" t="str">
        <f>IF(AH$1=1,IF(data0!AH53&gt;0,IF(data0!AH53&lt;$B$1,data0!AH53,""),""),"")</f>
        <v/>
      </c>
      <c r="AI54" s="7" t="str">
        <f>IF(AI$1=1,IF(data0!AI53&gt;0,IF(data0!AI53&lt;$B$1,data0!AI53,""),""),"")</f>
        <v/>
      </c>
      <c r="AJ54" s="7" t="str">
        <f>IF(AJ$1=1,IF(data0!AJ53&gt;0,IF(data0!AJ53&lt;$B$1,data0!AJ53,""),""),"")</f>
        <v/>
      </c>
    </row>
    <row r="55" spans="1:36" hidden="1">
      <c r="A55" s="1">
        <f>data0!A54</f>
        <v>52</v>
      </c>
      <c r="B55" s="1">
        <f>data0!B54</f>
        <v>20</v>
      </c>
      <c r="C55" s="1">
        <f>data0!C54</f>
        <v>1</v>
      </c>
      <c r="D55" s="1">
        <f>data0!D54</f>
        <v>0</v>
      </c>
      <c r="E55" s="7" t="str">
        <f>IF(E$1=1,IF(data0!E54&gt;0,IF(data0!E54&lt;$B$1,data0!E54,""),""),"")</f>
        <v/>
      </c>
      <c r="F55" s="7" t="str">
        <f>IF(F$1=1,IF(data0!F54&gt;0,IF(data0!F54&lt;$B$1,data0!F54,""),""),"")</f>
        <v/>
      </c>
      <c r="G55" s="7" t="str">
        <f>IF(G$1=1,IF(data0!G54&gt;0,IF(data0!G54&lt;$B$1,data0!G54,""),""),"")</f>
        <v/>
      </c>
      <c r="H55" s="7" t="str">
        <f>IF(H$1=1,IF(data0!H54&gt;0,IF(data0!H54&lt;$B$1,data0!H54,""),""),"")</f>
        <v/>
      </c>
      <c r="I55" s="7" t="str">
        <f>IF(I$1=1,IF(data0!I54&gt;0,IF(data0!I54&lt;$B$1,data0!I54,""),""),"")</f>
        <v/>
      </c>
      <c r="J55" s="7" t="str">
        <f>IF(J$1=1,IF(data0!J54&gt;0,IF(data0!J54&lt;$B$1,data0!J54,""),""),"")</f>
        <v/>
      </c>
      <c r="K55" s="7" t="str">
        <f>IF(K$1=1,IF(data0!K54&gt;0,IF(data0!K54&lt;$B$1,data0!K54,""),""),"")</f>
        <v/>
      </c>
      <c r="L55" s="7" t="str">
        <f>IF(L$1=1,IF(data0!L54&gt;0,IF(data0!L54&lt;$B$1,data0!L54,""),""),"")</f>
        <v/>
      </c>
      <c r="M55" s="7" t="str">
        <f>IF(M$1=1,IF(data0!M54&gt;0,IF(data0!M54&lt;$B$1,data0!M54,""),""),"")</f>
        <v/>
      </c>
      <c r="N55" s="7" t="str">
        <f>IF(N$1=1,IF(data0!N54&gt;0,IF(data0!N54&lt;$B$1,data0!N54,""),""),"")</f>
        <v/>
      </c>
      <c r="O55" s="7" t="str">
        <f>IF(O$1=1,IF(data0!O54&gt;0,IF(data0!O54&lt;$B$1,data0!O54,""),""),"")</f>
        <v/>
      </c>
      <c r="P55" s="7" t="str">
        <f>IF(P$1=1,IF(data0!P54&gt;0,IF(data0!P54&lt;$B$1,data0!P54,""),""),"")</f>
        <v/>
      </c>
      <c r="Q55" s="7" t="str">
        <f>IF(Q$1=1,IF(data0!Q54&gt;0,IF(data0!Q54&lt;$B$1,data0!Q54,""),""),"")</f>
        <v/>
      </c>
      <c r="R55" s="7" t="str">
        <f>IF(R$1=1,IF(data0!R54&gt;0,IF(data0!R54&lt;$B$1,data0!R54,""),""),"")</f>
        <v/>
      </c>
      <c r="S55" s="7" t="str">
        <f>IF(S$1=1,IF(data0!S54&gt;0,IF(data0!S54&lt;$B$1,data0!S54,""),""),"")</f>
        <v/>
      </c>
      <c r="T55" s="7" t="str">
        <f>IF(T$1=1,IF(data0!T54&gt;0,IF(data0!T54&lt;$B$1,data0!T54,""),""),"")</f>
        <v/>
      </c>
      <c r="U55" s="7" t="str">
        <f>IF(U$1=1,IF(data0!U54&gt;0,IF(data0!U54&lt;$B$1,data0!U54,""),""),"")</f>
        <v/>
      </c>
      <c r="V55" s="7" t="str">
        <f>IF(V$1=1,IF(data0!V54&gt;0,IF(data0!V54&lt;$B$1,data0!V54,""),""),"")</f>
        <v/>
      </c>
      <c r="W55" s="7" t="str">
        <f>IF(W$1=1,IF(data0!W54&gt;0,IF(data0!W54&lt;$B$1,data0!W54,""),""),"")</f>
        <v/>
      </c>
      <c r="X55" s="7" t="str">
        <f>IF(X$1=1,IF(data0!X54&gt;0,IF(data0!X54&lt;$B$1,data0!X54,""),""),"")</f>
        <v/>
      </c>
      <c r="Y55" s="7" t="str">
        <f>IF(Y$1=1,IF(data0!Y54&gt;0,IF(data0!Y54&lt;$B$1,data0!Y54,""),""),"")</f>
        <v/>
      </c>
      <c r="Z55" s="7" t="str">
        <f>IF(Z$1=1,IF(data0!Z54&gt;0,IF(data0!Z54&lt;$B$1,data0!Z54,""),""),"")</f>
        <v/>
      </c>
      <c r="AA55" s="7" t="str">
        <f>IF(AA$1=1,IF(data0!AA54&gt;0,IF(data0!AA54&lt;$B$1,data0!AA54,""),""),"")</f>
        <v/>
      </c>
      <c r="AB55" s="7" t="str">
        <f>IF(AB$1=1,IF(data0!AB54&gt;0,IF(data0!AB54&lt;$B$1,data0!AB54,""),""),"")</f>
        <v/>
      </c>
      <c r="AC55" s="7" t="str">
        <f>IF(AC$1=1,IF(data0!AC54&gt;0,IF(data0!AC54&lt;$B$1,data0!AC54,""),""),"")</f>
        <v/>
      </c>
      <c r="AD55" s="7" t="str">
        <f>IF(AD$1=1,IF(data0!AD54&gt;0,IF(data0!AD54&lt;$B$1,data0!AD54,""),""),"")</f>
        <v/>
      </c>
      <c r="AE55" s="7" t="str">
        <f>IF(AE$1=1,IF(data0!AE54&gt;0,IF(data0!AE54&lt;$B$1,data0!AE54,""),""),"")</f>
        <v/>
      </c>
      <c r="AF55" s="7" t="str">
        <f>IF(AF$1=1,IF(data0!AF54&gt;0,IF(data0!AF54&lt;$B$1,data0!AF54,""),""),"")</f>
        <v/>
      </c>
      <c r="AG55" s="7" t="str">
        <f>IF(AG$1=1,IF(data0!AG54&gt;0,IF(data0!AG54&lt;$B$1,data0!AG54,""),""),"")</f>
        <v/>
      </c>
      <c r="AH55" s="7" t="str">
        <f>IF(AH$1=1,IF(data0!AH54&gt;0,IF(data0!AH54&lt;$B$1,data0!AH54,""),""),"")</f>
        <v/>
      </c>
      <c r="AI55" s="7" t="str">
        <f>IF(AI$1=1,IF(data0!AI54&gt;0,IF(data0!AI54&lt;$B$1,data0!AI54,""),""),"")</f>
        <v/>
      </c>
      <c r="AJ55" s="7" t="str">
        <f>IF(AJ$1=1,IF(data0!AJ54&gt;0,IF(data0!AJ54&lt;$B$1,data0!AJ54,""),""),"")</f>
        <v/>
      </c>
    </row>
    <row r="56" spans="1:36" hidden="1">
      <c r="A56" s="1">
        <f>data0!A55</f>
        <v>53</v>
      </c>
      <c r="B56" s="1">
        <f>data0!B55</f>
        <v>21</v>
      </c>
      <c r="C56" s="1">
        <f>data0!C55</f>
        <v>1</v>
      </c>
      <c r="D56" s="1">
        <f>data0!D55</f>
        <v>0</v>
      </c>
      <c r="E56" s="7" t="str">
        <f>IF(E$1=1,IF(data0!E55&gt;0,IF(data0!E55&lt;$B$1,data0!E55,""),""),"")</f>
        <v/>
      </c>
      <c r="F56" s="7" t="str">
        <f>IF(F$1=1,IF(data0!F55&gt;0,IF(data0!F55&lt;$B$1,data0!F55,""),""),"")</f>
        <v/>
      </c>
      <c r="G56" s="7" t="str">
        <f>IF(G$1=1,IF(data0!G55&gt;0,IF(data0!G55&lt;$B$1,data0!G55,""),""),"")</f>
        <v/>
      </c>
      <c r="H56" s="7" t="str">
        <f>IF(H$1=1,IF(data0!H55&gt;0,IF(data0!H55&lt;$B$1,data0!H55,""),""),"")</f>
        <v/>
      </c>
      <c r="I56" s="7" t="str">
        <f>IF(I$1=1,IF(data0!I55&gt;0,IF(data0!I55&lt;$B$1,data0!I55,""),""),"")</f>
        <v/>
      </c>
      <c r="J56" s="7" t="str">
        <f>IF(J$1=1,IF(data0!J55&gt;0,IF(data0!J55&lt;$B$1,data0!J55,""),""),"")</f>
        <v/>
      </c>
      <c r="K56" s="7" t="str">
        <f>IF(K$1=1,IF(data0!K55&gt;0,IF(data0!K55&lt;$B$1,data0!K55,""),""),"")</f>
        <v/>
      </c>
      <c r="L56" s="7" t="str">
        <f>IF(L$1=1,IF(data0!L55&gt;0,IF(data0!L55&lt;$B$1,data0!L55,""),""),"")</f>
        <v/>
      </c>
      <c r="M56" s="7" t="str">
        <f>IF(M$1=1,IF(data0!M55&gt;0,IF(data0!M55&lt;$B$1,data0!M55,""),""),"")</f>
        <v/>
      </c>
      <c r="N56" s="7" t="str">
        <f>IF(N$1=1,IF(data0!N55&gt;0,IF(data0!N55&lt;$B$1,data0!N55,""),""),"")</f>
        <v/>
      </c>
      <c r="O56" s="7" t="str">
        <f>IF(O$1=1,IF(data0!O55&gt;0,IF(data0!O55&lt;$B$1,data0!O55,""),""),"")</f>
        <v/>
      </c>
      <c r="P56" s="7" t="str">
        <f>IF(P$1=1,IF(data0!P55&gt;0,IF(data0!P55&lt;$B$1,data0!P55,""),""),"")</f>
        <v/>
      </c>
      <c r="Q56" s="7" t="str">
        <f>IF(Q$1=1,IF(data0!Q55&gt;0,IF(data0!Q55&lt;$B$1,data0!Q55,""),""),"")</f>
        <v/>
      </c>
      <c r="R56" s="7" t="str">
        <f>IF(R$1=1,IF(data0!R55&gt;0,IF(data0!R55&lt;$B$1,data0!R55,""),""),"")</f>
        <v/>
      </c>
      <c r="S56" s="7" t="str">
        <f>IF(S$1=1,IF(data0!S55&gt;0,IF(data0!S55&lt;$B$1,data0!S55,""),""),"")</f>
        <v/>
      </c>
      <c r="T56" s="7" t="str">
        <f>IF(T$1=1,IF(data0!T55&gt;0,IF(data0!T55&lt;$B$1,data0!T55,""),""),"")</f>
        <v/>
      </c>
      <c r="U56" s="7" t="str">
        <f>IF(U$1=1,IF(data0!U55&gt;0,IF(data0!U55&lt;$B$1,data0!U55,""),""),"")</f>
        <v/>
      </c>
      <c r="V56" s="7" t="str">
        <f>IF(V$1=1,IF(data0!V55&gt;0,IF(data0!V55&lt;$B$1,data0!V55,""),""),"")</f>
        <v/>
      </c>
      <c r="W56" s="7" t="str">
        <f>IF(W$1=1,IF(data0!W55&gt;0,IF(data0!W55&lt;$B$1,data0!W55,""),""),"")</f>
        <v/>
      </c>
      <c r="X56" s="7" t="str">
        <f>IF(X$1=1,IF(data0!X55&gt;0,IF(data0!X55&lt;$B$1,data0!X55,""),""),"")</f>
        <v/>
      </c>
      <c r="Y56" s="7" t="str">
        <f>IF(Y$1=1,IF(data0!Y55&gt;0,IF(data0!Y55&lt;$B$1,data0!Y55,""),""),"")</f>
        <v/>
      </c>
      <c r="Z56" s="7" t="str">
        <f>IF(Z$1=1,IF(data0!Z55&gt;0,IF(data0!Z55&lt;$B$1,data0!Z55,""),""),"")</f>
        <v/>
      </c>
      <c r="AA56" s="7" t="str">
        <f>IF(AA$1=1,IF(data0!AA55&gt;0,IF(data0!AA55&lt;$B$1,data0!AA55,""),""),"")</f>
        <v/>
      </c>
      <c r="AB56" s="7" t="str">
        <f>IF(AB$1=1,IF(data0!AB55&gt;0,IF(data0!AB55&lt;$B$1,data0!AB55,""),""),"")</f>
        <v/>
      </c>
      <c r="AC56" s="7" t="str">
        <f>IF(AC$1=1,IF(data0!AC55&gt;0,IF(data0!AC55&lt;$B$1,data0!AC55,""),""),"")</f>
        <v/>
      </c>
      <c r="AD56" s="7" t="str">
        <f>IF(AD$1=1,IF(data0!AD55&gt;0,IF(data0!AD55&lt;$B$1,data0!AD55,""),""),"")</f>
        <v/>
      </c>
      <c r="AE56" s="7" t="str">
        <f>IF(AE$1=1,IF(data0!AE55&gt;0,IF(data0!AE55&lt;$B$1,data0!AE55,""),""),"")</f>
        <v/>
      </c>
      <c r="AF56" s="7" t="str">
        <f>IF(AF$1=1,IF(data0!AF55&gt;0,IF(data0!AF55&lt;$B$1,data0!AF55,""),""),"")</f>
        <v/>
      </c>
      <c r="AG56" s="7" t="str">
        <f>IF(AG$1=1,IF(data0!AG55&gt;0,IF(data0!AG55&lt;$B$1,data0!AG55,""),""),"")</f>
        <v/>
      </c>
      <c r="AH56" s="7" t="str">
        <f>IF(AH$1=1,IF(data0!AH55&gt;0,IF(data0!AH55&lt;$B$1,data0!AH55,""),""),"")</f>
        <v/>
      </c>
      <c r="AI56" s="7" t="str">
        <f>IF(AI$1=1,IF(data0!AI55&gt;0,IF(data0!AI55&lt;$B$1,data0!AI55,""),""),"")</f>
        <v/>
      </c>
      <c r="AJ56" s="7" t="str">
        <f>IF(AJ$1=1,IF(data0!AJ55&gt;0,IF(data0!AJ55&lt;$B$1,data0!AJ55,""),""),"")</f>
        <v/>
      </c>
    </row>
    <row r="57" spans="1:36" hidden="1">
      <c r="A57" s="1">
        <f>data0!A56</f>
        <v>54</v>
      </c>
      <c r="B57" s="1">
        <f>data0!B56</f>
        <v>22</v>
      </c>
      <c r="C57" s="1">
        <f>data0!C56</f>
        <v>1</v>
      </c>
      <c r="D57" s="1">
        <f>data0!D56</f>
        <v>0</v>
      </c>
      <c r="E57" s="7" t="str">
        <f>IF(E$1=1,IF(data0!E56&gt;0,IF(data0!E56&lt;$B$1,data0!E56,""),""),"")</f>
        <v/>
      </c>
      <c r="F57" s="7" t="str">
        <f>IF(F$1=1,IF(data0!F56&gt;0,IF(data0!F56&lt;$B$1,data0!F56,""),""),"")</f>
        <v/>
      </c>
      <c r="G57" s="7" t="str">
        <f>IF(G$1=1,IF(data0!G56&gt;0,IF(data0!G56&lt;$B$1,data0!G56,""),""),"")</f>
        <v/>
      </c>
      <c r="H57" s="7" t="str">
        <f>IF(H$1=1,IF(data0!H56&gt;0,IF(data0!H56&lt;$B$1,data0!H56,""),""),"")</f>
        <v/>
      </c>
      <c r="I57" s="7" t="str">
        <f>IF(I$1=1,IF(data0!I56&gt;0,IF(data0!I56&lt;$B$1,data0!I56,""),""),"")</f>
        <v/>
      </c>
      <c r="J57" s="7" t="str">
        <f>IF(J$1=1,IF(data0!J56&gt;0,IF(data0!J56&lt;$B$1,data0!J56,""),""),"")</f>
        <v/>
      </c>
      <c r="K57" s="7" t="str">
        <f>IF(K$1=1,IF(data0!K56&gt;0,IF(data0!K56&lt;$B$1,data0!K56,""),""),"")</f>
        <v/>
      </c>
      <c r="L57" s="7" t="str">
        <f>IF(L$1=1,IF(data0!L56&gt;0,IF(data0!L56&lt;$B$1,data0!L56,""),""),"")</f>
        <v/>
      </c>
      <c r="M57" s="7" t="str">
        <f>IF(M$1=1,IF(data0!M56&gt;0,IF(data0!M56&lt;$B$1,data0!M56,""),""),"")</f>
        <v/>
      </c>
      <c r="N57" s="7" t="str">
        <f>IF(N$1=1,IF(data0!N56&gt;0,IF(data0!N56&lt;$B$1,data0!N56,""),""),"")</f>
        <v/>
      </c>
      <c r="O57" s="7" t="str">
        <f>IF(O$1=1,IF(data0!O56&gt;0,IF(data0!O56&lt;$B$1,data0!O56,""),""),"")</f>
        <v/>
      </c>
      <c r="P57" s="7" t="str">
        <f>IF(P$1=1,IF(data0!P56&gt;0,IF(data0!P56&lt;$B$1,data0!P56,""),""),"")</f>
        <v/>
      </c>
      <c r="Q57" s="7" t="str">
        <f>IF(Q$1=1,IF(data0!Q56&gt;0,IF(data0!Q56&lt;$B$1,data0!Q56,""),""),"")</f>
        <v/>
      </c>
      <c r="R57" s="7" t="str">
        <f>IF(R$1=1,IF(data0!R56&gt;0,IF(data0!R56&lt;$B$1,data0!R56,""),""),"")</f>
        <v/>
      </c>
      <c r="S57" s="7" t="str">
        <f>IF(S$1=1,IF(data0!S56&gt;0,IF(data0!S56&lt;$B$1,data0!S56,""),""),"")</f>
        <v/>
      </c>
      <c r="T57" s="7" t="str">
        <f>IF(T$1=1,IF(data0!T56&gt;0,IF(data0!T56&lt;$B$1,data0!T56,""),""),"")</f>
        <v/>
      </c>
      <c r="U57" s="7" t="str">
        <f>IF(U$1=1,IF(data0!U56&gt;0,IF(data0!U56&lt;$B$1,data0!U56,""),""),"")</f>
        <v/>
      </c>
      <c r="V57" s="7" t="str">
        <f>IF(V$1=1,IF(data0!V56&gt;0,IF(data0!V56&lt;$B$1,data0!V56,""),""),"")</f>
        <v/>
      </c>
      <c r="W57" s="7" t="str">
        <f>IF(W$1=1,IF(data0!W56&gt;0,IF(data0!W56&lt;$B$1,data0!W56,""),""),"")</f>
        <v/>
      </c>
      <c r="X57" s="7" t="str">
        <f>IF(X$1=1,IF(data0!X56&gt;0,IF(data0!X56&lt;$B$1,data0!X56,""),""),"")</f>
        <v/>
      </c>
      <c r="Y57" s="7" t="str">
        <f>IF(Y$1=1,IF(data0!Y56&gt;0,IF(data0!Y56&lt;$B$1,data0!Y56,""),""),"")</f>
        <v/>
      </c>
      <c r="Z57" s="7" t="str">
        <f>IF(Z$1=1,IF(data0!Z56&gt;0,IF(data0!Z56&lt;$B$1,data0!Z56,""),""),"")</f>
        <v/>
      </c>
      <c r="AA57" s="7" t="str">
        <f>IF(AA$1=1,IF(data0!AA56&gt;0,IF(data0!AA56&lt;$B$1,data0!AA56,""),""),"")</f>
        <v/>
      </c>
      <c r="AB57" s="7" t="str">
        <f>IF(AB$1=1,IF(data0!AB56&gt;0,IF(data0!AB56&lt;$B$1,data0!AB56,""),""),"")</f>
        <v/>
      </c>
      <c r="AC57" s="7" t="str">
        <f>IF(AC$1=1,IF(data0!AC56&gt;0,IF(data0!AC56&lt;$B$1,data0!AC56,""),""),"")</f>
        <v/>
      </c>
      <c r="AD57" s="7" t="str">
        <f>IF(AD$1=1,IF(data0!AD56&gt;0,IF(data0!AD56&lt;$B$1,data0!AD56,""),""),"")</f>
        <v/>
      </c>
      <c r="AE57" s="7" t="str">
        <f>IF(AE$1=1,IF(data0!AE56&gt;0,IF(data0!AE56&lt;$B$1,data0!AE56,""),""),"")</f>
        <v/>
      </c>
      <c r="AF57" s="7" t="str">
        <f>IF(AF$1=1,IF(data0!AF56&gt;0,IF(data0!AF56&lt;$B$1,data0!AF56,""),""),"")</f>
        <v/>
      </c>
      <c r="AG57" s="7" t="str">
        <f>IF(AG$1=1,IF(data0!AG56&gt;0,IF(data0!AG56&lt;$B$1,data0!AG56,""),""),"")</f>
        <v/>
      </c>
      <c r="AH57" s="7" t="str">
        <f>IF(AH$1=1,IF(data0!AH56&gt;0,IF(data0!AH56&lt;$B$1,data0!AH56,""),""),"")</f>
        <v/>
      </c>
      <c r="AI57" s="7" t="str">
        <f>IF(AI$1=1,IF(data0!AI56&gt;0,IF(data0!AI56&lt;$B$1,data0!AI56,""),""),"")</f>
        <v/>
      </c>
      <c r="AJ57" s="7" t="str">
        <f>IF(AJ$1=1,IF(data0!AJ56&gt;0,IF(data0!AJ56&lt;$B$1,data0!AJ56,""),""),"")</f>
        <v/>
      </c>
    </row>
    <row r="58" spans="1:36" hidden="1">
      <c r="A58" s="1">
        <f>data0!A57</f>
        <v>55</v>
      </c>
      <c r="B58" s="1">
        <f>data0!B57</f>
        <v>23</v>
      </c>
      <c r="C58" s="1">
        <f>data0!C57</f>
        <v>1</v>
      </c>
      <c r="D58" s="1">
        <f>data0!D57</f>
        <v>0</v>
      </c>
      <c r="E58" s="7" t="str">
        <f>IF(E$1=1,IF(data0!E57&gt;0,IF(data0!E57&lt;$B$1,data0!E57,""),""),"")</f>
        <v/>
      </c>
      <c r="F58" s="7" t="str">
        <f>IF(F$1=1,IF(data0!F57&gt;0,IF(data0!F57&lt;$B$1,data0!F57,""),""),"")</f>
        <v/>
      </c>
      <c r="G58" s="7" t="str">
        <f>IF(G$1=1,IF(data0!G57&gt;0,IF(data0!G57&lt;$B$1,data0!G57,""),""),"")</f>
        <v/>
      </c>
      <c r="H58" s="7" t="str">
        <f>IF(H$1=1,IF(data0!H57&gt;0,IF(data0!H57&lt;$B$1,data0!H57,""),""),"")</f>
        <v/>
      </c>
      <c r="I58" s="7" t="str">
        <f>IF(I$1=1,IF(data0!I57&gt;0,IF(data0!I57&lt;$B$1,data0!I57,""),""),"")</f>
        <v/>
      </c>
      <c r="J58" s="7" t="str">
        <f>IF(J$1=1,IF(data0!J57&gt;0,IF(data0!J57&lt;$B$1,data0!J57,""),""),"")</f>
        <v/>
      </c>
      <c r="K58" s="7" t="str">
        <f>IF(K$1=1,IF(data0!K57&gt;0,IF(data0!K57&lt;$B$1,data0!K57,""),""),"")</f>
        <v/>
      </c>
      <c r="L58" s="7" t="str">
        <f>IF(L$1=1,IF(data0!L57&gt;0,IF(data0!L57&lt;$B$1,data0!L57,""),""),"")</f>
        <v/>
      </c>
      <c r="M58" s="7" t="str">
        <f>IF(M$1=1,IF(data0!M57&gt;0,IF(data0!M57&lt;$B$1,data0!M57,""),""),"")</f>
        <v/>
      </c>
      <c r="N58" s="7" t="str">
        <f>IF(N$1=1,IF(data0!N57&gt;0,IF(data0!N57&lt;$B$1,data0!N57,""),""),"")</f>
        <v/>
      </c>
      <c r="O58" s="7" t="str">
        <f>IF(O$1=1,IF(data0!O57&gt;0,IF(data0!O57&lt;$B$1,data0!O57,""),""),"")</f>
        <v/>
      </c>
      <c r="P58" s="7" t="str">
        <f>IF(P$1=1,IF(data0!P57&gt;0,IF(data0!P57&lt;$B$1,data0!P57,""),""),"")</f>
        <v/>
      </c>
      <c r="Q58" s="7" t="str">
        <f>IF(Q$1=1,IF(data0!Q57&gt;0,IF(data0!Q57&lt;$B$1,data0!Q57,""),""),"")</f>
        <v/>
      </c>
      <c r="R58" s="7" t="str">
        <f>IF(R$1=1,IF(data0!R57&gt;0,IF(data0!R57&lt;$B$1,data0!R57,""),""),"")</f>
        <v/>
      </c>
      <c r="S58" s="7" t="str">
        <f>IF(S$1=1,IF(data0!S57&gt;0,IF(data0!S57&lt;$B$1,data0!S57,""),""),"")</f>
        <v/>
      </c>
      <c r="T58" s="7" t="str">
        <f>IF(T$1=1,IF(data0!T57&gt;0,IF(data0!T57&lt;$B$1,data0!T57,""),""),"")</f>
        <v/>
      </c>
      <c r="U58" s="7" t="str">
        <f>IF(U$1=1,IF(data0!U57&gt;0,IF(data0!U57&lt;$B$1,data0!U57,""),""),"")</f>
        <v/>
      </c>
      <c r="V58" s="7" t="str">
        <f>IF(V$1=1,IF(data0!V57&gt;0,IF(data0!V57&lt;$B$1,data0!V57,""),""),"")</f>
        <v/>
      </c>
      <c r="W58" s="7" t="str">
        <f>IF(W$1=1,IF(data0!W57&gt;0,IF(data0!W57&lt;$B$1,data0!W57,""),""),"")</f>
        <v/>
      </c>
      <c r="X58" s="7" t="str">
        <f>IF(X$1=1,IF(data0!X57&gt;0,IF(data0!X57&lt;$B$1,data0!X57,""),""),"")</f>
        <v/>
      </c>
      <c r="Y58" s="7" t="str">
        <f>IF(Y$1=1,IF(data0!Y57&gt;0,IF(data0!Y57&lt;$B$1,data0!Y57,""),""),"")</f>
        <v/>
      </c>
      <c r="Z58" s="7" t="str">
        <f>IF(Z$1=1,IF(data0!Z57&gt;0,IF(data0!Z57&lt;$B$1,data0!Z57,""),""),"")</f>
        <v/>
      </c>
      <c r="AA58" s="7" t="str">
        <f>IF(AA$1=1,IF(data0!AA57&gt;0,IF(data0!AA57&lt;$B$1,data0!AA57,""),""),"")</f>
        <v/>
      </c>
      <c r="AB58" s="7" t="str">
        <f>IF(AB$1=1,IF(data0!AB57&gt;0,IF(data0!AB57&lt;$B$1,data0!AB57,""),""),"")</f>
        <v/>
      </c>
      <c r="AC58" s="7" t="str">
        <f>IF(AC$1=1,IF(data0!AC57&gt;0,IF(data0!AC57&lt;$B$1,data0!AC57,""),""),"")</f>
        <v/>
      </c>
      <c r="AD58" s="7" t="str">
        <f>IF(AD$1=1,IF(data0!AD57&gt;0,IF(data0!AD57&lt;$B$1,data0!AD57,""),""),"")</f>
        <v/>
      </c>
      <c r="AE58" s="7" t="str">
        <f>IF(AE$1=1,IF(data0!AE57&gt;0,IF(data0!AE57&lt;$B$1,data0!AE57,""),""),"")</f>
        <v/>
      </c>
      <c r="AF58" s="7" t="str">
        <f>IF(AF$1=1,IF(data0!AF57&gt;0,IF(data0!AF57&lt;$B$1,data0!AF57,""),""),"")</f>
        <v/>
      </c>
      <c r="AG58" s="7" t="str">
        <f>IF(AG$1=1,IF(data0!AG57&gt;0,IF(data0!AG57&lt;$B$1,data0!AG57,""),""),"")</f>
        <v/>
      </c>
      <c r="AH58" s="7" t="str">
        <f>IF(AH$1=1,IF(data0!AH57&gt;0,IF(data0!AH57&lt;$B$1,data0!AH57,""),""),"")</f>
        <v/>
      </c>
      <c r="AI58" s="7" t="str">
        <f>IF(AI$1=1,IF(data0!AI57&gt;0,IF(data0!AI57&lt;$B$1,data0!AI57,""),""),"")</f>
        <v/>
      </c>
      <c r="AJ58" s="7" t="str">
        <f>IF(AJ$1=1,IF(data0!AJ57&gt;0,IF(data0!AJ57&lt;$B$1,data0!AJ57,""),""),"")</f>
        <v/>
      </c>
    </row>
    <row r="59" spans="1:36" hidden="1">
      <c r="A59" s="1">
        <f>data0!A58</f>
        <v>56</v>
      </c>
      <c r="B59" s="1">
        <f>data0!B58</f>
        <v>24</v>
      </c>
      <c r="C59" s="1">
        <f>data0!C58</f>
        <v>1</v>
      </c>
      <c r="D59" s="1">
        <f>data0!D58</f>
        <v>0</v>
      </c>
      <c r="E59" s="7" t="str">
        <f>IF(E$1=1,IF(data0!E58&gt;0,IF(data0!E58&lt;$B$1,data0!E58,""),""),"")</f>
        <v/>
      </c>
      <c r="F59" s="7" t="str">
        <f>IF(F$1=1,IF(data0!F58&gt;0,IF(data0!F58&lt;$B$1,data0!F58,""),""),"")</f>
        <v/>
      </c>
      <c r="G59" s="7" t="str">
        <f>IF(G$1=1,IF(data0!G58&gt;0,IF(data0!G58&lt;$B$1,data0!G58,""),""),"")</f>
        <v/>
      </c>
      <c r="H59" s="7" t="str">
        <f>IF(H$1=1,IF(data0!H58&gt;0,IF(data0!H58&lt;$B$1,data0!H58,""),""),"")</f>
        <v/>
      </c>
      <c r="I59" s="7" t="str">
        <f>IF(I$1=1,IF(data0!I58&gt;0,IF(data0!I58&lt;$B$1,data0!I58,""),""),"")</f>
        <v/>
      </c>
      <c r="J59" s="7" t="str">
        <f>IF(J$1=1,IF(data0!J58&gt;0,IF(data0!J58&lt;$B$1,data0!J58,""),""),"")</f>
        <v/>
      </c>
      <c r="K59" s="7" t="str">
        <f>IF(K$1=1,IF(data0!K58&gt;0,IF(data0!K58&lt;$B$1,data0!K58,""),""),"")</f>
        <v/>
      </c>
      <c r="L59" s="7" t="str">
        <f>IF(L$1=1,IF(data0!L58&gt;0,IF(data0!L58&lt;$B$1,data0!L58,""),""),"")</f>
        <v/>
      </c>
      <c r="M59" s="7" t="str">
        <f>IF(M$1=1,IF(data0!M58&gt;0,IF(data0!M58&lt;$B$1,data0!M58,""),""),"")</f>
        <v/>
      </c>
      <c r="N59" s="7" t="str">
        <f>IF(N$1=1,IF(data0!N58&gt;0,IF(data0!N58&lt;$B$1,data0!N58,""),""),"")</f>
        <v/>
      </c>
      <c r="O59" s="7" t="str">
        <f>IF(O$1=1,IF(data0!O58&gt;0,IF(data0!O58&lt;$B$1,data0!O58,""),""),"")</f>
        <v/>
      </c>
      <c r="P59" s="7" t="str">
        <f>IF(P$1=1,IF(data0!P58&gt;0,IF(data0!P58&lt;$B$1,data0!P58,""),""),"")</f>
        <v/>
      </c>
      <c r="Q59" s="7" t="str">
        <f>IF(Q$1=1,IF(data0!Q58&gt;0,IF(data0!Q58&lt;$B$1,data0!Q58,""),""),"")</f>
        <v/>
      </c>
      <c r="R59" s="7" t="str">
        <f>IF(R$1=1,IF(data0!R58&gt;0,IF(data0!R58&lt;$B$1,data0!R58,""),""),"")</f>
        <v/>
      </c>
      <c r="S59" s="7" t="str">
        <f>IF(S$1=1,IF(data0!S58&gt;0,IF(data0!S58&lt;$B$1,data0!S58,""),""),"")</f>
        <v/>
      </c>
      <c r="T59" s="7" t="str">
        <f>IF(T$1=1,IF(data0!T58&gt;0,IF(data0!T58&lt;$B$1,data0!T58,""),""),"")</f>
        <v/>
      </c>
      <c r="U59" s="7" t="str">
        <f>IF(U$1=1,IF(data0!U58&gt;0,IF(data0!U58&lt;$B$1,data0!U58,""),""),"")</f>
        <v/>
      </c>
      <c r="V59" s="7" t="str">
        <f>IF(V$1=1,IF(data0!V58&gt;0,IF(data0!V58&lt;$B$1,data0!V58,""),""),"")</f>
        <v/>
      </c>
      <c r="W59" s="7" t="str">
        <f>IF(W$1=1,IF(data0!W58&gt;0,IF(data0!W58&lt;$B$1,data0!W58,""),""),"")</f>
        <v/>
      </c>
      <c r="X59" s="7" t="str">
        <f>IF(X$1=1,IF(data0!X58&gt;0,IF(data0!X58&lt;$B$1,data0!X58,""),""),"")</f>
        <v/>
      </c>
      <c r="Y59" s="7" t="str">
        <f>IF(Y$1=1,IF(data0!Y58&gt;0,IF(data0!Y58&lt;$B$1,data0!Y58,""),""),"")</f>
        <v/>
      </c>
      <c r="Z59" s="7" t="str">
        <f>IF(Z$1=1,IF(data0!Z58&gt;0,IF(data0!Z58&lt;$B$1,data0!Z58,""),""),"")</f>
        <v/>
      </c>
      <c r="AA59" s="7" t="str">
        <f>IF(AA$1=1,IF(data0!AA58&gt;0,IF(data0!AA58&lt;$B$1,data0!AA58,""),""),"")</f>
        <v/>
      </c>
      <c r="AB59" s="7" t="str">
        <f>IF(AB$1=1,IF(data0!AB58&gt;0,IF(data0!AB58&lt;$B$1,data0!AB58,""),""),"")</f>
        <v/>
      </c>
      <c r="AC59" s="7" t="str">
        <f>IF(AC$1=1,IF(data0!AC58&gt;0,IF(data0!AC58&lt;$B$1,data0!AC58,""),""),"")</f>
        <v/>
      </c>
      <c r="AD59" s="7" t="str">
        <f>IF(AD$1=1,IF(data0!AD58&gt;0,IF(data0!AD58&lt;$B$1,data0!AD58,""),""),"")</f>
        <v/>
      </c>
      <c r="AE59" s="7" t="str">
        <f>IF(AE$1=1,IF(data0!AE58&gt;0,IF(data0!AE58&lt;$B$1,data0!AE58,""),""),"")</f>
        <v/>
      </c>
      <c r="AF59" s="7" t="str">
        <f>IF(AF$1=1,IF(data0!AF58&gt;0,IF(data0!AF58&lt;$B$1,data0!AF58,""),""),"")</f>
        <v/>
      </c>
      <c r="AG59" s="7" t="str">
        <f>IF(AG$1=1,IF(data0!AG58&gt;0,IF(data0!AG58&lt;$B$1,data0!AG58,""),""),"")</f>
        <v/>
      </c>
      <c r="AH59" s="7" t="str">
        <f>IF(AH$1=1,IF(data0!AH58&gt;0,IF(data0!AH58&lt;$B$1,data0!AH58,""),""),"")</f>
        <v/>
      </c>
      <c r="AI59" s="7" t="str">
        <f>IF(AI$1=1,IF(data0!AI58&gt;0,IF(data0!AI58&lt;$B$1,data0!AI58,""),""),"")</f>
        <v/>
      </c>
      <c r="AJ59" s="7" t="str">
        <f>IF(AJ$1=1,IF(data0!AJ58&gt;0,IF(data0!AJ58&lt;$B$1,data0!AJ58,""),""),"")</f>
        <v/>
      </c>
    </row>
    <row r="60" spans="1:36" hidden="1">
      <c r="A60" s="1">
        <f>data0!A59</f>
        <v>57</v>
      </c>
      <c r="B60" s="1">
        <f>data0!B59</f>
        <v>25</v>
      </c>
      <c r="C60" s="1">
        <f>data0!C59</f>
        <v>1</v>
      </c>
      <c r="D60" s="1">
        <f>data0!D59</f>
        <v>0</v>
      </c>
      <c r="E60" s="7" t="str">
        <f>IF(E$1=1,IF(data0!E59&gt;0,IF(data0!E59&lt;$B$1,data0!E59,""),""),"")</f>
        <v/>
      </c>
      <c r="F60" s="7" t="str">
        <f>IF(F$1=1,IF(data0!F59&gt;0,IF(data0!F59&lt;$B$1,data0!F59,""),""),"")</f>
        <v/>
      </c>
      <c r="G60" s="7" t="str">
        <f>IF(G$1=1,IF(data0!G59&gt;0,IF(data0!G59&lt;$B$1,data0!G59,""),""),"")</f>
        <v/>
      </c>
      <c r="H60" s="7" t="str">
        <f>IF(H$1=1,IF(data0!H59&gt;0,IF(data0!H59&lt;$B$1,data0!H59,""),""),"")</f>
        <v/>
      </c>
      <c r="I60" s="7" t="str">
        <f>IF(I$1=1,IF(data0!I59&gt;0,IF(data0!I59&lt;$B$1,data0!I59,""),""),"")</f>
        <v/>
      </c>
      <c r="J60" s="7" t="str">
        <f>IF(J$1=1,IF(data0!J59&gt;0,IF(data0!J59&lt;$B$1,data0!J59,""),""),"")</f>
        <v/>
      </c>
      <c r="K60" s="7" t="str">
        <f>IF(K$1=1,IF(data0!K59&gt;0,IF(data0!K59&lt;$B$1,data0!K59,""),""),"")</f>
        <v/>
      </c>
      <c r="L60" s="7" t="str">
        <f>IF(L$1=1,IF(data0!L59&gt;0,IF(data0!L59&lt;$B$1,data0!L59,""),""),"")</f>
        <v/>
      </c>
      <c r="M60" s="7" t="str">
        <f>IF(M$1=1,IF(data0!M59&gt;0,IF(data0!M59&lt;$B$1,data0!M59,""),""),"")</f>
        <v/>
      </c>
      <c r="N60" s="7" t="str">
        <f>IF(N$1=1,IF(data0!N59&gt;0,IF(data0!N59&lt;$B$1,data0!N59,""),""),"")</f>
        <v/>
      </c>
      <c r="O60" s="7" t="str">
        <f>IF(O$1=1,IF(data0!O59&gt;0,IF(data0!O59&lt;$B$1,data0!O59,""),""),"")</f>
        <v/>
      </c>
      <c r="P60" s="7" t="str">
        <f>IF(P$1=1,IF(data0!P59&gt;0,IF(data0!P59&lt;$B$1,data0!P59,""),""),"")</f>
        <v/>
      </c>
      <c r="Q60" s="7" t="str">
        <f>IF(Q$1=1,IF(data0!Q59&gt;0,IF(data0!Q59&lt;$B$1,data0!Q59,""),""),"")</f>
        <v/>
      </c>
      <c r="R60" s="7" t="str">
        <f>IF(R$1=1,IF(data0!R59&gt;0,IF(data0!R59&lt;$B$1,data0!R59,""),""),"")</f>
        <v/>
      </c>
      <c r="S60" s="7" t="str">
        <f>IF(S$1=1,IF(data0!S59&gt;0,IF(data0!S59&lt;$B$1,data0!S59,""),""),"")</f>
        <v/>
      </c>
      <c r="T60" s="7" t="str">
        <f>IF(T$1=1,IF(data0!T59&gt;0,IF(data0!T59&lt;$B$1,data0!T59,""),""),"")</f>
        <v/>
      </c>
      <c r="U60" s="7" t="str">
        <f>IF(U$1=1,IF(data0!U59&gt;0,IF(data0!U59&lt;$B$1,data0!U59,""),""),"")</f>
        <v/>
      </c>
      <c r="V60" s="7" t="str">
        <f>IF(V$1=1,IF(data0!V59&gt;0,IF(data0!V59&lt;$B$1,data0!V59,""),""),"")</f>
        <v/>
      </c>
      <c r="W60" s="7" t="str">
        <f>IF(W$1=1,IF(data0!W59&gt;0,IF(data0!W59&lt;$B$1,data0!W59,""),""),"")</f>
        <v/>
      </c>
      <c r="X60" s="7" t="str">
        <f>IF(X$1=1,IF(data0!X59&gt;0,IF(data0!X59&lt;$B$1,data0!X59,""),""),"")</f>
        <v/>
      </c>
      <c r="Y60" s="7" t="str">
        <f>IF(Y$1=1,IF(data0!Y59&gt;0,IF(data0!Y59&lt;$B$1,data0!Y59,""),""),"")</f>
        <v/>
      </c>
      <c r="Z60" s="7" t="str">
        <f>IF(Z$1=1,IF(data0!Z59&gt;0,IF(data0!Z59&lt;$B$1,data0!Z59,""),""),"")</f>
        <v/>
      </c>
      <c r="AA60" s="7" t="str">
        <f>IF(AA$1=1,IF(data0!AA59&gt;0,IF(data0!AA59&lt;$B$1,data0!AA59,""),""),"")</f>
        <v/>
      </c>
      <c r="AB60" s="7" t="str">
        <f>IF(AB$1=1,IF(data0!AB59&gt;0,IF(data0!AB59&lt;$B$1,data0!AB59,""),""),"")</f>
        <v/>
      </c>
      <c r="AC60" s="7" t="str">
        <f>IF(AC$1=1,IF(data0!AC59&gt;0,IF(data0!AC59&lt;$B$1,data0!AC59,""),""),"")</f>
        <v/>
      </c>
      <c r="AD60" s="7" t="str">
        <f>IF(AD$1=1,IF(data0!AD59&gt;0,IF(data0!AD59&lt;$B$1,data0!AD59,""),""),"")</f>
        <v/>
      </c>
      <c r="AE60" s="7" t="str">
        <f>IF(AE$1=1,IF(data0!AE59&gt;0,IF(data0!AE59&lt;$B$1,data0!AE59,""),""),"")</f>
        <v/>
      </c>
      <c r="AF60" s="7" t="str">
        <f>IF(AF$1=1,IF(data0!AF59&gt;0,IF(data0!AF59&lt;$B$1,data0!AF59,""),""),"")</f>
        <v/>
      </c>
      <c r="AG60" s="7" t="str">
        <f>IF(AG$1=1,IF(data0!AG59&gt;0,IF(data0!AG59&lt;$B$1,data0!AG59,""),""),"")</f>
        <v/>
      </c>
      <c r="AH60" s="7" t="str">
        <f>IF(AH$1=1,IF(data0!AH59&gt;0,IF(data0!AH59&lt;$B$1,data0!AH59,""),""),"")</f>
        <v/>
      </c>
      <c r="AI60" s="7" t="str">
        <f>IF(AI$1=1,IF(data0!AI59&gt;0,IF(data0!AI59&lt;$B$1,data0!AI59,""),""),"")</f>
        <v/>
      </c>
      <c r="AJ60" s="7" t="str">
        <f>IF(AJ$1=1,IF(data0!AJ59&gt;0,IF(data0!AJ59&lt;$B$1,data0!AJ59,""),""),"")</f>
        <v/>
      </c>
    </row>
    <row r="61" spans="1:36" hidden="1">
      <c r="A61" s="1">
        <f>data0!A60</f>
        <v>58</v>
      </c>
      <c r="B61" s="1">
        <f>data0!B60</f>
        <v>26</v>
      </c>
      <c r="C61" s="1">
        <f>data0!C60</f>
        <v>1</v>
      </c>
      <c r="D61" s="1">
        <f>data0!D60</f>
        <v>0</v>
      </c>
      <c r="E61" s="7" t="str">
        <f>IF(E$1=1,IF(data0!E60&gt;0,IF(data0!E60&lt;$B$1,data0!E60,""),""),"")</f>
        <v/>
      </c>
      <c r="F61" s="7" t="str">
        <f>IF(F$1=1,IF(data0!F60&gt;0,IF(data0!F60&lt;$B$1,data0!F60,""),""),"")</f>
        <v/>
      </c>
      <c r="G61" s="7" t="str">
        <f>IF(G$1=1,IF(data0!G60&gt;0,IF(data0!G60&lt;$B$1,data0!G60,""),""),"")</f>
        <v/>
      </c>
      <c r="H61" s="7" t="str">
        <f>IF(H$1=1,IF(data0!H60&gt;0,IF(data0!H60&lt;$B$1,data0!H60,""),""),"")</f>
        <v/>
      </c>
      <c r="I61" s="7" t="str">
        <f>IF(I$1=1,IF(data0!I60&gt;0,IF(data0!I60&lt;$B$1,data0!I60,""),""),"")</f>
        <v/>
      </c>
      <c r="J61" s="7" t="str">
        <f>IF(J$1=1,IF(data0!J60&gt;0,IF(data0!J60&lt;$B$1,data0!J60,""),""),"")</f>
        <v/>
      </c>
      <c r="K61" s="7" t="str">
        <f>IF(K$1=1,IF(data0!K60&gt;0,IF(data0!K60&lt;$B$1,data0!K60,""),""),"")</f>
        <v/>
      </c>
      <c r="L61" s="7" t="str">
        <f>IF(L$1=1,IF(data0!L60&gt;0,IF(data0!L60&lt;$B$1,data0!L60,""),""),"")</f>
        <v/>
      </c>
      <c r="M61" s="7" t="str">
        <f>IF(M$1=1,IF(data0!M60&gt;0,IF(data0!M60&lt;$B$1,data0!M60,""),""),"")</f>
        <v/>
      </c>
      <c r="N61" s="7" t="str">
        <f>IF(N$1=1,IF(data0!N60&gt;0,IF(data0!N60&lt;$B$1,data0!N60,""),""),"")</f>
        <v/>
      </c>
      <c r="O61" s="7" t="str">
        <f>IF(O$1=1,IF(data0!O60&gt;0,IF(data0!O60&lt;$B$1,data0!O60,""),""),"")</f>
        <v/>
      </c>
      <c r="P61" s="7" t="str">
        <f>IF(P$1=1,IF(data0!P60&gt;0,IF(data0!P60&lt;$B$1,data0!P60,""),""),"")</f>
        <v/>
      </c>
      <c r="Q61" s="7" t="str">
        <f>IF(Q$1=1,IF(data0!Q60&gt;0,IF(data0!Q60&lt;$B$1,data0!Q60,""),""),"")</f>
        <v/>
      </c>
      <c r="R61" s="7" t="str">
        <f>IF(R$1=1,IF(data0!R60&gt;0,IF(data0!R60&lt;$B$1,data0!R60,""),""),"")</f>
        <v/>
      </c>
      <c r="S61" s="7" t="str">
        <f>IF(S$1=1,IF(data0!S60&gt;0,IF(data0!S60&lt;$B$1,data0!S60,""),""),"")</f>
        <v/>
      </c>
      <c r="T61" s="7" t="str">
        <f>IF(T$1=1,IF(data0!T60&gt;0,IF(data0!T60&lt;$B$1,data0!T60,""),""),"")</f>
        <v/>
      </c>
      <c r="U61" s="7" t="str">
        <f>IF(U$1=1,IF(data0!U60&gt;0,IF(data0!U60&lt;$B$1,data0!U60,""),""),"")</f>
        <v/>
      </c>
      <c r="V61" s="7" t="str">
        <f>IF(V$1=1,IF(data0!V60&gt;0,IF(data0!V60&lt;$B$1,data0!V60,""),""),"")</f>
        <v/>
      </c>
      <c r="W61" s="7" t="str">
        <f>IF(W$1=1,IF(data0!W60&gt;0,IF(data0!W60&lt;$B$1,data0!W60,""),""),"")</f>
        <v/>
      </c>
      <c r="X61" s="7" t="str">
        <f>IF(X$1=1,IF(data0!X60&gt;0,IF(data0!X60&lt;$B$1,data0!X60,""),""),"")</f>
        <v/>
      </c>
      <c r="Y61" s="7" t="str">
        <f>IF(Y$1=1,IF(data0!Y60&gt;0,IF(data0!Y60&lt;$B$1,data0!Y60,""),""),"")</f>
        <v/>
      </c>
      <c r="Z61" s="7" t="str">
        <f>IF(Z$1=1,IF(data0!Z60&gt;0,IF(data0!Z60&lt;$B$1,data0!Z60,""),""),"")</f>
        <v/>
      </c>
      <c r="AA61" s="7" t="str">
        <f>IF(AA$1=1,IF(data0!AA60&gt;0,IF(data0!AA60&lt;$B$1,data0!AA60,""),""),"")</f>
        <v/>
      </c>
      <c r="AB61" s="7" t="str">
        <f>IF(AB$1=1,IF(data0!AB60&gt;0,IF(data0!AB60&lt;$B$1,data0!AB60,""),""),"")</f>
        <v/>
      </c>
      <c r="AC61" s="7" t="str">
        <f>IF(AC$1=1,IF(data0!AC60&gt;0,IF(data0!AC60&lt;$B$1,data0!AC60,""),""),"")</f>
        <v/>
      </c>
      <c r="AD61" s="7" t="str">
        <f>IF(AD$1=1,IF(data0!AD60&gt;0,IF(data0!AD60&lt;$B$1,data0!AD60,""),""),"")</f>
        <v/>
      </c>
      <c r="AE61" s="7" t="str">
        <f>IF(AE$1=1,IF(data0!AE60&gt;0,IF(data0!AE60&lt;$B$1,data0!AE60,""),""),"")</f>
        <v/>
      </c>
      <c r="AF61" s="7" t="str">
        <f>IF(AF$1=1,IF(data0!AF60&gt;0,IF(data0!AF60&lt;$B$1,data0!AF60,""),""),"")</f>
        <v/>
      </c>
      <c r="AG61" s="7" t="str">
        <f>IF(AG$1=1,IF(data0!AG60&gt;0,IF(data0!AG60&lt;$B$1,data0!AG60,""),""),"")</f>
        <v/>
      </c>
      <c r="AH61" s="7" t="str">
        <f>IF(AH$1=1,IF(data0!AH60&gt;0,IF(data0!AH60&lt;$B$1,data0!AH60,""),""),"")</f>
        <v/>
      </c>
      <c r="AI61" s="7" t="str">
        <f>IF(AI$1=1,IF(data0!AI60&gt;0,IF(data0!AI60&lt;$B$1,data0!AI60,""),""),"")</f>
        <v/>
      </c>
      <c r="AJ61" s="7" t="str">
        <f>IF(AJ$1=1,IF(data0!AJ60&gt;0,IF(data0!AJ60&lt;$B$1,data0!AJ60,""),""),"")</f>
        <v/>
      </c>
    </row>
    <row r="62" spans="1:36" hidden="1">
      <c r="A62" s="1">
        <f>data0!A61</f>
        <v>59</v>
      </c>
      <c r="B62" s="1">
        <f>data0!B61</f>
        <v>27</v>
      </c>
      <c r="C62" s="1">
        <f>data0!C61</f>
        <v>1</v>
      </c>
      <c r="D62" s="1">
        <f>data0!D61</f>
        <v>0</v>
      </c>
      <c r="E62" s="7" t="str">
        <f>IF(E$1=1,IF(data0!E61&gt;0,IF(data0!E61&lt;$B$1,data0!E61,""),""),"")</f>
        <v/>
      </c>
      <c r="F62" s="7" t="str">
        <f>IF(F$1=1,IF(data0!F61&gt;0,IF(data0!F61&lt;$B$1,data0!F61,""),""),"")</f>
        <v/>
      </c>
      <c r="G62" s="7" t="str">
        <f>IF(G$1=1,IF(data0!G61&gt;0,IF(data0!G61&lt;$B$1,data0!G61,""),""),"")</f>
        <v/>
      </c>
      <c r="H62" s="7" t="str">
        <f>IF(H$1=1,IF(data0!H61&gt;0,IF(data0!H61&lt;$B$1,data0!H61,""),""),"")</f>
        <v/>
      </c>
      <c r="I62" s="7" t="str">
        <f>IF(I$1=1,IF(data0!I61&gt;0,IF(data0!I61&lt;$B$1,data0!I61,""),""),"")</f>
        <v/>
      </c>
      <c r="J62" s="7" t="str">
        <f>IF(J$1=1,IF(data0!J61&gt;0,IF(data0!J61&lt;$B$1,data0!J61,""),""),"")</f>
        <v/>
      </c>
      <c r="K62" s="7" t="str">
        <f>IF(K$1=1,IF(data0!K61&gt;0,IF(data0!K61&lt;$B$1,data0!K61,""),""),"")</f>
        <v/>
      </c>
      <c r="L62" s="7" t="str">
        <f>IF(L$1=1,IF(data0!L61&gt;0,IF(data0!L61&lt;$B$1,data0!L61,""),""),"")</f>
        <v/>
      </c>
      <c r="M62" s="7" t="str">
        <f>IF(M$1=1,IF(data0!M61&gt;0,IF(data0!M61&lt;$B$1,data0!M61,""),""),"")</f>
        <v/>
      </c>
      <c r="N62" s="7" t="str">
        <f>IF(N$1=1,IF(data0!N61&gt;0,IF(data0!N61&lt;$B$1,data0!N61,""),""),"")</f>
        <v/>
      </c>
      <c r="O62" s="7" t="str">
        <f>IF(O$1=1,IF(data0!O61&gt;0,IF(data0!O61&lt;$B$1,data0!O61,""),""),"")</f>
        <v/>
      </c>
      <c r="P62" s="7" t="str">
        <f>IF(P$1=1,IF(data0!P61&gt;0,IF(data0!P61&lt;$B$1,data0!P61,""),""),"")</f>
        <v/>
      </c>
      <c r="Q62" s="7" t="str">
        <f>IF(Q$1=1,IF(data0!Q61&gt;0,IF(data0!Q61&lt;$B$1,data0!Q61,""),""),"")</f>
        <v/>
      </c>
      <c r="R62" s="7" t="str">
        <f>IF(R$1=1,IF(data0!R61&gt;0,IF(data0!R61&lt;$B$1,data0!R61,""),""),"")</f>
        <v/>
      </c>
      <c r="S62" s="7" t="str">
        <f>IF(S$1=1,IF(data0!S61&gt;0,IF(data0!S61&lt;$B$1,data0!S61,""),""),"")</f>
        <v/>
      </c>
      <c r="T62" s="7" t="str">
        <f>IF(T$1=1,IF(data0!T61&gt;0,IF(data0!T61&lt;$B$1,data0!T61,""),""),"")</f>
        <v/>
      </c>
      <c r="U62" s="7" t="str">
        <f>IF(U$1=1,IF(data0!U61&gt;0,IF(data0!U61&lt;$B$1,data0!U61,""),""),"")</f>
        <v/>
      </c>
      <c r="V62" s="7" t="str">
        <f>IF(V$1=1,IF(data0!V61&gt;0,IF(data0!V61&lt;$B$1,data0!V61,""),""),"")</f>
        <v/>
      </c>
      <c r="W62" s="7" t="str">
        <f>IF(W$1=1,IF(data0!W61&gt;0,IF(data0!W61&lt;$B$1,data0!W61,""),""),"")</f>
        <v/>
      </c>
      <c r="X62" s="7" t="str">
        <f>IF(X$1=1,IF(data0!X61&gt;0,IF(data0!X61&lt;$B$1,data0!X61,""),""),"")</f>
        <v/>
      </c>
      <c r="Y62" s="7" t="str">
        <f>IF(Y$1=1,IF(data0!Y61&gt;0,IF(data0!Y61&lt;$B$1,data0!Y61,""),""),"")</f>
        <v/>
      </c>
      <c r="Z62" s="7" t="str">
        <f>IF(Z$1=1,IF(data0!Z61&gt;0,IF(data0!Z61&lt;$B$1,data0!Z61,""),""),"")</f>
        <v/>
      </c>
      <c r="AA62" s="7" t="str">
        <f>IF(AA$1=1,IF(data0!AA61&gt;0,IF(data0!AA61&lt;$B$1,data0!AA61,""),""),"")</f>
        <v/>
      </c>
      <c r="AB62" s="7" t="str">
        <f>IF(AB$1=1,IF(data0!AB61&gt;0,IF(data0!AB61&lt;$B$1,data0!AB61,""),""),"")</f>
        <v/>
      </c>
      <c r="AC62" s="7" t="str">
        <f>IF(AC$1=1,IF(data0!AC61&gt;0,IF(data0!AC61&lt;$B$1,data0!AC61,""),""),"")</f>
        <v/>
      </c>
      <c r="AD62" s="7" t="str">
        <f>IF(AD$1=1,IF(data0!AD61&gt;0,IF(data0!AD61&lt;$B$1,data0!AD61,""),""),"")</f>
        <v/>
      </c>
      <c r="AE62" s="7" t="str">
        <f>IF(AE$1=1,IF(data0!AE61&gt;0,IF(data0!AE61&lt;$B$1,data0!AE61,""),""),"")</f>
        <v/>
      </c>
      <c r="AF62" s="7" t="str">
        <f>IF(AF$1=1,IF(data0!AF61&gt;0,IF(data0!AF61&lt;$B$1,data0!AF61,""),""),"")</f>
        <v/>
      </c>
      <c r="AG62" s="7" t="str">
        <f>IF(AG$1=1,IF(data0!AG61&gt;0,IF(data0!AG61&lt;$B$1,data0!AG61,""),""),"")</f>
        <v/>
      </c>
      <c r="AH62" s="7" t="str">
        <f>IF(AH$1=1,IF(data0!AH61&gt;0,IF(data0!AH61&lt;$B$1,data0!AH61,""),""),"")</f>
        <v/>
      </c>
      <c r="AI62" s="7" t="str">
        <f>IF(AI$1=1,IF(data0!AI61&gt;0,IF(data0!AI61&lt;$B$1,data0!AI61,""),""),"")</f>
        <v/>
      </c>
      <c r="AJ62" s="7" t="str">
        <f>IF(AJ$1=1,IF(data0!AJ61&gt;0,IF(data0!AJ61&lt;$B$1,data0!AJ61,""),""),"")</f>
        <v/>
      </c>
    </row>
    <row r="63" spans="1:36" hidden="1">
      <c r="A63" s="1">
        <f>data0!A62</f>
        <v>60</v>
      </c>
      <c r="B63" s="1">
        <f>data0!B62</f>
        <v>28</v>
      </c>
      <c r="C63" s="1">
        <f>data0!C62</f>
        <v>1</v>
      </c>
      <c r="D63" s="1">
        <f>data0!D62</f>
        <v>0</v>
      </c>
      <c r="E63" s="7" t="str">
        <f>IF(E$1=1,IF(data0!E62&gt;0,IF(data0!E62&lt;$B$1,data0!E62,""),""),"")</f>
        <v/>
      </c>
      <c r="F63" s="7" t="str">
        <f>IF(F$1=1,IF(data0!F62&gt;0,IF(data0!F62&lt;$B$1,data0!F62,""),""),"")</f>
        <v/>
      </c>
      <c r="G63" s="7" t="str">
        <f>IF(G$1=1,IF(data0!G62&gt;0,IF(data0!G62&lt;$B$1,data0!G62,""),""),"")</f>
        <v/>
      </c>
      <c r="H63" s="7" t="str">
        <f>IF(H$1=1,IF(data0!H62&gt;0,IF(data0!H62&lt;$B$1,data0!H62,""),""),"")</f>
        <v/>
      </c>
      <c r="I63" s="7" t="str">
        <f>IF(I$1=1,IF(data0!I62&gt;0,IF(data0!I62&lt;$B$1,data0!I62,""),""),"")</f>
        <v/>
      </c>
      <c r="J63" s="7" t="str">
        <f>IF(J$1=1,IF(data0!J62&gt;0,IF(data0!J62&lt;$B$1,data0!J62,""),""),"")</f>
        <v/>
      </c>
      <c r="K63" s="7" t="str">
        <f>IF(K$1=1,IF(data0!K62&gt;0,IF(data0!K62&lt;$B$1,data0!K62,""),""),"")</f>
        <v/>
      </c>
      <c r="L63" s="7" t="str">
        <f>IF(L$1=1,IF(data0!L62&gt;0,IF(data0!L62&lt;$B$1,data0!L62,""),""),"")</f>
        <v/>
      </c>
      <c r="M63" s="7" t="str">
        <f>IF(M$1=1,IF(data0!M62&gt;0,IF(data0!M62&lt;$B$1,data0!M62,""),""),"")</f>
        <v/>
      </c>
      <c r="N63" s="7" t="str">
        <f>IF(N$1=1,IF(data0!N62&gt;0,IF(data0!N62&lt;$B$1,data0!N62,""),""),"")</f>
        <v/>
      </c>
      <c r="O63" s="7" t="str">
        <f>IF(O$1=1,IF(data0!O62&gt;0,IF(data0!O62&lt;$B$1,data0!O62,""),""),"")</f>
        <v/>
      </c>
      <c r="P63" s="7" t="str">
        <f>IF(P$1=1,IF(data0!P62&gt;0,IF(data0!P62&lt;$B$1,data0!P62,""),""),"")</f>
        <v/>
      </c>
      <c r="Q63" s="7" t="str">
        <f>IF(Q$1=1,IF(data0!Q62&gt;0,IF(data0!Q62&lt;$B$1,data0!Q62,""),""),"")</f>
        <v/>
      </c>
      <c r="R63" s="7" t="str">
        <f>IF(R$1=1,IF(data0!R62&gt;0,IF(data0!R62&lt;$B$1,data0!R62,""),""),"")</f>
        <v/>
      </c>
      <c r="S63" s="7" t="str">
        <f>IF(S$1=1,IF(data0!S62&gt;0,IF(data0!S62&lt;$B$1,data0!S62,""),""),"")</f>
        <v/>
      </c>
      <c r="T63" s="7" t="str">
        <f>IF(T$1=1,IF(data0!T62&gt;0,IF(data0!T62&lt;$B$1,data0!T62,""),""),"")</f>
        <v/>
      </c>
      <c r="U63" s="7" t="str">
        <f>IF(U$1=1,IF(data0!U62&gt;0,IF(data0!U62&lt;$B$1,data0!U62,""),""),"")</f>
        <v/>
      </c>
      <c r="V63" s="7" t="str">
        <f>IF(V$1=1,IF(data0!V62&gt;0,IF(data0!V62&lt;$B$1,data0!V62,""),""),"")</f>
        <v/>
      </c>
      <c r="W63" s="7" t="str">
        <f>IF(W$1=1,IF(data0!W62&gt;0,IF(data0!W62&lt;$B$1,data0!W62,""),""),"")</f>
        <v/>
      </c>
      <c r="X63" s="7" t="str">
        <f>IF(X$1=1,IF(data0!X62&gt;0,IF(data0!X62&lt;$B$1,data0!X62,""),""),"")</f>
        <v/>
      </c>
      <c r="Y63" s="7" t="str">
        <f>IF(Y$1=1,IF(data0!Y62&gt;0,IF(data0!Y62&lt;$B$1,data0!Y62,""),""),"")</f>
        <v/>
      </c>
      <c r="Z63" s="7" t="str">
        <f>IF(Z$1=1,IF(data0!Z62&gt;0,IF(data0!Z62&lt;$B$1,data0!Z62,""),""),"")</f>
        <v/>
      </c>
      <c r="AA63" s="7" t="str">
        <f>IF(AA$1=1,IF(data0!AA62&gt;0,IF(data0!AA62&lt;$B$1,data0!AA62,""),""),"")</f>
        <v/>
      </c>
      <c r="AB63" s="7" t="str">
        <f>IF(AB$1=1,IF(data0!AB62&gt;0,IF(data0!AB62&lt;$B$1,data0!AB62,""),""),"")</f>
        <v/>
      </c>
      <c r="AC63" s="7" t="str">
        <f>IF(AC$1=1,IF(data0!AC62&gt;0,IF(data0!AC62&lt;$B$1,data0!AC62,""),""),"")</f>
        <v/>
      </c>
      <c r="AD63" s="7" t="str">
        <f>IF(AD$1=1,IF(data0!AD62&gt;0,IF(data0!AD62&lt;$B$1,data0!AD62,""),""),"")</f>
        <v/>
      </c>
      <c r="AE63" s="7" t="str">
        <f>IF(AE$1=1,IF(data0!AE62&gt;0,IF(data0!AE62&lt;$B$1,data0!AE62,""),""),"")</f>
        <v/>
      </c>
      <c r="AF63" s="7" t="str">
        <f>IF(AF$1=1,IF(data0!AF62&gt;0,IF(data0!AF62&lt;$B$1,data0!AF62,""),""),"")</f>
        <v/>
      </c>
      <c r="AG63" s="7" t="str">
        <f>IF(AG$1=1,IF(data0!AG62&gt;0,IF(data0!AG62&lt;$B$1,data0!AG62,""),""),"")</f>
        <v/>
      </c>
      <c r="AH63" s="7" t="str">
        <f>IF(AH$1=1,IF(data0!AH62&gt;0,IF(data0!AH62&lt;$B$1,data0!AH62,""),""),"")</f>
        <v/>
      </c>
      <c r="AI63" s="7" t="str">
        <f>IF(AI$1=1,IF(data0!AI62&gt;0,IF(data0!AI62&lt;$B$1,data0!AI62,""),""),"")</f>
        <v/>
      </c>
      <c r="AJ63" s="7" t="str">
        <f>IF(AJ$1=1,IF(data0!AJ62&gt;0,IF(data0!AJ62&lt;$B$1,data0!AJ62,""),""),"")</f>
        <v/>
      </c>
    </row>
    <row r="64" spans="1:36" hidden="1">
      <c r="A64" s="1">
        <f>data0!A63</f>
        <v>61</v>
      </c>
      <c r="B64" s="1">
        <f>data0!B63</f>
        <v>29</v>
      </c>
      <c r="C64" s="1">
        <f>data0!C63</f>
        <v>1</v>
      </c>
      <c r="D64" s="1">
        <f>data0!D63</f>
        <v>0</v>
      </c>
      <c r="E64" s="7" t="str">
        <f>IF(E$1=1,IF(data0!E63&gt;0,IF(data0!E63&lt;$B$1,data0!E63,""),""),"")</f>
        <v/>
      </c>
      <c r="F64" s="7" t="str">
        <f>IF(F$1=1,IF(data0!F63&gt;0,IF(data0!F63&lt;$B$1,data0!F63,""),""),"")</f>
        <v/>
      </c>
      <c r="G64" s="7" t="str">
        <f>IF(G$1=1,IF(data0!G63&gt;0,IF(data0!G63&lt;$B$1,data0!G63,""),""),"")</f>
        <v/>
      </c>
      <c r="H64" s="7" t="str">
        <f>IF(H$1=1,IF(data0!H63&gt;0,IF(data0!H63&lt;$B$1,data0!H63,""),""),"")</f>
        <v/>
      </c>
      <c r="I64" s="7" t="str">
        <f>IF(I$1=1,IF(data0!I63&gt;0,IF(data0!I63&lt;$B$1,data0!I63,""),""),"")</f>
        <v/>
      </c>
      <c r="J64" s="7" t="str">
        <f>IF(J$1=1,IF(data0!J63&gt;0,IF(data0!J63&lt;$B$1,data0!J63,""),""),"")</f>
        <v/>
      </c>
      <c r="K64" s="7" t="str">
        <f>IF(K$1=1,IF(data0!K63&gt;0,IF(data0!K63&lt;$B$1,data0!K63,""),""),"")</f>
        <v/>
      </c>
      <c r="L64" s="7" t="str">
        <f>IF(L$1=1,IF(data0!L63&gt;0,IF(data0!L63&lt;$B$1,data0!L63,""),""),"")</f>
        <v/>
      </c>
      <c r="M64" s="7" t="str">
        <f>IF(M$1=1,IF(data0!M63&gt;0,IF(data0!M63&lt;$B$1,data0!M63,""),""),"")</f>
        <v/>
      </c>
      <c r="N64" s="7" t="str">
        <f>IF(N$1=1,IF(data0!N63&gt;0,IF(data0!N63&lt;$B$1,data0!N63,""),""),"")</f>
        <v/>
      </c>
      <c r="O64" s="7" t="str">
        <f>IF(O$1=1,IF(data0!O63&gt;0,IF(data0!O63&lt;$B$1,data0!O63,""),""),"")</f>
        <v/>
      </c>
      <c r="P64" s="7" t="str">
        <f>IF(P$1=1,IF(data0!P63&gt;0,IF(data0!P63&lt;$B$1,data0!P63,""),""),"")</f>
        <v/>
      </c>
      <c r="Q64" s="7" t="str">
        <f>IF(Q$1=1,IF(data0!Q63&gt;0,IF(data0!Q63&lt;$B$1,data0!Q63,""),""),"")</f>
        <v/>
      </c>
      <c r="R64" s="7" t="str">
        <f>IF(R$1=1,IF(data0!R63&gt;0,IF(data0!R63&lt;$B$1,data0!R63,""),""),"")</f>
        <v/>
      </c>
      <c r="S64" s="7" t="str">
        <f>IF(S$1=1,IF(data0!S63&gt;0,IF(data0!S63&lt;$B$1,data0!S63,""),""),"")</f>
        <v/>
      </c>
      <c r="T64" s="7" t="str">
        <f>IF(T$1=1,IF(data0!T63&gt;0,IF(data0!T63&lt;$B$1,data0!T63,""),""),"")</f>
        <v/>
      </c>
      <c r="U64" s="7" t="str">
        <f>IF(U$1=1,IF(data0!U63&gt;0,IF(data0!U63&lt;$B$1,data0!U63,""),""),"")</f>
        <v/>
      </c>
      <c r="V64" s="7" t="str">
        <f>IF(V$1=1,IF(data0!V63&gt;0,IF(data0!V63&lt;$B$1,data0!V63,""),""),"")</f>
        <v/>
      </c>
      <c r="W64" s="7" t="str">
        <f>IF(W$1=1,IF(data0!W63&gt;0,IF(data0!W63&lt;$B$1,data0!W63,""),""),"")</f>
        <v/>
      </c>
      <c r="X64" s="7" t="str">
        <f>IF(X$1=1,IF(data0!X63&gt;0,IF(data0!X63&lt;$B$1,data0!X63,""),""),"")</f>
        <v/>
      </c>
      <c r="Y64" s="7" t="str">
        <f>IF(Y$1=1,IF(data0!Y63&gt;0,IF(data0!Y63&lt;$B$1,data0!Y63,""),""),"")</f>
        <v/>
      </c>
      <c r="Z64" s="7" t="str">
        <f>IF(Z$1=1,IF(data0!Z63&gt;0,IF(data0!Z63&lt;$B$1,data0!Z63,""),""),"")</f>
        <v/>
      </c>
      <c r="AA64" s="7" t="str">
        <f>IF(AA$1=1,IF(data0!AA63&gt;0,IF(data0!AA63&lt;$B$1,data0!AA63,""),""),"")</f>
        <v/>
      </c>
      <c r="AB64" s="7" t="str">
        <f>IF(AB$1=1,IF(data0!AB63&gt;0,IF(data0!AB63&lt;$B$1,data0!AB63,""),""),"")</f>
        <v/>
      </c>
      <c r="AC64" s="7" t="str">
        <f>IF(AC$1=1,IF(data0!AC63&gt;0,IF(data0!AC63&lt;$B$1,data0!AC63,""),""),"")</f>
        <v/>
      </c>
      <c r="AD64" s="7" t="str">
        <f>IF(AD$1=1,IF(data0!AD63&gt;0,IF(data0!AD63&lt;$B$1,data0!AD63,""),""),"")</f>
        <v/>
      </c>
      <c r="AE64" s="7" t="str">
        <f>IF(AE$1=1,IF(data0!AE63&gt;0,IF(data0!AE63&lt;$B$1,data0!AE63,""),""),"")</f>
        <v/>
      </c>
      <c r="AF64" s="7" t="str">
        <f>IF(AF$1=1,IF(data0!AF63&gt;0,IF(data0!AF63&lt;$B$1,data0!AF63,""),""),"")</f>
        <v/>
      </c>
      <c r="AG64" s="7" t="str">
        <f>IF(AG$1=1,IF(data0!AG63&gt;0,IF(data0!AG63&lt;$B$1,data0!AG63,""),""),"")</f>
        <v/>
      </c>
      <c r="AH64" s="7" t="str">
        <f>IF(AH$1=1,IF(data0!AH63&gt;0,IF(data0!AH63&lt;$B$1,data0!AH63,""),""),"")</f>
        <v/>
      </c>
      <c r="AI64" s="7" t="str">
        <f>IF(AI$1=1,IF(data0!AI63&gt;0,IF(data0!AI63&lt;$B$1,data0!AI63,""),""),"")</f>
        <v/>
      </c>
      <c r="AJ64" s="7" t="str">
        <f>IF(AJ$1=1,IF(data0!AJ63&gt;0,IF(data0!AJ63&lt;$B$1,data0!AJ63,""),""),"")</f>
        <v/>
      </c>
    </row>
    <row r="65" spans="1:36" hidden="1">
      <c r="A65" s="1">
        <f>data0!A64</f>
        <v>62</v>
      </c>
      <c r="B65" s="1">
        <f>data0!B64</f>
        <v>30</v>
      </c>
      <c r="C65" s="1">
        <f>data0!C64</f>
        <v>1</v>
      </c>
      <c r="D65" s="1">
        <f>data0!D64</f>
        <v>0</v>
      </c>
      <c r="E65" s="7" t="str">
        <f>IF(E$1=1,IF(data0!E64&gt;0,IF(data0!E64&lt;$B$1,data0!E64,""),""),"")</f>
        <v/>
      </c>
      <c r="F65" s="7" t="str">
        <f>IF(F$1=1,IF(data0!F64&gt;0,IF(data0!F64&lt;$B$1,data0!F64,""),""),"")</f>
        <v/>
      </c>
      <c r="G65" s="7" t="str">
        <f>IF(G$1=1,IF(data0!G64&gt;0,IF(data0!G64&lt;$B$1,data0!G64,""),""),"")</f>
        <v/>
      </c>
      <c r="H65" s="7" t="str">
        <f>IF(H$1=1,IF(data0!H64&gt;0,IF(data0!H64&lt;$B$1,data0!H64,""),""),"")</f>
        <v/>
      </c>
      <c r="I65" s="7" t="str">
        <f>IF(I$1=1,IF(data0!I64&gt;0,IF(data0!I64&lt;$B$1,data0!I64,""),""),"")</f>
        <v/>
      </c>
      <c r="J65" s="7" t="str">
        <f>IF(J$1=1,IF(data0!J64&gt;0,IF(data0!J64&lt;$B$1,data0!J64,""),""),"")</f>
        <v/>
      </c>
      <c r="K65" s="7" t="str">
        <f>IF(K$1=1,IF(data0!K64&gt;0,IF(data0!K64&lt;$B$1,data0!K64,""),""),"")</f>
        <v/>
      </c>
      <c r="L65" s="7" t="str">
        <f>IF(L$1=1,IF(data0!L64&gt;0,IF(data0!L64&lt;$B$1,data0!L64,""),""),"")</f>
        <v/>
      </c>
      <c r="M65" s="7" t="str">
        <f>IF(M$1=1,IF(data0!M64&gt;0,IF(data0!M64&lt;$B$1,data0!M64,""),""),"")</f>
        <v/>
      </c>
      <c r="N65" s="7" t="str">
        <f>IF(N$1=1,IF(data0!N64&gt;0,IF(data0!N64&lt;$B$1,data0!N64,""),""),"")</f>
        <v/>
      </c>
      <c r="O65" s="7" t="str">
        <f>IF(O$1=1,IF(data0!O64&gt;0,IF(data0!O64&lt;$B$1,data0!O64,""),""),"")</f>
        <v/>
      </c>
      <c r="P65" s="7" t="str">
        <f>IF(P$1=1,IF(data0!P64&gt;0,IF(data0!P64&lt;$B$1,data0!P64,""),""),"")</f>
        <v/>
      </c>
      <c r="Q65" s="7" t="str">
        <f>IF(Q$1=1,IF(data0!Q64&gt;0,IF(data0!Q64&lt;$B$1,data0!Q64,""),""),"")</f>
        <v/>
      </c>
      <c r="R65" s="7" t="str">
        <f>IF(R$1=1,IF(data0!R64&gt;0,IF(data0!R64&lt;$B$1,data0!R64,""),""),"")</f>
        <v/>
      </c>
      <c r="S65" s="7" t="str">
        <f>IF(S$1=1,IF(data0!S64&gt;0,IF(data0!S64&lt;$B$1,data0!S64,""),""),"")</f>
        <v/>
      </c>
      <c r="T65" s="7" t="str">
        <f>IF(T$1=1,IF(data0!T64&gt;0,IF(data0!T64&lt;$B$1,data0!T64,""),""),"")</f>
        <v/>
      </c>
      <c r="U65" s="7" t="str">
        <f>IF(U$1=1,IF(data0!U64&gt;0,IF(data0!U64&lt;$B$1,data0!U64,""),""),"")</f>
        <v/>
      </c>
      <c r="V65" s="7" t="str">
        <f>IF(V$1=1,IF(data0!V64&gt;0,IF(data0!V64&lt;$B$1,data0!V64,""),""),"")</f>
        <v/>
      </c>
      <c r="W65" s="7" t="str">
        <f>IF(W$1=1,IF(data0!W64&gt;0,IF(data0!W64&lt;$B$1,data0!W64,""),""),"")</f>
        <v/>
      </c>
      <c r="X65" s="7" t="str">
        <f>IF(X$1=1,IF(data0!X64&gt;0,IF(data0!X64&lt;$B$1,data0!X64,""),""),"")</f>
        <v/>
      </c>
      <c r="Y65" s="7" t="str">
        <f>IF(Y$1=1,IF(data0!Y64&gt;0,IF(data0!Y64&lt;$B$1,data0!Y64,""),""),"")</f>
        <v/>
      </c>
      <c r="Z65" s="7" t="str">
        <f>IF(Z$1=1,IF(data0!Z64&gt;0,IF(data0!Z64&lt;$B$1,data0!Z64,""),""),"")</f>
        <v/>
      </c>
      <c r="AA65" s="7" t="str">
        <f>IF(AA$1=1,IF(data0!AA64&gt;0,IF(data0!AA64&lt;$B$1,data0!AA64,""),""),"")</f>
        <v/>
      </c>
      <c r="AB65" s="7" t="str">
        <f>IF(AB$1=1,IF(data0!AB64&gt;0,IF(data0!AB64&lt;$B$1,data0!AB64,""),""),"")</f>
        <v/>
      </c>
      <c r="AC65" s="7" t="str">
        <f>IF(AC$1=1,IF(data0!AC64&gt;0,IF(data0!AC64&lt;$B$1,data0!AC64,""),""),"")</f>
        <v/>
      </c>
      <c r="AD65" s="7" t="str">
        <f>IF(AD$1=1,IF(data0!AD64&gt;0,IF(data0!AD64&lt;$B$1,data0!AD64,""),""),"")</f>
        <v/>
      </c>
      <c r="AE65" s="7" t="str">
        <f>IF(AE$1=1,IF(data0!AE64&gt;0,IF(data0!AE64&lt;$B$1,data0!AE64,""),""),"")</f>
        <v/>
      </c>
      <c r="AF65" s="7" t="str">
        <f>IF(AF$1=1,IF(data0!AF64&gt;0,IF(data0!AF64&lt;$B$1,data0!AF64,""),""),"")</f>
        <v/>
      </c>
      <c r="AG65" s="7" t="str">
        <f>IF(AG$1=1,IF(data0!AG64&gt;0,IF(data0!AG64&lt;$B$1,data0!AG64,""),""),"")</f>
        <v/>
      </c>
      <c r="AH65" s="7" t="str">
        <f>IF(AH$1=1,IF(data0!AH64&gt;0,IF(data0!AH64&lt;$B$1,data0!AH64,""),""),"")</f>
        <v/>
      </c>
      <c r="AI65" s="7" t="str">
        <f>IF(AI$1=1,IF(data0!AI64&gt;0,IF(data0!AI64&lt;$B$1,data0!AI64,""),""),"")</f>
        <v/>
      </c>
      <c r="AJ65" s="7" t="str">
        <f>IF(AJ$1=1,IF(data0!AJ64&gt;0,IF(data0!AJ64&lt;$B$1,data0!AJ64,""),""),"")</f>
        <v/>
      </c>
    </row>
    <row r="66" spans="1:36" hidden="1">
      <c r="A66" s="1">
        <f>data0!A65</f>
        <v>63</v>
      </c>
      <c r="B66" s="1">
        <f>data0!B65</f>
        <v>31</v>
      </c>
      <c r="C66" s="1">
        <f>data0!C65</f>
        <v>1</v>
      </c>
      <c r="D66" s="1">
        <f>data0!D65</f>
        <v>0</v>
      </c>
      <c r="E66" s="7" t="str">
        <f>IF(E$1=1,IF(data0!E65&gt;0,IF(data0!E65&lt;$B$1,data0!E65,""),""),"")</f>
        <v/>
      </c>
      <c r="F66" s="7" t="str">
        <f>IF(F$1=1,IF(data0!F65&gt;0,IF(data0!F65&lt;$B$1,data0!F65,""),""),"")</f>
        <v/>
      </c>
      <c r="G66" s="7" t="str">
        <f>IF(G$1=1,IF(data0!G65&gt;0,IF(data0!G65&lt;$B$1,data0!G65,""),""),"")</f>
        <v/>
      </c>
      <c r="H66" s="7" t="str">
        <f>IF(H$1=1,IF(data0!H65&gt;0,IF(data0!H65&lt;$B$1,data0!H65,""),""),"")</f>
        <v/>
      </c>
      <c r="I66" s="7" t="str">
        <f>IF(I$1=1,IF(data0!I65&gt;0,IF(data0!I65&lt;$B$1,data0!I65,""),""),"")</f>
        <v/>
      </c>
      <c r="J66" s="7" t="str">
        <f>IF(J$1=1,IF(data0!J65&gt;0,IF(data0!J65&lt;$B$1,data0!J65,""),""),"")</f>
        <v/>
      </c>
      <c r="K66" s="7" t="str">
        <f>IF(K$1=1,IF(data0!K65&gt;0,IF(data0!K65&lt;$B$1,data0!K65,""),""),"")</f>
        <v/>
      </c>
      <c r="L66" s="7" t="str">
        <f>IF(L$1=1,IF(data0!L65&gt;0,IF(data0!L65&lt;$B$1,data0!L65,""),""),"")</f>
        <v/>
      </c>
      <c r="M66" s="7" t="str">
        <f>IF(M$1=1,IF(data0!M65&gt;0,IF(data0!M65&lt;$B$1,data0!M65,""),""),"")</f>
        <v/>
      </c>
      <c r="N66" s="7" t="str">
        <f>IF(N$1=1,IF(data0!N65&gt;0,IF(data0!N65&lt;$B$1,data0!N65,""),""),"")</f>
        <v/>
      </c>
      <c r="O66" s="7" t="str">
        <f>IF(O$1=1,IF(data0!O65&gt;0,IF(data0!O65&lt;$B$1,data0!O65,""),""),"")</f>
        <v/>
      </c>
      <c r="P66" s="7" t="str">
        <f>IF(P$1=1,IF(data0!P65&gt;0,IF(data0!P65&lt;$B$1,data0!P65,""),""),"")</f>
        <v/>
      </c>
      <c r="Q66" s="7" t="str">
        <f>IF(Q$1=1,IF(data0!Q65&gt;0,IF(data0!Q65&lt;$B$1,data0!Q65,""),""),"")</f>
        <v/>
      </c>
      <c r="R66" s="7" t="str">
        <f>IF(R$1=1,IF(data0!R65&gt;0,IF(data0!R65&lt;$B$1,data0!R65,""),""),"")</f>
        <v/>
      </c>
      <c r="S66" s="7" t="str">
        <f>IF(S$1=1,IF(data0!S65&gt;0,IF(data0!S65&lt;$B$1,data0!S65,""),""),"")</f>
        <v/>
      </c>
      <c r="T66" s="7" t="str">
        <f>IF(T$1=1,IF(data0!T65&gt;0,IF(data0!T65&lt;$B$1,data0!T65,""),""),"")</f>
        <v/>
      </c>
      <c r="U66" s="7" t="str">
        <f>IF(U$1=1,IF(data0!U65&gt;0,IF(data0!U65&lt;$B$1,data0!U65,""),""),"")</f>
        <v/>
      </c>
      <c r="V66" s="7" t="str">
        <f>IF(V$1=1,IF(data0!V65&gt;0,IF(data0!V65&lt;$B$1,data0!V65,""),""),"")</f>
        <v/>
      </c>
      <c r="W66" s="7" t="str">
        <f>IF(W$1=1,IF(data0!W65&gt;0,IF(data0!W65&lt;$B$1,data0!W65,""),""),"")</f>
        <v/>
      </c>
      <c r="X66" s="7" t="str">
        <f>IF(X$1=1,IF(data0!X65&gt;0,IF(data0!X65&lt;$B$1,data0!X65,""),""),"")</f>
        <v/>
      </c>
      <c r="Y66" s="7" t="str">
        <f>IF(Y$1=1,IF(data0!Y65&gt;0,IF(data0!Y65&lt;$B$1,data0!Y65,""),""),"")</f>
        <v/>
      </c>
      <c r="Z66" s="7" t="str">
        <f>IF(Z$1=1,IF(data0!Z65&gt;0,IF(data0!Z65&lt;$B$1,data0!Z65,""),""),"")</f>
        <v/>
      </c>
      <c r="AA66" s="7" t="str">
        <f>IF(AA$1=1,IF(data0!AA65&gt;0,IF(data0!AA65&lt;$B$1,data0!AA65,""),""),"")</f>
        <v/>
      </c>
      <c r="AB66" s="7" t="str">
        <f>IF(AB$1=1,IF(data0!AB65&gt;0,IF(data0!AB65&lt;$B$1,data0!AB65,""),""),"")</f>
        <v/>
      </c>
      <c r="AC66" s="7" t="str">
        <f>IF(AC$1=1,IF(data0!AC65&gt;0,IF(data0!AC65&lt;$B$1,data0!AC65,""),""),"")</f>
        <v/>
      </c>
      <c r="AD66" s="7" t="str">
        <f>IF(AD$1=1,IF(data0!AD65&gt;0,IF(data0!AD65&lt;$B$1,data0!AD65,""),""),"")</f>
        <v/>
      </c>
      <c r="AE66" s="7" t="str">
        <f>IF(AE$1=1,IF(data0!AE65&gt;0,IF(data0!AE65&lt;$B$1,data0!AE65,""),""),"")</f>
        <v/>
      </c>
      <c r="AF66" s="7" t="str">
        <f>IF(AF$1=1,IF(data0!AF65&gt;0,IF(data0!AF65&lt;$B$1,data0!AF65,""),""),"")</f>
        <v/>
      </c>
      <c r="AG66" s="7" t="str">
        <f>IF(AG$1=1,IF(data0!AG65&gt;0,IF(data0!AG65&lt;$B$1,data0!AG65,""),""),"")</f>
        <v/>
      </c>
      <c r="AH66" s="7" t="str">
        <f>IF(AH$1=1,IF(data0!AH65&gt;0,IF(data0!AH65&lt;$B$1,data0!AH65,""),""),"")</f>
        <v/>
      </c>
      <c r="AI66" s="7" t="str">
        <f>IF(AI$1=1,IF(data0!AI65&gt;0,IF(data0!AI65&lt;$B$1,data0!AI65,""),""),"")</f>
        <v/>
      </c>
      <c r="AJ66" s="7" t="str">
        <f>IF(AJ$1=1,IF(data0!AJ65&gt;0,IF(data0!AJ65&lt;$B$1,data0!AJ65,""),""),"")</f>
        <v/>
      </c>
    </row>
    <row r="67" spans="1:36" hidden="1">
      <c r="A67" s="1">
        <f>data0!A66</f>
        <v>64</v>
      </c>
      <c r="B67" s="1">
        <f>data0!B66</f>
        <v>0</v>
      </c>
      <c r="C67" s="1">
        <f>data0!C66</f>
        <v>2</v>
      </c>
      <c r="D67" s="1">
        <f>data0!D66</f>
        <v>0</v>
      </c>
      <c r="E67" s="7" t="str">
        <f>IF(E$1=1,IF(data0!E66&gt;0,IF(data0!E66&lt;$B$1,data0!E66,""),""),"")</f>
        <v/>
      </c>
      <c r="F67" s="7">
        <f>IF(F$1=1,IF(data0!F66&gt;0,IF(data0!F66&lt;$B$1,data0!F66,""),""),"")</f>
        <v>0.4</v>
      </c>
      <c r="G67" s="7">
        <f>IF(G$1=1,IF(data0!G66&gt;0,IF(data0!G66&lt;$B$1,data0!G66,""),""),"")</f>
        <v>0.56470588235294117</v>
      </c>
      <c r="H67" s="7" t="str">
        <f>IF(H$1=1,IF(data0!H66&gt;0,IF(data0!H66&lt;$B$1,data0!H66,""),""),"")</f>
        <v/>
      </c>
      <c r="I67" s="7">
        <f>IF(I$1=1,IF(data0!I66&gt;0,IF(data0!I66&lt;$B$1,data0!I66,""),""),"")</f>
        <v>0.47843137254901963</v>
      </c>
      <c r="J67" s="7">
        <f>IF(J$1=1,IF(data0!J66&gt;0,IF(data0!J66&lt;$B$1,data0!J66,""),""),"")</f>
        <v>0.43137254901960786</v>
      </c>
      <c r="K67" s="7">
        <f>IF(K$1=1,IF(data0!K66&gt;0,IF(data0!K66&lt;$B$1,data0!K66,""),""),"")</f>
        <v>0.43137254901960786</v>
      </c>
      <c r="L67" s="7" t="str">
        <f>IF(L$1=1,IF(data0!L66&gt;0,IF(data0!L66&lt;$B$1,data0!L66,""),""),"")</f>
        <v/>
      </c>
      <c r="M67" s="7">
        <f>IF(M$1=1,IF(data0!M66&gt;0,IF(data0!M66&lt;$B$1,data0!M66,""),""),"")</f>
        <v>0.50196078431372548</v>
      </c>
      <c r="N67" s="7">
        <f>IF(N$1=1,IF(data0!N66&gt;0,IF(data0!N66&lt;$B$1,data0!N66,""),""),"")</f>
        <v>0.42352941176470588</v>
      </c>
      <c r="O67" s="7">
        <f>IF(O$1=1,IF(data0!O66&gt;0,IF(data0!O66&lt;$B$1,data0!O66,""),""),"")</f>
        <v>0.54117647058823526</v>
      </c>
      <c r="P67" s="7" t="str">
        <f>IF(P$1=1,IF(data0!P66&gt;0,IF(data0!P66&lt;$B$1,data0!P66,""),""),"")</f>
        <v/>
      </c>
      <c r="Q67" s="7">
        <f>IF(Q$1=1,IF(data0!Q66&gt;0,IF(data0!Q66&lt;$B$1,data0!Q66,""),""),"")</f>
        <v>0.40784313725490196</v>
      </c>
      <c r="R67" s="7" t="str">
        <f>IF(R$1=1,IF(data0!R66&gt;0,IF(data0!R66&lt;$B$1,data0!R66,""),""),"")</f>
        <v/>
      </c>
      <c r="S67" s="7">
        <f>IF(S$1=1,IF(data0!S66&gt;0,IF(data0!S66&lt;$B$1,data0!S66,""),""),"")</f>
        <v>0.44313725490196076</v>
      </c>
      <c r="T67" s="7">
        <f>IF(T$1=1,IF(data0!T66&gt;0,IF(data0!T66&lt;$B$1,data0!T66,""),""),"")</f>
        <v>0.46274509803921571</v>
      </c>
      <c r="U67" s="7">
        <f>IF(U$1=1,IF(data0!U66&gt;0,IF(data0!U66&lt;$B$1,data0!U66,""),""),"")</f>
        <v>0.46274509803921571</v>
      </c>
      <c r="V67" s="7">
        <f>IF(V$1=1,IF(data0!V66&gt;0,IF(data0!V66&lt;$B$1,data0!V66,""),""),"")</f>
        <v>0.43529411764705883</v>
      </c>
      <c r="W67" s="7">
        <f>IF(W$1=1,IF(data0!W66&gt;0,IF(data0!W66&lt;$B$1,data0!W66,""),""),"")</f>
        <v>0.44705882352941179</v>
      </c>
      <c r="X67" s="7">
        <f>IF(X$1=1,IF(data0!X66&gt;0,IF(data0!X66&lt;$B$1,data0!X66,""),""),"")</f>
        <v>0.51764705882352946</v>
      </c>
      <c r="Y67" s="7">
        <f>IF(Y$1=1,IF(data0!Y66&gt;0,IF(data0!Y66&lt;$B$1,data0!Y66,""),""),"")</f>
        <v>0.48627450980392156</v>
      </c>
      <c r="Z67" s="7">
        <f>IF(Z$1=1,IF(data0!Z66&gt;0,IF(data0!Z66&lt;$B$1,data0!Z66,""),""),"")</f>
        <v>0.47843137254901963</v>
      </c>
      <c r="AA67" s="7">
        <f>IF(AA$1=1,IF(data0!AA66&gt;0,IF(data0!AA66&lt;$B$1,data0!AA66,""),""),"")</f>
        <v>0.4392156862745098</v>
      </c>
      <c r="AB67" s="7">
        <f>IF(AB$1=1,IF(data0!AB66&gt;0,IF(data0!AB66&lt;$B$1,data0!AB66,""),""),"")</f>
        <v>0.43137254901960786</v>
      </c>
      <c r="AC67" s="7">
        <f>IF(AC$1=1,IF(data0!AC66&gt;0,IF(data0!AC66&lt;$B$1,data0!AC66,""),""),"")</f>
        <v>0.47843137254901963</v>
      </c>
      <c r="AD67" s="7">
        <f>IF(AD$1=1,IF(data0!AD66&gt;0,IF(data0!AD66&lt;$B$1,data0!AD66,""),""),"")</f>
        <v>0.52941176470588236</v>
      </c>
      <c r="AE67" s="7">
        <f>IF(AE$1=1,IF(data0!AE66&gt;0,IF(data0!AE66&lt;$B$1,data0!AE66,""),""),"")</f>
        <v>0.51764705882352946</v>
      </c>
      <c r="AF67" s="7">
        <f>IF(AF$1=1,IF(data0!AF66&gt;0,IF(data0!AF66&lt;$B$1,data0!AF66,""),""),"")</f>
        <v>0.45490196078431372</v>
      </c>
      <c r="AG67" s="7">
        <f>IF(AG$1=1,IF(data0!AG66&gt;0,IF(data0!AG66&lt;$B$1,data0!AG66,""),""),"")</f>
        <v>0.42745098039215684</v>
      </c>
      <c r="AH67" s="7">
        <f>IF(AH$1=1,IF(data0!AH66&gt;0,IF(data0!AH66&lt;$B$1,data0!AH66,""),""),"")</f>
        <v>0.47843137254901963</v>
      </c>
      <c r="AI67" s="7">
        <f>IF(AI$1=1,IF(data0!AI66&gt;0,IF(data0!AI66&lt;$B$1,data0!AI66,""),""),"")</f>
        <v>0.4392156862745098</v>
      </c>
      <c r="AJ67" s="7">
        <f>IF(AJ$1=1,IF(data0!AJ66&gt;0,IF(data0!AJ66&lt;$B$1,data0!AJ66,""),""),"")</f>
        <v>0.41176470588235292</v>
      </c>
    </row>
    <row r="68" spans="1:36" hidden="1">
      <c r="A68" s="1">
        <f>data0!A67</f>
        <v>65</v>
      </c>
      <c r="B68" s="1">
        <f>data0!B67</f>
        <v>1</v>
      </c>
      <c r="C68" s="1">
        <f>data0!C67</f>
        <v>2</v>
      </c>
      <c r="D68" s="1">
        <f>data0!D67</f>
        <v>0</v>
      </c>
      <c r="E68" s="7" t="str">
        <f>IF(E$1=1,IF(data0!E67&gt;0,IF(data0!E67&lt;$B$1,data0!E67,""),""),"")</f>
        <v/>
      </c>
      <c r="F68" s="7">
        <f>IF(F$1=1,IF(data0!F67&gt;0,IF(data0!F67&lt;$B$1,data0!F67,""),""),"")</f>
        <v>0.23529411764705882</v>
      </c>
      <c r="G68" s="7">
        <f>IF(G$1=1,IF(data0!G67&gt;0,IF(data0!G67&lt;$B$1,data0!G67,""),""),"")</f>
        <v>0.4</v>
      </c>
      <c r="H68" s="7" t="str">
        <f>IF(H$1=1,IF(data0!H67&gt;0,IF(data0!H67&lt;$B$1,data0!H67,""),""),"")</f>
        <v/>
      </c>
      <c r="I68" s="7">
        <f>IF(I$1=1,IF(data0!I67&gt;0,IF(data0!I67&lt;$B$1,data0!I67,""),""),"")</f>
        <v>0.30588235294117649</v>
      </c>
      <c r="J68" s="7">
        <f>IF(J$1=1,IF(data0!J67&gt;0,IF(data0!J67&lt;$B$1,data0!J67,""),""),"")</f>
        <v>0.2627450980392157</v>
      </c>
      <c r="K68" s="7">
        <f>IF(K$1=1,IF(data0!K67&gt;0,IF(data0!K67&lt;$B$1,data0!K67,""),""),"")</f>
        <v>0.26666666666666666</v>
      </c>
      <c r="L68" s="7" t="str">
        <f>IF(L$1=1,IF(data0!L67&gt;0,IF(data0!L67&lt;$B$1,data0!L67,""),""),"")</f>
        <v/>
      </c>
      <c r="M68" s="7">
        <f>IF(M$1=1,IF(data0!M67&gt;0,IF(data0!M67&lt;$B$1,data0!M67,""),""),"")</f>
        <v>0.32941176470588235</v>
      </c>
      <c r="N68" s="7">
        <f>IF(N$1=1,IF(data0!N67&gt;0,IF(data0!N67&lt;$B$1,data0!N67,""),""),"")</f>
        <v>0.24313725490196078</v>
      </c>
      <c r="O68" s="7">
        <f>IF(O$1=1,IF(data0!O67&gt;0,IF(data0!O67&lt;$B$1,data0!O67,""),""),"")</f>
        <v>0.37254901960784315</v>
      </c>
      <c r="P68" s="7" t="str">
        <f>IF(P$1=1,IF(data0!P67&gt;0,IF(data0!P67&lt;$B$1,data0!P67,""),""),"")</f>
        <v/>
      </c>
      <c r="Q68" s="7">
        <f>IF(Q$1=1,IF(data0!Q67&gt;0,IF(data0!Q67&lt;$B$1,data0!Q67,""),""),"")</f>
        <v>0.23921568627450981</v>
      </c>
      <c r="R68" s="7" t="str">
        <f>IF(R$1=1,IF(data0!R67&gt;0,IF(data0!R67&lt;$B$1,data0!R67,""),""),"")</f>
        <v/>
      </c>
      <c r="S68" s="7">
        <f>IF(S$1=1,IF(data0!S67&gt;0,IF(data0!S67&lt;$B$1,data0!S67,""),""),"")</f>
        <v>0.25882352941176473</v>
      </c>
      <c r="T68" s="7">
        <f>IF(T$1=1,IF(data0!T67&gt;0,IF(data0!T67&lt;$B$1,data0!T67,""),""),"")</f>
        <v>0.29803921568627451</v>
      </c>
      <c r="U68" s="7">
        <f>IF(U$1=1,IF(data0!U67&gt;0,IF(data0!U67&lt;$B$1,data0!U67,""),""),"")</f>
        <v>0.28627450980392155</v>
      </c>
      <c r="V68" s="7">
        <f>IF(V$1=1,IF(data0!V67&gt;0,IF(data0!V67&lt;$B$1,data0!V67,""),""),"")</f>
        <v>0.26666666666666666</v>
      </c>
      <c r="W68" s="7">
        <f>IF(W$1=1,IF(data0!W67&gt;0,IF(data0!W67&lt;$B$1,data0!W67,""),""),"")</f>
        <v>0.27450980392156865</v>
      </c>
      <c r="X68" s="7">
        <f>IF(X$1=1,IF(data0!X67&gt;0,IF(data0!X67&lt;$B$1,data0!X67,""),""),"")</f>
        <v>0.34509803921568627</v>
      </c>
      <c r="Y68" s="7">
        <f>IF(Y$1=1,IF(data0!Y67&gt;0,IF(data0!Y67&lt;$B$1,data0!Y67,""),""),"")</f>
        <v>0.32156862745098042</v>
      </c>
      <c r="Z68" s="7">
        <f>IF(Z$1=1,IF(data0!Z67&gt;0,IF(data0!Z67&lt;$B$1,data0!Z67,""),""),"")</f>
        <v>0.30588235294117649</v>
      </c>
      <c r="AA68" s="7">
        <f>IF(AA$1=1,IF(data0!AA67&gt;0,IF(data0!AA67&lt;$B$1,data0!AA67,""),""),"")</f>
        <v>0.27450980392156865</v>
      </c>
      <c r="AB68" s="7">
        <f>IF(AB$1=1,IF(data0!AB67&gt;0,IF(data0!AB67&lt;$B$1,data0!AB67,""),""),"")</f>
        <v>0.25882352941176473</v>
      </c>
      <c r="AC68" s="7">
        <f>IF(AC$1=1,IF(data0!AC67&gt;0,IF(data0!AC67&lt;$B$1,data0!AC67,""),""),"")</f>
        <v>0.30588235294117649</v>
      </c>
      <c r="AD68" s="7">
        <f>IF(AD$1=1,IF(data0!AD67&gt;0,IF(data0!AD67&lt;$B$1,data0!AD67,""),""),"")</f>
        <v>0.35294117647058826</v>
      </c>
      <c r="AE68" s="7">
        <f>IF(AE$1=1,IF(data0!AE67&gt;0,IF(data0!AE67&lt;$B$1,data0!AE67,""),""),"")</f>
        <v>0.34509803921568627</v>
      </c>
      <c r="AF68" s="7">
        <f>IF(AF$1=1,IF(data0!AF67&gt;0,IF(data0!AF67&lt;$B$1,data0!AF67,""),""),"")</f>
        <v>0.28235294117647058</v>
      </c>
      <c r="AG68" s="7">
        <f>IF(AG$1=1,IF(data0!AG67&gt;0,IF(data0!AG67&lt;$B$1,data0!AG67,""),""),"")</f>
        <v>0.25882352941176473</v>
      </c>
      <c r="AH68" s="7">
        <f>IF(AH$1=1,IF(data0!AH67&gt;0,IF(data0!AH67&lt;$B$1,data0!AH67,""),""),"")</f>
        <v>0.30588235294117649</v>
      </c>
      <c r="AI68" s="7">
        <f>IF(AI$1=1,IF(data0!AI67&gt;0,IF(data0!AI67&lt;$B$1,data0!AI67,""),""),"")</f>
        <v>0.26666666666666666</v>
      </c>
      <c r="AJ68" s="7">
        <f>IF(AJ$1=1,IF(data0!AJ67&gt;0,IF(data0!AJ67&lt;$B$1,data0!AJ67,""),""),"")</f>
        <v>0.24313725490196078</v>
      </c>
    </row>
    <row r="69" spans="1:36" hidden="1">
      <c r="A69" s="1">
        <f>data0!A68</f>
        <v>66</v>
      </c>
      <c r="B69" s="1">
        <f>data0!B68</f>
        <v>2</v>
      </c>
      <c r="C69" s="1">
        <f>data0!C68</f>
        <v>2</v>
      </c>
      <c r="D69" s="1">
        <f>data0!D68</f>
        <v>0</v>
      </c>
      <c r="E69" s="7" t="str">
        <f>IF(E$1=1,IF(data0!E68&gt;0,IF(data0!E68&lt;$B$1,data0!E68,""),""),"")</f>
        <v/>
      </c>
      <c r="F69" s="7">
        <f>IF(F$1=1,IF(data0!F68&gt;0,IF(data0!F68&lt;$B$1,data0!F68,""),""),"")</f>
        <v>0.10196078431372549</v>
      </c>
      <c r="G69" s="7">
        <f>IF(G$1=1,IF(data0!G68&gt;0,IF(data0!G68&lt;$B$1,data0!G68,""),""),"")</f>
        <v>0.26666666666666666</v>
      </c>
      <c r="H69" s="7" t="str">
        <f>IF(H$1=1,IF(data0!H68&gt;0,IF(data0!H68&lt;$B$1,data0!H68,""),""),"")</f>
        <v/>
      </c>
      <c r="I69" s="7">
        <f>IF(I$1=1,IF(data0!I68&gt;0,IF(data0!I68&lt;$B$1,data0!I68,""),""),"")</f>
        <v>0.17647058823529413</v>
      </c>
      <c r="J69" s="7">
        <f>IF(J$1=1,IF(data0!J68&gt;0,IF(data0!J68&lt;$B$1,data0!J68,""),""),"")</f>
        <v>0.13725490196078433</v>
      </c>
      <c r="K69" s="7">
        <f>IF(K$1=1,IF(data0!K68&gt;0,IF(data0!K68&lt;$B$1,data0!K68,""),""),"")</f>
        <v>0.12549019607843137</v>
      </c>
      <c r="L69" s="7" t="str">
        <f>IF(L$1=1,IF(data0!L68&gt;0,IF(data0!L68&lt;$B$1,data0!L68,""),""),"")</f>
        <v/>
      </c>
      <c r="M69" s="7">
        <f>IF(M$1=1,IF(data0!M68&gt;0,IF(data0!M68&lt;$B$1,data0!M68,""),""),"")</f>
        <v>0.18823529411764706</v>
      </c>
      <c r="N69" s="7">
        <f>IF(N$1=1,IF(data0!N68&gt;0,IF(data0!N68&lt;$B$1,data0!N68,""),""),"")</f>
        <v>0.10588235294117647</v>
      </c>
      <c r="O69" s="7">
        <f>IF(O$1=1,IF(data0!O68&gt;0,IF(data0!O68&lt;$B$1,data0!O68,""),""),"")</f>
        <v>0.23529411764705882</v>
      </c>
      <c r="P69" s="7" t="str">
        <f>IF(P$1=1,IF(data0!P68&gt;0,IF(data0!P68&lt;$B$1,data0!P68,""),""),"")</f>
        <v/>
      </c>
      <c r="Q69" s="7">
        <f>IF(Q$1=1,IF(data0!Q68&gt;0,IF(data0!Q68&lt;$B$1,data0!Q68,""),""),"")</f>
        <v>8.6274509803921567E-2</v>
      </c>
      <c r="R69" s="7" t="str">
        <f>IF(R$1=1,IF(data0!R68&gt;0,IF(data0!R68&lt;$B$1,data0!R68,""),""),"")</f>
        <v/>
      </c>
      <c r="S69" s="7">
        <f>IF(S$1=1,IF(data0!S68&gt;0,IF(data0!S68&lt;$B$1,data0!S68,""),""),"")</f>
        <v>0.13725490196078433</v>
      </c>
      <c r="T69" s="7">
        <f>IF(T$1=1,IF(data0!T68&gt;0,IF(data0!T68&lt;$B$1,data0!T68,""),""),"")</f>
        <v>0.1803921568627451</v>
      </c>
      <c r="U69" s="7">
        <f>IF(U$1=1,IF(data0!U68&gt;0,IF(data0!U68&lt;$B$1,data0!U68,""),""),"")</f>
        <v>0.16078431372549021</v>
      </c>
      <c r="V69" s="7">
        <f>IF(V$1=1,IF(data0!V68&gt;0,IF(data0!V68&lt;$B$1,data0!V68,""),""),"")</f>
        <v>0.12549019607843137</v>
      </c>
      <c r="W69" s="7">
        <f>IF(W$1=1,IF(data0!W68&gt;0,IF(data0!W68&lt;$B$1,data0!W68,""),""),"")</f>
        <v>0.12549019607843137</v>
      </c>
      <c r="X69" s="7">
        <f>IF(X$1=1,IF(data0!X68&gt;0,IF(data0!X68&lt;$B$1,data0!X68,""),""),"")</f>
        <v>0.22745098039215686</v>
      </c>
      <c r="Y69" s="7">
        <f>IF(Y$1=1,IF(data0!Y68&gt;0,IF(data0!Y68&lt;$B$1,data0!Y68,""),""),"")</f>
        <v>0.17254901960784313</v>
      </c>
      <c r="Z69" s="7">
        <f>IF(Z$1=1,IF(data0!Z68&gt;0,IF(data0!Z68&lt;$B$1,data0!Z68,""),""),"")</f>
        <v>0.17254901960784313</v>
      </c>
      <c r="AA69" s="7">
        <f>IF(AA$1=1,IF(data0!AA68&gt;0,IF(data0!AA68&lt;$B$1,data0!AA68,""),""),"")</f>
        <v>0.14117647058823529</v>
      </c>
      <c r="AB69" s="7">
        <f>IF(AB$1=1,IF(data0!AB68&gt;0,IF(data0!AB68&lt;$B$1,data0!AB68,""),""),"")</f>
        <v>0.12549019607843137</v>
      </c>
      <c r="AC69" s="7">
        <f>IF(AC$1=1,IF(data0!AC68&gt;0,IF(data0!AC68&lt;$B$1,data0!AC68,""),""),"")</f>
        <v>0.16470588235294117</v>
      </c>
      <c r="AD69" s="7">
        <f>IF(AD$1=1,IF(data0!AD68&gt;0,IF(data0!AD68&lt;$B$1,data0!AD68,""),""),"")</f>
        <v>0.2196078431372549</v>
      </c>
      <c r="AE69" s="7">
        <f>IF(AE$1=1,IF(data0!AE68&gt;0,IF(data0!AE68&lt;$B$1,data0!AE68,""),""),"")</f>
        <v>0.21176470588235294</v>
      </c>
      <c r="AF69" s="7">
        <f>IF(AF$1=1,IF(data0!AF68&gt;0,IF(data0!AF68&lt;$B$1,data0!AF68,""),""),"")</f>
        <v>0.14509803921568629</v>
      </c>
      <c r="AG69" s="7">
        <f>IF(AG$1=1,IF(data0!AG68&gt;0,IF(data0!AG68&lt;$B$1,data0!AG68,""),""),"")</f>
        <v>0.11764705882352941</v>
      </c>
      <c r="AH69" s="7">
        <f>IF(AH$1=1,IF(data0!AH68&gt;0,IF(data0!AH68&lt;$B$1,data0!AH68,""),""),"")</f>
        <v>0.15686274509803921</v>
      </c>
      <c r="AI69" s="7">
        <f>IF(AI$1=1,IF(data0!AI68&gt;0,IF(data0!AI68&lt;$B$1,data0!AI68,""),""),"")</f>
        <v>0.14901960784313725</v>
      </c>
      <c r="AJ69" s="7">
        <f>IF(AJ$1=1,IF(data0!AJ68&gt;0,IF(data0!AJ68&lt;$B$1,data0!AJ68,""),""),"")</f>
        <v>0.10196078431372549</v>
      </c>
    </row>
    <row r="70" spans="1:36" hidden="1">
      <c r="A70" s="1">
        <f>data0!A69</f>
        <v>67</v>
      </c>
      <c r="B70" s="1">
        <f>data0!B69</f>
        <v>3</v>
      </c>
      <c r="C70" s="1">
        <f>data0!C69</f>
        <v>2</v>
      </c>
      <c r="D70" s="1">
        <f>data0!D69</f>
        <v>0</v>
      </c>
      <c r="E70" s="7" t="str">
        <f>IF(E$1=1,IF(data0!E69&gt;0,IF(data0!E69&lt;$B$1,data0!E69,""),""),"")</f>
        <v/>
      </c>
      <c r="F70" s="7" t="str">
        <f>IF(F$1=1,IF(data0!F69&gt;0,IF(data0!F69&lt;$B$1,data0!F69,""),""),"")</f>
        <v/>
      </c>
      <c r="G70" s="7">
        <f>IF(G$1=1,IF(data0!G69&gt;0,IF(data0!G69&lt;$B$1,data0!G69,""),""),"")</f>
        <v>0.10196078431372549</v>
      </c>
      <c r="H70" s="7" t="str">
        <f>IF(H$1=1,IF(data0!H69&gt;0,IF(data0!H69&lt;$B$1,data0!H69,""),""),"")</f>
        <v/>
      </c>
      <c r="I70" s="7">
        <f>IF(I$1=1,IF(data0!I69&gt;0,IF(data0!I69&lt;$B$1,data0!I69,""),""),"")</f>
        <v>7.8431372549019607E-3</v>
      </c>
      <c r="J70" s="7" t="str">
        <f>IF(J$1=1,IF(data0!J69&gt;0,IF(data0!J69&lt;$B$1,data0!J69,""),""),"")</f>
        <v/>
      </c>
      <c r="K70" s="7" t="str">
        <f>IF(K$1=1,IF(data0!K69&gt;0,IF(data0!K69&lt;$B$1,data0!K69,""),""),"")</f>
        <v/>
      </c>
      <c r="L70" s="7" t="str">
        <f>IF(L$1=1,IF(data0!L69&gt;0,IF(data0!L69&lt;$B$1,data0!L69,""),""),"")</f>
        <v/>
      </c>
      <c r="M70" s="7">
        <f>IF(M$1=1,IF(data0!M69&gt;0,IF(data0!M69&lt;$B$1,data0!M69,""),""),"")</f>
        <v>1.5686274509803921E-2</v>
      </c>
      <c r="N70" s="7" t="str">
        <f>IF(N$1=1,IF(data0!N69&gt;0,IF(data0!N69&lt;$B$1,data0!N69,""),""),"")</f>
        <v/>
      </c>
      <c r="O70" s="7">
        <f>IF(O$1=1,IF(data0!O69&gt;0,IF(data0!O69&lt;$B$1,data0!O69,""),""),"")</f>
        <v>6.2745098039215685E-2</v>
      </c>
      <c r="P70" s="7" t="str">
        <f>IF(P$1=1,IF(data0!P69&gt;0,IF(data0!P69&lt;$B$1,data0!P69,""),""),"")</f>
        <v/>
      </c>
      <c r="Q70" s="7" t="str">
        <f>IF(Q$1=1,IF(data0!Q69&gt;0,IF(data0!Q69&lt;$B$1,data0!Q69,""),""),"")</f>
        <v/>
      </c>
      <c r="R70" s="7" t="str">
        <f>IF(R$1=1,IF(data0!R69&gt;0,IF(data0!R69&lt;$B$1,data0!R69,""),""),"")</f>
        <v/>
      </c>
      <c r="S70" s="7" t="str">
        <f>IF(S$1=1,IF(data0!S69&gt;0,IF(data0!S69&lt;$B$1,data0!S69,""),""),"")</f>
        <v/>
      </c>
      <c r="T70" s="7">
        <f>IF(T$1=1,IF(data0!T69&gt;0,IF(data0!T69&lt;$B$1,data0!T69,""),""),"")</f>
        <v>1.5686274509803921E-2</v>
      </c>
      <c r="U70" s="7" t="str">
        <f>IF(U$1=1,IF(data0!U69&gt;0,IF(data0!U69&lt;$B$1,data0!U69,""),""),"")</f>
        <v/>
      </c>
      <c r="V70" s="7" t="str">
        <f>IF(V$1=1,IF(data0!V69&gt;0,IF(data0!V69&lt;$B$1,data0!V69,""),""),"")</f>
        <v/>
      </c>
      <c r="W70" s="7" t="str">
        <f>IF(W$1=1,IF(data0!W69&gt;0,IF(data0!W69&lt;$B$1,data0!W69,""),""),"")</f>
        <v/>
      </c>
      <c r="X70" s="7">
        <f>IF(X$1=1,IF(data0!X69&gt;0,IF(data0!X69&lt;$B$1,data0!X69,""),""),"")</f>
        <v>4.7058823529411764E-2</v>
      </c>
      <c r="Y70" s="7">
        <f>IF(Y$1=1,IF(data0!Y69&gt;0,IF(data0!Y69&lt;$B$1,data0!Y69,""),""),"")</f>
        <v>3.9215686274509803E-3</v>
      </c>
      <c r="Z70" s="7" t="str">
        <f>IF(Z$1=1,IF(data0!Z69&gt;0,IF(data0!Z69&lt;$B$1,data0!Z69,""),""),"")</f>
        <v/>
      </c>
      <c r="AA70" s="7" t="str">
        <f>IF(AA$1=1,IF(data0!AA69&gt;0,IF(data0!AA69&lt;$B$1,data0!AA69,""),""),"")</f>
        <v/>
      </c>
      <c r="AB70" s="7" t="str">
        <f>IF(AB$1=1,IF(data0!AB69&gt;0,IF(data0!AB69&lt;$B$1,data0!AB69,""),""),"")</f>
        <v/>
      </c>
      <c r="AC70" s="7" t="str">
        <f>IF(AC$1=1,IF(data0!AC69&gt;0,IF(data0!AC69&lt;$B$1,data0!AC69,""),""),"")</f>
        <v/>
      </c>
      <c r="AD70" s="7">
        <f>IF(AD$1=1,IF(data0!AD69&gt;0,IF(data0!AD69&lt;$B$1,data0!AD69,""),""),"")</f>
        <v>3.5294117647058823E-2</v>
      </c>
      <c r="AE70" s="7">
        <f>IF(AE$1=1,IF(data0!AE69&gt;0,IF(data0!AE69&lt;$B$1,data0!AE69,""),""),"")</f>
        <v>3.9215686274509803E-2</v>
      </c>
      <c r="AF70" s="7" t="str">
        <f>IF(AF$1=1,IF(data0!AF69&gt;0,IF(data0!AF69&lt;$B$1,data0!AF69,""),""),"")</f>
        <v/>
      </c>
      <c r="AG70" s="7" t="str">
        <f>IF(AG$1=1,IF(data0!AG69&gt;0,IF(data0!AG69&lt;$B$1,data0!AG69,""),""),"")</f>
        <v/>
      </c>
      <c r="AH70" s="7" t="str">
        <f>IF(AH$1=1,IF(data0!AH69&gt;0,IF(data0!AH69&lt;$B$1,data0!AH69,""),""),"")</f>
        <v/>
      </c>
      <c r="AI70" s="7" t="str">
        <f>IF(AI$1=1,IF(data0!AI69&gt;0,IF(data0!AI69&lt;$B$1,data0!AI69,""),""),"")</f>
        <v/>
      </c>
      <c r="AJ70" s="7" t="str">
        <f>IF(AJ$1=1,IF(data0!AJ69&gt;0,IF(data0!AJ69&lt;$B$1,data0!AJ69,""),""),"")</f>
        <v/>
      </c>
    </row>
    <row r="71" spans="1:36" hidden="1">
      <c r="A71" s="1">
        <f>data0!A70</f>
        <v>68</v>
      </c>
      <c r="B71" s="1">
        <f>data0!B70</f>
        <v>4</v>
      </c>
      <c r="C71" s="1">
        <f>data0!C70</f>
        <v>2</v>
      </c>
      <c r="D71" s="1">
        <f>data0!D70</f>
        <v>0</v>
      </c>
      <c r="E71" s="7" t="str">
        <f>IF(E$1=1,IF(data0!E70&gt;0,IF(data0!E70&lt;$B$1,data0!E70,""),""),"")</f>
        <v/>
      </c>
      <c r="F71" s="7" t="str">
        <f>IF(F$1=1,IF(data0!F70&gt;0,IF(data0!F70&lt;$B$1,data0!F70,""),""),"")</f>
        <v/>
      </c>
      <c r="G71" s="7" t="str">
        <f>IF(G$1=1,IF(data0!G70&gt;0,IF(data0!G70&lt;$B$1,data0!G70,""),""),"")</f>
        <v/>
      </c>
      <c r="H71" s="7" t="str">
        <f>IF(H$1=1,IF(data0!H70&gt;0,IF(data0!H70&lt;$B$1,data0!H70,""),""),"")</f>
        <v/>
      </c>
      <c r="I71" s="7" t="str">
        <f>IF(I$1=1,IF(data0!I70&gt;0,IF(data0!I70&lt;$B$1,data0!I70,""),""),"")</f>
        <v/>
      </c>
      <c r="J71" s="7" t="str">
        <f>IF(J$1=1,IF(data0!J70&gt;0,IF(data0!J70&lt;$B$1,data0!J70,""),""),"")</f>
        <v/>
      </c>
      <c r="K71" s="7" t="str">
        <f>IF(K$1=1,IF(data0!K70&gt;0,IF(data0!K70&lt;$B$1,data0!K70,""),""),"")</f>
        <v/>
      </c>
      <c r="L71" s="7" t="str">
        <f>IF(L$1=1,IF(data0!L70&gt;0,IF(data0!L70&lt;$B$1,data0!L70,""),""),"")</f>
        <v/>
      </c>
      <c r="M71" s="7" t="str">
        <f>IF(M$1=1,IF(data0!M70&gt;0,IF(data0!M70&lt;$B$1,data0!M70,""),""),"")</f>
        <v/>
      </c>
      <c r="N71" s="7" t="str">
        <f>IF(N$1=1,IF(data0!N70&gt;0,IF(data0!N70&lt;$B$1,data0!N70,""),""),"")</f>
        <v/>
      </c>
      <c r="O71" s="7" t="str">
        <f>IF(O$1=1,IF(data0!O70&gt;0,IF(data0!O70&lt;$B$1,data0!O70,""),""),"")</f>
        <v/>
      </c>
      <c r="P71" s="7" t="str">
        <f>IF(P$1=1,IF(data0!P70&gt;0,IF(data0!P70&lt;$B$1,data0!P70,""),""),"")</f>
        <v/>
      </c>
      <c r="Q71" s="7" t="str">
        <f>IF(Q$1=1,IF(data0!Q70&gt;0,IF(data0!Q70&lt;$B$1,data0!Q70,""),""),"")</f>
        <v/>
      </c>
      <c r="R71" s="7" t="str">
        <f>IF(R$1=1,IF(data0!R70&gt;0,IF(data0!R70&lt;$B$1,data0!R70,""),""),"")</f>
        <v/>
      </c>
      <c r="S71" s="7" t="str">
        <f>IF(S$1=1,IF(data0!S70&gt;0,IF(data0!S70&lt;$B$1,data0!S70,""),""),"")</f>
        <v/>
      </c>
      <c r="T71" s="7" t="str">
        <f>IF(T$1=1,IF(data0!T70&gt;0,IF(data0!T70&lt;$B$1,data0!T70,""),""),"")</f>
        <v/>
      </c>
      <c r="U71" s="7" t="str">
        <f>IF(U$1=1,IF(data0!U70&gt;0,IF(data0!U70&lt;$B$1,data0!U70,""),""),"")</f>
        <v/>
      </c>
      <c r="V71" s="7" t="str">
        <f>IF(V$1=1,IF(data0!V70&gt;0,IF(data0!V70&lt;$B$1,data0!V70,""),""),"")</f>
        <v/>
      </c>
      <c r="W71" s="7" t="str">
        <f>IF(W$1=1,IF(data0!W70&gt;0,IF(data0!W70&lt;$B$1,data0!W70,""),""),"")</f>
        <v/>
      </c>
      <c r="X71" s="7" t="str">
        <f>IF(X$1=1,IF(data0!X70&gt;0,IF(data0!X70&lt;$B$1,data0!X70,""),""),"")</f>
        <v/>
      </c>
      <c r="Y71" s="7" t="str">
        <f>IF(Y$1=1,IF(data0!Y70&gt;0,IF(data0!Y70&lt;$B$1,data0!Y70,""),""),"")</f>
        <v/>
      </c>
      <c r="Z71" s="7" t="str">
        <f>IF(Z$1=1,IF(data0!Z70&gt;0,IF(data0!Z70&lt;$B$1,data0!Z70,""),""),"")</f>
        <v/>
      </c>
      <c r="AA71" s="7" t="str">
        <f>IF(AA$1=1,IF(data0!AA70&gt;0,IF(data0!AA70&lt;$B$1,data0!AA70,""),""),"")</f>
        <v/>
      </c>
      <c r="AB71" s="7" t="str">
        <f>IF(AB$1=1,IF(data0!AB70&gt;0,IF(data0!AB70&lt;$B$1,data0!AB70,""),""),"")</f>
        <v/>
      </c>
      <c r="AC71" s="7" t="str">
        <f>IF(AC$1=1,IF(data0!AC70&gt;0,IF(data0!AC70&lt;$B$1,data0!AC70,""),""),"")</f>
        <v/>
      </c>
      <c r="AD71" s="7" t="str">
        <f>IF(AD$1=1,IF(data0!AD70&gt;0,IF(data0!AD70&lt;$B$1,data0!AD70,""),""),"")</f>
        <v/>
      </c>
      <c r="AE71" s="7" t="str">
        <f>IF(AE$1=1,IF(data0!AE70&gt;0,IF(data0!AE70&lt;$B$1,data0!AE70,""),""),"")</f>
        <v/>
      </c>
      <c r="AF71" s="7" t="str">
        <f>IF(AF$1=1,IF(data0!AF70&gt;0,IF(data0!AF70&lt;$B$1,data0!AF70,""),""),"")</f>
        <v/>
      </c>
      <c r="AG71" s="7" t="str">
        <f>IF(AG$1=1,IF(data0!AG70&gt;0,IF(data0!AG70&lt;$B$1,data0!AG70,""),""),"")</f>
        <v/>
      </c>
      <c r="AH71" s="7" t="str">
        <f>IF(AH$1=1,IF(data0!AH70&gt;0,IF(data0!AH70&lt;$B$1,data0!AH70,""),""),"")</f>
        <v/>
      </c>
      <c r="AI71" s="7" t="str">
        <f>IF(AI$1=1,IF(data0!AI70&gt;0,IF(data0!AI70&lt;$B$1,data0!AI70,""),""),"")</f>
        <v/>
      </c>
      <c r="AJ71" s="7" t="str">
        <f>IF(AJ$1=1,IF(data0!AJ70&gt;0,IF(data0!AJ70&lt;$B$1,data0!AJ70,""),""),"")</f>
        <v/>
      </c>
    </row>
    <row r="72" spans="1:36" hidden="1">
      <c r="A72" s="1">
        <f>data0!A71</f>
        <v>69</v>
      </c>
      <c r="B72" s="1">
        <f>data0!B71</f>
        <v>5</v>
      </c>
      <c r="C72" s="1">
        <f>data0!C71</f>
        <v>2</v>
      </c>
      <c r="D72" s="1">
        <f>data0!D71</f>
        <v>0</v>
      </c>
      <c r="E72" s="7" t="str">
        <f>IF(E$1=1,IF(data0!E71&gt;0,IF(data0!E71&lt;$B$1,data0!E71,""),""),"")</f>
        <v/>
      </c>
      <c r="F72" s="7" t="str">
        <f>IF(F$1=1,IF(data0!F71&gt;0,IF(data0!F71&lt;$B$1,data0!F71,""),""),"")</f>
        <v/>
      </c>
      <c r="G72" s="7" t="str">
        <f>IF(G$1=1,IF(data0!G71&gt;0,IF(data0!G71&lt;$B$1,data0!G71,""),""),"")</f>
        <v/>
      </c>
      <c r="H72" s="7" t="str">
        <f>IF(H$1=1,IF(data0!H71&gt;0,IF(data0!H71&lt;$B$1,data0!H71,""),""),"")</f>
        <v/>
      </c>
      <c r="I72" s="7" t="str">
        <f>IF(I$1=1,IF(data0!I71&gt;0,IF(data0!I71&lt;$B$1,data0!I71,""),""),"")</f>
        <v/>
      </c>
      <c r="J72" s="7" t="str">
        <f>IF(J$1=1,IF(data0!J71&gt;0,IF(data0!J71&lt;$B$1,data0!J71,""),""),"")</f>
        <v/>
      </c>
      <c r="K72" s="7" t="str">
        <f>IF(K$1=1,IF(data0!K71&gt;0,IF(data0!K71&lt;$B$1,data0!K71,""),""),"")</f>
        <v/>
      </c>
      <c r="L72" s="7" t="str">
        <f>IF(L$1=1,IF(data0!L71&gt;0,IF(data0!L71&lt;$B$1,data0!L71,""),""),"")</f>
        <v/>
      </c>
      <c r="M72" s="7" t="str">
        <f>IF(M$1=1,IF(data0!M71&gt;0,IF(data0!M71&lt;$B$1,data0!M71,""),""),"")</f>
        <v/>
      </c>
      <c r="N72" s="7" t="str">
        <f>IF(N$1=1,IF(data0!N71&gt;0,IF(data0!N71&lt;$B$1,data0!N71,""),""),"")</f>
        <v/>
      </c>
      <c r="O72" s="7" t="str">
        <f>IF(O$1=1,IF(data0!O71&gt;0,IF(data0!O71&lt;$B$1,data0!O71,""),""),"")</f>
        <v/>
      </c>
      <c r="P72" s="7" t="str">
        <f>IF(P$1=1,IF(data0!P71&gt;0,IF(data0!P71&lt;$B$1,data0!P71,""),""),"")</f>
        <v/>
      </c>
      <c r="Q72" s="7" t="str">
        <f>IF(Q$1=1,IF(data0!Q71&gt;0,IF(data0!Q71&lt;$B$1,data0!Q71,""),""),"")</f>
        <v/>
      </c>
      <c r="R72" s="7" t="str">
        <f>IF(R$1=1,IF(data0!R71&gt;0,IF(data0!R71&lt;$B$1,data0!R71,""),""),"")</f>
        <v/>
      </c>
      <c r="S72" s="7" t="str">
        <f>IF(S$1=1,IF(data0!S71&gt;0,IF(data0!S71&lt;$B$1,data0!S71,""),""),"")</f>
        <v/>
      </c>
      <c r="T72" s="7" t="str">
        <f>IF(T$1=1,IF(data0!T71&gt;0,IF(data0!T71&lt;$B$1,data0!T71,""),""),"")</f>
        <v/>
      </c>
      <c r="U72" s="7" t="str">
        <f>IF(U$1=1,IF(data0!U71&gt;0,IF(data0!U71&lt;$B$1,data0!U71,""),""),"")</f>
        <v/>
      </c>
      <c r="V72" s="7" t="str">
        <f>IF(V$1=1,IF(data0!V71&gt;0,IF(data0!V71&lt;$B$1,data0!V71,""),""),"")</f>
        <v/>
      </c>
      <c r="W72" s="7" t="str">
        <f>IF(W$1=1,IF(data0!W71&gt;0,IF(data0!W71&lt;$B$1,data0!W71,""),""),"")</f>
        <v/>
      </c>
      <c r="X72" s="7" t="str">
        <f>IF(X$1=1,IF(data0!X71&gt;0,IF(data0!X71&lt;$B$1,data0!X71,""),""),"")</f>
        <v/>
      </c>
      <c r="Y72" s="7" t="str">
        <f>IF(Y$1=1,IF(data0!Y71&gt;0,IF(data0!Y71&lt;$B$1,data0!Y71,""),""),"")</f>
        <v/>
      </c>
      <c r="Z72" s="7" t="str">
        <f>IF(Z$1=1,IF(data0!Z71&gt;0,IF(data0!Z71&lt;$B$1,data0!Z71,""),""),"")</f>
        <v/>
      </c>
      <c r="AA72" s="7" t="str">
        <f>IF(AA$1=1,IF(data0!AA71&gt;0,IF(data0!AA71&lt;$B$1,data0!AA71,""),""),"")</f>
        <v/>
      </c>
      <c r="AB72" s="7" t="str">
        <f>IF(AB$1=1,IF(data0!AB71&gt;0,IF(data0!AB71&lt;$B$1,data0!AB71,""),""),"")</f>
        <v/>
      </c>
      <c r="AC72" s="7" t="str">
        <f>IF(AC$1=1,IF(data0!AC71&gt;0,IF(data0!AC71&lt;$B$1,data0!AC71,""),""),"")</f>
        <v/>
      </c>
      <c r="AD72" s="7" t="str">
        <f>IF(AD$1=1,IF(data0!AD71&gt;0,IF(data0!AD71&lt;$B$1,data0!AD71,""),""),"")</f>
        <v/>
      </c>
      <c r="AE72" s="7" t="str">
        <f>IF(AE$1=1,IF(data0!AE71&gt;0,IF(data0!AE71&lt;$B$1,data0!AE71,""),""),"")</f>
        <v/>
      </c>
      <c r="AF72" s="7" t="str">
        <f>IF(AF$1=1,IF(data0!AF71&gt;0,IF(data0!AF71&lt;$B$1,data0!AF71,""),""),"")</f>
        <v/>
      </c>
      <c r="AG72" s="7" t="str">
        <f>IF(AG$1=1,IF(data0!AG71&gt;0,IF(data0!AG71&lt;$B$1,data0!AG71,""),""),"")</f>
        <v/>
      </c>
      <c r="AH72" s="7" t="str">
        <f>IF(AH$1=1,IF(data0!AH71&gt;0,IF(data0!AH71&lt;$B$1,data0!AH71,""),""),"")</f>
        <v/>
      </c>
      <c r="AI72" s="7" t="str">
        <f>IF(AI$1=1,IF(data0!AI71&gt;0,IF(data0!AI71&lt;$B$1,data0!AI71,""),""),"")</f>
        <v/>
      </c>
      <c r="AJ72" s="7" t="str">
        <f>IF(AJ$1=1,IF(data0!AJ71&gt;0,IF(data0!AJ71&lt;$B$1,data0!AJ71,""),""),"")</f>
        <v/>
      </c>
    </row>
    <row r="73" spans="1:36" hidden="1">
      <c r="A73" s="1">
        <f>data0!A72</f>
        <v>70</v>
      </c>
      <c r="B73" s="1">
        <f>data0!B72</f>
        <v>6</v>
      </c>
      <c r="C73" s="1">
        <f>data0!C72</f>
        <v>2</v>
      </c>
      <c r="D73" s="1">
        <f>data0!D72</f>
        <v>0</v>
      </c>
      <c r="E73" s="7" t="str">
        <f>IF(E$1=1,IF(data0!E72&gt;0,IF(data0!E72&lt;$B$1,data0!E72,""),""),"")</f>
        <v/>
      </c>
      <c r="F73" s="7" t="str">
        <f>IF(F$1=1,IF(data0!F72&gt;0,IF(data0!F72&lt;$B$1,data0!F72,""),""),"")</f>
        <v/>
      </c>
      <c r="G73" s="7" t="str">
        <f>IF(G$1=1,IF(data0!G72&gt;0,IF(data0!G72&lt;$B$1,data0!G72,""),""),"")</f>
        <v/>
      </c>
      <c r="H73" s="7" t="str">
        <f>IF(H$1=1,IF(data0!H72&gt;0,IF(data0!H72&lt;$B$1,data0!H72,""),""),"")</f>
        <v/>
      </c>
      <c r="I73" s="7" t="str">
        <f>IF(I$1=1,IF(data0!I72&gt;0,IF(data0!I72&lt;$B$1,data0!I72,""),""),"")</f>
        <v/>
      </c>
      <c r="J73" s="7" t="str">
        <f>IF(J$1=1,IF(data0!J72&gt;0,IF(data0!J72&lt;$B$1,data0!J72,""),""),"")</f>
        <v/>
      </c>
      <c r="K73" s="7" t="str">
        <f>IF(K$1=1,IF(data0!K72&gt;0,IF(data0!K72&lt;$B$1,data0!K72,""),""),"")</f>
        <v/>
      </c>
      <c r="L73" s="7" t="str">
        <f>IF(L$1=1,IF(data0!L72&gt;0,IF(data0!L72&lt;$B$1,data0!L72,""),""),"")</f>
        <v/>
      </c>
      <c r="M73" s="7" t="str">
        <f>IF(M$1=1,IF(data0!M72&gt;0,IF(data0!M72&lt;$B$1,data0!M72,""),""),"")</f>
        <v/>
      </c>
      <c r="N73" s="7" t="str">
        <f>IF(N$1=1,IF(data0!N72&gt;0,IF(data0!N72&lt;$B$1,data0!N72,""),""),"")</f>
        <v/>
      </c>
      <c r="O73" s="7" t="str">
        <f>IF(O$1=1,IF(data0!O72&gt;0,IF(data0!O72&lt;$B$1,data0!O72,""),""),"")</f>
        <v/>
      </c>
      <c r="P73" s="7" t="str">
        <f>IF(P$1=1,IF(data0!P72&gt;0,IF(data0!P72&lt;$B$1,data0!P72,""),""),"")</f>
        <v/>
      </c>
      <c r="Q73" s="7" t="str">
        <f>IF(Q$1=1,IF(data0!Q72&gt;0,IF(data0!Q72&lt;$B$1,data0!Q72,""),""),"")</f>
        <v/>
      </c>
      <c r="R73" s="7" t="str">
        <f>IF(R$1=1,IF(data0!R72&gt;0,IF(data0!R72&lt;$B$1,data0!R72,""),""),"")</f>
        <v/>
      </c>
      <c r="S73" s="7" t="str">
        <f>IF(S$1=1,IF(data0!S72&gt;0,IF(data0!S72&lt;$B$1,data0!S72,""),""),"")</f>
        <v/>
      </c>
      <c r="T73" s="7" t="str">
        <f>IF(T$1=1,IF(data0!T72&gt;0,IF(data0!T72&lt;$B$1,data0!T72,""),""),"")</f>
        <v/>
      </c>
      <c r="U73" s="7" t="str">
        <f>IF(U$1=1,IF(data0!U72&gt;0,IF(data0!U72&lt;$B$1,data0!U72,""),""),"")</f>
        <v/>
      </c>
      <c r="V73" s="7" t="str">
        <f>IF(V$1=1,IF(data0!V72&gt;0,IF(data0!V72&lt;$B$1,data0!V72,""),""),"")</f>
        <v/>
      </c>
      <c r="W73" s="7" t="str">
        <f>IF(W$1=1,IF(data0!W72&gt;0,IF(data0!W72&lt;$B$1,data0!W72,""),""),"")</f>
        <v/>
      </c>
      <c r="X73" s="7" t="str">
        <f>IF(X$1=1,IF(data0!X72&gt;0,IF(data0!X72&lt;$B$1,data0!X72,""),""),"")</f>
        <v/>
      </c>
      <c r="Y73" s="7" t="str">
        <f>IF(Y$1=1,IF(data0!Y72&gt;0,IF(data0!Y72&lt;$B$1,data0!Y72,""),""),"")</f>
        <v/>
      </c>
      <c r="Z73" s="7" t="str">
        <f>IF(Z$1=1,IF(data0!Z72&gt;0,IF(data0!Z72&lt;$B$1,data0!Z72,""),""),"")</f>
        <v/>
      </c>
      <c r="AA73" s="7" t="str">
        <f>IF(AA$1=1,IF(data0!AA72&gt;0,IF(data0!AA72&lt;$B$1,data0!AA72,""),""),"")</f>
        <v/>
      </c>
      <c r="AB73" s="7" t="str">
        <f>IF(AB$1=1,IF(data0!AB72&gt;0,IF(data0!AB72&lt;$B$1,data0!AB72,""),""),"")</f>
        <v/>
      </c>
      <c r="AC73" s="7" t="str">
        <f>IF(AC$1=1,IF(data0!AC72&gt;0,IF(data0!AC72&lt;$B$1,data0!AC72,""),""),"")</f>
        <v/>
      </c>
      <c r="AD73" s="7" t="str">
        <f>IF(AD$1=1,IF(data0!AD72&gt;0,IF(data0!AD72&lt;$B$1,data0!AD72,""),""),"")</f>
        <v/>
      </c>
      <c r="AE73" s="7" t="str">
        <f>IF(AE$1=1,IF(data0!AE72&gt;0,IF(data0!AE72&lt;$B$1,data0!AE72,""),""),"")</f>
        <v/>
      </c>
      <c r="AF73" s="7" t="str">
        <f>IF(AF$1=1,IF(data0!AF72&gt;0,IF(data0!AF72&lt;$B$1,data0!AF72,""),""),"")</f>
        <v/>
      </c>
      <c r="AG73" s="7" t="str">
        <f>IF(AG$1=1,IF(data0!AG72&gt;0,IF(data0!AG72&lt;$B$1,data0!AG72,""),""),"")</f>
        <v/>
      </c>
      <c r="AH73" s="7" t="str">
        <f>IF(AH$1=1,IF(data0!AH72&gt;0,IF(data0!AH72&lt;$B$1,data0!AH72,""),""),"")</f>
        <v/>
      </c>
      <c r="AI73" s="7" t="str">
        <f>IF(AI$1=1,IF(data0!AI72&gt;0,IF(data0!AI72&lt;$B$1,data0!AI72,""),""),"")</f>
        <v/>
      </c>
      <c r="AJ73" s="7" t="str">
        <f>IF(AJ$1=1,IF(data0!AJ72&gt;0,IF(data0!AJ72&lt;$B$1,data0!AJ72,""),""),"")</f>
        <v/>
      </c>
    </row>
    <row r="74" spans="1:36" hidden="1">
      <c r="A74" s="1">
        <f>data0!A73</f>
        <v>71</v>
      </c>
      <c r="B74" s="1">
        <f>data0!B73</f>
        <v>7</v>
      </c>
      <c r="C74" s="1">
        <f>data0!C73</f>
        <v>2</v>
      </c>
      <c r="D74" s="1">
        <f>data0!D73</f>
        <v>0</v>
      </c>
      <c r="E74" s="7" t="str">
        <f>IF(E$1=1,IF(data0!E73&gt;0,IF(data0!E73&lt;$B$1,data0!E73,""),""),"")</f>
        <v/>
      </c>
      <c r="F74" s="7" t="str">
        <f>IF(F$1=1,IF(data0!F73&gt;0,IF(data0!F73&lt;$B$1,data0!F73,""),""),"")</f>
        <v/>
      </c>
      <c r="G74" s="7" t="str">
        <f>IF(G$1=1,IF(data0!G73&gt;0,IF(data0!G73&lt;$B$1,data0!G73,""),""),"")</f>
        <v/>
      </c>
      <c r="H74" s="7" t="str">
        <f>IF(H$1=1,IF(data0!H73&gt;0,IF(data0!H73&lt;$B$1,data0!H73,""),""),"")</f>
        <v/>
      </c>
      <c r="I74" s="7" t="str">
        <f>IF(I$1=1,IF(data0!I73&gt;0,IF(data0!I73&lt;$B$1,data0!I73,""),""),"")</f>
        <v/>
      </c>
      <c r="J74" s="7" t="str">
        <f>IF(J$1=1,IF(data0!J73&gt;0,IF(data0!J73&lt;$B$1,data0!J73,""),""),"")</f>
        <v/>
      </c>
      <c r="K74" s="7" t="str">
        <f>IF(K$1=1,IF(data0!K73&gt;0,IF(data0!K73&lt;$B$1,data0!K73,""),""),"")</f>
        <v/>
      </c>
      <c r="L74" s="7" t="str">
        <f>IF(L$1=1,IF(data0!L73&gt;0,IF(data0!L73&lt;$B$1,data0!L73,""),""),"")</f>
        <v/>
      </c>
      <c r="M74" s="7" t="str">
        <f>IF(M$1=1,IF(data0!M73&gt;0,IF(data0!M73&lt;$B$1,data0!M73,""),""),"")</f>
        <v/>
      </c>
      <c r="N74" s="7" t="str">
        <f>IF(N$1=1,IF(data0!N73&gt;0,IF(data0!N73&lt;$B$1,data0!N73,""),""),"")</f>
        <v/>
      </c>
      <c r="O74" s="7" t="str">
        <f>IF(O$1=1,IF(data0!O73&gt;0,IF(data0!O73&lt;$B$1,data0!O73,""),""),"")</f>
        <v/>
      </c>
      <c r="P74" s="7" t="str">
        <f>IF(P$1=1,IF(data0!P73&gt;0,IF(data0!P73&lt;$B$1,data0!P73,""),""),"")</f>
        <v/>
      </c>
      <c r="Q74" s="7" t="str">
        <f>IF(Q$1=1,IF(data0!Q73&gt;0,IF(data0!Q73&lt;$B$1,data0!Q73,""),""),"")</f>
        <v/>
      </c>
      <c r="R74" s="7" t="str">
        <f>IF(R$1=1,IF(data0!R73&gt;0,IF(data0!R73&lt;$B$1,data0!R73,""),""),"")</f>
        <v/>
      </c>
      <c r="S74" s="7" t="str">
        <f>IF(S$1=1,IF(data0!S73&gt;0,IF(data0!S73&lt;$B$1,data0!S73,""),""),"")</f>
        <v/>
      </c>
      <c r="T74" s="7" t="str">
        <f>IF(T$1=1,IF(data0!T73&gt;0,IF(data0!T73&lt;$B$1,data0!T73,""),""),"")</f>
        <v/>
      </c>
      <c r="U74" s="7" t="str">
        <f>IF(U$1=1,IF(data0!U73&gt;0,IF(data0!U73&lt;$B$1,data0!U73,""),""),"")</f>
        <v/>
      </c>
      <c r="V74" s="7" t="str">
        <f>IF(V$1=1,IF(data0!V73&gt;0,IF(data0!V73&lt;$B$1,data0!V73,""),""),"")</f>
        <v/>
      </c>
      <c r="W74" s="7" t="str">
        <f>IF(W$1=1,IF(data0!W73&gt;0,IF(data0!W73&lt;$B$1,data0!W73,""),""),"")</f>
        <v/>
      </c>
      <c r="X74" s="7" t="str">
        <f>IF(X$1=1,IF(data0!X73&gt;0,IF(data0!X73&lt;$B$1,data0!X73,""),""),"")</f>
        <v/>
      </c>
      <c r="Y74" s="7" t="str">
        <f>IF(Y$1=1,IF(data0!Y73&gt;0,IF(data0!Y73&lt;$B$1,data0!Y73,""),""),"")</f>
        <v/>
      </c>
      <c r="Z74" s="7" t="str">
        <f>IF(Z$1=1,IF(data0!Z73&gt;0,IF(data0!Z73&lt;$B$1,data0!Z73,""),""),"")</f>
        <v/>
      </c>
      <c r="AA74" s="7" t="str">
        <f>IF(AA$1=1,IF(data0!AA73&gt;0,IF(data0!AA73&lt;$B$1,data0!AA73,""),""),"")</f>
        <v/>
      </c>
      <c r="AB74" s="7" t="str">
        <f>IF(AB$1=1,IF(data0!AB73&gt;0,IF(data0!AB73&lt;$B$1,data0!AB73,""),""),"")</f>
        <v/>
      </c>
      <c r="AC74" s="7" t="str">
        <f>IF(AC$1=1,IF(data0!AC73&gt;0,IF(data0!AC73&lt;$B$1,data0!AC73,""),""),"")</f>
        <v/>
      </c>
      <c r="AD74" s="7" t="str">
        <f>IF(AD$1=1,IF(data0!AD73&gt;0,IF(data0!AD73&lt;$B$1,data0!AD73,""),""),"")</f>
        <v/>
      </c>
      <c r="AE74" s="7" t="str">
        <f>IF(AE$1=1,IF(data0!AE73&gt;0,IF(data0!AE73&lt;$B$1,data0!AE73,""),""),"")</f>
        <v/>
      </c>
      <c r="AF74" s="7" t="str">
        <f>IF(AF$1=1,IF(data0!AF73&gt;0,IF(data0!AF73&lt;$B$1,data0!AF73,""),""),"")</f>
        <v/>
      </c>
      <c r="AG74" s="7" t="str">
        <f>IF(AG$1=1,IF(data0!AG73&gt;0,IF(data0!AG73&lt;$B$1,data0!AG73,""),""),"")</f>
        <v/>
      </c>
      <c r="AH74" s="7" t="str">
        <f>IF(AH$1=1,IF(data0!AH73&gt;0,IF(data0!AH73&lt;$B$1,data0!AH73,""),""),"")</f>
        <v/>
      </c>
      <c r="AI74" s="7" t="str">
        <f>IF(AI$1=1,IF(data0!AI73&gt;0,IF(data0!AI73&lt;$B$1,data0!AI73,""),""),"")</f>
        <v/>
      </c>
      <c r="AJ74" s="7" t="str">
        <f>IF(AJ$1=1,IF(data0!AJ73&gt;0,IF(data0!AJ73&lt;$B$1,data0!AJ73,""),""),"")</f>
        <v/>
      </c>
    </row>
    <row r="75" spans="1:36" hidden="1">
      <c r="A75" s="1">
        <f>data0!A74</f>
        <v>72</v>
      </c>
      <c r="B75" s="1">
        <f>data0!B74</f>
        <v>8</v>
      </c>
      <c r="C75" s="1">
        <f>data0!C74</f>
        <v>2</v>
      </c>
      <c r="D75" s="1">
        <f>data0!D74</f>
        <v>0</v>
      </c>
      <c r="E75" s="7" t="str">
        <f>IF(E$1=1,IF(data0!E74&gt;0,IF(data0!E74&lt;$B$1,data0!E74,""),""),"")</f>
        <v/>
      </c>
      <c r="F75" s="7" t="str">
        <f>IF(F$1=1,IF(data0!F74&gt;0,IF(data0!F74&lt;$B$1,data0!F74,""),""),"")</f>
        <v/>
      </c>
      <c r="G75" s="7" t="str">
        <f>IF(G$1=1,IF(data0!G74&gt;0,IF(data0!G74&lt;$B$1,data0!G74,""),""),"")</f>
        <v/>
      </c>
      <c r="H75" s="7" t="str">
        <f>IF(H$1=1,IF(data0!H74&gt;0,IF(data0!H74&lt;$B$1,data0!H74,""),""),"")</f>
        <v/>
      </c>
      <c r="I75" s="7" t="str">
        <f>IF(I$1=1,IF(data0!I74&gt;0,IF(data0!I74&lt;$B$1,data0!I74,""),""),"")</f>
        <v/>
      </c>
      <c r="J75" s="7" t="str">
        <f>IF(J$1=1,IF(data0!J74&gt;0,IF(data0!J74&lt;$B$1,data0!J74,""),""),"")</f>
        <v/>
      </c>
      <c r="K75" s="7" t="str">
        <f>IF(K$1=1,IF(data0!K74&gt;0,IF(data0!K74&lt;$B$1,data0!K74,""),""),"")</f>
        <v/>
      </c>
      <c r="L75" s="7" t="str">
        <f>IF(L$1=1,IF(data0!L74&gt;0,IF(data0!L74&lt;$B$1,data0!L74,""),""),"")</f>
        <v/>
      </c>
      <c r="M75" s="7" t="str">
        <f>IF(M$1=1,IF(data0!M74&gt;0,IF(data0!M74&lt;$B$1,data0!M74,""),""),"")</f>
        <v/>
      </c>
      <c r="N75" s="7" t="str">
        <f>IF(N$1=1,IF(data0!N74&gt;0,IF(data0!N74&lt;$B$1,data0!N74,""),""),"")</f>
        <v/>
      </c>
      <c r="O75" s="7" t="str">
        <f>IF(O$1=1,IF(data0!O74&gt;0,IF(data0!O74&lt;$B$1,data0!O74,""),""),"")</f>
        <v/>
      </c>
      <c r="P75" s="7" t="str">
        <f>IF(P$1=1,IF(data0!P74&gt;0,IF(data0!P74&lt;$B$1,data0!P74,""),""),"")</f>
        <v/>
      </c>
      <c r="Q75" s="7" t="str">
        <f>IF(Q$1=1,IF(data0!Q74&gt;0,IF(data0!Q74&lt;$B$1,data0!Q74,""),""),"")</f>
        <v/>
      </c>
      <c r="R75" s="7" t="str">
        <f>IF(R$1=1,IF(data0!R74&gt;0,IF(data0!R74&lt;$B$1,data0!R74,""),""),"")</f>
        <v/>
      </c>
      <c r="S75" s="7" t="str">
        <f>IF(S$1=1,IF(data0!S74&gt;0,IF(data0!S74&lt;$B$1,data0!S74,""),""),"")</f>
        <v/>
      </c>
      <c r="T75" s="7" t="str">
        <f>IF(T$1=1,IF(data0!T74&gt;0,IF(data0!T74&lt;$B$1,data0!T74,""),""),"")</f>
        <v/>
      </c>
      <c r="U75" s="7" t="str">
        <f>IF(U$1=1,IF(data0!U74&gt;0,IF(data0!U74&lt;$B$1,data0!U74,""),""),"")</f>
        <v/>
      </c>
      <c r="V75" s="7" t="str">
        <f>IF(V$1=1,IF(data0!V74&gt;0,IF(data0!V74&lt;$B$1,data0!V74,""),""),"")</f>
        <v/>
      </c>
      <c r="W75" s="7" t="str">
        <f>IF(W$1=1,IF(data0!W74&gt;0,IF(data0!W74&lt;$B$1,data0!W74,""),""),"")</f>
        <v/>
      </c>
      <c r="X75" s="7" t="str">
        <f>IF(X$1=1,IF(data0!X74&gt;0,IF(data0!X74&lt;$B$1,data0!X74,""),""),"")</f>
        <v/>
      </c>
      <c r="Y75" s="7" t="str">
        <f>IF(Y$1=1,IF(data0!Y74&gt;0,IF(data0!Y74&lt;$B$1,data0!Y74,""),""),"")</f>
        <v/>
      </c>
      <c r="Z75" s="7" t="str">
        <f>IF(Z$1=1,IF(data0!Z74&gt;0,IF(data0!Z74&lt;$B$1,data0!Z74,""),""),"")</f>
        <v/>
      </c>
      <c r="AA75" s="7" t="str">
        <f>IF(AA$1=1,IF(data0!AA74&gt;0,IF(data0!AA74&lt;$B$1,data0!AA74,""),""),"")</f>
        <v/>
      </c>
      <c r="AB75" s="7" t="str">
        <f>IF(AB$1=1,IF(data0!AB74&gt;0,IF(data0!AB74&lt;$B$1,data0!AB74,""),""),"")</f>
        <v/>
      </c>
      <c r="AC75" s="7" t="str">
        <f>IF(AC$1=1,IF(data0!AC74&gt;0,IF(data0!AC74&lt;$B$1,data0!AC74,""),""),"")</f>
        <v/>
      </c>
      <c r="AD75" s="7" t="str">
        <f>IF(AD$1=1,IF(data0!AD74&gt;0,IF(data0!AD74&lt;$B$1,data0!AD74,""),""),"")</f>
        <v/>
      </c>
      <c r="AE75" s="7" t="str">
        <f>IF(AE$1=1,IF(data0!AE74&gt;0,IF(data0!AE74&lt;$B$1,data0!AE74,""),""),"")</f>
        <v/>
      </c>
      <c r="AF75" s="7" t="str">
        <f>IF(AF$1=1,IF(data0!AF74&gt;0,IF(data0!AF74&lt;$B$1,data0!AF74,""),""),"")</f>
        <v/>
      </c>
      <c r="AG75" s="7" t="str">
        <f>IF(AG$1=1,IF(data0!AG74&gt;0,IF(data0!AG74&lt;$B$1,data0!AG74,""),""),"")</f>
        <v/>
      </c>
      <c r="AH75" s="7" t="str">
        <f>IF(AH$1=1,IF(data0!AH74&gt;0,IF(data0!AH74&lt;$B$1,data0!AH74,""),""),"")</f>
        <v/>
      </c>
      <c r="AI75" s="7" t="str">
        <f>IF(AI$1=1,IF(data0!AI74&gt;0,IF(data0!AI74&lt;$B$1,data0!AI74,""),""),"")</f>
        <v/>
      </c>
      <c r="AJ75" s="7" t="str">
        <f>IF(AJ$1=1,IF(data0!AJ74&gt;0,IF(data0!AJ74&lt;$B$1,data0!AJ74,""),""),"")</f>
        <v/>
      </c>
    </row>
    <row r="76" spans="1:36" hidden="1">
      <c r="A76" s="1">
        <f>data0!A75</f>
        <v>73</v>
      </c>
      <c r="B76" s="1">
        <f>data0!B75</f>
        <v>9</v>
      </c>
      <c r="C76" s="1">
        <f>data0!C75</f>
        <v>2</v>
      </c>
      <c r="D76" s="1">
        <f>data0!D75</f>
        <v>0</v>
      </c>
      <c r="E76" s="7" t="str">
        <f>IF(E$1=1,IF(data0!E75&gt;0,IF(data0!E75&lt;$B$1,data0!E75,""),""),"")</f>
        <v/>
      </c>
      <c r="F76" s="7" t="str">
        <f>IF(F$1=1,IF(data0!F75&gt;0,IF(data0!F75&lt;$B$1,data0!F75,""),""),"")</f>
        <v/>
      </c>
      <c r="G76" s="7" t="str">
        <f>IF(G$1=1,IF(data0!G75&gt;0,IF(data0!G75&lt;$B$1,data0!G75,""),""),"")</f>
        <v/>
      </c>
      <c r="H76" s="7" t="str">
        <f>IF(H$1=1,IF(data0!H75&gt;0,IF(data0!H75&lt;$B$1,data0!H75,""),""),"")</f>
        <v/>
      </c>
      <c r="I76" s="7" t="str">
        <f>IF(I$1=1,IF(data0!I75&gt;0,IF(data0!I75&lt;$B$1,data0!I75,""),""),"")</f>
        <v/>
      </c>
      <c r="J76" s="7" t="str">
        <f>IF(J$1=1,IF(data0!J75&gt;0,IF(data0!J75&lt;$B$1,data0!J75,""),""),"")</f>
        <v/>
      </c>
      <c r="K76" s="7" t="str">
        <f>IF(K$1=1,IF(data0!K75&gt;0,IF(data0!K75&lt;$B$1,data0!K75,""),""),"")</f>
        <v/>
      </c>
      <c r="L76" s="7" t="str">
        <f>IF(L$1=1,IF(data0!L75&gt;0,IF(data0!L75&lt;$B$1,data0!L75,""),""),"")</f>
        <v/>
      </c>
      <c r="M76" s="7" t="str">
        <f>IF(M$1=1,IF(data0!M75&gt;0,IF(data0!M75&lt;$B$1,data0!M75,""),""),"")</f>
        <v/>
      </c>
      <c r="N76" s="7" t="str">
        <f>IF(N$1=1,IF(data0!N75&gt;0,IF(data0!N75&lt;$B$1,data0!N75,""),""),"")</f>
        <v/>
      </c>
      <c r="O76" s="7" t="str">
        <f>IF(O$1=1,IF(data0!O75&gt;0,IF(data0!O75&lt;$B$1,data0!O75,""),""),"")</f>
        <v/>
      </c>
      <c r="P76" s="7" t="str">
        <f>IF(P$1=1,IF(data0!P75&gt;0,IF(data0!P75&lt;$B$1,data0!P75,""),""),"")</f>
        <v/>
      </c>
      <c r="Q76" s="7" t="str">
        <f>IF(Q$1=1,IF(data0!Q75&gt;0,IF(data0!Q75&lt;$B$1,data0!Q75,""),""),"")</f>
        <v/>
      </c>
      <c r="R76" s="7" t="str">
        <f>IF(R$1=1,IF(data0!R75&gt;0,IF(data0!R75&lt;$B$1,data0!R75,""),""),"")</f>
        <v/>
      </c>
      <c r="S76" s="7" t="str">
        <f>IF(S$1=1,IF(data0!S75&gt;0,IF(data0!S75&lt;$B$1,data0!S75,""),""),"")</f>
        <v/>
      </c>
      <c r="T76" s="7" t="str">
        <f>IF(T$1=1,IF(data0!T75&gt;0,IF(data0!T75&lt;$B$1,data0!T75,""),""),"")</f>
        <v/>
      </c>
      <c r="U76" s="7" t="str">
        <f>IF(U$1=1,IF(data0!U75&gt;0,IF(data0!U75&lt;$B$1,data0!U75,""),""),"")</f>
        <v/>
      </c>
      <c r="V76" s="7" t="str">
        <f>IF(V$1=1,IF(data0!V75&gt;0,IF(data0!V75&lt;$B$1,data0!V75,""),""),"")</f>
        <v/>
      </c>
      <c r="W76" s="7" t="str">
        <f>IF(W$1=1,IF(data0!W75&gt;0,IF(data0!W75&lt;$B$1,data0!W75,""),""),"")</f>
        <v/>
      </c>
      <c r="X76" s="7" t="str">
        <f>IF(X$1=1,IF(data0!X75&gt;0,IF(data0!X75&lt;$B$1,data0!X75,""),""),"")</f>
        <v/>
      </c>
      <c r="Y76" s="7" t="str">
        <f>IF(Y$1=1,IF(data0!Y75&gt;0,IF(data0!Y75&lt;$B$1,data0!Y75,""),""),"")</f>
        <v/>
      </c>
      <c r="Z76" s="7" t="str">
        <f>IF(Z$1=1,IF(data0!Z75&gt;0,IF(data0!Z75&lt;$B$1,data0!Z75,""),""),"")</f>
        <v/>
      </c>
      <c r="AA76" s="7" t="str">
        <f>IF(AA$1=1,IF(data0!AA75&gt;0,IF(data0!AA75&lt;$B$1,data0!AA75,""),""),"")</f>
        <v/>
      </c>
      <c r="AB76" s="7" t="str">
        <f>IF(AB$1=1,IF(data0!AB75&gt;0,IF(data0!AB75&lt;$B$1,data0!AB75,""),""),"")</f>
        <v/>
      </c>
      <c r="AC76" s="7" t="str">
        <f>IF(AC$1=1,IF(data0!AC75&gt;0,IF(data0!AC75&lt;$B$1,data0!AC75,""),""),"")</f>
        <v/>
      </c>
      <c r="AD76" s="7" t="str">
        <f>IF(AD$1=1,IF(data0!AD75&gt;0,IF(data0!AD75&lt;$B$1,data0!AD75,""),""),"")</f>
        <v/>
      </c>
      <c r="AE76" s="7" t="str">
        <f>IF(AE$1=1,IF(data0!AE75&gt;0,IF(data0!AE75&lt;$B$1,data0!AE75,""),""),"")</f>
        <v/>
      </c>
      <c r="AF76" s="7" t="str">
        <f>IF(AF$1=1,IF(data0!AF75&gt;0,IF(data0!AF75&lt;$B$1,data0!AF75,""),""),"")</f>
        <v/>
      </c>
      <c r="AG76" s="7" t="str">
        <f>IF(AG$1=1,IF(data0!AG75&gt;0,IF(data0!AG75&lt;$B$1,data0!AG75,""),""),"")</f>
        <v/>
      </c>
      <c r="AH76" s="7" t="str">
        <f>IF(AH$1=1,IF(data0!AH75&gt;0,IF(data0!AH75&lt;$B$1,data0!AH75,""),""),"")</f>
        <v/>
      </c>
      <c r="AI76" s="7" t="str">
        <f>IF(AI$1=1,IF(data0!AI75&gt;0,IF(data0!AI75&lt;$B$1,data0!AI75,""),""),"")</f>
        <v/>
      </c>
      <c r="AJ76" s="7" t="str">
        <f>IF(AJ$1=1,IF(data0!AJ75&gt;0,IF(data0!AJ75&lt;$B$1,data0!AJ75,""),""),"")</f>
        <v/>
      </c>
    </row>
    <row r="77" spans="1:36" hidden="1">
      <c r="A77" s="1">
        <f>data0!A76</f>
        <v>74</v>
      </c>
      <c r="B77" s="1">
        <f>data0!B76</f>
        <v>10</v>
      </c>
      <c r="C77" s="1">
        <f>data0!C76</f>
        <v>2</v>
      </c>
      <c r="D77" s="1">
        <f>data0!D76</f>
        <v>0</v>
      </c>
      <c r="E77" s="7" t="str">
        <f>IF(E$1=1,IF(data0!E76&gt;0,IF(data0!E76&lt;$B$1,data0!E76,""),""),"")</f>
        <v/>
      </c>
      <c r="F77" s="7" t="str">
        <f>IF(F$1=1,IF(data0!F76&gt;0,IF(data0!F76&lt;$B$1,data0!F76,""),""),"")</f>
        <v/>
      </c>
      <c r="G77" s="7" t="str">
        <f>IF(G$1=1,IF(data0!G76&gt;0,IF(data0!G76&lt;$B$1,data0!G76,""),""),"")</f>
        <v/>
      </c>
      <c r="H77" s="7" t="str">
        <f>IF(H$1=1,IF(data0!H76&gt;0,IF(data0!H76&lt;$B$1,data0!H76,""),""),"")</f>
        <v/>
      </c>
      <c r="I77" s="7" t="str">
        <f>IF(I$1=1,IF(data0!I76&gt;0,IF(data0!I76&lt;$B$1,data0!I76,""),""),"")</f>
        <v/>
      </c>
      <c r="J77" s="7" t="str">
        <f>IF(J$1=1,IF(data0!J76&gt;0,IF(data0!J76&lt;$B$1,data0!J76,""),""),"")</f>
        <v/>
      </c>
      <c r="K77" s="7" t="str">
        <f>IF(K$1=1,IF(data0!K76&gt;0,IF(data0!K76&lt;$B$1,data0!K76,""),""),"")</f>
        <v/>
      </c>
      <c r="L77" s="7" t="str">
        <f>IF(L$1=1,IF(data0!L76&gt;0,IF(data0!L76&lt;$B$1,data0!L76,""),""),"")</f>
        <v/>
      </c>
      <c r="M77" s="7" t="str">
        <f>IF(M$1=1,IF(data0!M76&gt;0,IF(data0!M76&lt;$B$1,data0!M76,""),""),"")</f>
        <v/>
      </c>
      <c r="N77" s="7" t="str">
        <f>IF(N$1=1,IF(data0!N76&gt;0,IF(data0!N76&lt;$B$1,data0!N76,""),""),"")</f>
        <v/>
      </c>
      <c r="O77" s="7" t="str">
        <f>IF(O$1=1,IF(data0!O76&gt;0,IF(data0!O76&lt;$B$1,data0!O76,""),""),"")</f>
        <v/>
      </c>
      <c r="P77" s="7" t="str">
        <f>IF(P$1=1,IF(data0!P76&gt;0,IF(data0!P76&lt;$B$1,data0!P76,""),""),"")</f>
        <v/>
      </c>
      <c r="Q77" s="7" t="str">
        <f>IF(Q$1=1,IF(data0!Q76&gt;0,IF(data0!Q76&lt;$B$1,data0!Q76,""),""),"")</f>
        <v/>
      </c>
      <c r="R77" s="7" t="str">
        <f>IF(R$1=1,IF(data0!R76&gt;0,IF(data0!R76&lt;$B$1,data0!R76,""),""),"")</f>
        <v/>
      </c>
      <c r="S77" s="7" t="str">
        <f>IF(S$1=1,IF(data0!S76&gt;0,IF(data0!S76&lt;$B$1,data0!S76,""),""),"")</f>
        <v/>
      </c>
      <c r="T77" s="7" t="str">
        <f>IF(T$1=1,IF(data0!T76&gt;0,IF(data0!T76&lt;$B$1,data0!T76,""),""),"")</f>
        <v/>
      </c>
      <c r="U77" s="7" t="str">
        <f>IF(U$1=1,IF(data0!U76&gt;0,IF(data0!U76&lt;$B$1,data0!U76,""),""),"")</f>
        <v/>
      </c>
      <c r="V77" s="7" t="str">
        <f>IF(V$1=1,IF(data0!V76&gt;0,IF(data0!V76&lt;$B$1,data0!V76,""),""),"")</f>
        <v/>
      </c>
      <c r="W77" s="7" t="str">
        <f>IF(W$1=1,IF(data0!W76&gt;0,IF(data0!W76&lt;$B$1,data0!W76,""),""),"")</f>
        <v/>
      </c>
      <c r="X77" s="7" t="str">
        <f>IF(X$1=1,IF(data0!X76&gt;0,IF(data0!X76&lt;$B$1,data0!X76,""),""),"")</f>
        <v/>
      </c>
      <c r="Y77" s="7" t="str">
        <f>IF(Y$1=1,IF(data0!Y76&gt;0,IF(data0!Y76&lt;$B$1,data0!Y76,""),""),"")</f>
        <v/>
      </c>
      <c r="Z77" s="7" t="str">
        <f>IF(Z$1=1,IF(data0!Z76&gt;0,IF(data0!Z76&lt;$B$1,data0!Z76,""),""),"")</f>
        <v/>
      </c>
      <c r="AA77" s="7" t="str">
        <f>IF(AA$1=1,IF(data0!AA76&gt;0,IF(data0!AA76&lt;$B$1,data0!AA76,""),""),"")</f>
        <v/>
      </c>
      <c r="AB77" s="7" t="str">
        <f>IF(AB$1=1,IF(data0!AB76&gt;0,IF(data0!AB76&lt;$B$1,data0!AB76,""),""),"")</f>
        <v/>
      </c>
      <c r="AC77" s="7" t="str">
        <f>IF(AC$1=1,IF(data0!AC76&gt;0,IF(data0!AC76&lt;$B$1,data0!AC76,""),""),"")</f>
        <v/>
      </c>
      <c r="AD77" s="7" t="str">
        <f>IF(AD$1=1,IF(data0!AD76&gt;0,IF(data0!AD76&lt;$B$1,data0!AD76,""),""),"")</f>
        <v/>
      </c>
      <c r="AE77" s="7" t="str">
        <f>IF(AE$1=1,IF(data0!AE76&gt;0,IF(data0!AE76&lt;$B$1,data0!AE76,""),""),"")</f>
        <v/>
      </c>
      <c r="AF77" s="7" t="str">
        <f>IF(AF$1=1,IF(data0!AF76&gt;0,IF(data0!AF76&lt;$B$1,data0!AF76,""),""),"")</f>
        <v/>
      </c>
      <c r="AG77" s="7" t="str">
        <f>IF(AG$1=1,IF(data0!AG76&gt;0,IF(data0!AG76&lt;$B$1,data0!AG76,""),""),"")</f>
        <v/>
      </c>
      <c r="AH77" s="7" t="str">
        <f>IF(AH$1=1,IF(data0!AH76&gt;0,IF(data0!AH76&lt;$B$1,data0!AH76,""),""),"")</f>
        <v/>
      </c>
      <c r="AI77" s="7" t="str">
        <f>IF(AI$1=1,IF(data0!AI76&gt;0,IF(data0!AI76&lt;$B$1,data0!AI76,""),""),"")</f>
        <v/>
      </c>
      <c r="AJ77" s="7" t="str">
        <f>IF(AJ$1=1,IF(data0!AJ76&gt;0,IF(data0!AJ76&lt;$B$1,data0!AJ76,""),""),"")</f>
        <v/>
      </c>
    </row>
    <row r="78" spans="1:36" hidden="1">
      <c r="A78" s="1">
        <f>data0!A77</f>
        <v>75</v>
      </c>
      <c r="B78" s="1">
        <f>data0!B77</f>
        <v>11</v>
      </c>
      <c r="C78" s="1">
        <f>data0!C77</f>
        <v>2</v>
      </c>
      <c r="D78" s="1">
        <f>data0!D77</f>
        <v>0</v>
      </c>
      <c r="E78" s="7" t="str">
        <f>IF(E$1=1,IF(data0!E77&gt;0,IF(data0!E77&lt;$B$1,data0!E77,""),""),"")</f>
        <v/>
      </c>
      <c r="F78" s="7" t="str">
        <f>IF(F$1=1,IF(data0!F77&gt;0,IF(data0!F77&lt;$B$1,data0!F77,""),""),"")</f>
        <v/>
      </c>
      <c r="G78" s="7" t="str">
        <f>IF(G$1=1,IF(data0!G77&gt;0,IF(data0!G77&lt;$B$1,data0!G77,""),""),"")</f>
        <v/>
      </c>
      <c r="H78" s="7" t="str">
        <f>IF(H$1=1,IF(data0!H77&gt;0,IF(data0!H77&lt;$B$1,data0!H77,""),""),"")</f>
        <v/>
      </c>
      <c r="I78" s="7" t="str">
        <f>IF(I$1=1,IF(data0!I77&gt;0,IF(data0!I77&lt;$B$1,data0!I77,""),""),"")</f>
        <v/>
      </c>
      <c r="J78" s="7" t="str">
        <f>IF(J$1=1,IF(data0!J77&gt;0,IF(data0!J77&lt;$B$1,data0!J77,""),""),"")</f>
        <v/>
      </c>
      <c r="K78" s="7" t="str">
        <f>IF(K$1=1,IF(data0!K77&gt;0,IF(data0!K77&lt;$B$1,data0!K77,""),""),"")</f>
        <v/>
      </c>
      <c r="L78" s="7" t="str">
        <f>IF(L$1=1,IF(data0!L77&gt;0,IF(data0!L77&lt;$B$1,data0!L77,""),""),"")</f>
        <v/>
      </c>
      <c r="M78" s="7" t="str">
        <f>IF(M$1=1,IF(data0!M77&gt;0,IF(data0!M77&lt;$B$1,data0!M77,""),""),"")</f>
        <v/>
      </c>
      <c r="N78" s="7" t="str">
        <f>IF(N$1=1,IF(data0!N77&gt;0,IF(data0!N77&lt;$B$1,data0!N77,""),""),"")</f>
        <v/>
      </c>
      <c r="O78" s="7" t="str">
        <f>IF(O$1=1,IF(data0!O77&gt;0,IF(data0!O77&lt;$B$1,data0!O77,""),""),"")</f>
        <v/>
      </c>
      <c r="P78" s="7" t="str">
        <f>IF(P$1=1,IF(data0!P77&gt;0,IF(data0!P77&lt;$B$1,data0!P77,""),""),"")</f>
        <v/>
      </c>
      <c r="Q78" s="7" t="str">
        <f>IF(Q$1=1,IF(data0!Q77&gt;0,IF(data0!Q77&lt;$B$1,data0!Q77,""),""),"")</f>
        <v/>
      </c>
      <c r="R78" s="7" t="str">
        <f>IF(R$1=1,IF(data0!R77&gt;0,IF(data0!R77&lt;$B$1,data0!R77,""),""),"")</f>
        <v/>
      </c>
      <c r="S78" s="7" t="str">
        <f>IF(S$1=1,IF(data0!S77&gt;0,IF(data0!S77&lt;$B$1,data0!S77,""),""),"")</f>
        <v/>
      </c>
      <c r="T78" s="7" t="str">
        <f>IF(T$1=1,IF(data0!T77&gt;0,IF(data0!T77&lt;$B$1,data0!T77,""),""),"")</f>
        <v/>
      </c>
      <c r="U78" s="7" t="str">
        <f>IF(U$1=1,IF(data0!U77&gt;0,IF(data0!U77&lt;$B$1,data0!U77,""),""),"")</f>
        <v/>
      </c>
      <c r="V78" s="7" t="str">
        <f>IF(V$1=1,IF(data0!V77&gt;0,IF(data0!V77&lt;$B$1,data0!V77,""),""),"")</f>
        <v/>
      </c>
      <c r="W78" s="7" t="str">
        <f>IF(W$1=1,IF(data0!W77&gt;0,IF(data0!W77&lt;$B$1,data0!W77,""),""),"")</f>
        <v/>
      </c>
      <c r="X78" s="7" t="str">
        <f>IF(X$1=1,IF(data0!X77&gt;0,IF(data0!X77&lt;$B$1,data0!X77,""),""),"")</f>
        <v/>
      </c>
      <c r="Y78" s="7" t="str">
        <f>IF(Y$1=1,IF(data0!Y77&gt;0,IF(data0!Y77&lt;$B$1,data0!Y77,""),""),"")</f>
        <v/>
      </c>
      <c r="Z78" s="7" t="str">
        <f>IF(Z$1=1,IF(data0!Z77&gt;0,IF(data0!Z77&lt;$B$1,data0!Z77,""),""),"")</f>
        <v/>
      </c>
      <c r="AA78" s="7" t="str">
        <f>IF(AA$1=1,IF(data0!AA77&gt;0,IF(data0!AA77&lt;$B$1,data0!AA77,""),""),"")</f>
        <v/>
      </c>
      <c r="AB78" s="7" t="str">
        <f>IF(AB$1=1,IF(data0!AB77&gt;0,IF(data0!AB77&lt;$B$1,data0!AB77,""),""),"")</f>
        <v/>
      </c>
      <c r="AC78" s="7" t="str">
        <f>IF(AC$1=1,IF(data0!AC77&gt;0,IF(data0!AC77&lt;$B$1,data0!AC77,""),""),"")</f>
        <v/>
      </c>
      <c r="AD78" s="7" t="str">
        <f>IF(AD$1=1,IF(data0!AD77&gt;0,IF(data0!AD77&lt;$B$1,data0!AD77,""),""),"")</f>
        <v/>
      </c>
      <c r="AE78" s="7" t="str">
        <f>IF(AE$1=1,IF(data0!AE77&gt;0,IF(data0!AE77&lt;$B$1,data0!AE77,""),""),"")</f>
        <v/>
      </c>
      <c r="AF78" s="7" t="str">
        <f>IF(AF$1=1,IF(data0!AF77&gt;0,IF(data0!AF77&lt;$B$1,data0!AF77,""),""),"")</f>
        <v/>
      </c>
      <c r="AG78" s="7" t="str">
        <f>IF(AG$1=1,IF(data0!AG77&gt;0,IF(data0!AG77&lt;$B$1,data0!AG77,""),""),"")</f>
        <v/>
      </c>
      <c r="AH78" s="7" t="str">
        <f>IF(AH$1=1,IF(data0!AH77&gt;0,IF(data0!AH77&lt;$B$1,data0!AH77,""),""),"")</f>
        <v/>
      </c>
      <c r="AI78" s="7" t="str">
        <f>IF(AI$1=1,IF(data0!AI77&gt;0,IF(data0!AI77&lt;$B$1,data0!AI77,""),""),"")</f>
        <v/>
      </c>
      <c r="AJ78" s="7" t="str">
        <f>IF(AJ$1=1,IF(data0!AJ77&gt;0,IF(data0!AJ77&lt;$B$1,data0!AJ77,""),""),"")</f>
        <v/>
      </c>
    </row>
    <row r="79" spans="1:36" hidden="1">
      <c r="A79" s="1">
        <f>data0!A78</f>
        <v>76</v>
      </c>
      <c r="B79" s="1">
        <f>data0!B78</f>
        <v>12</v>
      </c>
      <c r="C79" s="1">
        <f>data0!C78</f>
        <v>2</v>
      </c>
      <c r="D79" s="1">
        <f>data0!D78</f>
        <v>0</v>
      </c>
      <c r="E79" s="7" t="str">
        <f>IF(E$1=1,IF(data0!E78&gt;0,IF(data0!E78&lt;$B$1,data0!E78,""),""),"")</f>
        <v/>
      </c>
      <c r="F79" s="7" t="str">
        <f>IF(F$1=1,IF(data0!F78&gt;0,IF(data0!F78&lt;$B$1,data0!F78,""),""),"")</f>
        <v/>
      </c>
      <c r="G79" s="7" t="str">
        <f>IF(G$1=1,IF(data0!G78&gt;0,IF(data0!G78&lt;$B$1,data0!G78,""),""),"")</f>
        <v/>
      </c>
      <c r="H79" s="7" t="str">
        <f>IF(H$1=1,IF(data0!H78&gt;0,IF(data0!H78&lt;$B$1,data0!H78,""),""),"")</f>
        <v/>
      </c>
      <c r="I79" s="7" t="str">
        <f>IF(I$1=1,IF(data0!I78&gt;0,IF(data0!I78&lt;$B$1,data0!I78,""),""),"")</f>
        <v/>
      </c>
      <c r="J79" s="7" t="str">
        <f>IF(J$1=1,IF(data0!J78&gt;0,IF(data0!J78&lt;$B$1,data0!J78,""),""),"")</f>
        <v/>
      </c>
      <c r="K79" s="7" t="str">
        <f>IF(K$1=1,IF(data0!K78&gt;0,IF(data0!K78&lt;$B$1,data0!K78,""),""),"")</f>
        <v/>
      </c>
      <c r="L79" s="7" t="str">
        <f>IF(L$1=1,IF(data0!L78&gt;0,IF(data0!L78&lt;$B$1,data0!L78,""),""),"")</f>
        <v/>
      </c>
      <c r="M79" s="7" t="str">
        <f>IF(M$1=1,IF(data0!M78&gt;0,IF(data0!M78&lt;$B$1,data0!M78,""),""),"")</f>
        <v/>
      </c>
      <c r="N79" s="7" t="str">
        <f>IF(N$1=1,IF(data0!N78&gt;0,IF(data0!N78&lt;$B$1,data0!N78,""),""),"")</f>
        <v/>
      </c>
      <c r="O79" s="7" t="str">
        <f>IF(O$1=1,IF(data0!O78&gt;0,IF(data0!O78&lt;$B$1,data0!O78,""),""),"")</f>
        <v/>
      </c>
      <c r="P79" s="7" t="str">
        <f>IF(P$1=1,IF(data0!P78&gt;0,IF(data0!P78&lt;$B$1,data0!P78,""),""),"")</f>
        <v/>
      </c>
      <c r="Q79" s="7" t="str">
        <f>IF(Q$1=1,IF(data0!Q78&gt;0,IF(data0!Q78&lt;$B$1,data0!Q78,""),""),"")</f>
        <v/>
      </c>
      <c r="R79" s="7" t="str">
        <f>IF(R$1=1,IF(data0!R78&gt;0,IF(data0!R78&lt;$B$1,data0!R78,""),""),"")</f>
        <v/>
      </c>
      <c r="S79" s="7" t="str">
        <f>IF(S$1=1,IF(data0!S78&gt;0,IF(data0!S78&lt;$B$1,data0!S78,""),""),"")</f>
        <v/>
      </c>
      <c r="T79" s="7" t="str">
        <f>IF(T$1=1,IF(data0!T78&gt;0,IF(data0!T78&lt;$B$1,data0!T78,""),""),"")</f>
        <v/>
      </c>
      <c r="U79" s="7" t="str">
        <f>IF(U$1=1,IF(data0!U78&gt;0,IF(data0!U78&lt;$B$1,data0!U78,""),""),"")</f>
        <v/>
      </c>
      <c r="V79" s="7" t="str">
        <f>IF(V$1=1,IF(data0!V78&gt;0,IF(data0!V78&lt;$B$1,data0!V78,""),""),"")</f>
        <v/>
      </c>
      <c r="W79" s="7" t="str">
        <f>IF(W$1=1,IF(data0!W78&gt;0,IF(data0!W78&lt;$B$1,data0!W78,""),""),"")</f>
        <v/>
      </c>
      <c r="X79" s="7" t="str">
        <f>IF(X$1=1,IF(data0!X78&gt;0,IF(data0!X78&lt;$B$1,data0!X78,""),""),"")</f>
        <v/>
      </c>
      <c r="Y79" s="7" t="str">
        <f>IF(Y$1=1,IF(data0!Y78&gt;0,IF(data0!Y78&lt;$B$1,data0!Y78,""),""),"")</f>
        <v/>
      </c>
      <c r="Z79" s="7" t="str">
        <f>IF(Z$1=1,IF(data0!Z78&gt;0,IF(data0!Z78&lt;$B$1,data0!Z78,""),""),"")</f>
        <v/>
      </c>
      <c r="AA79" s="7" t="str">
        <f>IF(AA$1=1,IF(data0!AA78&gt;0,IF(data0!AA78&lt;$B$1,data0!AA78,""),""),"")</f>
        <v/>
      </c>
      <c r="AB79" s="7" t="str">
        <f>IF(AB$1=1,IF(data0!AB78&gt;0,IF(data0!AB78&lt;$B$1,data0!AB78,""),""),"")</f>
        <v/>
      </c>
      <c r="AC79" s="7" t="str">
        <f>IF(AC$1=1,IF(data0!AC78&gt;0,IF(data0!AC78&lt;$B$1,data0!AC78,""),""),"")</f>
        <v/>
      </c>
      <c r="AD79" s="7" t="str">
        <f>IF(AD$1=1,IF(data0!AD78&gt;0,IF(data0!AD78&lt;$B$1,data0!AD78,""),""),"")</f>
        <v/>
      </c>
      <c r="AE79" s="7" t="str">
        <f>IF(AE$1=1,IF(data0!AE78&gt;0,IF(data0!AE78&lt;$B$1,data0!AE78,""),""),"")</f>
        <v/>
      </c>
      <c r="AF79" s="7" t="str">
        <f>IF(AF$1=1,IF(data0!AF78&gt;0,IF(data0!AF78&lt;$B$1,data0!AF78,""),""),"")</f>
        <v/>
      </c>
      <c r="AG79" s="7" t="str">
        <f>IF(AG$1=1,IF(data0!AG78&gt;0,IF(data0!AG78&lt;$B$1,data0!AG78,""),""),"")</f>
        <v/>
      </c>
      <c r="AH79" s="7" t="str">
        <f>IF(AH$1=1,IF(data0!AH78&gt;0,IF(data0!AH78&lt;$B$1,data0!AH78,""),""),"")</f>
        <v/>
      </c>
      <c r="AI79" s="7" t="str">
        <f>IF(AI$1=1,IF(data0!AI78&gt;0,IF(data0!AI78&lt;$B$1,data0!AI78,""),""),"")</f>
        <v/>
      </c>
      <c r="AJ79" s="7" t="str">
        <f>IF(AJ$1=1,IF(data0!AJ78&gt;0,IF(data0!AJ78&lt;$B$1,data0!AJ78,""),""),"")</f>
        <v/>
      </c>
    </row>
    <row r="80" spans="1:36" hidden="1">
      <c r="A80" s="1">
        <f>data0!A79</f>
        <v>77</v>
      </c>
      <c r="B80" s="1">
        <f>data0!B79</f>
        <v>13</v>
      </c>
      <c r="C80" s="1">
        <f>data0!C79</f>
        <v>2</v>
      </c>
      <c r="D80" s="1">
        <f>data0!D79</f>
        <v>0</v>
      </c>
      <c r="E80" s="7" t="str">
        <f>IF(E$1=1,IF(data0!E79&gt;0,IF(data0!E79&lt;$B$1,data0!E79,""),""),"")</f>
        <v/>
      </c>
      <c r="F80" s="7" t="str">
        <f>IF(F$1=1,IF(data0!F79&gt;0,IF(data0!F79&lt;$B$1,data0!F79,""),""),"")</f>
        <v/>
      </c>
      <c r="G80" s="7" t="str">
        <f>IF(G$1=1,IF(data0!G79&gt;0,IF(data0!G79&lt;$B$1,data0!G79,""),""),"")</f>
        <v/>
      </c>
      <c r="H80" s="7" t="str">
        <f>IF(H$1=1,IF(data0!H79&gt;0,IF(data0!H79&lt;$B$1,data0!H79,""),""),"")</f>
        <v/>
      </c>
      <c r="I80" s="7" t="str">
        <f>IF(I$1=1,IF(data0!I79&gt;0,IF(data0!I79&lt;$B$1,data0!I79,""),""),"")</f>
        <v/>
      </c>
      <c r="J80" s="7" t="str">
        <f>IF(J$1=1,IF(data0!J79&gt;0,IF(data0!J79&lt;$B$1,data0!J79,""),""),"")</f>
        <v/>
      </c>
      <c r="K80" s="7" t="str">
        <f>IF(K$1=1,IF(data0!K79&gt;0,IF(data0!K79&lt;$B$1,data0!K79,""),""),"")</f>
        <v/>
      </c>
      <c r="L80" s="7" t="str">
        <f>IF(L$1=1,IF(data0!L79&gt;0,IF(data0!L79&lt;$B$1,data0!L79,""),""),"")</f>
        <v/>
      </c>
      <c r="M80" s="7" t="str">
        <f>IF(M$1=1,IF(data0!M79&gt;0,IF(data0!M79&lt;$B$1,data0!M79,""),""),"")</f>
        <v/>
      </c>
      <c r="N80" s="7" t="str">
        <f>IF(N$1=1,IF(data0!N79&gt;0,IF(data0!N79&lt;$B$1,data0!N79,""),""),"")</f>
        <v/>
      </c>
      <c r="O80" s="7" t="str">
        <f>IF(O$1=1,IF(data0!O79&gt;0,IF(data0!O79&lt;$B$1,data0!O79,""),""),"")</f>
        <v/>
      </c>
      <c r="P80" s="7" t="str">
        <f>IF(P$1=1,IF(data0!P79&gt;0,IF(data0!P79&lt;$B$1,data0!P79,""),""),"")</f>
        <v/>
      </c>
      <c r="Q80" s="7" t="str">
        <f>IF(Q$1=1,IF(data0!Q79&gt;0,IF(data0!Q79&lt;$B$1,data0!Q79,""),""),"")</f>
        <v/>
      </c>
      <c r="R80" s="7" t="str">
        <f>IF(R$1=1,IF(data0!R79&gt;0,IF(data0!R79&lt;$B$1,data0!R79,""),""),"")</f>
        <v/>
      </c>
      <c r="S80" s="7" t="str">
        <f>IF(S$1=1,IF(data0!S79&gt;0,IF(data0!S79&lt;$B$1,data0!S79,""),""),"")</f>
        <v/>
      </c>
      <c r="T80" s="7" t="str">
        <f>IF(T$1=1,IF(data0!T79&gt;0,IF(data0!T79&lt;$B$1,data0!T79,""),""),"")</f>
        <v/>
      </c>
      <c r="U80" s="7" t="str">
        <f>IF(U$1=1,IF(data0!U79&gt;0,IF(data0!U79&lt;$B$1,data0!U79,""),""),"")</f>
        <v/>
      </c>
      <c r="V80" s="7" t="str">
        <f>IF(V$1=1,IF(data0!V79&gt;0,IF(data0!V79&lt;$B$1,data0!V79,""),""),"")</f>
        <v/>
      </c>
      <c r="W80" s="7" t="str">
        <f>IF(W$1=1,IF(data0!W79&gt;0,IF(data0!W79&lt;$B$1,data0!W79,""),""),"")</f>
        <v/>
      </c>
      <c r="X80" s="7" t="str">
        <f>IF(X$1=1,IF(data0!X79&gt;0,IF(data0!X79&lt;$B$1,data0!X79,""),""),"")</f>
        <v/>
      </c>
      <c r="Y80" s="7" t="str">
        <f>IF(Y$1=1,IF(data0!Y79&gt;0,IF(data0!Y79&lt;$B$1,data0!Y79,""),""),"")</f>
        <v/>
      </c>
      <c r="Z80" s="7" t="str">
        <f>IF(Z$1=1,IF(data0!Z79&gt;0,IF(data0!Z79&lt;$B$1,data0!Z79,""),""),"")</f>
        <v/>
      </c>
      <c r="AA80" s="7" t="str">
        <f>IF(AA$1=1,IF(data0!AA79&gt;0,IF(data0!AA79&lt;$B$1,data0!AA79,""),""),"")</f>
        <v/>
      </c>
      <c r="AB80" s="7" t="str">
        <f>IF(AB$1=1,IF(data0!AB79&gt;0,IF(data0!AB79&lt;$B$1,data0!AB79,""),""),"")</f>
        <v/>
      </c>
      <c r="AC80" s="7" t="str">
        <f>IF(AC$1=1,IF(data0!AC79&gt;0,IF(data0!AC79&lt;$B$1,data0!AC79,""),""),"")</f>
        <v/>
      </c>
      <c r="AD80" s="7" t="str">
        <f>IF(AD$1=1,IF(data0!AD79&gt;0,IF(data0!AD79&lt;$B$1,data0!AD79,""),""),"")</f>
        <v/>
      </c>
      <c r="AE80" s="7" t="str">
        <f>IF(AE$1=1,IF(data0!AE79&gt;0,IF(data0!AE79&lt;$B$1,data0!AE79,""),""),"")</f>
        <v/>
      </c>
      <c r="AF80" s="7" t="str">
        <f>IF(AF$1=1,IF(data0!AF79&gt;0,IF(data0!AF79&lt;$B$1,data0!AF79,""),""),"")</f>
        <v/>
      </c>
      <c r="AG80" s="7" t="str">
        <f>IF(AG$1=1,IF(data0!AG79&gt;0,IF(data0!AG79&lt;$B$1,data0!AG79,""),""),"")</f>
        <v/>
      </c>
      <c r="AH80" s="7" t="str">
        <f>IF(AH$1=1,IF(data0!AH79&gt;0,IF(data0!AH79&lt;$B$1,data0!AH79,""),""),"")</f>
        <v/>
      </c>
      <c r="AI80" s="7" t="str">
        <f>IF(AI$1=1,IF(data0!AI79&gt;0,IF(data0!AI79&lt;$B$1,data0!AI79,""),""),"")</f>
        <v/>
      </c>
      <c r="AJ80" s="7" t="str">
        <f>IF(AJ$1=1,IF(data0!AJ79&gt;0,IF(data0!AJ79&lt;$B$1,data0!AJ79,""),""),"")</f>
        <v/>
      </c>
    </row>
    <row r="81" spans="1:36" hidden="1">
      <c r="A81" s="1">
        <f>data0!A80</f>
        <v>78</v>
      </c>
      <c r="B81" s="1">
        <f>data0!B80</f>
        <v>14</v>
      </c>
      <c r="C81" s="1">
        <f>data0!C80</f>
        <v>2</v>
      </c>
      <c r="D81" s="1">
        <f>data0!D80</f>
        <v>0</v>
      </c>
      <c r="E81" s="7" t="str">
        <f>IF(E$1=1,IF(data0!E80&gt;0,IF(data0!E80&lt;$B$1,data0!E80,""),""),"")</f>
        <v/>
      </c>
      <c r="F81" s="7" t="str">
        <f>IF(F$1=1,IF(data0!F80&gt;0,IF(data0!F80&lt;$B$1,data0!F80,""),""),"")</f>
        <v/>
      </c>
      <c r="G81" s="7" t="str">
        <f>IF(G$1=1,IF(data0!G80&gt;0,IF(data0!G80&lt;$B$1,data0!G80,""),""),"")</f>
        <v/>
      </c>
      <c r="H81" s="7" t="str">
        <f>IF(H$1=1,IF(data0!H80&gt;0,IF(data0!H80&lt;$B$1,data0!H80,""),""),"")</f>
        <v/>
      </c>
      <c r="I81" s="7" t="str">
        <f>IF(I$1=1,IF(data0!I80&gt;0,IF(data0!I80&lt;$B$1,data0!I80,""),""),"")</f>
        <v/>
      </c>
      <c r="J81" s="7" t="str">
        <f>IF(J$1=1,IF(data0!J80&gt;0,IF(data0!J80&lt;$B$1,data0!J80,""),""),"")</f>
        <v/>
      </c>
      <c r="K81" s="7" t="str">
        <f>IF(K$1=1,IF(data0!K80&gt;0,IF(data0!K80&lt;$B$1,data0!K80,""),""),"")</f>
        <v/>
      </c>
      <c r="L81" s="7" t="str">
        <f>IF(L$1=1,IF(data0!L80&gt;0,IF(data0!L80&lt;$B$1,data0!L80,""),""),"")</f>
        <v/>
      </c>
      <c r="M81" s="7" t="str">
        <f>IF(M$1=1,IF(data0!M80&gt;0,IF(data0!M80&lt;$B$1,data0!M80,""),""),"")</f>
        <v/>
      </c>
      <c r="N81" s="7" t="str">
        <f>IF(N$1=1,IF(data0!N80&gt;0,IF(data0!N80&lt;$B$1,data0!N80,""),""),"")</f>
        <v/>
      </c>
      <c r="O81" s="7" t="str">
        <f>IF(O$1=1,IF(data0!O80&gt;0,IF(data0!O80&lt;$B$1,data0!O80,""),""),"")</f>
        <v/>
      </c>
      <c r="P81" s="7" t="str">
        <f>IF(P$1=1,IF(data0!P80&gt;0,IF(data0!P80&lt;$B$1,data0!P80,""),""),"")</f>
        <v/>
      </c>
      <c r="Q81" s="7" t="str">
        <f>IF(Q$1=1,IF(data0!Q80&gt;0,IF(data0!Q80&lt;$B$1,data0!Q80,""),""),"")</f>
        <v/>
      </c>
      <c r="R81" s="7" t="str">
        <f>IF(R$1=1,IF(data0!R80&gt;0,IF(data0!R80&lt;$B$1,data0!R80,""),""),"")</f>
        <v/>
      </c>
      <c r="S81" s="7" t="str">
        <f>IF(S$1=1,IF(data0!S80&gt;0,IF(data0!S80&lt;$B$1,data0!S80,""),""),"")</f>
        <v/>
      </c>
      <c r="T81" s="7" t="str">
        <f>IF(T$1=1,IF(data0!T80&gt;0,IF(data0!T80&lt;$B$1,data0!T80,""),""),"")</f>
        <v/>
      </c>
      <c r="U81" s="7" t="str">
        <f>IF(U$1=1,IF(data0!U80&gt;0,IF(data0!U80&lt;$B$1,data0!U80,""),""),"")</f>
        <v/>
      </c>
      <c r="V81" s="7" t="str">
        <f>IF(V$1=1,IF(data0!V80&gt;0,IF(data0!V80&lt;$B$1,data0!V80,""),""),"")</f>
        <v/>
      </c>
      <c r="W81" s="7" t="str">
        <f>IF(W$1=1,IF(data0!W80&gt;0,IF(data0!W80&lt;$B$1,data0!W80,""),""),"")</f>
        <v/>
      </c>
      <c r="X81" s="7" t="str">
        <f>IF(X$1=1,IF(data0!X80&gt;0,IF(data0!X80&lt;$B$1,data0!X80,""),""),"")</f>
        <v/>
      </c>
      <c r="Y81" s="7" t="str">
        <f>IF(Y$1=1,IF(data0!Y80&gt;0,IF(data0!Y80&lt;$B$1,data0!Y80,""),""),"")</f>
        <v/>
      </c>
      <c r="Z81" s="7" t="str">
        <f>IF(Z$1=1,IF(data0!Z80&gt;0,IF(data0!Z80&lt;$B$1,data0!Z80,""),""),"")</f>
        <v/>
      </c>
      <c r="AA81" s="7" t="str">
        <f>IF(AA$1=1,IF(data0!AA80&gt;0,IF(data0!AA80&lt;$B$1,data0!AA80,""),""),"")</f>
        <v/>
      </c>
      <c r="AB81" s="7" t="str">
        <f>IF(AB$1=1,IF(data0!AB80&gt;0,IF(data0!AB80&lt;$B$1,data0!AB80,""),""),"")</f>
        <v/>
      </c>
      <c r="AC81" s="7" t="str">
        <f>IF(AC$1=1,IF(data0!AC80&gt;0,IF(data0!AC80&lt;$B$1,data0!AC80,""),""),"")</f>
        <v/>
      </c>
      <c r="AD81" s="7" t="str">
        <f>IF(AD$1=1,IF(data0!AD80&gt;0,IF(data0!AD80&lt;$B$1,data0!AD80,""),""),"")</f>
        <v/>
      </c>
      <c r="AE81" s="7" t="str">
        <f>IF(AE$1=1,IF(data0!AE80&gt;0,IF(data0!AE80&lt;$B$1,data0!AE80,""),""),"")</f>
        <v/>
      </c>
      <c r="AF81" s="7" t="str">
        <f>IF(AF$1=1,IF(data0!AF80&gt;0,IF(data0!AF80&lt;$B$1,data0!AF80,""),""),"")</f>
        <v/>
      </c>
      <c r="AG81" s="7" t="str">
        <f>IF(AG$1=1,IF(data0!AG80&gt;0,IF(data0!AG80&lt;$B$1,data0!AG80,""),""),"")</f>
        <v/>
      </c>
      <c r="AH81" s="7" t="str">
        <f>IF(AH$1=1,IF(data0!AH80&gt;0,IF(data0!AH80&lt;$B$1,data0!AH80,""),""),"")</f>
        <v/>
      </c>
      <c r="AI81" s="7" t="str">
        <f>IF(AI$1=1,IF(data0!AI80&gt;0,IF(data0!AI80&lt;$B$1,data0!AI80,""),""),"")</f>
        <v/>
      </c>
      <c r="AJ81" s="7" t="str">
        <f>IF(AJ$1=1,IF(data0!AJ80&gt;0,IF(data0!AJ80&lt;$B$1,data0!AJ80,""),""),"")</f>
        <v/>
      </c>
    </row>
    <row r="82" spans="1:36" hidden="1">
      <c r="A82" s="1">
        <f>data0!A81</f>
        <v>79</v>
      </c>
      <c r="B82" s="1">
        <f>data0!B81</f>
        <v>15</v>
      </c>
      <c r="C82" s="1">
        <f>data0!C81</f>
        <v>2</v>
      </c>
      <c r="D82" s="1">
        <f>data0!D81</f>
        <v>0</v>
      </c>
      <c r="E82" s="7" t="str">
        <f>IF(E$1=1,IF(data0!E81&gt;0,IF(data0!E81&lt;$B$1,data0!E81,""),""),"")</f>
        <v/>
      </c>
      <c r="F82" s="7" t="str">
        <f>IF(F$1=1,IF(data0!F81&gt;0,IF(data0!F81&lt;$B$1,data0!F81,""),""),"")</f>
        <v/>
      </c>
      <c r="G82" s="7" t="str">
        <f>IF(G$1=1,IF(data0!G81&gt;0,IF(data0!G81&lt;$B$1,data0!G81,""),""),"")</f>
        <v/>
      </c>
      <c r="H82" s="7" t="str">
        <f>IF(H$1=1,IF(data0!H81&gt;0,IF(data0!H81&lt;$B$1,data0!H81,""),""),"")</f>
        <v/>
      </c>
      <c r="I82" s="7" t="str">
        <f>IF(I$1=1,IF(data0!I81&gt;0,IF(data0!I81&lt;$B$1,data0!I81,""),""),"")</f>
        <v/>
      </c>
      <c r="J82" s="7" t="str">
        <f>IF(J$1=1,IF(data0!J81&gt;0,IF(data0!J81&lt;$B$1,data0!J81,""),""),"")</f>
        <v/>
      </c>
      <c r="K82" s="7" t="str">
        <f>IF(K$1=1,IF(data0!K81&gt;0,IF(data0!K81&lt;$B$1,data0!K81,""),""),"")</f>
        <v/>
      </c>
      <c r="L82" s="7" t="str">
        <f>IF(L$1=1,IF(data0!L81&gt;0,IF(data0!L81&lt;$B$1,data0!L81,""),""),"")</f>
        <v/>
      </c>
      <c r="M82" s="7" t="str">
        <f>IF(M$1=1,IF(data0!M81&gt;0,IF(data0!M81&lt;$B$1,data0!M81,""),""),"")</f>
        <v/>
      </c>
      <c r="N82" s="7" t="str">
        <f>IF(N$1=1,IF(data0!N81&gt;0,IF(data0!N81&lt;$B$1,data0!N81,""),""),"")</f>
        <v/>
      </c>
      <c r="O82" s="7" t="str">
        <f>IF(O$1=1,IF(data0!O81&gt;0,IF(data0!O81&lt;$B$1,data0!O81,""),""),"")</f>
        <v/>
      </c>
      <c r="P82" s="7" t="str">
        <f>IF(P$1=1,IF(data0!P81&gt;0,IF(data0!P81&lt;$B$1,data0!P81,""),""),"")</f>
        <v/>
      </c>
      <c r="Q82" s="7" t="str">
        <f>IF(Q$1=1,IF(data0!Q81&gt;0,IF(data0!Q81&lt;$B$1,data0!Q81,""),""),"")</f>
        <v/>
      </c>
      <c r="R82" s="7" t="str">
        <f>IF(R$1=1,IF(data0!R81&gt;0,IF(data0!R81&lt;$B$1,data0!R81,""),""),"")</f>
        <v/>
      </c>
      <c r="S82" s="7" t="str">
        <f>IF(S$1=1,IF(data0!S81&gt;0,IF(data0!S81&lt;$B$1,data0!S81,""),""),"")</f>
        <v/>
      </c>
      <c r="T82" s="7" t="str">
        <f>IF(T$1=1,IF(data0!T81&gt;0,IF(data0!T81&lt;$B$1,data0!T81,""),""),"")</f>
        <v/>
      </c>
      <c r="U82" s="7" t="str">
        <f>IF(U$1=1,IF(data0!U81&gt;0,IF(data0!U81&lt;$B$1,data0!U81,""),""),"")</f>
        <v/>
      </c>
      <c r="V82" s="7" t="str">
        <f>IF(V$1=1,IF(data0!V81&gt;0,IF(data0!V81&lt;$B$1,data0!V81,""),""),"")</f>
        <v/>
      </c>
      <c r="W82" s="7" t="str">
        <f>IF(W$1=1,IF(data0!W81&gt;0,IF(data0!W81&lt;$B$1,data0!W81,""),""),"")</f>
        <v/>
      </c>
      <c r="X82" s="7" t="str">
        <f>IF(X$1=1,IF(data0!X81&gt;0,IF(data0!X81&lt;$B$1,data0!X81,""),""),"")</f>
        <v/>
      </c>
      <c r="Y82" s="7" t="str">
        <f>IF(Y$1=1,IF(data0!Y81&gt;0,IF(data0!Y81&lt;$B$1,data0!Y81,""),""),"")</f>
        <v/>
      </c>
      <c r="Z82" s="7" t="str">
        <f>IF(Z$1=1,IF(data0!Z81&gt;0,IF(data0!Z81&lt;$B$1,data0!Z81,""),""),"")</f>
        <v/>
      </c>
      <c r="AA82" s="7" t="str">
        <f>IF(AA$1=1,IF(data0!AA81&gt;0,IF(data0!AA81&lt;$B$1,data0!AA81,""),""),"")</f>
        <v/>
      </c>
      <c r="AB82" s="7" t="str">
        <f>IF(AB$1=1,IF(data0!AB81&gt;0,IF(data0!AB81&lt;$B$1,data0!AB81,""),""),"")</f>
        <v/>
      </c>
      <c r="AC82" s="7" t="str">
        <f>IF(AC$1=1,IF(data0!AC81&gt;0,IF(data0!AC81&lt;$B$1,data0!AC81,""),""),"")</f>
        <v/>
      </c>
      <c r="AD82" s="7" t="str">
        <f>IF(AD$1=1,IF(data0!AD81&gt;0,IF(data0!AD81&lt;$B$1,data0!AD81,""),""),"")</f>
        <v/>
      </c>
      <c r="AE82" s="7" t="str">
        <f>IF(AE$1=1,IF(data0!AE81&gt;0,IF(data0!AE81&lt;$B$1,data0!AE81,""),""),"")</f>
        <v/>
      </c>
      <c r="AF82" s="7" t="str">
        <f>IF(AF$1=1,IF(data0!AF81&gt;0,IF(data0!AF81&lt;$B$1,data0!AF81,""),""),"")</f>
        <v/>
      </c>
      <c r="AG82" s="7" t="str">
        <f>IF(AG$1=1,IF(data0!AG81&gt;0,IF(data0!AG81&lt;$B$1,data0!AG81,""),""),"")</f>
        <v/>
      </c>
      <c r="AH82" s="7" t="str">
        <f>IF(AH$1=1,IF(data0!AH81&gt;0,IF(data0!AH81&lt;$B$1,data0!AH81,""),""),"")</f>
        <v/>
      </c>
      <c r="AI82" s="7" t="str">
        <f>IF(AI$1=1,IF(data0!AI81&gt;0,IF(data0!AI81&lt;$B$1,data0!AI81,""),""),"")</f>
        <v/>
      </c>
      <c r="AJ82" s="7" t="str">
        <f>IF(AJ$1=1,IF(data0!AJ81&gt;0,IF(data0!AJ81&lt;$B$1,data0!AJ81,""),""),"")</f>
        <v/>
      </c>
    </row>
    <row r="83" spans="1:36" hidden="1">
      <c r="A83" s="1">
        <f>data0!A82</f>
        <v>80</v>
      </c>
      <c r="B83" s="1">
        <f>data0!B82</f>
        <v>16</v>
      </c>
      <c r="C83" s="1">
        <f>data0!C82</f>
        <v>2</v>
      </c>
      <c r="D83" s="1">
        <f>data0!D82</f>
        <v>0</v>
      </c>
      <c r="E83" s="7" t="str">
        <f>IF(E$1=1,IF(data0!E82&gt;0,IF(data0!E82&lt;$B$1,data0!E82,""),""),"")</f>
        <v/>
      </c>
      <c r="F83" s="7" t="str">
        <f>IF(F$1=1,IF(data0!F82&gt;0,IF(data0!F82&lt;$B$1,data0!F82,""),""),"")</f>
        <v/>
      </c>
      <c r="G83" s="7" t="str">
        <f>IF(G$1=1,IF(data0!G82&gt;0,IF(data0!G82&lt;$B$1,data0!G82,""),""),"")</f>
        <v/>
      </c>
      <c r="H83" s="7" t="str">
        <f>IF(H$1=1,IF(data0!H82&gt;0,IF(data0!H82&lt;$B$1,data0!H82,""),""),"")</f>
        <v/>
      </c>
      <c r="I83" s="7" t="str">
        <f>IF(I$1=1,IF(data0!I82&gt;0,IF(data0!I82&lt;$B$1,data0!I82,""),""),"")</f>
        <v/>
      </c>
      <c r="J83" s="7" t="str">
        <f>IF(J$1=1,IF(data0!J82&gt;0,IF(data0!J82&lt;$B$1,data0!J82,""),""),"")</f>
        <v/>
      </c>
      <c r="K83" s="7" t="str">
        <f>IF(K$1=1,IF(data0!K82&gt;0,IF(data0!K82&lt;$B$1,data0!K82,""),""),"")</f>
        <v/>
      </c>
      <c r="L83" s="7" t="str">
        <f>IF(L$1=1,IF(data0!L82&gt;0,IF(data0!L82&lt;$B$1,data0!L82,""),""),"")</f>
        <v/>
      </c>
      <c r="M83" s="7" t="str">
        <f>IF(M$1=1,IF(data0!M82&gt;0,IF(data0!M82&lt;$B$1,data0!M82,""),""),"")</f>
        <v/>
      </c>
      <c r="N83" s="7" t="str">
        <f>IF(N$1=1,IF(data0!N82&gt;0,IF(data0!N82&lt;$B$1,data0!N82,""),""),"")</f>
        <v/>
      </c>
      <c r="O83" s="7" t="str">
        <f>IF(O$1=1,IF(data0!O82&gt;0,IF(data0!O82&lt;$B$1,data0!O82,""),""),"")</f>
        <v/>
      </c>
      <c r="P83" s="7" t="str">
        <f>IF(P$1=1,IF(data0!P82&gt;0,IF(data0!P82&lt;$B$1,data0!P82,""),""),"")</f>
        <v/>
      </c>
      <c r="Q83" s="7" t="str">
        <f>IF(Q$1=1,IF(data0!Q82&gt;0,IF(data0!Q82&lt;$B$1,data0!Q82,""),""),"")</f>
        <v/>
      </c>
      <c r="R83" s="7" t="str">
        <f>IF(R$1=1,IF(data0!R82&gt;0,IF(data0!R82&lt;$B$1,data0!R82,""),""),"")</f>
        <v/>
      </c>
      <c r="S83" s="7" t="str">
        <f>IF(S$1=1,IF(data0!S82&gt;0,IF(data0!S82&lt;$B$1,data0!S82,""),""),"")</f>
        <v/>
      </c>
      <c r="T83" s="7" t="str">
        <f>IF(T$1=1,IF(data0!T82&gt;0,IF(data0!T82&lt;$B$1,data0!T82,""),""),"")</f>
        <v/>
      </c>
      <c r="U83" s="7" t="str">
        <f>IF(U$1=1,IF(data0!U82&gt;0,IF(data0!U82&lt;$B$1,data0!U82,""),""),"")</f>
        <v/>
      </c>
      <c r="V83" s="7" t="str">
        <f>IF(V$1=1,IF(data0!V82&gt;0,IF(data0!V82&lt;$B$1,data0!V82,""),""),"")</f>
        <v/>
      </c>
      <c r="W83" s="7" t="str">
        <f>IF(W$1=1,IF(data0!W82&gt;0,IF(data0!W82&lt;$B$1,data0!W82,""),""),"")</f>
        <v/>
      </c>
      <c r="X83" s="7" t="str">
        <f>IF(X$1=1,IF(data0!X82&gt;0,IF(data0!X82&lt;$B$1,data0!X82,""),""),"")</f>
        <v/>
      </c>
      <c r="Y83" s="7" t="str">
        <f>IF(Y$1=1,IF(data0!Y82&gt;0,IF(data0!Y82&lt;$B$1,data0!Y82,""),""),"")</f>
        <v/>
      </c>
      <c r="Z83" s="7" t="str">
        <f>IF(Z$1=1,IF(data0!Z82&gt;0,IF(data0!Z82&lt;$B$1,data0!Z82,""),""),"")</f>
        <v/>
      </c>
      <c r="AA83" s="7" t="str">
        <f>IF(AA$1=1,IF(data0!AA82&gt;0,IF(data0!AA82&lt;$B$1,data0!AA82,""),""),"")</f>
        <v/>
      </c>
      <c r="AB83" s="7" t="str">
        <f>IF(AB$1=1,IF(data0!AB82&gt;0,IF(data0!AB82&lt;$B$1,data0!AB82,""),""),"")</f>
        <v/>
      </c>
      <c r="AC83" s="7" t="str">
        <f>IF(AC$1=1,IF(data0!AC82&gt;0,IF(data0!AC82&lt;$B$1,data0!AC82,""),""),"")</f>
        <v/>
      </c>
      <c r="AD83" s="7" t="str">
        <f>IF(AD$1=1,IF(data0!AD82&gt;0,IF(data0!AD82&lt;$B$1,data0!AD82,""),""),"")</f>
        <v/>
      </c>
      <c r="AE83" s="7" t="str">
        <f>IF(AE$1=1,IF(data0!AE82&gt;0,IF(data0!AE82&lt;$B$1,data0!AE82,""),""),"")</f>
        <v/>
      </c>
      <c r="AF83" s="7" t="str">
        <f>IF(AF$1=1,IF(data0!AF82&gt;0,IF(data0!AF82&lt;$B$1,data0!AF82,""),""),"")</f>
        <v/>
      </c>
      <c r="AG83" s="7" t="str">
        <f>IF(AG$1=1,IF(data0!AG82&gt;0,IF(data0!AG82&lt;$B$1,data0!AG82,""),""),"")</f>
        <v/>
      </c>
      <c r="AH83" s="7" t="str">
        <f>IF(AH$1=1,IF(data0!AH82&gt;0,IF(data0!AH82&lt;$B$1,data0!AH82,""),""),"")</f>
        <v/>
      </c>
      <c r="AI83" s="7" t="str">
        <f>IF(AI$1=1,IF(data0!AI82&gt;0,IF(data0!AI82&lt;$B$1,data0!AI82,""),""),"")</f>
        <v/>
      </c>
      <c r="AJ83" s="7" t="str">
        <f>IF(AJ$1=1,IF(data0!AJ82&gt;0,IF(data0!AJ82&lt;$B$1,data0!AJ82,""),""),"")</f>
        <v/>
      </c>
    </row>
    <row r="84" spans="1:36" hidden="1">
      <c r="A84" s="1">
        <f>data0!A83</f>
        <v>81</v>
      </c>
      <c r="B84" s="1">
        <f>data0!B83</f>
        <v>17</v>
      </c>
      <c r="C84" s="1">
        <f>data0!C83</f>
        <v>2</v>
      </c>
      <c r="D84" s="1">
        <f>data0!D83</f>
        <v>0</v>
      </c>
      <c r="E84" s="7" t="str">
        <f>IF(E$1=1,IF(data0!E83&gt;0,IF(data0!E83&lt;$B$1,data0!E83,""),""),"")</f>
        <v/>
      </c>
      <c r="F84" s="7" t="str">
        <f>IF(F$1=1,IF(data0!F83&gt;0,IF(data0!F83&lt;$B$1,data0!F83,""),""),"")</f>
        <v/>
      </c>
      <c r="G84" s="7" t="str">
        <f>IF(G$1=1,IF(data0!G83&gt;0,IF(data0!G83&lt;$B$1,data0!G83,""),""),"")</f>
        <v/>
      </c>
      <c r="H84" s="7" t="str">
        <f>IF(H$1=1,IF(data0!H83&gt;0,IF(data0!H83&lt;$B$1,data0!H83,""),""),"")</f>
        <v/>
      </c>
      <c r="I84" s="7" t="str">
        <f>IF(I$1=1,IF(data0!I83&gt;0,IF(data0!I83&lt;$B$1,data0!I83,""),""),"")</f>
        <v/>
      </c>
      <c r="J84" s="7" t="str">
        <f>IF(J$1=1,IF(data0!J83&gt;0,IF(data0!J83&lt;$B$1,data0!J83,""),""),"")</f>
        <v/>
      </c>
      <c r="K84" s="7" t="str">
        <f>IF(K$1=1,IF(data0!K83&gt;0,IF(data0!K83&lt;$B$1,data0!K83,""),""),"")</f>
        <v/>
      </c>
      <c r="L84" s="7" t="str">
        <f>IF(L$1=1,IF(data0!L83&gt;0,IF(data0!L83&lt;$B$1,data0!L83,""),""),"")</f>
        <v/>
      </c>
      <c r="M84" s="7" t="str">
        <f>IF(M$1=1,IF(data0!M83&gt;0,IF(data0!M83&lt;$B$1,data0!M83,""),""),"")</f>
        <v/>
      </c>
      <c r="N84" s="7" t="str">
        <f>IF(N$1=1,IF(data0!N83&gt;0,IF(data0!N83&lt;$B$1,data0!N83,""),""),"")</f>
        <v/>
      </c>
      <c r="O84" s="7" t="str">
        <f>IF(O$1=1,IF(data0!O83&gt;0,IF(data0!O83&lt;$B$1,data0!O83,""),""),"")</f>
        <v/>
      </c>
      <c r="P84" s="7" t="str">
        <f>IF(P$1=1,IF(data0!P83&gt;0,IF(data0!P83&lt;$B$1,data0!P83,""),""),"")</f>
        <v/>
      </c>
      <c r="Q84" s="7" t="str">
        <f>IF(Q$1=1,IF(data0!Q83&gt;0,IF(data0!Q83&lt;$B$1,data0!Q83,""),""),"")</f>
        <v/>
      </c>
      <c r="R84" s="7" t="str">
        <f>IF(R$1=1,IF(data0!R83&gt;0,IF(data0!R83&lt;$B$1,data0!R83,""),""),"")</f>
        <v/>
      </c>
      <c r="S84" s="7" t="str">
        <f>IF(S$1=1,IF(data0!S83&gt;0,IF(data0!S83&lt;$B$1,data0!S83,""),""),"")</f>
        <v/>
      </c>
      <c r="T84" s="7" t="str">
        <f>IF(T$1=1,IF(data0!T83&gt;0,IF(data0!T83&lt;$B$1,data0!T83,""),""),"")</f>
        <v/>
      </c>
      <c r="U84" s="7" t="str">
        <f>IF(U$1=1,IF(data0!U83&gt;0,IF(data0!U83&lt;$B$1,data0!U83,""),""),"")</f>
        <v/>
      </c>
      <c r="V84" s="7" t="str">
        <f>IF(V$1=1,IF(data0!V83&gt;0,IF(data0!V83&lt;$B$1,data0!V83,""),""),"")</f>
        <v/>
      </c>
      <c r="W84" s="7" t="str">
        <f>IF(W$1=1,IF(data0!W83&gt;0,IF(data0!W83&lt;$B$1,data0!W83,""),""),"")</f>
        <v/>
      </c>
      <c r="X84" s="7" t="str">
        <f>IF(X$1=1,IF(data0!X83&gt;0,IF(data0!X83&lt;$B$1,data0!X83,""),""),"")</f>
        <v/>
      </c>
      <c r="Y84" s="7" t="str">
        <f>IF(Y$1=1,IF(data0!Y83&gt;0,IF(data0!Y83&lt;$B$1,data0!Y83,""),""),"")</f>
        <v/>
      </c>
      <c r="Z84" s="7" t="str">
        <f>IF(Z$1=1,IF(data0!Z83&gt;0,IF(data0!Z83&lt;$B$1,data0!Z83,""),""),"")</f>
        <v/>
      </c>
      <c r="AA84" s="7" t="str">
        <f>IF(AA$1=1,IF(data0!AA83&gt;0,IF(data0!AA83&lt;$B$1,data0!AA83,""),""),"")</f>
        <v/>
      </c>
      <c r="AB84" s="7" t="str">
        <f>IF(AB$1=1,IF(data0!AB83&gt;0,IF(data0!AB83&lt;$B$1,data0!AB83,""),""),"")</f>
        <v/>
      </c>
      <c r="AC84" s="7" t="str">
        <f>IF(AC$1=1,IF(data0!AC83&gt;0,IF(data0!AC83&lt;$B$1,data0!AC83,""),""),"")</f>
        <v/>
      </c>
      <c r="AD84" s="7" t="str">
        <f>IF(AD$1=1,IF(data0!AD83&gt;0,IF(data0!AD83&lt;$B$1,data0!AD83,""),""),"")</f>
        <v/>
      </c>
      <c r="AE84" s="7" t="str">
        <f>IF(AE$1=1,IF(data0!AE83&gt;0,IF(data0!AE83&lt;$B$1,data0!AE83,""),""),"")</f>
        <v/>
      </c>
      <c r="AF84" s="7" t="str">
        <f>IF(AF$1=1,IF(data0!AF83&gt;0,IF(data0!AF83&lt;$B$1,data0!AF83,""),""),"")</f>
        <v/>
      </c>
      <c r="AG84" s="7" t="str">
        <f>IF(AG$1=1,IF(data0!AG83&gt;0,IF(data0!AG83&lt;$B$1,data0!AG83,""),""),"")</f>
        <v/>
      </c>
      <c r="AH84" s="7" t="str">
        <f>IF(AH$1=1,IF(data0!AH83&gt;0,IF(data0!AH83&lt;$B$1,data0!AH83,""),""),"")</f>
        <v/>
      </c>
      <c r="AI84" s="7" t="str">
        <f>IF(AI$1=1,IF(data0!AI83&gt;0,IF(data0!AI83&lt;$B$1,data0!AI83,""),""),"")</f>
        <v/>
      </c>
      <c r="AJ84" s="7" t="str">
        <f>IF(AJ$1=1,IF(data0!AJ83&gt;0,IF(data0!AJ83&lt;$B$1,data0!AJ83,""),""),"")</f>
        <v/>
      </c>
    </row>
    <row r="85" spans="1:36" hidden="1">
      <c r="A85" s="1">
        <f>data0!A84</f>
        <v>82</v>
      </c>
      <c r="B85" s="1">
        <f>data0!B84</f>
        <v>18</v>
      </c>
      <c r="C85" s="1">
        <f>data0!C84</f>
        <v>2</v>
      </c>
      <c r="D85" s="1">
        <f>data0!D84</f>
        <v>0</v>
      </c>
      <c r="E85" s="7" t="str">
        <f>IF(E$1=1,IF(data0!E84&gt;0,IF(data0!E84&lt;$B$1,data0!E84,""),""),"")</f>
        <v/>
      </c>
      <c r="F85" s="7" t="str">
        <f>IF(F$1=1,IF(data0!F84&gt;0,IF(data0!F84&lt;$B$1,data0!F84,""),""),"")</f>
        <v/>
      </c>
      <c r="G85" s="7" t="str">
        <f>IF(G$1=1,IF(data0!G84&gt;0,IF(data0!G84&lt;$B$1,data0!G84,""),""),"")</f>
        <v/>
      </c>
      <c r="H85" s="7" t="str">
        <f>IF(H$1=1,IF(data0!H84&gt;0,IF(data0!H84&lt;$B$1,data0!H84,""),""),"")</f>
        <v/>
      </c>
      <c r="I85" s="7" t="str">
        <f>IF(I$1=1,IF(data0!I84&gt;0,IF(data0!I84&lt;$B$1,data0!I84,""),""),"")</f>
        <v/>
      </c>
      <c r="J85" s="7" t="str">
        <f>IF(J$1=1,IF(data0!J84&gt;0,IF(data0!J84&lt;$B$1,data0!J84,""),""),"")</f>
        <v/>
      </c>
      <c r="K85" s="7" t="str">
        <f>IF(K$1=1,IF(data0!K84&gt;0,IF(data0!K84&lt;$B$1,data0!K84,""),""),"")</f>
        <v/>
      </c>
      <c r="L85" s="7" t="str">
        <f>IF(L$1=1,IF(data0!L84&gt;0,IF(data0!L84&lt;$B$1,data0!L84,""),""),"")</f>
        <v/>
      </c>
      <c r="M85" s="7" t="str">
        <f>IF(M$1=1,IF(data0!M84&gt;0,IF(data0!M84&lt;$B$1,data0!M84,""),""),"")</f>
        <v/>
      </c>
      <c r="N85" s="7" t="str">
        <f>IF(N$1=1,IF(data0!N84&gt;0,IF(data0!N84&lt;$B$1,data0!N84,""),""),"")</f>
        <v/>
      </c>
      <c r="O85" s="7" t="str">
        <f>IF(O$1=1,IF(data0!O84&gt;0,IF(data0!O84&lt;$B$1,data0!O84,""),""),"")</f>
        <v/>
      </c>
      <c r="P85" s="7" t="str">
        <f>IF(P$1=1,IF(data0!P84&gt;0,IF(data0!P84&lt;$B$1,data0!P84,""),""),"")</f>
        <v/>
      </c>
      <c r="Q85" s="7" t="str">
        <f>IF(Q$1=1,IF(data0!Q84&gt;0,IF(data0!Q84&lt;$B$1,data0!Q84,""),""),"")</f>
        <v/>
      </c>
      <c r="R85" s="7" t="str">
        <f>IF(R$1=1,IF(data0!R84&gt;0,IF(data0!R84&lt;$B$1,data0!R84,""),""),"")</f>
        <v/>
      </c>
      <c r="S85" s="7" t="str">
        <f>IF(S$1=1,IF(data0!S84&gt;0,IF(data0!S84&lt;$B$1,data0!S84,""),""),"")</f>
        <v/>
      </c>
      <c r="T85" s="7" t="str">
        <f>IF(T$1=1,IF(data0!T84&gt;0,IF(data0!T84&lt;$B$1,data0!T84,""),""),"")</f>
        <v/>
      </c>
      <c r="U85" s="7" t="str">
        <f>IF(U$1=1,IF(data0!U84&gt;0,IF(data0!U84&lt;$B$1,data0!U84,""),""),"")</f>
        <v/>
      </c>
      <c r="V85" s="7" t="str">
        <f>IF(V$1=1,IF(data0!V84&gt;0,IF(data0!V84&lt;$B$1,data0!V84,""),""),"")</f>
        <v/>
      </c>
      <c r="W85" s="7" t="str">
        <f>IF(W$1=1,IF(data0!W84&gt;0,IF(data0!W84&lt;$B$1,data0!W84,""),""),"")</f>
        <v/>
      </c>
      <c r="X85" s="7" t="str">
        <f>IF(X$1=1,IF(data0!X84&gt;0,IF(data0!X84&lt;$B$1,data0!X84,""),""),"")</f>
        <v/>
      </c>
      <c r="Y85" s="7" t="str">
        <f>IF(Y$1=1,IF(data0!Y84&gt;0,IF(data0!Y84&lt;$B$1,data0!Y84,""),""),"")</f>
        <v/>
      </c>
      <c r="Z85" s="7" t="str">
        <f>IF(Z$1=1,IF(data0!Z84&gt;0,IF(data0!Z84&lt;$B$1,data0!Z84,""),""),"")</f>
        <v/>
      </c>
      <c r="AA85" s="7" t="str">
        <f>IF(AA$1=1,IF(data0!AA84&gt;0,IF(data0!AA84&lt;$B$1,data0!AA84,""),""),"")</f>
        <v/>
      </c>
      <c r="AB85" s="7" t="str">
        <f>IF(AB$1=1,IF(data0!AB84&gt;0,IF(data0!AB84&lt;$B$1,data0!AB84,""),""),"")</f>
        <v/>
      </c>
      <c r="AC85" s="7" t="str">
        <f>IF(AC$1=1,IF(data0!AC84&gt;0,IF(data0!AC84&lt;$B$1,data0!AC84,""),""),"")</f>
        <v/>
      </c>
      <c r="AD85" s="7" t="str">
        <f>IF(AD$1=1,IF(data0!AD84&gt;0,IF(data0!AD84&lt;$B$1,data0!AD84,""),""),"")</f>
        <v/>
      </c>
      <c r="AE85" s="7" t="str">
        <f>IF(AE$1=1,IF(data0!AE84&gt;0,IF(data0!AE84&lt;$B$1,data0!AE84,""),""),"")</f>
        <v/>
      </c>
      <c r="AF85" s="7" t="str">
        <f>IF(AF$1=1,IF(data0!AF84&gt;0,IF(data0!AF84&lt;$B$1,data0!AF84,""),""),"")</f>
        <v/>
      </c>
      <c r="AG85" s="7" t="str">
        <f>IF(AG$1=1,IF(data0!AG84&gt;0,IF(data0!AG84&lt;$B$1,data0!AG84,""),""),"")</f>
        <v/>
      </c>
      <c r="AH85" s="7" t="str">
        <f>IF(AH$1=1,IF(data0!AH84&gt;0,IF(data0!AH84&lt;$B$1,data0!AH84,""),""),"")</f>
        <v/>
      </c>
      <c r="AI85" s="7" t="str">
        <f>IF(AI$1=1,IF(data0!AI84&gt;0,IF(data0!AI84&lt;$B$1,data0!AI84,""),""),"")</f>
        <v/>
      </c>
      <c r="AJ85" s="7" t="str">
        <f>IF(AJ$1=1,IF(data0!AJ84&gt;0,IF(data0!AJ84&lt;$B$1,data0!AJ84,""),""),"")</f>
        <v/>
      </c>
    </row>
    <row r="86" spans="1:36" hidden="1">
      <c r="A86" s="1">
        <f>data0!A85</f>
        <v>83</v>
      </c>
      <c r="B86" s="1">
        <f>data0!B85</f>
        <v>19</v>
      </c>
      <c r="C86" s="1">
        <f>data0!C85</f>
        <v>2</v>
      </c>
      <c r="D86" s="1">
        <f>data0!D85</f>
        <v>0</v>
      </c>
      <c r="E86" s="7" t="str">
        <f>IF(E$1=1,IF(data0!E85&gt;0,IF(data0!E85&lt;$B$1,data0!E85,""),""),"")</f>
        <v/>
      </c>
      <c r="F86" s="7" t="str">
        <f>IF(F$1=1,IF(data0!F85&gt;0,IF(data0!F85&lt;$B$1,data0!F85,""),""),"")</f>
        <v/>
      </c>
      <c r="G86" s="7" t="str">
        <f>IF(G$1=1,IF(data0!G85&gt;0,IF(data0!G85&lt;$B$1,data0!G85,""),""),"")</f>
        <v/>
      </c>
      <c r="H86" s="7" t="str">
        <f>IF(H$1=1,IF(data0!H85&gt;0,IF(data0!H85&lt;$B$1,data0!H85,""),""),"")</f>
        <v/>
      </c>
      <c r="I86" s="7" t="str">
        <f>IF(I$1=1,IF(data0!I85&gt;0,IF(data0!I85&lt;$B$1,data0!I85,""),""),"")</f>
        <v/>
      </c>
      <c r="J86" s="7" t="str">
        <f>IF(J$1=1,IF(data0!J85&gt;0,IF(data0!J85&lt;$B$1,data0!J85,""),""),"")</f>
        <v/>
      </c>
      <c r="K86" s="7" t="str">
        <f>IF(K$1=1,IF(data0!K85&gt;0,IF(data0!K85&lt;$B$1,data0!K85,""),""),"")</f>
        <v/>
      </c>
      <c r="L86" s="7" t="str">
        <f>IF(L$1=1,IF(data0!L85&gt;0,IF(data0!L85&lt;$B$1,data0!L85,""),""),"")</f>
        <v/>
      </c>
      <c r="M86" s="7" t="str">
        <f>IF(M$1=1,IF(data0!M85&gt;0,IF(data0!M85&lt;$B$1,data0!M85,""),""),"")</f>
        <v/>
      </c>
      <c r="N86" s="7" t="str">
        <f>IF(N$1=1,IF(data0!N85&gt;0,IF(data0!N85&lt;$B$1,data0!N85,""),""),"")</f>
        <v/>
      </c>
      <c r="O86" s="7" t="str">
        <f>IF(O$1=1,IF(data0!O85&gt;0,IF(data0!O85&lt;$B$1,data0!O85,""),""),"")</f>
        <v/>
      </c>
      <c r="P86" s="7" t="str">
        <f>IF(P$1=1,IF(data0!P85&gt;0,IF(data0!P85&lt;$B$1,data0!P85,""),""),"")</f>
        <v/>
      </c>
      <c r="Q86" s="7" t="str">
        <f>IF(Q$1=1,IF(data0!Q85&gt;0,IF(data0!Q85&lt;$B$1,data0!Q85,""),""),"")</f>
        <v/>
      </c>
      <c r="R86" s="7" t="str">
        <f>IF(R$1=1,IF(data0!R85&gt;0,IF(data0!R85&lt;$B$1,data0!R85,""),""),"")</f>
        <v/>
      </c>
      <c r="S86" s="7" t="str">
        <f>IF(S$1=1,IF(data0!S85&gt;0,IF(data0!S85&lt;$B$1,data0!S85,""),""),"")</f>
        <v/>
      </c>
      <c r="T86" s="7" t="str">
        <f>IF(T$1=1,IF(data0!T85&gt;0,IF(data0!T85&lt;$B$1,data0!T85,""),""),"")</f>
        <v/>
      </c>
      <c r="U86" s="7" t="str">
        <f>IF(U$1=1,IF(data0!U85&gt;0,IF(data0!U85&lt;$B$1,data0!U85,""),""),"")</f>
        <v/>
      </c>
      <c r="V86" s="7" t="str">
        <f>IF(V$1=1,IF(data0!V85&gt;0,IF(data0!V85&lt;$B$1,data0!V85,""),""),"")</f>
        <v/>
      </c>
      <c r="W86" s="7" t="str">
        <f>IF(W$1=1,IF(data0!W85&gt;0,IF(data0!W85&lt;$B$1,data0!W85,""),""),"")</f>
        <v/>
      </c>
      <c r="X86" s="7" t="str">
        <f>IF(X$1=1,IF(data0!X85&gt;0,IF(data0!X85&lt;$B$1,data0!X85,""),""),"")</f>
        <v/>
      </c>
      <c r="Y86" s="7" t="str">
        <f>IF(Y$1=1,IF(data0!Y85&gt;0,IF(data0!Y85&lt;$B$1,data0!Y85,""),""),"")</f>
        <v/>
      </c>
      <c r="Z86" s="7" t="str">
        <f>IF(Z$1=1,IF(data0!Z85&gt;0,IF(data0!Z85&lt;$B$1,data0!Z85,""),""),"")</f>
        <v/>
      </c>
      <c r="AA86" s="7" t="str">
        <f>IF(AA$1=1,IF(data0!AA85&gt;0,IF(data0!AA85&lt;$B$1,data0!AA85,""),""),"")</f>
        <v/>
      </c>
      <c r="AB86" s="7" t="str">
        <f>IF(AB$1=1,IF(data0!AB85&gt;0,IF(data0!AB85&lt;$B$1,data0!AB85,""),""),"")</f>
        <v/>
      </c>
      <c r="AC86" s="7" t="str">
        <f>IF(AC$1=1,IF(data0!AC85&gt;0,IF(data0!AC85&lt;$B$1,data0!AC85,""),""),"")</f>
        <v/>
      </c>
      <c r="AD86" s="7" t="str">
        <f>IF(AD$1=1,IF(data0!AD85&gt;0,IF(data0!AD85&lt;$B$1,data0!AD85,""),""),"")</f>
        <v/>
      </c>
      <c r="AE86" s="7" t="str">
        <f>IF(AE$1=1,IF(data0!AE85&gt;0,IF(data0!AE85&lt;$B$1,data0!AE85,""),""),"")</f>
        <v/>
      </c>
      <c r="AF86" s="7" t="str">
        <f>IF(AF$1=1,IF(data0!AF85&gt;0,IF(data0!AF85&lt;$B$1,data0!AF85,""),""),"")</f>
        <v/>
      </c>
      <c r="AG86" s="7" t="str">
        <f>IF(AG$1=1,IF(data0!AG85&gt;0,IF(data0!AG85&lt;$B$1,data0!AG85,""),""),"")</f>
        <v/>
      </c>
      <c r="AH86" s="7" t="str">
        <f>IF(AH$1=1,IF(data0!AH85&gt;0,IF(data0!AH85&lt;$B$1,data0!AH85,""),""),"")</f>
        <v/>
      </c>
      <c r="AI86" s="7" t="str">
        <f>IF(AI$1=1,IF(data0!AI85&gt;0,IF(data0!AI85&lt;$B$1,data0!AI85,""),""),"")</f>
        <v/>
      </c>
      <c r="AJ86" s="7" t="str">
        <f>IF(AJ$1=1,IF(data0!AJ85&gt;0,IF(data0!AJ85&lt;$B$1,data0!AJ85,""),""),"")</f>
        <v/>
      </c>
    </row>
    <row r="87" spans="1:36" hidden="1">
      <c r="A87" s="1">
        <f>data0!A86</f>
        <v>84</v>
      </c>
      <c r="B87" s="1">
        <f>data0!B86</f>
        <v>20</v>
      </c>
      <c r="C87" s="1">
        <f>data0!C86</f>
        <v>2</v>
      </c>
      <c r="D87" s="1">
        <f>data0!D86</f>
        <v>0</v>
      </c>
      <c r="E87" s="7" t="str">
        <f>IF(E$1=1,IF(data0!E86&gt;0,IF(data0!E86&lt;$B$1,data0!E86,""),""),"")</f>
        <v/>
      </c>
      <c r="F87" s="7" t="str">
        <f>IF(F$1=1,IF(data0!F86&gt;0,IF(data0!F86&lt;$B$1,data0!F86,""),""),"")</f>
        <v/>
      </c>
      <c r="G87" s="7" t="str">
        <f>IF(G$1=1,IF(data0!G86&gt;0,IF(data0!G86&lt;$B$1,data0!G86,""),""),"")</f>
        <v/>
      </c>
      <c r="H87" s="7" t="str">
        <f>IF(H$1=1,IF(data0!H86&gt;0,IF(data0!H86&lt;$B$1,data0!H86,""),""),"")</f>
        <v/>
      </c>
      <c r="I87" s="7" t="str">
        <f>IF(I$1=1,IF(data0!I86&gt;0,IF(data0!I86&lt;$B$1,data0!I86,""),""),"")</f>
        <v/>
      </c>
      <c r="J87" s="7" t="str">
        <f>IF(J$1=1,IF(data0!J86&gt;0,IF(data0!J86&lt;$B$1,data0!J86,""),""),"")</f>
        <v/>
      </c>
      <c r="K87" s="7" t="str">
        <f>IF(K$1=1,IF(data0!K86&gt;0,IF(data0!K86&lt;$B$1,data0!K86,""),""),"")</f>
        <v/>
      </c>
      <c r="L87" s="7" t="str">
        <f>IF(L$1=1,IF(data0!L86&gt;0,IF(data0!L86&lt;$B$1,data0!L86,""),""),"")</f>
        <v/>
      </c>
      <c r="M87" s="7" t="str">
        <f>IF(M$1=1,IF(data0!M86&gt;0,IF(data0!M86&lt;$B$1,data0!M86,""),""),"")</f>
        <v/>
      </c>
      <c r="N87" s="7" t="str">
        <f>IF(N$1=1,IF(data0!N86&gt;0,IF(data0!N86&lt;$B$1,data0!N86,""),""),"")</f>
        <v/>
      </c>
      <c r="O87" s="7" t="str">
        <f>IF(O$1=1,IF(data0!O86&gt;0,IF(data0!O86&lt;$B$1,data0!O86,""),""),"")</f>
        <v/>
      </c>
      <c r="P87" s="7" t="str">
        <f>IF(P$1=1,IF(data0!P86&gt;0,IF(data0!P86&lt;$B$1,data0!P86,""),""),"")</f>
        <v/>
      </c>
      <c r="Q87" s="7" t="str">
        <f>IF(Q$1=1,IF(data0!Q86&gt;0,IF(data0!Q86&lt;$B$1,data0!Q86,""),""),"")</f>
        <v/>
      </c>
      <c r="R87" s="7" t="str">
        <f>IF(R$1=1,IF(data0!R86&gt;0,IF(data0!R86&lt;$B$1,data0!R86,""),""),"")</f>
        <v/>
      </c>
      <c r="S87" s="7" t="str">
        <f>IF(S$1=1,IF(data0!S86&gt;0,IF(data0!S86&lt;$B$1,data0!S86,""),""),"")</f>
        <v/>
      </c>
      <c r="T87" s="7" t="str">
        <f>IF(T$1=1,IF(data0!T86&gt;0,IF(data0!T86&lt;$B$1,data0!T86,""),""),"")</f>
        <v/>
      </c>
      <c r="U87" s="7" t="str">
        <f>IF(U$1=1,IF(data0!U86&gt;0,IF(data0!U86&lt;$B$1,data0!U86,""),""),"")</f>
        <v/>
      </c>
      <c r="V87" s="7" t="str">
        <f>IF(V$1=1,IF(data0!V86&gt;0,IF(data0!V86&lt;$B$1,data0!V86,""),""),"")</f>
        <v/>
      </c>
      <c r="W87" s="7" t="str">
        <f>IF(W$1=1,IF(data0!W86&gt;0,IF(data0!W86&lt;$B$1,data0!W86,""),""),"")</f>
        <v/>
      </c>
      <c r="X87" s="7" t="str">
        <f>IF(X$1=1,IF(data0!X86&gt;0,IF(data0!X86&lt;$B$1,data0!X86,""),""),"")</f>
        <v/>
      </c>
      <c r="Y87" s="7" t="str">
        <f>IF(Y$1=1,IF(data0!Y86&gt;0,IF(data0!Y86&lt;$B$1,data0!Y86,""),""),"")</f>
        <v/>
      </c>
      <c r="Z87" s="7" t="str">
        <f>IF(Z$1=1,IF(data0!Z86&gt;0,IF(data0!Z86&lt;$B$1,data0!Z86,""),""),"")</f>
        <v/>
      </c>
      <c r="AA87" s="7" t="str">
        <f>IF(AA$1=1,IF(data0!AA86&gt;0,IF(data0!AA86&lt;$B$1,data0!AA86,""),""),"")</f>
        <v/>
      </c>
      <c r="AB87" s="7" t="str">
        <f>IF(AB$1=1,IF(data0!AB86&gt;0,IF(data0!AB86&lt;$B$1,data0!AB86,""),""),"")</f>
        <v/>
      </c>
      <c r="AC87" s="7" t="str">
        <f>IF(AC$1=1,IF(data0!AC86&gt;0,IF(data0!AC86&lt;$B$1,data0!AC86,""),""),"")</f>
        <v/>
      </c>
      <c r="AD87" s="7" t="str">
        <f>IF(AD$1=1,IF(data0!AD86&gt;0,IF(data0!AD86&lt;$B$1,data0!AD86,""),""),"")</f>
        <v/>
      </c>
      <c r="AE87" s="7" t="str">
        <f>IF(AE$1=1,IF(data0!AE86&gt;0,IF(data0!AE86&lt;$B$1,data0!AE86,""),""),"")</f>
        <v/>
      </c>
      <c r="AF87" s="7" t="str">
        <f>IF(AF$1=1,IF(data0!AF86&gt;0,IF(data0!AF86&lt;$B$1,data0!AF86,""),""),"")</f>
        <v/>
      </c>
      <c r="AG87" s="7" t="str">
        <f>IF(AG$1=1,IF(data0!AG86&gt;0,IF(data0!AG86&lt;$B$1,data0!AG86,""),""),"")</f>
        <v/>
      </c>
      <c r="AH87" s="7" t="str">
        <f>IF(AH$1=1,IF(data0!AH86&gt;0,IF(data0!AH86&lt;$B$1,data0!AH86,""),""),"")</f>
        <v/>
      </c>
      <c r="AI87" s="7" t="str">
        <f>IF(AI$1=1,IF(data0!AI86&gt;0,IF(data0!AI86&lt;$B$1,data0!AI86,""),""),"")</f>
        <v/>
      </c>
      <c r="AJ87" s="7" t="str">
        <f>IF(AJ$1=1,IF(data0!AJ86&gt;0,IF(data0!AJ86&lt;$B$1,data0!AJ86,""),""),"")</f>
        <v/>
      </c>
    </row>
    <row r="88" spans="1:36" hidden="1">
      <c r="A88" s="1">
        <f>data0!A87</f>
        <v>85</v>
      </c>
      <c r="B88" s="1">
        <f>data0!B87</f>
        <v>21</v>
      </c>
      <c r="C88" s="1">
        <f>data0!C87</f>
        <v>2</v>
      </c>
      <c r="D88" s="1">
        <f>data0!D87</f>
        <v>0</v>
      </c>
      <c r="E88" s="7" t="str">
        <f>IF(E$1=1,IF(data0!E87&gt;0,IF(data0!E87&lt;$B$1,data0!E87,""),""),"")</f>
        <v/>
      </c>
      <c r="F88" s="7" t="str">
        <f>IF(F$1=1,IF(data0!F87&gt;0,IF(data0!F87&lt;$B$1,data0!F87,""),""),"")</f>
        <v/>
      </c>
      <c r="G88" s="7" t="str">
        <f>IF(G$1=1,IF(data0!G87&gt;0,IF(data0!G87&lt;$B$1,data0!G87,""),""),"")</f>
        <v/>
      </c>
      <c r="H88" s="7" t="str">
        <f>IF(H$1=1,IF(data0!H87&gt;0,IF(data0!H87&lt;$B$1,data0!H87,""),""),"")</f>
        <v/>
      </c>
      <c r="I88" s="7" t="str">
        <f>IF(I$1=1,IF(data0!I87&gt;0,IF(data0!I87&lt;$B$1,data0!I87,""),""),"")</f>
        <v/>
      </c>
      <c r="J88" s="7" t="str">
        <f>IF(J$1=1,IF(data0!J87&gt;0,IF(data0!J87&lt;$B$1,data0!J87,""),""),"")</f>
        <v/>
      </c>
      <c r="K88" s="7" t="str">
        <f>IF(K$1=1,IF(data0!K87&gt;0,IF(data0!K87&lt;$B$1,data0!K87,""),""),"")</f>
        <v/>
      </c>
      <c r="L88" s="7" t="str">
        <f>IF(L$1=1,IF(data0!L87&gt;0,IF(data0!L87&lt;$B$1,data0!L87,""),""),"")</f>
        <v/>
      </c>
      <c r="M88" s="7" t="str">
        <f>IF(M$1=1,IF(data0!M87&gt;0,IF(data0!M87&lt;$B$1,data0!M87,""),""),"")</f>
        <v/>
      </c>
      <c r="N88" s="7" t="str">
        <f>IF(N$1=1,IF(data0!N87&gt;0,IF(data0!N87&lt;$B$1,data0!N87,""),""),"")</f>
        <v/>
      </c>
      <c r="O88" s="7" t="str">
        <f>IF(O$1=1,IF(data0!O87&gt;0,IF(data0!O87&lt;$B$1,data0!O87,""),""),"")</f>
        <v/>
      </c>
      <c r="P88" s="7" t="str">
        <f>IF(P$1=1,IF(data0!P87&gt;0,IF(data0!P87&lt;$B$1,data0!P87,""),""),"")</f>
        <v/>
      </c>
      <c r="Q88" s="7" t="str">
        <f>IF(Q$1=1,IF(data0!Q87&gt;0,IF(data0!Q87&lt;$B$1,data0!Q87,""),""),"")</f>
        <v/>
      </c>
      <c r="R88" s="7" t="str">
        <f>IF(R$1=1,IF(data0!R87&gt;0,IF(data0!R87&lt;$B$1,data0!R87,""),""),"")</f>
        <v/>
      </c>
      <c r="S88" s="7" t="str">
        <f>IF(S$1=1,IF(data0!S87&gt;0,IF(data0!S87&lt;$B$1,data0!S87,""),""),"")</f>
        <v/>
      </c>
      <c r="T88" s="7" t="str">
        <f>IF(T$1=1,IF(data0!T87&gt;0,IF(data0!T87&lt;$B$1,data0!T87,""),""),"")</f>
        <v/>
      </c>
      <c r="U88" s="7" t="str">
        <f>IF(U$1=1,IF(data0!U87&gt;0,IF(data0!U87&lt;$B$1,data0!U87,""),""),"")</f>
        <v/>
      </c>
      <c r="V88" s="7" t="str">
        <f>IF(V$1=1,IF(data0!V87&gt;0,IF(data0!V87&lt;$B$1,data0!V87,""),""),"")</f>
        <v/>
      </c>
      <c r="W88" s="7" t="str">
        <f>IF(W$1=1,IF(data0!W87&gt;0,IF(data0!W87&lt;$B$1,data0!W87,""),""),"")</f>
        <v/>
      </c>
      <c r="X88" s="7" t="str">
        <f>IF(X$1=1,IF(data0!X87&gt;0,IF(data0!X87&lt;$B$1,data0!X87,""),""),"")</f>
        <v/>
      </c>
      <c r="Y88" s="7" t="str">
        <f>IF(Y$1=1,IF(data0!Y87&gt;0,IF(data0!Y87&lt;$B$1,data0!Y87,""),""),"")</f>
        <v/>
      </c>
      <c r="Z88" s="7" t="str">
        <f>IF(Z$1=1,IF(data0!Z87&gt;0,IF(data0!Z87&lt;$B$1,data0!Z87,""),""),"")</f>
        <v/>
      </c>
      <c r="AA88" s="7" t="str">
        <f>IF(AA$1=1,IF(data0!AA87&gt;0,IF(data0!AA87&lt;$B$1,data0!AA87,""),""),"")</f>
        <v/>
      </c>
      <c r="AB88" s="7" t="str">
        <f>IF(AB$1=1,IF(data0!AB87&gt;0,IF(data0!AB87&lt;$B$1,data0!AB87,""),""),"")</f>
        <v/>
      </c>
      <c r="AC88" s="7" t="str">
        <f>IF(AC$1=1,IF(data0!AC87&gt;0,IF(data0!AC87&lt;$B$1,data0!AC87,""),""),"")</f>
        <v/>
      </c>
      <c r="AD88" s="7" t="str">
        <f>IF(AD$1=1,IF(data0!AD87&gt;0,IF(data0!AD87&lt;$B$1,data0!AD87,""),""),"")</f>
        <v/>
      </c>
      <c r="AE88" s="7" t="str">
        <f>IF(AE$1=1,IF(data0!AE87&gt;0,IF(data0!AE87&lt;$B$1,data0!AE87,""),""),"")</f>
        <v/>
      </c>
      <c r="AF88" s="7" t="str">
        <f>IF(AF$1=1,IF(data0!AF87&gt;0,IF(data0!AF87&lt;$B$1,data0!AF87,""),""),"")</f>
        <v/>
      </c>
      <c r="AG88" s="7" t="str">
        <f>IF(AG$1=1,IF(data0!AG87&gt;0,IF(data0!AG87&lt;$B$1,data0!AG87,""),""),"")</f>
        <v/>
      </c>
      <c r="AH88" s="7" t="str">
        <f>IF(AH$1=1,IF(data0!AH87&gt;0,IF(data0!AH87&lt;$B$1,data0!AH87,""),""),"")</f>
        <v/>
      </c>
      <c r="AI88" s="7" t="str">
        <f>IF(AI$1=1,IF(data0!AI87&gt;0,IF(data0!AI87&lt;$B$1,data0!AI87,""),""),"")</f>
        <v/>
      </c>
      <c r="AJ88" s="7" t="str">
        <f>IF(AJ$1=1,IF(data0!AJ87&gt;0,IF(data0!AJ87&lt;$B$1,data0!AJ87,""),""),"")</f>
        <v/>
      </c>
    </row>
    <row r="89" spans="1:36" hidden="1">
      <c r="A89" s="1">
        <f>data0!A88</f>
        <v>86</v>
      </c>
      <c r="B89" s="1">
        <f>data0!B88</f>
        <v>22</v>
      </c>
      <c r="C89" s="1">
        <f>data0!C88</f>
        <v>2</v>
      </c>
      <c r="D89" s="1">
        <f>data0!D88</f>
        <v>0</v>
      </c>
      <c r="E89" s="7" t="str">
        <f>IF(E$1=1,IF(data0!E88&gt;0,IF(data0!E88&lt;$B$1,data0!E88,""),""),"")</f>
        <v/>
      </c>
      <c r="F89" s="7" t="str">
        <f>IF(F$1=1,IF(data0!F88&gt;0,IF(data0!F88&lt;$B$1,data0!F88,""),""),"")</f>
        <v/>
      </c>
      <c r="G89" s="7" t="str">
        <f>IF(G$1=1,IF(data0!G88&gt;0,IF(data0!G88&lt;$B$1,data0!G88,""),""),"")</f>
        <v/>
      </c>
      <c r="H89" s="7" t="str">
        <f>IF(H$1=1,IF(data0!H88&gt;0,IF(data0!H88&lt;$B$1,data0!H88,""),""),"")</f>
        <v/>
      </c>
      <c r="I89" s="7" t="str">
        <f>IF(I$1=1,IF(data0!I88&gt;0,IF(data0!I88&lt;$B$1,data0!I88,""),""),"")</f>
        <v/>
      </c>
      <c r="J89" s="7" t="str">
        <f>IF(J$1=1,IF(data0!J88&gt;0,IF(data0!J88&lt;$B$1,data0!J88,""),""),"")</f>
        <v/>
      </c>
      <c r="K89" s="7" t="str">
        <f>IF(K$1=1,IF(data0!K88&gt;0,IF(data0!K88&lt;$B$1,data0!K88,""),""),"")</f>
        <v/>
      </c>
      <c r="L89" s="7" t="str">
        <f>IF(L$1=1,IF(data0!L88&gt;0,IF(data0!L88&lt;$B$1,data0!L88,""),""),"")</f>
        <v/>
      </c>
      <c r="M89" s="7" t="str">
        <f>IF(M$1=1,IF(data0!M88&gt;0,IF(data0!M88&lt;$B$1,data0!M88,""),""),"")</f>
        <v/>
      </c>
      <c r="N89" s="7" t="str">
        <f>IF(N$1=1,IF(data0!N88&gt;0,IF(data0!N88&lt;$B$1,data0!N88,""),""),"")</f>
        <v/>
      </c>
      <c r="O89" s="7" t="str">
        <f>IF(O$1=1,IF(data0!O88&gt;0,IF(data0!O88&lt;$B$1,data0!O88,""),""),"")</f>
        <v/>
      </c>
      <c r="P89" s="7" t="str">
        <f>IF(P$1=1,IF(data0!P88&gt;0,IF(data0!P88&lt;$B$1,data0!P88,""),""),"")</f>
        <v/>
      </c>
      <c r="Q89" s="7" t="str">
        <f>IF(Q$1=1,IF(data0!Q88&gt;0,IF(data0!Q88&lt;$B$1,data0!Q88,""),""),"")</f>
        <v/>
      </c>
      <c r="R89" s="7" t="str">
        <f>IF(R$1=1,IF(data0!R88&gt;0,IF(data0!R88&lt;$B$1,data0!R88,""),""),"")</f>
        <v/>
      </c>
      <c r="S89" s="7" t="str">
        <f>IF(S$1=1,IF(data0!S88&gt;0,IF(data0!S88&lt;$B$1,data0!S88,""),""),"")</f>
        <v/>
      </c>
      <c r="T89" s="7" t="str">
        <f>IF(T$1=1,IF(data0!T88&gt;0,IF(data0!T88&lt;$B$1,data0!T88,""),""),"")</f>
        <v/>
      </c>
      <c r="U89" s="7" t="str">
        <f>IF(U$1=1,IF(data0!U88&gt;0,IF(data0!U88&lt;$B$1,data0!U88,""),""),"")</f>
        <v/>
      </c>
      <c r="V89" s="7" t="str">
        <f>IF(V$1=1,IF(data0!V88&gt;0,IF(data0!V88&lt;$B$1,data0!V88,""),""),"")</f>
        <v/>
      </c>
      <c r="W89" s="7" t="str">
        <f>IF(W$1=1,IF(data0!W88&gt;0,IF(data0!W88&lt;$B$1,data0!W88,""),""),"")</f>
        <v/>
      </c>
      <c r="X89" s="7" t="str">
        <f>IF(X$1=1,IF(data0!X88&gt;0,IF(data0!X88&lt;$B$1,data0!X88,""),""),"")</f>
        <v/>
      </c>
      <c r="Y89" s="7" t="str">
        <f>IF(Y$1=1,IF(data0!Y88&gt;0,IF(data0!Y88&lt;$B$1,data0!Y88,""),""),"")</f>
        <v/>
      </c>
      <c r="Z89" s="7" t="str">
        <f>IF(Z$1=1,IF(data0!Z88&gt;0,IF(data0!Z88&lt;$B$1,data0!Z88,""),""),"")</f>
        <v/>
      </c>
      <c r="AA89" s="7" t="str">
        <f>IF(AA$1=1,IF(data0!AA88&gt;0,IF(data0!AA88&lt;$B$1,data0!AA88,""),""),"")</f>
        <v/>
      </c>
      <c r="AB89" s="7" t="str">
        <f>IF(AB$1=1,IF(data0!AB88&gt;0,IF(data0!AB88&lt;$B$1,data0!AB88,""),""),"")</f>
        <v/>
      </c>
      <c r="AC89" s="7" t="str">
        <f>IF(AC$1=1,IF(data0!AC88&gt;0,IF(data0!AC88&lt;$B$1,data0!AC88,""),""),"")</f>
        <v/>
      </c>
      <c r="AD89" s="7" t="str">
        <f>IF(AD$1=1,IF(data0!AD88&gt;0,IF(data0!AD88&lt;$B$1,data0!AD88,""),""),"")</f>
        <v/>
      </c>
      <c r="AE89" s="7" t="str">
        <f>IF(AE$1=1,IF(data0!AE88&gt;0,IF(data0!AE88&lt;$B$1,data0!AE88,""),""),"")</f>
        <v/>
      </c>
      <c r="AF89" s="7" t="str">
        <f>IF(AF$1=1,IF(data0!AF88&gt;0,IF(data0!AF88&lt;$B$1,data0!AF88,""),""),"")</f>
        <v/>
      </c>
      <c r="AG89" s="7" t="str">
        <f>IF(AG$1=1,IF(data0!AG88&gt;0,IF(data0!AG88&lt;$B$1,data0!AG88,""),""),"")</f>
        <v/>
      </c>
      <c r="AH89" s="7" t="str">
        <f>IF(AH$1=1,IF(data0!AH88&gt;0,IF(data0!AH88&lt;$B$1,data0!AH88,""),""),"")</f>
        <v/>
      </c>
      <c r="AI89" s="7" t="str">
        <f>IF(AI$1=1,IF(data0!AI88&gt;0,IF(data0!AI88&lt;$B$1,data0!AI88,""),""),"")</f>
        <v/>
      </c>
      <c r="AJ89" s="7" t="str">
        <f>IF(AJ$1=1,IF(data0!AJ88&gt;0,IF(data0!AJ88&lt;$B$1,data0!AJ88,""),""),"")</f>
        <v/>
      </c>
    </row>
    <row r="90" spans="1:36" hidden="1">
      <c r="A90" s="1">
        <f>data0!A89</f>
        <v>87</v>
      </c>
      <c r="B90" s="1">
        <f>data0!B89</f>
        <v>23</v>
      </c>
      <c r="C90" s="1">
        <f>data0!C89</f>
        <v>2</v>
      </c>
      <c r="D90" s="1">
        <f>data0!D89</f>
        <v>0</v>
      </c>
      <c r="E90" s="7" t="str">
        <f>IF(E$1=1,IF(data0!E89&gt;0,IF(data0!E89&lt;$B$1,data0!E89,""),""),"")</f>
        <v/>
      </c>
      <c r="F90" s="7" t="str">
        <f>IF(F$1=1,IF(data0!F89&gt;0,IF(data0!F89&lt;$B$1,data0!F89,""),""),"")</f>
        <v/>
      </c>
      <c r="G90" s="7" t="str">
        <f>IF(G$1=1,IF(data0!G89&gt;0,IF(data0!G89&lt;$B$1,data0!G89,""),""),"")</f>
        <v/>
      </c>
      <c r="H90" s="7" t="str">
        <f>IF(H$1=1,IF(data0!H89&gt;0,IF(data0!H89&lt;$B$1,data0!H89,""),""),"")</f>
        <v/>
      </c>
      <c r="I90" s="7" t="str">
        <f>IF(I$1=1,IF(data0!I89&gt;0,IF(data0!I89&lt;$B$1,data0!I89,""),""),"")</f>
        <v/>
      </c>
      <c r="J90" s="7" t="str">
        <f>IF(J$1=1,IF(data0!J89&gt;0,IF(data0!J89&lt;$B$1,data0!J89,""),""),"")</f>
        <v/>
      </c>
      <c r="K90" s="7" t="str">
        <f>IF(K$1=1,IF(data0!K89&gt;0,IF(data0!K89&lt;$B$1,data0!K89,""),""),"")</f>
        <v/>
      </c>
      <c r="L90" s="7" t="str">
        <f>IF(L$1=1,IF(data0!L89&gt;0,IF(data0!L89&lt;$B$1,data0!L89,""),""),"")</f>
        <v/>
      </c>
      <c r="M90" s="7" t="str">
        <f>IF(M$1=1,IF(data0!M89&gt;0,IF(data0!M89&lt;$B$1,data0!M89,""),""),"")</f>
        <v/>
      </c>
      <c r="N90" s="7" t="str">
        <f>IF(N$1=1,IF(data0!N89&gt;0,IF(data0!N89&lt;$B$1,data0!N89,""),""),"")</f>
        <v/>
      </c>
      <c r="O90" s="7" t="str">
        <f>IF(O$1=1,IF(data0!O89&gt;0,IF(data0!O89&lt;$B$1,data0!O89,""),""),"")</f>
        <v/>
      </c>
      <c r="P90" s="7" t="str">
        <f>IF(P$1=1,IF(data0!P89&gt;0,IF(data0!P89&lt;$B$1,data0!P89,""),""),"")</f>
        <v/>
      </c>
      <c r="Q90" s="7" t="str">
        <f>IF(Q$1=1,IF(data0!Q89&gt;0,IF(data0!Q89&lt;$B$1,data0!Q89,""),""),"")</f>
        <v/>
      </c>
      <c r="R90" s="7" t="str">
        <f>IF(R$1=1,IF(data0!R89&gt;0,IF(data0!R89&lt;$B$1,data0!R89,""),""),"")</f>
        <v/>
      </c>
      <c r="S90" s="7" t="str">
        <f>IF(S$1=1,IF(data0!S89&gt;0,IF(data0!S89&lt;$B$1,data0!S89,""),""),"")</f>
        <v/>
      </c>
      <c r="T90" s="7" t="str">
        <f>IF(T$1=1,IF(data0!T89&gt;0,IF(data0!T89&lt;$B$1,data0!T89,""),""),"")</f>
        <v/>
      </c>
      <c r="U90" s="7" t="str">
        <f>IF(U$1=1,IF(data0!U89&gt;0,IF(data0!U89&lt;$B$1,data0!U89,""),""),"")</f>
        <v/>
      </c>
      <c r="V90" s="7" t="str">
        <f>IF(V$1=1,IF(data0!V89&gt;0,IF(data0!V89&lt;$B$1,data0!V89,""),""),"")</f>
        <v/>
      </c>
      <c r="W90" s="7" t="str">
        <f>IF(W$1=1,IF(data0!W89&gt;0,IF(data0!W89&lt;$B$1,data0!W89,""),""),"")</f>
        <v/>
      </c>
      <c r="X90" s="7" t="str">
        <f>IF(X$1=1,IF(data0!X89&gt;0,IF(data0!X89&lt;$B$1,data0!X89,""),""),"")</f>
        <v/>
      </c>
      <c r="Y90" s="7" t="str">
        <f>IF(Y$1=1,IF(data0!Y89&gt;0,IF(data0!Y89&lt;$B$1,data0!Y89,""),""),"")</f>
        <v/>
      </c>
      <c r="Z90" s="7" t="str">
        <f>IF(Z$1=1,IF(data0!Z89&gt;0,IF(data0!Z89&lt;$B$1,data0!Z89,""),""),"")</f>
        <v/>
      </c>
      <c r="AA90" s="7" t="str">
        <f>IF(AA$1=1,IF(data0!AA89&gt;0,IF(data0!AA89&lt;$B$1,data0!AA89,""),""),"")</f>
        <v/>
      </c>
      <c r="AB90" s="7" t="str">
        <f>IF(AB$1=1,IF(data0!AB89&gt;0,IF(data0!AB89&lt;$B$1,data0!AB89,""),""),"")</f>
        <v/>
      </c>
      <c r="AC90" s="7" t="str">
        <f>IF(AC$1=1,IF(data0!AC89&gt;0,IF(data0!AC89&lt;$B$1,data0!AC89,""),""),"")</f>
        <v/>
      </c>
      <c r="AD90" s="7" t="str">
        <f>IF(AD$1=1,IF(data0!AD89&gt;0,IF(data0!AD89&lt;$B$1,data0!AD89,""),""),"")</f>
        <v/>
      </c>
      <c r="AE90" s="7" t="str">
        <f>IF(AE$1=1,IF(data0!AE89&gt;0,IF(data0!AE89&lt;$B$1,data0!AE89,""),""),"")</f>
        <v/>
      </c>
      <c r="AF90" s="7" t="str">
        <f>IF(AF$1=1,IF(data0!AF89&gt;0,IF(data0!AF89&lt;$B$1,data0!AF89,""),""),"")</f>
        <v/>
      </c>
      <c r="AG90" s="7" t="str">
        <f>IF(AG$1=1,IF(data0!AG89&gt;0,IF(data0!AG89&lt;$B$1,data0!AG89,""),""),"")</f>
        <v/>
      </c>
      <c r="AH90" s="7" t="str">
        <f>IF(AH$1=1,IF(data0!AH89&gt;0,IF(data0!AH89&lt;$B$1,data0!AH89,""),""),"")</f>
        <v/>
      </c>
      <c r="AI90" s="7" t="str">
        <f>IF(AI$1=1,IF(data0!AI89&gt;0,IF(data0!AI89&lt;$B$1,data0!AI89,""),""),"")</f>
        <v/>
      </c>
      <c r="AJ90" s="7" t="str">
        <f>IF(AJ$1=1,IF(data0!AJ89&gt;0,IF(data0!AJ89&lt;$B$1,data0!AJ89,""),""),"")</f>
        <v/>
      </c>
    </row>
    <row r="91" spans="1:36" hidden="1">
      <c r="A91" s="1">
        <f>data0!A90</f>
        <v>88</v>
      </c>
      <c r="B91" s="1">
        <f>data0!B90</f>
        <v>24</v>
      </c>
      <c r="C91" s="1">
        <f>data0!C90</f>
        <v>2</v>
      </c>
      <c r="D91" s="1">
        <f>data0!D90</f>
        <v>0</v>
      </c>
      <c r="E91" s="7" t="str">
        <f>IF(E$1=1,IF(data0!E90&gt;0,IF(data0!E90&lt;$B$1,data0!E90,""),""),"")</f>
        <v/>
      </c>
      <c r="F91" s="7" t="str">
        <f>IF(F$1=1,IF(data0!F90&gt;0,IF(data0!F90&lt;$B$1,data0!F90,""),""),"")</f>
        <v/>
      </c>
      <c r="G91" s="7" t="str">
        <f>IF(G$1=1,IF(data0!G90&gt;0,IF(data0!G90&lt;$B$1,data0!G90,""),""),"")</f>
        <v/>
      </c>
      <c r="H91" s="7" t="str">
        <f>IF(H$1=1,IF(data0!H90&gt;0,IF(data0!H90&lt;$B$1,data0!H90,""),""),"")</f>
        <v/>
      </c>
      <c r="I91" s="7" t="str">
        <f>IF(I$1=1,IF(data0!I90&gt;0,IF(data0!I90&lt;$B$1,data0!I90,""),""),"")</f>
        <v/>
      </c>
      <c r="J91" s="7" t="str">
        <f>IF(J$1=1,IF(data0!J90&gt;0,IF(data0!J90&lt;$B$1,data0!J90,""),""),"")</f>
        <v/>
      </c>
      <c r="K91" s="7" t="str">
        <f>IF(K$1=1,IF(data0!K90&gt;0,IF(data0!K90&lt;$B$1,data0!K90,""),""),"")</f>
        <v/>
      </c>
      <c r="L91" s="7" t="str">
        <f>IF(L$1=1,IF(data0!L90&gt;0,IF(data0!L90&lt;$B$1,data0!L90,""),""),"")</f>
        <v/>
      </c>
      <c r="M91" s="7" t="str">
        <f>IF(M$1=1,IF(data0!M90&gt;0,IF(data0!M90&lt;$B$1,data0!M90,""),""),"")</f>
        <v/>
      </c>
      <c r="N91" s="7" t="str">
        <f>IF(N$1=1,IF(data0!N90&gt;0,IF(data0!N90&lt;$B$1,data0!N90,""),""),"")</f>
        <v/>
      </c>
      <c r="O91" s="7" t="str">
        <f>IF(O$1=1,IF(data0!O90&gt;0,IF(data0!O90&lt;$B$1,data0!O90,""),""),"")</f>
        <v/>
      </c>
      <c r="P91" s="7" t="str">
        <f>IF(P$1=1,IF(data0!P90&gt;0,IF(data0!P90&lt;$B$1,data0!P90,""),""),"")</f>
        <v/>
      </c>
      <c r="Q91" s="7" t="str">
        <f>IF(Q$1=1,IF(data0!Q90&gt;0,IF(data0!Q90&lt;$B$1,data0!Q90,""),""),"")</f>
        <v/>
      </c>
      <c r="R91" s="7" t="str">
        <f>IF(R$1=1,IF(data0!R90&gt;0,IF(data0!R90&lt;$B$1,data0!R90,""),""),"")</f>
        <v/>
      </c>
      <c r="S91" s="7" t="str">
        <f>IF(S$1=1,IF(data0!S90&gt;0,IF(data0!S90&lt;$B$1,data0!S90,""),""),"")</f>
        <v/>
      </c>
      <c r="T91" s="7" t="str">
        <f>IF(T$1=1,IF(data0!T90&gt;0,IF(data0!T90&lt;$B$1,data0!T90,""),""),"")</f>
        <v/>
      </c>
      <c r="U91" s="7" t="str">
        <f>IF(U$1=1,IF(data0!U90&gt;0,IF(data0!U90&lt;$B$1,data0!U90,""),""),"")</f>
        <v/>
      </c>
      <c r="V91" s="7" t="str">
        <f>IF(V$1=1,IF(data0!V90&gt;0,IF(data0!V90&lt;$B$1,data0!V90,""),""),"")</f>
        <v/>
      </c>
      <c r="W91" s="7" t="str">
        <f>IF(W$1=1,IF(data0!W90&gt;0,IF(data0!W90&lt;$B$1,data0!W90,""),""),"")</f>
        <v/>
      </c>
      <c r="X91" s="7" t="str">
        <f>IF(X$1=1,IF(data0!X90&gt;0,IF(data0!X90&lt;$B$1,data0!X90,""),""),"")</f>
        <v/>
      </c>
      <c r="Y91" s="7" t="str">
        <f>IF(Y$1=1,IF(data0!Y90&gt;0,IF(data0!Y90&lt;$B$1,data0!Y90,""),""),"")</f>
        <v/>
      </c>
      <c r="Z91" s="7" t="str">
        <f>IF(Z$1=1,IF(data0!Z90&gt;0,IF(data0!Z90&lt;$B$1,data0!Z90,""),""),"")</f>
        <v/>
      </c>
      <c r="AA91" s="7" t="str">
        <f>IF(AA$1=1,IF(data0!AA90&gt;0,IF(data0!AA90&lt;$B$1,data0!AA90,""),""),"")</f>
        <v/>
      </c>
      <c r="AB91" s="7" t="str">
        <f>IF(AB$1=1,IF(data0!AB90&gt;0,IF(data0!AB90&lt;$B$1,data0!AB90,""),""),"")</f>
        <v/>
      </c>
      <c r="AC91" s="7" t="str">
        <f>IF(AC$1=1,IF(data0!AC90&gt;0,IF(data0!AC90&lt;$B$1,data0!AC90,""),""),"")</f>
        <v/>
      </c>
      <c r="AD91" s="7" t="str">
        <f>IF(AD$1=1,IF(data0!AD90&gt;0,IF(data0!AD90&lt;$B$1,data0!AD90,""),""),"")</f>
        <v/>
      </c>
      <c r="AE91" s="7" t="str">
        <f>IF(AE$1=1,IF(data0!AE90&gt;0,IF(data0!AE90&lt;$B$1,data0!AE90,""),""),"")</f>
        <v/>
      </c>
      <c r="AF91" s="7" t="str">
        <f>IF(AF$1=1,IF(data0!AF90&gt;0,IF(data0!AF90&lt;$B$1,data0!AF90,""),""),"")</f>
        <v/>
      </c>
      <c r="AG91" s="7" t="str">
        <f>IF(AG$1=1,IF(data0!AG90&gt;0,IF(data0!AG90&lt;$B$1,data0!AG90,""),""),"")</f>
        <v/>
      </c>
      <c r="AH91" s="7" t="str">
        <f>IF(AH$1=1,IF(data0!AH90&gt;0,IF(data0!AH90&lt;$B$1,data0!AH90,""),""),"")</f>
        <v/>
      </c>
      <c r="AI91" s="7" t="str">
        <f>IF(AI$1=1,IF(data0!AI90&gt;0,IF(data0!AI90&lt;$B$1,data0!AI90,""),""),"")</f>
        <v/>
      </c>
      <c r="AJ91" s="7" t="str">
        <f>IF(AJ$1=1,IF(data0!AJ90&gt;0,IF(data0!AJ90&lt;$B$1,data0!AJ90,""),""),"")</f>
        <v/>
      </c>
    </row>
    <row r="92" spans="1:36" hidden="1">
      <c r="A92" s="1">
        <f>data0!A91</f>
        <v>89</v>
      </c>
      <c r="B92" s="1">
        <f>data0!B91</f>
        <v>25</v>
      </c>
      <c r="C92" s="1">
        <f>data0!C91</f>
        <v>2</v>
      </c>
      <c r="D92" s="1">
        <f>data0!D91</f>
        <v>0</v>
      </c>
      <c r="E92" s="7" t="str">
        <f>IF(E$1=1,IF(data0!E91&gt;0,IF(data0!E91&lt;$B$1,data0!E91,""),""),"")</f>
        <v/>
      </c>
      <c r="F92" s="7" t="str">
        <f>IF(F$1=1,IF(data0!F91&gt;0,IF(data0!F91&lt;$B$1,data0!F91,""),""),"")</f>
        <v/>
      </c>
      <c r="G92" s="7" t="str">
        <f>IF(G$1=1,IF(data0!G91&gt;0,IF(data0!G91&lt;$B$1,data0!G91,""),""),"")</f>
        <v/>
      </c>
      <c r="H92" s="7" t="str">
        <f>IF(H$1=1,IF(data0!H91&gt;0,IF(data0!H91&lt;$B$1,data0!H91,""),""),"")</f>
        <v/>
      </c>
      <c r="I92" s="7" t="str">
        <f>IF(I$1=1,IF(data0!I91&gt;0,IF(data0!I91&lt;$B$1,data0!I91,""),""),"")</f>
        <v/>
      </c>
      <c r="J92" s="7" t="str">
        <f>IF(J$1=1,IF(data0!J91&gt;0,IF(data0!J91&lt;$B$1,data0!J91,""),""),"")</f>
        <v/>
      </c>
      <c r="K92" s="7" t="str">
        <f>IF(K$1=1,IF(data0!K91&gt;0,IF(data0!K91&lt;$B$1,data0!K91,""),""),"")</f>
        <v/>
      </c>
      <c r="L92" s="7" t="str">
        <f>IF(L$1=1,IF(data0!L91&gt;0,IF(data0!L91&lt;$B$1,data0!L91,""),""),"")</f>
        <v/>
      </c>
      <c r="M92" s="7" t="str">
        <f>IF(M$1=1,IF(data0!M91&gt;0,IF(data0!M91&lt;$B$1,data0!M91,""),""),"")</f>
        <v/>
      </c>
      <c r="N92" s="7" t="str">
        <f>IF(N$1=1,IF(data0!N91&gt;0,IF(data0!N91&lt;$B$1,data0!N91,""),""),"")</f>
        <v/>
      </c>
      <c r="O92" s="7" t="str">
        <f>IF(O$1=1,IF(data0!O91&gt;0,IF(data0!O91&lt;$B$1,data0!O91,""),""),"")</f>
        <v/>
      </c>
      <c r="P92" s="7" t="str">
        <f>IF(P$1=1,IF(data0!P91&gt;0,IF(data0!P91&lt;$B$1,data0!P91,""),""),"")</f>
        <v/>
      </c>
      <c r="Q92" s="7" t="str">
        <f>IF(Q$1=1,IF(data0!Q91&gt;0,IF(data0!Q91&lt;$B$1,data0!Q91,""),""),"")</f>
        <v/>
      </c>
      <c r="R92" s="7" t="str">
        <f>IF(R$1=1,IF(data0!R91&gt;0,IF(data0!R91&lt;$B$1,data0!R91,""),""),"")</f>
        <v/>
      </c>
      <c r="S92" s="7" t="str">
        <f>IF(S$1=1,IF(data0!S91&gt;0,IF(data0!S91&lt;$B$1,data0!S91,""),""),"")</f>
        <v/>
      </c>
      <c r="T92" s="7" t="str">
        <f>IF(T$1=1,IF(data0!T91&gt;0,IF(data0!T91&lt;$B$1,data0!T91,""),""),"")</f>
        <v/>
      </c>
      <c r="U92" s="7" t="str">
        <f>IF(U$1=1,IF(data0!U91&gt;0,IF(data0!U91&lt;$B$1,data0!U91,""),""),"")</f>
        <v/>
      </c>
      <c r="V92" s="7" t="str">
        <f>IF(V$1=1,IF(data0!V91&gt;0,IF(data0!V91&lt;$B$1,data0!V91,""),""),"")</f>
        <v/>
      </c>
      <c r="W92" s="7" t="str">
        <f>IF(W$1=1,IF(data0!W91&gt;0,IF(data0!W91&lt;$B$1,data0!W91,""),""),"")</f>
        <v/>
      </c>
      <c r="X92" s="7" t="str">
        <f>IF(X$1=1,IF(data0!X91&gt;0,IF(data0!X91&lt;$B$1,data0!X91,""),""),"")</f>
        <v/>
      </c>
      <c r="Y92" s="7" t="str">
        <f>IF(Y$1=1,IF(data0!Y91&gt;0,IF(data0!Y91&lt;$B$1,data0!Y91,""),""),"")</f>
        <v/>
      </c>
      <c r="Z92" s="7" t="str">
        <f>IF(Z$1=1,IF(data0!Z91&gt;0,IF(data0!Z91&lt;$B$1,data0!Z91,""),""),"")</f>
        <v/>
      </c>
      <c r="AA92" s="7" t="str">
        <f>IF(AA$1=1,IF(data0!AA91&gt;0,IF(data0!AA91&lt;$B$1,data0!AA91,""),""),"")</f>
        <v/>
      </c>
      <c r="AB92" s="7" t="str">
        <f>IF(AB$1=1,IF(data0!AB91&gt;0,IF(data0!AB91&lt;$B$1,data0!AB91,""),""),"")</f>
        <v/>
      </c>
      <c r="AC92" s="7" t="str">
        <f>IF(AC$1=1,IF(data0!AC91&gt;0,IF(data0!AC91&lt;$B$1,data0!AC91,""),""),"")</f>
        <v/>
      </c>
      <c r="AD92" s="7" t="str">
        <f>IF(AD$1=1,IF(data0!AD91&gt;0,IF(data0!AD91&lt;$B$1,data0!AD91,""),""),"")</f>
        <v/>
      </c>
      <c r="AE92" s="7" t="str">
        <f>IF(AE$1=1,IF(data0!AE91&gt;0,IF(data0!AE91&lt;$B$1,data0!AE91,""),""),"")</f>
        <v/>
      </c>
      <c r="AF92" s="7" t="str">
        <f>IF(AF$1=1,IF(data0!AF91&gt;0,IF(data0!AF91&lt;$B$1,data0!AF91,""),""),"")</f>
        <v/>
      </c>
      <c r="AG92" s="7" t="str">
        <f>IF(AG$1=1,IF(data0!AG91&gt;0,IF(data0!AG91&lt;$B$1,data0!AG91,""),""),"")</f>
        <v/>
      </c>
      <c r="AH92" s="7" t="str">
        <f>IF(AH$1=1,IF(data0!AH91&gt;0,IF(data0!AH91&lt;$B$1,data0!AH91,""),""),"")</f>
        <v/>
      </c>
      <c r="AI92" s="7" t="str">
        <f>IF(AI$1=1,IF(data0!AI91&gt;0,IF(data0!AI91&lt;$B$1,data0!AI91,""),""),"")</f>
        <v/>
      </c>
      <c r="AJ92" s="7" t="str">
        <f>IF(AJ$1=1,IF(data0!AJ91&gt;0,IF(data0!AJ91&lt;$B$1,data0!AJ91,""),""),"")</f>
        <v/>
      </c>
    </row>
    <row r="93" spans="1:36" hidden="1">
      <c r="A93" s="1">
        <f>data0!A92</f>
        <v>90</v>
      </c>
      <c r="B93" s="1">
        <f>data0!B92</f>
        <v>26</v>
      </c>
      <c r="C93" s="1">
        <f>data0!C92</f>
        <v>2</v>
      </c>
      <c r="D93" s="1">
        <f>data0!D92</f>
        <v>0</v>
      </c>
      <c r="E93" s="7" t="str">
        <f>IF(E$1=1,IF(data0!E92&gt;0,IF(data0!E92&lt;$B$1,data0!E92,""),""),"")</f>
        <v/>
      </c>
      <c r="F93" s="7" t="str">
        <f>IF(F$1=1,IF(data0!F92&gt;0,IF(data0!F92&lt;$B$1,data0!F92,""),""),"")</f>
        <v/>
      </c>
      <c r="G93" s="7" t="str">
        <f>IF(G$1=1,IF(data0!G92&gt;0,IF(data0!G92&lt;$B$1,data0!G92,""),""),"")</f>
        <v/>
      </c>
      <c r="H93" s="7" t="str">
        <f>IF(H$1=1,IF(data0!H92&gt;0,IF(data0!H92&lt;$B$1,data0!H92,""),""),"")</f>
        <v/>
      </c>
      <c r="I93" s="7" t="str">
        <f>IF(I$1=1,IF(data0!I92&gt;0,IF(data0!I92&lt;$B$1,data0!I92,""),""),"")</f>
        <v/>
      </c>
      <c r="J93" s="7" t="str">
        <f>IF(J$1=1,IF(data0!J92&gt;0,IF(data0!J92&lt;$B$1,data0!J92,""),""),"")</f>
        <v/>
      </c>
      <c r="K93" s="7" t="str">
        <f>IF(K$1=1,IF(data0!K92&gt;0,IF(data0!K92&lt;$B$1,data0!K92,""),""),"")</f>
        <v/>
      </c>
      <c r="L93" s="7" t="str">
        <f>IF(L$1=1,IF(data0!L92&gt;0,IF(data0!L92&lt;$B$1,data0!L92,""),""),"")</f>
        <v/>
      </c>
      <c r="M93" s="7" t="str">
        <f>IF(M$1=1,IF(data0!M92&gt;0,IF(data0!M92&lt;$B$1,data0!M92,""),""),"")</f>
        <v/>
      </c>
      <c r="N93" s="7" t="str">
        <f>IF(N$1=1,IF(data0!N92&gt;0,IF(data0!N92&lt;$B$1,data0!N92,""),""),"")</f>
        <v/>
      </c>
      <c r="O93" s="7" t="str">
        <f>IF(O$1=1,IF(data0!O92&gt;0,IF(data0!O92&lt;$B$1,data0!O92,""),""),"")</f>
        <v/>
      </c>
      <c r="P93" s="7" t="str">
        <f>IF(P$1=1,IF(data0!P92&gt;0,IF(data0!P92&lt;$B$1,data0!P92,""),""),"")</f>
        <v/>
      </c>
      <c r="Q93" s="7" t="str">
        <f>IF(Q$1=1,IF(data0!Q92&gt;0,IF(data0!Q92&lt;$B$1,data0!Q92,""),""),"")</f>
        <v/>
      </c>
      <c r="R93" s="7" t="str">
        <f>IF(R$1=1,IF(data0!R92&gt;0,IF(data0!R92&lt;$B$1,data0!R92,""),""),"")</f>
        <v/>
      </c>
      <c r="S93" s="7" t="str">
        <f>IF(S$1=1,IF(data0!S92&gt;0,IF(data0!S92&lt;$B$1,data0!S92,""),""),"")</f>
        <v/>
      </c>
      <c r="T93" s="7" t="str">
        <f>IF(T$1=1,IF(data0!T92&gt;0,IF(data0!T92&lt;$B$1,data0!T92,""),""),"")</f>
        <v/>
      </c>
      <c r="U93" s="7" t="str">
        <f>IF(U$1=1,IF(data0!U92&gt;0,IF(data0!U92&lt;$B$1,data0!U92,""),""),"")</f>
        <v/>
      </c>
      <c r="V93" s="7" t="str">
        <f>IF(V$1=1,IF(data0!V92&gt;0,IF(data0!V92&lt;$B$1,data0!V92,""),""),"")</f>
        <v/>
      </c>
      <c r="W93" s="7" t="str">
        <f>IF(W$1=1,IF(data0!W92&gt;0,IF(data0!W92&lt;$B$1,data0!W92,""),""),"")</f>
        <v/>
      </c>
      <c r="X93" s="7" t="str">
        <f>IF(X$1=1,IF(data0!X92&gt;0,IF(data0!X92&lt;$B$1,data0!X92,""),""),"")</f>
        <v/>
      </c>
      <c r="Y93" s="7" t="str">
        <f>IF(Y$1=1,IF(data0!Y92&gt;0,IF(data0!Y92&lt;$B$1,data0!Y92,""),""),"")</f>
        <v/>
      </c>
      <c r="Z93" s="7" t="str">
        <f>IF(Z$1=1,IF(data0!Z92&gt;0,IF(data0!Z92&lt;$B$1,data0!Z92,""),""),"")</f>
        <v/>
      </c>
      <c r="AA93" s="7" t="str">
        <f>IF(AA$1=1,IF(data0!AA92&gt;0,IF(data0!AA92&lt;$B$1,data0!AA92,""),""),"")</f>
        <v/>
      </c>
      <c r="AB93" s="7" t="str">
        <f>IF(AB$1=1,IF(data0!AB92&gt;0,IF(data0!AB92&lt;$B$1,data0!AB92,""),""),"")</f>
        <v/>
      </c>
      <c r="AC93" s="7" t="str">
        <f>IF(AC$1=1,IF(data0!AC92&gt;0,IF(data0!AC92&lt;$B$1,data0!AC92,""),""),"")</f>
        <v/>
      </c>
      <c r="AD93" s="7" t="str">
        <f>IF(AD$1=1,IF(data0!AD92&gt;0,IF(data0!AD92&lt;$B$1,data0!AD92,""),""),"")</f>
        <v/>
      </c>
      <c r="AE93" s="7" t="str">
        <f>IF(AE$1=1,IF(data0!AE92&gt;0,IF(data0!AE92&lt;$B$1,data0!AE92,""),""),"")</f>
        <v/>
      </c>
      <c r="AF93" s="7" t="str">
        <f>IF(AF$1=1,IF(data0!AF92&gt;0,IF(data0!AF92&lt;$B$1,data0!AF92,""),""),"")</f>
        <v/>
      </c>
      <c r="AG93" s="7" t="str">
        <f>IF(AG$1=1,IF(data0!AG92&gt;0,IF(data0!AG92&lt;$B$1,data0!AG92,""),""),"")</f>
        <v/>
      </c>
      <c r="AH93" s="7" t="str">
        <f>IF(AH$1=1,IF(data0!AH92&gt;0,IF(data0!AH92&lt;$B$1,data0!AH92,""),""),"")</f>
        <v/>
      </c>
      <c r="AI93" s="7" t="str">
        <f>IF(AI$1=1,IF(data0!AI92&gt;0,IF(data0!AI92&lt;$B$1,data0!AI92,""),""),"")</f>
        <v/>
      </c>
      <c r="AJ93" s="7" t="str">
        <f>IF(AJ$1=1,IF(data0!AJ92&gt;0,IF(data0!AJ92&lt;$B$1,data0!AJ92,""),""),"")</f>
        <v/>
      </c>
    </row>
    <row r="94" spans="1:36" hidden="1">
      <c r="A94" s="1">
        <f>data0!A93</f>
        <v>91</v>
      </c>
      <c r="B94" s="1">
        <f>data0!B93</f>
        <v>27</v>
      </c>
      <c r="C94" s="1">
        <f>data0!C93</f>
        <v>2</v>
      </c>
      <c r="D94" s="1">
        <f>data0!D93</f>
        <v>0</v>
      </c>
      <c r="E94" s="7" t="str">
        <f>IF(E$1=1,IF(data0!E93&gt;0,IF(data0!E93&lt;$B$1,data0!E93,""),""),"")</f>
        <v/>
      </c>
      <c r="F94" s="7" t="str">
        <f>IF(F$1=1,IF(data0!F93&gt;0,IF(data0!F93&lt;$B$1,data0!F93,""),""),"")</f>
        <v/>
      </c>
      <c r="G94" s="7" t="str">
        <f>IF(G$1=1,IF(data0!G93&gt;0,IF(data0!G93&lt;$B$1,data0!G93,""),""),"")</f>
        <v/>
      </c>
      <c r="H94" s="7" t="str">
        <f>IF(H$1=1,IF(data0!H93&gt;0,IF(data0!H93&lt;$B$1,data0!H93,""),""),"")</f>
        <v/>
      </c>
      <c r="I94" s="7" t="str">
        <f>IF(I$1=1,IF(data0!I93&gt;0,IF(data0!I93&lt;$B$1,data0!I93,""),""),"")</f>
        <v/>
      </c>
      <c r="J94" s="7" t="str">
        <f>IF(J$1=1,IF(data0!J93&gt;0,IF(data0!J93&lt;$B$1,data0!J93,""),""),"")</f>
        <v/>
      </c>
      <c r="K94" s="7" t="str">
        <f>IF(K$1=1,IF(data0!K93&gt;0,IF(data0!K93&lt;$B$1,data0!K93,""),""),"")</f>
        <v/>
      </c>
      <c r="L94" s="7" t="str">
        <f>IF(L$1=1,IF(data0!L93&gt;0,IF(data0!L93&lt;$B$1,data0!L93,""),""),"")</f>
        <v/>
      </c>
      <c r="M94" s="7" t="str">
        <f>IF(M$1=1,IF(data0!M93&gt;0,IF(data0!M93&lt;$B$1,data0!M93,""),""),"")</f>
        <v/>
      </c>
      <c r="N94" s="7" t="str">
        <f>IF(N$1=1,IF(data0!N93&gt;0,IF(data0!N93&lt;$B$1,data0!N93,""),""),"")</f>
        <v/>
      </c>
      <c r="O94" s="7" t="str">
        <f>IF(O$1=1,IF(data0!O93&gt;0,IF(data0!O93&lt;$B$1,data0!O93,""),""),"")</f>
        <v/>
      </c>
      <c r="P94" s="7" t="str">
        <f>IF(P$1=1,IF(data0!P93&gt;0,IF(data0!P93&lt;$B$1,data0!P93,""),""),"")</f>
        <v/>
      </c>
      <c r="Q94" s="7" t="str">
        <f>IF(Q$1=1,IF(data0!Q93&gt;0,IF(data0!Q93&lt;$B$1,data0!Q93,""),""),"")</f>
        <v/>
      </c>
      <c r="R94" s="7" t="str">
        <f>IF(R$1=1,IF(data0!R93&gt;0,IF(data0!R93&lt;$B$1,data0!R93,""),""),"")</f>
        <v/>
      </c>
      <c r="S94" s="7" t="str">
        <f>IF(S$1=1,IF(data0!S93&gt;0,IF(data0!S93&lt;$B$1,data0!S93,""),""),"")</f>
        <v/>
      </c>
      <c r="T94" s="7" t="str">
        <f>IF(T$1=1,IF(data0!T93&gt;0,IF(data0!T93&lt;$B$1,data0!T93,""),""),"")</f>
        <v/>
      </c>
      <c r="U94" s="7" t="str">
        <f>IF(U$1=1,IF(data0!U93&gt;0,IF(data0!U93&lt;$B$1,data0!U93,""),""),"")</f>
        <v/>
      </c>
      <c r="V94" s="7" t="str">
        <f>IF(V$1=1,IF(data0!V93&gt;0,IF(data0!V93&lt;$B$1,data0!V93,""),""),"")</f>
        <v/>
      </c>
      <c r="W94" s="7" t="str">
        <f>IF(W$1=1,IF(data0!W93&gt;0,IF(data0!W93&lt;$B$1,data0!W93,""),""),"")</f>
        <v/>
      </c>
      <c r="X94" s="7" t="str">
        <f>IF(X$1=1,IF(data0!X93&gt;0,IF(data0!X93&lt;$B$1,data0!X93,""),""),"")</f>
        <v/>
      </c>
      <c r="Y94" s="7" t="str">
        <f>IF(Y$1=1,IF(data0!Y93&gt;0,IF(data0!Y93&lt;$B$1,data0!Y93,""),""),"")</f>
        <v/>
      </c>
      <c r="Z94" s="7" t="str">
        <f>IF(Z$1=1,IF(data0!Z93&gt;0,IF(data0!Z93&lt;$B$1,data0!Z93,""),""),"")</f>
        <v/>
      </c>
      <c r="AA94" s="7" t="str">
        <f>IF(AA$1=1,IF(data0!AA93&gt;0,IF(data0!AA93&lt;$B$1,data0!AA93,""),""),"")</f>
        <v/>
      </c>
      <c r="AB94" s="7" t="str">
        <f>IF(AB$1=1,IF(data0!AB93&gt;0,IF(data0!AB93&lt;$B$1,data0!AB93,""),""),"")</f>
        <v/>
      </c>
      <c r="AC94" s="7" t="str">
        <f>IF(AC$1=1,IF(data0!AC93&gt;0,IF(data0!AC93&lt;$B$1,data0!AC93,""),""),"")</f>
        <v/>
      </c>
      <c r="AD94" s="7" t="str">
        <f>IF(AD$1=1,IF(data0!AD93&gt;0,IF(data0!AD93&lt;$B$1,data0!AD93,""),""),"")</f>
        <v/>
      </c>
      <c r="AE94" s="7" t="str">
        <f>IF(AE$1=1,IF(data0!AE93&gt;0,IF(data0!AE93&lt;$B$1,data0!AE93,""),""),"")</f>
        <v/>
      </c>
      <c r="AF94" s="7" t="str">
        <f>IF(AF$1=1,IF(data0!AF93&gt;0,IF(data0!AF93&lt;$B$1,data0!AF93,""),""),"")</f>
        <v/>
      </c>
      <c r="AG94" s="7" t="str">
        <f>IF(AG$1=1,IF(data0!AG93&gt;0,IF(data0!AG93&lt;$B$1,data0!AG93,""),""),"")</f>
        <v/>
      </c>
      <c r="AH94" s="7" t="str">
        <f>IF(AH$1=1,IF(data0!AH93&gt;0,IF(data0!AH93&lt;$B$1,data0!AH93,""),""),"")</f>
        <v/>
      </c>
      <c r="AI94" s="7" t="str">
        <f>IF(AI$1=1,IF(data0!AI93&gt;0,IF(data0!AI93&lt;$B$1,data0!AI93,""),""),"")</f>
        <v/>
      </c>
      <c r="AJ94" s="7" t="str">
        <f>IF(AJ$1=1,IF(data0!AJ93&gt;0,IF(data0!AJ93&lt;$B$1,data0!AJ93,""),""),"")</f>
        <v/>
      </c>
    </row>
    <row r="95" spans="1:36" hidden="1">
      <c r="A95" s="1">
        <f>data0!A94</f>
        <v>92</v>
      </c>
      <c r="B95" s="1">
        <f>data0!B94</f>
        <v>28</v>
      </c>
      <c r="C95" s="1">
        <f>data0!C94</f>
        <v>2</v>
      </c>
      <c r="D95" s="1">
        <f>data0!D94</f>
        <v>0</v>
      </c>
      <c r="E95" s="7" t="str">
        <f>IF(E$1=1,IF(data0!E94&gt;0,IF(data0!E94&lt;$B$1,data0!E94,""),""),"")</f>
        <v/>
      </c>
      <c r="F95" s="7" t="str">
        <f>IF(F$1=1,IF(data0!F94&gt;0,IF(data0!F94&lt;$B$1,data0!F94,""),""),"")</f>
        <v/>
      </c>
      <c r="G95" s="7" t="str">
        <f>IF(G$1=1,IF(data0!G94&gt;0,IF(data0!G94&lt;$B$1,data0!G94,""),""),"")</f>
        <v/>
      </c>
      <c r="H95" s="7" t="str">
        <f>IF(H$1=1,IF(data0!H94&gt;0,IF(data0!H94&lt;$B$1,data0!H94,""),""),"")</f>
        <v/>
      </c>
      <c r="I95" s="7" t="str">
        <f>IF(I$1=1,IF(data0!I94&gt;0,IF(data0!I94&lt;$B$1,data0!I94,""),""),"")</f>
        <v/>
      </c>
      <c r="J95" s="7" t="str">
        <f>IF(J$1=1,IF(data0!J94&gt;0,IF(data0!J94&lt;$B$1,data0!J94,""),""),"")</f>
        <v/>
      </c>
      <c r="K95" s="7" t="str">
        <f>IF(K$1=1,IF(data0!K94&gt;0,IF(data0!K94&lt;$B$1,data0!K94,""),""),"")</f>
        <v/>
      </c>
      <c r="L95" s="7" t="str">
        <f>IF(L$1=1,IF(data0!L94&gt;0,IF(data0!L94&lt;$B$1,data0!L94,""),""),"")</f>
        <v/>
      </c>
      <c r="M95" s="7" t="str">
        <f>IF(M$1=1,IF(data0!M94&gt;0,IF(data0!M94&lt;$B$1,data0!M94,""),""),"")</f>
        <v/>
      </c>
      <c r="N95" s="7" t="str">
        <f>IF(N$1=1,IF(data0!N94&gt;0,IF(data0!N94&lt;$B$1,data0!N94,""),""),"")</f>
        <v/>
      </c>
      <c r="O95" s="7" t="str">
        <f>IF(O$1=1,IF(data0!O94&gt;0,IF(data0!O94&lt;$B$1,data0!O94,""),""),"")</f>
        <v/>
      </c>
      <c r="P95" s="7" t="str">
        <f>IF(P$1=1,IF(data0!P94&gt;0,IF(data0!P94&lt;$B$1,data0!P94,""),""),"")</f>
        <v/>
      </c>
      <c r="Q95" s="7" t="str">
        <f>IF(Q$1=1,IF(data0!Q94&gt;0,IF(data0!Q94&lt;$B$1,data0!Q94,""),""),"")</f>
        <v/>
      </c>
      <c r="R95" s="7" t="str">
        <f>IF(R$1=1,IF(data0!R94&gt;0,IF(data0!R94&lt;$B$1,data0!R94,""),""),"")</f>
        <v/>
      </c>
      <c r="S95" s="7" t="str">
        <f>IF(S$1=1,IF(data0!S94&gt;0,IF(data0!S94&lt;$B$1,data0!S94,""),""),"")</f>
        <v/>
      </c>
      <c r="T95" s="7" t="str">
        <f>IF(T$1=1,IF(data0!T94&gt;0,IF(data0!T94&lt;$B$1,data0!T94,""),""),"")</f>
        <v/>
      </c>
      <c r="U95" s="7" t="str">
        <f>IF(U$1=1,IF(data0!U94&gt;0,IF(data0!U94&lt;$B$1,data0!U94,""),""),"")</f>
        <v/>
      </c>
      <c r="V95" s="7" t="str">
        <f>IF(V$1=1,IF(data0!V94&gt;0,IF(data0!V94&lt;$B$1,data0!V94,""),""),"")</f>
        <v/>
      </c>
      <c r="W95" s="7" t="str">
        <f>IF(W$1=1,IF(data0!W94&gt;0,IF(data0!W94&lt;$B$1,data0!W94,""),""),"")</f>
        <v/>
      </c>
      <c r="X95" s="7" t="str">
        <f>IF(X$1=1,IF(data0!X94&gt;0,IF(data0!X94&lt;$B$1,data0!X94,""),""),"")</f>
        <v/>
      </c>
      <c r="Y95" s="7" t="str">
        <f>IF(Y$1=1,IF(data0!Y94&gt;0,IF(data0!Y94&lt;$B$1,data0!Y94,""),""),"")</f>
        <v/>
      </c>
      <c r="Z95" s="7" t="str">
        <f>IF(Z$1=1,IF(data0!Z94&gt;0,IF(data0!Z94&lt;$B$1,data0!Z94,""),""),"")</f>
        <v/>
      </c>
      <c r="AA95" s="7" t="str">
        <f>IF(AA$1=1,IF(data0!AA94&gt;0,IF(data0!AA94&lt;$B$1,data0!AA94,""),""),"")</f>
        <v/>
      </c>
      <c r="AB95" s="7" t="str">
        <f>IF(AB$1=1,IF(data0!AB94&gt;0,IF(data0!AB94&lt;$B$1,data0!AB94,""),""),"")</f>
        <v/>
      </c>
      <c r="AC95" s="7" t="str">
        <f>IF(AC$1=1,IF(data0!AC94&gt;0,IF(data0!AC94&lt;$B$1,data0!AC94,""),""),"")</f>
        <v/>
      </c>
      <c r="AD95" s="7" t="str">
        <f>IF(AD$1=1,IF(data0!AD94&gt;0,IF(data0!AD94&lt;$B$1,data0!AD94,""),""),"")</f>
        <v/>
      </c>
      <c r="AE95" s="7" t="str">
        <f>IF(AE$1=1,IF(data0!AE94&gt;0,IF(data0!AE94&lt;$B$1,data0!AE94,""),""),"")</f>
        <v/>
      </c>
      <c r="AF95" s="7" t="str">
        <f>IF(AF$1=1,IF(data0!AF94&gt;0,IF(data0!AF94&lt;$B$1,data0!AF94,""),""),"")</f>
        <v/>
      </c>
      <c r="AG95" s="7" t="str">
        <f>IF(AG$1=1,IF(data0!AG94&gt;0,IF(data0!AG94&lt;$B$1,data0!AG94,""),""),"")</f>
        <v/>
      </c>
      <c r="AH95" s="7" t="str">
        <f>IF(AH$1=1,IF(data0!AH94&gt;0,IF(data0!AH94&lt;$B$1,data0!AH94,""),""),"")</f>
        <v/>
      </c>
      <c r="AI95" s="7" t="str">
        <f>IF(AI$1=1,IF(data0!AI94&gt;0,IF(data0!AI94&lt;$B$1,data0!AI94,""),""),"")</f>
        <v/>
      </c>
      <c r="AJ95" s="7" t="str">
        <f>IF(AJ$1=1,IF(data0!AJ94&gt;0,IF(data0!AJ94&lt;$B$1,data0!AJ94,""),""),"")</f>
        <v/>
      </c>
    </row>
    <row r="96" spans="1:36" hidden="1">
      <c r="A96" s="1">
        <f>data0!A95</f>
        <v>93</v>
      </c>
      <c r="B96" s="1">
        <f>data0!B95</f>
        <v>29</v>
      </c>
      <c r="C96" s="1">
        <f>data0!C95</f>
        <v>2</v>
      </c>
      <c r="D96" s="1">
        <f>data0!D95</f>
        <v>0</v>
      </c>
      <c r="E96" s="7" t="str">
        <f>IF(E$1=1,IF(data0!E95&gt;0,IF(data0!E95&lt;$B$1,data0!E95,""),""),"")</f>
        <v/>
      </c>
      <c r="F96" s="7" t="str">
        <f>IF(F$1=1,IF(data0!F95&gt;0,IF(data0!F95&lt;$B$1,data0!F95,""),""),"")</f>
        <v/>
      </c>
      <c r="G96" s="7" t="str">
        <f>IF(G$1=1,IF(data0!G95&gt;0,IF(data0!G95&lt;$B$1,data0!G95,""),""),"")</f>
        <v/>
      </c>
      <c r="H96" s="7" t="str">
        <f>IF(H$1=1,IF(data0!H95&gt;0,IF(data0!H95&lt;$B$1,data0!H95,""),""),"")</f>
        <v/>
      </c>
      <c r="I96" s="7" t="str">
        <f>IF(I$1=1,IF(data0!I95&gt;0,IF(data0!I95&lt;$B$1,data0!I95,""),""),"")</f>
        <v/>
      </c>
      <c r="J96" s="7" t="str">
        <f>IF(J$1=1,IF(data0!J95&gt;0,IF(data0!J95&lt;$B$1,data0!J95,""),""),"")</f>
        <v/>
      </c>
      <c r="K96" s="7" t="str">
        <f>IF(K$1=1,IF(data0!K95&gt;0,IF(data0!K95&lt;$B$1,data0!K95,""),""),"")</f>
        <v/>
      </c>
      <c r="L96" s="7" t="str">
        <f>IF(L$1=1,IF(data0!L95&gt;0,IF(data0!L95&lt;$B$1,data0!L95,""),""),"")</f>
        <v/>
      </c>
      <c r="M96" s="7" t="str">
        <f>IF(M$1=1,IF(data0!M95&gt;0,IF(data0!M95&lt;$B$1,data0!M95,""),""),"")</f>
        <v/>
      </c>
      <c r="N96" s="7" t="str">
        <f>IF(N$1=1,IF(data0!N95&gt;0,IF(data0!N95&lt;$B$1,data0!N95,""),""),"")</f>
        <v/>
      </c>
      <c r="O96" s="7" t="str">
        <f>IF(O$1=1,IF(data0!O95&gt;0,IF(data0!O95&lt;$B$1,data0!O95,""),""),"")</f>
        <v/>
      </c>
      <c r="P96" s="7" t="str">
        <f>IF(P$1=1,IF(data0!P95&gt;0,IF(data0!P95&lt;$B$1,data0!P95,""),""),"")</f>
        <v/>
      </c>
      <c r="Q96" s="7" t="str">
        <f>IF(Q$1=1,IF(data0!Q95&gt;0,IF(data0!Q95&lt;$B$1,data0!Q95,""),""),"")</f>
        <v/>
      </c>
      <c r="R96" s="7" t="str">
        <f>IF(R$1=1,IF(data0!R95&gt;0,IF(data0!R95&lt;$B$1,data0!R95,""),""),"")</f>
        <v/>
      </c>
      <c r="S96" s="7" t="str">
        <f>IF(S$1=1,IF(data0!S95&gt;0,IF(data0!S95&lt;$B$1,data0!S95,""),""),"")</f>
        <v/>
      </c>
      <c r="T96" s="7" t="str">
        <f>IF(T$1=1,IF(data0!T95&gt;0,IF(data0!T95&lt;$B$1,data0!T95,""),""),"")</f>
        <v/>
      </c>
      <c r="U96" s="7" t="str">
        <f>IF(U$1=1,IF(data0!U95&gt;0,IF(data0!U95&lt;$B$1,data0!U95,""),""),"")</f>
        <v/>
      </c>
      <c r="V96" s="7" t="str">
        <f>IF(V$1=1,IF(data0!V95&gt;0,IF(data0!V95&lt;$B$1,data0!V95,""),""),"")</f>
        <v/>
      </c>
      <c r="W96" s="7" t="str">
        <f>IF(W$1=1,IF(data0!W95&gt;0,IF(data0!W95&lt;$B$1,data0!W95,""),""),"")</f>
        <v/>
      </c>
      <c r="X96" s="7" t="str">
        <f>IF(X$1=1,IF(data0!X95&gt;0,IF(data0!X95&lt;$B$1,data0!X95,""),""),"")</f>
        <v/>
      </c>
      <c r="Y96" s="7" t="str">
        <f>IF(Y$1=1,IF(data0!Y95&gt;0,IF(data0!Y95&lt;$B$1,data0!Y95,""),""),"")</f>
        <v/>
      </c>
      <c r="Z96" s="7" t="str">
        <f>IF(Z$1=1,IF(data0!Z95&gt;0,IF(data0!Z95&lt;$B$1,data0!Z95,""),""),"")</f>
        <v/>
      </c>
      <c r="AA96" s="7" t="str">
        <f>IF(AA$1=1,IF(data0!AA95&gt;0,IF(data0!AA95&lt;$B$1,data0!AA95,""),""),"")</f>
        <v/>
      </c>
      <c r="AB96" s="7" t="str">
        <f>IF(AB$1=1,IF(data0!AB95&gt;0,IF(data0!AB95&lt;$B$1,data0!AB95,""),""),"")</f>
        <v/>
      </c>
      <c r="AC96" s="7" t="str">
        <f>IF(AC$1=1,IF(data0!AC95&gt;0,IF(data0!AC95&lt;$B$1,data0!AC95,""),""),"")</f>
        <v/>
      </c>
      <c r="AD96" s="7" t="str">
        <f>IF(AD$1=1,IF(data0!AD95&gt;0,IF(data0!AD95&lt;$B$1,data0!AD95,""),""),"")</f>
        <v/>
      </c>
      <c r="AE96" s="7" t="str">
        <f>IF(AE$1=1,IF(data0!AE95&gt;0,IF(data0!AE95&lt;$B$1,data0!AE95,""),""),"")</f>
        <v/>
      </c>
      <c r="AF96" s="7" t="str">
        <f>IF(AF$1=1,IF(data0!AF95&gt;0,IF(data0!AF95&lt;$B$1,data0!AF95,""),""),"")</f>
        <v/>
      </c>
      <c r="AG96" s="7" t="str">
        <f>IF(AG$1=1,IF(data0!AG95&gt;0,IF(data0!AG95&lt;$B$1,data0!AG95,""),""),"")</f>
        <v/>
      </c>
      <c r="AH96" s="7" t="str">
        <f>IF(AH$1=1,IF(data0!AH95&gt;0,IF(data0!AH95&lt;$B$1,data0!AH95,""),""),"")</f>
        <v/>
      </c>
      <c r="AI96" s="7" t="str">
        <f>IF(AI$1=1,IF(data0!AI95&gt;0,IF(data0!AI95&lt;$B$1,data0!AI95,""),""),"")</f>
        <v/>
      </c>
      <c r="AJ96" s="7" t="str">
        <f>IF(AJ$1=1,IF(data0!AJ95&gt;0,IF(data0!AJ95&lt;$B$1,data0!AJ95,""),""),"")</f>
        <v/>
      </c>
    </row>
    <row r="97" spans="1:36" hidden="1">
      <c r="A97" s="1">
        <f>data0!A96</f>
        <v>94</v>
      </c>
      <c r="B97" s="1">
        <f>data0!B96</f>
        <v>30</v>
      </c>
      <c r="C97" s="1">
        <f>data0!C96</f>
        <v>2</v>
      </c>
      <c r="D97" s="1">
        <f>data0!D96</f>
        <v>0</v>
      </c>
      <c r="E97" s="7" t="str">
        <f>IF(E$1=1,IF(data0!E96&gt;0,IF(data0!E96&lt;$B$1,data0!E96,""),""),"")</f>
        <v/>
      </c>
      <c r="F97" s="7" t="str">
        <f>IF(F$1=1,IF(data0!F96&gt;0,IF(data0!F96&lt;$B$1,data0!F96,""),""),"")</f>
        <v/>
      </c>
      <c r="G97" s="7" t="str">
        <f>IF(G$1=1,IF(data0!G96&gt;0,IF(data0!G96&lt;$B$1,data0!G96,""),""),"")</f>
        <v/>
      </c>
      <c r="H97" s="7" t="str">
        <f>IF(H$1=1,IF(data0!H96&gt;0,IF(data0!H96&lt;$B$1,data0!H96,""),""),"")</f>
        <v/>
      </c>
      <c r="I97" s="7" t="str">
        <f>IF(I$1=1,IF(data0!I96&gt;0,IF(data0!I96&lt;$B$1,data0!I96,""),""),"")</f>
        <v/>
      </c>
      <c r="J97" s="7" t="str">
        <f>IF(J$1=1,IF(data0!J96&gt;0,IF(data0!J96&lt;$B$1,data0!J96,""),""),"")</f>
        <v/>
      </c>
      <c r="K97" s="7" t="str">
        <f>IF(K$1=1,IF(data0!K96&gt;0,IF(data0!K96&lt;$B$1,data0!K96,""),""),"")</f>
        <v/>
      </c>
      <c r="L97" s="7" t="str">
        <f>IF(L$1=1,IF(data0!L96&gt;0,IF(data0!L96&lt;$B$1,data0!L96,""),""),"")</f>
        <v/>
      </c>
      <c r="M97" s="7" t="str">
        <f>IF(M$1=1,IF(data0!M96&gt;0,IF(data0!M96&lt;$B$1,data0!M96,""),""),"")</f>
        <v/>
      </c>
      <c r="N97" s="7" t="str">
        <f>IF(N$1=1,IF(data0!N96&gt;0,IF(data0!N96&lt;$B$1,data0!N96,""),""),"")</f>
        <v/>
      </c>
      <c r="O97" s="7" t="str">
        <f>IF(O$1=1,IF(data0!O96&gt;0,IF(data0!O96&lt;$B$1,data0!O96,""),""),"")</f>
        <v/>
      </c>
      <c r="P97" s="7" t="str">
        <f>IF(P$1=1,IF(data0!P96&gt;0,IF(data0!P96&lt;$B$1,data0!P96,""),""),"")</f>
        <v/>
      </c>
      <c r="Q97" s="7" t="str">
        <f>IF(Q$1=1,IF(data0!Q96&gt;0,IF(data0!Q96&lt;$B$1,data0!Q96,""),""),"")</f>
        <v/>
      </c>
      <c r="R97" s="7" t="str">
        <f>IF(R$1=1,IF(data0!R96&gt;0,IF(data0!R96&lt;$B$1,data0!R96,""),""),"")</f>
        <v/>
      </c>
      <c r="S97" s="7" t="str">
        <f>IF(S$1=1,IF(data0!S96&gt;0,IF(data0!S96&lt;$B$1,data0!S96,""),""),"")</f>
        <v/>
      </c>
      <c r="T97" s="7" t="str">
        <f>IF(T$1=1,IF(data0!T96&gt;0,IF(data0!T96&lt;$B$1,data0!T96,""),""),"")</f>
        <v/>
      </c>
      <c r="U97" s="7" t="str">
        <f>IF(U$1=1,IF(data0!U96&gt;0,IF(data0!U96&lt;$B$1,data0!U96,""),""),"")</f>
        <v/>
      </c>
      <c r="V97" s="7" t="str">
        <f>IF(V$1=1,IF(data0!V96&gt;0,IF(data0!V96&lt;$B$1,data0!V96,""),""),"")</f>
        <v/>
      </c>
      <c r="W97" s="7" t="str">
        <f>IF(W$1=1,IF(data0!W96&gt;0,IF(data0!W96&lt;$B$1,data0!W96,""),""),"")</f>
        <v/>
      </c>
      <c r="X97" s="7" t="str">
        <f>IF(X$1=1,IF(data0!X96&gt;0,IF(data0!X96&lt;$B$1,data0!X96,""),""),"")</f>
        <v/>
      </c>
      <c r="Y97" s="7" t="str">
        <f>IF(Y$1=1,IF(data0!Y96&gt;0,IF(data0!Y96&lt;$B$1,data0!Y96,""),""),"")</f>
        <v/>
      </c>
      <c r="Z97" s="7" t="str">
        <f>IF(Z$1=1,IF(data0!Z96&gt;0,IF(data0!Z96&lt;$B$1,data0!Z96,""),""),"")</f>
        <v/>
      </c>
      <c r="AA97" s="7" t="str">
        <f>IF(AA$1=1,IF(data0!AA96&gt;0,IF(data0!AA96&lt;$B$1,data0!AA96,""),""),"")</f>
        <v/>
      </c>
      <c r="AB97" s="7" t="str">
        <f>IF(AB$1=1,IF(data0!AB96&gt;0,IF(data0!AB96&lt;$B$1,data0!AB96,""),""),"")</f>
        <v/>
      </c>
      <c r="AC97" s="7" t="str">
        <f>IF(AC$1=1,IF(data0!AC96&gt;0,IF(data0!AC96&lt;$B$1,data0!AC96,""),""),"")</f>
        <v/>
      </c>
      <c r="AD97" s="7" t="str">
        <f>IF(AD$1=1,IF(data0!AD96&gt;0,IF(data0!AD96&lt;$B$1,data0!AD96,""),""),"")</f>
        <v/>
      </c>
      <c r="AE97" s="7" t="str">
        <f>IF(AE$1=1,IF(data0!AE96&gt;0,IF(data0!AE96&lt;$B$1,data0!AE96,""),""),"")</f>
        <v/>
      </c>
      <c r="AF97" s="7" t="str">
        <f>IF(AF$1=1,IF(data0!AF96&gt;0,IF(data0!AF96&lt;$B$1,data0!AF96,""),""),"")</f>
        <v/>
      </c>
      <c r="AG97" s="7" t="str">
        <f>IF(AG$1=1,IF(data0!AG96&gt;0,IF(data0!AG96&lt;$B$1,data0!AG96,""),""),"")</f>
        <v/>
      </c>
      <c r="AH97" s="7" t="str">
        <f>IF(AH$1=1,IF(data0!AH96&gt;0,IF(data0!AH96&lt;$B$1,data0!AH96,""),""),"")</f>
        <v/>
      </c>
      <c r="AI97" s="7" t="str">
        <f>IF(AI$1=1,IF(data0!AI96&gt;0,IF(data0!AI96&lt;$B$1,data0!AI96,""),""),"")</f>
        <v/>
      </c>
      <c r="AJ97" s="7" t="str">
        <f>IF(AJ$1=1,IF(data0!AJ96&gt;0,IF(data0!AJ96&lt;$B$1,data0!AJ96,""),""),"")</f>
        <v/>
      </c>
    </row>
    <row r="98" spans="1:36" hidden="1">
      <c r="A98" s="1">
        <f>data0!A97</f>
        <v>95</v>
      </c>
      <c r="B98" s="1">
        <f>data0!B97</f>
        <v>31</v>
      </c>
      <c r="C98" s="1">
        <f>data0!C97</f>
        <v>2</v>
      </c>
      <c r="D98" s="1">
        <f>data0!D97</f>
        <v>0</v>
      </c>
      <c r="E98" s="7" t="str">
        <f>IF(E$1=1,IF(data0!E97&gt;0,IF(data0!E97&lt;$B$1,data0!E97,""),""),"")</f>
        <v/>
      </c>
      <c r="F98" s="7" t="str">
        <f>IF(F$1=1,IF(data0!F97&gt;0,IF(data0!F97&lt;$B$1,data0!F97,""),""),"")</f>
        <v/>
      </c>
      <c r="G98" s="7" t="str">
        <f>IF(G$1=1,IF(data0!G97&gt;0,IF(data0!G97&lt;$B$1,data0!G97,""),""),"")</f>
        <v/>
      </c>
      <c r="H98" s="7" t="str">
        <f>IF(H$1=1,IF(data0!H97&gt;0,IF(data0!H97&lt;$B$1,data0!H97,""),""),"")</f>
        <v/>
      </c>
      <c r="I98" s="7" t="str">
        <f>IF(I$1=1,IF(data0!I97&gt;0,IF(data0!I97&lt;$B$1,data0!I97,""),""),"")</f>
        <v/>
      </c>
      <c r="J98" s="7" t="str">
        <f>IF(J$1=1,IF(data0!J97&gt;0,IF(data0!J97&lt;$B$1,data0!J97,""),""),"")</f>
        <v/>
      </c>
      <c r="K98" s="7" t="str">
        <f>IF(K$1=1,IF(data0!K97&gt;0,IF(data0!K97&lt;$B$1,data0!K97,""),""),"")</f>
        <v/>
      </c>
      <c r="L98" s="7" t="str">
        <f>IF(L$1=1,IF(data0!L97&gt;0,IF(data0!L97&lt;$B$1,data0!L97,""),""),"")</f>
        <v/>
      </c>
      <c r="M98" s="7" t="str">
        <f>IF(M$1=1,IF(data0!M97&gt;0,IF(data0!M97&lt;$B$1,data0!M97,""),""),"")</f>
        <v/>
      </c>
      <c r="N98" s="7" t="str">
        <f>IF(N$1=1,IF(data0!N97&gt;0,IF(data0!N97&lt;$B$1,data0!N97,""),""),"")</f>
        <v/>
      </c>
      <c r="O98" s="7" t="str">
        <f>IF(O$1=1,IF(data0!O97&gt;0,IF(data0!O97&lt;$B$1,data0!O97,""),""),"")</f>
        <v/>
      </c>
      <c r="P98" s="7" t="str">
        <f>IF(P$1=1,IF(data0!P97&gt;0,IF(data0!P97&lt;$B$1,data0!P97,""),""),"")</f>
        <v/>
      </c>
      <c r="Q98" s="7" t="str">
        <f>IF(Q$1=1,IF(data0!Q97&gt;0,IF(data0!Q97&lt;$B$1,data0!Q97,""),""),"")</f>
        <v/>
      </c>
      <c r="R98" s="7" t="str">
        <f>IF(R$1=1,IF(data0!R97&gt;0,IF(data0!R97&lt;$B$1,data0!R97,""),""),"")</f>
        <v/>
      </c>
      <c r="S98" s="7" t="str">
        <f>IF(S$1=1,IF(data0!S97&gt;0,IF(data0!S97&lt;$B$1,data0!S97,""),""),"")</f>
        <v/>
      </c>
      <c r="T98" s="7" t="str">
        <f>IF(T$1=1,IF(data0!T97&gt;0,IF(data0!T97&lt;$B$1,data0!T97,""),""),"")</f>
        <v/>
      </c>
      <c r="U98" s="7" t="str">
        <f>IF(U$1=1,IF(data0!U97&gt;0,IF(data0!U97&lt;$B$1,data0!U97,""),""),"")</f>
        <v/>
      </c>
      <c r="V98" s="7" t="str">
        <f>IF(V$1=1,IF(data0!V97&gt;0,IF(data0!V97&lt;$B$1,data0!V97,""),""),"")</f>
        <v/>
      </c>
      <c r="W98" s="7" t="str">
        <f>IF(W$1=1,IF(data0!W97&gt;0,IF(data0!W97&lt;$B$1,data0!W97,""),""),"")</f>
        <v/>
      </c>
      <c r="X98" s="7" t="str">
        <f>IF(X$1=1,IF(data0!X97&gt;0,IF(data0!X97&lt;$B$1,data0!X97,""),""),"")</f>
        <v/>
      </c>
      <c r="Y98" s="7" t="str">
        <f>IF(Y$1=1,IF(data0!Y97&gt;0,IF(data0!Y97&lt;$B$1,data0!Y97,""),""),"")</f>
        <v/>
      </c>
      <c r="Z98" s="7" t="str">
        <f>IF(Z$1=1,IF(data0!Z97&gt;0,IF(data0!Z97&lt;$B$1,data0!Z97,""),""),"")</f>
        <v/>
      </c>
      <c r="AA98" s="7" t="str">
        <f>IF(AA$1=1,IF(data0!AA97&gt;0,IF(data0!AA97&lt;$B$1,data0!AA97,""),""),"")</f>
        <v/>
      </c>
      <c r="AB98" s="7" t="str">
        <f>IF(AB$1=1,IF(data0!AB97&gt;0,IF(data0!AB97&lt;$B$1,data0!AB97,""),""),"")</f>
        <v/>
      </c>
      <c r="AC98" s="7" t="str">
        <f>IF(AC$1=1,IF(data0!AC97&gt;0,IF(data0!AC97&lt;$B$1,data0!AC97,""),""),"")</f>
        <v/>
      </c>
      <c r="AD98" s="7" t="str">
        <f>IF(AD$1=1,IF(data0!AD97&gt;0,IF(data0!AD97&lt;$B$1,data0!AD97,""),""),"")</f>
        <v/>
      </c>
      <c r="AE98" s="7" t="str">
        <f>IF(AE$1=1,IF(data0!AE97&gt;0,IF(data0!AE97&lt;$B$1,data0!AE97,""),""),"")</f>
        <v/>
      </c>
      <c r="AF98" s="7" t="str">
        <f>IF(AF$1=1,IF(data0!AF97&gt;0,IF(data0!AF97&lt;$B$1,data0!AF97,""),""),"")</f>
        <v/>
      </c>
      <c r="AG98" s="7" t="str">
        <f>IF(AG$1=1,IF(data0!AG97&gt;0,IF(data0!AG97&lt;$B$1,data0!AG97,""),""),"")</f>
        <v/>
      </c>
      <c r="AH98" s="7" t="str">
        <f>IF(AH$1=1,IF(data0!AH97&gt;0,IF(data0!AH97&lt;$B$1,data0!AH97,""),""),"")</f>
        <v/>
      </c>
      <c r="AI98" s="7" t="str">
        <f>IF(AI$1=1,IF(data0!AI97&gt;0,IF(data0!AI97&lt;$B$1,data0!AI97,""),""),"")</f>
        <v/>
      </c>
      <c r="AJ98" s="7" t="str">
        <f>IF(AJ$1=1,IF(data0!AJ97&gt;0,IF(data0!AJ97&lt;$B$1,data0!AJ97,""),""),"")</f>
        <v/>
      </c>
    </row>
    <row r="99" spans="1:36" hidden="1">
      <c r="A99" s="1">
        <f>data0!A98</f>
        <v>96</v>
      </c>
      <c r="B99" s="1">
        <f>data0!B98</f>
        <v>0</v>
      </c>
      <c r="C99" s="1">
        <f>data0!C98</f>
        <v>3</v>
      </c>
      <c r="D99" s="1">
        <f>data0!D98</f>
        <v>0</v>
      </c>
      <c r="E99" s="7" t="str">
        <f>IF(E$1=1,IF(data0!E98&gt;0,IF(data0!E98&lt;$B$1,data0!E98,""),""),"")</f>
        <v/>
      </c>
      <c r="F99" s="7">
        <f>IF(F$1=1,IF(data0!F98&gt;0,IF(data0!F98&lt;$B$1,data0!F98,""),""),"")</f>
        <v>0.39215686274509803</v>
      </c>
      <c r="G99" s="7">
        <f>IF(G$1=1,IF(data0!G98&gt;0,IF(data0!G98&lt;$B$1,data0!G98,""),""),"")</f>
        <v>0.55686274509803924</v>
      </c>
      <c r="H99" s="7" t="str">
        <f>IF(H$1=1,IF(data0!H98&gt;0,IF(data0!H98&lt;$B$1,data0!H98,""),""),"")</f>
        <v/>
      </c>
      <c r="I99" s="7">
        <f>IF(I$1=1,IF(data0!I98&gt;0,IF(data0!I98&lt;$B$1,data0!I98,""),""),"")</f>
        <v>0.47058823529411764</v>
      </c>
      <c r="J99" s="7">
        <f>IF(J$1=1,IF(data0!J98&gt;0,IF(data0!J98&lt;$B$1,data0!J98,""),""),"")</f>
        <v>0.43137254901960786</v>
      </c>
      <c r="K99" s="7">
        <f>IF(K$1=1,IF(data0!K98&gt;0,IF(data0!K98&lt;$B$1,data0!K98,""),""),"")</f>
        <v>0.41960784313725491</v>
      </c>
      <c r="L99" s="7" t="str">
        <f>IF(L$1=1,IF(data0!L98&gt;0,IF(data0!L98&lt;$B$1,data0!L98,""),""),"")</f>
        <v/>
      </c>
      <c r="M99" s="7">
        <f>IF(M$1=1,IF(data0!M98&gt;0,IF(data0!M98&lt;$B$1,data0!M98,""),""),"")</f>
        <v>0.49411764705882355</v>
      </c>
      <c r="N99" s="7">
        <f>IF(N$1=1,IF(data0!N98&gt;0,IF(data0!N98&lt;$B$1,data0!N98,""),""),"")</f>
        <v>0.41568627450980394</v>
      </c>
      <c r="O99" s="7">
        <f>IF(O$1=1,IF(data0!O98&gt;0,IF(data0!O98&lt;$B$1,data0!O98,""),""),"")</f>
        <v>0.53333333333333333</v>
      </c>
      <c r="P99" s="7" t="str">
        <f>IF(P$1=1,IF(data0!P98&gt;0,IF(data0!P98&lt;$B$1,data0!P98,""),""),"")</f>
        <v/>
      </c>
      <c r="Q99" s="7">
        <f>IF(Q$1=1,IF(data0!Q98&gt;0,IF(data0!Q98&lt;$B$1,data0!Q98,""),""),"")</f>
        <v>0.4</v>
      </c>
      <c r="R99" s="7" t="str">
        <f>IF(R$1=1,IF(data0!R98&gt;0,IF(data0!R98&lt;$B$1,data0!R98,""),""),"")</f>
        <v/>
      </c>
      <c r="S99" s="7">
        <f>IF(S$1=1,IF(data0!S98&gt;0,IF(data0!S98&lt;$B$1,data0!S98,""),""),"")</f>
        <v>0.43137254901960786</v>
      </c>
      <c r="T99" s="7">
        <f>IF(T$1=1,IF(data0!T98&gt;0,IF(data0!T98&lt;$B$1,data0!T98,""),""),"")</f>
        <v>0.45490196078431372</v>
      </c>
      <c r="U99" s="7">
        <f>IF(U$1=1,IF(data0!U98&gt;0,IF(data0!U98&lt;$B$1,data0!U98,""),""),"")</f>
        <v>0.44705882352941179</v>
      </c>
      <c r="V99" s="7">
        <f>IF(V$1=1,IF(data0!V98&gt;0,IF(data0!V98&lt;$B$1,data0!V98,""),""),"")</f>
        <v>0.43529411764705883</v>
      </c>
      <c r="W99" s="7">
        <f>IF(W$1=1,IF(data0!W98&gt;0,IF(data0!W98&lt;$B$1,data0!W98,""),""),"")</f>
        <v>0.4392156862745098</v>
      </c>
      <c r="X99" s="7">
        <f>IF(X$1=1,IF(data0!X98&gt;0,IF(data0!X98&lt;$B$1,data0!X98,""),""),"")</f>
        <v>0.50588235294117645</v>
      </c>
      <c r="Y99" s="7">
        <f>IF(Y$1=1,IF(data0!Y98&gt;0,IF(data0!Y98&lt;$B$1,data0!Y98,""),""),"")</f>
        <v>0.47843137254901963</v>
      </c>
      <c r="Z99" s="7">
        <f>IF(Z$1=1,IF(data0!Z98&gt;0,IF(data0!Z98&lt;$B$1,data0!Z98,""),""),"")</f>
        <v>0.47058823529411764</v>
      </c>
      <c r="AA99" s="7">
        <f>IF(AA$1=1,IF(data0!AA98&gt;0,IF(data0!AA98&lt;$B$1,data0!AA98,""),""),"")</f>
        <v>0.43529411764705883</v>
      </c>
      <c r="AB99" s="7">
        <f>IF(AB$1=1,IF(data0!AB98&gt;0,IF(data0!AB98&lt;$B$1,data0!AB98,""),""),"")</f>
        <v>0.42352941176470588</v>
      </c>
      <c r="AC99" s="7">
        <f>IF(AC$1=1,IF(data0!AC98&gt;0,IF(data0!AC98&lt;$B$1,data0!AC98,""),""),"")</f>
        <v>0.47058823529411764</v>
      </c>
      <c r="AD99" s="7">
        <f>IF(AD$1=1,IF(data0!AD98&gt;0,IF(data0!AD98&lt;$B$1,data0!AD98,""),""),"")</f>
        <v>0.52156862745098043</v>
      </c>
      <c r="AE99" s="7">
        <f>IF(AE$1=1,IF(data0!AE98&gt;0,IF(data0!AE98&lt;$B$1,data0!AE98,""),""),"")</f>
        <v>0.50980392156862742</v>
      </c>
      <c r="AF99" s="7">
        <f>IF(AF$1=1,IF(data0!AF98&gt;0,IF(data0!AF98&lt;$B$1,data0!AF98,""),""),"")</f>
        <v>0.4392156862745098</v>
      </c>
      <c r="AG99" s="7">
        <f>IF(AG$1=1,IF(data0!AG98&gt;0,IF(data0!AG98&lt;$B$1,data0!AG98,""),""),"")</f>
        <v>0.41960784313725491</v>
      </c>
      <c r="AH99" s="7">
        <f>IF(AH$1=1,IF(data0!AH98&gt;0,IF(data0!AH98&lt;$B$1,data0!AH98,""),""),"")</f>
        <v>0.46274509803921571</v>
      </c>
      <c r="AI99" s="7">
        <f>IF(AI$1=1,IF(data0!AI98&gt;0,IF(data0!AI98&lt;$B$1,data0!AI98,""),""),"")</f>
        <v>0.42745098039215684</v>
      </c>
      <c r="AJ99" s="7">
        <f>IF(AJ$1=1,IF(data0!AJ98&gt;0,IF(data0!AJ98&lt;$B$1,data0!AJ98,""),""),"")</f>
        <v>0.4</v>
      </c>
    </row>
    <row r="100" spans="1:36" hidden="1">
      <c r="A100" s="1">
        <f>data0!A99</f>
        <v>97</v>
      </c>
      <c r="B100" s="1">
        <f>data0!B99</f>
        <v>1</v>
      </c>
      <c r="C100" s="1">
        <f>data0!C99</f>
        <v>3</v>
      </c>
      <c r="D100" s="1">
        <f>data0!D99</f>
        <v>0</v>
      </c>
      <c r="E100" s="7" t="str">
        <f>IF(E$1=1,IF(data0!E99&gt;0,IF(data0!E99&lt;$B$1,data0!E99,""),""),"")</f>
        <v/>
      </c>
      <c r="F100" s="7">
        <f>IF(F$1=1,IF(data0!F99&gt;0,IF(data0!F99&lt;$B$1,data0!F99,""),""),"")</f>
        <v>3.9215686274509803E-3</v>
      </c>
      <c r="G100" s="7">
        <f>IF(G$1=1,IF(data0!G99&gt;0,IF(data0!G99&lt;$B$1,data0!G99,""),""),"")</f>
        <v>0.16470588235294117</v>
      </c>
      <c r="H100" s="7" t="str">
        <f>IF(H$1=1,IF(data0!H99&gt;0,IF(data0!H99&lt;$B$1,data0!H99,""),""),"")</f>
        <v/>
      </c>
      <c r="I100" s="7">
        <f>IF(I$1=1,IF(data0!I99&gt;0,IF(data0!I99&lt;$B$1,data0!I99,""),""),"")</f>
        <v>7.8431372549019607E-2</v>
      </c>
      <c r="J100" s="7">
        <f>IF(J$1=1,IF(data0!J99&gt;0,IF(data0!J99&lt;$B$1,data0!J99,""),""),"")</f>
        <v>2.7450980392156862E-2</v>
      </c>
      <c r="K100" s="7">
        <f>IF(K$1=1,IF(data0!K99&gt;0,IF(data0!K99&lt;$B$1,data0!K99,""),""),"")</f>
        <v>3.5294117647058823E-2</v>
      </c>
      <c r="L100" s="7" t="str">
        <f>IF(L$1=1,IF(data0!L99&gt;0,IF(data0!L99&lt;$B$1,data0!L99,""),""),"")</f>
        <v/>
      </c>
      <c r="M100" s="7">
        <f>IF(M$1=1,IF(data0!M99&gt;0,IF(data0!M99&lt;$B$1,data0!M99,""),""),"")</f>
        <v>8.6274509803921567E-2</v>
      </c>
      <c r="N100" s="7">
        <f>IF(N$1=1,IF(data0!N99&gt;0,IF(data0!N99&lt;$B$1,data0!N99,""),""),"")</f>
        <v>7.8431372549019607E-3</v>
      </c>
      <c r="O100" s="7">
        <f>IF(O$1=1,IF(data0!O99&gt;0,IF(data0!O99&lt;$B$1,data0!O99,""),""),"")</f>
        <v>0.14117647058823529</v>
      </c>
      <c r="P100" s="7" t="str">
        <f>IF(P$1=1,IF(data0!P99&gt;0,IF(data0!P99&lt;$B$1,data0!P99,""),""),"")</f>
        <v/>
      </c>
      <c r="Q100" s="7">
        <f>IF(Q$1=1,IF(data0!Q99&gt;0,IF(data0!Q99&lt;$B$1,data0!Q99,""),""),"")</f>
        <v>7.8431372549019607E-3</v>
      </c>
      <c r="R100" s="7" t="str">
        <f>IF(R$1=1,IF(data0!R99&gt;0,IF(data0!R99&lt;$B$1,data0!R99,""),""),"")</f>
        <v/>
      </c>
      <c r="S100" s="7">
        <f>IF(S$1=1,IF(data0!S99&gt;0,IF(data0!S99&lt;$B$1,data0!S99,""),""),"")</f>
        <v>2.3529411764705882E-2</v>
      </c>
      <c r="T100" s="7">
        <f>IF(T$1=1,IF(data0!T99&gt;0,IF(data0!T99&lt;$B$1,data0!T99,""),""),"")</f>
        <v>7.0588235294117646E-2</v>
      </c>
      <c r="U100" s="7">
        <f>IF(U$1=1,IF(data0!U99&gt;0,IF(data0!U99&lt;$B$1,data0!U99,""),""),"")</f>
        <v>4.7058823529411764E-2</v>
      </c>
      <c r="V100" s="7">
        <f>IF(V$1=1,IF(data0!V99&gt;0,IF(data0!V99&lt;$B$1,data0!V99,""),""),"")</f>
        <v>3.5294117647058823E-2</v>
      </c>
      <c r="W100" s="7">
        <f>IF(W$1=1,IF(data0!W99&gt;0,IF(data0!W99&lt;$B$1,data0!W99,""),""),"")</f>
        <v>3.9215686274509803E-2</v>
      </c>
      <c r="X100" s="7">
        <f>IF(X$1=1,IF(data0!X99&gt;0,IF(data0!X99&lt;$B$1,data0!X99,""),""),"")</f>
        <v>0.11764705882352941</v>
      </c>
      <c r="Y100" s="7">
        <f>IF(Y$1=1,IF(data0!Y99&gt;0,IF(data0!Y99&lt;$B$1,data0!Y99,""),""),"")</f>
        <v>9.4117647058823528E-2</v>
      </c>
      <c r="Z100" s="7">
        <f>IF(Z$1=1,IF(data0!Z99&gt;0,IF(data0!Z99&lt;$B$1,data0!Z99,""),""),"")</f>
        <v>7.0588235294117646E-2</v>
      </c>
      <c r="AA100" s="7">
        <f>IF(AA$1=1,IF(data0!AA99&gt;0,IF(data0!AA99&lt;$B$1,data0!AA99,""),""),"")</f>
        <v>3.9215686274509803E-2</v>
      </c>
      <c r="AB100" s="7">
        <f>IF(AB$1=1,IF(data0!AB99&gt;0,IF(data0!AB99&lt;$B$1,data0!AB99,""),""),"")</f>
        <v>3.1372549019607843E-2</v>
      </c>
      <c r="AC100" s="7">
        <f>IF(AC$1=1,IF(data0!AC99&gt;0,IF(data0!AC99&lt;$B$1,data0!AC99,""),""),"")</f>
        <v>7.8431372549019607E-2</v>
      </c>
      <c r="AD100" s="7">
        <f>IF(AD$1=1,IF(data0!AD99&gt;0,IF(data0!AD99&lt;$B$1,data0!AD99,""),""),"")</f>
        <v>0.10980392156862745</v>
      </c>
      <c r="AE100" s="7">
        <f>IF(AE$1=1,IF(data0!AE99&gt;0,IF(data0!AE99&lt;$B$1,data0!AE99,""),""),"")</f>
        <v>0.10980392156862745</v>
      </c>
      <c r="AF100" s="7">
        <f>IF(AF$1=1,IF(data0!AF99&gt;0,IF(data0!AF99&lt;$B$1,data0!AF99,""),""),"")</f>
        <v>3.5294117647058823E-2</v>
      </c>
      <c r="AG100" s="7">
        <f>IF(AG$1=1,IF(data0!AG99&gt;0,IF(data0!AG99&lt;$B$1,data0!AG99,""),""),"")</f>
        <v>2.3529411764705882E-2</v>
      </c>
      <c r="AH100" s="7">
        <f>IF(AH$1=1,IF(data0!AH99&gt;0,IF(data0!AH99&lt;$B$1,data0!AH99,""),""),"")</f>
        <v>6.2745098039215685E-2</v>
      </c>
      <c r="AI100" s="7">
        <f>IF(AI$1=1,IF(data0!AI99&gt;0,IF(data0!AI99&lt;$B$1,data0!AI99,""),""),"")</f>
        <v>3.1372549019607843E-2</v>
      </c>
      <c r="AJ100" s="7">
        <f>IF(AJ$1=1,IF(data0!AJ99&gt;0,IF(data0!AJ99&lt;$B$1,data0!AJ99,""),""),"")</f>
        <v>7.8431372549019607E-3</v>
      </c>
    </row>
    <row r="101" spans="1:36" hidden="1">
      <c r="A101" s="1">
        <f>data0!A100</f>
        <v>98</v>
      </c>
      <c r="B101" s="1">
        <f>data0!B100</f>
        <v>2</v>
      </c>
      <c r="C101" s="1">
        <f>data0!C100</f>
        <v>3</v>
      </c>
      <c r="D101" s="1">
        <f>data0!D100</f>
        <v>0</v>
      </c>
      <c r="E101" s="7" t="str">
        <f>IF(E$1=1,IF(data0!E100&gt;0,IF(data0!E100&lt;$B$1,data0!E100,""),""),"")</f>
        <v/>
      </c>
      <c r="F101" s="7" t="str">
        <f>IF(F$1=1,IF(data0!F100&gt;0,IF(data0!F100&lt;$B$1,data0!F100,""),""),"")</f>
        <v/>
      </c>
      <c r="G101" s="7" t="str">
        <f>IF(G$1=1,IF(data0!G100&gt;0,IF(data0!G100&lt;$B$1,data0!G100,""),""),"")</f>
        <v/>
      </c>
      <c r="H101" s="7" t="str">
        <f>IF(H$1=1,IF(data0!H100&gt;0,IF(data0!H100&lt;$B$1,data0!H100,""),""),"")</f>
        <v/>
      </c>
      <c r="I101" s="7" t="str">
        <f>IF(I$1=1,IF(data0!I100&gt;0,IF(data0!I100&lt;$B$1,data0!I100,""),""),"")</f>
        <v/>
      </c>
      <c r="J101" s="7" t="str">
        <f>IF(J$1=1,IF(data0!J100&gt;0,IF(data0!J100&lt;$B$1,data0!J100,""),""),"")</f>
        <v/>
      </c>
      <c r="K101" s="7" t="str">
        <f>IF(K$1=1,IF(data0!K100&gt;0,IF(data0!K100&lt;$B$1,data0!K100,""),""),"")</f>
        <v/>
      </c>
      <c r="L101" s="7" t="str">
        <f>IF(L$1=1,IF(data0!L100&gt;0,IF(data0!L100&lt;$B$1,data0!L100,""),""),"")</f>
        <v/>
      </c>
      <c r="M101" s="7" t="str">
        <f>IF(M$1=1,IF(data0!M100&gt;0,IF(data0!M100&lt;$B$1,data0!M100,""),""),"")</f>
        <v/>
      </c>
      <c r="N101" s="7" t="str">
        <f>IF(N$1=1,IF(data0!N100&gt;0,IF(data0!N100&lt;$B$1,data0!N100,""),""),"")</f>
        <v/>
      </c>
      <c r="O101" s="7" t="str">
        <f>IF(O$1=1,IF(data0!O100&gt;0,IF(data0!O100&lt;$B$1,data0!O100,""),""),"")</f>
        <v/>
      </c>
      <c r="P101" s="7" t="str">
        <f>IF(P$1=1,IF(data0!P100&gt;0,IF(data0!P100&lt;$B$1,data0!P100,""),""),"")</f>
        <v/>
      </c>
      <c r="Q101" s="7" t="str">
        <f>IF(Q$1=1,IF(data0!Q100&gt;0,IF(data0!Q100&lt;$B$1,data0!Q100,""),""),"")</f>
        <v/>
      </c>
      <c r="R101" s="7" t="str">
        <f>IF(R$1=1,IF(data0!R100&gt;0,IF(data0!R100&lt;$B$1,data0!R100,""),""),"")</f>
        <v/>
      </c>
      <c r="S101" s="7" t="str">
        <f>IF(S$1=1,IF(data0!S100&gt;0,IF(data0!S100&lt;$B$1,data0!S100,""),""),"")</f>
        <v/>
      </c>
      <c r="T101" s="7" t="str">
        <f>IF(T$1=1,IF(data0!T100&gt;0,IF(data0!T100&lt;$B$1,data0!T100,""),""),"")</f>
        <v/>
      </c>
      <c r="U101" s="7" t="str">
        <f>IF(U$1=1,IF(data0!U100&gt;0,IF(data0!U100&lt;$B$1,data0!U100,""),""),"")</f>
        <v/>
      </c>
      <c r="V101" s="7" t="str">
        <f>IF(V$1=1,IF(data0!V100&gt;0,IF(data0!V100&lt;$B$1,data0!V100,""),""),"")</f>
        <v/>
      </c>
      <c r="W101" s="7" t="str">
        <f>IF(W$1=1,IF(data0!W100&gt;0,IF(data0!W100&lt;$B$1,data0!W100,""),""),"")</f>
        <v/>
      </c>
      <c r="X101" s="7" t="str">
        <f>IF(X$1=1,IF(data0!X100&gt;0,IF(data0!X100&lt;$B$1,data0!X100,""),""),"")</f>
        <v/>
      </c>
      <c r="Y101" s="7" t="str">
        <f>IF(Y$1=1,IF(data0!Y100&gt;0,IF(data0!Y100&lt;$B$1,data0!Y100,""),""),"")</f>
        <v/>
      </c>
      <c r="Z101" s="7" t="str">
        <f>IF(Z$1=1,IF(data0!Z100&gt;0,IF(data0!Z100&lt;$B$1,data0!Z100,""),""),"")</f>
        <v/>
      </c>
      <c r="AA101" s="7" t="str">
        <f>IF(AA$1=1,IF(data0!AA100&gt;0,IF(data0!AA100&lt;$B$1,data0!AA100,""),""),"")</f>
        <v/>
      </c>
      <c r="AB101" s="7" t="str">
        <f>IF(AB$1=1,IF(data0!AB100&gt;0,IF(data0!AB100&lt;$B$1,data0!AB100,""),""),"")</f>
        <v/>
      </c>
      <c r="AC101" s="7" t="str">
        <f>IF(AC$1=1,IF(data0!AC100&gt;0,IF(data0!AC100&lt;$B$1,data0!AC100,""),""),"")</f>
        <v/>
      </c>
      <c r="AD101" s="7" t="str">
        <f>IF(AD$1=1,IF(data0!AD100&gt;0,IF(data0!AD100&lt;$B$1,data0!AD100,""),""),"")</f>
        <v/>
      </c>
      <c r="AE101" s="7" t="str">
        <f>IF(AE$1=1,IF(data0!AE100&gt;0,IF(data0!AE100&lt;$B$1,data0!AE100,""),""),"")</f>
        <v/>
      </c>
      <c r="AF101" s="7" t="str">
        <f>IF(AF$1=1,IF(data0!AF100&gt;0,IF(data0!AF100&lt;$B$1,data0!AF100,""),""),"")</f>
        <v/>
      </c>
      <c r="AG101" s="7" t="str">
        <f>IF(AG$1=1,IF(data0!AG100&gt;0,IF(data0!AG100&lt;$B$1,data0!AG100,""),""),"")</f>
        <v/>
      </c>
      <c r="AH101" s="7" t="str">
        <f>IF(AH$1=1,IF(data0!AH100&gt;0,IF(data0!AH100&lt;$B$1,data0!AH100,""),""),"")</f>
        <v/>
      </c>
      <c r="AI101" s="7" t="str">
        <f>IF(AI$1=1,IF(data0!AI100&gt;0,IF(data0!AI100&lt;$B$1,data0!AI100,""),""),"")</f>
        <v/>
      </c>
      <c r="AJ101" s="7" t="str">
        <f>IF(AJ$1=1,IF(data0!AJ100&gt;0,IF(data0!AJ100&lt;$B$1,data0!AJ100,""),""),"")</f>
        <v/>
      </c>
    </row>
    <row r="102" spans="1:36" hidden="1">
      <c r="A102" s="1">
        <f>data0!A101</f>
        <v>99</v>
      </c>
      <c r="B102" s="1">
        <f>data0!B101</f>
        <v>3</v>
      </c>
      <c r="C102" s="1">
        <f>data0!C101</f>
        <v>3</v>
      </c>
      <c r="D102" s="1">
        <f>data0!D101</f>
        <v>0</v>
      </c>
      <c r="E102" s="7" t="str">
        <f>IF(E$1=1,IF(data0!E101&gt;0,IF(data0!E101&lt;$B$1,data0!E101,""),""),"")</f>
        <v/>
      </c>
      <c r="F102" s="7" t="str">
        <f>IF(F$1=1,IF(data0!F101&gt;0,IF(data0!F101&lt;$B$1,data0!F101,""),""),"")</f>
        <v/>
      </c>
      <c r="G102" s="7" t="str">
        <f>IF(G$1=1,IF(data0!G101&gt;0,IF(data0!G101&lt;$B$1,data0!G101,""),""),"")</f>
        <v/>
      </c>
      <c r="H102" s="7" t="str">
        <f>IF(H$1=1,IF(data0!H101&gt;0,IF(data0!H101&lt;$B$1,data0!H101,""),""),"")</f>
        <v/>
      </c>
      <c r="I102" s="7" t="str">
        <f>IF(I$1=1,IF(data0!I101&gt;0,IF(data0!I101&lt;$B$1,data0!I101,""),""),"")</f>
        <v/>
      </c>
      <c r="J102" s="7" t="str">
        <f>IF(J$1=1,IF(data0!J101&gt;0,IF(data0!J101&lt;$B$1,data0!J101,""),""),"")</f>
        <v/>
      </c>
      <c r="K102" s="7" t="str">
        <f>IF(K$1=1,IF(data0!K101&gt;0,IF(data0!K101&lt;$B$1,data0!K101,""),""),"")</f>
        <v/>
      </c>
      <c r="L102" s="7" t="str">
        <f>IF(L$1=1,IF(data0!L101&gt;0,IF(data0!L101&lt;$B$1,data0!L101,""),""),"")</f>
        <v/>
      </c>
      <c r="M102" s="7" t="str">
        <f>IF(M$1=1,IF(data0!M101&gt;0,IF(data0!M101&lt;$B$1,data0!M101,""),""),"")</f>
        <v/>
      </c>
      <c r="N102" s="7" t="str">
        <f>IF(N$1=1,IF(data0!N101&gt;0,IF(data0!N101&lt;$B$1,data0!N101,""),""),"")</f>
        <v/>
      </c>
      <c r="O102" s="7" t="str">
        <f>IF(O$1=1,IF(data0!O101&gt;0,IF(data0!O101&lt;$B$1,data0!O101,""),""),"")</f>
        <v/>
      </c>
      <c r="P102" s="7" t="str">
        <f>IF(P$1=1,IF(data0!P101&gt;0,IF(data0!P101&lt;$B$1,data0!P101,""),""),"")</f>
        <v/>
      </c>
      <c r="Q102" s="7" t="str">
        <f>IF(Q$1=1,IF(data0!Q101&gt;0,IF(data0!Q101&lt;$B$1,data0!Q101,""),""),"")</f>
        <v/>
      </c>
      <c r="R102" s="7" t="str">
        <f>IF(R$1=1,IF(data0!R101&gt;0,IF(data0!R101&lt;$B$1,data0!R101,""),""),"")</f>
        <v/>
      </c>
      <c r="S102" s="7" t="str">
        <f>IF(S$1=1,IF(data0!S101&gt;0,IF(data0!S101&lt;$B$1,data0!S101,""),""),"")</f>
        <v/>
      </c>
      <c r="T102" s="7" t="str">
        <f>IF(T$1=1,IF(data0!T101&gt;0,IF(data0!T101&lt;$B$1,data0!T101,""),""),"")</f>
        <v/>
      </c>
      <c r="U102" s="7" t="str">
        <f>IF(U$1=1,IF(data0!U101&gt;0,IF(data0!U101&lt;$B$1,data0!U101,""),""),"")</f>
        <v/>
      </c>
      <c r="V102" s="7" t="str">
        <f>IF(V$1=1,IF(data0!V101&gt;0,IF(data0!V101&lt;$B$1,data0!V101,""),""),"")</f>
        <v/>
      </c>
      <c r="W102" s="7" t="str">
        <f>IF(W$1=1,IF(data0!W101&gt;0,IF(data0!W101&lt;$B$1,data0!W101,""),""),"")</f>
        <v/>
      </c>
      <c r="X102" s="7" t="str">
        <f>IF(X$1=1,IF(data0!X101&gt;0,IF(data0!X101&lt;$B$1,data0!X101,""),""),"")</f>
        <v/>
      </c>
      <c r="Y102" s="7" t="str">
        <f>IF(Y$1=1,IF(data0!Y101&gt;0,IF(data0!Y101&lt;$B$1,data0!Y101,""),""),"")</f>
        <v/>
      </c>
      <c r="Z102" s="7" t="str">
        <f>IF(Z$1=1,IF(data0!Z101&gt;0,IF(data0!Z101&lt;$B$1,data0!Z101,""),""),"")</f>
        <v/>
      </c>
      <c r="AA102" s="7" t="str">
        <f>IF(AA$1=1,IF(data0!AA101&gt;0,IF(data0!AA101&lt;$B$1,data0!AA101,""),""),"")</f>
        <v/>
      </c>
      <c r="AB102" s="7" t="str">
        <f>IF(AB$1=1,IF(data0!AB101&gt;0,IF(data0!AB101&lt;$B$1,data0!AB101,""),""),"")</f>
        <v/>
      </c>
      <c r="AC102" s="7" t="str">
        <f>IF(AC$1=1,IF(data0!AC101&gt;0,IF(data0!AC101&lt;$B$1,data0!AC101,""),""),"")</f>
        <v/>
      </c>
      <c r="AD102" s="7" t="str">
        <f>IF(AD$1=1,IF(data0!AD101&gt;0,IF(data0!AD101&lt;$B$1,data0!AD101,""),""),"")</f>
        <v/>
      </c>
      <c r="AE102" s="7" t="str">
        <f>IF(AE$1=1,IF(data0!AE101&gt;0,IF(data0!AE101&lt;$B$1,data0!AE101,""),""),"")</f>
        <v/>
      </c>
      <c r="AF102" s="7" t="str">
        <f>IF(AF$1=1,IF(data0!AF101&gt;0,IF(data0!AF101&lt;$B$1,data0!AF101,""),""),"")</f>
        <v/>
      </c>
      <c r="AG102" s="7" t="str">
        <f>IF(AG$1=1,IF(data0!AG101&gt;0,IF(data0!AG101&lt;$B$1,data0!AG101,""),""),"")</f>
        <v/>
      </c>
      <c r="AH102" s="7" t="str">
        <f>IF(AH$1=1,IF(data0!AH101&gt;0,IF(data0!AH101&lt;$B$1,data0!AH101,""),""),"")</f>
        <v/>
      </c>
      <c r="AI102" s="7" t="str">
        <f>IF(AI$1=1,IF(data0!AI101&gt;0,IF(data0!AI101&lt;$B$1,data0!AI101,""),""),"")</f>
        <v/>
      </c>
      <c r="AJ102" s="7" t="str">
        <f>IF(AJ$1=1,IF(data0!AJ101&gt;0,IF(data0!AJ101&lt;$B$1,data0!AJ101,""),""),"")</f>
        <v/>
      </c>
    </row>
    <row r="103" spans="1:36" hidden="1">
      <c r="A103" s="1">
        <f>data0!A102</f>
        <v>100</v>
      </c>
      <c r="B103" s="1">
        <f>data0!B102</f>
        <v>4</v>
      </c>
      <c r="C103" s="1">
        <f>data0!C102</f>
        <v>3</v>
      </c>
      <c r="D103" s="1">
        <f>data0!D102</f>
        <v>0</v>
      </c>
      <c r="E103" s="7" t="str">
        <f>IF(E$1=1,IF(data0!E102&gt;0,IF(data0!E102&lt;$B$1,data0!E102,""),""),"")</f>
        <v/>
      </c>
      <c r="F103" s="7" t="str">
        <f>IF(F$1=1,IF(data0!F102&gt;0,IF(data0!F102&lt;$B$1,data0!F102,""),""),"")</f>
        <v/>
      </c>
      <c r="G103" s="7" t="str">
        <f>IF(G$1=1,IF(data0!G102&gt;0,IF(data0!G102&lt;$B$1,data0!G102,""),""),"")</f>
        <v/>
      </c>
      <c r="H103" s="7" t="str">
        <f>IF(H$1=1,IF(data0!H102&gt;0,IF(data0!H102&lt;$B$1,data0!H102,""),""),"")</f>
        <v/>
      </c>
      <c r="I103" s="7" t="str">
        <f>IF(I$1=1,IF(data0!I102&gt;0,IF(data0!I102&lt;$B$1,data0!I102,""),""),"")</f>
        <v/>
      </c>
      <c r="J103" s="7" t="str">
        <f>IF(J$1=1,IF(data0!J102&gt;0,IF(data0!J102&lt;$B$1,data0!J102,""),""),"")</f>
        <v/>
      </c>
      <c r="K103" s="7" t="str">
        <f>IF(K$1=1,IF(data0!K102&gt;0,IF(data0!K102&lt;$B$1,data0!K102,""),""),"")</f>
        <v/>
      </c>
      <c r="L103" s="7" t="str">
        <f>IF(L$1=1,IF(data0!L102&gt;0,IF(data0!L102&lt;$B$1,data0!L102,""),""),"")</f>
        <v/>
      </c>
      <c r="M103" s="7" t="str">
        <f>IF(M$1=1,IF(data0!M102&gt;0,IF(data0!M102&lt;$B$1,data0!M102,""),""),"")</f>
        <v/>
      </c>
      <c r="N103" s="7" t="str">
        <f>IF(N$1=1,IF(data0!N102&gt;0,IF(data0!N102&lt;$B$1,data0!N102,""),""),"")</f>
        <v/>
      </c>
      <c r="O103" s="7" t="str">
        <f>IF(O$1=1,IF(data0!O102&gt;0,IF(data0!O102&lt;$B$1,data0!O102,""),""),"")</f>
        <v/>
      </c>
      <c r="P103" s="7" t="str">
        <f>IF(P$1=1,IF(data0!P102&gt;0,IF(data0!P102&lt;$B$1,data0!P102,""),""),"")</f>
        <v/>
      </c>
      <c r="Q103" s="7" t="str">
        <f>IF(Q$1=1,IF(data0!Q102&gt;0,IF(data0!Q102&lt;$B$1,data0!Q102,""),""),"")</f>
        <v/>
      </c>
      <c r="R103" s="7" t="str">
        <f>IF(R$1=1,IF(data0!R102&gt;0,IF(data0!R102&lt;$B$1,data0!R102,""),""),"")</f>
        <v/>
      </c>
      <c r="S103" s="7" t="str">
        <f>IF(S$1=1,IF(data0!S102&gt;0,IF(data0!S102&lt;$B$1,data0!S102,""),""),"")</f>
        <v/>
      </c>
      <c r="T103" s="7" t="str">
        <f>IF(T$1=1,IF(data0!T102&gt;0,IF(data0!T102&lt;$B$1,data0!T102,""),""),"")</f>
        <v/>
      </c>
      <c r="U103" s="7" t="str">
        <f>IF(U$1=1,IF(data0!U102&gt;0,IF(data0!U102&lt;$B$1,data0!U102,""),""),"")</f>
        <v/>
      </c>
      <c r="V103" s="7" t="str">
        <f>IF(V$1=1,IF(data0!V102&gt;0,IF(data0!V102&lt;$B$1,data0!V102,""),""),"")</f>
        <v/>
      </c>
      <c r="W103" s="7" t="str">
        <f>IF(W$1=1,IF(data0!W102&gt;0,IF(data0!W102&lt;$B$1,data0!W102,""),""),"")</f>
        <v/>
      </c>
      <c r="X103" s="7" t="str">
        <f>IF(X$1=1,IF(data0!X102&gt;0,IF(data0!X102&lt;$B$1,data0!X102,""),""),"")</f>
        <v/>
      </c>
      <c r="Y103" s="7" t="str">
        <f>IF(Y$1=1,IF(data0!Y102&gt;0,IF(data0!Y102&lt;$B$1,data0!Y102,""),""),"")</f>
        <v/>
      </c>
      <c r="Z103" s="7" t="str">
        <f>IF(Z$1=1,IF(data0!Z102&gt;0,IF(data0!Z102&lt;$B$1,data0!Z102,""),""),"")</f>
        <v/>
      </c>
      <c r="AA103" s="7" t="str">
        <f>IF(AA$1=1,IF(data0!AA102&gt;0,IF(data0!AA102&lt;$B$1,data0!AA102,""),""),"")</f>
        <v/>
      </c>
      <c r="AB103" s="7" t="str">
        <f>IF(AB$1=1,IF(data0!AB102&gt;0,IF(data0!AB102&lt;$B$1,data0!AB102,""),""),"")</f>
        <v/>
      </c>
      <c r="AC103" s="7" t="str">
        <f>IF(AC$1=1,IF(data0!AC102&gt;0,IF(data0!AC102&lt;$B$1,data0!AC102,""),""),"")</f>
        <v/>
      </c>
      <c r="AD103" s="7" t="str">
        <f>IF(AD$1=1,IF(data0!AD102&gt;0,IF(data0!AD102&lt;$B$1,data0!AD102,""),""),"")</f>
        <v/>
      </c>
      <c r="AE103" s="7" t="str">
        <f>IF(AE$1=1,IF(data0!AE102&gt;0,IF(data0!AE102&lt;$B$1,data0!AE102,""),""),"")</f>
        <v/>
      </c>
      <c r="AF103" s="7" t="str">
        <f>IF(AF$1=1,IF(data0!AF102&gt;0,IF(data0!AF102&lt;$B$1,data0!AF102,""),""),"")</f>
        <v/>
      </c>
      <c r="AG103" s="7" t="str">
        <f>IF(AG$1=1,IF(data0!AG102&gt;0,IF(data0!AG102&lt;$B$1,data0!AG102,""),""),"")</f>
        <v/>
      </c>
      <c r="AH103" s="7" t="str">
        <f>IF(AH$1=1,IF(data0!AH102&gt;0,IF(data0!AH102&lt;$B$1,data0!AH102,""),""),"")</f>
        <v/>
      </c>
      <c r="AI103" s="7" t="str">
        <f>IF(AI$1=1,IF(data0!AI102&gt;0,IF(data0!AI102&lt;$B$1,data0!AI102,""),""),"")</f>
        <v/>
      </c>
      <c r="AJ103" s="7" t="str">
        <f>IF(AJ$1=1,IF(data0!AJ102&gt;0,IF(data0!AJ102&lt;$B$1,data0!AJ102,""),""),"")</f>
        <v/>
      </c>
    </row>
    <row r="104" spans="1:36" hidden="1">
      <c r="A104" s="1">
        <f>data0!A103</f>
        <v>101</v>
      </c>
      <c r="B104" s="1">
        <f>data0!B103</f>
        <v>5</v>
      </c>
      <c r="C104" s="1">
        <f>data0!C103</f>
        <v>3</v>
      </c>
      <c r="D104" s="1">
        <f>data0!D103</f>
        <v>0</v>
      </c>
      <c r="E104" s="7" t="str">
        <f>IF(E$1=1,IF(data0!E103&gt;0,IF(data0!E103&lt;$B$1,data0!E103,""),""),"")</f>
        <v/>
      </c>
      <c r="F104" s="7" t="str">
        <f>IF(F$1=1,IF(data0!F103&gt;0,IF(data0!F103&lt;$B$1,data0!F103,""),""),"")</f>
        <v/>
      </c>
      <c r="G104" s="7" t="str">
        <f>IF(G$1=1,IF(data0!G103&gt;0,IF(data0!G103&lt;$B$1,data0!G103,""),""),"")</f>
        <v/>
      </c>
      <c r="H104" s="7" t="str">
        <f>IF(H$1=1,IF(data0!H103&gt;0,IF(data0!H103&lt;$B$1,data0!H103,""),""),"")</f>
        <v/>
      </c>
      <c r="I104" s="7" t="str">
        <f>IF(I$1=1,IF(data0!I103&gt;0,IF(data0!I103&lt;$B$1,data0!I103,""),""),"")</f>
        <v/>
      </c>
      <c r="J104" s="7" t="str">
        <f>IF(J$1=1,IF(data0!J103&gt;0,IF(data0!J103&lt;$B$1,data0!J103,""),""),"")</f>
        <v/>
      </c>
      <c r="K104" s="7" t="str">
        <f>IF(K$1=1,IF(data0!K103&gt;0,IF(data0!K103&lt;$B$1,data0!K103,""),""),"")</f>
        <v/>
      </c>
      <c r="L104" s="7" t="str">
        <f>IF(L$1=1,IF(data0!L103&gt;0,IF(data0!L103&lt;$B$1,data0!L103,""),""),"")</f>
        <v/>
      </c>
      <c r="M104" s="7" t="str">
        <f>IF(M$1=1,IF(data0!M103&gt;0,IF(data0!M103&lt;$B$1,data0!M103,""),""),"")</f>
        <v/>
      </c>
      <c r="N104" s="7" t="str">
        <f>IF(N$1=1,IF(data0!N103&gt;0,IF(data0!N103&lt;$B$1,data0!N103,""),""),"")</f>
        <v/>
      </c>
      <c r="O104" s="7" t="str">
        <f>IF(O$1=1,IF(data0!O103&gt;0,IF(data0!O103&lt;$B$1,data0!O103,""),""),"")</f>
        <v/>
      </c>
      <c r="P104" s="7" t="str">
        <f>IF(P$1=1,IF(data0!P103&gt;0,IF(data0!P103&lt;$B$1,data0!P103,""),""),"")</f>
        <v/>
      </c>
      <c r="Q104" s="7" t="str">
        <f>IF(Q$1=1,IF(data0!Q103&gt;0,IF(data0!Q103&lt;$B$1,data0!Q103,""),""),"")</f>
        <v/>
      </c>
      <c r="R104" s="7" t="str">
        <f>IF(R$1=1,IF(data0!R103&gt;0,IF(data0!R103&lt;$B$1,data0!R103,""),""),"")</f>
        <v/>
      </c>
      <c r="S104" s="7" t="str">
        <f>IF(S$1=1,IF(data0!S103&gt;0,IF(data0!S103&lt;$B$1,data0!S103,""),""),"")</f>
        <v/>
      </c>
      <c r="T104" s="7" t="str">
        <f>IF(T$1=1,IF(data0!T103&gt;0,IF(data0!T103&lt;$B$1,data0!T103,""),""),"")</f>
        <v/>
      </c>
      <c r="U104" s="7" t="str">
        <f>IF(U$1=1,IF(data0!U103&gt;0,IF(data0!U103&lt;$B$1,data0!U103,""),""),"")</f>
        <v/>
      </c>
      <c r="V104" s="7" t="str">
        <f>IF(V$1=1,IF(data0!V103&gt;0,IF(data0!V103&lt;$B$1,data0!V103,""),""),"")</f>
        <v/>
      </c>
      <c r="W104" s="7" t="str">
        <f>IF(W$1=1,IF(data0!W103&gt;0,IF(data0!W103&lt;$B$1,data0!W103,""),""),"")</f>
        <v/>
      </c>
      <c r="X104" s="7" t="str">
        <f>IF(X$1=1,IF(data0!X103&gt;0,IF(data0!X103&lt;$B$1,data0!X103,""),""),"")</f>
        <v/>
      </c>
      <c r="Y104" s="7" t="str">
        <f>IF(Y$1=1,IF(data0!Y103&gt;0,IF(data0!Y103&lt;$B$1,data0!Y103,""),""),"")</f>
        <v/>
      </c>
      <c r="Z104" s="7" t="str">
        <f>IF(Z$1=1,IF(data0!Z103&gt;0,IF(data0!Z103&lt;$B$1,data0!Z103,""),""),"")</f>
        <v/>
      </c>
      <c r="AA104" s="7" t="str">
        <f>IF(AA$1=1,IF(data0!AA103&gt;0,IF(data0!AA103&lt;$B$1,data0!AA103,""),""),"")</f>
        <v/>
      </c>
      <c r="AB104" s="7" t="str">
        <f>IF(AB$1=1,IF(data0!AB103&gt;0,IF(data0!AB103&lt;$B$1,data0!AB103,""),""),"")</f>
        <v/>
      </c>
      <c r="AC104" s="7" t="str">
        <f>IF(AC$1=1,IF(data0!AC103&gt;0,IF(data0!AC103&lt;$B$1,data0!AC103,""),""),"")</f>
        <v/>
      </c>
      <c r="AD104" s="7" t="str">
        <f>IF(AD$1=1,IF(data0!AD103&gt;0,IF(data0!AD103&lt;$B$1,data0!AD103,""),""),"")</f>
        <v/>
      </c>
      <c r="AE104" s="7" t="str">
        <f>IF(AE$1=1,IF(data0!AE103&gt;0,IF(data0!AE103&lt;$B$1,data0!AE103,""),""),"")</f>
        <v/>
      </c>
      <c r="AF104" s="7" t="str">
        <f>IF(AF$1=1,IF(data0!AF103&gt;0,IF(data0!AF103&lt;$B$1,data0!AF103,""),""),"")</f>
        <v/>
      </c>
      <c r="AG104" s="7" t="str">
        <f>IF(AG$1=1,IF(data0!AG103&gt;0,IF(data0!AG103&lt;$B$1,data0!AG103,""),""),"")</f>
        <v/>
      </c>
      <c r="AH104" s="7" t="str">
        <f>IF(AH$1=1,IF(data0!AH103&gt;0,IF(data0!AH103&lt;$B$1,data0!AH103,""),""),"")</f>
        <v/>
      </c>
      <c r="AI104" s="7" t="str">
        <f>IF(AI$1=1,IF(data0!AI103&gt;0,IF(data0!AI103&lt;$B$1,data0!AI103,""),""),"")</f>
        <v/>
      </c>
      <c r="AJ104" s="7" t="str">
        <f>IF(AJ$1=1,IF(data0!AJ103&gt;0,IF(data0!AJ103&lt;$B$1,data0!AJ103,""),""),"")</f>
        <v/>
      </c>
    </row>
    <row r="105" spans="1:36" hidden="1">
      <c r="A105" s="1">
        <f>data0!A104</f>
        <v>102</v>
      </c>
      <c r="B105" s="1">
        <f>data0!B104</f>
        <v>6</v>
      </c>
      <c r="C105" s="1">
        <f>data0!C104</f>
        <v>3</v>
      </c>
      <c r="D105" s="1">
        <f>data0!D104</f>
        <v>0</v>
      </c>
      <c r="E105" s="7" t="str">
        <f>IF(E$1=1,IF(data0!E104&gt;0,IF(data0!E104&lt;$B$1,data0!E104,""),""),"")</f>
        <v/>
      </c>
      <c r="F105" s="7" t="str">
        <f>IF(F$1=1,IF(data0!F104&gt;0,IF(data0!F104&lt;$B$1,data0!F104,""),""),"")</f>
        <v/>
      </c>
      <c r="G105" s="7" t="str">
        <f>IF(G$1=1,IF(data0!G104&gt;0,IF(data0!G104&lt;$B$1,data0!G104,""),""),"")</f>
        <v/>
      </c>
      <c r="H105" s="7" t="str">
        <f>IF(H$1=1,IF(data0!H104&gt;0,IF(data0!H104&lt;$B$1,data0!H104,""),""),"")</f>
        <v/>
      </c>
      <c r="I105" s="7" t="str">
        <f>IF(I$1=1,IF(data0!I104&gt;0,IF(data0!I104&lt;$B$1,data0!I104,""),""),"")</f>
        <v/>
      </c>
      <c r="J105" s="7" t="str">
        <f>IF(J$1=1,IF(data0!J104&gt;0,IF(data0!J104&lt;$B$1,data0!J104,""),""),"")</f>
        <v/>
      </c>
      <c r="K105" s="7" t="str">
        <f>IF(K$1=1,IF(data0!K104&gt;0,IF(data0!K104&lt;$B$1,data0!K104,""),""),"")</f>
        <v/>
      </c>
      <c r="L105" s="7" t="str">
        <f>IF(L$1=1,IF(data0!L104&gt;0,IF(data0!L104&lt;$B$1,data0!L104,""),""),"")</f>
        <v/>
      </c>
      <c r="M105" s="7" t="str">
        <f>IF(M$1=1,IF(data0!M104&gt;0,IF(data0!M104&lt;$B$1,data0!M104,""),""),"")</f>
        <v/>
      </c>
      <c r="N105" s="7" t="str">
        <f>IF(N$1=1,IF(data0!N104&gt;0,IF(data0!N104&lt;$B$1,data0!N104,""),""),"")</f>
        <v/>
      </c>
      <c r="O105" s="7" t="str">
        <f>IF(O$1=1,IF(data0!O104&gt;0,IF(data0!O104&lt;$B$1,data0!O104,""),""),"")</f>
        <v/>
      </c>
      <c r="P105" s="7" t="str">
        <f>IF(P$1=1,IF(data0!P104&gt;0,IF(data0!P104&lt;$B$1,data0!P104,""),""),"")</f>
        <v/>
      </c>
      <c r="Q105" s="7" t="str">
        <f>IF(Q$1=1,IF(data0!Q104&gt;0,IF(data0!Q104&lt;$B$1,data0!Q104,""),""),"")</f>
        <v/>
      </c>
      <c r="R105" s="7" t="str">
        <f>IF(R$1=1,IF(data0!R104&gt;0,IF(data0!R104&lt;$B$1,data0!R104,""),""),"")</f>
        <v/>
      </c>
      <c r="S105" s="7" t="str">
        <f>IF(S$1=1,IF(data0!S104&gt;0,IF(data0!S104&lt;$B$1,data0!S104,""),""),"")</f>
        <v/>
      </c>
      <c r="T105" s="7" t="str">
        <f>IF(T$1=1,IF(data0!T104&gt;0,IF(data0!T104&lt;$B$1,data0!T104,""),""),"")</f>
        <v/>
      </c>
      <c r="U105" s="7" t="str">
        <f>IF(U$1=1,IF(data0!U104&gt;0,IF(data0!U104&lt;$B$1,data0!U104,""),""),"")</f>
        <v/>
      </c>
      <c r="V105" s="7" t="str">
        <f>IF(V$1=1,IF(data0!V104&gt;0,IF(data0!V104&lt;$B$1,data0!V104,""),""),"")</f>
        <v/>
      </c>
      <c r="W105" s="7" t="str">
        <f>IF(W$1=1,IF(data0!W104&gt;0,IF(data0!W104&lt;$B$1,data0!W104,""),""),"")</f>
        <v/>
      </c>
      <c r="X105" s="7" t="str">
        <f>IF(X$1=1,IF(data0!X104&gt;0,IF(data0!X104&lt;$B$1,data0!X104,""),""),"")</f>
        <v/>
      </c>
      <c r="Y105" s="7" t="str">
        <f>IF(Y$1=1,IF(data0!Y104&gt;0,IF(data0!Y104&lt;$B$1,data0!Y104,""),""),"")</f>
        <v/>
      </c>
      <c r="Z105" s="7" t="str">
        <f>IF(Z$1=1,IF(data0!Z104&gt;0,IF(data0!Z104&lt;$B$1,data0!Z104,""),""),"")</f>
        <v/>
      </c>
      <c r="AA105" s="7" t="str">
        <f>IF(AA$1=1,IF(data0!AA104&gt;0,IF(data0!AA104&lt;$B$1,data0!AA104,""),""),"")</f>
        <v/>
      </c>
      <c r="AB105" s="7" t="str">
        <f>IF(AB$1=1,IF(data0!AB104&gt;0,IF(data0!AB104&lt;$B$1,data0!AB104,""),""),"")</f>
        <v/>
      </c>
      <c r="AC105" s="7" t="str">
        <f>IF(AC$1=1,IF(data0!AC104&gt;0,IF(data0!AC104&lt;$B$1,data0!AC104,""),""),"")</f>
        <v/>
      </c>
      <c r="AD105" s="7" t="str">
        <f>IF(AD$1=1,IF(data0!AD104&gt;0,IF(data0!AD104&lt;$B$1,data0!AD104,""),""),"")</f>
        <v/>
      </c>
      <c r="AE105" s="7" t="str">
        <f>IF(AE$1=1,IF(data0!AE104&gt;0,IF(data0!AE104&lt;$B$1,data0!AE104,""),""),"")</f>
        <v/>
      </c>
      <c r="AF105" s="7" t="str">
        <f>IF(AF$1=1,IF(data0!AF104&gt;0,IF(data0!AF104&lt;$B$1,data0!AF104,""),""),"")</f>
        <v/>
      </c>
      <c r="AG105" s="7" t="str">
        <f>IF(AG$1=1,IF(data0!AG104&gt;0,IF(data0!AG104&lt;$B$1,data0!AG104,""),""),"")</f>
        <v/>
      </c>
      <c r="AH105" s="7" t="str">
        <f>IF(AH$1=1,IF(data0!AH104&gt;0,IF(data0!AH104&lt;$B$1,data0!AH104,""),""),"")</f>
        <v/>
      </c>
      <c r="AI105" s="7" t="str">
        <f>IF(AI$1=1,IF(data0!AI104&gt;0,IF(data0!AI104&lt;$B$1,data0!AI104,""),""),"")</f>
        <v/>
      </c>
      <c r="AJ105" s="7" t="str">
        <f>IF(AJ$1=1,IF(data0!AJ104&gt;0,IF(data0!AJ104&lt;$B$1,data0!AJ104,""),""),"")</f>
        <v/>
      </c>
    </row>
    <row r="106" spans="1:36" hidden="1">
      <c r="A106" s="1">
        <f>data0!A105</f>
        <v>103</v>
      </c>
      <c r="B106" s="1">
        <f>data0!B105</f>
        <v>7</v>
      </c>
      <c r="C106" s="1">
        <f>data0!C105</f>
        <v>3</v>
      </c>
      <c r="D106" s="1">
        <f>data0!D105</f>
        <v>0</v>
      </c>
      <c r="E106" s="7" t="str">
        <f>IF(E$1=1,IF(data0!E105&gt;0,IF(data0!E105&lt;$B$1,data0!E105,""),""),"")</f>
        <v/>
      </c>
      <c r="F106" s="7" t="str">
        <f>IF(F$1=1,IF(data0!F105&gt;0,IF(data0!F105&lt;$B$1,data0!F105,""),""),"")</f>
        <v/>
      </c>
      <c r="G106" s="7" t="str">
        <f>IF(G$1=1,IF(data0!G105&gt;0,IF(data0!G105&lt;$B$1,data0!G105,""),""),"")</f>
        <v/>
      </c>
      <c r="H106" s="7" t="str">
        <f>IF(H$1=1,IF(data0!H105&gt;0,IF(data0!H105&lt;$B$1,data0!H105,""),""),"")</f>
        <v/>
      </c>
      <c r="I106" s="7" t="str">
        <f>IF(I$1=1,IF(data0!I105&gt;0,IF(data0!I105&lt;$B$1,data0!I105,""),""),"")</f>
        <v/>
      </c>
      <c r="J106" s="7" t="str">
        <f>IF(J$1=1,IF(data0!J105&gt;0,IF(data0!J105&lt;$B$1,data0!J105,""),""),"")</f>
        <v/>
      </c>
      <c r="K106" s="7" t="str">
        <f>IF(K$1=1,IF(data0!K105&gt;0,IF(data0!K105&lt;$B$1,data0!K105,""),""),"")</f>
        <v/>
      </c>
      <c r="L106" s="7" t="str">
        <f>IF(L$1=1,IF(data0!L105&gt;0,IF(data0!L105&lt;$B$1,data0!L105,""),""),"")</f>
        <v/>
      </c>
      <c r="M106" s="7" t="str">
        <f>IF(M$1=1,IF(data0!M105&gt;0,IF(data0!M105&lt;$B$1,data0!M105,""),""),"")</f>
        <v/>
      </c>
      <c r="N106" s="7" t="str">
        <f>IF(N$1=1,IF(data0!N105&gt;0,IF(data0!N105&lt;$B$1,data0!N105,""),""),"")</f>
        <v/>
      </c>
      <c r="O106" s="7" t="str">
        <f>IF(O$1=1,IF(data0!O105&gt;0,IF(data0!O105&lt;$B$1,data0!O105,""),""),"")</f>
        <v/>
      </c>
      <c r="P106" s="7" t="str">
        <f>IF(P$1=1,IF(data0!P105&gt;0,IF(data0!P105&lt;$B$1,data0!P105,""),""),"")</f>
        <v/>
      </c>
      <c r="Q106" s="7" t="str">
        <f>IF(Q$1=1,IF(data0!Q105&gt;0,IF(data0!Q105&lt;$B$1,data0!Q105,""),""),"")</f>
        <v/>
      </c>
      <c r="R106" s="7" t="str">
        <f>IF(R$1=1,IF(data0!R105&gt;0,IF(data0!R105&lt;$B$1,data0!R105,""),""),"")</f>
        <v/>
      </c>
      <c r="S106" s="7" t="str">
        <f>IF(S$1=1,IF(data0!S105&gt;0,IF(data0!S105&lt;$B$1,data0!S105,""),""),"")</f>
        <v/>
      </c>
      <c r="T106" s="7" t="str">
        <f>IF(T$1=1,IF(data0!T105&gt;0,IF(data0!T105&lt;$B$1,data0!T105,""),""),"")</f>
        <v/>
      </c>
      <c r="U106" s="7" t="str">
        <f>IF(U$1=1,IF(data0!U105&gt;0,IF(data0!U105&lt;$B$1,data0!U105,""),""),"")</f>
        <v/>
      </c>
      <c r="V106" s="7" t="str">
        <f>IF(V$1=1,IF(data0!V105&gt;0,IF(data0!V105&lt;$B$1,data0!V105,""),""),"")</f>
        <v/>
      </c>
      <c r="W106" s="7" t="str">
        <f>IF(W$1=1,IF(data0!W105&gt;0,IF(data0!W105&lt;$B$1,data0!W105,""),""),"")</f>
        <v/>
      </c>
      <c r="X106" s="7" t="str">
        <f>IF(X$1=1,IF(data0!X105&gt;0,IF(data0!X105&lt;$B$1,data0!X105,""),""),"")</f>
        <v/>
      </c>
      <c r="Y106" s="7" t="str">
        <f>IF(Y$1=1,IF(data0!Y105&gt;0,IF(data0!Y105&lt;$B$1,data0!Y105,""),""),"")</f>
        <v/>
      </c>
      <c r="Z106" s="7" t="str">
        <f>IF(Z$1=1,IF(data0!Z105&gt;0,IF(data0!Z105&lt;$B$1,data0!Z105,""),""),"")</f>
        <v/>
      </c>
      <c r="AA106" s="7" t="str">
        <f>IF(AA$1=1,IF(data0!AA105&gt;0,IF(data0!AA105&lt;$B$1,data0!AA105,""),""),"")</f>
        <v/>
      </c>
      <c r="AB106" s="7" t="str">
        <f>IF(AB$1=1,IF(data0!AB105&gt;0,IF(data0!AB105&lt;$B$1,data0!AB105,""),""),"")</f>
        <v/>
      </c>
      <c r="AC106" s="7" t="str">
        <f>IF(AC$1=1,IF(data0!AC105&gt;0,IF(data0!AC105&lt;$B$1,data0!AC105,""),""),"")</f>
        <v/>
      </c>
      <c r="AD106" s="7" t="str">
        <f>IF(AD$1=1,IF(data0!AD105&gt;0,IF(data0!AD105&lt;$B$1,data0!AD105,""),""),"")</f>
        <v/>
      </c>
      <c r="AE106" s="7" t="str">
        <f>IF(AE$1=1,IF(data0!AE105&gt;0,IF(data0!AE105&lt;$B$1,data0!AE105,""),""),"")</f>
        <v/>
      </c>
      <c r="AF106" s="7" t="str">
        <f>IF(AF$1=1,IF(data0!AF105&gt;0,IF(data0!AF105&lt;$B$1,data0!AF105,""),""),"")</f>
        <v/>
      </c>
      <c r="AG106" s="7" t="str">
        <f>IF(AG$1=1,IF(data0!AG105&gt;0,IF(data0!AG105&lt;$B$1,data0!AG105,""),""),"")</f>
        <v/>
      </c>
      <c r="AH106" s="7" t="str">
        <f>IF(AH$1=1,IF(data0!AH105&gt;0,IF(data0!AH105&lt;$B$1,data0!AH105,""),""),"")</f>
        <v/>
      </c>
      <c r="AI106" s="7" t="str">
        <f>IF(AI$1=1,IF(data0!AI105&gt;0,IF(data0!AI105&lt;$B$1,data0!AI105,""),""),"")</f>
        <v/>
      </c>
      <c r="AJ106" s="7" t="str">
        <f>IF(AJ$1=1,IF(data0!AJ105&gt;0,IF(data0!AJ105&lt;$B$1,data0!AJ105,""),""),"")</f>
        <v/>
      </c>
    </row>
    <row r="107" spans="1:36" hidden="1">
      <c r="A107" s="1">
        <f>data0!A106</f>
        <v>104</v>
      </c>
      <c r="B107" s="1">
        <f>data0!B106</f>
        <v>8</v>
      </c>
      <c r="C107" s="1">
        <f>data0!C106</f>
        <v>3</v>
      </c>
      <c r="D107" s="1">
        <f>data0!D106</f>
        <v>0</v>
      </c>
      <c r="E107" s="7" t="str">
        <f>IF(E$1=1,IF(data0!E106&gt;0,IF(data0!E106&lt;$B$1,data0!E106,""),""),"")</f>
        <v/>
      </c>
      <c r="F107" s="7" t="str">
        <f>IF(F$1=1,IF(data0!F106&gt;0,IF(data0!F106&lt;$B$1,data0!F106,""),""),"")</f>
        <v/>
      </c>
      <c r="G107" s="7" t="str">
        <f>IF(G$1=1,IF(data0!G106&gt;0,IF(data0!G106&lt;$B$1,data0!G106,""),""),"")</f>
        <v/>
      </c>
      <c r="H107" s="7" t="str">
        <f>IF(H$1=1,IF(data0!H106&gt;0,IF(data0!H106&lt;$B$1,data0!H106,""),""),"")</f>
        <v/>
      </c>
      <c r="I107" s="7" t="str">
        <f>IF(I$1=1,IF(data0!I106&gt;0,IF(data0!I106&lt;$B$1,data0!I106,""),""),"")</f>
        <v/>
      </c>
      <c r="J107" s="7" t="str">
        <f>IF(J$1=1,IF(data0!J106&gt;0,IF(data0!J106&lt;$B$1,data0!J106,""),""),"")</f>
        <v/>
      </c>
      <c r="K107" s="7" t="str">
        <f>IF(K$1=1,IF(data0!K106&gt;0,IF(data0!K106&lt;$B$1,data0!K106,""),""),"")</f>
        <v/>
      </c>
      <c r="L107" s="7" t="str">
        <f>IF(L$1=1,IF(data0!L106&gt;0,IF(data0!L106&lt;$B$1,data0!L106,""),""),"")</f>
        <v/>
      </c>
      <c r="M107" s="7" t="str">
        <f>IF(M$1=1,IF(data0!M106&gt;0,IF(data0!M106&lt;$B$1,data0!M106,""),""),"")</f>
        <v/>
      </c>
      <c r="N107" s="7" t="str">
        <f>IF(N$1=1,IF(data0!N106&gt;0,IF(data0!N106&lt;$B$1,data0!N106,""),""),"")</f>
        <v/>
      </c>
      <c r="O107" s="7" t="str">
        <f>IF(O$1=1,IF(data0!O106&gt;0,IF(data0!O106&lt;$B$1,data0!O106,""),""),"")</f>
        <v/>
      </c>
      <c r="P107" s="7" t="str">
        <f>IF(P$1=1,IF(data0!P106&gt;0,IF(data0!P106&lt;$B$1,data0!P106,""),""),"")</f>
        <v/>
      </c>
      <c r="Q107" s="7" t="str">
        <f>IF(Q$1=1,IF(data0!Q106&gt;0,IF(data0!Q106&lt;$B$1,data0!Q106,""),""),"")</f>
        <v/>
      </c>
      <c r="R107" s="7" t="str">
        <f>IF(R$1=1,IF(data0!R106&gt;0,IF(data0!R106&lt;$B$1,data0!R106,""),""),"")</f>
        <v/>
      </c>
      <c r="S107" s="7" t="str">
        <f>IF(S$1=1,IF(data0!S106&gt;0,IF(data0!S106&lt;$B$1,data0!S106,""),""),"")</f>
        <v/>
      </c>
      <c r="T107" s="7" t="str">
        <f>IF(T$1=1,IF(data0!T106&gt;0,IF(data0!T106&lt;$B$1,data0!T106,""),""),"")</f>
        <v/>
      </c>
      <c r="U107" s="7" t="str">
        <f>IF(U$1=1,IF(data0!U106&gt;0,IF(data0!U106&lt;$B$1,data0!U106,""),""),"")</f>
        <v/>
      </c>
      <c r="V107" s="7" t="str">
        <f>IF(V$1=1,IF(data0!V106&gt;0,IF(data0!V106&lt;$B$1,data0!V106,""),""),"")</f>
        <v/>
      </c>
      <c r="W107" s="7" t="str">
        <f>IF(W$1=1,IF(data0!W106&gt;0,IF(data0!W106&lt;$B$1,data0!W106,""),""),"")</f>
        <v/>
      </c>
      <c r="X107" s="7" t="str">
        <f>IF(X$1=1,IF(data0!X106&gt;0,IF(data0!X106&lt;$B$1,data0!X106,""),""),"")</f>
        <v/>
      </c>
      <c r="Y107" s="7" t="str">
        <f>IF(Y$1=1,IF(data0!Y106&gt;0,IF(data0!Y106&lt;$B$1,data0!Y106,""),""),"")</f>
        <v/>
      </c>
      <c r="Z107" s="7" t="str">
        <f>IF(Z$1=1,IF(data0!Z106&gt;0,IF(data0!Z106&lt;$B$1,data0!Z106,""),""),"")</f>
        <v/>
      </c>
      <c r="AA107" s="7" t="str">
        <f>IF(AA$1=1,IF(data0!AA106&gt;0,IF(data0!AA106&lt;$B$1,data0!AA106,""),""),"")</f>
        <v/>
      </c>
      <c r="AB107" s="7" t="str">
        <f>IF(AB$1=1,IF(data0!AB106&gt;0,IF(data0!AB106&lt;$B$1,data0!AB106,""),""),"")</f>
        <v/>
      </c>
      <c r="AC107" s="7" t="str">
        <f>IF(AC$1=1,IF(data0!AC106&gt;0,IF(data0!AC106&lt;$B$1,data0!AC106,""),""),"")</f>
        <v/>
      </c>
      <c r="AD107" s="7" t="str">
        <f>IF(AD$1=1,IF(data0!AD106&gt;0,IF(data0!AD106&lt;$B$1,data0!AD106,""),""),"")</f>
        <v/>
      </c>
      <c r="AE107" s="7" t="str">
        <f>IF(AE$1=1,IF(data0!AE106&gt;0,IF(data0!AE106&lt;$B$1,data0!AE106,""),""),"")</f>
        <v/>
      </c>
      <c r="AF107" s="7" t="str">
        <f>IF(AF$1=1,IF(data0!AF106&gt;0,IF(data0!AF106&lt;$B$1,data0!AF106,""),""),"")</f>
        <v/>
      </c>
      <c r="AG107" s="7" t="str">
        <f>IF(AG$1=1,IF(data0!AG106&gt;0,IF(data0!AG106&lt;$B$1,data0!AG106,""),""),"")</f>
        <v/>
      </c>
      <c r="AH107" s="7" t="str">
        <f>IF(AH$1=1,IF(data0!AH106&gt;0,IF(data0!AH106&lt;$B$1,data0!AH106,""),""),"")</f>
        <v/>
      </c>
      <c r="AI107" s="7" t="str">
        <f>IF(AI$1=1,IF(data0!AI106&gt;0,IF(data0!AI106&lt;$B$1,data0!AI106,""),""),"")</f>
        <v/>
      </c>
      <c r="AJ107" s="7" t="str">
        <f>IF(AJ$1=1,IF(data0!AJ106&gt;0,IF(data0!AJ106&lt;$B$1,data0!AJ106,""),""),"")</f>
        <v/>
      </c>
    </row>
    <row r="108" spans="1:36" hidden="1">
      <c r="A108" s="1">
        <f>data0!A107</f>
        <v>105</v>
      </c>
      <c r="B108" s="1">
        <f>data0!B107</f>
        <v>9</v>
      </c>
      <c r="C108" s="1">
        <f>data0!C107</f>
        <v>3</v>
      </c>
      <c r="D108" s="1">
        <f>data0!D107</f>
        <v>0</v>
      </c>
      <c r="E108" s="7" t="str">
        <f>IF(E$1=1,IF(data0!E107&gt;0,IF(data0!E107&lt;$B$1,data0!E107,""),""),"")</f>
        <v/>
      </c>
      <c r="F108" s="7" t="str">
        <f>IF(F$1=1,IF(data0!F107&gt;0,IF(data0!F107&lt;$B$1,data0!F107,""),""),"")</f>
        <v/>
      </c>
      <c r="G108" s="7" t="str">
        <f>IF(G$1=1,IF(data0!G107&gt;0,IF(data0!G107&lt;$B$1,data0!G107,""),""),"")</f>
        <v/>
      </c>
      <c r="H108" s="7" t="str">
        <f>IF(H$1=1,IF(data0!H107&gt;0,IF(data0!H107&lt;$B$1,data0!H107,""),""),"")</f>
        <v/>
      </c>
      <c r="I108" s="7" t="str">
        <f>IF(I$1=1,IF(data0!I107&gt;0,IF(data0!I107&lt;$B$1,data0!I107,""),""),"")</f>
        <v/>
      </c>
      <c r="J108" s="7" t="str">
        <f>IF(J$1=1,IF(data0!J107&gt;0,IF(data0!J107&lt;$B$1,data0!J107,""),""),"")</f>
        <v/>
      </c>
      <c r="K108" s="7" t="str">
        <f>IF(K$1=1,IF(data0!K107&gt;0,IF(data0!K107&lt;$B$1,data0!K107,""),""),"")</f>
        <v/>
      </c>
      <c r="L108" s="7" t="str">
        <f>IF(L$1=1,IF(data0!L107&gt;0,IF(data0!L107&lt;$B$1,data0!L107,""),""),"")</f>
        <v/>
      </c>
      <c r="M108" s="7" t="str">
        <f>IF(M$1=1,IF(data0!M107&gt;0,IF(data0!M107&lt;$B$1,data0!M107,""),""),"")</f>
        <v/>
      </c>
      <c r="N108" s="7" t="str">
        <f>IF(N$1=1,IF(data0!N107&gt;0,IF(data0!N107&lt;$B$1,data0!N107,""),""),"")</f>
        <v/>
      </c>
      <c r="O108" s="7" t="str">
        <f>IF(O$1=1,IF(data0!O107&gt;0,IF(data0!O107&lt;$B$1,data0!O107,""),""),"")</f>
        <v/>
      </c>
      <c r="P108" s="7" t="str">
        <f>IF(P$1=1,IF(data0!P107&gt;0,IF(data0!P107&lt;$B$1,data0!P107,""),""),"")</f>
        <v/>
      </c>
      <c r="Q108" s="7" t="str">
        <f>IF(Q$1=1,IF(data0!Q107&gt;0,IF(data0!Q107&lt;$B$1,data0!Q107,""),""),"")</f>
        <v/>
      </c>
      <c r="R108" s="7" t="str">
        <f>IF(R$1=1,IF(data0!R107&gt;0,IF(data0!R107&lt;$B$1,data0!R107,""),""),"")</f>
        <v/>
      </c>
      <c r="S108" s="7" t="str">
        <f>IF(S$1=1,IF(data0!S107&gt;0,IF(data0!S107&lt;$B$1,data0!S107,""),""),"")</f>
        <v/>
      </c>
      <c r="T108" s="7" t="str">
        <f>IF(T$1=1,IF(data0!T107&gt;0,IF(data0!T107&lt;$B$1,data0!T107,""),""),"")</f>
        <v/>
      </c>
      <c r="U108" s="7" t="str">
        <f>IF(U$1=1,IF(data0!U107&gt;0,IF(data0!U107&lt;$B$1,data0!U107,""),""),"")</f>
        <v/>
      </c>
      <c r="V108" s="7" t="str">
        <f>IF(V$1=1,IF(data0!V107&gt;0,IF(data0!V107&lt;$B$1,data0!V107,""),""),"")</f>
        <v/>
      </c>
      <c r="W108" s="7" t="str">
        <f>IF(W$1=1,IF(data0!W107&gt;0,IF(data0!W107&lt;$B$1,data0!W107,""),""),"")</f>
        <v/>
      </c>
      <c r="X108" s="7" t="str">
        <f>IF(X$1=1,IF(data0!X107&gt;0,IF(data0!X107&lt;$B$1,data0!X107,""),""),"")</f>
        <v/>
      </c>
      <c r="Y108" s="7" t="str">
        <f>IF(Y$1=1,IF(data0!Y107&gt;0,IF(data0!Y107&lt;$B$1,data0!Y107,""),""),"")</f>
        <v/>
      </c>
      <c r="Z108" s="7" t="str">
        <f>IF(Z$1=1,IF(data0!Z107&gt;0,IF(data0!Z107&lt;$B$1,data0!Z107,""),""),"")</f>
        <v/>
      </c>
      <c r="AA108" s="7" t="str">
        <f>IF(AA$1=1,IF(data0!AA107&gt;0,IF(data0!AA107&lt;$B$1,data0!AA107,""),""),"")</f>
        <v/>
      </c>
      <c r="AB108" s="7" t="str">
        <f>IF(AB$1=1,IF(data0!AB107&gt;0,IF(data0!AB107&lt;$B$1,data0!AB107,""),""),"")</f>
        <v/>
      </c>
      <c r="AC108" s="7" t="str">
        <f>IF(AC$1=1,IF(data0!AC107&gt;0,IF(data0!AC107&lt;$B$1,data0!AC107,""),""),"")</f>
        <v/>
      </c>
      <c r="AD108" s="7" t="str">
        <f>IF(AD$1=1,IF(data0!AD107&gt;0,IF(data0!AD107&lt;$B$1,data0!AD107,""),""),"")</f>
        <v/>
      </c>
      <c r="AE108" s="7" t="str">
        <f>IF(AE$1=1,IF(data0!AE107&gt;0,IF(data0!AE107&lt;$B$1,data0!AE107,""),""),"")</f>
        <v/>
      </c>
      <c r="AF108" s="7" t="str">
        <f>IF(AF$1=1,IF(data0!AF107&gt;0,IF(data0!AF107&lt;$B$1,data0!AF107,""),""),"")</f>
        <v/>
      </c>
      <c r="AG108" s="7" t="str">
        <f>IF(AG$1=1,IF(data0!AG107&gt;0,IF(data0!AG107&lt;$B$1,data0!AG107,""),""),"")</f>
        <v/>
      </c>
      <c r="AH108" s="7" t="str">
        <f>IF(AH$1=1,IF(data0!AH107&gt;0,IF(data0!AH107&lt;$B$1,data0!AH107,""),""),"")</f>
        <v/>
      </c>
      <c r="AI108" s="7" t="str">
        <f>IF(AI$1=1,IF(data0!AI107&gt;0,IF(data0!AI107&lt;$B$1,data0!AI107,""),""),"")</f>
        <v/>
      </c>
      <c r="AJ108" s="7" t="str">
        <f>IF(AJ$1=1,IF(data0!AJ107&gt;0,IF(data0!AJ107&lt;$B$1,data0!AJ107,""),""),"")</f>
        <v/>
      </c>
    </row>
    <row r="109" spans="1:36" hidden="1">
      <c r="A109" s="1">
        <f>data0!A108</f>
        <v>106</v>
      </c>
      <c r="B109" s="1">
        <f>data0!B108</f>
        <v>10</v>
      </c>
      <c r="C109" s="1">
        <f>data0!C108</f>
        <v>3</v>
      </c>
      <c r="D109" s="1">
        <f>data0!D108</f>
        <v>0</v>
      </c>
      <c r="E109" s="7" t="str">
        <f>IF(E$1=1,IF(data0!E108&gt;0,IF(data0!E108&lt;$B$1,data0!E108,""),""),"")</f>
        <v/>
      </c>
      <c r="F109" s="7" t="str">
        <f>IF(F$1=1,IF(data0!F108&gt;0,IF(data0!F108&lt;$B$1,data0!F108,""),""),"")</f>
        <v/>
      </c>
      <c r="G109" s="7" t="str">
        <f>IF(G$1=1,IF(data0!G108&gt;0,IF(data0!G108&lt;$B$1,data0!G108,""),""),"")</f>
        <v/>
      </c>
      <c r="H109" s="7" t="str">
        <f>IF(H$1=1,IF(data0!H108&gt;0,IF(data0!H108&lt;$B$1,data0!H108,""),""),"")</f>
        <v/>
      </c>
      <c r="I109" s="7" t="str">
        <f>IF(I$1=1,IF(data0!I108&gt;0,IF(data0!I108&lt;$B$1,data0!I108,""),""),"")</f>
        <v/>
      </c>
      <c r="J109" s="7" t="str">
        <f>IF(J$1=1,IF(data0!J108&gt;0,IF(data0!J108&lt;$B$1,data0!J108,""),""),"")</f>
        <v/>
      </c>
      <c r="K109" s="7" t="str">
        <f>IF(K$1=1,IF(data0!K108&gt;0,IF(data0!K108&lt;$B$1,data0!K108,""),""),"")</f>
        <v/>
      </c>
      <c r="L109" s="7" t="str">
        <f>IF(L$1=1,IF(data0!L108&gt;0,IF(data0!L108&lt;$B$1,data0!L108,""),""),"")</f>
        <v/>
      </c>
      <c r="M109" s="7" t="str">
        <f>IF(M$1=1,IF(data0!M108&gt;0,IF(data0!M108&lt;$B$1,data0!M108,""),""),"")</f>
        <v/>
      </c>
      <c r="N109" s="7" t="str">
        <f>IF(N$1=1,IF(data0!N108&gt;0,IF(data0!N108&lt;$B$1,data0!N108,""),""),"")</f>
        <v/>
      </c>
      <c r="O109" s="7" t="str">
        <f>IF(O$1=1,IF(data0!O108&gt;0,IF(data0!O108&lt;$B$1,data0!O108,""),""),"")</f>
        <v/>
      </c>
      <c r="P109" s="7" t="str">
        <f>IF(P$1=1,IF(data0!P108&gt;0,IF(data0!P108&lt;$B$1,data0!P108,""),""),"")</f>
        <v/>
      </c>
      <c r="Q109" s="7" t="str">
        <f>IF(Q$1=1,IF(data0!Q108&gt;0,IF(data0!Q108&lt;$B$1,data0!Q108,""),""),"")</f>
        <v/>
      </c>
      <c r="R109" s="7" t="str">
        <f>IF(R$1=1,IF(data0!R108&gt;0,IF(data0!R108&lt;$B$1,data0!R108,""),""),"")</f>
        <v/>
      </c>
      <c r="S109" s="7" t="str">
        <f>IF(S$1=1,IF(data0!S108&gt;0,IF(data0!S108&lt;$B$1,data0!S108,""),""),"")</f>
        <v/>
      </c>
      <c r="T109" s="7" t="str">
        <f>IF(T$1=1,IF(data0!T108&gt;0,IF(data0!T108&lt;$B$1,data0!T108,""),""),"")</f>
        <v/>
      </c>
      <c r="U109" s="7" t="str">
        <f>IF(U$1=1,IF(data0!U108&gt;0,IF(data0!U108&lt;$B$1,data0!U108,""),""),"")</f>
        <v/>
      </c>
      <c r="V109" s="7" t="str">
        <f>IF(V$1=1,IF(data0!V108&gt;0,IF(data0!V108&lt;$B$1,data0!V108,""),""),"")</f>
        <v/>
      </c>
      <c r="W109" s="7" t="str">
        <f>IF(W$1=1,IF(data0!W108&gt;0,IF(data0!W108&lt;$B$1,data0!W108,""),""),"")</f>
        <v/>
      </c>
      <c r="X109" s="7" t="str">
        <f>IF(X$1=1,IF(data0!X108&gt;0,IF(data0!X108&lt;$B$1,data0!X108,""),""),"")</f>
        <v/>
      </c>
      <c r="Y109" s="7" t="str">
        <f>IF(Y$1=1,IF(data0!Y108&gt;0,IF(data0!Y108&lt;$B$1,data0!Y108,""),""),"")</f>
        <v/>
      </c>
      <c r="Z109" s="7" t="str">
        <f>IF(Z$1=1,IF(data0!Z108&gt;0,IF(data0!Z108&lt;$B$1,data0!Z108,""),""),"")</f>
        <v/>
      </c>
      <c r="AA109" s="7" t="str">
        <f>IF(AA$1=1,IF(data0!AA108&gt;0,IF(data0!AA108&lt;$B$1,data0!AA108,""),""),"")</f>
        <v/>
      </c>
      <c r="AB109" s="7" t="str">
        <f>IF(AB$1=1,IF(data0!AB108&gt;0,IF(data0!AB108&lt;$B$1,data0!AB108,""),""),"")</f>
        <v/>
      </c>
      <c r="AC109" s="7" t="str">
        <f>IF(AC$1=1,IF(data0!AC108&gt;0,IF(data0!AC108&lt;$B$1,data0!AC108,""),""),"")</f>
        <v/>
      </c>
      <c r="AD109" s="7" t="str">
        <f>IF(AD$1=1,IF(data0!AD108&gt;0,IF(data0!AD108&lt;$B$1,data0!AD108,""),""),"")</f>
        <v/>
      </c>
      <c r="AE109" s="7" t="str">
        <f>IF(AE$1=1,IF(data0!AE108&gt;0,IF(data0!AE108&lt;$B$1,data0!AE108,""),""),"")</f>
        <v/>
      </c>
      <c r="AF109" s="7" t="str">
        <f>IF(AF$1=1,IF(data0!AF108&gt;0,IF(data0!AF108&lt;$B$1,data0!AF108,""),""),"")</f>
        <v/>
      </c>
      <c r="AG109" s="7" t="str">
        <f>IF(AG$1=1,IF(data0!AG108&gt;0,IF(data0!AG108&lt;$B$1,data0!AG108,""),""),"")</f>
        <v/>
      </c>
      <c r="AH109" s="7" t="str">
        <f>IF(AH$1=1,IF(data0!AH108&gt;0,IF(data0!AH108&lt;$B$1,data0!AH108,""),""),"")</f>
        <v/>
      </c>
      <c r="AI109" s="7" t="str">
        <f>IF(AI$1=1,IF(data0!AI108&gt;0,IF(data0!AI108&lt;$B$1,data0!AI108,""),""),"")</f>
        <v/>
      </c>
      <c r="AJ109" s="7" t="str">
        <f>IF(AJ$1=1,IF(data0!AJ108&gt;0,IF(data0!AJ108&lt;$B$1,data0!AJ108,""),""),"")</f>
        <v/>
      </c>
    </row>
    <row r="110" spans="1:36" hidden="1">
      <c r="A110" s="1">
        <f>data0!A109</f>
        <v>107</v>
      </c>
      <c r="B110" s="1">
        <f>data0!B109</f>
        <v>11</v>
      </c>
      <c r="C110" s="1">
        <f>data0!C109</f>
        <v>3</v>
      </c>
      <c r="D110" s="1">
        <f>data0!D109</f>
        <v>0</v>
      </c>
      <c r="E110" s="7" t="str">
        <f>IF(E$1=1,IF(data0!E109&gt;0,IF(data0!E109&lt;$B$1,data0!E109,""),""),"")</f>
        <v/>
      </c>
      <c r="F110" s="7" t="str">
        <f>IF(F$1=1,IF(data0!F109&gt;0,IF(data0!F109&lt;$B$1,data0!F109,""),""),"")</f>
        <v/>
      </c>
      <c r="G110" s="7" t="str">
        <f>IF(G$1=1,IF(data0!G109&gt;0,IF(data0!G109&lt;$B$1,data0!G109,""),""),"")</f>
        <v/>
      </c>
      <c r="H110" s="7" t="str">
        <f>IF(H$1=1,IF(data0!H109&gt;0,IF(data0!H109&lt;$B$1,data0!H109,""),""),"")</f>
        <v/>
      </c>
      <c r="I110" s="7" t="str">
        <f>IF(I$1=1,IF(data0!I109&gt;0,IF(data0!I109&lt;$B$1,data0!I109,""),""),"")</f>
        <v/>
      </c>
      <c r="J110" s="7" t="str">
        <f>IF(J$1=1,IF(data0!J109&gt;0,IF(data0!J109&lt;$B$1,data0!J109,""),""),"")</f>
        <v/>
      </c>
      <c r="K110" s="7" t="str">
        <f>IF(K$1=1,IF(data0!K109&gt;0,IF(data0!K109&lt;$B$1,data0!K109,""),""),"")</f>
        <v/>
      </c>
      <c r="L110" s="7" t="str">
        <f>IF(L$1=1,IF(data0!L109&gt;0,IF(data0!L109&lt;$B$1,data0!L109,""),""),"")</f>
        <v/>
      </c>
      <c r="M110" s="7" t="str">
        <f>IF(M$1=1,IF(data0!M109&gt;0,IF(data0!M109&lt;$B$1,data0!M109,""),""),"")</f>
        <v/>
      </c>
      <c r="N110" s="7" t="str">
        <f>IF(N$1=1,IF(data0!N109&gt;0,IF(data0!N109&lt;$B$1,data0!N109,""),""),"")</f>
        <v/>
      </c>
      <c r="O110" s="7" t="str">
        <f>IF(O$1=1,IF(data0!O109&gt;0,IF(data0!O109&lt;$B$1,data0!O109,""),""),"")</f>
        <v/>
      </c>
      <c r="P110" s="7" t="str">
        <f>IF(P$1=1,IF(data0!P109&gt;0,IF(data0!P109&lt;$B$1,data0!P109,""),""),"")</f>
        <v/>
      </c>
      <c r="Q110" s="7" t="str">
        <f>IF(Q$1=1,IF(data0!Q109&gt;0,IF(data0!Q109&lt;$B$1,data0!Q109,""),""),"")</f>
        <v/>
      </c>
      <c r="R110" s="7" t="str">
        <f>IF(R$1=1,IF(data0!R109&gt;0,IF(data0!R109&lt;$B$1,data0!R109,""),""),"")</f>
        <v/>
      </c>
      <c r="S110" s="7" t="str">
        <f>IF(S$1=1,IF(data0!S109&gt;0,IF(data0!S109&lt;$B$1,data0!S109,""),""),"")</f>
        <v/>
      </c>
      <c r="T110" s="7" t="str">
        <f>IF(T$1=1,IF(data0!T109&gt;0,IF(data0!T109&lt;$B$1,data0!T109,""),""),"")</f>
        <v/>
      </c>
      <c r="U110" s="7" t="str">
        <f>IF(U$1=1,IF(data0!U109&gt;0,IF(data0!U109&lt;$B$1,data0!U109,""),""),"")</f>
        <v/>
      </c>
      <c r="V110" s="7" t="str">
        <f>IF(V$1=1,IF(data0!V109&gt;0,IF(data0!V109&lt;$B$1,data0!V109,""),""),"")</f>
        <v/>
      </c>
      <c r="W110" s="7" t="str">
        <f>IF(W$1=1,IF(data0!W109&gt;0,IF(data0!W109&lt;$B$1,data0!W109,""),""),"")</f>
        <v/>
      </c>
      <c r="X110" s="7" t="str">
        <f>IF(X$1=1,IF(data0!X109&gt;0,IF(data0!X109&lt;$B$1,data0!X109,""),""),"")</f>
        <v/>
      </c>
      <c r="Y110" s="7" t="str">
        <f>IF(Y$1=1,IF(data0!Y109&gt;0,IF(data0!Y109&lt;$B$1,data0!Y109,""),""),"")</f>
        <v/>
      </c>
      <c r="Z110" s="7" t="str">
        <f>IF(Z$1=1,IF(data0!Z109&gt;0,IF(data0!Z109&lt;$B$1,data0!Z109,""),""),"")</f>
        <v/>
      </c>
      <c r="AA110" s="7" t="str">
        <f>IF(AA$1=1,IF(data0!AA109&gt;0,IF(data0!AA109&lt;$B$1,data0!AA109,""),""),"")</f>
        <v/>
      </c>
      <c r="AB110" s="7" t="str">
        <f>IF(AB$1=1,IF(data0!AB109&gt;0,IF(data0!AB109&lt;$B$1,data0!AB109,""),""),"")</f>
        <v/>
      </c>
      <c r="AC110" s="7" t="str">
        <f>IF(AC$1=1,IF(data0!AC109&gt;0,IF(data0!AC109&lt;$B$1,data0!AC109,""),""),"")</f>
        <v/>
      </c>
      <c r="AD110" s="7" t="str">
        <f>IF(AD$1=1,IF(data0!AD109&gt;0,IF(data0!AD109&lt;$B$1,data0!AD109,""),""),"")</f>
        <v/>
      </c>
      <c r="AE110" s="7" t="str">
        <f>IF(AE$1=1,IF(data0!AE109&gt;0,IF(data0!AE109&lt;$B$1,data0!AE109,""),""),"")</f>
        <v/>
      </c>
      <c r="AF110" s="7" t="str">
        <f>IF(AF$1=1,IF(data0!AF109&gt;0,IF(data0!AF109&lt;$B$1,data0!AF109,""),""),"")</f>
        <v/>
      </c>
      <c r="AG110" s="7" t="str">
        <f>IF(AG$1=1,IF(data0!AG109&gt;0,IF(data0!AG109&lt;$B$1,data0!AG109,""),""),"")</f>
        <v/>
      </c>
      <c r="AH110" s="7" t="str">
        <f>IF(AH$1=1,IF(data0!AH109&gt;0,IF(data0!AH109&lt;$B$1,data0!AH109,""),""),"")</f>
        <v/>
      </c>
      <c r="AI110" s="7" t="str">
        <f>IF(AI$1=1,IF(data0!AI109&gt;0,IF(data0!AI109&lt;$B$1,data0!AI109,""),""),"")</f>
        <v/>
      </c>
      <c r="AJ110" s="7" t="str">
        <f>IF(AJ$1=1,IF(data0!AJ109&gt;0,IF(data0!AJ109&lt;$B$1,data0!AJ109,""),""),"")</f>
        <v/>
      </c>
    </row>
    <row r="111" spans="1:36" hidden="1">
      <c r="A111" s="1">
        <f>data0!A110</f>
        <v>108</v>
      </c>
      <c r="B111" s="1">
        <f>data0!B110</f>
        <v>12</v>
      </c>
      <c r="C111" s="1">
        <f>data0!C110</f>
        <v>3</v>
      </c>
      <c r="D111" s="1">
        <f>data0!D110</f>
        <v>0</v>
      </c>
      <c r="E111" s="7" t="str">
        <f>IF(E$1=1,IF(data0!E110&gt;0,IF(data0!E110&lt;$B$1,data0!E110,""),""),"")</f>
        <v/>
      </c>
      <c r="F111" s="7" t="str">
        <f>IF(F$1=1,IF(data0!F110&gt;0,IF(data0!F110&lt;$B$1,data0!F110,""),""),"")</f>
        <v/>
      </c>
      <c r="G111" s="7" t="str">
        <f>IF(G$1=1,IF(data0!G110&gt;0,IF(data0!G110&lt;$B$1,data0!G110,""),""),"")</f>
        <v/>
      </c>
      <c r="H111" s="7" t="str">
        <f>IF(H$1=1,IF(data0!H110&gt;0,IF(data0!H110&lt;$B$1,data0!H110,""),""),"")</f>
        <v/>
      </c>
      <c r="I111" s="7" t="str">
        <f>IF(I$1=1,IF(data0!I110&gt;0,IF(data0!I110&lt;$B$1,data0!I110,""),""),"")</f>
        <v/>
      </c>
      <c r="J111" s="7" t="str">
        <f>IF(J$1=1,IF(data0!J110&gt;0,IF(data0!J110&lt;$B$1,data0!J110,""),""),"")</f>
        <v/>
      </c>
      <c r="K111" s="7" t="str">
        <f>IF(K$1=1,IF(data0!K110&gt;0,IF(data0!K110&lt;$B$1,data0!K110,""),""),"")</f>
        <v/>
      </c>
      <c r="L111" s="7" t="str">
        <f>IF(L$1=1,IF(data0!L110&gt;0,IF(data0!L110&lt;$B$1,data0!L110,""),""),"")</f>
        <v/>
      </c>
      <c r="M111" s="7" t="str">
        <f>IF(M$1=1,IF(data0!M110&gt;0,IF(data0!M110&lt;$B$1,data0!M110,""),""),"")</f>
        <v/>
      </c>
      <c r="N111" s="7" t="str">
        <f>IF(N$1=1,IF(data0!N110&gt;0,IF(data0!N110&lt;$B$1,data0!N110,""),""),"")</f>
        <v/>
      </c>
      <c r="O111" s="7" t="str">
        <f>IF(O$1=1,IF(data0!O110&gt;0,IF(data0!O110&lt;$B$1,data0!O110,""),""),"")</f>
        <v/>
      </c>
      <c r="P111" s="7" t="str">
        <f>IF(P$1=1,IF(data0!P110&gt;0,IF(data0!P110&lt;$B$1,data0!P110,""),""),"")</f>
        <v/>
      </c>
      <c r="Q111" s="7" t="str">
        <f>IF(Q$1=1,IF(data0!Q110&gt;0,IF(data0!Q110&lt;$B$1,data0!Q110,""),""),"")</f>
        <v/>
      </c>
      <c r="R111" s="7" t="str">
        <f>IF(R$1=1,IF(data0!R110&gt;0,IF(data0!R110&lt;$B$1,data0!R110,""),""),"")</f>
        <v/>
      </c>
      <c r="S111" s="7" t="str">
        <f>IF(S$1=1,IF(data0!S110&gt;0,IF(data0!S110&lt;$B$1,data0!S110,""),""),"")</f>
        <v/>
      </c>
      <c r="T111" s="7" t="str">
        <f>IF(T$1=1,IF(data0!T110&gt;0,IF(data0!T110&lt;$B$1,data0!T110,""),""),"")</f>
        <v/>
      </c>
      <c r="U111" s="7" t="str">
        <f>IF(U$1=1,IF(data0!U110&gt;0,IF(data0!U110&lt;$B$1,data0!U110,""),""),"")</f>
        <v/>
      </c>
      <c r="V111" s="7" t="str">
        <f>IF(V$1=1,IF(data0!V110&gt;0,IF(data0!V110&lt;$B$1,data0!V110,""),""),"")</f>
        <v/>
      </c>
      <c r="W111" s="7" t="str">
        <f>IF(W$1=1,IF(data0!W110&gt;0,IF(data0!W110&lt;$B$1,data0!W110,""),""),"")</f>
        <v/>
      </c>
      <c r="X111" s="7" t="str">
        <f>IF(X$1=1,IF(data0!X110&gt;0,IF(data0!X110&lt;$B$1,data0!X110,""),""),"")</f>
        <v/>
      </c>
      <c r="Y111" s="7" t="str">
        <f>IF(Y$1=1,IF(data0!Y110&gt;0,IF(data0!Y110&lt;$B$1,data0!Y110,""),""),"")</f>
        <v/>
      </c>
      <c r="Z111" s="7" t="str">
        <f>IF(Z$1=1,IF(data0!Z110&gt;0,IF(data0!Z110&lt;$B$1,data0!Z110,""),""),"")</f>
        <v/>
      </c>
      <c r="AA111" s="7" t="str">
        <f>IF(AA$1=1,IF(data0!AA110&gt;0,IF(data0!AA110&lt;$B$1,data0!AA110,""),""),"")</f>
        <v/>
      </c>
      <c r="AB111" s="7" t="str">
        <f>IF(AB$1=1,IF(data0!AB110&gt;0,IF(data0!AB110&lt;$B$1,data0!AB110,""),""),"")</f>
        <v/>
      </c>
      <c r="AC111" s="7" t="str">
        <f>IF(AC$1=1,IF(data0!AC110&gt;0,IF(data0!AC110&lt;$B$1,data0!AC110,""),""),"")</f>
        <v/>
      </c>
      <c r="AD111" s="7" t="str">
        <f>IF(AD$1=1,IF(data0!AD110&gt;0,IF(data0!AD110&lt;$B$1,data0!AD110,""),""),"")</f>
        <v/>
      </c>
      <c r="AE111" s="7" t="str">
        <f>IF(AE$1=1,IF(data0!AE110&gt;0,IF(data0!AE110&lt;$B$1,data0!AE110,""),""),"")</f>
        <v/>
      </c>
      <c r="AF111" s="7" t="str">
        <f>IF(AF$1=1,IF(data0!AF110&gt;0,IF(data0!AF110&lt;$B$1,data0!AF110,""),""),"")</f>
        <v/>
      </c>
      <c r="AG111" s="7" t="str">
        <f>IF(AG$1=1,IF(data0!AG110&gt;0,IF(data0!AG110&lt;$B$1,data0!AG110,""),""),"")</f>
        <v/>
      </c>
      <c r="AH111" s="7" t="str">
        <f>IF(AH$1=1,IF(data0!AH110&gt;0,IF(data0!AH110&lt;$B$1,data0!AH110,""),""),"")</f>
        <v/>
      </c>
      <c r="AI111" s="7" t="str">
        <f>IF(AI$1=1,IF(data0!AI110&gt;0,IF(data0!AI110&lt;$B$1,data0!AI110,""),""),"")</f>
        <v/>
      </c>
      <c r="AJ111" s="7" t="str">
        <f>IF(AJ$1=1,IF(data0!AJ110&gt;0,IF(data0!AJ110&lt;$B$1,data0!AJ110,""),""),"")</f>
        <v/>
      </c>
    </row>
    <row r="112" spans="1:36" hidden="1">
      <c r="A112" s="1">
        <f>data0!A111</f>
        <v>109</v>
      </c>
      <c r="B112" s="1">
        <f>data0!B111</f>
        <v>13</v>
      </c>
      <c r="C112" s="1">
        <f>data0!C111</f>
        <v>3</v>
      </c>
      <c r="D112" s="1">
        <f>data0!D111</f>
        <v>0</v>
      </c>
      <c r="E112" s="7" t="str">
        <f>IF(E$1=1,IF(data0!E111&gt;0,IF(data0!E111&lt;$B$1,data0!E111,""),""),"")</f>
        <v/>
      </c>
      <c r="F112" s="7" t="str">
        <f>IF(F$1=1,IF(data0!F111&gt;0,IF(data0!F111&lt;$B$1,data0!F111,""),""),"")</f>
        <v/>
      </c>
      <c r="G112" s="7" t="str">
        <f>IF(G$1=1,IF(data0!G111&gt;0,IF(data0!G111&lt;$B$1,data0!G111,""),""),"")</f>
        <v/>
      </c>
      <c r="H112" s="7" t="str">
        <f>IF(H$1=1,IF(data0!H111&gt;0,IF(data0!H111&lt;$B$1,data0!H111,""),""),"")</f>
        <v/>
      </c>
      <c r="I112" s="7" t="str">
        <f>IF(I$1=1,IF(data0!I111&gt;0,IF(data0!I111&lt;$B$1,data0!I111,""),""),"")</f>
        <v/>
      </c>
      <c r="J112" s="7" t="str">
        <f>IF(J$1=1,IF(data0!J111&gt;0,IF(data0!J111&lt;$B$1,data0!J111,""),""),"")</f>
        <v/>
      </c>
      <c r="K112" s="7" t="str">
        <f>IF(K$1=1,IF(data0!K111&gt;0,IF(data0!K111&lt;$B$1,data0!K111,""),""),"")</f>
        <v/>
      </c>
      <c r="L112" s="7" t="str">
        <f>IF(L$1=1,IF(data0!L111&gt;0,IF(data0!L111&lt;$B$1,data0!L111,""),""),"")</f>
        <v/>
      </c>
      <c r="M112" s="7" t="str">
        <f>IF(M$1=1,IF(data0!M111&gt;0,IF(data0!M111&lt;$B$1,data0!M111,""),""),"")</f>
        <v/>
      </c>
      <c r="N112" s="7" t="str">
        <f>IF(N$1=1,IF(data0!N111&gt;0,IF(data0!N111&lt;$B$1,data0!N111,""),""),"")</f>
        <v/>
      </c>
      <c r="O112" s="7" t="str">
        <f>IF(O$1=1,IF(data0!O111&gt;0,IF(data0!O111&lt;$B$1,data0!O111,""),""),"")</f>
        <v/>
      </c>
      <c r="P112" s="7" t="str">
        <f>IF(P$1=1,IF(data0!P111&gt;0,IF(data0!P111&lt;$B$1,data0!P111,""),""),"")</f>
        <v/>
      </c>
      <c r="Q112" s="7" t="str">
        <f>IF(Q$1=1,IF(data0!Q111&gt;0,IF(data0!Q111&lt;$B$1,data0!Q111,""),""),"")</f>
        <v/>
      </c>
      <c r="R112" s="7" t="str">
        <f>IF(R$1=1,IF(data0!R111&gt;0,IF(data0!R111&lt;$B$1,data0!R111,""),""),"")</f>
        <v/>
      </c>
      <c r="S112" s="7" t="str">
        <f>IF(S$1=1,IF(data0!S111&gt;0,IF(data0!S111&lt;$B$1,data0!S111,""),""),"")</f>
        <v/>
      </c>
      <c r="T112" s="7" t="str">
        <f>IF(T$1=1,IF(data0!T111&gt;0,IF(data0!T111&lt;$B$1,data0!T111,""),""),"")</f>
        <v/>
      </c>
      <c r="U112" s="7" t="str">
        <f>IF(U$1=1,IF(data0!U111&gt;0,IF(data0!U111&lt;$B$1,data0!U111,""),""),"")</f>
        <v/>
      </c>
      <c r="V112" s="7" t="str">
        <f>IF(V$1=1,IF(data0!V111&gt;0,IF(data0!V111&lt;$B$1,data0!V111,""),""),"")</f>
        <v/>
      </c>
      <c r="W112" s="7" t="str">
        <f>IF(W$1=1,IF(data0!W111&gt;0,IF(data0!W111&lt;$B$1,data0!W111,""),""),"")</f>
        <v/>
      </c>
      <c r="X112" s="7" t="str">
        <f>IF(X$1=1,IF(data0!X111&gt;0,IF(data0!X111&lt;$B$1,data0!X111,""),""),"")</f>
        <v/>
      </c>
      <c r="Y112" s="7" t="str">
        <f>IF(Y$1=1,IF(data0!Y111&gt;0,IF(data0!Y111&lt;$B$1,data0!Y111,""),""),"")</f>
        <v/>
      </c>
      <c r="Z112" s="7" t="str">
        <f>IF(Z$1=1,IF(data0!Z111&gt;0,IF(data0!Z111&lt;$B$1,data0!Z111,""),""),"")</f>
        <v/>
      </c>
      <c r="AA112" s="7" t="str">
        <f>IF(AA$1=1,IF(data0!AA111&gt;0,IF(data0!AA111&lt;$B$1,data0!AA111,""),""),"")</f>
        <v/>
      </c>
      <c r="AB112" s="7" t="str">
        <f>IF(AB$1=1,IF(data0!AB111&gt;0,IF(data0!AB111&lt;$B$1,data0!AB111,""),""),"")</f>
        <v/>
      </c>
      <c r="AC112" s="7" t="str">
        <f>IF(AC$1=1,IF(data0!AC111&gt;0,IF(data0!AC111&lt;$B$1,data0!AC111,""),""),"")</f>
        <v/>
      </c>
      <c r="AD112" s="7" t="str">
        <f>IF(AD$1=1,IF(data0!AD111&gt;0,IF(data0!AD111&lt;$B$1,data0!AD111,""),""),"")</f>
        <v/>
      </c>
      <c r="AE112" s="7" t="str">
        <f>IF(AE$1=1,IF(data0!AE111&gt;0,IF(data0!AE111&lt;$B$1,data0!AE111,""),""),"")</f>
        <v/>
      </c>
      <c r="AF112" s="7" t="str">
        <f>IF(AF$1=1,IF(data0!AF111&gt;0,IF(data0!AF111&lt;$B$1,data0!AF111,""),""),"")</f>
        <v/>
      </c>
      <c r="AG112" s="7" t="str">
        <f>IF(AG$1=1,IF(data0!AG111&gt;0,IF(data0!AG111&lt;$B$1,data0!AG111,""),""),"")</f>
        <v/>
      </c>
      <c r="AH112" s="7" t="str">
        <f>IF(AH$1=1,IF(data0!AH111&gt;0,IF(data0!AH111&lt;$B$1,data0!AH111,""),""),"")</f>
        <v/>
      </c>
      <c r="AI112" s="7" t="str">
        <f>IF(AI$1=1,IF(data0!AI111&gt;0,IF(data0!AI111&lt;$B$1,data0!AI111,""),""),"")</f>
        <v/>
      </c>
      <c r="AJ112" s="7" t="str">
        <f>IF(AJ$1=1,IF(data0!AJ111&gt;0,IF(data0!AJ111&lt;$B$1,data0!AJ111,""),""),"")</f>
        <v/>
      </c>
    </row>
    <row r="113" spans="1:36" hidden="1">
      <c r="A113" s="1">
        <f>data0!A112</f>
        <v>110</v>
      </c>
      <c r="B113" s="1">
        <f>data0!B112</f>
        <v>14</v>
      </c>
      <c r="C113" s="1">
        <f>data0!C112</f>
        <v>3</v>
      </c>
      <c r="D113" s="1">
        <f>data0!D112</f>
        <v>0</v>
      </c>
      <c r="E113" s="7" t="str">
        <f>IF(E$1=1,IF(data0!E112&gt;0,IF(data0!E112&lt;$B$1,data0!E112,""),""),"")</f>
        <v/>
      </c>
      <c r="F113" s="7" t="str">
        <f>IF(F$1=1,IF(data0!F112&gt;0,IF(data0!F112&lt;$B$1,data0!F112,""),""),"")</f>
        <v/>
      </c>
      <c r="G113" s="7" t="str">
        <f>IF(G$1=1,IF(data0!G112&gt;0,IF(data0!G112&lt;$B$1,data0!G112,""),""),"")</f>
        <v/>
      </c>
      <c r="H113" s="7" t="str">
        <f>IF(H$1=1,IF(data0!H112&gt;0,IF(data0!H112&lt;$B$1,data0!H112,""),""),"")</f>
        <v/>
      </c>
      <c r="I113" s="7" t="str">
        <f>IF(I$1=1,IF(data0!I112&gt;0,IF(data0!I112&lt;$B$1,data0!I112,""),""),"")</f>
        <v/>
      </c>
      <c r="J113" s="7" t="str">
        <f>IF(J$1=1,IF(data0!J112&gt;0,IF(data0!J112&lt;$B$1,data0!J112,""),""),"")</f>
        <v/>
      </c>
      <c r="K113" s="7" t="str">
        <f>IF(K$1=1,IF(data0!K112&gt;0,IF(data0!K112&lt;$B$1,data0!K112,""),""),"")</f>
        <v/>
      </c>
      <c r="L113" s="7" t="str">
        <f>IF(L$1=1,IF(data0!L112&gt;0,IF(data0!L112&lt;$B$1,data0!L112,""),""),"")</f>
        <v/>
      </c>
      <c r="M113" s="7" t="str">
        <f>IF(M$1=1,IF(data0!M112&gt;0,IF(data0!M112&lt;$B$1,data0!M112,""),""),"")</f>
        <v/>
      </c>
      <c r="N113" s="7" t="str">
        <f>IF(N$1=1,IF(data0!N112&gt;0,IF(data0!N112&lt;$B$1,data0!N112,""),""),"")</f>
        <v/>
      </c>
      <c r="O113" s="7" t="str">
        <f>IF(O$1=1,IF(data0!O112&gt;0,IF(data0!O112&lt;$B$1,data0!O112,""),""),"")</f>
        <v/>
      </c>
      <c r="P113" s="7" t="str">
        <f>IF(P$1=1,IF(data0!P112&gt;0,IF(data0!P112&lt;$B$1,data0!P112,""),""),"")</f>
        <v/>
      </c>
      <c r="Q113" s="7" t="str">
        <f>IF(Q$1=1,IF(data0!Q112&gt;0,IF(data0!Q112&lt;$B$1,data0!Q112,""),""),"")</f>
        <v/>
      </c>
      <c r="R113" s="7" t="str">
        <f>IF(R$1=1,IF(data0!R112&gt;0,IF(data0!R112&lt;$B$1,data0!R112,""),""),"")</f>
        <v/>
      </c>
      <c r="S113" s="7" t="str">
        <f>IF(S$1=1,IF(data0!S112&gt;0,IF(data0!S112&lt;$B$1,data0!S112,""),""),"")</f>
        <v/>
      </c>
      <c r="T113" s="7" t="str">
        <f>IF(T$1=1,IF(data0!T112&gt;0,IF(data0!T112&lt;$B$1,data0!T112,""),""),"")</f>
        <v/>
      </c>
      <c r="U113" s="7" t="str">
        <f>IF(U$1=1,IF(data0!U112&gt;0,IF(data0!U112&lt;$B$1,data0!U112,""),""),"")</f>
        <v/>
      </c>
      <c r="V113" s="7" t="str">
        <f>IF(V$1=1,IF(data0!V112&gt;0,IF(data0!V112&lt;$B$1,data0!V112,""),""),"")</f>
        <v/>
      </c>
      <c r="W113" s="7" t="str">
        <f>IF(W$1=1,IF(data0!W112&gt;0,IF(data0!W112&lt;$B$1,data0!W112,""),""),"")</f>
        <v/>
      </c>
      <c r="X113" s="7" t="str">
        <f>IF(X$1=1,IF(data0!X112&gt;0,IF(data0!X112&lt;$B$1,data0!X112,""),""),"")</f>
        <v/>
      </c>
      <c r="Y113" s="7" t="str">
        <f>IF(Y$1=1,IF(data0!Y112&gt;0,IF(data0!Y112&lt;$B$1,data0!Y112,""),""),"")</f>
        <v/>
      </c>
      <c r="Z113" s="7" t="str">
        <f>IF(Z$1=1,IF(data0!Z112&gt;0,IF(data0!Z112&lt;$B$1,data0!Z112,""),""),"")</f>
        <v/>
      </c>
      <c r="AA113" s="7" t="str">
        <f>IF(AA$1=1,IF(data0!AA112&gt;0,IF(data0!AA112&lt;$B$1,data0!AA112,""),""),"")</f>
        <v/>
      </c>
      <c r="AB113" s="7" t="str">
        <f>IF(AB$1=1,IF(data0!AB112&gt;0,IF(data0!AB112&lt;$B$1,data0!AB112,""),""),"")</f>
        <v/>
      </c>
      <c r="AC113" s="7" t="str">
        <f>IF(AC$1=1,IF(data0!AC112&gt;0,IF(data0!AC112&lt;$B$1,data0!AC112,""),""),"")</f>
        <v/>
      </c>
      <c r="AD113" s="7" t="str">
        <f>IF(AD$1=1,IF(data0!AD112&gt;0,IF(data0!AD112&lt;$B$1,data0!AD112,""),""),"")</f>
        <v/>
      </c>
      <c r="AE113" s="7" t="str">
        <f>IF(AE$1=1,IF(data0!AE112&gt;0,IF(data0!AE112&lt;$B$1,data0!AE112,""),""),"")</f>
        <v/>
      </c>
      <c r="AF113" s="7" t="str">
        <f>IF(AF$1=1,IF(data0!AF112&gt;0,IF(data0!AF112&lt;$B$1,data0!AF112,""),""),"")</f>
        <v/>
      </c>
      <c r="AG113" s="7" t="str">
        <f>IF(AG$1=1,IF(data0!AG112&gt;0,IF(data0!AG112&lt;$B$1,data0!AG112,""),""),"")</f>
        <v/>
      </c>
      <c r="AH113" s="7" t="str">
        <f>IF(AH$1=1,IF(data0!AH112&gt;0,IF(data0!AH112&lt;$B$1,data0!AH112,""),""),"")</f>
        <v/>
      </c>
      <c r="AI113" s="7" t="str">
        <f>IF(AI$1=1,IF(data0!AI112&gt;0,IF(data0!AI112&lt;$B$1,data0!AI112,""),""),"")</f>
        <v/>
      </c>
      <c r="AJ113" s="7" t="str">
        <f>IF(AJ$1=1,IF(data0!AJ112&gt;0,IF(data0!AJ112&lt;$B$1,data0!AJ112,""),""),"")</f>
        <v/>
      </c>
    </row>
    <row r="114" spans="1:36" hidden="1">
      <c r="A114" s="1">
        <f>data0!A113</f>
        <v>111</v>
      </c>
      <c r="B114" s="1">
        <f>data0!B113</f>
        <v>15</v>
      </c>
      <c r="C114" s="1">
        <f>data0!C113</f>
        <v>3</v>
      </c>
      <c r="D114" s="1">
        <f>data0!D113</f>
        <v>0</v>
      </c>
      <c r="E114" s="7" t="str">
        <f>IF(E$1=1,IF(data0!E113&gt;0,IF(data0!E113&lt;$B$1,data0!E113,""),""),"")</f>
        <v/>
      </c>
      <c r="F114" s="7" t="str">
        <f>IF(F$1=1,IF(data0!F113&gt;0,IF(data0!F113&lt;$B$1,data0!F113,""),""),"")</f>
        <v/>
      </c>
      <c r="G114" s="7" t="str">
        <f>IF(G$1=1,IF(data0!G113&gt;0,IF(data0!G113&lt;$B$1,data0!G113,""),""),"")</f>
        <v/>
      </c>
      <c r="H114" s="7" t="str">
        <f>IF(H$1=1,IF(data0!H113&gt;0,IF(data0!H113&lt;$B$1,data0!H113,""),""),"")</f>
        <v/>
      </c>
      <c r="I114" s="7" t="str">
        <f>IF(I$1=1,IF(data0!I113&gt;0,IF(data0!I113&lt;$B$1,data0!I113,""),""),"")</f>
        <v/>
      </c>
      <c r="J114" s="7" t="str">
        <f>IF(J$1=1,IF(data0!J113&gt;0,IF(data0!J113&lt;$B$1,data0!J113,""),""),"")</f>
        <v/>
      </c>
      <c r="K114" s="7" t="str">
        <f>IF(K$1=1,IF(data0!K113&gt;0,IF(data0!K113&lt;$B$1,data0!K113,""),""),"")</f>
        <v/>
      </c>
      <c r="L114" s="7" t="str">
        <f>IF(L$1=1,IF(data0!L113&gt;0,IF(data0!L113&lt;$B$1,data0!L113,""),""),"")</f>
        <v/>
      </c>
      <c r="M114" s="7" t="str">
        <f>IF(M$1=1,IF(data0!M113&gt;0,IF(data0!M113&lt;$B$1,data0!M113,""),""),"")</f>
        <v/>
      </c>
      <c r="N114" s="7" t="str">
        <f>IF(N$1=1,IF(data0!N113&gt;0,IF(data0!N113&lt;$B$1,data0!N113,""),""),"")</f>
        <v/>
      </c>
      <c r="O114" s="7" t="str">
        <f>IF(O$1=1,IF(data0!O113&gt;0,IF(data0!O113&lt;$B$1,data0!O113,""),""),"")</f>
        <v/>
      </c>
      <c r="P114" s="7" t="str">
        <f>IF(P$1=1,IF(data0!P113&gt;0,IF(data0!P113&lt;$B$1,data0!P113,""),""),"")</f>
        <v/>
      </c>
      <c r="Q114" s="7" t="str">
        <f>IF(Q$1=1,IF(data0!Q113&gt;0,IF(data0!Q113&lt;$B$1,data0!Q113,""),""),"")</f>
        <v/>
      </c>
      <c r="R114" s="7" t="str">
        <f>IF(R$1=1,IF(data0!R113&gt;0,IF(data0!R113&lt;$B$1,data0!R113,""),""),"")</f>
        <v/>
      </c>
      <c r="S114" s="7" t="str">
        <f>IF(S$1=1,IF(data0!S113&gt;0,IF(data0!S113&lt;$B$1,data0!S113,""),""),"")</f>
        <v/>
      </c>
      <c r="T114" s="7" t="str">
        <f>IF(T$1=1,IF(data0!T113&gt;0,IF(data0!T113&lt;$B$1,data0!T113,""),""),"")</f>
        <v/>
      </c>
      <c r="U114" s="7" t="str">
        <f>IF(U$1=1,IF(data0!U113&gt;0,IF(data0!U113&lt;$B$1,data0!U113,""),""),"")</f>
        <v/>
      </c>
      <c r="V114" s="7" t="str">
        <f>IF(V$1=1,IF(data0!V113&gt;0,IF(data0!V113&lt;$B$1,data0!V113,""),""),"")</f>
        <v/>
      </c>
      <c r="W114" s="7" t="str">
        <f>IF(W$1=1,IF(data0!W113&gt;0,IF(data0!W113&lt;$B$1,data0!W113,""),""),"")</f>
        <v/>
      </c>
      <c r="X114" s="7" t="str">
        <f>IF(X$1=1,IF(data0!X113&gt;0,IF(data0!X113&lt;$B$1,data0!X113,""),""),"")</f>
        <v/>
      </c>
      <c r="Y114" s="7" t="str">
        <f>IF(Y$1=1,IF(data0!Y113&gt;0,IF(data0!Y113&lt;$B$1,data0!Y113,""),""),"")</f>
        <v/>
      </c>
      <c r="Z114" s="7" t="str">
        <f>IF(Z$1=1,IF(data0!Z113&gt;0,IF(data0!Z113&lt;$B$1,data0!Z113,""),""),"")</f>
        <v/>
      </c>
      <c r="AA114" s="7" t="str">
        <f>IF(AA$1=1,IF(data0!AA113&gt;0,IF(data0!AA113&lt;$B$1,data0!AA113,""),""),"")</f>
        <v/>
      </c>
      <c r="AB114" s="7" t="str">
        <f>IF(AB$1=1,IF(data0!AB113&gt;0,IF(data0!AB113&lt;$B$1,data0!AB113,""),""),"")</f>
        <v/>
      </c>
      <c r="AC114" s="7" t="str">
        <f>IF(AC$1=1,IF(data0!AC113&gt;0,IF(data0!AC113&lt;$B$1,data0!AC113,""),""),"")</f>
        <v/>
      </c>
      <c r="AD114" s="7" t="str">
        <f>IF(AD$1=1,IF(data0!AD113&gt;0,IF(data0!AD113&lt;$B$1,data0!AD113,""),""),"")</f>
        <v/>
      </c>
      <c r="AE114" s="7" t="str">
        <f>IF(AE$1=1,IF(data0!AE113&gt;0,IF(data0!AE113&lt;$B$1,data0!AE113,""),""),"")</f>
        <v/>
      </c>
      <c r="AF114" s="7" t="str">
        <f>IF(AF$1=1,IF(data0!AF113&gt;0,IF(data0!AF113&lt;$B$1,data0!AF113,""),""),"")</f>
        <v/>
      </c>
      <c r="AG114" s="7" t="str">
        <f>IF(AG$1=1,IF(data0!AG113&gt;0,IF(data0!AG113&lt;$B$1,data0!AG113,""),""),"")</f>
        <v/>
      </c>
      <c r="AH114" s="7" t="str">
        <f>IF(AH$1=1,IF(data0!AH113&gt;0,IF(data0!AH113&lt;$B$1,data0!AH113,""),""),"")</f>
        <v/>
      </c>
      <c r="AI114" s="7" t="str">
        <f>IF(AI$1=1,IF(data0!AI113&gt;0,IF(data0!AI113&lt;$B$1,data0!AI113,""),""),"")</f>
        <v/>
      </c>
      <c r="AJ114" s="7" t="str">
        <f>IF(AJ$1=1,IF(data0!AJ113&gt;0,IF(data0!AJ113&lt;$B$1,data0!AJ113,""),""),"")</f>
        <v/>
      </c>
    </row>
    <row r="115" spans="1:36" hidden="1">
      <c r="A115" s="1">
        <f>data0!A114</f>
        <v>112</v>
      </c>
      <c r="B115" s="1">
        <f>data0!B114</f>
        <v>16</v>
      </c>
      <c r="C115" s="1">
        <f>data0!C114</f>
        <v>3</v>
      </c>
      <c r="D115" s="1">
        <f>data0!D114</f>
        <v>0</v>
      </c>
      <c r="E115" s="7" t="str">
        <f>IF(E$1=1,IF(data0!E114&gt;0,IF(data0!E114&lt;$B$1,data0!E114,""),""),"")</f>
        <v/>
      </c>
      <c r="F115" s="7" t="str">
        <f>IF(F$1=1,IF(data0!F114&gt;0,IF(data0!F114&lt;$B$1,data0!F114,""),""),"")</f>
        <v/>
      </c>
      <c r="G115" s="7" t="str">
        <f>IF(G$1=1,IF(data0!G114&gt;0,IF(data0!G114&lt;$B$1,data0!G114,""),""),"")</f>
        <v/>
      </c>
      <c r="H115" s="7" t="str">
        <f>IF(H$1=1,IF(data0!H114&gt;0,IF(data0!H114&lt;$B$1,data0!H114,""),""),"")</f>
        <v/>
      </c>
      <c r="I115" s="7" t="str">
        <f>IF(I$1=1,IF(data0!I114&gt;0,IF(data0!I114&lt;$B$1,data0!I114,""),""),"")</f>
        <v/>
      </c>
      <c r="J115" s="7" t="str">
        <f>IF(J$1=1,IF(data0!J114&gt;0,IF(data0!J114&lt;$B$1,data0!J114,""),""),"")</f>
        <v/>
      </c>
      <c r="K115" s="7" t="str">
        <f>IF(K$1=1,IF(data0!K114&gt;0,IF(data0!K114&lt;$B$1,data0!K114,""),""),"")</f>
        <v/>
      </c>
      <c r="L115" s="7" t="str">
        <f>IF(L$1=1,IF(data0!L114&gt;0,IF(data0!L114&lt;$B$1,data0!L114,""),""),"")</f>
        <v/>
      </c>
      <c r="M115" s="7" t="str">
        <f>IF(M$1=1,IF(data0!M114&gt;0,IF(data0!M114&lt;$B$1,data0!M114,""),""),"")</f>
        <v/>
      </c>
      <c r="N115" s="7" t="str">
        <f>IF(N$1=1,IF(data0!N114&gt;0,IF(data0!N114&lt;$B$1,data0!N114,""),""),"")</f>
        <v/>
      </c>
      <c r="O115" s="7" t="str">
        <f>IF(O$1=1,IF(data0!O114&gt;0,IF(data0!O114&lt;$B$1,data0!O114,""),""),"")</f>
        <v/>
      </c>
      <c r="P115" s="7" t="str">
        <f>IF(P$1=1,IF(data0!P114&gt;0,IF(data0!P114&lt;$B$1,data0!P114,""),""),"")</f>
        <v/>
      </c>
      <c r="Q115" s="7" t="str">
        <f>IF(Q$1=1,IF(data0!Q114&gt;0,IF(data0!Q114&lt;$B$1,data0!Q114,""),""),"")</f>
        <v/>
      </c>
      <c r="R115" s="7" t="str">
        <f>IF(R$1=1,IF(data0!R114&gt;0,IF(data0!R114&lt;$B$1,data0!R114,""),""),"")</f>
        <v/>
      </c>
      <c r="S115" s="7" t="str">
        <f>IF(S$1=1,IF(data0!S114&gt;0,IF(data0!S114&lt;$B$1,data0!S114,""),""),"")</f>
        <v/>
      </c>
      <c r="T115" s="7" t="str">
        <f>IF(T$1=1,IF(data0!T114&gt;0,IF(data0!T114&lt;$B$1,data0!T114,""),""),"")</f>
        <v/>
      </c>
      <c r="U115" s="7" t="str">
        <f>IF(U$1=1,IF(data0!U114&gt;0,IF(data0!U114&lt;$B$1,data0!U114,""),""),"")</f>
        <v/>
      </c>
      <c r="V115" s="7" t="str">
        <f>IF(V$1=1,IF(data0!V114&gt;0,IF(data0!V114&lt;$B$1,data0!V114,""),""),"")</f>
        <v/>
      </c>
      <c r="W115" s="7" t="str">
        <f>IF(W$1=1,IF(data0!W114&gt;0,IF(data0!W114&lt;$B$1,data0!W114,""),""),"")</f>
        <v/>
      </c>
      <c r="X115" s="7" t="str">
        <f>IF(X$1=1,IF(data0!X114&gt;0,IF(data0!X114&lt;$B$1,data0!X114,""),""),"")</f>
        <v/>
      </c>
      <c r="Y115" s="7" t="str">
        <f>IF(Y$1=1,IF(data0!Y114&gt;0,IF(data0!Y114&lt;$B$1,data0!Y114,""),""),"")</f>
        <v/>
      </c>
      <c r="Z115" s="7" t="str">
        <f>IF(Z$1=1,IF(data0!Z114&gt;0,IF(data0!Z114&lt;$B$1,data0!Z114,""),""),"")</f>
        <v/>
      </c>
      <c r="AA115" s="7" t="str">
        <f>IF(AA$1=1,IF(data0!AA114&gt;0,IF(data0!AA114&lt;$B$1,data0!AA114,""),""),"")</f>
        <v/>
      </c>
      <c r="AB115" s="7" t="str">
        <f>IF(AB$1=1,IF(data0!AB114&gt;0,IF(data0!AB114&lt;$B$1,data0!AB114,""),""),"")</f>
        <v/>
      </c>
      <c r="AC115" s="7" t="str">
        <f>IF(AC$1=1,IF(data0!AC114&gt;0,IF(data0!AC114&lt;$B$1,data0!AC114,""),""),"")</f>
        <v/>
      </c>
      <c r="AD115" s="7" t="str">
        <f>IF(AD$1=1,IF(data0!AD114&gt;0,IF(data0!AD114&lt;$B$1,data0!AD114,""),""),"")</f>
        <v/>
      </c>
      <c r="AE115" s="7" t="str">
        <f>IF(AE$1=1,IF(data0!AE114&gt;0,IF(data0!AE114&lt;$B$1,data0!AE114,""),""),"")</f>
        <v/>
      </c>
      <c r="AF115" s="7" t="str">
        <f>IF(AF$1=1,IF(data0!AF114&gt;0,IF(data0!AF114&lt;$B$1,data0!AF114,""),""),"")</f>
        <v/>
      </c>
      <c r="AG115" s="7" t="str">
        <f>IF(AG$1=1,IF(data0!AG114&gt;0,IF(data0!AG114&lt;$B$1,data0!AG114,""),""),"")</f>
        <v/>
      </c>
      <c r="AH115" s="7" t="str">
        <f>IF(AH$1=1,IF(data0!AH114&gt;0,IF(data0!AH114&lt;$B$1,data0!AH114,""),""),"")</f>
        <v/>
      </c>
      <c r="AI115" s="7" t="str">
        <f>IF(AI$1=1,IF(data0!AI114&gt;0,IF(data0!AI114&lt;$B$1,data0!AI114,""),""),"")</f>
        <v/>
      </c>
      <c r="AJ115" s="7" t="str">
        <f>IF(AJ$1=1,IF(data0!AJ114&gt;0,IF(data0!AJ114&lt;$B$1,data0!AJ114,""),""),"")</f>
        <v/>
      </c>
    </row>
    <row r="116" spans="1:36" hidden="1">
      <c r="A116" s="1">
        <f>data0!A115</f>
        <v>113</v>
      </c>
      <c r="B116" s="1">
        <f>data0!B115</f>
        <v>17</v>
      </c>
      <c r="C116" s="1">
        <f>data0!C115</f>
        <v>3</v>
      </c>
      <c r="D116" s="1">
        <f>data0!D115</f>
        <v>0</v>
      </c>
      <c r="E116" s="7" t="str">
        <f>IF(E$1=1,IF(data0!E115&gt;0,IF(data0!E115&lt;$B$1,data0!E115,""),""),"")</f>
        <v/>
      </c>
      <c r="F116" s="7" t="str">
        <f>IF(F$1=1,IF(data0!F115&gt;0,IF(data0!F115&lt;$B$1,data0!F115,""),""),"")</f>
        <v/>
      </c>
      <c r="G116" s="7" t="str">
        <f>IF(G$1=1,IF(data0!G115&gt;0,IF(data0!G115&lt;$B$1,data0!G115,""),""),"")</f>
        <v/>
      </c>
      <c r="H116" s="7" t="str">
        <f>IF(H$1=1,IF(data0!H115&gt;0,IF(data0!H115&lt;$B$1,data0!H115,""),""),"")</f>
        <v/>
      </c>
      <c r="I116" s="7" t="str">
        <f>IF(I$1=1,IF(data0!I115&gt;0,IF(data0!I115&lt;$B$1,data0!I115,""),""),"")</f>
        <v/>
      </c>
      <c r="J116" s="7" t="str">
        <f>IF(J$1=1,IF(data0!J115&gt;0,IF(data0!J115&lt;$B$1,data0!J115,""),""),"")</f>
        <v/>
      </c>
      <c r="K116" s="7" t="str">
        <f>IF(K$1=1,IF(data0!K115&gt;0,IF(data0!K115&lt;$B$1,data0!K115,""),""),"")</f>
        <v/>
      </c>
      <c r="L116" s="7" t="str">
        <f>IF(L$1=1,IF(data0!L115&gt;0,IF(data0!L115&lt;$B$1,data0!L115,""),""),"")</f>
        <v/>
      </c>
      <c r="M116" s="7" t="str">
        <f>IF(M$1=1,IF(data0!M115&gt;0,IF(data0!M115&lt;$B$1,data0!M115,""),""),"")</f>
        <v/>
      </c>
      <c r="N116" s="7" t="str">
        <f>IF(N$1=1,IF(data0!N115&gt;0,IF(data0!N115&lt;$B$1,data0!N115,""),""),"")</f>
        <v/>
      </c>
      <c r="O116" s="7" t="str">
        <f>IF(O$1=1,IF(data0!O115&gt;0,IF(data0!O115&lt;$B$1,data0!O115,""),""),"")</f>
        <v/>
      </c>
      <c r="P116" s="7" t="str">
        <f>IF(P$1=1,IF(data0!P115&gt;0,IF(data0!P115&lt;$B$1,data0!P115,""),""),"")</f>
        <v/>
      </c>
      <c r="Q116" s="7" t="str">
        <f>IF(Q$1=1,IF(data0!Q115&gt;0,IF(data0!Q115&lt;$B$1,data0!Q115,""),""),"")</f>
        <v/>
      </c>
      <c r="R116" s="7" t="str">
        <f>IF(R$1=1,IF(data0!R115&gt;0,IF(data0!R115&lt;$B$1,data0!R115,""),""),"")</f>
        <v/>
      </c>
      <c r="S116" s="7" t="str">
        <f>IF(S$1=1,IF(data0!S115&gt;0,IF(data0!S115&lt;$B$1,data0!S115,""),""),"")</f>
        <v/>
      </c>
      <c r="T116" s="7" t="str">
        <f>IF(T$1=1,IF(data0!T115&gt;0,IF(data0!T115&lt;$B$1,data0!T115,""),""),"")</f>
        <v/>
      </c>
      <c r="U116" s="7" t="str">
        <f>IF(U$1=1,IF(data0!U115&gt;0,IF(data0!U115&lt;$B$1,data0!U115,""),""),"")</f>
        <v/>
      </c>
      <c r="V116" s="7" t="str">
        <f>IF(V$1=1,IF(data0!V115&gt;0,IF(data0!V115&lt;$B$1,data0!V115,""),""),"")</f>
        <v/>
      </c>
      <c r="W116" s="7" t="str">
        <f>IF(W$1=1,IF(data0!W115&gt;0,IF(data0!W115&lt;$B$1,data0!W115,""),""),"")</f>
        <v/>
      </c>
      <c r="X116" s="7" t="str">
        <f>IF(X$1=1,IF(data0!X115&gt;0,IF(data0!X115&lt;$B$1,data0!X115,""),""),"")</f>
        <v/>
      </c>
      <c r="Y116" s="7" t="str">
        <f>IF(Y$1=1,IF(data0!Y115&gt;0,IF(data0!Y115&lt;$B$1,data0!Y115,""),""),"")</f>
        <v/>
      </c>
      <c r="Z116" s="7" t="str">
        <f>IF(Z$1=1,IF(data0!Z115&gt;0,IF(data0!Z115&lt;$B$1,data0!Z115,""),""),"")</f>
        <v/>
      </c>
      <c r="AA116" s="7" t="str">
        <f>IF(AA$1=1,IF(data0!AA115&gt;0,IF(data0!AA115&lt;$B$1,data0!AA115,""),""),"")</f>
        <v/>
      </c>
      <c r="AB116" s="7" t="str">
        <f>IF(AB$1=1,IF(data0!AB115&gt;0,IF(data0!AB115&lt;$B$1,data0!AB115,""),""),"")</f>
        <v/>
      </c>
      <c r="AC116" s="7" t="str">
        <f>IF(AC$1=1,IF(data0!AC115&gt;0,IF(data0!AC115&lt;$B$1,data0!AC115,""),""),"")</f>
        <v/>
      </c>
      <c r="AD116" s="7" t="str">
        <f>IF(AD$1=1,IF(data0!AD115&gt;0,IF(data0!AD115&lt;$B$1,data0!AD115,""),""),"")</f>
        <v/>
      </c>
      <c r="AE116" s="7" t="str">
        <f>IF(AE$1=1,IF(data0!AE115&gt;0,IF(data0!AE115&lt;$B$1,data0!AE115,""),""),"")</f>
        <v/>
      </c>
      <c r="AF116" s="7" t="str">
        <f>IF(AF$1=1,IF(data0!AF115&gt;0,IF(data0!AF115&lt;$B$1,data0!AF115,""),""),"")</f>
        <v/>
      </c>
      <c r="AG116" s="7" t="str">
        <f>IF(AG$1=1,IF(data0!AG115&gt;0,IF(data0!AG115&lt;$B$1,data0!AG115,""),""),"")</f>
        <v/>
      </c>
      <c r="AH116" s="7" t="str">
        <f>IF(AH$1=1,IF(data0!AH115&gt;0,IF(data0!AH115&lt;$B$1,data0!AH115,""),""),"")</f>
        <v/>
      </c>
      <c r="AI116" s="7" t="str">
        <f>IF(AI$1=1,IF(data0!AI115&gt;0,IF(data0!AI115&lt;$B$1,data0!AI115,""),""),"")</f>
        <v/>
      </c>
      <c r="AJ116" s="7" t="str">
        <f>IF(AJ$1=1,IF(data0!AJ115&gt;0,IF(data0!AJ115&lt;$B$1,data0!AJ115,""),""),"")</f>
        <v/>
      </c>
    </row>
    <row r="117" spans="1:36" hidden="1">
      <c r="A117" s="1">
        <f>data0!A116</f>
        <v>114</v>
      </c>
      <c r="B117" s="1">
        <f>data0!B116</f>
        <v>18</v>
      </c>
      <c r="C117" s="1">
        <f>data0!C116</f>
        <v>3</v>
      </c>
      <c r="D117" s="1">
        <f>data0!D116</f>
        <v>0</v>
      </c>
      <c r="E117" s="7" t="str">
        <f>IF(E$1=1,IF(data0!E116&gt;0,IF(data0!E116&lt;$B$1,data0!E116,""),""),"")</f>
        <v/>
      </c>
      <c r="F117" s="7" t="str">
        <f>IF(F$1=1,IF(data0!F116&gt;0,IF(data0!F116&lt;$B$1,data0!F116,""),""),"")</f>
        <v/>
      </c>
      <c r="G117" s="7" t="str">
        <f>IF(G$1=1,IF(data0!G116&gt;0,IF(data0!G116&lt;$B$1,data0!G116,""),""),"")</f>
        <v/>
      </c>
      <c r="H117" s="7" t="str">
        <f>IF(H$1=1,IF(data0!H116&gt;0,IF(data0!H116&lt;$B$1,data0!H116,""),""),"")</f>
        <v/>
      </c>
      <c r="I117" s="7" t="str">
        <f>IF(I$1=1,IF(data0!I116&gt;0,IF(data0!I116&lt;$B$1,data0!I116,""),""),"")</f>
        <v/>
      </c>
      <c r="J117" s="7" t="str">
        <f>IF(J$1=1,IF(data0!J116&gt;0,IF(data0!J116&lt;$B$1,data0!J116,""),""),"")</f>
        <v/>
      </c>
      <c r="K117" s="7" t="str">
        <f>IF(K$1=1,IF(data0!K116&gt;0,IF(data0!K116&lt;$B$1,data0!K116,""),""),"")</f>
        <v/>
      </c>
      <c r="L117" s="7" t="str">
        <f>IF(L$1=1,IF(data0!L116&gt;0,IF(data0!L116&lt;$B$1,data0!L116,""),""),"")</f>
        <v/>
      </c>
      <c r="M117" s="7" t="str">
        <f>IF(M$1=1,IF(data0!M116&gt;0,IF(data0!M116&lt;$B$1,data0!M116,""),""),"")</f>
        <v/>
      </c>
      <c r="N117" s="7" t="str">
        <f>IF(N$1=1,IF(data0!N116&gt;0,IF(data0!N116&lt;$B$1,data0!N116,""),""),"")</f>
        <v/>
      </c>
      <c r="O117" s="7" t="str">
        <f>IF(O$1=1,IF(data0!O116&gt;0,IF(data0!O116&lt;$B$1,data0!O116,""),""),"")</f>
        <v/>
      </c>
      <c r="P117" s="7" t="str">
        <f>IF(P$1=1,IF(data0!P116&gt;0,IF(data0!P116&lt;$B$1,data0!P116,""),""),"")</f>
        <v/>
      </c>
      <c r="Q117" s="7" t="str">
        <f>IF(Q$1=1,IF(data0!Q116&gt;0,IF(data0!Q116&lt;$B$1,data0!Q116,""),""),"")</f>
        <v/>
      </c>
      <c r="R117" s="7" t="str">
        <f>IF(R$1=1,IF(data0!R116&gt;0,IF(data0!R116&lt;$B$1,data0!R116,""),""),"")</f>
        <v/>
      </c>
      <c r="S117" s="7" t="str">
        <f>IF(S$1=1,IF(data0!S116&gt;0,IF(data0!S116&lt;$B$1,data0!S116,""),""),"")</f>
        <v/>
      </c>
      <c r="T117" s="7" t="str">
        <f>IF(T$1=1,IF(data0!T116&gt;0,IF(data0!T116&lt;$B$1,data0!T116,""),""),"")</f>
        <v/>
      </c>
      <c r="U117" s="7" t="str">
        <f>IF(U$1=1,IF(data0!U116&gt;0,IF(data0!U116&lt;$B$1,data0!U116,""),""),"")</f>
        <v/>
      </c>
      <c r="V117" s="7" t="str">
        <f>IF(V$1=1,IF(data0!V116&gt;0,IF(data0!V116&lt;$B$1,data0!V116,""),""),"")</f>
        <v/>
      </c>
      <c r="W117" s="7" t="str">
        <f>IF(W$1=1,IF(data0!W116&gt;0,IF(data0!W116&lt;$B$1,data0!W116,""),""),"")</f>
        <v/>
      </c>
      <c r="X117" s="7" t="str">
        <f>IF(X$1=1,IF(data0!X116&gt;0,IF(data0!X116&lt;$B$1,data0!X116,""),""),"")</f>
        <v/>
      </c>
      <c r="Y117" s="7" t="str">
        <f>IF(Y$1=1,IF(data0!Y116&gt;0,IF(data0!Y116&lt;$B$1,data0!Y116,""),""),"")</f>
        <v/>
      </c>
      <c r="Z117" s="7" t="str">
        <f>IF(Z$1=1,IF(data0!Z116&gt;0,IF(data0!Z116&lt;$B$1,data0!Z116,""),""),"")</f>
        <v/>
      </c>
      <c r="AA117" s="7" t="str">
        <f>IF(AA$1=1,IF(data0!AA116&gt;0,IF(data0!AA116&lt;$B$1,data0!AA116,""),""),"")</f>
        <v/>
      </c>
      <c r="AB117" s="7" t="str">
        <f>IF(AB$1=1,IF(data0!AB116&gt;0,IF(data0!AB116&lt;$B$1,data0!AB116,""),""),"")</f>
        <v/>
      </c>
      <c r="AC117" s="7" t="str">
        <f>IF(AC$1=1,IF(data0!AC116&gt;0,IF(data0!AC116&lt;$B$1,data0!AC116,""),""),"")</f>
        <v/>
      </c>
      <c r="AD117" s="7" t="str">
        <f>IF(AD$1=1,IF(data0!AD116&gt;0,IF(data0!AD116&lt;$B$1,data0!AD116,""),""),"")</f>
        <v/>
      </c>
      <c r="AE117" s="7" t="str">
        <f>IF(AE$1=1,IF(data0!AE116&gt;0,IF(data0!AE116&lt;$B$1,data0!AE116,""),""),"")</f>
        <v/>
      </c>
      <c r="AF117" s="7" t="str">
        <f>IF(AF$1=1,IF(data0!AF116&gt;0,IF(data0!AF116&lt;$B$1,data0!AF116,""),""),"")</f>
        <v/>
      </c>
      <c r="AG117" s="7" t="str">
        <f>IF(AG$1=1,IF(data0!AG116&gt;0,IF(data0!AG116&lt;$B$1,data0!AG116,""),""),"")</f>
        <v/>
      </c>
      <c r="AH117" s="7" t="str">
        <f>IF(AH$1=1,IF(data0!AH116&gt;0,IF(data0!AH116&lt;$B$1,data0!AH116,""),""),"")</f>
        <v/>
      </c>
      <c r="AI117" s="7" t="str">
        <f>IF(AI$1=1,IF(data0!AI116&gt;0,IF(data0!AI116&lt;$B$1,data0!AI116,""),""),"")</f>
        <v/>
      </c>
      <c r="AJ117" s="7" t="str">
        <f>IF(AJ$1=1,IF(data0!AJ116&gt;0,IF(data0!AJ116&lt;$B$1,data0!AJ116,""),""),"")</f>
        <v/>
      </c>
    </row>
    <row r="118" spans="1:36" hidden="1">
      <c r="A118" s="1">
        <f>data0!A117</f>
        <v>115</v>
      </c>
      <c r="B118" s="1">
        <f>data0!B117</f>
        <v>19</v>
      </c>
      <c r="C118" s="1">
        <f>data0!C117</f>
        <v>3</v>
      </c>
      <c r="D118" s="1">
        <f>data0!D117</f>
        <v>0</v>
      </c>
      <c r="E118" s="7" t="str">
        <f>IF(E$1=1,IF(data0!E117&gt;0,IF(data0!E117&lt;$B$1,data0!E117,""),""),"")</f>
        <v/>
      </c>
      <c r="F118" s="7" t="str">
        <f>IF(F$1=1,IF(data0!F117&gt;0,IF(data0!F117&lt;$B$1,data0!F117,""),""),"")</f>
        <v/>
      </c>
      <c r="G118" s="7" t="str">
        <f>IF(G$1=1,IF(data0!G117&gt;0,IF(data0!G117&lt;$B$1,data0!G117,""),""),"")</f>
        <v/>
      </c>
      <c r="H118" s="7" t="str">
        <f>IF(H$1=1,IF(data0!H117&gt;0,IF(data0!H117&lt;$B$1,data0!H117,""),""),"")</f>
        <v/>
      </c>
      <c r="I118" s="7" t="str">
        <f>IF(I$1=1,IF(data0!I117&gt;0,IF(data0!I117&lt;$B$1,data0!I117,""),""),"")</f>
        <v/>
      </c>
      <c r="J118" s="7" t="str">
        <f>IF(J$1=1,IF(data0!J117&gt;0,IF(data0!J117&lt;$B$1,data0!J117,""),""),"")</f>
        <v/>
      </c>
      <c r="K118" s="7" t="str">
        <f>IF(K$1=1,IF(data0!K117&gt;0,IF(data0!K117&lt;$B$1,data0!K117,""),""),"")</f>
        <v/>
      </c>
      <c r="L118" s="7" t="str">
        <f>IF(L$1=1,IF(data0!L117&gt;0,IF(data0!L117&lt;$B$1,data0!L117,""),""),"")</f>
        <v/>
      </c>
      <c r="M118" s="7" t="str">
        <f>IF(M$1=1,IF(data0!M117&gt;0,IF(data0!M117&lt;$B$1,data0!M117,""),""),"")</f>
        <v/>
      </c>
      <c r="N118" s="7" t="str">
        <f>IF(N$1=1,IF(data0!N117&gt;0,IF(data0!N117&lt;$B$1,data0!N117,""),""),"")</f>
        <v/>
      </c>
      <c r="O118" s="7" t="str">
        <f>IF(O$1=1,IF(data0!O117&gt;0,IF(data0!O117&lt;$B$1,data0!O117,""),""),"")</f>
        <v/>
      </c>
      <c r="P118" s="7" t="str">
        <f>IF(P$1=1,IF(data0!P117&gt;0,IF(data0!P117&lt;$B$1,data0!P117,""),""),"")</f>
        <v/>
      </c>
      <c r="Q118" s="7" t="str">
        <f>IF(Q$1=1,IF(data0!Q117&gt;0,IF(data0!Q117&lt;$B$1,data0!Q117,""),""),"")</f>
        <v/>
      </c>
      <c r="R118" s="7" t="str">
        <f>IF(R$1=1,IF(data0!R117&gt;0,IF(data0!R117&lt;$B$1,data0!R117,""),""),"")</f>
        <v/>
      </c>
      <c r="S118" s="7" t="str">
        <f>IF(S$1=1,IF(data0!S117&gt;0,IF(data0!S117&lt;$B$1,data0!S117,""),""),"")</f>
        <v/>
      </c>
      <c r="T118" s="7" t="str">
        <f>IF(T$1=1,IF(data0!T117&gt;0,IF(data0!T117&lt;$B$1,data0!T117,""),""),"")</f>
        <v/>
      </c>
      <c r="U118" s="7" t="str">
        <f>IF(U$1=1,IF(data0!U117&gt;0,IF(data0!U117&lt;$B$1,data0!U117,""),""),"")</f>
        <v/>
      </c>
      <c r="V118" s="7" t="str">
        <f>IF(V$1=1,IF(data0!V117&gt;0,IF(data0!V117&lt;$B$1,data0!V117,""),""),"")</f>
        <v/>
      </c>
      <c r="W118" s="7" t="str">
        <f>IF(W$1=1,IF(data0!W117&gt;0,IF(data0!W117&lt;$B$1,data0!W117,""),""),"")</f>
        <v/>
      </c>
      <c r="X118" s="7" t="str">
        <f>IF(X$1=1,IF(data0!X117&gt;0,IF(data0!X117&lt;$B$1,data0!X117,""),""),"")</f>
        <v/>
      </c>
      <c r="Y118" s="7" t="str">
        <f>IF(Y$1=1,IF(data0!Y117&gt;0,IF(data0!Y117&lt;$B$1,data0!Y117,""),""),"")</f>
        <v/>
      </c>
      <c r="Z118" s="7" t="str">
        <f>IF(Z$1=1,IF(data0!Z117&gt;0,IF(data0!Z117&lt;$B$1,data0!Z117,""),""),"")</f>
        <v/>
      </c>
      <c r="AA118" s="7" t="str">
        <f>IF(AA$1=1,IF(data0!AA117&gt;0,IF(data0!AA117&lt;$B$1,data0!AA117,""),""),"")</f>
        <v/>
      </c>
      <c r="AB118" s="7" t="str">
        <f>IF(AB$1=1,IF(data0!AB117&gt;0,IF(data0!AB117&lt;$B$1,data0!AB117,""),""),"")</f>
        <v/>
      </c>
      <c r="AC118" s="7" t="str">
        <f>IF(AC$1=1,IF(data0!AC117&gt;0,IF(data0!AC117&lt;$B$1,data0!AC117,""),""),"")</f>
        <v/>
      </c>
      <c r="AD118" s="7" t="str">
        <f>IF(AD$1=1,IF(data0!AD117&gt;0,IF(data0!AD117&lt;$B$1,data0!AD117,""),""),"")</f>
        <v/>
      </c>
      <c r="AE118" s="7" t="str">
        <f>IF(AE$1=1,IF(data0!AE117&gt;0,IF(data0!AE117&lt;$B$1,data0!AE117,""),""),"")</f>
        <v/>
      </c>
      <c r="AF118" s="7" t="str">
        <f>IF(AF$1=1,IF(data0!AF117&gt;0,IF(data0!AF117&lt;$B$1,data0!AF117,""),""),"")</f>
        <v/>
      </c>
      <c r="AG118" s="7" t="str">
        <f>IF(AG$1=1,IF(data0!AG117&gt;0,IF(data0!AG117&lt;$B$1,data0!AG117,""),""),"")</f>
        <v/>
      </c>
      <c r="AH118" s="7" t="str">
        <f>IF(AH$1=1,IF(data0!AH117&gt;0,IF(data0!AH117&lt;$B$1,data0!AH117,""),""),"")</f>
        <v/>
      </c>
      <c r="AI118" s="7" t="str">
        <f>IF(AI$1=1,IF(data0!AI117&gt;0,IF(data0!AI117&lt;$B$1,data0!AI117,""),""),"")</f>
        <v/>
      </c>
      <c r="AJ118" s="7" t="str">
        <f>IF(AJ$1=1,IF(data0!AJ117&gt;0,IF(data0!AJ117&lt;$B$1,data0!AJ117,""),""),"")</f>
        <v/>
      </c>
    </row>
    <row r="119" spans="1:36" hidden="1">
      <c r="A119" s="1">
        <f>data0!A118</f>
        <v>116</v>
      </c>
      <c r="B119" s="1">
        <f>data0!B118</f>
        <v>20</v>
      </c>
      <c r="C119" s="1">
        <f>data0!C118</f>
        <v>3</v>
      </c>
      <c r="D119" s="1">
        <f>data0!D118</f>
        <v>0</v>
      </c>
      <c r="E119" s="7" t="str">
        <f>IF(E$1=1,IF(data0!E118&gt;0,IF(data0!E118&lt;$B$1,data0!E118,""),""),"")</f>
        <v/>
      </c>
      <c r="F119" s="7" t="str">
        <f>IF(F$1=1,IF(data0!F118&gt;0,IF(data0!F118&lt;$B$1,data0!F118,""),""),"")</f>
        <v/>
      </c>
      <c r="G119" s="7" t="str">
        <f>IF(G$1=1,IF(data0!G118&gt;0,IF(data0!G118&lt;$B$1,data0!G118,""),""),"")</f>
        <v/>
      </c>
      <c r="H119" s="7" t="str">
        <f>IF(H$1=1,IF(data0!H118&gt;0,IF(data0!H118&lt;$B$1,data0!H118,""),""),"")</f>
        <v/>
      </c>
      <c r="I119" s="7" t="str">
        <f>IF(I$1=1,IF(data0!I118&gt;0,IF(data0!I118&lt;$B$1,data0!I118,""),""),"")</f>
        <v/>
      </c>
      <c r="J119" s="7" t="str">
        <f>IF(J$1=1,IF(data0!J118&gt;0,IF(data0!J118&lt;$B$1,data0!J118,""),""),"")</f>
        <v/>
      </c>
      <c r="K119" s="7" t="str">
        <f>IF(K$1=1,IF(data0!K118&gt;0,IF(data0!K118&lt;$B$1,data0!K118,""),""),"")</f>
        <v/>
      </c>
      <c r="L119" s="7" t="str">
        <f>IF(L$1=1,IF(data0!L118&gt;0,IF(data0!L118&lt;$B$1,data0!L118,""),""),"")</f>
        <v/>
      </c>
      <c r="M119" s="7" t="str">
        <f>IF(M$1=1,IF(data0!M118&gt;0,IF(data0!M118&lt;$B$1,data0!M118,""),""),"")</f>
        <v/>
      </c>
      <c r="N119" s="7" t="str">
        <f>IF(N$1=1,IF(data0!N118&gt;0,IF(data0!N118&lt;$B$1,data0!N118,""),""),"")</f>
        <v/>
      </c>
      <c r="O119" s="7" t="str">
        <f>IF(O$1=1,IF(data0!O118&gt;0,IF(data0!O118&lt;$B$1,data0!O118,""),""),"")</f>
        <v/>
      </c>
      <c r="P119" s="7" t="str">
        <f>IF(P$1=1,IF(data0!P118&gt;0,IF(data0!P118&lt;$B$1,data0!P118,""),""),"")</f>
        <v/>
      </c>
      <c r="Q119" s="7" t="str">
        <f>IF(Q$1=1,IF(data0!Q118&gt;0,IF(data0!Q118&lt;$B$1,data0!Q118,""),""),"")</f>
        <v/>
      </c>
      <c r="R119" s="7" t="str">
        <f>IF(R$1=1,IF(data0!R118&gt;0,IF(data0!R118&lt;$B$1,data0!R118,""),""),"")</f>
        <v/>
      </c>
      <c r="S119" s="7" t="str">
        <f>IF(S$1=1,IF(data0!S118&gt;0,IF(data0!S118&lt;$B$1,data0!S118,""),""),"")</f>
        <v/>
      </c>
      <c r="T119" s="7" t="str">
        <f>IF(T$1=1,IF(data0!T118&gt;0,IF(data0!T118&lt;$B$1,data0!T118,""),""),"")</f>
        <v/>
      </c>
      <c r="U119" s="7" t="str">
        <f>IF(U$1=1,IF(data0!U118&gt;0,IF(data0!U118&lt;$B$1,data0!U118,""),""),"")</f>
        <v/>
      </c>
      <c r="V119" s="7" t="str">
        <f>IF(V$1=1,IF(data0!V118&gt;0,IF(data0!V118&lt;$B$1,data0!V118,""),""),"")</f>
        <v/>
      </c>
      <c r="W119" s="7" t="str">
        <f>IF(W$1=1,IF(data0!W118&gt;0,IF(data0!W118&lt;$B$1,data0!W118,""),""),"")</f>
        <v/>
      </c>
      <c r="X119" s="7" t="str">
        <f>IF(X$1=1,IF(data0!X118&gt;0,IF(data0!X118&lt;$B$1,data0!X118,""),""),"")</f>
        <v/>
      </c>
      <c r="Y119" s="7" t="str">
        <f>IF(Y$1=1,IF(data0!Y118&gt;0,IF(data0!Y118&lt;$B$1,data0!Y118,""),""),"")</f>
        <v/>
      </c>
      <c r="Z119" s="7" t="str">
        <f>IF(Z$1=1,IF(data0!Z118&gt;0,IF(data0!Z118&lt;$B$1,data0!Z118,""),""),"")</f>
        <v/>
      </c>
      <c r="AA119" s="7" t="str">
        <f>IF(AA$1=1,IF(data0!AA118&gt;0,IF(data0!AA118&lt;$B$1,data0!AA118,""),""),"")</f>
        <v/>
      </c>
      <c r="AB119" s="7" t="str">
        <f>IF(AB$1=1,IF(data0!AB118&gt;0,IF(data0!AB118&lt;$B$1,data0!AB118,""),""),"")</f>
        <v/>
      </c>
      <c r="AC119" s="7" t="str">
        <f>IF(AC$1=1,IF(data0!AC118&gt;0,IF(data0!AC118&lt;$B$1,data0!AC118,""),""),"")</f>
        <v/>
      </c>
      <c r="AD119" s="7" t="str">
        <f>IF(AD$1=1,IF(data0!AD118&gt;0,IF(data0!AD118&lt;$B$1,data0!AD118,""),""),"")</f>
        <v/>
      </c>
      <c r="AE119" s="7" t="str">
        <f>IF(AE$1=1,IF(data0!AE118&gt;0,IF(data0!AE118&lt;$B$1,data0!AE118,""),""),"")</f>
        <v/>
      </c>
      <c r="AF119" s="7" t="str">
        <f>IF(AF$1=1,IF(data0!AF118&gt;0,IF(data0!AF118&lt;$B$1,data0!AF118,""),""),"")</f>
        <v/>
      </c>
      <c r="AG119" s="7" t="str">
        <f>IF(AG$1=1,IF(data0!AG118&gt;0,IF(data0!AG118&lt;$B$1,data0!AG118,""),""),"")</f>
        <v/>
      </c>
      <c r="AH119" s="7" t="str">
        <f>IF(AH$1=1,IF(data0!AH118&gt;0,IF(data0!AH118&lt;$B$1,data0!AH118,""),""),"")</f>
        <v/>
      </c>
      <c r="AI119" s="7" t="str">
        <f>IF(AI$1=1,IF(data0!AI118&gt;0,IF(data0!AI118&lt;$B$1,data0!AI118,""),""),"")</f>
        <v/>
      </c>
      <c r="AJ119" s="7" t="str">
        <f>IF(AJ$1=1,IF(data0!AJ118&gt;0,IF(data0!AJ118&lt;$B$1,data0!AJ118,""),""),"")</f>
        <v/>
      </c>
    </row>
    <row r="120" spans="1:36" hidden="1">
      <c r="A120" s="1">
        <f>data0!A119</f>
        <v>117</v>
      </c>
      <c r="B120" s="1">
        <f>data0!B119</f>
        <v>21</v>
      </c>
      <c r="C120" s="1">
        <f>data0!C119</f>
        <v>3</v>
      </c>
      <c r="D120" s="1">
        <f>data0!D119</f>
        <v>0</v>
      </c>
      <c r="E120" s="7" t="str">
        <f>IF(E$1=1,IF(data0!E119&gt;0,IF(data0!E119&lt;$B$1,data0!E119,""),""),"")</f>
        <v/>
      </c>
      <c r="F120" s="7" t="str">
        <f>IF(F$1=1,IF(data0!F119&gt;0,IF(data0!F119&lt;$B$1,data0!F119,""),""),"")</f>
        <v/>
      </c>
      <c r="G120" s="7" t="str">
        <f>IF(G$1=1,IF(data0!G119&gt;0,IF(data0!G119&lt;$B$1,data0!G119,""),""),"")</f>
        <v/>
      </c>
      <c r="H120" s="7" t="str">
        <f>IF(H$1=1,IF(data0!H119&gt;0,IF(data0!H119&lt;$B$1,data0!H119,""),""),"")</f>
        <v/>
      </c>
      <c r="I120" s="7" t="str">
        <f>IF(I$1=1,IF(data0!I119&gt;0,IF(data0!I119&lt;$B$1,data0!I119,""),""),"")</f>
        <v/>
      </c>
      <c r="J120" s="7" t="str">
        <f>IF(J$1=1,IF(data0!J119&gt;0,IF(data0!J119&lt;$B$1,data0!J119,""),""),"")</f>
        <v/>
      </c>
      <c r="K120" s="7" t="str">
        <f>IF(K$1=1,IF(data0!K119&gt;0,IF(data0!K119&lt;$B$1,data0!K119,""),""),"")</f>
        <v/>
      </c>
      <c r="L120" s="7" t="str">
        <f>IF(L$1=1,IF(data0!L119&gt;0,IF(data0!L119&lt;$B$1,data0!L119,""),""),"")</f>
        <v/>
      </c>
      <c r="M120" s="7" t="str">
        <f>IF(M$1=1,IF(data0!M119&gt;0,IF(data0!M119&lt;$B$1,data0!M119,""),""),"")</f>
        <v/>
      </c>
      <c r="N120" s="7" t="str">
        <f>IF(N$1=1,IF(data0!N119&gt;0,IF(data0!N119&lt;$B$1,data0!N119,""),""),"")</f>
        <v/>
      </c>
      <c r="O120" s="7" t="str">
        <f>IF(O$1=1,IF(data0!O119&gt;0,IF(data0!O119&lt;$B$1,data0!O119,""),""),"")</f>
        <v/>
      </c>
      <c r="P120" s="7" t="str">
        <f>IF(P$1=1,IF(data0!P119&gt;0,IF(data0!P119&lt;$B$1,data0!P119,""),""),"")</f>
        <v/>
      </c>
      <c r="Q120" s="7" t="str">
        <f>IF(Q$1=1,IF(data0!Q119&gt;0,IF(data0!Q119&lt;$B$1,data0!Q119,""),""),"")</f>
        <v/>
      </c>
      <c r="R120" s="7" t="str">
        <f>IF(R$1=1,IF(data0!R119&gt;0,IF(data0!R119&lt;$B$1,data0!R119,""),""),"")</f>
        <v/>
      </c>
      <c r="S120" s="7" t="str">
        <f>IF(S$1=1,IF(data0!S119&gt;0,IF(data0!S119&lt;$B$1,data0!S119,""),""),"")</f>
        <v/>
      </c>
      <c r="T120" s="7" t="str">
        <f>IF(T$1=1,IF(data0!T119&gt;0,IF(data0!T119&lt;$B$1,data0!T119,""),""),"")</f>
        <v/>
      </c>
      <c r="U120" s="7" t="str">
        <f>IF(U$1=1,IF(data0!U119&gt;0,IF(data0!U119&lt;$B$1,data0!U119,""),""),"")</f>
        <v/>
      </c>
      <c r="V120" s="7" t="str">
        <f>IF(V$1=1,IF(data0!V119&gt;0,IF(data0!V119&lt;$B$1,data0!V119,""),""),"")</f>
        <v/>
      </c>
      <c r="W120" s="7" t="str">
        <f>IF(W$1=1,IF(data0!W119&gt;0,IF(data0!W119&lt;$B$1,data0!W119,""),""),"")</f>
        <v/>
      </c>
      <c r="X120" s="7" t="str">
        <f>IF(X$1=1,IF(data0!X119&gt;0,IF(data0!X119&lt;$B$1,data0!X119,""),""),"")</f>
        <v/>
      </c>
      <c r="Y120" s="7" t="str">
        <f>IF(Y$1=1,IF(data0!Y119&gt;0,IF(data0!Y119&lt;$B$1,data0!Y119,""),""),"")</f>
        <v/>
      </c>
      <c r="Z120" s="7" t="str">
        <f>IF(Z$1=1,IF(data0!Z119&gt;0,IF(data0!Z119&lt;$B$1,data0!Z119,""),""),"")</f>
        <v/>
      </c>
      <c r="AA120" s="7" t="str">
        <f>IF(AA$1=1,IF(data0!AA119&gt;0,IF(data0!AA119&lt;$B$1,data0!AA119,""),""),"")</f>
        <v/>
      </c>
      <c r="AB120" s="7" t="str">
        <f>IF(AB$1=1,IF(data0!AB119&gt;0,IF(data0!AB119&lt;$B$1,data0!AB119,""),""),"")</f>
        <v/>
      </c>
      <c r="AC120" s="7" t="str">
        <f>IF(AC$1=1,IF(data0!AC119&gt;0,IF(data0!AC119&lt;$B$1,data0!AC119,""),""),"")</f>
        <v/>
      </c>
      <c r="AD120" s="7" t="str">
        <f>IF(AD$1=1,IF(data0!AD119&gt;0,IF(data0!AD119&lt;$B$1,data0!AD119,""),""),"")</f>
        <v/>
      </c>
      <c r="AE120" s="7" t="str">
        <f>IF(AE$1=1,IF(data0!AE119&gt;0,IF(data0!AE119&lt;$B$1,data0!AE119,""),""),"")</f>
        <v/>
      </c>
      <c r="AF120" s="7" t="str">
        <f>IF(AF$1=1,IF(data0!AF119&gt;0,IF(data0!AF119&lt;$B$1,data0!AF119,""),""),"")</f>
        <v/>
      </c>
      <c r="AG120" s="7" t="str">
        <f>IF(AG$1=1,IF(data0!AG119&gt;0,IF(data0!AG119&lt;$B$1,data0!AG119,""),""),"")</f>
        <v/>
      </c>
      <c r="AH120" s="7" t="str">
        <f>IF(AH$1=1,IF(data0!AH119&gt;0,IF(data0!AH119&lt;$B$1,data0!AH119,""),""),"")</f>
        <v/>
      </c>
      <c r="AI120" s="7" t="str">
        <f>IF(AI$1=1,IF(data0!AI119&gt;0,IF(data0!AI119&lt;$B$1,data0!AI119,""),""),"")</f>
        <v/>
      </c>
      <c r="AJ120" s="7" t="str">
        <f>IF(AJ$1=1,IF(data0!AJ119&gt;0,IF(data0!AJ119&lt;$B$1,data0!AJ119,""),""),"")</f>
        <v/>
      </c>
    </row>
    <row r="121" spans="1:36" hidden="1">
      <c r="A121" s="1">
        <f>data0!A120</f>
        <v>118</v>
      </c>
      <c r="B121" s="1">
        <f>data0!B120</f>
        <v>22</v>
      </c>
      <c r="C121" s="1">
        <f>data0!C120</f>
        <v>3</v>
      </c>
      <c r="D121" s="1">
        <f>data0!D120</f>
        <v>0</v>
      </c>
      <c r="E121" s="7" t="str">
        <f>IF(E$1=1,IF(data0!E120&gt;0,IF(data0!E120&lt;$B$1,data0!E120,""),""),"")</f>
        <v/>
      </c>
      <c r="F121" s="7" t="str">
        <f>IF(F$1=1,IF(data0!F120&gt;0,IF(data0!F120&lt;$B$1,data0!F120,""),""),"")</f>
        <v/>
      </c>
      <c r="G121" s="7" t="str">
        <f>IF(G$1=1,IF(data0!G120&gt;0,IF(data0!G120&lt;$B$1,data0!G120,""),""),"")</f>
        <v/>
      </c>
      <c r="H121" s="7" t="str">
        <f>IF(H$1=1,IF(data0!H120&gt;0,IF(data0!H120&lt;$B$1,data0!H120,""),""),"")</f>
        <v/>
      </c>
      <c r="I121" s="7" t="str">
        <f>IF(I$1=1,IF(data0!I120&gt;0,IF(data0!I120&lt;$B$1,data0!I120,""),""),"")</f>
        <v/>
      </c>
      <c r="J121" s="7" t="str">
        <f>IF(J$1=1,IF(data0!J120&gt;0,IF(data0!J120&lt;$B$1,data0!J120,""),""),"")</f>
        <v/>
      </c>
      <c r="K121" s="7" t="str">
        <f>IF(K$1=1,IF(data0!K120&gt;0,IF(data0!K120&lt;$B$1,data0!K120,""),""),"")</f>
        <v/>
      </c>
      <c r="L121" s="7" t="str">
        <f>IF(L$1=1,IF(data0!L120&gt;0,IF(data0!L120&lt;$B$1,data0!L120,""),""),"")</f>
        <v/>
      </c>
      <c r="M121" s="7" t="str">
        <f>IF(M$1=1,IF(data0!M120&gt;0,IF(data0!M120&lt;$B$1,data0!M120,""),""),"")</f>
        <v/>
      </c>
      <c r="N121" s="7" t="str">
        <f>IF(N$1=1,IF(data0!N120&gt;0,IF(data0!N120&lt;$B$1,data0!N120,""),""),"")</f>
        <v/>
      </c>
      <c r="O121" s="7" t="str">
        <f>IF(O$1=1,IF(data0!O120&gt;0,IF(data0!O120&lt;$B$1,data0!O120,""),""),"")</f>
        <v/>
      </c>
      <c r="P121" s="7" t="str">
        <f>IF(P$1=1,IF(data0!P120&gt;0,IF(data0!P120&lt;$B$1,data0!P120,""),""),"")</f>
        <v/>
      </c>
      <c r="Q121" s="7" t="str">
        <f>IF(Q$1=1,IF(data0!Q120&gt;0,IF(data0!Q120&lt;$B$1,data0!Q120,""),""),"")</f>
        <v/>
      </c>
      <c r="R121" s="7" t="str">
        <f>IF(R$1=1,IF(data0!R120&gt;0,IF(data0!R120&lt;$B$1,data0!R120,""),""),"")</f>
        <v/>
      </c>
      <c r="S121" s="7" t="str">
        <f>IF(S$1=1,IF(data0!S120&gt;0,IF(data0!S120&lt;$B$1,data0!S120,""),""),"")</f>
        <v/>
      </c>
      <c r="T121" s="7" t="str">
        <f>IF(T$1=1,IF(data0!T120&gt;0,IF(data0!T120&lt;$B$1,data0!T120,""),""),"")</f>
        <v/>
      </c>
      <c r="U121" s="7" t="str">
        <f>IF(U$1=1,IF(data0!U120&gt;0,IF(data0!U120&lt;$B$1,data0!U120,""),""),"")</f>
        <v/>
      </c>
      <c r="V121" s="7" t="str">
        <f>IF(V$1=1,IF(data0!V120&gt;0,IF(data0!V120&lt;$B$1,data0!V120,""),""),"")</f>
        <v/>
      </c>
      <c r="W121" s="7" t="str">
        <f>IF(W$1=1,IF(data0!W120&gt;0,IF(data0!W120&lt;$B$1,data0!W120,""),""),"")</f>
        <v/>
      </c>
      <c r="X121" s="7" t="str">
        <f>IF(X$1=1,IF(data0!X120&gt;0,IF(data0!X120&lt;$B$1,data0!X120,""),""),"")</f>
        <v/>
      </c>
      <c r="Y121" s="7" t="str">
        <f>IF(Y$1=1,IF(data0!Y120&gt;0,IF(data0!Y120&lt;$B$1,data0!Y120,""),""),"")</f>
        <v/>
      </c>
      <c r="Z121" s="7" t="str">
        <f>IF(Z$1=1,IF(data0!Z120&gt;0,IF(data0!Z120&lt;$B$1,data0!Z120,""),""),"")</f>
        <v/>
      </c>
      <c r="AA121" s="7" t="str">
        <f>IF(AA$1=1,IF(data0!AA120&gt;0,IF(data0!AA120&lt;$B$1,data0!AA120,""),""),"")</f>
        <v/>
      </c>
      <c r="AB121" s="7" t="str">
        <f>IF(AB$1=1,IF(data0!AB120&gt;0,IF(data0!AB120&lt;$B$1,data0!AB120,""),""),"")</f>
        <v/>
      </c>
      <c r="AC121" s="7" t="str">
        <f>IF(AC$1=1,IF(data0!AC120&gt;0,IF(data0!AC120&lt;$B$1,data0!AC120,""),""),"")</f>
        <v/>
      </c>
      <c r="AD121" s="7" t="str">
        <f>IF(AD$1=1,IF(data0!AD120&gt;0,IF(data0!AD120&lt;$B$1,data0!AD120,""),""),"")</f>
        <v/>
      </c>
      <c r="AE121" s="7" t="str">
        <f>IF(AE$1=1,IF(data0!AE120&gt;0,IF(data0!AE120&lt;$B$1,data0!AE120,""),""),"")</f>
        <v/>
      </c>
      <c r="AF121" s="7" t="str">
        <f>IF(AF$1=1,IF(data0!AF120&gt;0,IF(data0!AF120&lt;$B$1,data0!AF120,""),""),"")</f>
        <v/>
      </c>
      <c r="AG121" s="7" t="str">
        <f>IF(AG$1=1,IF(data0!AG120&gt;0,IF(data0!AG120&lt;$B$1,data0!AG120,""),""),"")</f>
        <v/>
      </c>
      <c r="AH121" s="7" t="str">
        <f>IF(AH$1=1,IF(data0!AH120&gt;0,IF(data0!AH120&lt;$B$1,data0!AH120,""),""),"")</f>
        <v/>
      </c>
      <c r="AI121" s="7" t="str">
        <f>IF(AI$1=1,IF(data0!AI120&gt;0,IF(data0!AI120&lt;$B$1,data0!AI120,""),""),"")</f>
        <v/>
      </c>
      <c r="AJ121" s="7" t="str">
        <f>IF(AJ$1=1,IF(data0!AJ120&gt;0,IF(data0!AJ120&lt;$B$1,data0!AJ120,""),""),"")</f>
        <v/>
      </c>
    </row>
    <row r="122" spans="1:36" hidden="1">
      <c r="A122" s="1">
        <f>data0!A121</f>
        <v>119</v>
      </c>
      <c r="B122" s="1">
        <f>data0!B121</f>
        <v>23</v>
      </c>
      <c r="C122" s="1">
        <f>data0!C121</f>
        <v>3</v>
      </c>
      <c r="D122" s="1">
        <f>data0!D121</f>
        <v>0</v>
      </c>
      <c r="E122" s="7" t="str">
        <f>IF(E$1=1,IF(data0!E121&gt;0,IF(data0!E121&lt;$B$1,data0!E121,""),""),"")</f>
        <v/>
      </c>
      <c r="F122" s="7" t="str">
        <f>IF(F$1=1,IF(data0!F121&gt;0,IF(data0!F121&lt;$B$1,data0!F121,""),""),"")</f>
        <v/>
      </c>
      <c r="G122" s="7" t="str">
        <f>IF(G$1=1,IF(data0!G121&gt;0,IF(data0!G121&lt;$B$1,data0!G121,""),""),"")</f>
        <v/>
      </c>
      <c r="H122" s="7" t="str">
        <f>IF(H$1=1,IF(data0!H121&gt;0,IF(data0!H121&lt;$B$1,data0!H121,""),""),"")</f>
        <v/>
      </c>
      <c r="I122" s="7" t="str">
        <f>IF(I$1=1,IF(data0!I121&gt;0,IF(data0!I121&lt;$B$1,data0!I121,""),""),"")</f>
        <v/>
      </c>
      <c r="J122" s="7" t="str">
        <f>IF(J$1=1,IF(data0!J121&gt;0,IF(data0!J121&lt;$B$1,data0!J121,""),""),"")</f>
        <v/>
      </c>
      <c r="K122" s="7" t="str">
        <f>IF(K$1=1,IF(data0!K121&gt;0,IF(data0!K121&lt;$B$1,data0!K121,""),""),"")</f>
        <v/>
      </c>
      <c r="L122" s="7" t="str">
        <f>IF(L$1=1,IF(data0!L121&gt;0,IF(data0!L121&lt;$B$1,data0!L121,""),""),"")</f>
        <v/>
      </c>
      <c r="M122" s="7" t="str">
        <f>IF(M$1=1,IF(data0!M121&gt;0,IF(data0!M121&lt;$B$1,data0!M121,""),""),"")</f>
        <v/>
      </c>
      <c r="N122" s="7" t="str">
        <f>IF(N$1=1,IF(data0!N121&gt;0,IF(data0!N121&lt;$B$1,data0!N121,""),""),"")</f>
        <v/>
      </c>
      <c r="O122" s="7" t="str">
        <f>IF(O$1=1,IF(data0!O121&gt;0,IF(data0!O121&lt;$B$1,data0!O121,""),""),"")</f>
        <v/>
      </c>
      <c r="P122" s="7" t="str">
        <f>IF(P$1=1,IF(data0!P121&gt;0,IF(data0!P121&lt;$B$1,data0!P121,""),""),"")</f>
        <v/>
      </c>
      <c r="Q122" s="7" t="str">
        <f>IF(Q$1=1,IF(data0!Q121&gt;0,IF(data0!Q121&lt;$B$1,data0!Q121,""),""),"")</f>
        <v/>
      </c>
      <c r="R122" s="7" t="str">
        <f>IF(R$1=1,IF(data0!R121&gt;0,IF(data0!R121&lt;$B$1,data0!R121,""),""),"")</f>
        <v/>
      </c>
      <c r="S122" s="7" t="str">
        <f>IF(S$1=1,IF(data0!S121&gt;0,IF(data0!S121&lt;$B$1,data0!S121,""),""),"")</f>
        <v/>
      </c>
      <c r="T122" s="7" t="str">
        <f>IF(T$1=1,IF(data0!T121&gt;0,IF(data0!T121&lt;$B$1,data0!T121,""),""),"")</f>
        <v/>
      </c>
      <c r="U122" s="7" t="str">
        <f>IF(U$1=1,IF(data0!U121&gt;0,IF(data0!U121&lt;$B$1,data0!U121,""),""),"")</f>
        <v/>
      </c>
      <c r="V122" s="7" t="str">
        <f>IF(V$1=1,IF(data0!V121&gt;0,IF(data0!V121&lt;$B$1,data0!V121,""),""),"")</f>
        <v/>
      </c>
      <c r="W122" s="7" t="str">
        <f>IF(W$1=1,IF(data0!W121&gt;0,IF(data0!W121&lt;$B$1,data0!W121,""),""),"")</f>
        <v/>
      </c>
      <c r="X122" s="7" t="str">
        <f>IF(X$1=1,IF(data0!X121&gt;0,IF(data0!X121&lt;$B$1,data0!X121,""),""),"")</f>
        <v/>
      </c>
      <c r="Y122" s="7" t="str">
        <f>IF(Y$1=1,IF(data0!Y121&gt;0,IF(data0!Y121&lt;$B$1,data0!Y121,""),""),"")</f>
        <v/>
      </c>
      <c r="Z122" s="7" t="str">
        <f>IF(Z$1=1,IF(data0!Z121&gt;0,IF(data0!Z121&lt;$B$1,data0!Z121,""),""),"")</f>
        <v/>
      </c>
      <c r="AA122" s="7" t="str">
        <f>IF(AA$1=1,IF(data0!AA121&gt;0,IF(data0!AA121&lt;$B$1,data0!AA121,""),""),"")</f>
        <v/>
      </c>
      <c r="AB122" s="7" t="str">
        <f>IF(AB$1=1,IF(data0!AB121&gt;0,IF(data0!AB121&lt;$B$1,data0!AB121,""),""),"")</f>
        <v/>
      </c>
      <c r="AC122" s="7" t="str">
        <f>IF(AC$1=1,IF(data0!AC121&gt;0,IF(data0!AC121&lt;$B$1,data0!AC121,""),""),"")</f>
        <v/>
      </c>
      <c r="AD122" s="7" t="str">
        <f>IF(AD$1=1,IF(data0!AD121&gt;0,IF(data0!AD121&lt;$B$1,data0!AD121,""),""),"")</f>
        <v/>
      </c>
      <c r="AE122" s="7" t="str">
        <f>IF(AE$1=1,IF(data0!AE121&gt;0,IF(data0!AE121&lt;$B$1,data0!AE121,""),""),"")</f>
        <v/>
      </c>
      <c r="AF122" s="7" t="str">
        <f>IF(AF$1=1,IF(data0!AF121&gt;0,IF(data0!AF121&lt;$B$1,data0!AF121,""),""),"")</f>
        <v/>
      </c>
      <c r="AG122" s="7" t="str">
        <f>IF(AG$1=1,IF(data0!AG121&gt;0,IF(data0!AG121&lt;$B$1,data0!AG121,""),""),"")</f>
        <v/>
      </c>
      <c r="AH122" s="7" t="str">
        <f>IF(AH$1=1,IF(data0!AH121&gt;0,IF(data0!AH121&lt;$B$1,data0!AH121,""),""),"")</f>
        <v/>
      </c>
      <c r="AI122" s="7" t="str">
        <f>IF(AI$1=1,IF(data0!AI121&gt;0,IF(data0!AI121&lt;$B$1,data0!AI121,""),""),"")</f>
        <v/>
      </c>
      <c r="AJ122" s="7" t="str">
        <f>IF(AJ$1=1,IF(data0!AJ121&gt;0,IF(data0!AJ121&lt;$B$1,data0!AJ121,""),""),"")</f>
        <v/>
      </c>
    </row>
    <row r="123" spans="1:36" hidden="1">
      <c r="A123" s="1">
        <f>data0!A122</f>
        <v>120</v>
      </c>
      <c r="B123" s="1">
        <f>data0!B122</f>
        <v>24</v>
      </c>
      <c r="C123" s="1">
        <f>data0!C122</f>
        <v>3</v>
      </c>
      <c r="D123" s="1">
        <f>data0!D122</f>
        <v>0</v>
      </c>
      <c r="E123" s="7" t="str">
        <f>IF(E$1=1,IF(data0!E122&gt;0,IF(data0!E122&lt;$B$1,data0!E122,""),""),"")</f>
        <v/>
      </c>
      <c r="F123" s="7" t="str">
        <f>IF(F$1=1,IF(data0!F122&gt;0,IF(data0!F122&lt;$B$1,data0!F122,""),""),"")</f>
        <v/>
      </c>
      <c r="G123" s="7" t="str">
        <f>IF(G$1=1,IF(data0!G122&gt;0,IF(data0!G122&lt;$B$1,data0!G122,""),""),"")</f>
        <v/>
      </c>
      <c r="H123" s="7" t="str">
        <f>IF(H$1=1,IF(data0!H122&gt;0,IF(data0!H122&lt;$B$1,data0!H122,""),""),"")</f>
        <v/>
      </c>
      <c r="I123" s="7" t="str">
        <f>IF(I$1=1,IF(data0!I122&gt;0,IF(data0!I122&lt;$B$1,data0!I122,""),""),"")</f>
        <v/>
      </c>
      <c r="J123" s="7" t="str">
        <f>IF(J$1=1,IF(data0!J122&gt;0,IF(data0!J122&lt;$B$1,data0!J122,""),""),"")</f>
        <v/>
      </c>
      <c r="K123" s="7" t="str">
        <f>IF(K$1=1,IF(data0!K122&gt;0,IF(data0!K122&lt;$B$1,data0!K122,""),""),"")</f>
        <v/>
      </c>
      <c r="L123" s="7" t="str">
        <f>IF(L$1=1,IF(data0!L122&gt;0,IF(data0!L122&lt;$B$1,data0!L122,""),""),"")</f>
        <v/>
      </c>
      <c r="M123" s="7" t="str">
        <f>IF(M$1=1,IF(data0!M122&gt;0,IF(data0!M122&lt;$B$1,data0!M122,""),""),"")</f>
        <v/>
      </c>
      <c r="N123" s="7" t="str">
        <f>IF(N$1=1,IF(data0!N122&gt;0,IF(data0!N122&lt;$B$1,data0!N122,""),""),"")</f>
        <v/>
      </c>
      <c r="O123" s="7" t="str">
        <f>IF(O$1=1,IF(data0!O122&gt;0,IF(data0!O122&lt;$B$1,data0!O122,""),""),"")</f>
        <v/>
      </c>
      <c r="P123" s="7" t="str">
        <f>IF(P$1=1,IF(data0!P122&gt;0,IF(data0!P122&lt;$B$1,data0!P122,""),""),"")</f>
        <v/>
      </c>
      <c r="Q123" s="7" t="str">
        <f>IF(Q$1=1,IF(data0!Q122&gt;0,IF(data0!Q122&lt;$B$1,data0!Q122,""),""),"")</f>
        <v/>
      </c>
      <c r="R123" s="7" t="str">
        <f>IF(R$1=1,IF(data0!R122&gt;0,IF(data0!R122&lt;$B$1,data0!R122,""),""),"")</f>
        <v/>
      </c>
      <c r="S123" s="7" t="str">
        <f>IF(S$1=1,IF(data0!S122&gt;0,IF(data0!S122&lt;$B$1,data0!S122,""),""),"")</f>
        <v/>
      </c>
      <c r="T123" s="7" t="str">
        <f>IF(T$1=1,IF(data0!T122&gt;0,IF(data0!T122&lt;$B$1,data0!T122,""),""),"")</f>
        <v/>
      </c>
      <c r="U123" s="7" t="str">
        <f>IF(U$1=1,IF(data0!U122&gt;0,IF(data0!U122&lt;$B$1,data0!U122,""),""),"")</f>
        <v/>
      </c>
      <c r="V123" s="7" t="str">
        <f>IF(V$1=1,IF(data0!V122&gt;0,IF(data0!V122&lt;$B$1,data0!V122,""),""),"")</f>
        <v/>
      </c>
      <c r="W123" s="7" t="str">
        <f>IF(W$1=1,IF(data0!W122&gt;0,IF(data0!W122&lt;$B$1,data0!W122,""),""),"")</f>
        <v/>
      </c>
      <c r="X123" s="7" t="str">
        <f>IF(X$1=1,IF(data0!X122&gt;0,IF(data0!X122&lt;$B$1,data0!X122,""),""),"")</f>
        <v/>
      </c>
      <c r="Y123" s="7" t="str">
        <f>IF(Y$1=1,IF(data0!Y122&gt;0,IF(data0!Y122&lt;$B$1,data0!Y122,""),""),"")</f>
        <v/>
      </c>
      <c r="Z123" s="7" t="str">
        <f>IF(Z$1=1,IF(data0!Z122&gt;0,IF(data0!Z122&lt;$B$1,data0!Z122,""),""),"")</f>
        <v/>
      </c>
      <c r="AA123" s="7" t="str">
        <f>IF(AA$1=1,IF(data0!AA122&gt;0,IF(data0!AA122&lt;$B$1,data0!AA122,""),""),"")</f>
        <v/>
      </c>
      <c r="AB123" s="7" t="str">
        <f>IF(AB$1=1,IF(data0!AB122&gt;0,IF(data0!AB122&lt;$B$1,data0!AB122,""),""),"")</f>
        <v/>
      </c>
      <c r="AC123" s="7" t="str">
        <f>IF(AC$1=1,IF(data0!AC122&gt;0,IF(data0!AC122&lt;$B$1,data0!AC122,""),""),"")</f>
        <v/>
      </c>
      <c r="AD123" s="7" t="str">
        <f>IF(AD$1=1,IF(data0!AD122&gt;0,IF(data0!AD122&lt;$B$1,data0!AD122,""),""),"")</f>
        <v/>
      </c>
      <c r="AE123" s="7" t="str">
        <f>IF(AE$1=1,IF(data0!AE122&gt;0,IF(data0!AE122&lt;$B$1,data0!AE122,""),""),"")</f>
        <v/>
      </c>
      <c r="AF123" s="7" t="str">
        <f>IF(AF$1=1,IF(data0!AF122&gt;0,IF(data0!AF122&lt;$B$1,data0!AF122,""),""),"")</f>
        <v/>
      </c>
      <c r="AG123" s="7" t="str">
        <f>IF(AG$1=1,IF(data0!AG122&gt;0,IF(data0!AG122&lt;$B$1,data0!AG122,""),""),"")</f>
        <v/>
      </c>
      <c r="AH123" s="7" t="str">
        <f>IF(AH$1=1,IF(data0!AH122&gt;0,IF(data0!AH122&lt;$B$1,data0!AH122,""),""),"")</f>
        <v/>
      </c>
      <c r="AI123" s="7" t="str">
        <f>IF(AI$1=1,IF(data0!AI122&gt;0,IF(data0!AI122&lt;$B$1,data0!AI122,""),""),"")</f>
        <v/>
      </c>
      <c r="AJ123" s="7" t="str">
        <f>IF(AJ$1=1,IF(data0!AJ122&gt;0,IF(data0!AJ122&lt;$B$1,data0!AJ122,""),""),"")</f>
        <v/>
      </c>
    </row>
    <row r="124" spans="1:36" hidden="1">
      <c r="A124" s="1">
        <f>data0!A123</f>
        <v>121</v>
      </c>
      <c r="B124" s="1">
        <f>data0!B123</f>
        <v>25</v>
      </c>
      <c r="C124" s="1">
        <f>data0!C123</f>
        <v>3</v>
      </c>
      <c r="D124" s="1">
        <f>data0!D123</f>
        <v>0</v>
      </c>
      <c r="E124" s="7" t="str">
        <f>IF(E$1=1,IF(data0!E123&gt;0,IF(data0!E123&lt;$B$1,data0!E123,""),""),"")</f>
        <v/>
      </c>
      <c r="F124" s="7" t="str">
        <f>IF(F$1=1,IF(data0!F123&gt;0,IF(data0!F123&lt;$B$1,data0!F123,""),""),"")</f>
        <v/>
      </c>
      <c r="G124" s="7" t="str">
        <f>IF(G$1=1,IF(data0!G123&gt;0,IF(data0!G123&lt;$B$1,data0!G123,""),""),"")</f>
        <v/>
      </c>
      <c r="H124" s="7" t="str">
        <f>IF(H$1=1,IF(data0!H123&gt;0,IF(data0!H123&lt;$B$1,data0!H123,""),""),"")</f>
        <v/>
      </c>
      <c r="I124" s="7" t="str">
        <f>IF(I$1=1,IF(data0!I123&gt;0,IF(data0!I123&lt;$B$1,data0!I123,""),""),"")</f>
        <v/>
      </c>
      <c r="J124" s="7" t="str">
        <f>IF(J$1=1,IF(data0!J123&gt;0,IF(data0!J123&lt;$B$1,data0!J123,""),""),"")</f>
        <v/>
      </c>
      <c r="K124" s="7" t="str">
        <f>IF(K$1=1,IF(data0!K123&gt;0,IF(data0!K123&lt;$B$1,data0!K123,""),""),"")</f>
        <v/>
      </c>
      <c r="L124" s="7" t="str">
        <f>IF(L$1=1,IF(data0!L123&gt;0,IF(data0!L123&lt;$B$1,data0!L123,""),""),"")</f>
        <v/>
      </c>
      <c r="M124" s="7" t="str">
        <f>IF(M$1=1,IF(data0!M123&gt;0,IF(data0!M123&lt;$B$1,data0!M123,""),""),"")</f>
        <v/>
      </c>
      <c r="N124" s="7" t="str">
        <f>IF(N$1=1,IF(data0!N123&gt;0,IF(data0!N123&lt;$B$1,data0!N123,""),""),"")</f>
        <v/>
      </c>
      <c r="O124" s="7" t="str">
        <f>IF(O$1=1,IF(data0!O123&gt;0,IF(data0!O123&lt;$B$1,data0!O123,""),""),"")</f>
        <v/>
      </c>
      <c r="P124" s="7" t="str">
        <f>IF(P$1=1,IF(data0!P123&gt;0,IF(data0!P123&lt;$B$1,data0!P123,""),""),"")</f>
        <v/>
      </c>
      <c r="Q124" s="7" t="str">
        <f>IF(Q$1=1,IF(data0!Q123&gt;0,IF(data0!Q123&lt;$B$1,data0!Q123,""),""),"")</f>
        <v/>
      </c>
      <c r="R124" s="7" t="str">
        <f>IF(R$1=1,IF(data0!R123&gt;0,IF(data0!R123&lt;$B$1,data0!R123,""),""),"")</f>
        <v/>
      </c>
      <c r="S124" s="7" t="str">
        <f>IF(S$1=1,IF(data0!S123&gt;0,IF(data0!S123&lt;$B$1,data0!S123,""),""),"")</f>
        <v/>
      </c>
      <c r="T124" s="7" t="str">
        <f>IF(T$1=1,IF(data0!T123&gt;0,IF(data0!T123&lt;$B$1,data0!T123,""),""),"")</f>
        <v/>
      </c>
      <c r="U124" s="7" t="str">
        <f>IF(U$1=1,IF(data0!U123&gt;0,IF(data0!U123&lt;$B$1,data0!U123,""),""),"")</f>
        <v/>
      </c>
      <c r="V124" s="7" t="str">
        <f>IF(V$1=1,IF(data0!V123&gt;0,IF(data0!V123&lt;$B$1,data0!V123,""),""),"")</f>
        <v/>
      </c>
      <c r="W124" s="7" t="str">
        <f>IF(W$1=1,IF(data0!W123&gt;0,IF(data0!W123&lt;$B$1,data0!W123,""),""),"")</f>
        <v/>
      </c>
      <c r="X124" s="7" t="str">
        <f>IF(X$1=1,IF(data0!X123&gt;0,IF(data0!X123&lt;$B$1,data0!X123,""),""),"")</f>
        <v/>
      </c>
      <c r="Y124" s="7" t="str">
        <f>IF(Y$1=1,IF(data0!Y123&gt;0,IF(data0!Y123&lt;$B$1,data0!Y123,""),""),"")</f>
        <v/>
      </c>
      <c r="Z124" s="7" t="str">
        <f>IF(Z$1=1,IF(data0!Z123&gt;0,IF(data0!Z123&lt;$B$1,data0!Z123,""),""),"")</f>
        <v/>
      </c>
      <c r="AA124" s="7" t="str">
        <f>IF(AA$1=1,IF(data0!AA123&gt;0,IF(data0!AA123&lt;$B$1,data0!AA123,""),""),"")</f>
        <v/>
      </c>
      <c r="AB124" s="7" t="str">
        <f>IF(AB$1=1,IF(data0!AB123&gt;0,IF(data0!AB123&lt;$B$1,data0!AB123,""),""),"")</f>
        <v/>
      </c>
      <c r="AC124" s="7" t="str">
        <f>IF(AC$1=1,IF(data0!AC123&gt;0,IF(data0!AC123&lt;$B$1,data0!AC123,""),""),"")</f>
        <v/>
      </c>
      <c r="AD124" s="7" t="str">
        <f>IF(AD$1=1,IF(data0!AD123&gt;0,IF(data0!AD123&lt;$B$1,data0!AD123,""),""),"")</f>
        <v/>
      </c>
      <c r="AE124" s="7" t="str">
        <f>IF(AE$1=1,IF(data0!AE123&gt;0,IF(data0!AE123&lt;$B$1,data0!AE123,""),""),"")</f>
        <v/>
      </c>
      <c r="AF124" s="7" t="str">
        <f>IF(AF$1=1,IF(data0!AF123&gt;0,IF(data0!AF123&lt;$B$1,data0!AF123,""),""),"")</f>
        <v/>
      </c>
      <c r="AG124" s="7" t="str">
        <f>IF(AG$1=1,IF(data0!AG123&gt;0,IF(data0!AG123&lt;$B$1,data0!AG123,""),""),"")</f>
        <v/>
      </c>
      <c r="AH124" s="7" t="str">
        <f>IF(AH$1=1,IF(data0!AH123&gt;0,IF(data0!AH123&lt;$B$1,data0!AH123,""),""),"")</f>
        <v/>
      </c>
      <c r="AI124" s="7" t="str">
        <f>IF(AI$1=1,IF(data0!AI123&gt;0,IF(data0!AI123&lt;$B$1,data0!AI123,""),""),"")</f>
        <v/>
      </c>
      <c r="AJ124" s="7" t="str">
        <f>IF(AJ$1=1,IF(data0!AJ123&gt;0,IF(data0!AJ123&lt;$B$1,data0!AJ123,""),""),"")</f>
        <v/>
      </c>
    </row>
    <row r="125" spans="1:36" hidden="1">
      <c r="A125" s="1">
        <f>data0!A124</f>
        <v>122</v>
      </c>
      <c r="B125" s="1">
        <f>data0!B124</f>
        <v>26</v>
      </c>
      <c r="C125" s="1">
        <f>data0!C124</f>
        <v>3</v>
      </c>
      <c r="D125" s="1">
        <f>data0!D124</f>
        <v>0</v>
      </c>
      <c r="E125" s="7" t="str">
        <f>IF(E$1=1,IF(data0!E124&gt;0,IF(data0!E124&lt;$B$1,data0!E124,""),""),"")</f>
        <v/>
      </c>
      <c r="F125" s="7" t="str">
        <f>IF(F$1=1,IF(data0!F124&gt;0,IF(data0!F124&lt;$B$1,data0!F124,""),""),"")</f>
        <v/>
      </c>
      <c r="G125" s="7" t="str">
        <f>IF(G$1=1,IF(data0!G124&gt;0,IF(data0!G124&lt;$B$1,data0!G124,""),""),"")</f>
        <v/>
      </c>
      <c r="H125" s="7" t="str">
        <f>IF(H$1=1,IF(data0!H124&gt;0,IF(data0!H124&lt;$B$1,data0!H124,""),""),"")</f>
        <v/>
      </c>
      <c r="I125" s="7" t="str">
        <f>IF(I$1=1,IF(data0!I124&gt;0,IF(data0!I124&lt;$B$1,data0!I124,""),""),"")</f>
        <v/>
      </c>
      <c r="J125" s="7" t="str">
        <f>IF(J$1=1,IF(data0!J124&gt;0,IF(data0!J124&lt;$B$1,data0!J124,""),""),"")</f>
        <v/>
      </c>
      <c r="K125" s="7" t="str">
        <f>IF(K$1=1,IF(data0!K124&gt;0,IF(data0!K124&lt;$B$1,data0!K124,""),""),"")</f>
        <v/>
      </c>
      <c r="L125" s="7" t="str">
        <f>IF(L$1=1,IF(data0!L124&gt;0,IF(data0!L124&lt;$B$1,data0!L124,""),""),"")</f>
        <v/>
      </c>
      <c r="M125" s="7" t="str">
        <f>IF(M$1=1,IF(data0!M124&gt;0,IF(data0!M124&lt;$B$1,data0!M124,""),""),"")</f>
        <v/>
      </c>
      <c r="N125" s="7" t="str">
        <f>IF(N$1=1,IF(data0!N124&gt;0,IF(data0!N124&lt;$B$1,data0!N124,""),""),"")</f>
        <v/>
      </c>
      <c r="O125" s="7" t="str">
        <f>IF(O$1=1,IF(data0!O124&gt;0,IF(data0!O124&lt;$B$1,data0!O124,""),""),"")</f>
        <v/>
      </c>
      <c r="P125" s="7" t="str">
        <f>IF(P$1=1,IF(data0!P124&gt;0,IF(data0!P124&lt;$B$1,data0!P124,""),""),"")</f>
        <v/>
      </c>
      <c r="Q125" s="7" t="str">
        <f>IF(Q$1=1,IF(data0!Q124&gt;0,IF(data0!Q124&lt;$B$1,data0!Q124,""),""),"")</f>
        <v/>
      </c>
      <c r="R125" s="7" t="str">
        <f>IF(R$1=1,IF(data0!R124&gt;0,IF(data0!R124&lt;$B$1,data0!R124,""),""),"")</f>
        <v/>
      </c>
      <c r="S125" s="7" t="str">
        <f>IF(S$1=1,IF(data0!S124&gt;0,IF(data0!S124&lt;$B$1,data0!S124,""),""),"")</f>
        <v/>
      </c>
      <c r="T125" s="7" t="str">
        <f>IF(T$1=1,IF(data0!T124&gt;0,IF(data0!T124&lt;$B$1,data0!T124,""),""),"")</f>
        <v/>
      </c>
      <c r="U125" s="7" t="str">
        <f>IF(U$1=1,IF(data0!U124&gt;0,IF(data0!U124&lt;$B$1,data0!U124,""),""),"")</f>
        <v/>
      </c>
      <c r="V125" s="7" t="str">
        <f>IF(V$1=1,IF(data0!V124&gt;0,IF(data0!V124&lt;$B$1,data0!V124,""),""),"")</f>
        <v/>
      </c>
      <c r="W125" s="7" t="str">
        <f>IF(W$1=1,IF(data0!W124&gt;0,IF(data0!W124&lt;$B$1,data0!W124,""),""),"")</f>
        <v/>
      </c>
      <c r="X125" s="7" t="str">
        <f>IF(X$1=1,IF(data0!X124&gt;0,IF(data0!X124&lt;$B$1,data0!X124,""),""),"")</f>
        <v/>
      </c>
      <c r="Y125" s="7" t="str">
        <f>IF(Y$1=1,IF(data0!Y124&gt;0,IF(data0!Y124&lt;$B$1,data0!Y124,""),""),"")</f>
        <v/>
      </c>
      <c r="Z125" s="7" t="str">
        <f>IF(Z$1=1,IF(data0!Z124&gt;0,IF(data0!Z124&lt;$B$1,data0!Z124,""),""),"")</f>
        <v/>
      </c>
      <c r="AA125" s="7" t="str">
        <f>IF(AA$1=1,IF(data0!AA124&gt;0,IF(data0!AA124&lt;$B$1,data0!AA124,""),""),"")</f>
        <v/>
      </c>
      <c r="AB125" s="7" t="str">
        <f>IF(AB$1=1,IF(data0!AB124&gt;0,IF(data0!AB124&lt;$B$1,data0!AB124,""),""),"")</f>
        <v/>
      </c>
      <c r="AC125" s="7" t="str">
        <f>IF(AC$1=1,IF(data0!AC124&gt;0,IF(data0!AC124&lt;$B$1,data0!AC124,""),""),"")</f>
        <v/>
      </c>
      <c r="AD125" s="7" t="str">
        <f>IF(AD$1=1,IF(data0!AD124&gt;0,IF(data0!AD124&lt;$B$1,data0!AD124,""),""),"")</f>
        <v/>
      </c>
      <c r="AE125" s="7" t="str">
        <f>IF(AE$1=1,IF(data0!AE124&gt;0,IF(data0!AE124&lt;$B$1,data0!AE124,""),""),"")</f>
        <v/>
      </c>
      <c r="AF125" s="7" t="str">
        <f>IF(AF$1=1,IF(data0!AF124&gt;0,IF(data0!AF124&lt;$B$1,data0!AF124,""),""),"")</f>
        <v/>
      </c>
      <c r="AG125" s="7" t="str">
        <f>IF(AG$1=1,IF(data0!AG124&gt;0,IF(data0!AG124&lt;$B$1,data0!AG124,""),""),"")</f>
        <v/>
      </c>
      <c r="AH125" s="7" t="str">
        <f>IF(AH$1=1,IF(data0!AH124&gt;0,IF(data0!AH124&lt;$B$1,data0!AH124,""),""),"")</f>
        <v/>
      </c>
      <c r="AI125" s="7" t="str">
        <f>IF(AI$1=1,IF(data0!AI124&gt;0,IF(data0!AI124&lt;$B$1,data0!AI124,""),""),"")</f>
        <v/>
      </c>
      <c r="AJ125" s="7" t="str">
        <f>IF(AJ$1=1,IF(data0!AJ124&gt;0,IF(data0!AJ124&lt;$B$1,data0!AJ124,""),""),"")</f>
        <v/>
      </c>
    </row>
    <row r="126" spans="1:36" hidden="1">
      <c r="A126" s="1">
        <f>data0!A125</f>
        <v>123</v>
      </c>
      <c r="B126" s="1">
        <f>data0!B125</f>
        <v>27</v>
      </c>
      <c r="C126" s="1">
        <f>data0!C125</f>
        <v>3</v>
      </c>
      <c r="D126" s="1">
        <f>data0!D125</f>
        <v>0</v>
      </c>
      <c r="E126" s="7" t="str">
        <f>IF(E$1=1,IF(data0!E125&gt;0,IF(data0!E125&lt;$B$1,data0!E125,""),""),"")</f>
        <v/>
      </c>
      <c r="F126" s="7" t="str">
        <f>IF(F$1=1,IF(data0!F125&gt;0,IF(data0!F125&lt;$B$1,data0!F125,""),""),"")</f>
        <v/>
      </c>
      <c r="G126" s="7" t="str">
        <f>IF(G$1=1,IF(data0!G125&gt;0,IF(data0!G125&lt;$B$1,data0!G125,""),""),"")</f>
        <v/>
      </c>
      <c r="H126" s="7" t="str">
        <f>IF(H$1=1,IF(data0!H125&gt;0,IF(data0!H125&lt;$B$1,data0!H125,""),""),"")</f>
        <v/>
      </c>
      <c r="I126" s="7" t="str">
        <f>IF(I$1=1,IF(data0!I125&gt;0,IF(data0!I125&lt;$B$1,data0!I125,""),""),"")</f>
        <v/>
      </c>
      <c r="J126" s="7" t="str">
        <f>IF(J$1=1,IF(data0!J125&gt;0,IF(data0!J125&lt;$B$1,data0!J125,""),""),"")</f>
        <v/>
      </c>
      <c r="K126" s="7" t="str">
        <f>IF(K$1=1,IF(data0!K125&gt;0,IF(data0!K125&lt;$B$1,data0!K125,""),""),"")</f>
        <v/>
      </c>
      <c r="L126" s="7" t="str">
        <f>IF(L$1=1,IF(data0!L125&gt;0,IF(data0!L125&lt;$B$1,data0!L125,""),""),"")</f>
        <v/>
      </c>
      <c r="M126" s="7" t="str">
        <f>IF(M$1=1,IF(data0!M125&gt;0,IF(data0!M125&lt;$B$1,data0!M125,""),""),"")</f>
        <v/>
      </c>
      <c r="N126" s="7" t="str">
        <f>IF(N$1=1,IF(data0!N125&gt;0,IF(data0!N125&lt;$B$1,data0!N125,""),""),"")</f>
        <v/>
      </c>
      <c r="O126" s="7" t="str">
        <f>IF(O$1=1,IF(data0!O125&gt;0,IF(data0!O125&lt;$B$1,data0!O125,""),""),"")</f>
        <v/>
      </c>
      <c r="P126" s="7" t="str">
        <f>IF(P$1=1,IF(data0!P125&gt;0,IF(data0!P125&lt;$B$1,data0!P125,""),""),"")</f>
        <v/>
      </c>
      <c r="Q126" s="7" t="str">
        <f>IF(Q$1=1,IF(data0!Q125&gt;0,IF(data0!Q125&lt;$B$1,data0!Q125,""),""),"")</f>
        <v/>
      </c>
      <c r="R126" s="7" t="str">
        <f>IF(R$1=1,IF(data0!R125&gt;0,IF(data0!R125&lt;$B$1,data0!R125,""),""),"")</f>
        <v/>
      </c>
      <c r="S126" s="7" t="str">
        <f>IF(S$1=1,IF(data0!S125&gt;0,IF(data0!S125&lt;$B$1,data0!S125,""),""),"")</f>
        <v/>
      </c>
      <c r="T126" s="7" t="str">
        <f>IF(T$1=1,IF(data0!T125&gt;0,IF(data0!T125&lt;$B$1,data0!T125,""),""),"")</f>
        <v/>
      </c>
      <c r="U126" s="7" t="str">
        <f>IF(U$1=1,IF(data0!U125&gt;0,IF(data0!U125&lt;$B$1,data0!U125,""),""),"")</f>
        <v/>
      </c>
      <c r="V126" s="7" t="str">
        <f>IF(V$1=1,IF(data0!V125&gt;0,IF(data0!V125&lt;$B$1,data0!V125,""),""),"")</f>
        <v/>
      </c>
      <c r="W126" s="7" t="str">
        <f>IF(W$1=1,IF(data0!W125&gt;0,IF(data0!W125&lt;$B$1,data0!W125,""),""),"")</f>
        <v/>
      </c>
      <c r="X126" s="7" t="str">
        <f>IF(X$1=1,IF(data0!X125&gt;0,IF(data0!X125&lt;$B$1,data0!X125,""),""),"")</f>
        <v/>
      </c>
      <c r="Y126" s="7" t="str">
        <f>IF(Y$1=1,IF(data0!Y125&gt;0,IF(data0!Y125&lt;$B$1,data0!Y125,""),""),"")</f>
        <v/>
      </c>
      <c r="Z126" s="7" t="str">
        <f>IF(Z$1=1,IF(data0!Z125&gt;0,IF(data0!Z125&lt;$B$1,data0!Z125,""),""),"")</f>
        <v/>
      </c>
      <c r="AA126" s="7" t="str">
        <f>IF(AA$1=1,IF(data0!AA125&gt;0,IF(data0!AA125&lt;$B$1,data0!AA125,""),""),"")</f>
        <v/>
      </c>
      <c r="AB126" s="7" t="str">
        <f>IF(AB$1=1,IF(data0!AB125&gt;0,IF(data0!AB125&lt;$B$1,data0!AB125,""),""),"")</f>
        <v/>
      </c>
      <c r="AC126" s="7" t="str">
        <f>IF(AC$1=1,IF(data0!AC125&gt;0,IF(data0!AC125&lt;$B$1,data0!AC125,""),""),"")</f>
        <v/>
      </c>
      <c r="AD126" s="7" t="str">
        <f>IF(AD$1=1,IF(data0!AD125&gt;0,IF(data0!AD125&lt;$B$1,data0!AD125,""),""),"")</f>
        <v/>
      </c>
      <c r="AE126" s="7" t="str">
        <f>IF(AE$1=1,IF(data0!AE125&gt;0,IF(data0!AE125&lt;$B$1,data0!AE125,""),""),"")</f>
        <v/>
      </c>
      <c r="AF126" s="7" t="str">
        <f>IF(AF$1=1,IF(data0!AF125&gt;0,IF(data0!AF125&lt;$B$1,data0!AF125,""),""),"")</f>
        <v/>
      </c>
      <c r="AG126" s="7" t="str">
        <f>IF(AG$1=1,IF(data0!AG125&gt;0,IF(data0!AG125&lt;$B$1,data0!AG125,""),""),"")</f>
        <v/>
      </c>
      <c r="AH126" s="7" t="str">
        <f>IF(AH$1=1,IF(data0!AH125&gt;0,IF(data0!AH125&lt;$B$1,data0!AH125,""),""),"")</f>
        <v/>
      </c>
      <c r="AI126" s="7" t="str">
        <f>IF(AI$1=1,IF(data0!AI125&gt;0,IF(data0!AI125&lt;$B$1,data0!AI125,""),""),"")</f>
        <v/>
      </c>
      <c r="AJ126" s="7" t="str">
        <f>IF(AJ$1=1,IF(data0!AJ125&gt;0,IF(data0!AJ125&lt;$B$1,data0!AJ125,""),""),"")</f>
        <v/>
      </c>
    </row>
    <row r="127" spans="1:36" hidden="1">
      <c r="A127" s="1">
        <f>data0!A126</f>
        <v>124</v>
      </c>
      <c r="B127" s="1">
        <f>data0!B126</f>
        <v>28</v>
      </c>
      <c r="C127" s="1">
        <f>data0!C126</f>
        <v>3</v>
      </c>
      <c r="D127" s="1">
        <f>data0!D126</f>
        <v>0</v>
      </c>
      <c r="E127" s="7" t="str">
        <f>IF(E$1=1,IF(data0!E126&gt;0,IF(data0!E126&lt;$B$1,data0!E126,""),""),"")</f>
        <v/>
      </c>
      <c r="F127" s="7" t="str">
        <f>IF(F$1=1,IF(data0!F126&gt;0,IF(data0!F126&lt;$B$1,data0!F126,""),""),"")</f>
        <v/>
      </c>
      <c r="G127" s="7" t="str">
        <f>IF(G$1=1,IF(data0!G126&gt;0,IF(data0!G126&lt;$B$1,data0!G126,""),""),"")</f>
        <v/>
      </c>
      <c r="H127" s="7" t="str">
        <f>IF(H$1=1,IF(data0!H126&gt;0,IF(data0!H126&lt;$B$1,data0!H126,""),""),"")</f>
        <v/>
      </c>
      <c r="I127" s="7" t="str">
        <f>IF(I$1=1,IF(data0!I126&gt;0,IF(data0!I126&lt;$B$1,data0!I126,""),""),"")</f>
        <v/>
      </c>
      <c r="J127" s="7" t="str">
        <f>IF(J$1=1,IF(data0!J126&gt;0,IF(data0!J126&lt;$B$1,data0!J126,""),""),"")</f>
        <v/>
      </c>
      <c r="K127" s="7" t="str">
        <f>IF(K$1=1,IF(data0!K126&gt;0,IF(data0!K126&lt;$B$1,data0!K126,""),""),"")</f>
        <v/>
      </c>
      <c r="L127" s="7" t="str">
        <f>IF(L$1=1,IF(data0!L126&gt;0,IF(data0!L126&lt;$B$1,data0!L126,""),""),"")</f>
        <v/>
      </c>
      <c r="M127" s="7" t="str">
        <f>IF(M$1=1,IF(data0!M126&gt;0,IF(data0!M126&lt;$B$1,data0!M126,""),""),"")</f>
        <v/>
      </c>
      <c r="N127" s="7" t="str">
        <f>IF(N$1=1,IF(data0!N126&gt;0,IF(data0!N126&lt;$B$1,data0!N126,""),""),"")</f>
        <v/>
      </c>
      <c r="O127" s="7" t="str">
        <f>IF(O$1=1,IF(data0!O126&gt;0,IF(data0!O126&lt;$B$1,data0!O126,""),""),"")</f>
        <v/>
      </c>
      <c r="P127" s="7" t="str">
        <f>IF(P$1=1,IF(data0!P126&gt;0,IF(data0!P126&lt;$B$1,data0!P126,""),""),"")</f>
        <v/>
      </c>
      <c r="Q127" s="7" t="str">
        <f>IF(Q$1=1,IF(data0!Q126&gt;0,IF(data0!Q126&lt;$B$1,data0!Q126,""),""),"")</f>
        <v/>
      </c>
      <c r="R127" s="7" t="str">
        <f>IF(R$1=1,IF(data0!R126&gt;0,IF(data0!R126&lt;$B$1,data0!R126,""),""),"")</f>
        <v/>
      </c>
      <c r="S127" s="7" t="str">
        <f>IF(S$1=1,IF(data0!S126&gt;0,IF(data0!S126&lt;$B$1,data0!S126,""),""),"")</f>
        <v/>
      </c>
      <c r="T127" s="7" t="str">
        <f>IF(T$1=1,IF(data0!T126&gt;0,IF(data0!T126&lt;$B$1,data0!T126,""),""),"")</f>
        <v/>
      </c>
      <c r="U127" s="7" t="str">
        <f>IF(U$1=1,IF(data0!U126&gt;0,IF(data0!U126&lt;$B$1,data0!U126,""),""),"")</f>
        <v/>
      </c>
      <c r="V127" s="7" t="str">
        <f>IF(V$1=1,IF(data0!V126&gt;0,IF(data0!V126&lt;$B$1,data0!V126,""),""),"")</f>
        <v/>
      </c>
      <c r="W127" s="7" t="str">
        <f>IF(W$1=1,IF(data0!W126&gt;0,IF(data0!W126&lt;$B$1,data0!W126,""),""),"")</f>
        <v/>
      </c>
      <c r="X127" s="7" t="str">
        <f>IF(X$1=1,IF(data0!X126&gt;0,IF(data0!X126&lt;$B$1,data0!X126,""),""),"")</f>
        <v/>
      </c>
      <c r="Y127" s="7" t="str">
        <f>IF(Y$1=1,IF(data0!Y126&gt;0,IF(data0!Y126&lt;$B$1,data0!Y126,""),""),"")</f>
        <v/>
      </c>
      <c r="Z127" s="7" t="str">
        <f>IF(Z$1=1,IF(data0!Z126&gt;0,IF(data0!Z126&lt;$B$1,data0!Z126,""),""),"")</f>
        <v/>
      </c>
      <c r="AA127" s="7" t="str">
        <f>IF(AA$1=1,IF(data0!AA126&gt;0,IF(data0!AA126&lt;$B$1,data0!AA126,""),""),"")</f>
        <v/>
      </c>
      <c r="AB127" s="7" t="str">
        <f>IF(AB$1=1,IF(data0!AB126&gt;0,IF(data0!AB126&lt;$B$1,data0!AB126,""),""),"")</f>
        <v/>
      </c>
      <c r="AC127" s="7" t="str">
        <f>IF(AC$1=1,IF(data0!AC126&gt;0,IF(data0!AC126&lt;$B$1,data0!AC126,""),""),"")</f>
        <v/>
      </c>
      <c r="AD127" s="7" t="str">
        <f>IF(AD$1=1,IF(data0!AD126&gt;0,IF(data0!AD126&lt;$B$1,data0!AD126,""),""),"")</f>
        <v/>
      </c>
      <c r="AE127" s="7" t="str">
        <f>IF(AE$1=1,IF(data0!AE126&gt;0,IF(data0!AE126&lt;$B$1,data0!AE126,""),""),"")</f>
        <v/>
      </c>
      <c r="AF127" s="7" t="str">
        <f>IF(AF$1=1,IF(data0!AF126&gt;0,IF(data0!AF126&lt;$B$1,data0!AF126,""),""),"")</f>
        <v/>
      </c>
      <c r="AG127" s="7" t="str">
        <f>IF(AG$1=1,IF(data0!AG126&gt;0,IF(data0!AG126&lt;$B$1,data0!AG126,""),""),"")</f>
        <v/>
      </c>
      <c r="AH127" s="7" t="str">
        <f>IF(AH$1=1,IF(data0!AH126&gt;0,IF(data0!AH126&lt;$B$1,data0!AH126,""),""),"")</f>
        <v/>
      </c>
      <c r="AI127" s="7" t="str">
        <f>IF(AI$1=1,IF(data0!AI126&gt;0,IF(data0!AI126&lt;$B$1,data0!AI126,""),""),"")</f>
        <v/>
      </c>
      <c r="AJ127" s="7" t="str">
        <f>IF(AJ$1=1,IF(data0!AJ126&gt;0,IF(data0!AJ126&lt;$B$1,data0!AJ126,""),""),"")</f>
        <v/>
      </c>
    </row>
    <row r="128" spans="1:36" hidden="1">
      <c r="A128" s="1">
        <f>data0!A127</f>
        <v>125</v>
      </c>
      <c r="B128" s="1">
        <f>data0!B127</f>
        <v>29</v>
      </c>
      <c r="C128" s="1">
        <f>data0!C127</f>
        <v>3</v>
      </c>
      <c r="D128" s="1">
        <f>data0!D127</f>
        <v>0</v>
      </c>
      <c r="E128" s="7" t="str">
        <f>IF(E$1=1,IF(data0!E127&gt;0,IF(data0!E127&lt;$B$1,data0!E127,""),""),"")</f>
        <v/>
      </c>
      <c r="F128" s="7" t="str">
        <f>IF(F$1=1,IF(data0!F127&gt;0,IF(data0!F127&lt;$B$1,data0!F127,""),""),"")</f>
        <v/>
      </c>
      <c r="G128" s="7" t="str">
        <f>IF(G$1=1,IF(data0!G127&gt;0,IF(data0!G127&lt;$B$1,data0!G127,""),""),"")</f>
        <v/>
      </c>
      <c r="H128" s="7" t="str">
        <f>IF(H$1=1,IF(data0!H127&gt;0,IF(data0!H127&lt;$B$1,data0!H127,""),""),"")</f>
        <v/>
      </c>
      <c r="I128" s="7" t="str">
        <f>IF(I$1=1,IF(data0!I127&gt;0,IF(data0!I127&lt;$B$1,data0!I127,""),""),"")</f>
        <v/>
      </c>
      <c r="J128" s="7" t="str">
        <f>IF(J$1=1,IF(data0!J127&gt;0,IF(data0!J127&lt;$B$1,data0!J127,""),""),"")</f>
        <v/>
      </c>
      <c r="K128" s="7" t="str">
        <f>IF(K$1=1,IF(data0!K127&gt;0,IF(data0!K127&lt;$B$1,data0!K127,""),""),"")</f>
        <v/>
      </c>
      <c r="L128" s="7" t="str">
        <f>IF(L$1=1,IF(data0!L127&gt;0,IF(data0!L127&lt;$B$1,data0!L127,""),""),"")</f>
        <v/>
      </c>
      <c r="M128" s="7" t="str">
        <f>IF(M$1=1,IF(data0!M127&gt;0,IF(data0!M127&lt;$B$1,data0!M127,""),""),"")</f>
        <v/>
      </c>
      <c r="N128" s="7" t="str">
        <f>IF(N$1=1,IF(data0!N127&gt;0,IF(data0!N127&lt;$B$1,data0!N127,""),""),"")</f>
        <v/>
      </c>
      <c r="O128" s="7" t="str">
        <f>IF(O$1=1,IF(data0!O127&gt;0,IF(data0!O127&lt;$B$1,data0!O127,""),""),"")</f>
        <v/>
      </c>
      <c r="P128" s="7" t="str">
        <f>IF(P$1=1,IF(data0!P127&gt;0,IF(data0!P127&lt;$B$1,data0!P127,""),""),"")</f>
        <v/>
      </c>
      <c r="Q128" s="7" t="str">
        <f>IF(Q$1=1,IF(data0!Q127&gt;0,IF(data0!Q127&lt;$B$1,data0!Q127,""),""),"")</f>
        <v/>
      </c>
      <c r="R128" s="7" t="str">
        <f>IF(R$1=1,IF(data0!R127&gt;0,IF(data0!R127&lt;$B$1,data0!R127,""),""),"")</f>
        <v/>
      </c>
      <c r="S128" s="7" t="str">
        <f>IF(S$1=1,IF(data0!S127&gt;0,IF(data0!S127&lt;$B$1,data0!S127,""),""),"")</f>
        <v/>
      </c>
      <c r="T128" s="7" t="str">
        <f>IF(T$1=1,IF(data0!T127&gt;0,IF(data0!T127&lt;$B$1,data0!T127,""),""),"")</f>
        <v/>
      </c>
      <c r="U128" s="7" t="str">
        <f>IF(U$1=1,IF(data0!U127&gt;0,IF(data0!U127&lt;$B$1,data0!U127,""),""),"")</f>
        <v/>
      </c>
      <c r="V128" s="7" t="str">
        <f>IF(V$1=1,IF(data0!V127&gt;0,IF(data0!V127&lt;$B$1,data0!V127,""),""),"")</f>
        <v/>
      </c>
      <c r="W128" s="7" t="str">
        <f>IF(W$1=1,IF(data0!W127&gt;0,IF(data0!W127&lt;$B$1,data0!W127,""),""),"")</f>
        <v/>
      </c>
      <c r="X128" s="7" t="str">
        <f>IF(X$1=1,IF(data0!X127&gt;0,IF(data0!X127&lt;$B$1,data0!X127,""),""),"")</f>
        <v/>
      </c>
      <c r="Y128" s="7" t="str">
        <f>IF(Y$1=1,IF(data0!Y127&gt;0,IF(data0!Y127&lt;$B$1,data0!Y127,""),""),"")</f>
        <v/>
      </c>
      <c r="Z128" s="7" t="str">
        <f>IF(Z$1=1,IF(data0!Z127&gt;0,IF(data0!Z127&lt;$B$1,data0!Z127,""),""),"")</f>
        <v/>
      </c>
      <c r="AA128" s="7" t="str">
        <f>IF(AA$1=1,IF(data0!AA127&gt;0,IF(data0!AA127&lt;$B$1,data0!AA127,""),""),"")</f>
        <v/>
      </c>
      <c r="AB128" s="7" t="str">
        <f>IF(AB$1=1,IF(data0!AB127&gt;0,IF(data0!AB127&lt;$B$1,data0!AB127,""),""),"")</f>
        <v/>
      </c>
      <c r="AC128" s="7" t="str">
        <f>IF(AC$1=1,IF(data0!AC127&gt;0,IF(data0!AC127&lt;$B$1,data0!AC127,""),""),"")</f>
        <v/>
      </c>
      <c r="AD128" s="7" t="str">
        <f>IF(AD$1=1,IF(data0!AD127&gt;0,IF(data0!AD127&lt;$B$1,data0!AD127,""),""),"")</f>
        <v/>
      </c>
      <c r="AE128" s="7" t="str">
        <f>IF(AE$1=1,IF(data0!AE127&gt;0,IF(data0!AE127&lt;$B$1,data0!AE127,""),""),"")</f>
        <v/>
      </c>
      <c r="AF128" s="7" t="str">
        <f>IF(AF$1=1,IF(data0!AF127&gt;0,IF(data0!AF127&lt;$B$1,data0!AF127,""),""),"")</f>
        <v/>
      </c>
      <c r="AG128" s="7" t="str">
        <f>IF(AG$1=1,IF(data0!AG127&gt;0,IF(data0!AG127&lt;$B$1,data0!AG127,""),""),"")</f>
        <v/>
      </c>
      <c r="AH128" s="7" t="str">
        <f>IF(AH$1=1,IF(data0!AH127&gt;0,IF(data0!AH127&lt;$B$1,data0!AH127,""),""),"")</f>
        <v/>
      </c>
      <c r="AI128" s="7" t="str">
        <f>IF(AI$1=1,IF(data0!AI127&gt;0,IF(data0!AI127&lt;$B$1,data0!AI127,""),""),"")</f>
        <v/>
      </c>
      <c r="AJ128" s="7" t="str">
        <f>IF(AJ$1=1,IF(data0!AJ127&gt;0,IF(data0!AJ127&lt;$B$1,data0!AJ127,""),""),"")</f>
        <v/>
      </c>
    </row>
    <row r="129" spans="1:36" hidden="1">
      <c r="A129" s="1">
        <f>data0!A128</f>
        <v>126</v>
      </c>
      <c r="B129" s="1">
        <f>data0!B128</f>
        <v>30</v>
      </c>
      <c r="C129" s="1">
        <f>data0!C128</f>
        <v>3</v>
      </c>
      <c r="D129" s="1">
        <f>data0!D128</f>
        <v>0</v>
      </c>
      <c r="E129" s="7" t="str">
        <f>IF(E$1=1,IF(data0!E128&gt;0,IF(data0!E128&lt;$B$1,data0!E128,""),""),"")</f>
        <v/>
      </c>
      <c r="F129" s="7" t="str">
        <f>IF(F$1=1,IF(data0!F128&gt;0,IF(data0!F128&lt;$B$1,data0!F128,""),""),"")</f>
        <v/>
      </c>
      <c r="G129" s="7" t="str">
        <f>IF(G$1=1,IF(data0!G128&gt;0,IF(data0!G128&lt;$B$1,data0!G128,""),""),"")</f>
        <v/>
      </c>
      <c r="H129" s="7" t="str">
        <f>IF(H$1=1,IF(data0!H128&gt;0,IF(data0!H128&lt;$B$1,data0!H128,""),""),"")</f>
        <v/>
      </c>
      <c r="I129" s="7" t="str">
        <f>IF(I$1=1,IF(data0!I128&gt;0,IF(data0!I128&lt;$B$1,data0!I128,""),""),"")</f>
        <v/>
      </c>
      <c r="J129" s="7" t="str">
        <f>IF(J$1=1,IF(data0!J128&gt;0,IF(data0!J128&lt;$B$1,data0!J128,""),""),"")</f>
        <v/>
      </c>
      <c r="K129" s="7" t="str">
        <f>IF(K$1=1,IF(data0!K128&gt;0,IF(data0!K128&lt;$B$1,data0!K128,""),""),"")</f>
        <v/>
      </c>
      <c r="L129" s="7" t="str">
        <f>IF(L$1=1,IF(data0!L128&gt;0,IF(data0!L128&lt;$B$1,data0!L128,""),""),"")</f>
        <v/>
      </c>
      <c r="M129" s="7" t="str">
        <f>IF(M$1=1,IF(data0!M128&gt;0,IF(data0!M128&lt;$B$1,data0!M128,""),""),"")</f>
        <v/>
      </c>
      <c r="N129" s="7" t="str">
        <f>IF(N$1=1,IF(data0!N128&gt;0,IF(data0!N128&lt;$B$1,data0!N128,""),""),"")</f>
        <v/>
      </c>
      <c r="O129" s="7" t="str">
        <f>IF(O$1=1,IF(data0!O128&gt;0,IF(data0!O128&lt;$B$1,data0!O128,""),""),"")</f>
        <v/>
      </c>
      <c r="P129" s="7" t="str">
        <f>IF(P$1=1,IF(data0!P128&gt;0,IF(data0!P128&lt;$B$1,data0!P128,""),""),"")</f>
        <v/>
      </c>
      <c r="Q129" s="7" t="str">
        <f>IF(Q$1=1,IF(data0!Q128&gt;0,IF(data0!Q128&lt;$B$1,data0!Q128,""),""),"")</f>
        <v/>
      </c>
      <c r="R129" s="7" t="str">
        <f>IF(R$1=1,IF(data0!R128&gt;0,IF(data0!R128&lt;$B$1,data0!R128,""),""),"")</f>
        <v/>
      </c>
      <c r="S129" s="7" t="str">
        <f>IF(S$1=1,IF(data0!S128&gt;0,IF(data0!S128&lt;$B$1,data0!S128,""),""),"")</f>
        <v/>
      </c>
      <c r="T129" s="7" t="str">
        <f>IF(T$1=1,IF(data0!T128&gt;0,IF(data0!T128&lt;$B$1,data0!T128,""),""),"")</f>
        <v/>
      </c>
      <c r="U129" s="7" t="str">
        <f>IF(U$1=1,IF(data0!U128&gt;0,IF(data0!U128&lt;$B$1,data0!U128,""),""),"")</f>
        <v/>
      </c>
      <c r="V129" s="7" t="str">
        <f>IF(V$1=1,IF(data0!V128&gt;0,IF(data0!V128&lt;$B$1,data0!V128,""),""),"")</f>
        <v/>
      </c>
      <c r="W129" s="7" t="str">
        <f>IF(W$1=1,IF(data0!W128&gt;0,IF(data0!W128&lt;$B$1,data0!W128,""),""),"")</f>
        <v/>
      </c>
      <c r="X129" s="7" t="str">
        <f>IF(X$1=1,IF(data0!X128&gt;0,IF(data0!X128&lt;$B$1,data0!X128,""),""),"")</f>
        <v/>
      </c>
      <c r="Y129" s="7" t="str">
        <f>IF(Y$1=1,IF(data0!Y128&gt;0,IF(data0!Y128&lt;$B$1,data0!Y128,""),""),"")</f>
        <v/>
      </c>
      <c r="Z129" s="7" t="str">
        <f>IF(Z$1=1,IF(data0!Z128&gt;0,IF(data0!Z128&lt;$B$1,data0!Z128,""),""),"")</f>
        <v/>
      </c>
      <c r="AA129" s="7" t="str">
        <f>IF(AA$1=1,IF(data0!AA128&gt;0,IF(data0!AA128&lt;$B$1,data0!AA128,""),""),"")</f>
        <v/>
      </c>
      <c r="AB129" s="7" t="str">
        <f>IF(AB$1=1,IF(data0!AB128&gt;0,IF(data0!AB128&lt;$B$1,data0!AB128,""),""),"")</f>
        <v/>
      </c>
      <c r="AC129" s="7" t="str">
        <f>IF(AC$1=1,IF(data0!AC128&gt;0,IF(data0!AC128&lt;$B$1,data0!AC128,""),""),"")</f>
        <v/>
      </c>
      <c r="AD129" s="7" t="str">
        <f>IF(AD$1=1,IF(data0!AD128&gt;0,IF(data0!AD128&lt;$B$1,data0!AD128,""),""),"")</f>
        <v/>
      </c>
      <c r="AE129" s="7" t="str">
        <f>IF(AE$1=1,IF(data0!AE128&gt;0,IF(data0!AE128&lt;$B$1,data0!AE128,""),""),"")</f>
        <v/>
      </c>
      <c r="AF129" s="7" t="str">
        <f>IF(AF$1=1,IF(data0!AF128&gt;0,IF(data0!AF128&lt;$B$1,data0!AF128,""),""),"")</f>
        <v/>
      </c>
      <c r="AG129" s="7" t="str">
        <f>IF(AG$1=1,IF(data0!AG128&gt;0,IF(data0!AG128&lt;$B$1,data0!AG128,""),""),"")</f>
        <v/>
      </c>
      <c r="AH129" s="7" t="str">
        <f>IF(AH$1=1,IF(data0!AH128&gt;0,IF(data0!AH128&lt;$B$1,data0!AH128,""),""),"")</f>
        <v/>
      </c>
      <c r="AI129" s="7" t="str">
        <f>IF(AI$1=1,IF(data0!AI128&gt;0,IF(data0!AI128&lt;$B$1,data0!AI128,""),""),"")</f>
        <v/>
      </c>
      <c r="AJ129" s="7" t="str">
        <f>IF(AJ$1=1,IF(data0!AJ128&gt;0,IF(data0!AJ128&lt;$B$1,data0!AJ128,""),""),"")</f>
        <v/>
      </c>
    </row>
    <row r="130" spans="1:36" hidden="1">
      <c r="A130" s="1">
        <f>data0!A129</f>
        <v>127</v>
      </c>
      <c r="B130" s="1">
        <f>data0!B129</f>
        <v>31</v>
      </c>
      <c r="C130" s="1">
        <f>data0!C129</f>
        <v>3</v>
      </c>
      <c r="D130" s="1">
        <f>data0!D129</f>
        <v>0</v>
      </c>
      <c r="E130" s="7" t="str">
        <f>IF(E$1=1,IF(data0!E129&gt;0,IF(data0!E129&lt;$B$1,data0!E129,""),""),"")</f>
        <v/>
      </c>
      <c r="F130" s="7" t="str">
        <f>IF(F$1=1,IF(data0!F129&gt;0,IF(data0!F129&lt;$B$1,data0!F129,""),""),"")</f>
        <v/>
      </c>
      <c r="G130" s="7" t="str">
        <f>IF(G$1=1,IF(data0!G129&gt;0,IF(data0!G129&lt;$B$1,data0!G129,""),""),"")</f>
        <v/>
      </c>
      <c r="H130" s="7" t="str">
        <f>IF(H$1=1,IF(data0!H129&gt;0,IF(data0!H129&lt;$B$1,data0!H129,""),""),"")</f>
        <v/>
      </c>
      <c r="I130" s="7" t="str">
        <f>IF(I$1=1,IF(data0!I129&gt;0,IF(data0!I129&lt;$B$1,data0!I129,""),""),"")</f>
        <v/>
      </c>
      <c r="J130" s="7" t="str">
        <f>IF(J$1=1,IF(data0!J129&gt;0,IF(data0!J129&lt;$B$1,data0!J129,""),""),"")</f>
        <v/>
      </c>
      <c r="K130" s="7" t="str">
        <f>IF(K$1=1,IF(data0!K129&gt;0,IF(data0!K129&lt;$B$1,data0!K129,""),""),"")</f>
        <v/>
      </c>
      <c r="L130" s="7" t="str">
        <f>IF(L$1=1,IF(data0!L129&gt;0,IF(data0!L129&lt;$B$1,data0!L129,""),""),"")</f>
        <v/>
      </c>
      <c r="M130" s="7" t="str">
        <f>IF(M$1=1,IF(data0!M129&gt;0,IF(data0!M129&lt;$B$1,data0!M129,""),""),"")</f>
        <v/>
      </c>
      <c r="N130" s="7" t="str">
        <f>IF(N$1=1,IF(data0!N129&gt;0,IF(data0!N129&lt;$B$1,data0!N129,""),""),"")</f>
        <v/>
      </c>
      <c r="O130" s="7" t="str">
        <f>IF(O$1=1,IF(data0!O129&gt;0,IF(data0!O129&lt;$B$1,data0!O129,""),""),"")</f>
        <v/>
      </c>
      <c r="P130" s="7" t="str">
        <f>IF(P$1=1,IF(data0!P129&gt;0,IF(data0!P129&lt;$B$1,data0!P129,""),""),"")</f>
        <v/>
      </c>
      <c r="Q130" s="7" t="str">
        <f>IF(Q$1=1,IF(data0!Q129&gt;0,IF(data0!Q129&lt;$B$1,data0!Q129,""),""),"")</f>
        <v/>
      </c>
      <c r="R130" s="7" t="str">
        <f>IF(R$1=1,IF(data0!R129&gt;0,IF(data0!R129&lt;$B$1,data0!R129,""),""),"")</f>
        <v/>
      </c>
      <c r="S130" s="7" t="str">
        <f>IF(S$1=1,IF(data0!S129&gt;0,IF(data0!S129&lt;$B$1,data0!S129,""),""),"")</f>
        <v/>
      </c>
      <c r="T130" s="7" t="str">
        <f>IF(T$1=1,IF(data0!T129&gt;0,IF(data0!T129&lt;$B$1,data0!T129,""),""),"")</f>
        <v/>
      </c>
      <c r="U130" s="7" t="str">
        <f>IF(U$1=1,IF(data0!U129&gt;0,IF(data0!U129&lt;$B$1,data0!U129,""),""),"")</f>
        <v/>
      </c>
      <c r="V130" s="7" t="str">
        <f>IF(V$1=1,IF(data0!V129&gt;0,IF(data0!V129&lt;$B$1,data0!V129,""),""),"")</f>
        <v/>
      </c>
      <c r="W130" s="7" t="str">
        <f>IF(W$1=1,IF(data0!W129&gt;0,IF(data0!W129&lt;$B$1,data0!W129,""),""),"")</f>
        <v/>
      </c>
      <c r="X130" s="7" t="str">
        <f>IF(X$1=1,IF(data0!X129&gt;0,IF(data0!X129&lt;$B$1,data0!X129,""),""),"")</f>
        <v/>
      </c>
      <c r="Y130" s="7" t="str">
        <f>IF(Y$1=1,IF(data0!Y129&gt;0,IF(data0!Y129&lt;$B$1,data0!Y129,""),""),"")</f>
        <v/>
      </c>
      <c r="Z130" s="7" t="str">
        <f>IF(Z$1=1,IF(data0!Z129&gt;0,IF(data0!Z129&lt;$B$1,data0!Z129,""),""),"")</f>
        <v/>
      </c>
      <c r="AA130" s="7" t="str">
        <f>IF(AA$1=1,IF(data0!AA129&gt;0,IF(data0!AA129&lt;$B$1,data0!AA129,""),""),"")</f>
        <v/>
      </c>
      <c r="AB130" s="7" t="str">
        <f>IF(AB$1=1,IF(data0!AB129&gt;0,IF(data0!AB129&lt;$B$1,data0!AB129,""),""),"")</f>
        <v/>
      </c>
      <c r="AC130" s="7" t="str">
        <f>IF(AC$1=1,IF(data0!AC129&gt;0,IF(data0!AC129&lt;$B$1,data0!AC129,""),""),"")</f>
        <v/>
      </c>
      <c r="AD130" s="7" t="str">
        <f>IF(AD$1=1,IF(data0!AD129&gt;0,IF(data0!AD129&lt;$B$1,data0!AD129,""),""),"")</f>
        <v/>
      </c>
      <c r="AE130" s="7" t="str">
        <f>IF(AE$1=1,IF(data0!AE129&gt;0,IF(data0!AE129&lt;$B$1,data0!AE129,""),""),"")</f>
        <v/>
      </c>
      <c r="AF130" s="7" t="str">
        <f>IF(AF$1=1,IF(data0!AF129&gt;0,IF(data0!AF129&lt;$B$1,data0!AF129,""),""),"")</f>
        <v/>
      </c>
      <c r="AG130" s="7" t="str">
        <f>IF(AG$1=1,IF(data0!AG129&gt;0,IF(data0!AG129&lt;$B$1,data0!AG129,""),""),"")</f>
        <v/>
      </c>
      <c r="AH130" s="7" t="str">
        <f>IF(AH$1=1,IF(data0!AH129&gt;0,IF(data0!AH129&lt;$B$1,data0!AH129,""),""),"")</f>
        <v/>
      </c>
      <c r="AI130" s="7" t="str">
        <f>IF(AI$1=1,IF(data0!AI129&gt;0,IF(data0!AI129&lt;$B$1,data0!AI129,""),""),"")</f>
        <v/>
      </c>
      <c r="AJ130" s="7" t="str">
        <f>IF(AJ$1=1,IF(data0!AJ129&gt;0,IF(data0!AJ129&lt;$B$1,data0!AJ129,""),""),"")</f>
        <v/>
      </c>
    </row>
    <row r="131" spans="1:36" hidden="1">
      <c r="A131" s="1">
        <f>data0!A130</f>
        <v>128</v>
      </c>
      <c r="B131" s="1">
        <f>data0!B130</f>
        <v>0</v>
      </c>
      <c r="C131" s="1">
        <f>data0!C130</f>
        <v>0</v>
      </c>
      <c r="D131" s="1">
        <f>data0!D130</f>
        <v>1</v>
      </c>
      <c r="E131" s="7" t="str">
        <f>IF(E$1=1,IF(data0!E130&gt;0,IF(data0!E130&lt;$B$1,data0!E130,""),""),"")</f>
        <v/>
      </c>
      <c r="F131" s="7">
        <f>IF(F$1=1,IF(data0!F130&gt;0,IF(data0!F130&lt;$B$1,data0!F130,""),""),"")</f>
        <v>0.7803921568627451</v>
      </c>
      <c r="G131" s="7" t="str">
        <f>IF(G$1=1,IF(data0!G130&gt;0,IF(data0!G130&lt;$B$1,data0!G130,""),""),"")</f>
        <v/>
      </c>
      <c r="H131" s="7" t="str">
        <f>IF(H$1=1,IF(data0!H130&gt;0,IF(data0!H130&lt;$B$1,data0!H130,""),""),"")</f>
        <v/>
      </c>
      <c r="I131" s="7">
        <f>IF(I$1=1,IF(data0!I130&gt;0,IF(data0!I130&lt;$B$1,data0!I130,""),""),"")</f>
        <v>0.90196078431372551</v>
      </c>
      <c r="J131" s="7">
        <f>IF(J$1=1,IF(data0!J130&gt;0,IF(data0!J130&lt;$B$1,data0!J130,""),""),"")</f>
        <v>0.83137254901960789</v>
      </c>
      <c r="K131" s="7">
        <f>IF(K$1=1,IF(data0!K130&gt;0,IF(data0!K130&lt;$B$1,data0!K130,""),""),"")</f>
        <v>0.82352941176470584</v>
      </c>
      <c r="L131" s="7" t="str">
        <f>IF(L$1=1,IF(data0!L130&gt;0,IF(data0!L130&lt;$B$1,data0!L130,""),""),"")</f>
        <v/>
      </c>
      <c r="M131" s="7">
        <f>IF(M$1=1,IF(data0!M130&gt;0,IF(data0!M130&lt;$B$1,data0!M130,""),""),"")</f>
        <v>0.93725490196078431</v>
      </c>
      <c r="N131" s="7">
        <f>IF(N$1=1,IF(data0!N130&gt;0,IF(data0!N130&lt;$B$1,data0!N130,""),""),"")</f>
        <v>0.81568627450980391</v>
      </c>
      <c r="O131" s="7" t="str">
        <f>IF(O$1=1,IF(data0!O130&gt;0,IF(data0!O130&lt;$B$1,data0!O130,""),""),"")</f>
        <v/>
      </c>
      <c r="P131" s="7" t="str">
        <f>IF(P$1=1,IF(data0!P130&gt;0,IF(data0!P130&lt;$B$1,data0!P130,""),""),"")</f>
        <v/>
      </c>
      <c r="Q131" s="7">
        <f>IF(Q$1=1,IF(data0!Q130&gt;0,IF(data0!Q130&lt;$B$1,data0!Q130,""),""),"")</f>
        <v>0.77647058823529413</v>
      </c>
      <c r="R131" s="7" t="str">
        <f>IF(R$1=1,IF(data0!R130&gt;0,IF(data0!R130&lt;$B$1,data0!R130,""),""),"")</f>
        <v/>
      </c>
      <c r="S131" s="7">
        <f>IF(S$1=1,IF(data0!S130&gt;0,IF(data0!S130&lt;$B$1,data0!S130,""),""),"")</f>
        <v>0.85098039215686272</v>
      </c>
      <c r="T131" s="7">
        <f>IF(T$1=1,IF(data0!T130&gt;0,IF(data0!T130&lt;$B$1,data0!T130,""),""),"")</f>
        <v>0.89411764705882357</v>
      </c>
      <c r="U131" s="7">
        <f>IF(U$1=1,IF(data0!U130&gt;0,IF(data0!U130&lt;$B$1,data0!U130,""),""),"")</f>
        <v>0.85882352941176465</v>
      </c>
      <c r="V131" s="7">
        <f>IF(V$1=1,IF(data0!V130&gt;0,IF(data0!V130&lt;$B$1,data0!V130,""),""),"")</f>
        <v>0.84705882352941175</v>
      </c>
      <c r="W131" s="7">
        <f>IF(W$1=1,IF(data0!W130&gt;0,IF(data0!W130&lt;$B$1,data0!W130,""),""),"")</f>
        <v>0.88235294117647056</v>
      </c>
      <c r="X131" s="7" t="str">
        <f>IF(X$1=1,IF(data0!X130&gt;0,IF(data0!X130&lt;$B$1,data0!X130,""),""),"")</f>
        <v/>
      </c>
      <c r="Y131" s="7" t="str">
        <f>IF(Y$1=1,IF(data0!Y130&gt;0,IF(data0!Y130&lt;$B$1,data0!Y130,""),""),"")</f>
        <v/>
      </c>
      <c r="Z131" s="7">
        <f>IF(Z$1=1,IF(data0!Z130&gt;0,IF(data0!Z130&lt;$B$1,data0!Z130,""),""),"")</f>
        <v>0.90588235294117647</v>
      </c>
      <c r="AA131" s="7">
        <f>IF(AA$1=1,IF(data0!AA130&gt;0,IF(data0!AA130&lt;$B$1,data0!AA130,""),""),"")</f>
        <v>0.85490196078431369</v>
      </c>
      <c r="AB131" s="7">
        <f>IF(AB$1=1,IF(data0!AB130&gt;0,IF(data0!AB130&lt;$B$1,data0!AB130,""),""),"")</f>
        <v>0.8</v>
      </c>
      <c r="AC131" s="7">
        <f>IF(AC$1=1,IF(data0!AC130&gt;0,IF(data0!AC130&lt;$B$1,data0!AC130,""),""),"")</f>
        <v>0.9137254901960784</v>
      </c>
      <c r="AD131" s="7" t="str">
        <f>IF(AD$1=1,IF(data0!AD130&gt;0,IF(data0!AD130&lt;$B$1,data0!AD130,""),""),"")</f>
        <v/>
      </c>
      <c r="AE131" s="7" t="str">
        <f>IF(AE$1=1,IF(data0!AE130&gt;0,IF(data0!AE130&lt;$B$1,data0!AE130,""),""),"")</f>
        <v/>
      </c>
      <c r="AF131" s="7">
        <f>IF(AF$1=1,IF(data0!AF130&gt;0,IF(data0!AF130&lt;$B$1,data0!AF130,""),""),"")</f>
        <v>0.87058823529411766</v>
      </c>
      <c r="AG131" s="7">
        <f>IF(AG$1=1,IF(data0!AG130&gt;0,IF(data0!AG130&lt;$B$1,data0!AG130,""),""),"")</f>
        <v>0.82745098039215681</v>
      </c>
      <c r="AH131" s="7">
        <f>IF(AH$1=1,IF(data0!AH130&gt;0,IF(data0!AH130&lt;$B$1,data0!AH130,""),""),"")</f>
        <v>0.89411764705882357</v>
      </c>
      <c r="AI131" s="7">
        <f>IF(AI$1=1,IF(data0!AI130&gt;0,IF(data0!AI130&lt;$B$1,data0!AI130,""),""),"")</f>
        <v>0.81960784313725488</v>
      </c>
      <c r="AJ131" s="7">
        <f>IF(AJ$1=1,IF(data0!AJ130&gt;0,IF(data0!AJ130&lt;$B$1,data0!AJ130,""),""),"")</f>
        <v>0.78823529411764703</v>
      </c>
    </row>
    <row r="132" spans="1:36" hidden="1">
      <c r="A132" s="1">
        <f>data0!A131</f>
        <v>129</v>
      </c>
      <c r="B132" s="1">
        <f>data0!B131</f>
        <v>1</v>
      </c>
      <c r="C132" s="1">
        <f>data0!C131</f>
        <v>0</v>
      </c>
      <c r="D132" s="1">
        <f>data0!D131</f>
        <v>1</v>
      </c>
      <c r="E132" s="7" t="str">
        <f>IF(E$1=1,IF(data0!E131&gt;0,IF(data0!E131&lt;$B$1,data0!E131,""),""),"")</f>
        <v/>
      </c>
      <c r="F132" s="7">
        <f>IF(F$1=1,IF(data0!F131&gt;0,IF(data0!F131&lt;$B$1,data0!F131,""),""),"")</f>
        <v>0.76078431372549016</v>
      </c>
      <c r="G132" s="7" t="str">
        <f>IF(G$1=1,IF(data0!G131&gt;0,IF(data0!G131&lt;$B$1,data0!G131,""),""),"")</f>
        <v/>
      </c>
      <c r="H132" s="7" t="str">
        <f>IF(H$1=1,IF(data0!H131&gt;0,IF(data0!H131&lt;$B$1,data0!H131,""),""),"")</f>
        <v/>
      </c>
      <c r="I132" s="7">
        <f>IF(I$1=1,IF(data0!I131&gt;0,IF(data0!I131&lt;$B$1,data0!I131,""),""),"")</f>
        <v>0.8784313725490196</v>
      </c>
      <c r="J132" s="7">
        <f>IF(J$1=1,IF(data0!J131&gt;0,IF(data0!J131&lt;$B$1,data0!J131,""),""),"")</f>
        <v>0.80784313725490198</v>
      </c>
      <c r="K132" s="7">
        <f>IF(K$1=1,IF(data0!K131&gt;0,IF(data0!K131&lt;$B$1,data0!K131,""),""),"")</f>
        <v>0.79607843137254897</v>
      </c>
      <c r="L132" s="7" t="str">
        <f>IF(L$1=1,IF(data0!L131&gt;0,IF(data0!L131&lt;$B$1,data0!L131,""),""),"")</f>
        <v/>
      </c>
      <c r="M132" s="7">
        <f>IF(M$1=1,IF(data0!M131&gt;0,IF(data0!M131&lt;$B$1,data0!M131,""),""),"")</f>
        <v>0.9137254901960784</v>
      </c>
      <c r="N132" s="7">
        <f>IF(N$1=1,IF(data0!N131&gt;0,IF(data0!N131&lt;$B$1,data0!N131,""),""),"")</f>
        <v>0.792156862745098</v>
      </c>
      <c r="O132" s="7" t="str">
        <f>IF(O$1=1,IF(data0!O131&gt;0,IF(data0!O131&lt;$B$1,data0!O131,""),""),"")</f>
        <v/>
      </c>
      <c r="P132" s="7" t="str">
        <f>IF(P$1=1,IF(data0!P131&gt;0,IF(data0!P131&lt;$B$1,data0!P131,""),""),"")</f>
        <v/>
      </c>
      <c r="Q132" s="7">
        <f>IF(Q$1=1,IF(data0!Q131&gt;0,IF(data0!Q131&lt;$B$1,data0!Q131,""),""),"")</f>
        <v>0.75294117647058822</v>
      </c>
      <c r="R132" s="7" t="str">
        <f>IF(R$1=1,IF(data0!R131&gt;0,IF(data0!R131&lt;$B$1,data0!R131,""),""),"")</f>
        <v/>
      </c>
      <c r="S132" s="7">
        <f>IF(S$1=1,IF(data0!S131&gt;0,IF(data0!S131&lt;$B$1,data0!S131,""),""),"")</f>
        <v>0.83137254901960789</v>
      </c>
      <c r="T132" s="7">
        <f>IF(T$1=1,IF(data0!T131&gt;0,IF(data0!T131&lt;$B$1,data0!T131,""),""),"")</f>
        <v>0.87058823529411766</v>
      </c>
      <c r="U132" s="7">
        <f>IF(U$1=1,IF(data0!U131&gt;0,IF(data0!U131&lt;$B$1,data0!U131,""),""),"")</f>
        <v>0.83529411764705885</v>
      </c>
      <c r="V132" s="7">
        <f>IF(V$1=1,IF(data0!V131&gt;0,IF(data0!V131&lt;$B$1,data0!V131,""),""),"")</f>
        <v>0.82352941176470584</v>
      </c>
      <c r="W132" s="7">
        <f>IF(W$1=1,IF(data0!W131&gt;0,IF(data0!W131&lt;$B$1,data0!W131,""),""),"")</f>
        <v>0.85882352941176465</v>
      </c>
      <c r="X132" s="7" t="str">
        <f>IF(X$1=1,IF(data0!X131&gt;0,IF(data0!X131&lt;$B$1,data0!X131,""),""),"")</f>
        <v/>
      </c>
      <c r="Y132" s="7" t="str">
        <f>IF(Y$1=1,IF(data0!Y131&gt;0,IF(data0!Y131&lt;$B$1,data0!Y131,""),""),"")</f>
        <v/>
      </c>
      <c r="Z132" s="7">
        <f>IF(Z$1=1,IF(data0!Z131&gt;0,IF(data0!Z131&lt;$B$1,data0!Z131,""),""),"")</f>
        <v>0.88235294117647056</v>
      </c>
      <c r="AA132" s="7">
        <f>IF(AA$1=1,IF(data0!AA131&gt;0,IF(data0!AA131&lt;$B$1,data0!AA131,""),""),"")</f>
        <v>0.82745098039215681</v>
      </c>
      <c r="AB132" s="7">
        <f>IF(AB$1=1,IF(data0!AB131&gt;0,IF(data0!AB131&lt;$B$1,data0!AB131,""),""),"")</f>
        <v>0.77647058823529413</v>
      </c>
      <c r="AC132" s="7">
        <f>IF(AC$1=1,IF(data0!AC131&gt;0,IF(data0!AC131&lt;$B$1,data0!AC131,""),""),"")</f>
        <v>0.8901960784313725</v>
      </c>
      <c r="AD132" s="7">
        <f>IF(AD$1=1,IF(data0!AD131&gt;0,IF(data0!AD131&lt;$B$1,data0!AD131,""),""),"")</f>
        <v>0.94901960784313721</v>
      </c>
      <c r="AE132" s="7" t="str">
        <f>IF(AE$1=1,IF(data0!AE131&gt;0,IF(data0!AE131&lt;$B$1,data0!AE131,""),""),"")</f>
        <v/>
      </c>
      <c r="AF132" s="7">
        <f>IF(AF$1=1,IF(data0!AF131&gt;0,IF(data0!AF131&lt;$B$1,data0!AF131,""),""),"")</f>
        <v>0.85098039215686272</v>
      </c>
      <c r="AG132" s="7">
        <f>IF(AG$1=1,IF(data0!AG131&gt;0,IF(data0!AG131&lt;$B$1,data0!AG131,""),""),"")</f>
        <v>0.80392156862745101</v>
      </c>
      <c r="AH132" s="7">
        <f>IF(AH$1=1,IF(data0!AH131&gt;0,IF(data0!AH131&lt;$B$1,data0!AH131,""),""),"")</f>
        <v>0.87058823529411766</v>
      </c>
      <c r="AI132" s="7">
        <f>IF(AI$1=1,IF(data0!AI131&gt;0,IF(data0!AI131&lt;$B$1,data0!AI131,""),""),"")</f>
        <v>0.79607843137254897</v>
      </c>
      <c r="AJ132" s="7">
        <f>IF(AJ$1=1,IF(data0!AJ131&gt;0,IF(data0!AJ131&lt;$B$1,data0!AJ131,""),""),"")</f>
        <v>0.76470588235294112</v>
      </c>
    </row>
    <row r="133" spans="1:36" hidden="1">
      <c r="A133" s="1">
        <f>data0!A132</f>
        <v>130</v>
      </c>
      <c r="B133" s="1">
        <f>data0!B132</f>
        <v>2</v>
      </c>
      <c r="C133" s="1">
        <f>data0!C132</f>
        <v>0</v>
      </c>
      <c r="D133" s="1">
        <f>data0!D132</f>
        <v>1</v>
      </c>
      <c r="E133" s="7" t="str">
        <f>IF(E$1=1,IF(data0!E132&gt;0,IF(data0!E132&lt;$B$1,data0!E132,""),""),"")</f>
        <v/>
      </c>
      <c r="F133" s="7">
        <f>IF(F$1=1,IF(data0!F132&gt;0,IF(data0!F132&lt;$B$1,data0!F132,""),""),"")</f>
        <v>0.74509803921568629</v>
      </c>
      <c r="G133" s="7" t="str">
        <f>IF(G$1=1,IF(data0!G132&gt;0,IF(data0!G132&lt;$B$1,data0!G132,""),""),"")</f>
        <v/>
      </c>
      <c r="H133" s="7" t="str">
        <f>IF(H$1=1,IF(data0!H132&gt;0,IF(data0!H132&lt;$B$1,data0!H132,""),""),"")</f>
        <v/>
      </c>
      <c r="I133" s="7">
        <f>IF(I$1=1,IF(data0!I132&gt;0,IF(data0!I132&lt;$B$1,data0!I132,""),""),"")</f>
        <v>0.86274509803921573</v>
      </c>
      <c r="J133" s="7">
        <f>IF(J$1=1,IF(data0!J132&gt;0,IF(data0!J132&lt;$B$1,data0!J132,""),""),"")</f>
        <v>0.8</v>
      </c>
      <c r="K133" s="7">
        <f>IF(K$1=1,IF(data0!K132&gt;0,IF(data0!K132&lt;$B$1,data0!K132,""),""),"")</f>
        <v>0.78431372549019607</v>
      </c>
      <c r="L133" s="7" t="str">
        <f>IF(L$1=1,IF(data0!L132&gt;0,IF(data0!L132&lt;$B$1,data0!L132,""),""),"")</f>
        <v/>
      </c>
      <c r="M133" s="7">
        <f>IF(M$1=1,IF(data0!M132&gt;0,IF(data0!M132&lt;$B$1,data0!M132,""),""),"")</f>
        <v>0.90196078431372551</v>
      </c>
      <c r="N133" s="7">
        <f>IF(N$1=1,IF(data0!N132&gt;0,IF(data0!N132&lt;$B$1,data0!N132,""),""),"")</f>
        <v>0.77647058823529413</v>
      </c>
      <c r="O133" s="7" t="str">
        <f>IF(O$1=1,IF(data0!O132&gt;0,IF(data0!O132&lt;$B$1,data0!O132,""),""),"")</f>
        <v/>
      </c>
      <c r="P133" s="7" t="str">
        <f>IF(P$1=1,IF(data0!P132&gt;0,IF(data0!P132&lt;$B$1,data0!P132,""),""),"")</f>
        <v/>
      </c>
      <c r="Q133" s="7">
        <f>IF(Q$1=1,IF(data0!Q132&gt;0,IF(data0!Q132&lt;$B$1,data0!Q132,""),""),"")</f>
        <v>0.73725490196078436</v>
      </c>
      <c r="R133" s="7" t="str">
        <f>IF(R$1=1,IF(data0!R132&gt;0,IF(data0!R132&lt;$B$1,data0!R132,""),""),"")</f>
        <v/>
      </c>
      <c r="S133" s="7">
        <f>IF(S$1=1,IF(data0!S132&gt;0,IF(data0!S132&lt;$B$1,data0!S132,""),""),"")</f>
        <v>0.81176470588235294</v>
      </c>
      <c r="T133" s="7">
        <f>IF(T$1=1,IF(data0!T132&gt;0,IF(data0!T132&lt;$B$1,data0!T132,""),""),"")</f>
        <v>0.85882352941176465</v>
      </c>
      <c r="U133" s="7">
        <f>IF(U$1=1,IF(data0!U132&gt;0,IF(data0!U132&lt;$B$1,data0!U132,""),""),"")</f>
        <v>0.82352941176470584</v>
      </c>
      <c r="V133" s="7">
        <f>IF(V$1=1,IF(data0!V132&gt;0,IF(data0!V132&lt;$B$1,data0!V132,""),""),"")</f>
        <v>0.80392156862745101</v>
      </c>
      <c r="W133" s="7">
        <f>IF(W$1=1,IF(data0!W132&gt;0,IF(data0!W132&lt;$B$1,data0!W132,""),""),"")</f>
        <v>0.83921568627450982</v>
      </c>
      <c r="X133" s="7">
        <f>IF(X$1=1,IF(data0!X132&gt;0,IF(data0!X132&lt;$B$1,data0!X132,""),""),"")</f>
        <v>0.93725490196078431</v>
      </c>
      <c r="Y133" s="7" t="str">
        <f>IF(Y$1=1,IF(data0!Y132&gt;0,IF(data0!Y132&lt;$B$1,data0!Y132,""),""),"")</f>
        <v/>
      </c>
      <c r="Z133" s="7">
        <f>IF(Z$1=1,IF(data0!Z132&gt;0,IF(data0!Z132&lt;$B$1,data0!Z132,""),""),"")</f>
        <v>0.87058823529411766</v>
      </c>
      <c r="AA133" s="7">
        <f>IF(AA$1=1,IF(data0!AA132&gt;0,IF(data0!AA132&lt;$B$1,data0!AA132,""),""),"")</f>
        <v>0.81568627450980391</v>
      </c>
      <c r="AB133" s="7">
        <f>IF(AB$1=1,IF(data0!AB132&gt;0,IF(data0!AB132&lt;$B$1,data0!AB132,""),""),"")</f>
        <v>0.76078431372549016</v>
      </c>
      <c r="AC133" s="7">
        <f>IF(AC$1=1,IF(data0!AC132&gt;0,IF(data0!AC132&lt;$B$1,data0!AC132,""),""),"")</f>
        <v>0.87450980392156863</v>
      </c>
      <c r="AD133" s="7">
        <f>IF(AD$1=1,IF(data0!AD132&gt;0,IF(data0!AD132&lt;$B$1,data0!AD132,""),""),"")</f>
        <v>0.93725490196078431</v>
      </c>
      <c r="AE133" s="7" t="str">
        <f>IF(AE$1=1,IF(data0!AE132&gt;0,IF(data0!AE132&lt;$B$1,data0!AE132,""),""),"")</f>
        <v/>
      </c>
      <c r="AF133" s="7">
        <f>IF(AF$1=1,IF(data0!AF132&gt;0,IF(data0!AF132&lt;$B$1,data0!AF132,""),""),"")</f>
        <v>0.83529411764705885</v>
      </c>
      <c r="AG133" s="7">
        <f>IF(AG$1=1,IF(data0!AG132&gt;0,IF(data0!AG132&lt;$B$1,data0!AG132,""),""),"")</f>
        <v>0.78823529411764703</v>
      </c>
      <c r="AH133" s="7">
        <f>IF(AH$1=1,IF(data0!AH132&gt;0,IF(data0!AH132&lt;$B$1,data0!AH132,""),""),"")</f>
        <v>0.85882352941176465</v>
      </c>
      <c r="AI133" s="7">
        <f>IF(AI$1=1,IF(data0!AI132&gt;0,IF(data0!AI132&lt;$B$1,data0!AI132,""),""),"")</f>
        <v>0.78431372549019607</v>
      </c>
      <c r="AJ133" s="7">
        <f>IF(AJ$1=1,IF(data0!AJ132&gt;0,IF(data0!AJ132&lt;$B$1,data0!AJ132,""),""),"")</f>
        <v>0.75294117647058822</v>
      </c>
    </row>
    <row r="134" spans="1:36" hidden="1">
      <c r="A134" s="1">
        <f>data0!A133</f>
        <v>131</v>
      </c>
      <c r="B134" s="1">
        <f>data0!B133</f>
        <v>3</v>
      </c>
      <c r="C134" s="1">
        <f>data0!C133</f>
        <v>0</v>
      </c>
      <c r="D134" s="1">
        <f>data0!D133</f>
        <v>1</v>
      </c>
      <c r="E134" s="7" t="str">
        <f>IF(E$1=1,IF(data0!E133&gt;0,IF(data0!E133&lt;$B$1,data0!E133,""),""),"")</f>
        <v/>
      </c>
      <c r="F134" s="7">
        <f>IF(F$1=1,IF(data0!F133&gt;0,IF(data0!F133&lt;$B$1,data0!F133,""),""),"")</f>
        <v>0.72156862745098038</v>
      </c>
      <c r="G134" s="7" t="str">
        <f>IF(G$1=1,IF(data0!G133&gt;0,IF(data0!G133&lt;$B$1,data0!G133,""),""),"")</f>
        <v/>
      </c>
      <c r="H134" s="7" t="str">
        <f>IF(H$1=1,IF(data0!H133&gt;0,IF(data0!H133&lt;$B$1,data0!H133,""),""),"")</f>
        <v/>
      </c>
      <c r="I134" s="7">
        <f>IF(I$1=1,IF(data0!I133&gt;0,IF(data0!I133&lt;$B$1,data0!I133,""),""),"")</f>
        <v>0.84313725490196079</v>
      </c>
      <c r="J134" s="7">
        <f>IF(J$1=1,IF(data0!J133&gt;0,IF(data0!J133&lt;$B$1,data0!J133,""),""),"")</f>
        <v>0.77647058823529413</v>
      </c>
      <c r="K134" s="7">
        <f>IF(K$1=1,IF(data0!K133&gt;0,IF(data0!K133&lt;$B$1,data0!K133,""),""),"")</f>
        <v>0.76078431372549016</v>
      </c>
      <c r="L134" s="7" t="str">
        <f>IF(L$1=1,IF(data0!L133&gt;0,IF(data0!L133&lt;$B$1,data0!L133,""),""),"")</f>
        <v/>
      </c>
      <c r="M134" s="7">
        <f>IF(M$1=1,IF(data0!M133&gt;0,IF(data0!M133&lt;$B$1,data0!M133,""),""),"")</f>
        <v>0.87450980392156863</v>
      </c>
      <c r="N134" s="7">
        <f>IF(N$1=1,IF(data0!N133&gt;0,IF(data0!N133&lt;$B$1,data0!N133,""),""),"")</f>
        <v>0.74901960784313726</v>
      </c>
      <c r="O134" s="7">
        <f>IF(O$1=1,IF(data0!O133&gt;0,IF(data0!O133&lt;$B$1,data0!O133,""),""),"")</f>
        <v>0.94117647058823528</v>
      </c>
      <c r="P134" s="7" t="str">
        <f>IF(P$1=1,IF(data0!P133&gt;0,IF(data0!P133&lt;$B$1,data0!P133,""),""),"")</f>
        <v/>
      </c>
      <c r="Q134" s="7">
        <f>IF(Q$1=1,IF(data0!Q133&gt;0,IF(data0!Q133&lt;$B$1,data0!Q133,""),""),"")</f>
        <v>0.71372549019607845</v>
      </c>
      <c r="R134" s="7" t="str">
        <f>IF(R$1=1,IF(data0!R133&gt;0,IF(data0!R133&lt;$B$1,data0!R133,""),""),"")</f>
        <v/>
      </c>
      <c r="S134" s="7">
        <f>IF(S$1=1,IF(data0!S133&gt;0,IF(data0!S133&lt;$B$1,data0!S133,""),""),"")</f>
        <v>0.792156862745098</v>
      </c>
      <c r="T134" s="7">
        <f>IF(T$1=1,IF(data0!T133&gt;0,IF(data0!T133&lt;$B$1,data0!T133,""),""),"")</f>
        <v>0.83921568627450982</v>
      </c>
      <c r="U134" s="7">
        <f>IF(U$1=1,IF(data0!U133&gt;0,IF(data0!U133&lt;$B$1,data0!U133,""),""),"")</f>
        <v>0.8</v>
      </c>
      <c r="V134" s="7">
        <f>IF(V$1=1,IF(data0!V133&gt;0,IF(data0!V133&lt;$B$1,data0!V133,""),""),"")</f>
        <v>0.7803921568627451</v>
      </c>
      <c r="W134" s="7">
        <f>IF(W$1=1,IF(data0!W133&gt;0,IF(data0!W133&lt;$B$1,data0!W133,""),""),"")</f>
        <v>0.81568627450980391</v>
      </c>
      <c r="X134" s="7">
        <f>IF(X$1=1,IF(data0!X133&gt;0,IF(data0!X133&lt;$B$1,data0!X133,""),""),"")</f>
        <v>0.9137254901960784</v>
      </c>
      <c r="Y134" s="7" t="str">
        <f>IF(Y$1=1,IF(data0!Y133&gt;0,IF(data0!Y133&lt;$B$1,data0!Y133,""),""),"")</f>
        <v/>
      </c>
      <c r="Z134" s="7">
        <f>IF(Z$1=1,IF(data0!Z133&gt;0,IF(data0!Z133&lt;$B$1,data0!Z133,""),""),"")</f>
        <v>0.84705882352941175</v>
      </c>
      <c r="AA134" s="7">
        <f>IF(AA$1=1,IF(data0!AA133&gt;0,IF(data0!AA133&lt;$B$1,data0!AA133,""),""),"")</f>
        <v>0.792156862745098</v>
      </c>
      <c r="AB134" s="7">
        <f>IF(AB$1=1,IF(data0!AB133&gt;0,IF(data0!AB133&lt;$B$1,data0!AB133,""),""),"")</f>
        <v>0.73725490196078436</v>
      </c>
      <c r="AC134" s="7">
        <f>IF(AC$1=1,IF(data0!AC133&gt;0,IF(data0!AC133&lt;$B$1,data0!AC133,""),""),"")</f>
        <v>0.85098039215686272</v>
      </c>
      <c r="AD134" s="7">
        <f>IF(AD$1=1,IF(data0!AD133&gt;0,IF(data0!AD133&lt;$B$1,data0!AD133,""),""),"")</f>
        <v>0.9137254901960784</v>
      </c>
      <c r="AE134" s="7" t="str">
        <f>IF(AE$1=1,IF(data0!AE133&gt;0,IF(data0!AE133&lt;$B$1,data0!AE133,""),""),"")</f>
        <v/>
      </c>
      <c r="AF134" s="7">
        <f>IF(AF$1=1,IF(data0!AF133&gt;0,IF(data0!AF133&lt;$B$1,data0!AF133,""),""),"")</f>
        <v>0.81176470588235294</v>
      </c>
      <c r="AG134" s="7">
        <f>IF(AG$1=1,IF(data0!AG133&gt;0,IF(data0!AG133&lt;$B$1,data0!AG133,""),""),"")</f>
        <v>0.7686274509803922</v>
      </c>
      <c r="AH134" s="7">
        <f>IF(AH$1=1,IF(data0!AH133&gt;0,IF(data0!AH133&lt;$B$1,data0!AH133,""),""),"")</f>
        <v>0.83529411764705885</v>
      </c>
      <c r="AI134" s="7">
        <f>IF(AI$1=1,IF(data0!AI133&gt;0,IF(data0!AI133&lt;$B$1,data0!AI133,""),""),"")</f>
        <v>0.76078431372549016</v>
      </c>
      <c r="AJ134" s="7">
        <f>IF(AJ$1=1,IF(data0!AJ133&gt;0,IF(data0!AJ133&lt;$B$1,data0!AJ133,""),""),"")</f>
        <v>0.72941176470588232</v>
      </c>
    </row>
    <row r="135" spans="1:36" hidden="1">
      <c r="A135" s="1">
        <f>data0!A134</f>
        <v>132</v>
      </c>
      <c r="B135" s="1">
        <f>data0!B134</f>
        <v>4</v>
      </c>
      <c r="C135" s="1">
        <f>data0!C134</f>
        <v>0</v>
      </c>
      <c r="D135" s="1">
        <f>data0!D134</f>
        <v>1</v>
      </c>
      <c r="E135" s="7" t="str">
        <f>IF(E$1=1,IF(data0!E134&gt;0,IF(data0!E134&lt;$B$1,data0!E134,""),""),"")</f>
        <v/>
      </c>
      <c r="F135" s="7">
        <f>IF(F$1=1,IF(data0!F134&gt;0,IF(data0!F134&lt;$B$1,data0!F134,""),""),"")</f>
        <v>0.70588235294117652</v>
      </c>
      <c r="G135" s="7" t="str">
        <f>IF(G$1=1,IF(data0!G134&gt;0,IF(data0!G134&lt;$B$1,data0!G134,""),""),"")</f>
        <v/>
      </c>
      <c r="H135" s="7" t="str">
        <f>IF(H$1=1,IF(data0!H134&gt;0,IF(data0!H134&lt;$B$1,data0!H134,""),""),"")</f>
        <v/>
      </c>
      <c r="I135" s="7">
        <f>IF(I$1=1,IF(data0!I134&gt;0,IF(data0!I134&lt;$B$1,data0!I134,""),""),"")</f>
        <v>0.83137254901960789</v>
      </c>
      <c r="J135" s="7">
        <f>IF(J$1=1,IF(data0!J134&gt;0,IF(data0!J134&lt;$B$1,data0!J134,""),""),"")</f>
        <v>0.76078431372549016</v>
      </c>
      <c r="K135" s="7">
        <f>IF(K$1=1,IF(data0!K134&gt;0,IF(data0!K134&lt;$B$1,data0!K134,""),""),"")</f>
        <v>0.74901960784313726</v>
      </c>
      <c r="L135" s="7" t="str">
        <f>IF(L$1=1,IF(data0!L134&gt;0,IF(data0!L134&lt;$B$1,data0!L134,""),""),"")</f>
        <v/>
      </c>
      <c r="M135" s="7">
        <f>IF(M$1=1,IF(data0!M134&gt;0,IF(data0!M134&lt;$B$1,data0!M134,""),""),"")</f>
        <v>0.8666666666666667</v>
      </c>
      <c r="N135" s="7">
        <f>IF(N$1=1,IF(data0!N134&gt;0,IF(data0!N134&lt;$B$1,data0!N134,""),""),"")</f>
        <v>0.74117647058823533</v>
      </c>
      <c r="O135" s="7">
        <f>IF(O$1=1,IF(data0!O134&gt;0,IF(data0!O134&lt;$B$1,data0!O134,""),""),"")</f>
        <v>0.92941176470588238</v>
      </c>
      <c r="P135" s="7" t="str">
        <f>IF(P$1=1,IF(data0!P134&gt;0,IF(data0!P134&lt;$B$1,data0!P134,""),""),"")</f>
        <v/>
      </c>
      <c r="Q135" s="7">
        <f>IF(Q$1=1,IF(data0!Q134&gt;0,IF(data0!Q134&lt;$B$1,data0!Q134,""),""),"")</f>
        <v>0.69803921568627447</v>
      </c>
      <c r="R135" s="7" t="str">
        <f>IF(R$1=1,IF(data0!R134&gt;0,IF(data0!R134&lt;$B$1,data0!R134,""),""),"")</f>
        <v/>
      </c>
      <c r="S135" s="7">
        <f>IF(S$1=1,IF(data0!S134&gt;0,IF(data0!S134&lt;$B$1,data0!S134,""),""),"")</f>
        <v>0.7803921568627451</v>
      </c>
      <c r="T135" s="7">
        <f>IF(T$1=1,IF(data0!T134&gt;0,IF(data0!T134&lt;$B$1,data0!T134,""),""),"")</f>
        <v>0.82745098039215681</v>
      </c>
      <c r="U135" s="7">
        <f>IF(U$1=1,IF(data0!U134&gt;0,IF(data0!U134&lt;$B$1,data0!U134,""),""),"")</f>
        <v>0.78431372549019607</v>
      </c>
      <c r="V135" s="7">
        <f>IF(V$1=1,IF(data0!V134&gt;0,IF(data0!V134&lt;$B$1,data0!V134,""),""),"")</f>
        <v>0.7686274509803922</v>
      </c>
      <c r="W135" s="7">
        <f>IF(W$1=1,IF(data0!W134&gt;0,IF(data0!W134&lt;$B$1,data0!W134,""),""),"")</f>
        <v>0.80392156862745101</v>
      </c>
      <c r="X135" s="7">
        <f>IF(X$1=1,IF(data0!X134&gt;0,IF(data0!X134&lt;$B$1,data0!X134,""),""),"")</f>
        <v>0.90196078431372551</v>
      </c>
      <c r="Y135" s="7" t="str">
        <f>IF(Y$1=1,IF(data0!Y134&gt;0,IF(data0!Y134&lt;$B$1,data0!Y134,""),""),"")</f>
        <v/>
      </c>
      <c r="Z135" s="7">
        <f>IF(Z$1=1,IF(data0!Z134&gt;0,IF(data0!Z134&lt;$B$1,data0!Z134,""),""),"")</f>
        <v>0.83529411764705885</v>
      </c>
      <c r="AA135" s="7">
        <f>IF(AA$1=1,IF(data0!AA134&gt;0,IF(data0!AA134&lt;$B$1,data0!AA134,""),""),"")</f>
        <v>0.77647058823529413</v>
      </c>
      <c r="AB135" s="7">
        <f>IF(AB$1=1,IF(data0!AB134&gt;0,IF(data0!AB134&lt;$B$1,data0!AB134,""),""),"")</f>
        <v>0.72549019607843135</v>
      </c>
      <c r="AC135" s="7">
        <f>IF(AC$1=1,IF(data0!AC134&gt;0,IF(data0!AC134&lt;$B$1,data0!AC134,""),""),"")</f>
        <v>0.83921568627450982</v>
      </c>
      <c r="AD135" s="7">
        <f>IF(AD$1=1,IF(data0!AD134&gt;0,IF(data0!AD134&lt;$B$1,data0!AD134,""),""),"")</f>
        <v>0.90196078431372551</v>
      </c>
      <c r="AE135" s="7" t="str">
        <f>IF(AE$1=1,IF(data0!AE134&gt;0,IF(data0!AE134&lt;$B$1,data0!AE134,""),""),"")</f>
        <v/>
      </c>
      <c r="AF135" s="7">
        <f>IF(AF$1=1,IF(data0!AF134&gt;0,IF(data0!AF134&lt;$B$1,data0!AF134,""),""),"")</f>
        <v>0.79607843137254897</v>
      </c>
      <c r="AG135" s="7">
        <f>IF(AG$1=1,IF(data0!AG134&gt;0,IF(data0!AG134&lt;$B$1,data0!AG134,""),""),"")</f>
        <v>0.74901960784313726</v>
      </c>
      <c r="AH135" s="7">
        <f>IF(AH$1=1,IF(data0!AH134&gt;0,IF(data0!AH134&lt;$B$1,data0!AH134,""),""),"")</f>
        <v>0.82352941176470584</v>
      </c>
      <c r="AI135" s="7">
        <f>IF(AI$1=1,IF(data0!AI134&gt;0,IF(data0!AI134&lt;$B$1,data0!AI134,""),""),"")</f>
        <v>0.74901960784313726</v>
      </c>
      <c r="AJ135" s="7">
        <f>IF(AJ$1=1,IF(data0!AJ134&gt;0,IF(data0!AJ134&lt;$B$1,data0!AJ134,""),""),"")</f>
        <v>0.71764705882352942</v>
      </c>
    </row>
    <row r="136" spans="1:36" hidden="1">
      <c r="A136" s="1">
        <f>data0!A135</f>
        <v>133</v>
      </c>
      <c r="B136" s="1">
        <f>data0!B135</f>
        <v>5</v>
      </c>
      <c r="C136" s="1">
        <f>data0!C135</f>
        <v>0</v>
      </c>
      <c r="D136" s="1">
        <f>data0!D135</f>
        <v>1</v>
      </c>
      <c r="E136" s="7" t="str">
        <f>IF(E$1=1,IF(data0!E135&gt;0,IF(data0!E135&lt;$B$1,data0!E135,""),""),"")</f>
        <v/>
      </c>
      <c r="F136" s="7">
        <f>IF(F$1=1,IF(data0!F135&gt;0,IF(data0!F135&lt;$B$1,data0!F135,""),""),"")</f>
        <v>0.68627450980392157</v>
      </c>
      <c r="G136" s="7" t="str">
        <f>IF(G$1=1,IF(data0!G135&gt;0,IF(data0!G135&lt;$B$1,data0!G135,""),""),"")</f>
        <v/>
      </c>
      <c r="H136" s="7" t="str">
        <f>IF(H$1=1,IF(data0!H135&gt;0,IF(data0!H135&lt;$B$1,data0!H135,""),""),"")</f>
        <v/>
      </c>
      <c r="I136" s="7">
        <f>IF(I$1=1,IF(data0!I135&gt;0,IF(data0!I135&lt;$B$1,data0!I135,""),""),"")</f>
        <v>0.80784313725490198</v>
      </c>
      <c r="J136" s="7">
        <f>IF(J$1=1,IF(data0!J135&gt;0,IF(data0!J135&lt;$B$1,data0!J135,""),""),"")</f>
        <v>0.73725490196078436</v>
      </c>
      <c r="K136" s="7">
        <f>IF(K$1=1,IF(data0!K135&gt;0,IF(data0!K135&lt;$B$1,data0!K135,""),""),"")</f>
        <v>0.72549019607843135</v>
      </c>
      <c r="L136" s="7" t="str">
        <f>IF(L$1=1,IF(data0!L135&gt;0,IF(data0!L135&lt;$B$1,data0!L135,""),""),"")</f>
        <v/>
      </c>
      <c r="M136" s="7">
        <f>IF(M$1=1,IF(data0!M135&gt;0,IF(data0!M135&lt;$B$1,data0!M135,""),""),"")</f>
        <v>0.84313725490196079</v>
      </c>
      <c r="N136" s="7">
        <f>IF(N$1=1,IF(data0!N135&gt;0,IF(data0!N135&lt;$B$1,data0!N135,""),""),"")</f>
        <v>0.71372549019607845</v>
      </c>
      <c r="O136" s="7">
        <f>IF(O$1=1,IF(data0!O135&gt;0,IF(data0!O135&lt;$B$1,data0!O135,""),""),"")</f>
        <v>0.90588235294117647</v>
      </c>
      <c r="P136" s="7" t="str">
        <f>IF(P$1=1,IF(data0!P135&gt;0,IF(data0!P135&lt;$B$1,data0!P135,""),""),"")</f>
        <v/>
      </c>
      <c r="Q136" s="7">
        <f>IF(Q$1=1,IF(data0!Q135&gt;0,IF(data0!Q135&lt;$B$1,data0!Q135,""),""),"")</f>
        <v>0.67843137254901964</v>
      </c>
      <c r="R136" s="7" t="str">
        <f>IF(R$1=1,IF(data0!R135&gt;0,IF(data0!R135&lt;$B$1,data0!R135,""),""),"")</f>
        <v/>
      </c>
      <c r="S136" s="7">
        <f>IF(S$1=1,IF(data0!S135&gt;0,IF(data0!S135&lt;$B$1,data0!S135,""),""),"")</f>
        <v>0.75686274509803919</v>
      </c>
      <c r="T136" s="7">
        <f>IF(T$1=1,IF(data0!T135&gt;0,IF(data0!T135&lt;$B$1,data0!T135,""),""),"")</f>
        <v>0.80392156862745101</v>
      </c>
      <c r="U136" s="7">
        <f>IF(U$1=1,IF(data0!U135&gt;0,IF(data0!U135&lt;$B$1,data0!U135,""),""),"")</f>
        <v>0.76078431372549016</v>
      </c>
      <c r="V136" s="7">
        <f>IF(V$1=1,IF(data0!V135&gt;0,IF(data0!V135&lt;$B$1,data0!V135,""),""),"")</f>
        <v>0.74509803921568629</v>
      </c>
      <c r="W136" s="7">
        <f>IF(W$1=1,IF(data0!W135&gt;0,IF(data0!W135&lt;$B$1,data0!W135,""),""),"")</f>
        <v>0.77647058823529413</v>
      </c>
      <c r="X136" s="7">
        <f>IF(X$1=1,IF(data0!X135&gt;0,IF(data0!X135&lt;$B$1,data0!X135,""),""),"")</f>
        <v>0.8784313725490196</v>
      </c>
      <c r="Y136" s="7">
        <f>IF(Y$1=1,IF(data0!Y135&gt;0,IF(data0!Y135&lt;$B$1,data0!Y135,""),""),"")</f>
        <v>0.93725490196078431</v>
      </c>
      <c r="Z136" s="7">
        <f>IF(Z$1=1,IF(data0!Z135&gt;0,IF(data0!Z135&lt;$B$1,data0!Z135,""),""),"")</f>
        <v>0.81176470588235294</v>
      </c>
      <c r="AA136" s="7">
        <f>IF(AA$1=1,IF(data0!AA135&gt;0,IF(data0!AA135&lt;$B$1,data0!AA135,""),""),"")</f>
        <v>0.75294117647058822</v>
      </c>
      <c r="AB136" s="7">
        <f>IF(AB$1=1,IF(data0!AB135&gt;0,IF(data0!AB135&lt;$B$1,data0!AB135,""),""),"")</f>
        <v>0.70196078431372544</v>
      </c>
      <c r="AC136" s="7">
        <f>IF(AC$1=1,IF(data0!AC135&gt;0,IF(data0!AC135&lt;$B$1,data0!AC135,""),""),"")</f>
        <v>0.81568627450980391</v>
      </c>
      <c r="AD136" s="7">
        <f>IF(AD$1=1,IF(data0!AD135&gt;0,IF(data0!AD135&lt;$B$1,data0!AD135,""),""),"")</f>
        <v>0.87058823529411766</v>
      </c>
      <c r="AE136" s="7">
        <f>IF(AE$1=1,IF(data0!AE135&gt;0,IF(data0!AE135&lt;$B$1,data0!AE135,""),""),"")</f>
        <v>0.92941176470588238</v>
      </c>
      <c r="AF136" s="7">
        <f>IF(AF$1=1,IF(data0!AF135&gt;0,IF(data0!AF135&lt;$B$1,data0!AF135,""),""),"")</f>
        <v>0.77647058823529413</v>
      </c>
      <c r="AG136" s="7">
        <f>IF(AG$1=1,IF(data0!AG135&gt;0,IF(data0!AG135&lt;$B$1,data0!AG135,""),""),"")</f>
        <v>0.72549019607843135</v>
      </c>
      <c r="AH136" s="7">
        <f>IF(AH$1=1,IF(data0!AH135&gt;0,IF(data0!AH135&lt;$B$1,data0!AH135,""),""),"")</f>
        <v>0.8</v>
      </c>
      <c r="AI136" s="7">
        <f>IF(AI$1=1,IF(data0!AI135&gt;0,IF(data0!AI135&lt;$B$1,data0!AI135,""),""),"")</f>
        <v>0.72156862745098038</v>
      </c>
      <c r="AJ136" s="7">
        <f>IF(AJ$1=1,IF(data0!AJ135&gt;0,IF(data0!AJ135&lt;$B$1,data0!AJ135,""),""),"")</f>
        <v>0.69411764705882351</v>
      </c>
    </row>
    <row r="137" spans="1:36" hidden="1">
      <c r="A137" s="1">
        <f>data0!A136</f>
        <v>134</v>
      </c>
      <c r="B137" s="1">
        <f>data0!B136</f>
        <v>6</v>
      </c>
      <c r="C137" s="1">
        <f>data0!C136</f>
        <v>0</v>
      </c>
      <c r="D137" s="1">
        <f>data0!D136</f>
        <v>1</v>
      </c>
      <c r="E137" s="7" t="str">
        <f>IF(E$1=1,IF(data0!E136&gt;0,IF(data0!E136&lt;$B$1,data0!E136,""),""),"")</f>
        <v/>
      </c>
      <c r="F137" s="7">
        <f>IF(F$1=1,IF(data0!F136&gt;0,IF(data0!F136&lt;$B$1,data0!F136,""),""),"")</f>
        <v>0.6705882352941176</v>
      </c>
      <c r="G137" s="7" t="str">
        <f>IF(G$1=1,IF(data0!G136&gt;0,IF(data0!G136&lt;$B$1,data0!G136,""),""),"")</f>
        <v/>
      </c>
      <c r="H137" s="7" t="str">
        <f>IF(H$1=1,IF(data0!H136&gt;0,IF(data0!H136&lt;$B$1,data0!H136,""),""),"")</f>
        <v/>
      </c>
      <c r="I137" s="7">
        <f>IF(I$1=1,IF(data0!I136&gt;0,IF(data0!I136&lt;$B$1,data0!I136,""),""),"")</f>
        <v>0.79607843137254897</v>
      </c>
      <c r="J137" s="7">
        <f>IF(J$1=1,IF(data0!J136&gt;0,IF(data0!J136&lt;$B$1,data0!J136,""),""),"")</f>
        <v>0.72549019607843135</v>
      </c>
      <c r="K137" s="7">
        <f>IF(K$1=1,IF(data0!K136&gt;0,IF(data0!K136&lt;$B$1,data0!K136,""),""),"")</f>
        <v>0.71372549019607845</v>
      </c>
      <c r="L137" s="7" t="str">
        <f>IF(L$1=1,IF(data0!L136&gt;0,IF(data0!L136&lt;$B$1,data0!L136,""),""),"")</f>
        <v/>
      </c>
      <c r="M137" s="7">
        <f>IF(M$1=1,IF(data0!M136&gt;0,IF(data0!M136&lt;$B$1,data0!M136,""),""),"")</f>
        <v>0.82745098039215681</v>
      </c>
      <c r="N137" s="7">
        <f>IF(N$1=1,IF(data0!N136&gt;0,IF(data0!N136&lt;$B$1,data0!N136,""),""),"")</f>
        <v>0.69803921568627447</v>
      </c>
      <c r="O137" s="7">
        <f>IF(O$1=1,IF(data0!O136&gt;0,IF(data0!O136&lt;$B$1,data0!O136,""),""),"")</f>
        <v>0.89411764705882357</v>
      </c>
      <c r="P137" s="7" t="str">
        <f>IF(P$1=1,IF(data0!P136&gt;0,IF(data0!P136&lt;$B$1,data0!P136,""),""),"")</f>
        <v/>
      </c>
      <c r="Q137" s="7">
        <f>IF(Q$1=1,IF(data0!Q136&gt;0,IF(data0!Q136&lt;$B$1,data0!Q136,""),""),"")</f>
        <v>0.66274509803921566</v>
      </c>
      <c r="R137" s="7" t="str">
        <f>IF(R$1=1,IF(data0!R136&gt;0,IF(data0!R136&lt;$B$1,data0!R136,""),""),"")</f>
        <v/>
      </c>
      <c r="S137" s="7">
        <f>IF(S$1=1,IF(data0!S136&gt;0,IF(data0!S136&lt;$B$1,data0!S136,""),""),"")</f>
        <v>0.74509803921568629</v>
      </c>
      <c r="T137" s="7">
        <f>IF(T$1=1,IF(data0!T136&gt;0,IF(data0!T136&lt;$B$1,data0!T136,""),""),"")</f>
        <v>0.78431372549019607</v>
      </c>
      <c r="U137" s="7">
        <f>IF(U$1=1,IF(data0!U136&gt;0,IF(data0!U136&lt;$B$1,data0!U136,""),""),"")</f>
        <v>0.74901960784313726</v>
      </c>
      <c r="V137" s="7">
        <f>IF(V$1=1,IF(data0!V136&gt;0,IF(data0!V136&lt;$B$1,data0!V136,""),""),"")</f>
        <v>0.73333333333333328</v>
      </c>
      <c r="W137" s="7">
        <f>IF(W$1=1,IF(data0!W136&gt;0,IF(data0!W136&lt;$B$1,data0!W136,""),""),"")</f>
        <v>0.76470588235294112</v>
      </c>
      <c r="X137" s="7">
        <f>IF(X$1=1,IF(data0!X136&gt;0,IF(data0!X136&lt;$B$1,data0!X136,""),""),"")</f>
        <v>0.8666666666666667</v>
      </c>
      <c r="Y137" s="7">
        <f>IF(Y$1=1,IF(data0!Y136&gt;0,IF(data0!Y136&lt;$B$1,data0!Y136,""),""),"")</f>
        <v>0.92549019607843142</v>
      </c>
      <c r="Z137" s="7">
        <f>IF(Z$1=1,IF(data0!Z136&gt;0,IF(data0!Z136&lt;$B$1,data0!Z136,""),""),"")</f>
        <v>0.79607843137254897</v>
      </c>
      <c r="AA137" s="7">
        <f>IF(AA$1=1,IF(data0!AA136&gt;0,IF(data0!AA136&lt;$B$1,data0!AA136,""),""),"")</f>
        <v>0.74117647058823533</v>
      </c>
      <c r="AB137" s="7">
        <f>IF(AB$1=1,IF(data0!AB136&gt;0,IF(data0!AB136&lt;$B$1,data0!AB136,""),""),"")</f>
        <v>0.69019607843137254</v>
      </c>
      <c r="AC137" s="7">
        <f>IF(AC$1=1,IF(data0!AC136&gt;0,IF(data0!AC136&lt;$B$1,data0!AC136,""),""),"")</f>
        <v>0.80392156862745101</v>
      </c>
      <c r="AD137" s="7">
        <f>IF(AD$1=1,IF(data0!AD136&gt;0,IF(data0!AD136&lt;$B$1,data0!AD136,""),""),"")</f>
        <v>0.85882352941176465</v>
      </c>
      <c r="AE137" s="7">
        <f>IF(AE$1=1,IF(data0!AE136&gt;0,IF(data0!AE136&lt;$B$1,data0!AE136,""),""),"")</f>
        <v>0.92156862745098034</v>
      </c>
      <c r="AF137" s="7">
        <f>IF(AF$1=1,IF(data0!AF136&gt;0,IF(data0!AF136&lt;$B$1,data0!AF136,""),""),"")</f>
        <v>0.76078431372549016</v>
      </c>
      <c r="AG137" s="7">
        <f>IF(AG$1=1,IF(data0!AG136&gt;0,IF(data0!AG136&lt;$B$1,data0!AG136,""),""),"")</f>
        <v>0.71372549019607845</v>
      </c>
      <c r="AH137" s="7">
        <f>IF(AH$1=1,IF(data0!AH136&gt;0,IF(data0!AH136&lt;$B$1,data0!AH136,""),""),"")</f>
        <v>0.78431372549019607</v>
      </c>
      <c r="AI137" s="7">
        <f>IF(AI$1=1,IF(data0!AI136&gt;0,IF(data0!AI136&lt;$B$1,data0!AI136,""),""),"")</f>
        <v>0.70980392156862748</v>
      </c>
      <c r="AJ137" s="7">
        <f>IF(AJ$1=1,IF(data0!AJ136&gt;0,IF(data0!AJ136&lt;$B$1,data0!AJ136,""),""),"")</f>
        <v>0.67843137254901964</v>
      </c>
    </row>
    <row r="138" spans="1:36" hidden="1">
      <c r="A138" s="1">
        <f>data0!A137</f>
        <v>135</v>
      </c>
      <c r="B138" s="1">
        <f>data0!B137</f>
        <v>7</v>
      </c>
      <c r="C138" s="1">
        <f>data0!C137</f>
        <v>0</v>
      </c>
      <c r="D138" s="1">
        <f>data0!D137</f>
        <v>1</v>
      </c>
      <c r="E138" s="7" t="str">
        <f>IF(E$1=1,IF(data0!E137&gt;0,IF(data0!E137&lt;$B$1,data0!E137,""),""),"")</f>
        <v/>
      </c>
      <c r="F138" s="7">
        <f>IF(F$1=1,IF(data0!F137&gt;0,IF(data0!F137&lt;$B$1,data0!F137,""),""),"")</f>
        <v>0.65098039215686276</v>
      </c>
      <c r="G138" s="7">
        <f>IF(G$1=1,IF(data0!G137&gt;0,IF(data0!G137&lt;$B$1,data0!G137,""),""),"")</f>
        <v>0.93725490196078431</v>
      </c>
      <c r="H138" s="7" t="str">
        <f>IF(H$1=1,IF(data0!H137&gt;0,IF(data0!H137&lt;$B$1,data0!H137,""),""),"")</f>
        <v/>
      </c>
      <c r="I138" s="7">
        <f>IF(I$1=1,IF(data0!I137&gt;0,IF(data0!I137&lt;$B$1,data0!I137,""),""),"")</f>
        <v>0.77254901960784317</v>
      </c>
      <c r="J138" s="7">
        <f>IF(J$1=1,IF(data0!J137&gt;0,IF(data0!J137&lt;$B$1,data0!J137,""),""),"")</f>
        <v>0.70196078431372544</v>
      </c>
      <c r="K138" s="7">
        <f>IF(K$1=1,IF(data0!K137&gt;0,IF(data0!K137&lt;$B$1,data0!K137,""),""),"")</f>
        <v>0.69411764705882351</v>
      </c>
      <c r="L138" s="7" t="str">
        <f>IF(L$1=1,IF(data0!L137&gt;0,IF(data0!L137&lt;$B$1,data0!L137,""),""),"")</f>
        <v/>
      </c>
      <c r="M138" s="7">
        <f>IF(M$1=1,IF(data0!M137&gt;0,IF(data0!M137&lt;$B$1,data0!M137,""),""),"")</f>
        <v>0.80392156862745101</v>
      </c>
      <c r="N138" s="7">
        <f>IF(N$1=1,IF(data0!N137&gt;0,IF(data0!N137&lt;$B$1,data0!N137,""),""),"")</f>
        <v>0.67450980392156867</v>
      </c>
      <c r="O138" s="7">
        <f>IF(O$1=1,IF(data0!O137&gt;0,IF(data0!O137&lt;$B$1,data0!O137,""),""),"")</f>
        <v>0.87058823529411766</v>
      </c>
      <c r="P138" s="7" t="str">
        <f>IF(P$1=1,IF(data0!P137&gt;0,IF(data0!P137&lt;$B$1,data0!P137,""),""),"")</f>
        <v/>
      </c>
      <c r="Q138" s="7">
        <f>IF(Q$1=1,IF(data0!Q137&gt;0,IF(data0!Q137&lt;$B$1,data0!Q137,""),""),"")</f>
        <v>0.63921568627450975</v>
      </c>
      <c r="R138" s="7" t="str">
        <f>IF(R$1=1,IF(data0!R137&gt;0,IF(data0!R137&lt;$B$1,data0!R137,""),""),"")</f>
        <v/>
      </c>
      <c r="S138" s="7">
        <f>IF(S$1=1,IF(data0!S137&gt;0,IF(data0!S137&lt;$B$1,data0!S137,""),""),"")</f>
        <v>0.71764705882352942</v>
      </c>
      <c r="T138" s="7">
        <f>IF(T$1=1,IF(data0!T137&gt;0,IF(data0!T137&lt;$B$1,data0!T137,""),""),"")</f>
        <v>0.76470588235294112</v>
      </c>
      <c r="U138" s="7">
        <f>IF(U$1=1,IF(data0!U137&gt;0,IF(data0!U137&lt;$B$1,data0!U137,""),""),"")</f>
        <v>0.72549019607843135</v>
      </c>
      <c r="V138" s="7">
        <f>IF(V$1=1,IF(data0!V137&gt;0,IF(data0!V137&lt;$B$1,data0!V137,""),""),"")</f>
        <v>0.70980392156862748</v>
      </c>
      <c r="W138" s="7">
        <f>IF(W$1=1,IF(data0!W137&gt;0,IF(data0!W137&lt;$B$1,data0!W137,""),""),"")</f>
        <v>0.74117647058823533</v>
      </c>
      <c r="X138" s="7">
        <f>IF(X$1=1,IF(data0!X137&gt;0,IF(data0!X137&lt;$B$1,data0!X137,""),""),"")</f>
        <v>0.84313725490196079</v>
      </c>
      <c r="Y138" s="7">
        <f>IF(Y$1=1,IF(data0!Y137&gt;0,IF(data0!Y137&lt;$B$1,data0!Y137,""),""),"")</f>
        <v>0.90196078431372551</v>
      </c>
      <c r="Z138" s="7">
        <f>IF(Z$1=1,IF(data0!Z137&gt;0,IF(data0!Z137&lt;$B$1,data0!Z137,""),""),"")</f>
        <v>0.77647058823529413</v>
      </c>
      <c r="AA138" s="7">
        <f>IF(AA$1=1,IF(data0!AA137&gt;0,IF(data0!AA137&lt;$B$1,data0!AA137,""),""),"")</f>
        <v>0.72156862745098038</v>
      </c>
      <c r="AB138" s="7">
        <f>IF(AB$1=1,IF(data0!AB137&gt;0,IF(data0!AB137&lt;$B$1,data0!AB137,""),""),"")</f>
        <v>0.66666666666666663</v>
      </c>
      <c r="AC138" s="7">
        <f>IF(AC$1=1,IF(data0!AC137&gt;0,IF(data0!AC137&lt;$B$1,data0!AC137,""),""),"")</f>
        <v>0.7803921568627451</v>
      </c>
      <c r="AD138" s="7">
        <f>IF(AD$1=1,IF(data0!AD137&gt;0,IF(data0!AD137&lt;$B$1,data0!AD137,""),""),"")</f>
        <v>0.83529411764705885</v>
      </c>
      <c r="AE138" s="7">
        <f>IF(AE$1=1,IF(data0!AE137&gt;0,IF(data0!AE137&lt;$B$1,data0!AE137,""),""),"")</f>
        <v>0.89411764705882357</v>
      </c>
      <c r="AF138" s="7">
        <f>IF(AF$1=1,IF(data0!AF137&gt;0,IF(data0!AF137&lt;$B$1,data0!AF137,""),""),"")</f>
        <v>0.73333333333333328</v>
      </c>
      <c r="AG138" s="7">
        <f>IF(AG$1=1,IF(data0!AG137&gt;0,IF(data0!AG137&lt;$B$1,data0!AG137,""),""),"")</f>
        <v>0.69019607843137254</v>
      </c>
      <c r="AH138" s="7">
        <f>IF(AH$1=1,IF(data0!AH137&gt;0,IF(data0!AH137&lt;$B$1,data0!AH137,""),""),"")</f>
        <v>0.76078431372549016</v>
      </c>
      <c r="AI138" s="7">
        <f>IF(AI$1=1,IF(data0!AI137&gt;0,IF(data0!AI137&lt;$B$1,data0!AI137,""),""),"")</f>
        <v>0.68627450980392157</v>
      </c>
      <c r="AJ138" s="7">
        <f>IF(AJ$1=1,IF(data0!AJ137&gt;0,IF(data0!AJ137&lt;$B$1,data0!AJ137,""),""),"")</f>
        <v>0.6588235294117647</v>
      </c>
    </row>
    <row r="139" spans="1:36" hidden="1">
      <c r="A139" s="1">
        <f>data0!A138</f>
        <v>136</v>
      </c>
      <c r="B139" s="1">
        <f>data0!B138</f>
        <v>8</v>
      </c>
      <c r="C139" s="1">
        <f>data0!C138</f>
        <v>0</v>
      </c>
      <c r="D139" s="1">
        <f>data0!D138</f>
        <v>1</v>
      </c>
      <c r="E139" s="7" t="str">
        <f>IF(E$1=1,IF(data0!E138&gt;0,IF(data0!E138&lt;$B$1,data0!E138,""),""),"")</f>
        <v/>
      </c>
      <c r="F139" s="7">
        <f>IF(F$1=1,IF(data0!F138&gt;0,IF(data0!F138&lt;$B$1,data0!F138,""),""),"")</f>
        <v>0.63529411764705879</v>
      </c>
      <c r="G139" s="7">
        <f>IF(G$1=1,IF(data0!G138&gt;0,IF(data0!G138&lt;$B$1,data0!G138,""),""),"")</f>
        <v>0.92156862745098034</v>
      </c>
      <c r="H139" s="7" t="str">
        <f>IF(H$1=1,IF(data0!H138&gt;0,IF(data0!H138&lt;$B$1,data0!H138,""),""),"")</f>
        <v/>
      </c>
      <c r="I139" s="7">
        <f>IF(I$1=1,IF(data0!I138&gt;0,IF(data0!I138&lt;$B$1,data0!I138,""),""),"")</f>
        <v>0.76078431372549016</v>
      </c>
      <c r="J139" s="7">
        <f>IF(J$1=1,IF(data0!J138&gt;0,IF(data0!J138&lt;$B$1,data0!J138,""),""),"")</f>
        <v>0.69019607843137254</v>
      </c>
      <c r="K139" s="7">
        <f>IF(K$1=1,IF(data0!K138&gt;0,IF(data0!K138&lt;$B$1,data0!K138,""),""),"")</f>
        <v>0.67450980392156867</v>
      </c>
      <c r="L139" s="7" t="str">
        <f>IF(L$1=1,IF(data0!L138&gt;0,IF(data0!L138&lt;$B$1,data0!L138,""),""),"")</f>
        <v/>
      </c>
      <c r="M139" s="7">
        <f>IF(M$1=1,IF(data0!M138&gt;0,IF(data0!M138&lt;$B$1,data0!M138,""),""),"")</f>
        <v>0.792156862745098</v>
      </c>
      <c r="N139" s="7">
        <f>IF(N$1=1,IF(data0!N138&gt;0,IF(data0!N138&lt;$B$1,data0!N138,""),""),"")</f>
        <v>0.66274509803921566</v>
      </c>
      <c r="O139" s="7">
        <f>IF(O$1=1,IF(data0!O138&gt;0,IF(data0!O138&lt;$B$1,data0!O138,""),""),"")</f>
        <v>0.85882352941176465</v>
      </c>
      <c r="P139" s="7" t="str">
        <f>IF(P$1=1,IF(data0!P138&gt;0,IF(data0!P138&lt;$B$1,data0!P138,""),""),"")</f>
        <v/>
      </c>
      <c r="Q139" s="7">
        <f>IF(Q$1=1,IF(data0!Q138&gt;0,IF(data0!Q138&lt;$B$1,data0!Q138,""),""),"")</f>
        <v>0.62745098039215685</v>
      </c>
      <c r="R139" s="7" t="str">
        <f>IF(R$1=1,IF(data0!R138&gt;0,IF(data0!R138&lt;$B$1,data0!R138,""),""),"")</f>
        <v/>
      </c>
      <c r="S139" s="7">
        <f>IF(S$1=1,IF(data0!S138&gt;0,IF(data0!S138&lt;$B$1,data0!S138,""),""),"")</f>
        <v>0.70980392156862748</v>
      </c>
      <c r="T139" s="7">
        <f>IF(T$1=1,IF(data0!T138&gt;0,IF(data0!T138&lt;$B$1,data0!T138,""),""),"")</f>
        <v>0.74509803921568629</v>
      </c>
      <c r="U139" s="7">
        <f>IF(U$1=1,IF(data0!U138&gt;0,IF(data0!U138&lt;$B$1,data0!U138,""),""),"")</f>
        <v>0.70980392156862748</v>
      </c>
      <c r="V139" s="7">
        <f>IF(V$1=1,IF(data0!V138&gt;0,IF(data0!V138&lt;$B$1,data0!V138,""),""),"")</f>
        <v>0.69411764705882351</v>
      </c>
      <c r="W139" s="7">
        <f>IF(W$1=1,IF(data0!W138&gt;0,IF(data0!W138&lt;$B$1,data0!W138,""),""),"")</f>
        <v>0.72941176470588232</v>
      </c>
      <c r="X139" s="7">
        <f>IF(X$1=1,IF(data0!X138&gt;0,IF(data0!X138&lt;$B$1,data0!X138,""),""),"")</f>
        <v>0.83529411764705885</v>
      </c>
      <c r="Y139" s="7">
        <f>IF(Y$1=1,IF(data0!Y138&gt;0,IF(data0!Y138&lt;$B$1,data0!Y138,""),""),"")</f>
        <v>0.8901960784313725</v>
      </c>
      <c r="Z139" s="7">
        <f>IF(Z$1=1,IF(data0!Z138&gt;0,IF(data0!Z138&lt;$B$1,data0!Z138,""),""),"")</f>
        <v>0.76078431372549016</v>
      </c>
      <c r="AA139" s="7">
        <f>IF(AA$1=1,IF(data0!AA138&gt;0,IF(data0!AA138&lt;$B$1,data0!AA138,""),""),"")</f>
        <v>0.70588235294117652</v>
      </c>
      <c r="AB139" s="7">
        <f>IF(AB$1=1,IF(data0!AB138&gt;0,IF(data0!AB138&lt;$B$1,data0!AB138,""),""),"")</f>
        <v>0.65490196078431373</v>
      </c>
      <c r="AC139" s="7">
        <f>IF(AC$1=1,IF(data0!AC138&gt;0,IF(data0!AC138&lt;$B$1,data0!AC138,""),""),"")</f>
        <v>0.77254901960784317</v>
      </c>
      <c r="AD139" s="7">
        <f>IF(AD$1=1,IF(data0!AD138&gt;0,IF(data0!AD138&lt;$B$1,data0!AD138,""),""),"")</f>
        <v>0.81960784313725488</v>
      </c>
      <c r="AE139" s="7">
        <f>IF(AE$1=1,IF(data0!AE138&gt;0,IF(data0!AE138&lt;$B$1,data0!AE138,""),""),"")</f>
        <v>0.88235294117647056</v>
      </c>
      <c r="AF139" s="7">
        <f>IF(AF$1=1,IF(data0!AF138&gt;0,IF(data0!AF138&lt;$B$1,data0!AF138,""),""),"")</f>
        <v>0.72941176470588232</v>
      </c>
      <c r="AG139" s="7">
        <f>IF(AG$1=1,IF(data0!AG138&gt;0,IF(data0!AG138&lt;$B$1,data0!AG138,""),""),"")</f>
        <v>0.67450980392156867</v>
      </c>
      <c r="AH139" s="7">
        <f>IF(AH$1=1,IF(data0!AH138&gt;0,IF(data0!AH138&lt;$B$1,data0!AH138,""),""),"")</f>
        <v>0.74509803921568629</v>
      </c>
      <c r="AI139" s="7">
        <f>IF(AI$1=1,IF(data0!AI138&gt;0,IF(data0!AI138&lt;$B$1,data0!AI138,""),""),"")</f>
        <v>0.67450980392156867</v>
      </c>
      <c r="AJ139" s="7">
        <f>IF(AJ$1=1,IF(data0!AJ138&gt;0,IF(data0!AJ138&lt;$B$1,data0!AJ138,""),""),"")</f>
        <v>0.64313725490196083</v>
      </c>
    </row>
    <row r="140" spans="1:36" hidden="1">
      <c r="A140" s="1">
        <f>data0!A139</f>
        <v>137</v>
      </c>
      <c r="B140" s="1">
        <f>data0!B139</f>
        <v>9</v>
      </c>
      <c r="C140" s="1">
        <f>data0!C139</f>
        <v>0</v>
      </c>
      <c r="D140" s="1">
        <f>data0!D139</f>
        <v>1</v>
      </c>
      <c r="E140" s="7" t="str">
        <f>IF(E$1=1,IF(data0!E139&gt;0,IF(data0!E139&lt;$B$1,data0!E139,""),""),"")</f>
        <v/>
      </c>
      <c r="F140" s="7">
        <f>IF(F$1=1,IF(data0!F139&gt;0,IF(data0!F139&lt;$B$1,data0!F139,""),""),"")</f>
        <v>0.61176470588235299</v>
      </c>
      <c r="G140" s="7">
        <f>IF(G$1=1,IF(data0!G139&gt;0,IF(data0!G139&lt;$B$1,data0!G139,""),""),"")</f>
        <v>0.90196078431372551</v>
      </c>
      <c r="H140" s="7" t="str">
        <f>IF(H$1=1,IF(data0!H139&gt;0,IF(data0!H139&lt;$B$1,data0!H139,""),""),"")</f>
        <v/>
      </c>
      <c r="I140" s="7">
        <f>IF(I$1=1,IF(data0!I139&gt;0,IF(data0!I139&lt;$B$1,data0!I139,""),""),"")</f>
        <v>0.73725490196078436</v>
      </c>
      <c r="J140" s="7">
        <f>IF(J$1=1,IF(data0!J139&gt;0,IF(data0!J139&lt;$B$1,data0!J139,""),""),"")</f>
        <v>0.66666666666666663</v>
      </c>
      <c r="K140" s="7">
        <f>IF(K$1=1,IF(data0!K139&gt;0,IF(data0!K139&lt;$B$1,data0!K139,""),""),"")</f>
        <v>0.65098039215686276</v>
      </c>
      <c r="L140" s="7" t="str">
        <f>IF(L$1=1,IF(data0!L139&gt;0,IF(data0!L139&lt;$B$1,data0!L139,""),""),"")</f>
        <v/>
      </c>
      <c r="M140" s="7">
        <f>IF(M$1=1,IF(data0!M139&gt;0,IF(data0!M139&lt;$B$1,data0!M139,""),""),"")</f>
        <v>0.76470588235294112</v>
      </c>
      <c r="N140" s="7">
        <f>IF(N$1=1,IF(data0!N139&gt;0,IF(data0!N139&lt;$B$1,data0!N139,""),""),"")</f>
        <v>0.63529411764705879</v>
      </c>
      <c r="O140" s="7">
        <f>IF(O$1=1,IF(data0!O139&gt;0,IF(data0!O139&lt;$B$1,data0!O139,""),""),"")</f>
        <v>0.83529411764705885</v>
      </c>
      <c r="P140" s="7" t="str">
        <f>IF(P$1=1,IF(data0!P139&gt;0,IF(data0!P139&lt;$B$1,data0!P139,""),""),"")</f>
        <v/>
      </c>
      <c r="Q140" s="7">
        <f>IF(Q$1=1,IF(data0!Q139&gt;0,IF(data0!Q139&lt;$B$1,data0!Q139,""),""),"")</f>
        <v>0.60392156862745094</v>
      </c>
      <c r="R140" s="7" t="str">
        <f>IF(R$1=1,IF(data0!R139&gt;0,IF(data0!R139&lt;$B$1,data0!R139,""),""),"")</f>
        <v/>
      </c>
      <c r="S140" s="7">
        <f>IF(S$1=1,IF(data0!S139&gt;0,IF(data0!S139&lt;$B$1,data0!S139,""),""),"")</f>
        <v>0.68627450980392157</v>
      </c>
      <c r="T140" s="7">
        <f>IF(T$1=1,IF(data0!T139&gt;0,IF(data0!T139&lt;$B$1,data0!T139,""),""),"")</f>
        <v>0.72549019607843135</v>
      </c>
      <c r="U140" s="7">
        <f>IF(U$1=1,IF(data0!U139&gt;0,IF(data0!U139&lt;$B$1,data0!U139,""),""),"")</f>
        <v>0.69019607843137254</v>
      </c>
      <c r="V140" s="7">
        <f>IF(V$1=1,IF(data0!V139&gt;0,IF(data0!V139&lt;$B$1,data0!V139,""),""),"")</f>
        <v>0.67450980392156867</v>
      </c>
      <c r="W140" s="7">
        <f>IF(W$1=1,IF(data0!W139&gt;0,IF(data0!W139&lt;$B$1,data0!W139,""),""),"")</f>
        <v>0.70588235294117652</v>
      </c>
      <c r="X140" s="7">
        <f>IF(X$1=1,IF(data0!X139&gt;0,IF(data0!X139&lt;$B$1,data0!X139,""),""),"")</f>
        <v>0.80784313725490198</v>
      </c>
      <c r="Y140" s="7">
        <f>IF(Y$1=1,IF(data0!Y139&gt;0,IF(data0!Y139&lt;$B$1,data0!Y139,""),""),"")</f>
        <v>0.8666666666666667</v>
      </c>
      <c r="Z140" s="7">
        <f>IF(Z$1=1,IF(data0!Z139&gt;0,IF(data0!Z139&lt;$B$1,data0!Z139,""),""),"")</f>
        <v>0.73725490196078436</v>
      </c>
      <c r="AA140" s="7">
        <f>IF(AA$1=1,IF(data0!AA139&gt;0,IF(data0!AA139&lt;$B$1,data0!AA139,""),""),"")</f>
        <v>0.67843137254901964</v>
      </c>
      <c r="AB140" s="7">
        <f>IF(AB$1=1,IF(data0!AB139&gt;0,IF(data0!AB139&lt;$B$1,data0!AB139,""),""),"")</f>
        <v>0.63137254901960782</v>
      </c>
      <c r="AC140" s="7">
        <f>IF(AC$1=1,IF(data0!AC139&gt;0,IF(data0!AC139&lt;$B$1,data0!AC139,""),""),"")</f>
        <v>0.74901960784313726</v>
      </c>
      <c r="AD140" s="7">
        <f>IF(AD$1=1,IF(data0!AD139&gt;0,IF(data0!AD139&lt;$B$1,data0!AD139,""),""),"")</f>
        <v>0.79607843137254897</v>
      </c>
      <c r="AE140" s="7">
        <f>IF(AE$1=1,IF(data0!AE139&gt;0,IF(data0!AE139&lt;$B$1,data0!AE139,""),""),"")</f>
        <v>0.85882352941176465</v>
      </c>
      <c r="AF140" s="7">
        <f>IF(AF$1=1,IF(data0!AF139&gt;0,IF(data0!AF139&lt;$B$1,data0!AF139,""),""),"")</f>
        <v>0.70196078431372544</v>
      </c>
      <c r="AG140" s="7">
        <f>IF(AG$1=1,IF(data0!AG139&gt;0,IF(data0!AG139&lt;$B$1,data0!AG139,""),""),"")</f>
        <v>0.65490196078431373</v>
      </c>
      <c r="AH140" s="7">
        <f>IF(AH$1=1,IF(data0!AH139&gt;0,IF(data0!AH139&lt;$B$1,data0!AH139,""),""),"")</f>
        <v>0.72156862745098038</v>
      </c>
      <c r="AI140" s="7">
        <f>IF(AI$1=1,IF(data0!AI139&gt;0,IF(data0!AI139&lt;$B$1,data0!AI139,""),""),"")</f>
        <v>0.65098039215686276</v>
      </c>
      <c r="AJ140" s="7">
        <f>IF(AJ$1=1,IF(data0!AJ139&gt;0,IF(data0!AJ139&lt;$B$1,data0!AJ139,""),""),"")</f>
        <v>0.61960784313725492</v>
      </c>
    </row>
    <row r="141" spans="1:36" hidden="1">
      <c r="A141" s="1">
        <f>data0!A140</f>
        <v>138</v>
      </c>
      <c r="B141" s="1">
        <f>data0!B140</f>
        <v>10</v>
      </c>
      <c r="C141" s="1">
        <f>data0!C140</f>
        <v>0</v>
      </c>
      <c r="D141" s="1">
        <f>data0!D140</f>
        <v>1</v>
      </c>
      <c r="E141" s="7" t="str">
        <f>IF(E$1=1,IF(data0!E140&gt;0,IF(data0!E140&lt;$B$1,data0!E140,""),""),"")</f>
        <v/>
      </c>
      <c r="F141" s="7">
        <f>IF(F$1=1,IF(data0!F140&gt;0,IF(data0!F140&lt;$B$1,data0!F140,""),""),"")</f>
        <v>0.59607843137254901</v>
      </c>
      <c r="G141" s="7">
        <f>IF(G$1=1,IF(data0!G140&gt;0,IF(data0!G140&lt;$B$1,data0!G140,""),""),"")</f>
        <v>0.88627450980392153</v>
      </c>
      <c r="H141" s="7" t="str">
        <f>IF(H$1=1,IF(data0!H140&gt;0,IF(data0!H140&lt;$B$1,data0!H140,""),""),"")</f>
        <v/>
      </c>
      <c r="I141" s="7">
        <f>IF(I$1=1,IF(data0!I140&gt;0,IF(data0!I140&lt;$B$1,data0!I140,""),""),"")</f>
        <v>0.72156862745098038</v>
      </c>
      <c r="J141" s="7">
        <f>IF(J$1=1,IF(data0!J140&gt;0,IF(data0!J140&lt;$B$1,data0!J140,""),""),"")</f>
        <v>0.65490196078431373</v>
      </c>
      <c r="K141" s="7">
        <f>IF(K$1=1,IF(data0!K140&gt;0,IF(data0!K140&lt;$B$1,data0!K140,""),""),"")</f>
        <v>0.63529411764705879</v>
      </c>
      <c r="L141" s="7" t="str">
        <f>IF(L$1=1,IF(data0!L140&gt;0,IF(data0!L140&lt;$B$1,data0!L140,""),""),"")</f>
        <v/>
      </c>
      <c r="M141" s="7">
        <f>IF(M$1=1,IF(data0!M140&gt;0,IF(data0!M140&lt;$B$1,data0!M140,""),""),"")</f>
        <v>0.74901960784313726</v>
      </c>
      <c r="N141" s="7">
        <f>IF(N$1=1,IF(data0!N140&gt;0,IF(data0!N140&lt;$B$1,data0!N140,""),""),"")</f>
        <v>0.62745098039215685</v>
      </c>
      <c r="O141" s="7">
        <f>IF(O$1=1,IF(data0!O140&gt;0,IF(data0!O140&lt;$B$1,data0!O140,""),""),"")</f>
        <v>0.81960784313725488</v>
      </c>
      <c r="P141" s="7" t="str">
        <f>IF(P$1=1,IF(data0!P140&gt;0,IF(data0!P140&lt;$B$1,data0!P140,""),""),"")</f>
        <v/>
      </c>
      <c r="Q141" s="7">
        <f>IF(Q$1=1,IF(data0!Q140&gt;0,IF(data0!Q140&lt;$B$1,data0!Q140,""),""),"")</f>
        <v>0.58823529411764708</v>
      </c>
      <c r="R141" s="7" t="str">
        <f>IF(R$1=1,IF(data0!R140&gt;0,IF(data0!R140&lt;$B$1,data0!R140,""),""),"")</f>
        <v/>
      </c>
      <c r="S141" s="7">
        <f>IF(S$1=1,IF(data0!S140&gt;0,IF(data0!S140&lt;$B$1,data0!S140,""),""),"")</f>
        <v>0.66666666666666663</v>
      </c>
      <c r="T141" s="7">
        <f>IF(T$1=1,IF(data0!T140&gt;0,IF(data0!T140&lt;$B$1,data0!T140,""),""),"")</f>
        <v>0.70588235294117652</v>
      </c>
      <c r="U141" s="7">
        <f>IF(U$1=1,IF(data0!U140&gt;0,IF(data0!U140&lt;$B$1,data0!U140,""),""),"")</f>
        <v>0.6705882352941176</v>
      </c>
      <c r="V141" s="7">
        <f>IF(V$1=1,IF(data0!V140&gt;0,IF(data0!V140&lt;$B$1,data0!V140,""),""),"")</f>
        <v>0.65490196078431373</v>
      </c>
      <c r="W141" s="7">
        <f>IF(W$1=1,IF(data0!W140&gt;0,IF(data0!W140&lt;$B$1,data0!W140,""),""),"")</f>
        <v>0.69019607843137254</v>
      </c>
      <c r="X141" s="7">
        <f>IF(X$1=1,IF(data0!X140&gt;0,IF(data0!X140&lt;$B$1,data0!X140,""),""),"")</f>
        <v>0.79607843137254897</v>
      </c>
      <c r="Y141" s="7">
        <f>IF(Y$1=1,IF(data0!Y140&gt;0,IF(data0!Y140&lt;$B$1,data0!Y140,""),""),"")</f>
        <v>0.85098039215686272</v>
      </c>
      <c r="Z141" s="7">
        <f>IF(Z$1=1,IF(data0!Z140&gt;0,IF(data0!Z140&lt;$B$1,data0!Z140,""),""),"")</f>
        <v>0.72549019607843135</v>
      </c>
      <c r="AA141" s="7">
        <f>IF(AA$1=1,IF(data0!AA140&gt;0,IF(data0!AA140&lt;$B$1,data0!AA140,""),""),"")</f>
        <v>0.66666666666666663</v>
      </c>
      <c r="AB141" s="7">
        <f>IF(AB$1=1,IF(data0!AB140&gt;0,IF(data0!AB140&lt;$B$1,data0!AB140,""),""),"")</f>
        <v>0.61568627450980395</v>
      </c>
      <c r="AC141" s="7">
        <f>IF(AC$1=1,IF(data0!AC140&gt;0,IF(data0!AC140&lt;$B$1,data0!AC140,""),""),"")</f>
        <v>0.73725490196078436</v>
      </c>
      <c r="AD141" s="7">
        <f>IF(AD$1=1,IF(data0!AD140&gt;0,IF(data0!AD140&lt;$B$1,data0!AD140,""),""),"")</f>
        <v>0.78431372549019607</v>
      </c>
      <c r="AE141" s="7">
        <f>IF(AE$1=1,IF(data0!AE140&gt;0,IF(data0!AE140&lt;$B$1,data0!AE140,""),""),"")</f>
        <v>0.84313725490196079</v>
      </c>
      <c r="AF141" s="7">
        <f>IF(AF$1=1,IF(data0!AF140&gt;0,IF(data0!AF140&lt;$B$1,data0!AF140,""),""),"")</f>
        <v>0.69019607843137254</v>
      </c>
      <c r="AG141" s="7">
        <f>IF(AG$1=1,IF(data0!AG140&gt;0,IF(data0!AG140&lt;$B$1,data0!AG140,""),""),"")</f>
        <v>0.63529411764705879</v>
      </c>
      <c r="AH141" s="7">
        <f>IF(AH$1=1,IF(data0!AH140&gt;0,IF(data0!AH140&lt;$B$1,data0!AH140,""),""),"")</f>
        <v>0.70588235294117652</v>
      </c>
      <c r="AI141" s="7">
        <f>IF(AI$1=1,IF(data0!AI140&gt;0,IF(data0!AI140&lt;$B$1,data0!AI140,""),""),"")</f>
        <v>0.63137254901960782</v>
      </c>
      <c r="AJ141" s="7">
        <f>IF(AJ$1=1,IF(data0!AJ140&gt;0,IF(data0!AJ140&lt;$B$1,data0!AJ140,""),""),"")</f>
        <v>0.60392156862745094</v>
      </c>
    </row>
    <row r="142" spans="1:36" hidden="1">
      <c r="A142" s="1">
        <f>data0!A141</f>
        <v>139</v>
      </c>
      <c r="B142" s="1">
        <f>data0!B141</f>
        <v>11</v>
      </c>
      <c r="C142" s="1">
        <f>data0!C141</f>
        <v>0</v>
      </c>
      <c r="D142" s="1">
        <f>data0!D141</f>
        <v>1</v>
      </c>
      <c r="E142" s="7" t="str">
        <f>IF(E$1=1,IF(data0!E141&gt;0,IF(data0!E141&lt;$B$1,data0!E141,""),""),"")</f>
        <v/>
      </c>
      <c r="F142" s="7">
        <f>IF(F$1=1,IF(data0!F141&gt;0,IF(data0!F141&lt;$B$1,data0!F141,""),""),"")</f>
        <v>0.5725490196078431</v>
      </c>
      <c r="G142" s="7">
        <f>IF(G$1=1,IF(data0!G141&gt;0,IF(data0!G141&lt;$B$1,data0!G141,""),""),"")</f>
        <v>0.8666666666666667</v>
      </c>
      <c r="H142" s="7" t="str">
        <f>IF(H$1=1,IF(data0!H141&gt;0,IF(data0!H141&lt;$B$1,data0!H141,""),""),"")</f>
        <v/>
      </c>
      <c r="I142" s="7">
        <f>IF(I$1=1,IF(data0!I141&gt;0,IF(data0!I141&lt;$B$1,data0!I141,""),""),"")</f>
        <v>0.70196078431372544</v>
      </c>
      <c r="J142" s="7">
        <f>IF(J$1=1,IF(data0!J141&gt;0,IF(data0!J141&lt;$B$1,data0!J141,""),""),"")</f>
        <v>0.63137254901960782</v>
      </c>
      <c r="K142" s="7">
        <f>IF(K$1=1,IF(data0!K141&gt;0,IF(data0!K141&lt;$B$1,data0!K141,""),""),"")</f>
        <v>0.61176470588235299</v>
      </c>
      <c r="L142" s="7" t="str">
        <f>IF(L$1=1,IF(data0!L141&gt;0,IF(data0!L141&lt;$B$1,data0!L141,""),""),"")</f>
        <v/>
      </c>
      <c r="M142" s="7">
        <f>IF(M$1=1,IF(data0!M141&gt;0,IF(data0!M141&lt;$B$1,data0!M141,""),""),"")</f>
        <v>0.72156862745098038</v>
      </c>
      <c r="N142" s="7">
        <f>IF(N$1=1,IF(data0!N141&gt;0,IF(data0!N141&lt;$B$1,data0!N141,""),""),"")</f>
        <v>0.60392156862745094</v>
      </c>
      <c r="O142" s="7">
        <f>IF(O$1=1,IF(data0!O141&gt;0,IF(data0!O141&lt;$B$1,data0!O141,""),""),"")</f>
        <v>0.79607843137254897</v>
      </c>
      <c r="P142" s="7" t="str">
        <f>IF(P$1=1,IF(data0!P141&gt;0,IF(data0!P141&lt;$B$1,data0!P141,""),""),"")</f>
        <v/>
      </c>
      <c r="Q142" s="7">
        <f>IF(Q$1=1,IF(data0!Q141&gt;0,IF(data0!Q141&lt;$B$1,data0!Q141,""),""),"")</f>
        <v>0.56470588235294117</v>
      </c>
      <c r="R142" s="7" t="str">
        <f>IF(R$1=1,IF(data0!R141&gt;0,IF(data0!R141&lt;$B$1,data0!R141,""),""),"")</f>
        <v/>
      </c>
      <c r="S142" s="7">
        <f>IF(S$1=1,IF(data0!S141&gt;0,IF(data0!S141&lt;$B$1,data0!S141,""),""),"")</f>
        <v>0.6470588235294118</v>
      </c>
      <c r="T142" s="7">
        <f>IF(T$1=1,IF(data0!T141&gt;0,IF(data0!T141&lt;$B$1,data0!T141,""),""),"")</f>
        <v>0.68627450980392157</v>
      </c>
      <c r="U142" s="7">
        <f>IF(U$1=1,IF(data0!U141&gt;0,IF(data0!U141&lt;$B$1,data0!U141,""),""),"")</f>
        <v>0.65098039215686276</v>
      </c>
      <c r="V142" s="7">
        <f>IF(V$1=1,IF(data0!V141&gt;0,IF(data0!V141&lt;$B$1,data0!V141,""),""),"")</f>
        <v>0.63137254901960782</v>
      </c>
      <c r="W142" s="7">
        <f>IF(W$1=1,IF(data0!W141&gt;0,IF(data0!W141&lt;$B$1,data0!W141,""),""),"")</f>
        <v>0.66274509803921566</v>
      </c>
      <c r="X142" s="7">
        <f>IF(X$1=1,IF(data0!X141&gt;0,IF(data0!X141&lt;$B$1,data0!X141,""),""),"")</f>
        <v>0.77254901960784317</v>
      </c>
      <c r="Y142" s="7">
        <f>IF(Y$1=1,IF(data0!Y141&gt;0,IF(data0!Y141&lt;$B$1,data0!Y141,""),""),"")</f>
        <v>0.82745098039215681</v>
      </c>
      <c r="Z142" s="7">
        <f>IF(Z$1=1,IF(data0!Z141&gt;0,IF(data0!Z141&lt;$B$1,data0!Z141,""),""),"")</f>
        <v>0.69803921568627447</v>
      </c>
      <c r="AA142" s="7">
        <f>IF(AA$1=1,IF(data0!AA141&gt;0,IF(data0!AA141&lt;$B$1,data0!AA141,""),""),"")</f>
        <v>0.64313725490196083</v>
      </c>
      <c r="AB142" s="7">
        <f>IF(AB$1=1,IF(data0!AB141&gt;0,IF(data0!AB141&lt;$B$1,data0!AB141,""),""),"")</f>
        <v>0.59215686274509804</v>
      </c>
      <c r="AC142" s="7">
        <f>IF(AC$1=1,IF(data0!AC141&gt;0,IF(data0!AC141&lt;$B$1,data0!AC141,""),""),"")</f>
        <v>0.70980392156862748</v>
      </c>
      <c r="AD142" s="7">
        <f>IF(AD$1=1,IF(data0!AD141&gt;0,IF(data0!AD141&lt;$B$1,data0!AD141,""),""),"")</f>
        <v>0.75686274509803919</v>
      </c>
      <c r="AE142" s="7">
        <f>IF(AE$1=1,IF(data0!AE141&gt;0,IF(data0!AE141&lt;$B$1,data0!AE141,""),""),"")</f>
        <v>0.81960784313725488</v>
      </c>
      <c r="AF142" s="7">
        <f>IF(AF$1=1,IF(data0!AF141&gt;0,IF(data0!AF141&lt;$B$1,data0!AF141,""),""),"")</f>
        <v>0.66274509803921566</v>
      </c>
      <c r="AG142" s="7">
        <f>IF(AG$1=1,IF(data0!AG141&gt;0,IF(data0!AG141&lt;$B$1,data0!AG141,""),""),"")</f>
        <v>0.61176470588235299</v>
      </c>
      <c r="AH142" s="7">
        <f>IF(AH$1=1,IF(data0!AH141&gt;0,IF(data0!AH141&lt;$B$1,data0!AH141,""),""),"")</f>
        <v>0.68235294117647061</v>
      </c>
      <c r="AI142" s="7">
        <f>IF(AI$1=1,IF(data0!AI141&gt;0,IF(data0!AI141&lt;$B$1,data0!AI141,""),""),"")</f>
        <v>0.61176470588235299</v>
      </c>
      <c r="AJ142" s="7">
        <f>IF(AJ$1=1,IF(data0!AJ141&gt;0,IF(data0!AJ141&lt;$B$1,data0!AJ141,""),""),"")</f>
        <v>0.58039215686274515</v>
      </c>
    </row>
    <row r="143" spans="1:36" hidden="1">
      <c r="A143" s="1">
        <f>data0!A142</f>
        <v>140</v>
      </c>
      <c r="B143" s="1">
        <f>data0!B142</f>
        <v>12</v>
      </c>
      <c r="C143" s="1">
        <f>data0!C142</f>
        <v>0</v>
      </c>
      <c r="D143" s="1">
        <f>data0!D142</f>
        <v>1</v>
      </c>
      <c r="E143" s="7" t="str">
        <f>IF(E$1=1,IF(data0!E142&gt;0,IF(data0!E142&lt;$B$1,data0!E142,""),""),"")</f>
        <v/>
      </c>
      <c r="F143" s="7">
        <f>IF(F$1=1,IF(data0!F142&gt;0,IF(data0!F142&lt;$B$1,data0!F142,""),""),"")</f>
        <v>0.55686274509803924</v>
      </c>
      <c r="G143" s="7">
        <f>IF(G$1=1,IF(data0!G142&gt;0,IF(data0!G142&lt;$B$1,data0!G142,""),""),"")</f>
        <v>0.85098039215686272</v>
      </c>
      <c r="H143" s="7" t="str">
        <f>IF(H$1=1,IF(data0!H142&gt;0,IF(data0!H142&lt;$B$1,data0!H142,""),""),"")</f>
        <v/>
      </c>
      <c r="I143" s="7">
        <f>IF(I$1=1,IF(data0!I142&gt;0,IF(data0!I142&lt;$B$1,data0!I142,""),""),"")</f>
        <v>0.69019607843137254</v>
      </c>
      <c r="J143" s="7">
        <f>IF(J$1=1,IF(data0!J142&gt;0,IF(data0!J142&lt;$B$1,data0!J142,""),""),"")</f>
        <v>0.61960784313725492</v>
      </c>
      <c r="K143" s="7">
        <f>IF(K$1=1,IF(data0!K142&gt;0,IF(data0!K142&lt;$B$1,data0!K142,""),""),"")</f>
        <v>0.59607843137254901</v>
      </c>
      <c r="L143" s="7" t="str">
        <f>IF(L$1=1,IF(data0!L142&gt;0,IF(data0!L142&lt;$B$1,data0!L142,""),""),"")</f>
        <v/>
      </c>
      <c r="M143" s="7">
        <f>IF(M$1=1,IF(data0!M142&gt;0,IF(data0!M142&lt;$B$1,data0!M142,""),""),"")</f>
        <v>0.70588235294117652</v>
      </c>
      <c r="N143" s="7">
        <f>IF(N$1=1,IF(data0!N142&gt;0,IF(data0!N142&lt;$B$1,data0!N142,""),""),"")</f>
        <v>0.59215686274509804</v>
      </c>
      <c r="O143" s="7">
        <f>IF(O$1=1,IF(data0!O142&gt;0,IF(data0!O142&lt;$B$1,data0!O142,""),""),"")</f>
        <v>0.7803921568627451</v>
      </c>
      <c r="P143" s="7" t="str">
        <f>IF(P$1=1,IF(data0!P142&gt;0,IF(data0!P142&lt;$B$1,data0!P142,""),""),"")</f>
        <v/>
      </c>
      <c r="Q143" s="7">
        <f>IF(Q$1=1,IF(data0!Q142&gt;0,IF(data0!Q142&lt;$B$1,data0!Q142,""),""),"")</f>
        <v>0.55294117647058827</v>
      </c>
      <c r="R143" s="7" t="str">
        <f>IF(R$1=1,IF(data0!R142&gt;0,IF(data0!R142&lt;$B$1,data0!R142,""),""),"")</f>
        <v/>
      </c>
      <c r="S143" s="7">
        <f>IF(S$1=1,IF(data0!S142&gt;0,IF(data0!S142&lt;$B$1,data0!S142,""),""),"")</f>
        <v>0.63529411764705879</v>
      </c>
      <c r="T143" s="7">
        <f>IF(T$1=1,IF(data0!T142&gt;0,IF(data0!T142&lt;$B$1,data0!T142,""),""),"")</f>
        <v>0.6705882352941176</v>
      </c>
      <c r="U143" s="7">
        <f>IF(U$1=1,IF(data0!U142&gt;0,IF(data0!U142&lt;$B$1,data0!U142,""),""),"")</f>
        <v>0.63529411764705879</v>
      </c>
      <c r="V143" s="7">
        <f>IF(V$1=1,IF(data0!V142&gt;0,IF(data0!V142&lt;$B$1,data0!V142,""),""),"")</f>
        <v>0.61960784313725492</v>
      </c>
      <c r="W143" s="7">
        <f>IF(W$1=1,IF(data0!W142&gt;0,IF(data0!W142&lt;$B$1,data0!W142,""),""),"")</f>
        <v>0.6588235294117647</v>
      </c>
      <c r="X143" s="7">
        <f>IF(X$1=1,IF(data0!X142&gt;0,IF(data0!X142&lt;$B$1,data0!X142,""),""),"")</f>
        <v>0.75686274509803919</v>
      </c>
      <c r="Y143" s="7">
        <f>IF(Y$1=1,IF(data0!Y142&gt;0,IF(data0!Y142&lt;$B$1,data0!Y142,""),""),"")</f>
        <v>0.81568627450980391</v>
      </c>
      <c r="Z143" s="7">
        <f>IF(Z$1=1,IF(data0!Z142&gt;0,IF(data0!Z142&lt;$B$1,data0!Z142,""),""),"")</f>
        <v>0.68627450980392157</v>
      </c>
      <c r="AA143" s="7">
        <f>IF(AA$1=1,IF(data0!AA142&gt;0,IF(data0!AA142&lt;$B$1,data0!AA142,""),""),"")</f>
        <v>0.63137254901960782</v>
      </c>
      <c r="AB143" s="7">
        <f>IF(AB$1=1,IF(data0!AB142&gt;0,IF(data0!AB142&lt;$B$1,data0!AB142,""),""),"")</f>
        <v>0.58039215686274515</v>
      </c>
      <c r="AC143" s="7">
        <f>IF(AC$1=1,IF(data0!AC142&gt;0,IF(data0!AC142&lt;$B$1,data0!AC142,""),""),"")</f>
        <v>0.69803921568627447</v>
      </c>
      <c r="AD143" s="7">
        <f>IF(AD$1=1,IF(data0!AD142&gt;0,IF(data0!AD142&lt;$B$1,data0!AD142,""),""),"")</f>
        <v>0.74901960784313726</v>
      </c>
      <c r="AE143" s="7">
        <f>IF(AE$1=1,IF(data0!AE142&gt;0,IF(data0!AE142&lt;$B$1,data0!AE142,""),""),"")</f>
        <v>0.80784313725490198</v>
      </c>
      <c r="AF143" s="7">
        <f>IF(AF$1=1,IF(data0!AF142&gt;0,IF(data0!AF142&lt;$B$1,data0!AF142,""),""),"")</f>
        <v>0.6470588235294118</v>
      </c>
      <c r="AG143" s="7">
        <f>IF(AG$1=1,IF(data0!AG142&gt;0,IF(data0!AG142&lt;$B$1,data0!AG142,""),""),"")</f>
        <v>0.6</v>
      </c>
      <c r="AH143" s="7">
        <f>IF(AH$1=1,IF(data0!AH142&gt;0,IF(data0!AH142&lt;$B$1,data0!AH142,""),""),"")</f>
        <v>0.6705882352941176</v>
      </c>
      <c r="AI143" s="7">
        <f>IF(AI$1=1,IF(data0!AI142&gt;0,IF(data0!AI142&lt;$B$1,data0!AI142,""),""),"")</f>
        <v>0.6</v>
      </c>
      <c r="AJ143" s="7">
        <f>IF(AJ$1=1,IF(data0!AJ142&gt;0,IF(data0!AJ142&lt;$B$1,data0!AJ142,""),""),"")</f>
        <v>0.56862745098039214</v>
      </c>
    </row>
    <row r="144" spans="1:36" hidden="1">
      <c r="A144" s="1">
        <f>data0!A143</f>
        <v>141</v>
      </c>
      <c r="B144" s="1">
        <f>data0!B143</f>
        <v>13</v>
      </c>
      <c r="C144" s="1">
        <f>data0!C143</f>
        <v>0</v>
      </c>
      <c r="D144" s="1">
        <f>data0!D143</f>
        <v>1</v>
      </c>
      <c r="E144" s="7" t="str">
        <f>IF(E$1=1,IF(data0!E143&gt;0,IF(data0!E143&lt;$B$1,data0!E143,""),""),"")</f>
        <v/>
      </c>
      <c r="F144" s="7">
        <f>IF(F$1=1,IF(data0!F143&gt;0,IF(data0!F143&lt;$B$1,data0!F143,""),""),"")</f>
        <v>0.53333333333333333</v>
      </c>
      <c r="G144" s="7">
        <f>IF(G$1=1,IF(data0!G143&gt;0,IF(data0!G143&lt;$B$1,data0!G143,""),""),"")</f>
        <v>0.82745098039215681</v>
      </c>
      <c r="H144" s="7" t="str">
        <f>IF(H$1=1,IF(data0!H143&gt;0,IF(data0!H143&lt;$B$1,data0!H143,""),""),"")</f>
        <v/>
      </c>
      <c r="I144" s="7">
        <f>IF(I$1=1,IF(data0!I143&gt;0,IF(data0!I143&lt;$B$1,data0!I143,""),""),"")</f>
        <v>0.66666666666666663</v>
      </c>
      <c r="J144" s="7">
        <f>IF(J$1=1,IF(data0!J143&gt;0,IF(data0!J143&lt;$B$1,data0!J143,""),""),"")</f>
        <v>0.59607843137254901</v>
      </c>
      <c r="K144" s="7">
        <f>IF(K$1=1,IF(data0!K143&gt;0,IF(data0!K143&lt;$B$1,data0!K143,""),""),"")</f>
        <v>0.5725490196078431</v>
      </c>
      <c r="L144" s="7" t="str">
        <f>IF(L$1=1,IF(data0!L143&gt;0,IF(data0!L143&lt;$B$1,data0!L143,""),""),"")</f>
        <v/>
      </c>
      <c r="M144" s="7">
        <f>IF(M$1=1,IF(data0!M143&gt;0,IF(data0!M143&lt;$B$1,data0!M143,""),""),"")</f>
        <v>0.68235294117647061</v>
      </c>
      <c r="N144" s="7">
        <f>IF(N$1=1,IF(data0!N143&gt;0,IF(data0!N143&lt;$B$1,data0!N143,""),""),"")</f>
        <v>0.56862745098039214</v>
      </c>
      <c r="O144" s="7">
        <f>IF(O$1=1,IF(data0!O143&gt;0,IF(data0!O143&lt;$B$1,data0!O143,""),""),"")</f>
        <v>0.76078431372549016</v>
      </c>
      <c r="P144" s="7" t="str">
        <f>IF(P$1=1,IF(data0!P143&gt;0,IF(data0!P143&lt;$B$1,data0!P143,""),""),"")</f>
        <v/>
      </c>
      <c r="Q144" s="7">
        <f>IF(Q$1=1,IF(data0!Q143&gt;0,IF(data0!Q143&lt;$B$1,data0!Q143,""),""),"")</f>
        <v>0.53333333333333333</v>
      </c>
      <c r="R144" s="7" t="str">
        <f>IF(R$1=1,IF(data0!R143&gt;0,IF(data0!R143&lt;$B$1,data0!R143,""),""),"")</f>
        <v/>
      </c>
      <c r="S144" s="7">
        <f>IF(S$1=1,IF(data0!S143&gt;0,IF(data0!S143&lt;$B$1,data0!S143,""),""),"")</f>
        <v>0.60784313725490191</v>
      </c>
      <c r="T144" s="7">
        <f>IF(T$1=1,IF(data0!T143&gt;0,IF(data0!T143&lt;$B$1,data0!T143,""),""),"")</f>
        <v>0.6470588235294118</v>
      </c>
      <c r="U144" s="7">
        <f>IF(U$1=1,IF(data0!U143&gt;0,IF(data0!U143&lt;$B$1,data0!U143,""),""),"")</f>
        <v>0.61176470588235299</v>
      </c>
      <c r="V144" s="7">
        <f>IF(V$1=1,IF(data0!V143&gt;0,IF(data0!V143&lt;$B$1,data0!V143,""),""),"")</f>
        <v>0.59607843137254901</v>
      </c>
      <c r="W144" s="7">
        <f>IF(W$1=1,IF(data0!W143&gt;0,IF(data0!W143&lt;$B$1,data0!W143,""),""),"")</f>
        <v>0.63137254901960782</v>
      </c>
      <c r="X144" s="7">
        <f>IF(X$1=1,IF(data0!X143&gt;0,IF(data0!X143&lt;$B$1,data0!X143,""),""),"")</f>
        <v>0.73333333333333328</v>
      </c>
      <c r="Y144" s="7">
        <f>IF(Y$1=1,IF(data0!Y143&gt;0,IF(data0!Y143&lt;$B$1,data0!Y143,""),""),"")</f>
        <v>0.792156862745098</v>
      </c>
      <c r="Z144" s="7">
        <f>IF(Z$1=1,IF(data0!Z143&gt;0,IF(data0!Z143&lt;$B$1,data0!Z143,""),""),"")</f>
        <v>0.66274509803921566</v>
      </c>
      <c r="AA144" s="7">
        <f>IF(AA$1=1,IF(data0!AA143&gt;0,IF(data0!AA143&lt;$B$1,data0!AA143,""),""),"")</f>
        <v>0.60784313725490191</v>
      </c>
      <c r="AB144" s="7">
        <f>IF(AB$1=1,IF(data0!AB143&gt;0,IF(data0!AB143&lt;$B$1,data0!AB143,""),""),"")</f>
        <v>0.55686274509803924</v>
      </c>
      <c r="AC144" s="7">
        <f>IF(AC$1=1,IF(data0!AC143&gt;0,IF(data0!AC143&lt;$B$1,data0!AC143,""),""),"")</f>
        <v>0.67450980392156867</v>
      </c>
      <c r="AD144" s="7">
        <f>IF(AD$1=1,IF(data0!AD143&gt;0,IF(data0!AD143&lt;$B$1,data0!AD143,""),""),"")</f>
        <v>0.72156862745098038</v>
      </c>
      <c r="AE144" s="7">
        <f>IF(AE$1=1,IF(data0!AE143&gt;0,IF(data0!AE143&lt;$B$1,data0!AE143,""),""),"")</f>
        <v>0.78431372549019607</v>
      </c>
      <c r="AF144" s="7">
        <f>IF(AF$1=1,IF(data0!AF143&gt;0,IF(data0!AF143&lt;$B$1,data0!AF143,""),""),"")</f>
        <v>0.62745098039215685</v>
      </c>
      <c r="AG144" s="7">
        <f>IF(AG$1=1,IF(data0!AG143&gt;0,IF(data0!AG143&lt;$B$1,data0!AG143,""),""),"")</f>
        <v>0.57647058823529407</v>
      </c>
      <c r="AH144" s="7">
        <f>IF(AH$1=1,IF(data0!AH143&gt;0,IF(data0!AH143&lt;$B$1,data0!AH143,""),""),"")</f>
        <v>0.65098039215686276</v>
      </c>
      <c r="AI144" s="7">
        <f>IF(AI$1=1,IF(data0!AI143&gt;0,IF(data0!AI143&lt;$B$1,data0!AI143,""),""),"")</f>
        <v>0.5725490196078431</v>
      </c>
      <c r="AJ144" s="7">
        <f>IF(AJ$1=1,IF(data0!AJ143&gt;0,IF(data0!AJ143&lt;$B$1,data0!AJ143,""),""),"")</f>
        <v>0.54509803921568623</v>
      </c>
    </row>
    <row r="145" spans="1:36" hidden="1">
      <c r="A145" s="1">
        <f>data0!A144</f>
        <v>142</v>
      </c>
      <c r="B145" s="1">
        <f>data0!B144</f>
        <v>14</v>
      </c>
      <c r="C145" s="1">
        <f>data0!C144</f>
        <v>0</v>
      </c>
      <c r="D145" s="1">
        <f>data0!D144</f>
        <v>1</v>
      </c>
      <c r="E145" s="7" t="str">
        <f>IF(E$1=1,IF(data0!E144&gt;0,IF(data0!E144&lt;$B$1,data0!E144,""),""),"")</f>
        <v/>
      </c>
      <c r="F145" s="7">
        <f>IF(F$1=1,IF(data0!F144&gt;0,IF(data0!F144&lt;$B$1,data0!F144,""),""),"")</f>
        <v>0.52549019607843139</v>
      </c>
      <c r="G145" s="7">
        <f>IF(G$1=1,IF(data0!G144&gt;0,IF(data0!G144&lt;$B$1,data0!G144,""),""),"")</f>
        <v>0.80784313725490198</v>
      </c>
      <c r="H145" s="7" t="str">
        <f>IF(H$1=1,IF(data0!H144&gt;0,IF(data0!H144&lt;$B$1,data0!H144,""),""),"")</f>
        <v/>
      </c>
      <c r="I145" s="7">
        <f>IF(I$1=1,IF(data0!I144&gt;0,IF(data0!I144&lt;$B$1,data0!I144,""),""),"")</f>
        <v>0.65490196078431373</v>
      </c>
      <c r="J145" s="7">
        <f>IF(J$1=1,IF(data0!J144&gt;0,IF(data0!J144&lt;$B$1,data0!J144,""),""),"")</f>
        <v>0.58039215686274515</v>
      </c>
      <c r="K145" s="7">
        <f>IF(K$1=1,IF(data0!K144&gt;0,IF(data0!K144&lt;$B$1,data0!K144,""),""),"")</f>
        <v>0.5607843137254902</v>
      </c>
      <c r="L145" s="7" t="str">
        <f>IF(L$1=1,IF(data0!L144&gt;0,IF(data0!L144&lt;$B$1,data0!L144,""),""),"")</f>
        <v/>
      </c>
      <c r="M145" s="7">
        <f>IF(M$1=1,IF(data0!M144&gt;0,IF(data0!M144&lt;$B$1,data0!M144,""),""),"")</f>
        <v>0.6705882352941176</v>
      </c>
      <c r="N145" s="7">
        <f>IF(N$1=1,IF(data0!N144&gt;0,IF(data0!N144&lt;$B$1,data0!N144,""),""),"")</f>
        <v>0.5607843137254902</v>
      </c>
      <c r="O145" s="7">
        <f>IF(O$1=1,IF(data0!O144&gt;0,IF(data0!O144&lt;$B$1,data0!O144,""),""),"")</f>
        <v>0.74901960784313726</v>
      </c>
      <c r="P145" s="7" t="str">
        <f>IF(P$1=1,IF(data0!P144&gt;0,IF(data0!P144&lt;$B$1,data0!P144,""),""),"")</f>
        <v/>
      </c>
      <c r="Q145" s="7">
        <f>IF(Q$1=1,IF(data0!Q144&gt;0,IF(data0!Q144&lt;$B$1,data0!Q144,""),""),"")</f>
        <v>0.52156862745098043</v>
      </c>
      <c r="R145" s="7" t="str">
        <f>IF(R$1=1,IF(data0!R144&gt;0,IF(data0!R144&lt;$B$1,data0!R144,""),""),"")</f>
        <v/>
      </c>
      <c r="S145" s="7">
        <f>IF(S$1=1,IF(data0!S144&gt;0,IF(data0!S144&lt;$B$1,data0!S144,""),""),"")</f>
        <v>0.59607843137254901</v>
      </c>
      <c r="T145" s="7">
        <f>IF(T$1=1,IF(data0!T144&gt;0,IF(data0!T144&lt;$B$1,data0!T144,""),""),"")</f>
        <v>0.63529411764705879</v>
      </c>
      <c r="U145" s="7">
        <f>IF(U$1=1,IF(data0!U144&gt;0,IF(data0!U144&lt;$B$1,data0!U144,""),""),"")</f>
        <v>0.6</v>
      </c>
      <c r="V145" s="7">
        <f>IF(V$1=1,IF(data0!V144&gt;0,IF(data0!V144&lt;$B$1,data0!V144,""),""),"")</f>
        <v>0.58431372549019611</v>
      </c>
      <c r="W145" s="7">
        <f>IF(W$1=1,IF(data0!W144&gt;0,IF(data0!W144&lt;$B$1,data0!W144,""),""),"")</f>
        <v>0.61568627450980395</v>
      </c>
      <c r="X145" s="7">
        <f>IF(X$1=1,IF(data0!X144&gt;0,IF(data0!X144&lt;$B$1,data0!X144,""),""),"")</f>
        <v>0.71764705882352942</v>
      </c>
      <c r="Y145" s="7">
        <f>IF(Y$1=1,IF(data0!Y144&gt;0,IF(data0!Y144&lt;$B$1,data0!Y144,""),""),"")</f>
        <v>0.7803921568627451</v>
      </c>
      <c r="Z145" s="7">
        <f>IF(Z$1=1,IF(data0!Z144&gt;0,IF(data0!Z144&lt;$B$1,data0!Z144,""),""),"")</f>
        <v>0.65098039215686276</v>
      </c>
      <c r="AA145" s="7">
        <f>IF(AA$1=1,IF(data0!AA144&gt;0,IF(data0!AA144&lt;$B$1,data0!AA144,""),""),"")</f>
        <v>0.59215686274509804</v>
      </c>
      <c r="AB145" s="7">
        <f>IF(AB$1=1,IF(data0!AB144&gt;0,IF(data0!AB144&lt;$B$1,data0!AB144,""),""),"")</f>
        <v>0.54117647058823526</v>
      </c>
      <c r="AC145" s="7">
        <f>IF(AC$1=1,IF(data0!AC144&gt;0,IF(data0!AC144&lt;$B$1,data0!AC144,""),""),"")</f>
        <v>0.66274509803921566</v>
      </c>
      <c r="AD145" s="7">
        <f>IF(AD$1=1,IF(data0!AD144&gt;0,IF(data0!AD144&lt;$B$1,data0!AD144,""),""),"")</f>
        <v>0.71372549019607845</v>
      </c>
      <c r="AE145" s="7">
        <f>IF(AE$1=1,IF(data0!AE144&gt;0,IF(data0!AE144&lt;$B$1,data0!AE144,""),""),"")</f>
        <v>0.7686274509803922</v>
      </c>
      <c r="AF145" s="7">
        <f>IF(AF$1=1,IF(data0!AF144&gt;0,IF(data0!AF144&lt;$B$1,data0!AF144,""),""),"")</f>
        <v>0.61568627450980395</v>
      </c>
      <c r="AG145" s="7">
        <f>IF(AG$1=1,IF(data0!AG144&gt;0,IF(data0!AG144&lt;$B$1,data0!AG144,""),""),"")</f>
        <v>0.56470588235294117</v>
      </c>
      <c r="AH145" s="7">
        <f>IF(AH$1=1,IF(data0!AH144&gt;0,IF(data0!AH144&lt;$B$1,data0!AH144,""),""),"")</f>
        <v>0.63529411764705879</v>
      </c>
      <c r="AI145" s="7">
        <f>IF(AI$1=1,IF(data0!AI144&gt;0,IF(data0!AI144&lt;$B$1,data0!AI144,""),""),"")</f>
        <v>0.56470588235294117</v>
      </c>
      <c r="AJ145" s="7">
        <f>IF(AJ$1=1,IF(data0!AJ144&gt;0,IF(data0!AJ144&lt;$B$1,data0!AJ144,""),""),"")</f>
        <v>0.53333333333333333</v>
      </c>
    </row>
    <row r="146" spans="1:36" hidden="1">
      <c r="A146" s="1">
        <f>data0!A145</f>
        <v>143</v>
      </c>
      <c r="B146" s="1">
        <f>data0!B145</f>
        <v>15</v>
      </c>
      <c r="C146" s="1">
        <f>data0!C145</f>
        <v>0</v>
      </c>
      <c r="D146" s="1">
        <f>data0!D145</f>
        <v>1</v>
      </c>
      <c r="E146" s="7" t="str">
        <f>IF(E$1=1,IF(data0!E145&gt;0,IF(data0!E145&lt;$B$1,data0!E145,""),""),"")</f>
        <v/>
      </c>
      <c r="F146" s="7">
        <f>IF(F$1=1,IF(data0!F145&gt;0,IF(data0!F145&lt;$B$1,data0!F145,""),""),"")</f>
        <v>0.50196078431372548</v>
      </c>
      <c r="G146" s="7">
        <f>IF(G$1=1,IF(data0!G145&gt;0,IF(data0!G145&lt;$B$1,data0!G145,""),""),"")</f>
        <v>0.78823529411764703</v>
      </c>
      <c r="H146" s="7" t="str">
        <f>IF(H$1=1,IF(data0!H145&gt;0,IF(data0!H145&lt;$B$1,data0!H145,""),""),"")</f>
        <v/>
      </c>
      <c r="I146" s="7">
        <f>IF(I$1=1,IF(data0!I145&gt;0,IF(data0!I145&lt;$B$1,data0!I145,""),""),"")</f>
        <v>0.63529411764705879</v>
      </c>
      <c r="J146" s="7">
        <f>IF(J$1=1,IF(data0!J145&gt;0,IF(data0!J145&lt;$B$1,data0!J145,""),""),"")</f>
        <v>0.55686274509803924</v>
      </c>
      <c r="K146" s="7">
        <f>IF(K$1=1,IF(data0!K145&gt;0,IF(data0!K145&lt;$B$1,data0!K145,""),""),"")</f>
        <v>0.53333333333333333</v>
      </c>
      <c r="L146" s="7" t="str">
        <f>IF(L$1=1,IF(data0!L145&gt;0,IF(data0!L145&lt;$B$1,data0!L145,""),""),"")</f>
        <v/>
      </c>
      <c r="M146" s="7">
        <f>IF(M$1=1,IF(data0!M145&gt;0,IF(data0!M145&lt;$B$1,data0!M145,""),""),"")</f>
        <v>0.6470588235294118</v>
      </c>
      <c r="N146" s="7">
        <f>IF(N$1=1,IF(data0!N145&gt;0,IF(data0!N145&lt;$B$1,data0!N145,""),""),"")</f>
        <v>0.53333333333333333</v>
      </c>
      <c r="O146" s="7">
        <f>IF(O$1=1,IF(data0!O145&gt;0,IF(data0!O145&lt;$B$1,data0!O145,""),""),"")</f>
        <v>0.72549019607843135</v>
      </c>
      <c r="P146" s="7" t="str">
        <f>IF(P$1=1,IF(data0!P145&gt;0,IF(data0!P145&lt;$B$1,data0!P145,""),""),"")</f>
        <v/>
      </c>
      <c r="Q146" s="7">
        <f>IF(Q$1=1,IF(data0!Q145&gt;0,IF(data0!Q145&lt;$B$1,data0!Q145,""),""),"")</f>
        <v>0.49803921568627452</v>
      </c>
      <c r="R146" s="7" t="str">
        <f>IF(R$1=1,IF(data0!R145&gt;0,IF(data0!R145&lt;$B$1,data0!R145,""),""),"")</f>
        <v/>
      </c>
      <c r="S146" s="7">
        <f>IF(S$1=1,IF(data0!S145&gt;0,IF(data0!S145&lt;$B$1,data0!S145,""),""),"")</f>
        <v>0.56862745098039214</v>
      </c>
      <c r="T146" s="7">
        <f>IF(T$1=1,IF(data0!T145&gt;0,IF(data0!T145&lt;$B$1,data0!T145,""),""),"")</f>
        <v>0.61568627450980395</v>
      </c>
      <c r="U146" s="7">
        <f>IF(U$1=1,IF(data0!U145&gt;0,IF(data0!U145&lt;$B$1,data0!U145,""),""),"")</f>
        <v>0.57647058823529407</v>
      </c>
      <c r="V146" s="7">
        <f>IF(V$1=1,IF(data0!V145&gt;0,IF(data0!V145&lt;$B$1,data0!V145,""),""),"")</f>
        <v>0.56470588235294117</v>
      </c>
      <c r="W146" s="7">
        <f>IF(W$1=1,IF(data0!W145&gt;0,IF(data0!W145&lt;$B$1,data0!W145,""),""),"")</f>
        <v>0.59215686274509804</v>
      </c>
      <c r="X146" s="7">
        <f>IF(X$1=1,IF(data0!X145&gt;0,IF(data0!X145&lt;$B$1,data0!X145,""),""),"")</f>
        <v>0.69411764705882351</v>
      </c>
      <c r="Y146" s="7">
        <f>IF(Y$1=1,IF(data0!Y145&gt;0,IF(data0!Y145&lt;$B$1,data0!Y145,""),""),"")</f>
        <v>0.76078431372549016</v>
      </c>
      <c r="Z146" s="7">
        <f>IF(Z$1=1,IF(data0!Z145&gt;0,IF(data0!Z145&lt;$B$1,data0!Z145,""),""),"")</f>
        <v>0.63137254901960782</v>
      </c>
      <c r="AA146" s="7">
        <f>IF(AA$1=1,IF(data0!AA145&gt;0,IF(data0!AA145&lt;$B$1,data0!AA145,""),""),"")</f>
        <v>0.56862745098039214</v>
      </c>
      <c r="AB146" s="7">
        <f>IF(AB$1=1,IF(data0!AB145&gt;0,IF(data0!AB145&lt;$B$1,data0!AB145,""),""),"")</f>
        <v>0.51764705882352946</v>
      </c>
      <c r="AC146" s="7">
        <f>IF(AC$1=1,IF(data0!AC145&gt;0,IF(data0!AC145&lt;$B$1,data0!AC145,""),""),"")</f>
        <v>0.63921568627450975</v>
      </c>
      <c r="AD146" s="7">
        <f>IF(AD$1=1,IF(data0!AD145&gt;0,IF(data0!AD145&lt;$B$1,data0!AD145,""),""),"")</f>
        <v>0.68627450980392157</v>
      </c>
      <c r="AE146" s="7">
        <f>IF(AE$1=1,IF(data0!AE145&gt;0,IF(data0!AE145&lt;$B$1,data0!AE145,""),""),"")</f>
        <v>0.74509803921568629</v>
      </c>
      <c r="AF146" s="7">
        <f>IF(AF$1=1,IF(data0!AF145&gt;0,IF(data0!AF145&lt;$B$1,data0!AF145,""),""),"")</f>
        <v>0.59215686274509804</v>
      </c>
      <c r="AG146" s="7">
        <f>IF(AG$1=1,IF(data0!AG145&gt;0,IF(data0!AG145&lt;$B$1,data0!AG145,""),""),"")</f>
        <v>0.54117647058823526</v>
      </c>
      <c r="AH146" s="7">
        <f>IF(AH$1=1,IF(data0!AH145&gt;0,IF(data0!AH145&lt;$B$1,data0!AH145,""),""),"")</f>
        <v>0.61176470588235299</v>
      </c>
      <c r="AI146" s="7">
        <f>IF(AI$1=1,IF(data0!AI145&gt;0,IF(data0!AI145&lt;$B$1,data0!AI145,""),""),"")</f>
        <v>0.54117647058823526</v>
      </c>
      <c r="AJ146" s="7">
        <f>IF(AJ$1=1,IF(data0!AJ145&gt;0,IF(data0!AJ145&lt;$B$1,data0!AJ145,""),""),"")</f>
        <v>0.50980392156862742</v>
      </c>
    </row>
    <row r="147" spans="1:36" hidden="1">
      <c r="A147" s="1">
        <f>data0!A146</f>
        <v>144</v>
      </c>
      <c r="B147" s="1">
        <f>data0!B146</f>
        <v>16</v>
      </c>
      <c r="C147" s="1">
        <f>data0!C146</f>
        <v>0</v>
      </c>
      <c r="D147" s="1">
        <f>data0!D146</f>
        <v>1</v>
      </c>
      <c r="E147" s="7" t="str">
        <f>IF(E$1=1,IF(data0!E146&gt;0,IF(data0!E146&lt;$B$1,data0!E146,""),""),"")</f>
        <v/>
      </c>
      <c r="F147" s="7">
        <f>IF(F$1=1,IF(data0!F146&gt;0,IF(data0!F146&lt;$B$1,data0!F146,""),""),"")</f>
        <v>0.49019607843137253</v>
      </c>
      <c r="G147" s="7">
        <f>IF(G$1=1,IF(data0!G146&gt;0,IF(data0!G146&lt;$B$1,data0!G146,""),""),"")</f>
        <v>0.77254901960784317</v>
      </c>
      <c r="H147" s="7" t="str">
        <f>IF(H$1=1,IF(data0!H146&gt;0,IF(data0!H146&lt;$B$1,data0!H146,""),""),"")</f>
        <v/>
      </c>
      <c r="I147" s="7">
        <f>IF(I$1=1,IF(data0!I146&gt;0,IF(data0!I146&lt;$B$1,data0!I146,""),""),"")</f>
        <v>0.61960784313725492</v>
      </c>
      <c r="J147" s="7">
        <f>IF(J$1=1,IF(data0!J146&gt;0,IF(data0!J146&lt;$B$1,data0!J146,""),""),"")</f>
        <v>0.54117647058823526</v>
      </c>
      <c r="K147" s="7">
        <f>IF(K$1=1,IF(data0!K146&gt;0,IF(data0!K146&lt;$B$1,data0!K146,""),""),"")</f>
        <v>0.52941176470588236</v>
      </c>
      <c r="L147" s="7" t="str">
        <f>IF(L$1=1,IF(data0!L146&gt;0,IF(data0!L146&lt;$B$1,data0!L146,""),""),"")</f>
        <v/>
      </c>
      <c r="M147" s="7">
        <f>IF(M$1=1,IF(data0!M146&gt;0,IF(data0!M146&lt;$B$1,data0!M146,""),""),"")</f>
        <v>0.63137254901960782</v>
      </c>
      <c r="N147" s="7">
        <f>IF(N$1=1,IF(data0!N146&gt;0,IF(data0!N146&lt;$B$1,data0!N146,""),""),"")</f>
        <v>0.52549019607843139</v>
      </c>
      <c r="O147" s="7">
        <f>IF(O$1=1,IF(data0!O146&gt;0,IF(data0!O146&lt;$B$1,data0!O146,""),""),"")</f>
        <v>0.71372549019607845</v>
      </c>
      <c r="P147" s="7" t="str">
        <f>IF(P$1=1,IF(data0!P146&gt;0,IF(data0!P146&lt;$B$1,data0!P146,""),""),"")</f>
        <v/>
      </c>
      <c r="Q147" s="7">
        <f>IF(Q$1=1,IF(data0!Q146&gt;0,IF(data0!Q146&lt;$B$1,data0!Q146,""),""),"")</f>
        <v>0.48627450980392156</v>
      </c>
      <c r="R147" s="7" t="str">
        <f>IF(R$1=1,IF(data0!R146&gt;0,IF(data0!R146&lt;$B$1,data0!R146,""),""),"")</f>
        <v/>
      </c>
      <c r="S147" s="7">
        <f>IF(S$1=1,IF(data0!S146&gt;0,IF(data0!S146&lt;$B$1,data0!S146,""),""),"")</f>
        <v>0.55294117647058827</v>
      </c>
      <c r="T147" s="7">
        <f>IF(T$1=1,IF(data0!T146&gt;0,IF(data0!T146&lt;$B$1,data0!T146,""),""),"")</f>
        <v>0.60392156862745094</v>
      </c>
      <c r="U147" s="7">
        <f>IF(U$1=1,IF(data0!U146&gt;0,IF(data0!U146&lt;$B$1,data0!U146,""),""),"")</f>
        <v>0.5607843137254902</v>
      </c>
      <c r="V147" s="7">
        <f>IF(V$1=1,IF(data0!V146&gt;0,IF(data0!V146&lt;$B$1,data0!V146,""),""),"")</f>
        <v>0.5490196078431373</v>
      </c>
      <c r="W147" s="7">
        <f>IF(W$1=1,IF(data0!W146&gt;0,IF(data0!W146&lt;$B$1,data0!W146,""),""),"")</f>
        <v>0.57647058823529407</v>
      </c>
      <c r="X147" s="7">
        <f>IF(X$1=1,IF(data0!X146&gt;0,IF(data0!X146&lt;$B$1,data0!X146,""),""),"")</f>
        <v>0.68235294117647061</v>
      </c>
      <c r="Y147" s="7">
        <f>IF(Y$1=1,IF(data0!Y146&gt;0,IF(data0!Y146&lt;$B$1,data0!Y146,""),""),"")</f>
        <v>0.74509803921568629</v>
      </c>
      <c r="Z147" s="7">
        <f>IF(Z$1=1,IF(data0!Z146&gt;0,IF(data0!Z146&lt;$B$1,data0!Z146,""),""),"")</f>
        <v>0.61568627450980395</v>
      </c>
      <c r="AA147" s="7">
        <f>IF(AA$1=1,IF(data0!AA146&gt;0,IF(data0!AA146&lt;$B$1,data0!AA146,""),""),"")</f>
        <v>0.55294117647058827</v>
      </c>
      <c r="AB147" s="7">
        <f>IF(AB$1=1,IF(data0!AB146&gt;0,IF(data0!AB146&lt;$B$1,data0!AB146,""),""),"")</f>
        <v>0.50980392156862742</v>
      </c>
      <c r="AC147" s="7">
        <f>IF(AC$1=1,IF(data0!AC146&gt;0,IF(data0!AC146&lt;$B$1,data0!AC146,""),""),"")</f>
        <v>0.63137254901960782</v>
      </c>
      <c r="AD147" s="7">
        <f>IF(AD$1=1,IF(data0!AD146&gt;0,IF(data0!AD146&lt;$B$1,data0!AD146,""),""),"")</f>
        <v>0.6705882352941176</v>
      </c>
      <c r="AE147" s="7">
        <f>IF(AE$1=1,IF(data0!AE146&gt;0,IF(data0!AE146&lt;$B$1,data0!AE146,""),""),"")</f>
        <v>0.73725490196078436</v>
      </c>
      <c r="AF147" s="7">
        <f>IF(AF$1=1,IF(data0!AF146&gt;0,IF(data0!AF146&lt;$B$1,data0!AF146,""),""),"")</f>
        <v>0.58039215686274515</v>
      </c>
      <c r="AG147" s="7">
        <f>IF(AG$1=1,IF(data0!AG146&gt;0,IF(data0!AG146&lt;$B$1,data0!AG146,""),""),"")</f>
        <v>0.53333333333333333</v>
      </c>
      <c r="AH147" s="7">
        <f>IF(AH$1=1,IF(data0!AH146&gt;0,IF(data0!AH146&lt;$B$1,data0!AH146,""),""),"")</f>
        <v>0.6</v>
      </c>
      <c r="AI147" s="7">
        <f>IF(AI$1=1,IF(data0!AI146&gt;0,IF(data0!AI146&lt;$B$1,data0!AI146,""),""),"")</f>
        <v>0.52941176470588236</v>
      </c>
      <c r="AJ147" s="7">
        <f>IF(AJ$1=1,IF(data0!AJ146&gt;0,IF(data0!AJ146&lt;$B$1,data0!AJ146,""),""),"")</f>
        <v>0.49019607843137253</v>
      </c>
    </row>
    <row r="148" spans="1:36" hidden="1">
      <c r="A148" s="1">
        <f>data0!A147</f>
        <v>145</v>
      </c>
      <c r="B148" s="1">
        <f>data0!B147</f>
        <v>17</v>
      </c>
      <c r="C148" s="1">
        <f>data0!C147</f>
        <v>0</v>
      </c>
      <c r="D148" s="1">
        <f>data0!D147</f>
        <v>1</v>
      </c>
      <c r="E148" s="7" t="str">
        <f>IF(E$1=1,IF(data0!E147&gt;0,IF(data0!E147&lt;$B$1,data0!E147,""),""),"")</f>
        <v/>
      </c>
      <c r="F148" s="7">
        <f>IF(F$1=1,IF(data0!F147&gt;0,IF(data0!F147&lt;$B$1,data0!F147,""),""),"")</f>
        <v>0.47058823529411764</v>
      </c>
      <c r="G148" s="7">
        <f>IF(G$1=1,IF(data0!G147&gt;0,IF(data0!G147&lt;$B$1,data0!G147,""),""),"")</f>
        <v>0.74901960784313726</v>
      </c>
      <c r="H148" s="7" t="str">
        <f>IF(H$1=1,IF(data0!H147&gt;0,IF(data0!H147&lt;$B$1,data0!H147,""),""),"")</f>
        <v/>
      </c>
      <c r="I148" s="7">
        <f>IF(I$1=1,IF(data0!I147&gt;0,IF(data0!I147&lt;$B$1,data0!I147,""),""),"")</f>
        <v>0.6</v>
      </c>
      <c r="J148" s="7">
        <f>IF(J$1=1,IF(data0!J147&gt;0,IF(data0!J147&lt;$B$1,data0!J147,""),""),"")</f>
        <v>0.51764705882352946</v>
      </c>
      <c r="K148" s="7">
        <f>IF(K$1=1,IF(data0!K147&gt;0,IF(data0!K147&lt;$B$1,data0!K147,""),""),"")</f>
        <v>0.50196078431372548</v>
      </c>
      <c r="L148" s="7" t="str">
        <f>IF(L$1=1,IF(data0!L147&gt;0,IF(data0!L147&lt;$B$1,data0!L147,""),""),"")</f>
        <v/>
      </c>
      <c r="M148" s="7">
        <f>IF(M$1=1,IF(data0!M147&gt;0,IF(data0!M147&lt;$B$1,data0!M147,""),""),"")</f>
        <v>0.60784313725490191</v>
      </c>
      <c r="N148" s="7">
        <f>IF(N$1=1,IF(data0!N147&gt;0,IF(data0!N147&lt;$B$1,data0!N147,""),""),"")</f>
        <v>0.50196078431372548</v>
      </c>
      <c r="O148" s="7">
        <f>IF(O$1=1,IF(data0!O147&gt;0,IF(data0!O147&lt;$B$1,data0!O147,""),""),"")</f>
        <v>0.69019607843137254</v>
      </c>
      <c r="P148" s="7" t="str">
        <f>IF(P$1=1,IF(data0!P147&gt;0,IF(data0!P147&lt;$B$1,data0!P147,""),""),"")</f>
        <v/>
      </c>
      <c r="Q148" s="7">
        <f>IF(Q$1=1,IF(data0!Q147&gt;0,IF(data0!Q147&lt;$B$1,data0!Q147,""),""),"")</f>
        <v>0.46274509803921571</v>
      </c>
      <c r="R148" s="7" t="str">
        <f>IF(R$1=1,IF(data0!R147&gt;0,IF(data0!R147&lt;$B$1,data0!R147,""),""),"")</f>
        <v/>
      </c>
      <c r="S148" s="7">
        <f>IF(S$1=1,IF(data0!S147&gt;0,IF(data0!S147&lt;$B$1,data0!S147,""),""),"")</f>
        <v>0.52549019607843139</v>
      </c>
      <c r="T148" s="7">
        <f>IF(T$1=1,IF(data0!T147&gt;0,IF(data0!T147&lt;$B$1,data0!T147,""),""),"")</f>
        <v>0.58039215686274515</v>
      </c>
      <c r="U148" s="7">
        <f>IF(U$1=1,IF(data0!U147&gt;0,IF(data0!U147&lt;$B$1,data0!U147,""),""),"")</f>
        <v>0.53725490196078429</v>
      </c>
      <c r="V148" s="7">
        <f>IF(V$1=1,IF(data0!V147&gt;0,IF(data0!V147&lt;$B$1,data0!V147,""),""),"")</f>
        <v>0.52549019607843139</v>
      </c>
      <c r="W148" s="7">
        <f>IF(W$1=1,IF(data0!W147&gt;0,IF(data0!W147&lt;$B$1,data0!W147,""),""),"")</f>
        <v>0.55686274509803924</v>
      </c>
      <c r="X148" s="7">
        <f>IF(X$1=1,IF(data0!X147&gt;0,IF(data0!X147&lt;$B$1,data0!X147,""),""),"")</f>
        <v>0.66274509803921566</v>
      </c>
      <c r="Y148" s="7">
        <f>IF(Y$1=1,IF(data0!Y147&gt;0,IF(data0!Y147&lt;$B$1,data0!Y147,""),""),"")</f>
        <v>0.72549019607843135</v>
      </c>
      <c r="Z148" s="7">
        <f>IF(Z$1=1,IF(data0!Z147&gt;0,IF(data0!Z147&lt;$B$1,data0!Z147,""),""),"")</f>
        <v>0.59607843137254901</v>
      </c>
      <c r="AA148" s="7">
        <f>IF(AA$1=1,IF(data0!AA147&gt;0,IF(data0!AA147&lt;$B$1,data0!AA147,""),""),"")</f>
        <v>0.52941176470588236</v>
      </c>
      <c r="AB148" s="7">
        <f>IF(AB$1=1,IF(data0!AB147&gt;0,IF(data0!AB147&lt;$B$1,data0!AB147,""),""),"")</f>
        <v>0.48627450980392156</v>
      </c>
      <c r="AC148" s="7">
        <f>IF(AC$1=1,IF(data0!AC147&gt;0,IF(data0!AC147&lt;$B$1,data0!AC147,""),""),"")</f>
        <v>0.60784313725490191</v>
      </c>
      <c r="AD148" s="7">
        <f>IF(AD$1=1,IF(data0!AD147&gt;0,IF(data0!AD147&lt;$B$1,data0!AD147,""),""),"")</f>
        <v>0.65098039215686276</v>
      </c>
      <c r="AE148" s="7">
        <f>IF(AE$1=1,IF(data0!AE147&gt;0,IF(data0!AE147&lt;$B$1,data0!AE147,""),""),"")</f>
        <v>0.70980392156862748</v>
      </c>
      <c r="AF148" s="7">
        <f>IF(AF$1=1,IF(data0!AF147&gt;0,IF(data0!AF147&lt;$B$1,data0!AF147,""),""),"")</f>
        <v>0.55294117647058827</v>
      </c>
      <c r="AG148" s="7">
        <f>IF(AG$1=1,IF(data0!AG147&gt;0,IF(data0!AG147&lt;$B$1,data0!AG147,""),""),"")</f>
        <v>0.50980392156862742</v>
      </c>
      <c r="AH148" s="7">
        <f>IF(AH$1=1,IF(data0!AH147&gt;0,IF(data0!AH147&lt;$B$1,data0!AH147,""),""),"")</f>
        <v>0.57647058823529407</v>
      </c>
      <c r="AI148" s="7">
        <f>IF(AI$1=1,IF(data0!AI147&gt;0,IF(data0!AI147&lt;$B$1,data0!AI147,""),""),"")</f>
        <v>0.50196078431372548</v>
      </c>
      <c r="AJ148" s="7">
        <f>IF(AJ$1=1,IF(data0!AJ147&gt;0,IF(data0!AJ147&lt;$B$1,data0!AJ147,""),""),"")</f>
        <v>0.47058823529411764</v>
      </c>
    </row>
    <row r="149" spans="1:36" hidden="1">
      <c r="A149" s="1">
        <f>data0!A148</f>
        <v>146</v>
      </c>
      <c r="B149" s="1">
        <f>data0!B148</f>
        <v>18</v>
      </c>
      <c r="C149" s="1">
        <f>data0!C148</f>
        <v>0</v>
      </c>
      <c r="D149" s="1">
        <f>data0!D148</f>
        <v>1</v>
      </c>
      <c r="E149" s="7" t="str">
        <f>IF(E$1=1,IF(data0!E148&gt;0,IF(data0!E148&lt;$B$1,data0!E148,""),""),"")</f>
        <v/>
      </c>
      <c r="F149" s="7">
        <f>IF(F$1=1,IF(data0!F148&gt;0,IF(data0!F148&lt;$B$1,data0!F148,""),""),"")</f>
        <v>0.45490196078431372</v>
      </c>
      <c r="G149" s="7">
        <f>IF(G$1=1,IF(data0!G148&gt;0,IF(data0!G148&lt;$B$1,data0!G148,""),""),"")</f>
        <v>0.73725490196078436</v>
      </c>
      <c r="H149" s="7" t="str">
        <f>IF(H$1=1,IF(data0!H148&gt;0,IF(data0!H148&lt;$B$1,data0!H148,""),""),"")</f>
        <v/>
      </c>
      <c r="I149" s="7">
        <f>IF(I$1=1,IF(data0!I148&gt;0,IF(data0!I148&lt;$B$1,data0!I148,""),""),"")</f>
        <v>0.58823529411764708</v>
      </c>
      <c r="J149" s="7">
        <f>IF(J$1=1,IF(data0!J148&gt;0,IF(data0!J148&lt;$B$1,data0!J148,""),""),"")</f>
        <v>0.50588235294117645</v>
      </c>
      <c r="K149" s="7">
        <f>IF(K$1=1,IF(data0!K148&gt;0,IF(data0!K148&lt;$B$1,data0!K148,""),""),"")</f>
        <v>0.49019607843137253</v>
      </c>
      <c r="L149" s="7" t="str">
        <f>IF(L$1=1,IF(data0!L148&gt;0,IF(data0!L148&lt;$B$1,data0!L148,""),""),"")</f>
        <v/>
      </c>
      <c r="M149" s="7">
        <f>IF(M$1=1,IF(data0!M148&gt;0,IF(data0!M148&lt;$B$1,data0!M148,""),""),"")</f>
        <v>0.59215686274509804</v>
      </c>
      <c r="N149" s="7">
        <f>IF(N$1=1,IF(data0!N148&gt;0,IF(data0!N148&lt;$B$1,data0!N148,""),""),"")</f>
        <v>0.48627450980392156</v>
      </c>
      <c r="O149" s="7">
        <f>IF(O$1=1,IF(data0!O148&gt;0,IF(data0!O148&lt;$B$1,data0!O148,""),""),"")</f>
        <v>0.67450980392156867</v>
      </c>
      <c r="P149" s="7" t="str">
        <f>IF(P$1=1,IF(data0!P148&gt;0,IF(data0!P148&lt;$B$1,data0!P148,""),""),"")</f>
        <v/>
      </c>
      <c r="Q149" s="7">
        <f>IF(Q$1=1,IF(data0!Q148&gt;0,IF(data0!Q148&lt;$B$1,data0!Q148,""),""),"")</f>
        <v>0.44705882352941179</v>
      </c>
      <c r="R149" s="7" t="str">
        <f>IF(R$1=1,IF(data0!R148&gt;0,IF(data0!R148&lt;$B$1,data0!R148,""),""),"")</f>
        <v/>
      </c>
      <c r="S149" s="7">
        <f>IF(S$1=1,IF(data0!S148&gt;0,IF(data0!S148&lt;$B$1,data0!S148,""),""),"")</f>
        <v>0.51372549019607838</v>
      </c>
      <c r="T149" s="7">
        <f>IF(T$1=1,IF(data0!T148&gt;0,IF(data0!T148&lt;$B$1,data0!T148,""),""),"")</f>
        <v>0.56862745098039214</v>
      </c>
      <c r="U149" s="7">
        <f>IF(U$1=1,IF(data0!U148&gt;0,IF(data0!U148&lt;$B$1,data0!U148,""),""),"")</f>
        <v>0.52156862745098043</v>
      </c>
      <c r="V149" s="7">
        <f>IF(V$1=1,IF(data0!V148&gt;0,IF(data0!V148&lt;$B$1,data0!V148,""),""),"")</f>
        <v>0.51372549019607838</v>
      </c>
      <c r="W149" s="7">
        <f>IF(W$1=1,IF(data0!W148&gt;0,IF(data0!W148&lt;$B$1,data0!W148,""),""),"")</f>
        <v>0.54117647058823526</v>
      </c>
      <c r="X149" s="7">
        <f>IF(X$1=1,IF(data0!X148&gt;0,IF(data0!X148&lt;$B$1,data0!X148,""),""),"")</f>
        <v>0.6470588235294118</v>
      </c>
      <c r="Y149" s="7">
        <f>IF(Y$1=1,IF(data0!Y148&gt;0,IF(data0!Y148&lt;$B$1,data0!Y148,""),""),"")</f>
        <v>0.70980392156862748</v>
      </c>
      <c r="Z149" s="7">
        <f>IF(Z$1=1,IF(data0!Z148&gt;0,IF(data0!Z148&lt;$B$1,data0!Z148,""),""),"")</f>
        <v>0.57647058823529407</v>
      </c>
      <c r="AA149" s="7">
        <f>IF(AA$1=1,IF(data0!AA148&gt;0,IF(data0!AA148&lt;$B$1,data0!AA148,""),""),"")</f>
        <v>0.51372549019607838</v>
      </c>
      <c r="AB149" s="7">
        <f>IF(AB$1=1,IF(data0!AB148&gt;0,IF(data0!AB148&lt;$B$1,data0!AB148,""),""),"")</f>
        <v>0.47843137254901963</v>
      </c>
      <c r="AC149" s="7">
        <f>IF(AC$1=1,IF(data0!AC148&gt;0,IF(data0!AC148&lt;$B$1,data0!AC148,""),""),"")</f>
        <v>0.59215686274509804</v>
      </c>
      <c r="AD149" s="7">
        <f>IF(AD$1=1,IF(data0!AD148&gt;0,IF(data0!AD148&lt;$B$1,data0!AD148,""),""),"")</f>
        <v>0.63529411764705879</v>
      </c>
      <c r="AE149" s="7">
        <f>IF(AE$1=1,IF(data0!AE148&gt;0,IF(data0!AE148&lt;$B$1,data0!AE148,""),""),"")</f>
        <v>0.69803921568627447</v>
      </c>
      <c r="AF149" s="7">
        <f>IF(AF$1=1,IF(data0!AF148&gt;0,IF(data0!AF148&lt;$B$1,data0!AF148,""),""),"")</f>
        <v>0.54509803921568623</v>
      </c>
      <c r="AG149" s="7">
        <f>IF(AG$1=1,IF(data0!AG148&gt;0,IF(data0!AG148&lt;$B$1,data0!AG148,""),""),"")</f>
        <v>0.49803921568627452</v>
      </c>
      <c r="AH149" s="7">
        <f>IF(AH$1=1,IF(data0!AH148&gt;0,IF(data0!AH148&lt;$B$1,data0!AH148,""),""),"")</f>
        <v>0.5607843137254902</v>
      </c>
      <c r="AI149" s="7">
        <f>IF(AI$1=1,IF(data0!AI148&gt;0,IF(data0!AI148&lt;$B$1,data0!AI148,""),""),"")</f>
        <v>0.49411764705882355</v>
      </c>
      <c r="AJ149" s="7">
        <f>IF(AJ$1=1,IF(data0!AJ148&gt;0,IF(data0!AJ148&lt;$B$1,data0!AJ148,""),""),"")</f>
        <v>0.45882352941176469</v>
      </c>
    </row>
    <row r="150" spans="1:36" hidden="1">
      <c r="A150" s="1">
        <f>data0!A149</f>
        <v>147</v>
      </c>
      <c r="B150" s="1">
        <f>data0!B149</f>
        <v>19</v>
      </c>
      <c r="C150" s="1">
        <f>data0!C149</f>
        <v>0</v>
      </c>
      <c r="D150" s="1">
        <f>data0!D149</f>
        <v>1</v>
      </c>
      <c r="E150" s="7" t="str">
        <f>IF(E$1=1,IF(data0!E149&gt;0,IF(data0!E149&lt;$B$1,data0!E149,""),""),"")</f>
        <v/>
      </c>
      <c r="F150" s="7">
        <f>IF(F$1=1,IF(data0!F149&gt;0,IF(data0!F149&lt;$B$1,data0!F149,""),""),"")</f>
        <v>0.43137254901960786</v>
      </c>
      <c r="G150" s="7">
        <f>IF(G$1=1,IF(data0!G149&gt;0,IF(data0!G149&lt;$B$1,data0!G149,""),""),"")</f>
        <v>0.71372549019607845</v>
      </c>
      <c r="H150" s="7" t="str">
        <f>IF(H$1=1,IF(data0!H149&gt;0,IF(data0!H149&lt;$B$1,data0!H149,""),""),"")</f>
        <v/>
      </c>
      <c r="I150" s="7">
        <f>IF(I$1=1,IF(data0!I149&gt;0,IF(data0!I149&lt;$B$1,data0!I149,""),""),"")</f>
        <v>0.56470588235294117</v>
      </c>
      <c r="J150" s="7">
        <f>IF(J$1=1,IF(data0!J149&gt;0,IF(data0!J149&lt;$B$1,data0!J149,""),""),"")</f>
        <v>0.4823529411764706</v>
      </c>
      <c r="K150" s="7">
        <f>IF(K$1=1,IF(data0!K149&gt;0,IF(data0!K149&lt;$B$1,data0!K149,""),""),"")</f>
        <v>0.46666666666666667</v>
      </c>
      <c r="L150" s="7" t="str">
        <f>IF(L$1=1,IF(data0!L149&gt;0,IF(data0!L149&lt;$B$1,data0!L149,""),""),"")</f>
        <v/>
      </c>
      <c r="M150" s="7">
        <f>IF(M$1=1,IF(data0!M149&gt;0,IF(data0!M149&lt;$B$1,data0!M149,""),""),"")</f>
        <v>0.56862745098039214</v>
      </c>
      <c r="N150" s="7">
        <f>IF(N$1=1,IF(data0!N149&gt;0,IF(data0!N149&lt;$B$1,data0!N149,""),""),"")</f>
        <v>0.46274509803921571</v>
      </c>
      <c r="O150" s="7">
        <f>IF(O$1=1,IF(data0!O149&gt;0,IF(data0!O149&lt;$B$1,data0!O149,""),""),"")</f>
        <v>0.65490196078431373</v>
      </c>
      <c r="P150" s="7" t="str">
        <f>IF(P$1=1,IF(data0!P149&gt;0,IF(data0!P149&lt;$B$1,data0!P149,""),""),"")</f>
        <v/>
      </c>
      <c r="Q150" s="7">
        <f>IF(Q$1=1,IF(data0!Q149&gt;0,IF(data0!Q149&lt;$B$1,data0!Q149,""),""),"")</f>
        <v>0.42352941176470588</v>
      </c>
      <c r="R150" s="7" t="str">
        <f>IF(R$1=1,IF(data0!R149&gt;0,IF(data0!R149&lt;$B$1,data0!R149,""),""),"")</f>
        <v/>
      </c>
      <c r="S150" s="7">
        <f>IF(S$1=1,IF(data0!S149&gt;0,IF(data0!S149&lt;$B$1,data0!S149,""),""),"")</f>
        <v>0.49019607843137253</v>
      </c>
      <c r="T150" s="7">
        <f>IF(T$1=1,IF(data0!T149&gt;0,IF(data0!T149&lt;$B$1,data0!T149,""),""),"")</f>
        <v>0.54509803921568623</v>
      </c>
      <c r="U150" s="7">
        <f>IF(U$1=1,IF(data0!U149&gt;0,IF(data0!U149&lt;$B$1,data0!U149,""),""),"")</f>
        <v>0.49803921568627452</v>
      </c>
      <c r="V150" s="7">
        <f>IF(V$1=1,IF(data0!V149&gt;0,IF(data0!V149&lt;$B$1,data0!V149,""),""),"")</f>
        <v>0.49019607843137253</v>
      </c>
      <c r="W150" s="7">
        <f>IF(W$1=1,IF(data0!W149&gt;0,IF(data0!W149&lt;$B$1,data0!W149,""),""),"")</f>
        <v>0.51764705882352946</v>
      </c>
      <c r="X150" s="7">
        <f>IF(X$1=1,IF(data0!X149&gt;0,IF(data0!X149&lt;$B$1,data0!X149,""),""),"")</f>
        <v>0.62352941176470589</v>
      </c>
      <c r="Y150" s="7">
        <f>IF(Y$1=1,IF(data0!Y149&gt;0,IF(data0!Y149&lt;$B$1,data0!Y149,""),""),"")</f>
        <v>0.68627450980392157</v>
      </c>
      <c r="Z150" s="7">
        <f>IF(Z$1=1,IF(data0!Z149&gt;0,IF(data0!Z149&lt;$B$1,data0!Z149,""),""),"")</f>
        <v>0.55686274509803924</v>
      </c>
      <c r="AA150" s="7">
        <f>IF(AA$1=1,IF(data0!AA149&gt;0,IF(data0!AA149&lt;$B$1,data0!AA149,""),""),"")</f>
        <v>0.49019607843137253</v>
      </c>
      <c r="AB150" s="7">
        <f>IF(AB$1=1,IF(data0!AB149&gt;0,IF(data0!AB149&lt;$B$1,data0!AB149,""),""),"")</f>
        <v>0.45490196078431372</v>
      </c>
      <c r="AC150" s="7">
        <f>IF(AC$1=1,IF(data0!AC149&gt;0,IF(data0!AC149&lt;$B$1,data0!AC149,""),""),"")</f>
        <v>0.56862745098039214</v>
      </c>
      <c r="AD150" s="7">
        <f>IF(AD$1=1,IF(data0!AD149&gt;0,IF(data0!AD149&lt;$B$1,data0!AD149,""),""),"")</f>
        <v>0.61568627450980395</v>
      </c>
      <c r="AE150" s="7">
        <f>IF(AE$1=1,IF(data0!AE149&gt;0,IF(data0!AE149&lt;$B$1,data0!AE149,""),""),"")</f>
        <v>0.67450980392156867</v>
      </c>
      <c r="AF150" s="7">
        <f>IF(AF$1=1,IF(data0!AF149&gt;0,IF(data0!AF149&lt;$B$1,data0!AF149,""),""),"")</f>
        <v>0.51764705882352946</v>
      </c>
      <c r="AG150" s="7">
        <f>IF(AG$1=1,IF(data0!AG149&gt;0,IF(data0!AG149&lt;$B$1,data0!AG149,""),""),"")</f>
        <v>0.47450980392156861</v>
      </c>
      <c r="AH150" s="7">
        <f>IF(AH$1=1,IF(data0!AH149&gt;0,IF(data0!AH149&lt;$B$1,data0!AH149,""),""),"")</f>
        <v>0.54117647058823526</v>
      </c>
      <c r="AI150" s="7">
        <f>IF(AI$1=1,IF(data0!AI149&gt;0,IF(data0!AI149&lt;$B$1,data0!AI149,""),""),"")</f>
        <v>0.46666666666666667</v>
      </c>
      <c r="AJ150" s="7">
        <f>IF(AJ$1=1,IF(data0!AJ149&gt;0,IF(data0!AJ149&lt;$B$1,data0!AJ149,""),""),"")</f>
        <v>0.43529411764705883</v>
      </c>
    </row>
    <row r="151" spans="1:36" hidden="1">
      <c r="A151" s="1">
        <f>data0!A150</f>
        <v>148</v>
      </c>
      <c r="B151" s="1">
        <f>data0!B150</f>
        <v>20</v>
      </c>
      <c r="C151" s="1">
        <f>data0!C150</f>
        <v>0</v>
      </c>
      <c r="D151" s="1">
        <f>data0!D150</f>
        <v>1</v>
      </c>
      <c r="E151" s="7" t="str">
        <f>IF(E$1=1,IF(data0!E150&gt;0,IF(data0!E150&lt;$B$1,data0!E150,""),""),"")</f>
        <v/>
      </c>
      <c r="F151" s="7">
        <f>IF(F$1=1,IF(data0!F150&gt;0,IF(data0!F150&lt;$B$1,data0!F150,""),""),"")</f>
        <v>0.41960784313725491</v>
      </c>
      <c r="G151" s="7">
        <f>IF(G$1=1,IF(data0!G150&gt;0,IF(data0!G150&lt;$B$1,data0!G150,""),""),"")</f>
        <v>0.69803921568627447</v>
      </c>
      <c r="H151" s="7" t="str">
        <f>IF(H$1=1,IF(data0!H150&gt;0,IF(data0!H150&lt;$B$1,data0!H150,""),""),"")</f>
        <v/>
      </c>
      <c r="I151" s="7">
        <f>IF(I$1=1,IF(data0!I150&gt;0,IF(data0!I150&lt;$B$1,data0!I150,""),""),"")</f>
        <v>0.55686274509803924</v>
      </c>
      <c r="J151" s="7">
        <f>IF(J$1=1,IF(data0!J150&gt;0,IF(data0!J150&lt;$B$1,data0!J150,""),""),"")</f>
        <v>0.47058823529411764</v>
      </c>
      <c r="K151" s="7">
        <f>IF(K$1=1,IF(data0!K150&gt;0,IF(data0!K150&lt;$B$1,data0!K150,""),""),"")</f>
        <v>0.45882352941176469</v>
      </c>
      <c r="L151" s="7" t="str">
        <f>IF(L$1=1,IF(data0!L150&gt;0,IF(data0!L150&lt;$B$1,data0!L150,""),""),"")</f>
        <v/>
      </c>
      <c r="M151" s="7">
        <f>IF(M$1=1,IF(data0!M150&gt;0,IF(data0!M150&lt;$B$1,data0!M150,""),""),"")</f>
        <v>0.55294117647058827</v>
      </c>
      <c r="N151" s="7">
        <f>IF(N$1=1,IF(data0!N150&gt;0,IF(data0!N150&lt;$B$1,data0!N150,""),""),"")</f>
        <v>0.44705882352941179</v>
      </c>
      <c r="O151" s="7">
        <f>IF(O$1=1,IF(data0!O150&gt;0,IF(data0!O150&lt;$B$1,data0!O150,""),""),"")</f>
        <v>0.64313725490196083</v>
      </c>
      <c r="P151" s="7" t="str">
        <f>IF(P$1=1,IF(data0!P150&gt;0,IF(data0!P150&lt;$B$1,data0!P150,""),""),"")</f>
        <v/>
      </c>
      <c r="Q151" s="7">
        <f>IF(Q$1=1,IF(data0!Q150&gt;0,IF(data0!Q150&lt;$B$1,data0!Q150,""),""),"")</f>
        <v>0.41176470588235292</v>
      </c>
      <c r="R151" s="7" t="str">
        <f>IF(R$1=1,IF(data0!R150&gt;0,IF(data0!R150&lt;$B$1,data0!R150,""),""),"")</f>
        <v/>
      </c>
      <c r="S151" s="7">
        <f>IF(S$1=1,IF(data0!S150&gt;0,IF(data0!S150&lt;$B$1,data0!S150,""),""),"")</f>
        <v>0.4823529411764706</v>
      </c>
      <c r="T151" s="7">
        <f>IF(T$1=1,IF(data0!T150&gt;0,IF(data0!T150&lt;$B$1,data0!T150,""),""),"")</f>
        <v>0.53333333333333333</v>
      </c>
      <c r="U151" s="7">
        <f>IF(U$1=1,IF(data0!U150&gt;0,IF(data0!U150&lt;$B$1,data0!U150,""),""),"")</f>
        <v>0.48627450980392156</v>
      </c>
      <c r="V151" s="7">
        <f>IF(V$1=1,IF(data0!V150&gt;0,IF(data0!V150&lt;$B$1,data0!V150,""),""),"")</f>
        <v>0.47843137254901963</v>
      </c>
      <c r="W151" s="7">
        <f>IF(W$1=1,IF(data0!W150&gt;0,IF(data0!W150&lt;$B$1,data0!W150,""),""),"")</f>
        <v>0.49803921568627452</v>
      </c>
      <c r="X151" s="7">
        <f>IF(X$1=1,IF(data0!X150&gt;0,IF(data0!X150&lt;$B$1,data0!X150,""),""),"")</f>
        <v>0.61176470588235299</v>
      </c>
      <c r="Y151" s="7">
        <f>IF(Y$1=1,IF(data0!Y150&gt;0,IF(data0!Y150&lt;$B$1,data0!Y150,""),""),"")</f>
        <v>0.67450980392156867</v>
      </c>
      <c r="Z151" s="7">
        <f>IF(Z$1=1,IF(data0!Z150&gt;0,IF(data0!Z150&lt;$B$1,data0!Z150,""),""),"")</f>
        <v>0.54117647058823526</v>
      </c>
      <c r="AA151" s="7">
        <f>IF(AA$1=1,IF(data0!AA150&gt;0,IF(data0!AA150&lt;$B$1,data0!AA150,""),""),"")</f>
        <v>0.47843137254901963</v>
      </c>
      <c r="AB151" s="7">
        <f>IF(AB$1=1,IF(data0!AB150&gt;0,IF(data0!AB150&lt;$B$1,data0!AB150,""),""),"")</f>
        <v>0.4392156862745098</v>
      </c>
      <c r="AC151" s="7">
        <f>IF(AC$1=1,IF(data0!AC150&gt;0,IF(data0!AC150&lt;$B$1,data0!AC150,""),""),"")</f>
        <v>0.55686274509803924</v>
      </c>
      <c r="AD151" s="7">
        <f>IF(AD$1=1,IF(data0!AD150&gt;0,IF(data0!AD150&lt;$B$1,data0!AD150,""),""),"")</f>
        <v>0.6</v>
      </c>
      <c r="AE151" s="7">
        <f>IF(AE$1=1,IF(data0!AE150&gt;0,IF(data0!AE150&lt;$B$1,data0!AE150,""),""),"")</f>
        <v>0.66274509803921566</v>
      </c>
      <c r="AF151" s="7">
        <f>IF(AF$1=1,IF(data0!AF150&gt;0,IF(data0!AF150&lt;$B$1,data0!AF150,""),""),"")</f>
        <v>0.50588235294117645</v>
      </c>
      <c r="AG151" s="7">
        <f>IF(AG$1=1,IF(data0!AG150&gt;0,IF(data0!AG150&lt;$B$1,data0!AG150,""),""),"")</f>
        <v>0.46274509803921571</v>
      </c>
      <c r="AH151" s="7">
        <f>IF(AH$1=1,IF(data0!AH150&gt;0,IF(data0!AH150&lt;$B$1,data0!AH150,""),""),"")</f>
        <v>0.52549019607843139</v>
      </c>
      <c r="AI151" s="7">
        <f>IF(AI$1=1,IF(data0!AI150&gt;0,IF(data0!AI150&lt;$B$1,data0!AI150,""),""),"")</f>
        <v>0.45882352941176469</v>
      </c>
      <c r="AJ151" s="7">
        <f>IF(AJ$1=1,IF(data0!AJ150&gt;0,IF(data0!AJ150&lt;$B$1,data0!AJ150,""),""),"")</f>
        <v>0.41960784313725491</v>
      </c>
    </row>
    <row r="152" spans="1:36" hidden="1">
      <c r="A152" s="1">
        <f>data0!A151</f>
        <v>149</v>
      </c>
      <c r="B152" s="1">
        <f>data0!B151</f>
        <v>21</v>
      </c>
      <c r="C152" s="1">
        <f>data0!C151</f>
        <v>0</v>
      </c>
      <c r="D152" s="1">
        <f>data0!D151</f>
        <v>1</v>
      </c>
      <c r="E152" s="7" t="str">
        <f>IF(E$1=1,IF(data0!E151&gt;0,IF(data0!E151&lt;$B$1,data0!E151,""),""),"")</f>
        <v/>
      </c>
      <c r="F152" s="7">
        <f>IF(F$1=1,IF(data0!F151&gt;0,IF(data0!F151&lt;$B$1,data0!F151,""),""),"")</f>
        <v>0.396078431372549</v>
      </c>
      <c r="G152" s="7">
        <f>IF(G$1=1,IF(data0!G151&gt;0,IF(data0!G151&lt;$B$1,data0!G151,""),""),"")</f>
        <v>0.67843137254901964</v>
      </c>
      <c r="H152" s="7" t="str">
        <f>IF(H$1=1,IF(data0!H151&gt;0,IF(data0!H151&lt;$B$1,data0!H151,""),""),"")</f>
        <v/>
      </c>
      <c r="I152" s="7">
        <f>IF(I$1=1,IF(data0!I151&gt;0,IF(data0!I151&lt;$B$1,data0!I151,""),""),"")</f>
        <v>0.53333333333333333</v>
      </c>
      <c r="J152" s="7">
        <f>IF(J$1=1,IF(data0!J151&gt;0,IF(data0!J151&lt;$B$1,data0!J151,""),""),"")</f>
        <v>0.44705882352941179</v>
      </c>
      <c r="K152" s="7">
        <f>IF(K$1=1,IF(data0!K151&gt;0,IF(data0!K151&lt;$B$1,data0!K151,""),""),"")</f>
        <v>0.43529411764705883</v>
      </c>
      <c r="L152" s="7" t="str">
        <f>IF(L$1=1,IF(data0!L151&gt;0,IF(data0!L151&lt;$B$1,data0!L151,""),""),"")</f>
        <v/>
      </c>
      <c r="M152" s="7">
        <f>IF(M$1=1,IF(data0!M151&gt;0,IF(data0!M151&lt;$B$1,data0!M151,""),""),"")</f>
        <v>0.52941176470588236</v>
      </c>
      <c r="N152" s="7">
        <f>IF(N$1=1,IF(data0!N151&gt;0,IF(data0!N151&lt;$B$1,data0!N151,""),""),"")</f>
        <v>0.42352941176470588</v>
      </c>
      <c r="O152" s="7">
        <f>IF(O$1=1,IF(data0!O151&gt;0,IF(data0!O151&lt;$B$1,data0!O151,""),""),"")</f>
        <v>0.61960784313725492</v>
      </c>
      <c r="P152" s="7" t="str">
        <f>IF(P$1=1,IF(data0!P151&gt;0,IF(data0!P151&lt;$B$1,data0!P151,""),""),"")</f>
        <v/>
      </c>
      <c r="Q152" s="7">
        <f>IF(Q$1=1,IF(data0!Q151&gt;0,IF(data0!Q151&lt;$B$1,data0!Q151,""),""),"")</f>
        <v>0.38823529411764707</v>
      </c>
      <c r="R152" s="7" t="str">
        <f>IF(R$1=1,IF(data0!R151&gt;0,IF(data0!R151&lt;$B$1,data0!R151,""),""),"")</f>
        <v/>
      </c>
      <c r="S152" s="7">
        <f>IF(S$1=1,IF(data0!S151&gt;0,IF(data0!S151&lt;$B$1,data0!S151,""),""),"")</f>
        <v>0.45490196078431372</v>
      </c>
      <c r="T152" s="7">
        <f>IF(T$1=1,IF(data0!T151&gt;0,IF(data0!T151&lt;$B$1,data0!T151,""),""),"")</f>
        <v>0.50980392156862742</v>
      </c>
      <c r="U152" s="7">
        <f>IF(U$1=1,IF(data0!U151&gt;0,IF(data0!U151&lt;$B$1,data0!U151,""),""),"")</f>
        <v>0.46274509803921571</v>
      </c>
      <c r="V152" s="7">
        <f>IF(V$1=1,IF(data0!V151&gt;0,IF(data0!V151&lt;$B$1,data0!V151,""),""),"")</f>
        <v>0.45490196078431372</v>
      </c>
      <c r="W152" s="7">
        <f>IF(W$1=1,IF(data0!W151&gt;0,IF(data0!W151&lt;$B$1,data0!W151,""),""),"")</f>
        <v>0.47450980392156861</v>
      </c>
      <c r="X152" s="7">
        <f>IF(X$1=1,IF(data0!X151&gt;0,IF(data0!X151&lt;$B$1,data0!X151,""),""),"")</f>
        <v>0.58823529411764708</v>
      </c>
      <c r="Y152" s="7">
        <f>IF(Y$1=1,IF(data0!Y151&gt;0,IF(data0!Y151&lt;$B$1,data0!Y151,""),""),"")</f>
        <v>0.65098039215686276</v>
      </c>
      <c r="Z152" s="7">
        <f>IF(Z$1=1,IF(data0!Z151&gt;0,IF(data0!Z151&lt;$B$1,data0!Z151,""),""),"")</f>
        <v>0.51764705882352946</v>
      </c>
      <c r="AA152" s="7">
        <f>IF(AA$1=1,IF(data0!AA151&gt;0,IF(data0!AA151&lt;$B$1,data0!AA151,""),""),"")</f>
        <v>0.45098039215686275</v>
      </c>
      <c r="AB152" s="7">
        <f>IF(AB$1=1,IF(data0!AB151&gt;0,IF(data0!AB151&lt;$B$1,data0!AB151,""),""),"")</f>
        <v>0.41568627450980394</v>
      </c>
      <c r="AC152" s="7">
        <f>IF(AC$1=1,IF(data0!AC151&gt;0,IF(data0!AC151&lt;$B$1,data0!AC151,""),""),"")</f>
        <v>0.53333333333333333</v>
      </c>
      <c r="AD152" s="7">
        <f>IF(AD$1=1,IF(data0!AD151&gt;0,IF(data0!AD151&lt;$B$1,data0!AD151,""),""),"")</f>
        <v>0.5725490196078431</v>
      </c>
      <c r="AE152" s="7">
        <f>IF(AE$1=1,IF(data0!AE151&gt;0,IF(data0!AE151&lt;$B$1,data0!AE151,""),""),"")</f>
        <v>0.63921568627450975</v>
      </c>
      <c r="AF152" s="7">
        <f>IF(AF$1=1,IF(data0!AF151&gt;0,IF(data0!AF151&lt;$B$1,data0!AF151,""),""),"")</f>
        <v>0.47843137254901963</v>
      </c>
      <c r="AG152" s="7">
        <f>IF(AG$1=1,IF(data0!AG151&gt;0,IF(data0!AG151&lt;$B$1,data0!AG151,""),""),"")</f>
        <v>0.4392156862745098</v>
      </c>
      <c r="AH152" s="7">
        <f>IF(AH$1=1,IF(data0!AH151&gt;0,IF(data0!AH151&lt;$B$1,data0!AH151,""),""),"")</f>
        <v>0.49803921568627452</v>
      </c>
      <c r="AI152" s="7">
        <f>IF(AI$1=1,IF(data0!AI151&gt;0,IF(data0!AI151&lt;$B$1,data0!AI151,""),""),"")</f>
        <v>0.43137254901960786</v>
      </c>
      <c r="AJ152" s="7">
        <f>IF(AJ$1=1,IF(data0!AJ151&gt;0,IF(data0!AJ151&lt;$B$1,data0!AJ151,""),""),"")</f>
        <v>0.4</v>
      </c>
    </row>
    <row r="153" spans="1:36" hidden="1">
      <c r="A153" s="1">
        <f>data0!A152</f>
        <v>150</v>
      </c>
      <c r="B153" s="1">
        <f>data0!B152</f>
        <v>22</v>
      </c>
      <c r="C153" s="1">
        <f>data0!C152</f>
        <v>0</v>
      </c>
      <c r="D153" s="1">
        <f>data0!D152</f>
        <v>1</v>
      </c>
      <c r="E153" s="7" t="str">
        <f>IF(E$1=1,IF(data0!E152&gt;0,IF(data0!E152&lt;$B$1,data0!E152,""),""),"")</f>
        <v/>
      </c>
      <c r="F153" s="7">
        <f>IF(F$1=1,IF(data0!F152&gt;0,IF(data0!F152&lt;$B$1,data0!F152,""),""),"")</f>
        <v>0.3843137254901961</v>
      </c>
      <c r="G153" s="7">
        <f>IF(G$1=1,IF(data0!G152&gt;0,IF(data0!G152&lt;$B$1,data0!G152,""),""),"")</f>
        <v>0.66274509803921566</v>
      </c>
      <c r="H153" s="7" t="str">
        <f>IF(H$1=1,IF(data0!H152&gt;0,IF(data0!H152&lt;$B$1,data0!H152,""),""),"")</f>
        <v/>
      </c>
      <c r="I153" s="7">
        <f>IF(I$1=1,IF(data0!I152&gt;0,IF(data0!I152&lt;$B$1,data0!I152,""),""),"")</f>
        <v>0.52156862745098043</v>
      </c>
      <c r="J153" s="7">
        <f>IF(J$1=1,IF(data0!J152&gt;0,IF(data0!J152&lt;$B$1,data0!J152,""),""),"")</f>
        <v>0.43137254901960786</v>
      </c>
      <c r="K153" s="7">
        <f>IF(K$1=1,IF(data0!K152&gt;0,IF(data0!K152&lt;$B$1,data0!K152,""),""),"")</f>
        <v>0.42352941176470588</v>
      </c>
      <c r="L153" s="7" t="str">
        <f>IF(L$1=1,IF(data0!L152&gt;0,IF(data0!L152&lt;$B$1,data0!L152,""),""),"")</f>
        <v/>
      </c>
      <c r="M153" s="7">
        <f>IF(M$1=1,IF(data0!M152&gt;0,IF(data0!M152&lt;$B$1,data0!M152,""),""),"")</f>
        <v>0.51764705882352946</v>
      </c>
      <c r="N153" s="7">
        <f>IF(N$1=1,IF(data0!N152&gt;0,IF(data0!N152&lt;$B$1,data0!N152,""),""),"")</f>
        <v>0.41176470588235292</v>
      </c>
      <c r="O153" s="7">
        <f>IF(O$1=1,IF(data0!O152&gt;0,IF(data0!O152&lt;$B$1,data0!O152,""),""),"")</f>
        <v>0.60392156862745094</v>
      </c>
      <c r="P153" s="7" t="str">
        <f>IF(P$1=1,IF(data0!P152&gt;0,IF(data0!P152&lt;$B$1,data0!P152,""),""),"")</f>
        <v/>
      </c>
      <c r="Q153" s="7">
        <f>IF(Q$1=1,IF(data0!Q152&gt;0,IF(data0!Q152&lt;$B$1,data0!Q152,""),""),"")</f>
        <v>0.37647058823529411</v>
      </c>
      <c r="R153" s="7" t="str">
        <f>IF(R$1=1,IF(data0!R152&gt;0,IF(data0!R152&lt;$B$1,data0!R152,""),""),"")</f>
        <v/>
      </c>
      <c r="S153" s="7">
        <f>IF(S$1=1,IF(data0!S152&gt;0,IF(data0!S152&lt;$B$1,data0!S152,""),""),"")</f>
        <v>0.44313725490196076</v>
      </c>
      <c r="T153" s="7">
        <f>IF(T$1=1,IF(data0!T152&gt;0,IF(data0!T152&lt;$B$1,data0!T152,""),""),"")</f>
        <v>0.49803921568627452</v>
      </c>
      <c r="U153" s="7">
        <f>IF(U$1=1,IF(data0!U152&gt;0,IF(data0!U152&lt;$B$1,data0!U152,""),""),"")</f>
        <v>0.44705882352941179</v>
      </c>
      <c r="V153" s="7">
        <f>IF(V$1=1,IF(data0!V152&gt;0,IF(data0!V152&lt;$B$1,data0!V152,""),""),"")</f>
        <v>0.4392156862745098</v>
      </c>
      <c r="W153" s="7">
        <f>IF(W$1=1,IF(data0!W152&gt;0,IF(data0!W152&lt;$B$1,data0!W152,""),""),"")</f>
        <v>0.46274509803921571</v>
      </c>
      <c r="X153" s="7">
        <f>IF(X$1=1,IF(data0!X152&gt;0,IF(data0!X152&lt;$B$1,data0!X152,""),""),"")</f>
        <v>0.57647058823529407</v>
      </c>
      <c r="Y153" s="7">
        <f>IF(Y$1=1,IF(data0!Y152&gt;0,IF(data0!Y152&lt;$B$1,data0!Y152,""),""),"")</f>
        <v>0.63529411764705879</v>
      </c>
      <c r="Z153" s="7">
        <f>IF(Z$1=1,IF(data0!Z152&gt;0,IF(data0!Z152&lt;$B$1,data0!Z152,""),""),"")</f>
        <v>0.50588235294117645</v>
      </c>
      <c r="AA153" s="7">
        <f>IF(AA$1=1,IF(data0!AA152&gt;0,IF(data0!AA152&lt;$B$1,data0!AA152,""),""),"")</f>
        <v>0.4392156862745098</v>
      </c>
      <c r="AB153" s="7">
        <f>IF(AB$1=1,IF(data0!AB152&gt;0,IF(data0!AB152&lt;$B$1,data0!AB152,""),""),"")</f>
        <v>0.4</v>
      </c>
      <c r="AC153" s="7">
        <f>IF(AC$1=1,IF(data0!AC152&gt;0,IF(data0!AC152&lt;$B$1,data0!AC152,""),""),"")</f>
        <v>0.52156862745098043</v>
      </c>
      <c r="AD153" s="7">
        <f>IF(AD$1=1,IF(data0!AD152&gt;0,IF(data0!AD152&lt;$B$1,data0!AD152,""),""),"")</f>
        <v>0.56470588235294117</v>
      </c>
      <c r="AE153" s="7">
        <f>IF(AE$1=1,IF(data0!AE152&gt;0,IF(data0!AE152&lt;$B$1,data0!AE152,""),""),"")</f>
        <v>0.62745098039215685</v>
      </c>
      <c r="AF153" s="7">
        <f>IF(AF$1=1,IF(data0!AF152&gt;0,IF(data0!AF152&lt;$B$1,data0!AF152,""),""),"")</f>
        <v>0.46274509803921571</v>
      </c>
      <c r="AG153" s="7">
        <f>IF(AG$1=1,IF(data0!AG152&gt;0,IF(data0!AG152&lt;$B$1,data0!AG152,""),""),"")</f>
        <v>0.42352941176470588</v>
      </c>
      <c r="AH153" s="7">
        <f>IF(AH$1=1,IF(data0!AH152&gt;0,IF(data0!AH152&lt;$B$1,data0!AH152,""),""),"")</f>
        <v>0.49019607843137253</v>
      </c>
      <c r="AI153" s="7">
        <f>IF(AI$1=1,IF(data0!AI152&gt;0,IF(data0!AI152&lt;$B$1,data0!AI152,""),""),"")</f>
        <v>0.41960784313725491</v>
      </c>
      <c r="AJ153" s="7">
        <f>IF(AJ$1=1,IF(data0!AJ152&gt;0,IF(data0!AJ152&lt;$B$1,data0!AJ152,""),""),"")</f>
        <v>0.3843137254901961</v>
      </c>
    </row>
    <row r="154" spans="1:36" hidden="1">
      <c r="A154" s="1">
        <f>data0!A153</f>
        <v>151</v>
      </c>
      <c r="B154" s="1">
        <f>data0!B153</f>
        <v>23</v>
      </c>
      <c r="C154" s="1">
        <f>data0!C153</f>
        <v>0</v>
      </c>
      <c r="D154" s="1">
        <f>data0!D153</f>
        <v>1</v>
      </c>
      <c r="E154" s="7" t="str">
        <f>IF(E$1=1,IF(data0!E153&gt;0,IF(data0!E153&lt;$B$1,data0!E153,""),""),"")</f>
        <v/>
      </c>
      <c r="F154" s="7">
        <f>IF(F$1=1,IF(data0!F153&gt;0,IF(data0!F153&lt;$B$1,data0!F153,""),""),"")</f>
        <v>0.36078431372549019</v>
      </c>
      <c r="G154" s="7">
        <f>IF(G$1=1,IF(data0!G153&gt;0,IF(data0!G153&lt;$B$1,data0!G153,""),""),"")</f>
        <v>0.64313725490196083</v>
      </c>
      <c r="H154" s="7" t="str">
        <f>IF(H$1=1,IF(data0!H153&gt;0,IF(data0!H153&lt;$B$1,data0!H153,""),""),"")</f>
        <v/>
      </c>
      <c r="I154" s="7">
        <f>IF(I$1=1,IF(data0!I153&gt;0,IF(data0!I153&lt;$B$1,data0!I153,""),""),"")</f>
        <v>0.49803921568627452</v>
      </c>
      <c r="J154" s="7">
        <f>IF(J$1=1,IF(data0!J153&gt;0,IF(data0!J153&lt;$B$1,data0!J153,""),""),"")</f>
        <v>0.40784313725490196</v>
      </c>
      <c r="K154" s="7">
        <f>IF(K$1=1,IF(data0!K153&gt;0,IF(data0!K153&lt;$B$1,data0!K153,""),""),"")</f>
        <v>0.4</v>
      </c>
      <c r="L154" s="7" t="str">
        <f>IF(L$1=1,IF(data0!L153&gt;0,IF(data0!L153&lt;$B$1,data0!L153,""),""),"")</f>
        <v/>
      </c>
      <c r="M154" s="7">
        <f>IF(M$1=1,IF(data0!M153&gt;0,IF(data0!M153&lt;$B$1,data0!M153,""),""),"")</f>
        <v>0.49019607843137253</v>
      </c>
      <c r="N154" s="7">
        <f>IF(N$1=1,IF(data0!N153&gt;0,IF(data0!N153&lt;$B$1,data0!N153,""),""),"")</f>
        <v>0.3843137254901961</v>
      </c>
      <c r="O154" s="7">
        <f>IF(O$1=1,IF(data0!O153&gt;0,IF(data0!O153&lt;$B$1,data0!O153,""),""),"")</f>
        <v>0.58431372549019611</v>
      </c>
      <c r="P154" s="7" t="str">
        <f>IF(P$1=1,IF(data0!P153&gt;0,IF(data0!P153&lt;$B$1,data0!P153,""),""),"")</f>
        <v/>
      </c>
      <c r="Q154" s="7">
        <f>IF(Q$1=1,IF(data0!Q153&gt;0,IF(data0!Q153&lt;$B$1,data0!Q153,""),""),"")</f>
        <v>0.35294117647058826</v>
      </c>
      <c r="R154" s="7" t="str">
        <f>IF(R$1=1,IF(data0!R153&gt;0,IF(data0!R153&lt;$B$1,data0!R153,""),""),"")</f>
        <v/>
      </c>
      <c r="S154" s="7">
        <f>IF(S$1=1,IF(data0!S153&gt;0,IF(data0!S153&lt;$B$1,data0!S153,""),""),"")</f>
        <v>0.41960784313725491</v>
      </c>
      <c r="T154" s="7">
        <f>IF(T$1=1,IF(data0!T153&gt;0,IF(data0!T153&lt;$B$1,data0!T153,""),""),"")</f>
        <v>0.47450980392156861</v>
      </c>
      <c r="U154" s="7">
        <f>IF(U$1=1,IF(data0!U153&gt;0,IF(data0!U153&lt;$B$1,data0!U153,""),""),"")</f>
        <v>0.42352941176470588</v>
      </c>
      <c r="V154" s="7">
        <f>IF(V$1=1,IF(data0!V153&gt;0,IF(data0!V153&lt;$B$1,data0!V153,""),""),"")</f>
        <v>0.41568627450980394</v>
      </c>
      <c r="W154" s="7">
        <f>IF(W$1=1,IF(data0!W153&gt;0,IF(data0!W153&lt;$B$1,data0!W153,""),""),"")</f>
        <v>0.4392156862745098</v>
      </c>
      <c r="X154" s="7">
        <f>IF(X$1=1,IF(data0!X153&gt;0,IF(data0!X153&lt;$B$1,data0!X153,""),""),"")</f>
        <v>0.5490196078431373</v>
      </c>
      <c r="Y154" s="7">
        <f>IF(Y$1=1,IF(data0!Y153&gt;0,IF(data0!Y153&lt;$B$1,data0!Y153,""),""),"")</f>
        <v>0.61568627450980395</v>
      </c>
      <c r="Z154" s="7">
        <f>IF(Z$1=1,IF(data0!Z153&gt;0,IF(data0!Z153&lt;$B$1,data0!Z153,""),""),"")</f>
        <v>0.4823529411764706</v>
      </c>
      <c r="AA154" s="7">
        <f>IF(AA$1=1,IF(data0!AA153&gt;0,IF(data0!AA153&lt;$B$1,data0!AA153,""),""),"")</f>
        <v>0.41568627450980394</v>
      </c>
      <c r="AB154" s="7">
        <f>IF(AB$1=1,IF(data0!AB153&gt;0,IF(data0!AB153&lt;$B$1,data0!AB153,""),""),"")</f>
        <v>0.37647058823529411</v>
      </c>
      <c r="AC154" s="7">
        <f>IF(AC$1=1,IF(data0!AC153&gt;0,IF(data0!AC153&lt;$B$1,data0!AC153,""),""),"")</f>
        <v>0.49803921568627452</v>
      </c>
      <c r="AD154" s="7">
        <f>IF(AD$1=1,IF(data0!AD153&gt;0,IF(data0!AD153&lt;$B$1,data0!AD153,""),""),"")</f>
        <v>0.54117647058823526</v>
      </c>
      <c r="AE154" s="7">
        <f>IF(AE$1=1,IF(data0!AE153&gt;0,IF(data0!AE153&lt;$B$1,data0!AE153,""),""),"")</f>
        <v>0.60392156862745094</v>
      </c>
      <c r="AF154" s="7">
        <f>IF(AF$1=1,IF(data0!AF153&gt;0,IF(data0!AF153&lt;$B$1,data0!AF153,""),""),"")</f>
        <v>0.44313725490196076</v>
      </c>
      <c r="AG154" s="7">
        <f>IF(AG$1=1,IF(data0!AG153&gt;0,IF(data0!AG153&lt;$B$1,data0!AG153,""),""),"")</f>
        <v>0.4</v>
      </c>
      <c r="AH154" s="7">
        <f>IF(AH$1=1,IF(data0!AH153&gt;0,IF(data0!AH153&lt;$B$1,data0!AH153,""),""),"")</f>
        <v>0.46666666666666667</v>
      </c>
      <c r="AI154" s="7">
        <f>IF(AI$1=1,IF(data0!AI153&gt;0,IF(data0!AI153&lt;$B$1,data0!AI153,""),""),"")</f>
        <v>0.4</v>
      </c>
      <c r="AJ154" s="7">
        <f>IF(AJ$1=1,IF(data0!AJ153&gt;0,IF(data0!AJ153&lt;$B$1,data0!AJ153,""),""),"")</f>
        <v>0.36470588235294116</v>
      </c>
    </row>
    <row r="155" spans="1:36" hidden="1">
      <c r="A155" s="1">
        <f>data0!A154</f>
        <v>152</v>
      </c>
      <c r="B155" s="1">
        <f>data0!B154</f>
        <v>24</v>
      </c>
      <c r="C155" s="1">
        <f>data0!C154</f>
        <v>0</v>
      </c>
      <c r="D155" s="1">
        <f>data0!D154</f>
        <v>1</v>
      </c>
      <c r="E155" s="7" t="str">
        <f>IF(E$1=1,IF(data0!E154&gt;0,IF(data0!E154&lt;$B$1,data0!E154,""),""),"")</f>
        <v/>
      </c>
      <c r="F155" s="7">
        <f>IF(F$1=1,IF(data0!F154&gt;0,IF(data0!F154&lt;$B$1,data0!F154,""),""),"")</f>
        <v>0.34509803921568627</v>
      </c>
      <c r="G155" s="7">
        <f>IF(G$1=1,IF(data0!G154&gt;0,IF(data0!G154&lt;$B$1,data0!G154,""),""),"")</f>
        <v>0.62352941176470589</v>
      </c>
      <c r="H155" s="7" t="str">
        <f>IF(H$1=1,IF(data0!H154&gt;0,IF(data0!H154&lt;$B$1,data0!H154,""),""),"")</f>
        <v/>
      </c>
      <c r="I155" s="7">
        <f>IF(I$1=1,IF(data0!I154&gt;0,IF(data0!I154&lt;$B$1,data0!I154,""),""),"")</f>
        <v>0.49019607843137253</v>
      </c>
      <c r="J155" s="7">
        <f>IF(J$1=1,IF(data0!J154&gt;0,IF(data0!J154&lt;$B$1,data0!J154,""),""),"")</f>
        <v>0.39215686274509803</v>
      </c>
      <c r="K155" s="7">
        <f>IF(K$1=1,IF(data0!K154&gt;0,IF(data0!K154&lt;$B$1,data0!K154,""),""),"")</f>
        <v>0.38823529411764707</v>
      </c>
      <c r="L155" s="7" t="str">
        <f>IF(L$1=1,IF(data0!L154&gt;0,IF(data0!L154&lt;$B$1,data0!L154,""),""),"")</f>
        <v/>
      </c>
      <c r="M155" s="7">
        <f>IF(M$1=1,IF(data0!M154&gt;0,IF(data0!M154&lt;$B$1,data0!M154,""),""),"")</f>
        <v>0.47843137254901963</v>
      </c>
      <c r="N155" s="7">
        <f>IF(N$1=1,IF(data0!N154&gt;0,IF(data0!N154&lt;$B$1,data0!N154,""),""),"")</f>
        <v>0.37647058823529411</v>
      </c>
      <c r="O155" s="7">
        <f>IF(O$1=1,IF(data0!O154&gt;0,IF(data0!O154&lt;$B$1,data0!O154,""),""),"")</f>
        <v>0.57647058823529407</v>
      </c>
      <c r="P155" s="7" t="str">
        <f>IF(P$1=1,IF(data0!P154&gt;0,IF(data0!P154&lt;$B$1,data0!P154,""),""),"")</f>
        <v/>
      </c>
      <c r="Q155" s="7">
        <f>IF(Q$1=1,IF(data0!Q154&gt;0,IF(data0!Q154&lt;$B$1,data0!Q154,""),""),"")</f>
        <v>0.3411764705882353</v>
      </c>
      <c r="R155" s="7" t="str">
        <f>IF(R$1=1,IF(data0!R154&gt;0,IF(data0!R154&lt;$B$1,data0!R154,""),""),"")</f>
        <v/>
      </c>
      <c r="S155" s="7">
        <f>IF(S$1=1,IF(data0!S154&gt;0,IF(data0!S154&lt;$B$1,data0!S154,""),""),"")</f>
        <v>0.40784313725490196</v>
      </c>
      <c r="T155" s="7">
        <f>IF(T$1=1,IF(data0!T154&gt;0,IF(data0!T154&lt;$B$1,data0!T154,""),""),"")</f>
        <v>0.45882352941176469</v>
      </c>
      <c r="U155" s="7">
        <f>IF(U$1=1,IF(data0!U154&gt;0,IF(data0!U154&lt;$B$1,data0!U154,""),""),"")</f>
        <v>0.41176470588235292</v>
      </c>
      <c r="V155" s="7">
        <f>IF(V$1=1,IF(data0!V154&gt;0,IF(data0!V154&lt;$B$1,data0!V154,""),""),"")</f>
        <v>0.40392156862745099</v>
      </c>
      <c r="W155" s="7">
        <f>IF(W$1=1,IF(data0!W154&gt;0,IF(data0!W154&lt;$B$1,data0!W154,""),""),"")</f>
        <v>0.42745098039215684</v>
      </c>
      <c r="X155" s="7">
        <f>IF(X$1=1,IF(data0!X154&gt;0,IF(data0!X154&lt;$B$1,data0!X154,""),""),"")</f>
        <v>0.54117647058823526</v>
      </c>
      <c r="Y155" s="7">
        <f>IF(Y$1=1,IF(data0!Y154&gt;0,IF(data0!Y154&lt;$B$1,data0!Y154,""),""),"")</f>
        <v>0.6</v>
      </c>
      <c r="Z155" s="7">
        <f>IF(Z$1=1,IF(data0!Z154&gt;0,IF(data0!Z154&lt;$B$1,data0!Z154,""),""),"")</f>
        <v>0.46666666666666667</v>
      </c>
      <c r="AA155" s="7">
        <f>IF(AA$1=1,IF(data0!AA154&gt;0,IF(data0!AA154&lt;$B$1,data0!AA154,""),""),"")</f>
        <v>0.4</v>
      </c>
      <c r="AB155" s="7">
        <f>IF(AB$1=1,IF(data0!AB154&gt;0,IF(data0!AB154&lt;$B$1,data0!AB154,""),""),"")</f>
        <v>0.36470588235294116</v>
      </c>
      <c r="AC155" s="7">
        <f>IF(AC$1=1,IF(data0!AC154&gt;0,IF(data0!AC154&lt;$B$1,data0!AC154,""),""),"")</f>
        <v>0.48627450980392156</v>
      </c>
      <c r="AD155" s="7">
        <f>IF(AD$1=1,IF(data0!AD154&gt;0,IF(data0!AD154&lt;$B$1,data0!AD154,""),""),"")</f>
        <v>0.52941176470588236</v>
      </c>
      <c r="AE155" s="7">
        <f>IF(AE$1=1,IF(data0!AE154&gt;0,IF(data0!AE154&lt;$B$1,data0!AE154,""),""),"")</f>
        <v>0.59215686274509804</v>
      </c>
      <c r="AF155" s="7">
        <f>IF(AF$1=1,IF(data0!AF154&gt;0,IF(data0!AF154&lt;$B$1,data0!AF154,""),""),"")</f>
        <v>0.43137254901960786</v>
      </c>
      <c r="AG155" s="7">
        <f>IF(AG$1=1,IF(data0!AG154&gt;0,IF(data0!AG154&lt;$B$1,data0!AG154,""),""),"")</f>
        <v>0.3843137254901961</v>
      </c>
      <c r="AH155" s="7">
        <f>IF(AH$1=1,IF(data0!AH154&gt;0,IF(data0!AH154&lt;$B$1,data0!AH154,""),""),"")</f>
        <v>0.45098039215686275</v>
      </c>
      <c r="AI155" s="7">
        <f>IF(AI$1=1,IF(data0!AI154&gt;0,IF(data0!AI154&lt;$B$1,data0!AI154,""),""),"")</f>
        <v>0.38823529411764707</v>
      </c>
      <c r="AJ155" s="7">
        <f>IF(AJ$1=1,IF(data0!AJ154&gt;0,IF(data0!AJ154&lt;$B$1,data0!AJ154,""),""),"")</f>
        <v>0.34901960784313724</v>
      </c>
    </row>
    <row r="156" spans="1:36" hidden="1">
      <c r="A156" s="1">
        <f>data0!A155</f>
        <v>153</v>
      </c>
      <c r="B156" s="1">
        <f>data0!B155</f>
        <v>25</v>
      </c>
      <c r="C156" s="1">
        <f>data0!C155</f>
        <v>0</v>
      </c>
      <c r="D156" s="1">
        <f>data0!D155</f>
        <v>1</v>
      </c>
      <c r="E156" s="7" t="str">
        <f>IF(E$1=1,IF(data0!E155&gt;0,IF(data0!E155&lt;$B$1,data0!E155,""),""),"")</f>
        <v/>
      </c>
      <c r="F156" s="7">
        <f>IF(F$1=1,IF(data0!F155&gt;0,IF(data0!F155&lt;$B$1,data0!F155,""),""),"")</f>
        <v>0.32549019607843138</v>
      </c>
      <c r="G156" s="7">
        <f>IF(G$1=1,IF(data0!G155&gt;0,IF(data0!G155&lt;$B$1,data0!G155,""),""),"")</f>
        <v>0.60392156862745094</v>
      </c>
      <c r="H156" s="7" t="str">
        <f>IF(H$1=1,IF(data0!H155&gt;0,IF(data0!H155&lt;$B$1,data0!H155,""),""),"")</f>
        <v/>
      </c>
      <c r="I156" s="7">
        <f>IF(I$1=1,IF(data0!I155&gt;0,IF(data0!I155&lt;$B$1,data0!I155,""),""),"")</f>
        <v>0.46666666666666667</v>
      </c>
      <c r="J156" s="7">
        <f>IF(J$1=1,IF(data0!J155&gt;0,IF(data0!J155&lt;$B$1,data0!J155,""),""),"")</f>
        <v>0.36862745098039218</v>
      </c>
      <c r="K156" s="7">
        <f>IF(K$1=1,IF(data0!K155&gt;0,IF(data0!K155&lt;$B$1,data0!K155,""),""),"")</f>
        <v>0.36078431372549019</v>
      </c>
      <c r="L156" s="7" t="str">
        <f>IF(L$1=1,IF(data0!L155&gt;0,IF(data0!L155&lt;$B$1,data0!L155,""),""),"")</f>
        <v/>
      </c>
      <c r="M156" s="7">
        <f>IF(M$1=1,IF(data0!M155&gt;0,IF(data0!M155&lt;$B$1,data0!M155,""),""),"")</f>
        <v>0.45490196078431372</v>
      </c>
      <c r="N156" s="7">
        <f>IF(N$1=1,IF(data0!N155&gt;0,IF(data0!N155&lt;$B$1,data0!N155,""),""),"")</f>
        <v>0.34901960784313724</v>
      </c>
      <c r="O156" s="7">
        <f>IF(O$1=1,IF(data0!O155&gt;0,IF(data0!O155&lt;$B$1,data0!O155,""),""),"")</f>
        <v>0.55294117647058827</v>
      </c>
      <c r="P156" s="7" t="str">
        <f>IF(P$1=1,IF(data0!P155&gt;0,IF(data0!P155&lt;$B$1,data0!P155,""),""),"")</f>
        <v/>
      </c>
      <c r="Q156" s="7">
        <f>IF(Q$1=1,IF(data0!Q155&gt;0,IF(data0!Q155&lt;$B$1,data0!Q155,""),""),"")</f>
        <v>0.31764705882352939</v>
      </c>
      <c r="R156" s="7" t="str">
        <f>IF(R$1=1,IF(data0!R155&gt;0,IF(data0!R155&lt;$B$1,data0!R155,""),""),"")</f>
        <v/>
      </c>
      <c r="S156" s="7">
        <f>IF(S$1=1,IF(data0!S155&gt;0,IF(data0!S155&lt;$B$1,data0!S155,""),""),"")</f>
        <v>0.3843137254901961</v>
      </c>
      <c r="T156" s="7">
        <f>IF(T$1=1,IF(data0!T155&gt;0,IF(data0!T155&lt;$B$1,data0!T155,""),""),"")</f>
        <v>0.4392156862745098</v>
      </c>
      <c r="U156" s="7">
        <f>IF(U$1=1,IF(data0!U155&gt;0,IF(data0!U155&lt;$B$1,data0!U155,""),""),"")</f>
        <v>0.38823529411764707</v>
      </c>
      <c r="V156" s="7">
        <f>IF(V$1=1,IF(data0!V155&gt;0,IF(data0!V155&lt;$B$1,data0!V155,""),""),"")</f>
        <v>0.38039215686274508</v>
      </c>
      <c r="W156" s="7">
        <f>IF(W$1=1,IF(data0!W155&gt;0,IF(data0!W155&lt;$B$1,data0!W155,""),""),"")</f>
        <v>0.4</v>
      </c>
      <c r="X156" s="7">
        <f>IF(X$1=1,IF(data0!X155&gt;0,IF(data0!X155&lt;$B$1,data0!X155,""),""),"")</f>
        <v>0.51764705882352946</v>
      </c>
      <c r="Y156" s="7">
        <f>IF(Y$1=1,IF(data0!Y155&gt;0,IF(data0!Y155&lt;$B$1,data0!Y155,""),""),"")</f>
        <v>0.57647058823529407</v>
      </c>
      <c r="Z156" s="7">
        <f>IF(Z$1=1,IF(data0!Z155&gt;0,IF(data0!Z155&lt;$B$1,data0!Z155,""),""),"")</f>
        <v>0.44313725490196076</v>
      </c>
      <c r="AA156" s="7">
        <f>IF(AA$1=1,IF(data0!AA155&gt;0,IF(data0!AA155&lt;$B$1,data0!AA155,""),""),"")</f>
        <v>0.38039215686274508</v>
      </c>
      <c r="AB156" s="7">
        <f>IF(AB$1=1,IF(data0!AB155&gt;0,IF(data0!AB155&lt;$B$1,data0!AB155,""),""),"")</f>
        <v>0.3411764705882353</v>
      </c>
      <c r="AC156" s="7">
        <f>IF(AC$1=1,IF(data0!AC155&gt;0,IF(data0!AC155&lt;$B$1,data0!AC155,""),""),"")</f>
        <v>0.46274509803921571</v>
      </c>
      <c r="AD156" s="7">
        <f>IF(AD$1=1,IF(data0!AD155&gt;0,IF(data0!AD155&lt;$B$1,data0!AD155,""),""),"")</f>
        <v>0.50588235294117645</v>
      </c>
      <c r="AE156" s="7">
        <f>IF(AE$1=1,IF(data0!AE155&gt;0,IF(data0!AE155&lt;$B$1,data0!AE155,""),""),"")</f>
        <v>0.56862745098039214</v>
      </c>
      <c r="AF156" s="7">
        <f>IF(AF$1=1,IF(data0!AF155&gt;0,IF(data0!AF155&lt;$B$1,data0!AF155,""),""),"")</f>
        <v>0.40784313725490196</v>
      </c>
      <c r="AG156" s="7">
        <f>IF(AG$1=1,IF(data0!AG155&gt;0,IF(data0!AG155&lt;$B$1,data0!AG155,""),""),"")</f>
        <v>0.36078431372549019</v>
      </c>
      <c r="AH156" s="7">
        <f>IF(AH$1=1,IF(data0!AH155&gt;0,IF(data0!AH155&lt;$B$1,data0!AH155,""),""),"")</f>
        <v>0.42745098039215684</v>
      </c>
      <c r="AI156" s="7">
        <f>IF(AI$1=1,IF(data0!AI155&gt;0,IF(data0!AI155&lt;$B$1,data0!AI155,""),""),"")</f>
        <v>0.36078431372549019</v>
      </c>
      <c r="AJ156" s="7">
        <f>IF(AJ$1=1,IF(data0!AJ155&gt;0,IF(data0!AJ155&lt;$B$1,data0!AJ155,""),""),"")</f>
        <v>0.32941176470588235</v>
      </c>
    </row>
    <row r="157" spans="1:36" hidden="1">
      <c r="A157" s="1">
        <f>data0!A156</f>
        <v>154</v>
      </c>
      <c r="B157" s="1">
        <f>data0!B156</f>
        <v>26</v>
      </c>
      <c r="C157" s="1">
        <f>data0!C156</f>
        <v>0</v>
      </c>
      <c r="D157" s="1">
        <f>data0!D156</f>
        <v>1</v>
      </c>
      <c r="E157" s="7" t="str">
        <f>IF(E$1=1,IF(data0!E156&gt;0,IF(data0!E156&lt;$B$1,data0!E156,""),""),"")</f>
        <v/>
      </c>
      <c r="F157" s="7">
        <f>IF(F$1=1,IF(data0!F156&gt;0,IF(data0!F156&lt;$B$1,data0!F156,""),""),"")</f>
        <v>0.30980392156862746</v>
      </c>
      <c r="G157" s="7">
        <f>IF(G$1=1,IF(data0!G156&gt;0,IF(data0!G156&lt;$B$1,data0!G156,""),""),"")</f>
        <v>0.59215686274509804</v>
      </c>
      <c r="H157" s="7" t="str">
        <f>IF(H$1=1,IF(data0!H156&gt;0,IF(data0!H156&lt;$B$1,data0!H156,""),""),"")</f>
        <v/>
      </c>
      <c r="I157" s="7">
        <f>IF(I$1=1,IF(data0!I156&gt;0,IF(data0!I156&lt;$B$1,data0!I156,""),""),"")</f>
        <v>0.45490196078431372</v>
      </c>
      <c r="J157" s="7">
        <f>IF(J$1=1,IF(data0!J156&gt;0,IF(data0!J156&lt;$B$1,data0!J156,""),""),"")</f>
        <v>0.35686274509803922</v>
      </c>
      <c r="K157" s="7">
        <f>IF(K$1=1,IF(data0!K156&gt;0,IF(data0!K156&lt;$B$1,data0!K156,""),""),"")</f>
        <v>0.35294117647058826</v>
      </c>
      <c r="L157" s="7" t="str">
        <f>IF(L$1=1,IF(data0!L156&gt;0,IF(data0!L156&lt;$B$1,data0!L156,""),""),"")</f>
        <v/>
      </c>
      <c r="M157" s="7">
        <f>IF(M$1=1,IF(data0!M156&gt;0,IF(data0!M156&lt;$B$1,data0!M156,""),""),"")</f>
        <v>0.44313725490196076</v>
      </c>
      <c r="N157" s="7">
        <f>IF(N$1=1,IF(data0!N156&gt;0,IF(data0!N156&lt;$B$1,data0!N156,""),""),"")</f>
        <v>0.33725490196078434</v>
      </c>
      <c r="O157" s="7">
        <f>IF(O$1=1,IF(data0!O156&gt;0,IF(data0!O156&lt;$B$1,data0!O156,""),""),"")</f>
        <v>0.54117647058823526</v>
      </c>
      <c r="P157" s="7" t="str">
        <f>IF(P$1=1,IF(data0!P156&gt;0,IF(data0!P156&lt;$B$1,data0!P156,""),""),"")</f>
        <v/>
      </c>
      <c r="Q157" s="7">
        <f>IF(Q$1=1,IF(data0!Q156&gt;0,IF(data0!Q156&lt;$B$1,data0!Q156,""),""),"")</f>
        <v>0.30588235294117649</v>
      </c>
      <c r="R157" s="7" t="str">
        <f>IF(R$1=1,IF(data0!R156&gt;0,IF(data0!R156&lt;$B$1,data0!R156,""),""),"")</f>
        <v/>
      </c>
      <c r="S157" s="7">
        <f>IF(S$1=1,IF(data0!S156&gt;0,IF(data0!S156&lt;$B$1,data0!S156,""),""),"")</f>
        <v>0.37647058823529411</v>
      </c>
      <c r="T157" s="7">
        <f>IF(T$1=1,IF(data0!T156&gt;0,IF(data0!T156&lt;$B$1,data0!T156,""),""),"")</f>
        <v>0.42352941176470588</v>
      </c>
      <c r="U157" s="7">
        <f>IF(U$1=1,IF(data0!U156&gt;0,IF(data0!U156&lt;$B$1,data0!U156,""),""),"")</f>
        <v>0.37254901960784315</v>
      </c>
      <c r="V157" s="7">
        <f>IF(V$1=1,IF(data0!V156&gt;0,IF(data0!V156&lt;$B$1,data0!V156,""),""),"")</f>
        <v>0.36862745098039218</v>
      </c>
      <c r="W157" s="7">
        <f>IF(W$1=1,IF(data0!W156&gt;0,IF(data0!W156&lt;$B$1,data0!W156,""),""),"")</f>
        <v>0.39215686274509803</v>
      </c>
      <c r="X157" s="7">
        <f>IF(X$1=1,IF(data0!X156&gt;0,IF(data0!X156&lt;$B$1,data0!X156,""),""),"")</f>
        <v>0.50588235294117645</v>
      </c>
      <c r="Y157" s="7">
        <f>IF(Y$1=1,IF(data0!Y156&gt;0,IF(data0!Y156&lt;$B$1,data0!Y156,""),""),"")</f>
        <v>0.57647058823529407</v>
      </c>
      <c r="Z157" s="7">
        <f>IF(Z$1=1,IF(data0!Z156&gt;0,IF(data0!Z156&lt;$B$1,data0!Z156,""),""),"")</f>
        <v>0.43137254901960786</v>
      </c>
      <c r="AA157" s="7">
        <f>IF(AA$1=1,IF(data0!AA156&gt;0,IF(data0!AA156&lt;$B$1,data0!AA156,""),""),"")</f>
        <v>0.36470588235294116</v>
      </c>
      <c r="AB157" s="7">
        <f>IF(AB$1=1,IF(data0!AB156&gt;0,IF(data0!AB156&lt;$B$1,data0!AB156,""),""),"")</f>
        <v>0.32941176470588235</v>
      </c>
      <c r="AC157" s="7">
        <f>IF(AC$1=1,IF(data0!AC156&gt;0,IF(data0!AC156&lt;$B$1,data0!AC156,""),""),"")</f>
        <v>0.44705882352941179</v>
      </c>
      <c r="AD157" s="7">
        <f>IF(AD$1=1,IF(data0!AD156&gt;0,IF(data0!AD156&lt;$B$1,data0!AD156,""),""),"")</f>
        <v>0.49411764705882355</v>
      </c>
      <c r="AE157" s="7">
        <f>IF(AE$1=1,IF(data0!AE156&gt;0,IF(data0!AE156&lt;$B$1,data0!AE156,""),""),"")</f>
        <v>0.55686274509803924</v>
      </c>
      <c r="AF157" s="7">
        <f>IF(AF$1=1,IF(data0!AF156&gt;0,IF(data0!AF156&lt;$B$1,data0!AF156,""),""),"")</f>
        <v>0.4</v>
      </c>
      <c r="AG157" s="7">
        <f>IF(AG$1=1,IF(data0!AG156&gt;0,IF(data0!AG156&lt;$B$1,data0!AG156,""),""),"")</f>
        <v>0.34901960784313724</v>
      </c>
      <c r="AH157" s="7">
        <f>IF(AH$1=1,IF(data0!AH156&gt;0,IF(data0!AH156&lt;$B$1,data0!AH156,""),""),"")</f>
        <v>0.40784313725490196</v>
      </c>
      <c r="AI157" s="7">
        <f>IF(AI$1=1,IF(data0!AI156&gt;0,IF(data0!AI156&lt;$B$1,data0!AI156,""),""),"")</f>
        <v>0.34901960784313724</v>
      </c>
      <c r="AJ157" s="7">
        <f>IF(AJ$1=1,IF(data0!AJ156&gt;0,IF(data0!AJ156&lt;$B$1,data0!AJ156,""),""),"")</f>
        <v>0.30980392156862746</v>
      </c>
    </row>
    <row r="158" spans="1:36" hidden="1">
      <c r="A158" s="1">
        <f>data0!A157</f>
        <v>155</v>
      </c>
      <c r="B158" s="1">
        <f>data0!B157</f>
        <v>27</v>
      </c>
      <c r="C158" s="1">
        <f>data0!C157</f>
        <v>0</v>
      </c>
      <c r="D158" s="1">
        <f>data0!D157</f>
        <v>1</v>
      </c>
      <c r="E158" s="7" t="str">
        <f>IF(E$1=1,IF(data0!E157&gt;0,IF(data0!E157&lt;$B$1,data0!E157,""),""),"")</f>
        <v/>
      </c>
      <c r="F158" s="7">
        <f>IF(F$1=1,IF(data0!F157&gt;0,IF(data0!F157&lt;$B$1,data0!F157,""),""),"")</f>
        <v>0.29019607843137257</v>
      </c>
      <c r="G158" s="7">
        <f>IF(G$1=1,IF(data0!G157&gt;0,IF(data0!G157&lt;$B$1,data0!G157,""),""),"")</f>
        <v>0.56862745098039214</v>
      </c>
      <c r="H158" s="7" t="str">
        <f>IF(H$1=1,IF(data0!H157&gt;0,IF(data0!H157&lt;$B$1,data0!H157,""),""),"")</f>
        <v/>
      </c>
      <c r="I158" s="7">
        <f>IF(I$1=1,IF(data0!I157&gt;0,IF(data0!I157&lt;$B$1,data0!I157,""),""),"")</f>
        <v>0.43137254901960786</v>
      </c>
      <c r="J158" s="7">
        <f>IF(J$1=1,IF(data0!J157&gt;0,IF(data0!J157&lt;$B$1,data0!J157,""),""),"")</f>
        <v>0.33725490196078434</v>
      </c>
      <c r="K158" s="7">
        <f>IF(K$1=1,IF(data0!K157&gt;0,IF(data0!K157&lt;$B$1,data0!K157,""),""),"")</f>
        <v>0.32941176470588235</v>
      </c>
      <c r="L158" s="7" t="str">
        <f>IF(L$1=1,IF(data0!L157&gt;0,IF(data0!L157&lt;$B$1,data0!L157,""),""),"")</f>
        <v/>
      </c>
      <c r="M158" s="7">
        <f>IF(M$1=1,IF(data0!M157&gt;0,IF(data0!M157&lt;$B$1,data0!M157,""),""),"")</f>
        <v>0.41568627450980394</v>
      </c>
      <c r="N158" s="7">
        <f>IF(N$1=1,IF(data0!N157&gt;0,IF(data0!N157&lt;$B$1,data0!N157,""),""),"")</f>
        <v>0.31372549019607843</v>
      </c>
      <c r="O158" s="7">
        <f>IF(O$1=1,IF(data0!O157&gt;0,IF(data0!O157&lt;$B$1,data0!O157,""),""),"")</f>
        <v>0.51764705882352946</v>
      </c>
      <c r="P158" s="7" t="str">
        <f>IF(P$1=1,IF(data0!P157&gt;0,IF(data0!P157&lt;$B$1,data0!P157,""),""),"")</f>
        <v/>
      </c>
      <c r="Q158" s="7">
        <f>IF(Q$1=1,IF(data0!Q157&gt;0,IF(data0!Q157&lt;$B$1,data0!Q157,""),""),"")</f>
        <v>0.28627450980392155</v>
      </c>
      <c r="R158" s="7" t="str">
        <f>IF(R$1=1,IF(data0!R157&gt;0,IF(data0!R157&lt;$B$1,data0!R157,""),""),"")</f>
        <v/>
      </c>
      <c r="S158" s="7">
        <f>IF(S$1=1,IF(data0!S157&gt;0,IF(data0!S157&lt;$B$1,data0!S157,""),""),"")</f>
        <v>0.34901960784313724</v>
      </c>
      <c r="T158" s="7">
        <f>IF(T$1=1,IF(data0!T157&gt;0,IF(data0!T157&lt;$B$1,data0!T157,""),""),"")</f>
        <v>0.4</v>
      </c>
      <c r="U158" s="7">
        <f>IF(U$1=1,IF(data0!U157&gt;0,IF(data0!U157&lt;$B$1,data0!U157,""),""),"")</f>
        <v>0.34901960784313724</v>
      </c>
      <c r="V158" s="7">
        <f>IF(V$1=1,IF(data0!V157&gt;0,IF(data0!V157&lt;$B$1,data0!V157,""),""),"")</f>
        <v>0.34509803921568627</v>
      </c>
      <c r="W158" s="7">
        <f>IF(W$1=1,IF(data0!W157&gt;0,IF(data0!W157&lt;$B$1,data0!W157,""),""),"")</f>
        <v>0.36470588235294116</v>
      </c>
      <c r="X158" s="7">
        <f>IF(X$1=1,IF(data0!X157&gt;0,IF(data0!X157&lt;$B$1,data0!X157,""),""),"")</f>
        <v>0.4823529411764706</v>
      </c>
      <c r="Y158" s="7">
        <f>IF(Y$1=1,IF(data0!Y157&gt;0,IF(data0!Y157&lt;$B$1,data0!Y157,""),""),"")</f>
        <v>0.5490196078431373</v>
      </c>
      <c r="Z158" s="7">
        <f>IF(Z$1=1,IF(data0!Z157&gt;0,IF(data0!Z157&lt;$B$1,data0!Z157,""),""),"")</f>
        <v>0.40784313725490196</v>
      </c>
      <c r="AA158" s="7">
        <f>IF(AA$1=1,IF(data0!AA157&gt;0,IF(data0!AA157&lt;$B$1,data0!AA157,""),""),"")</f>
        <v>0.3411764705882353</v>
      </c>
      <c r="AB158" s="7">
        <f>IF(AB$1=1,IF(data0!AB157&gt;0,IF(data0!AB157&lt;$B$1,data0!AB157,""),""),"")</f>
        <v>0.30588235294117649</v>
      </c>
      <c r="AC158" s="7">
        <f>IF(AC$1=1,IF(data0!AC157&gt;0,IF(data0!AC157&lt;$B$1,data0!AC157,""),""),"")</f>
        <v>0.42352941176470588</v>
      </c>
      <c r="AD158" s="7">
        <f>IF(AD$1=1,IF(data0!AD157&gt;0,IF(data0!AD157&lt;$B$1,data0!AD157,""),""),"")</f>
        <v>0.46274509803921571</v>
      </c>
      <c r="AE158" s="7">
        <f>IF(AE$1=1,IF(data0!AE157&gt;0,IF(data0!AE157&lt;$B$1,data0!AE157,""),""),"")</f>
        <v>0.52941176470588236</v>
      </c>
      <c r="AF158" s="7">
        <f>IF(AF$1=1,IF(data0!AF157&gt;0,IF(data0!AF157&lt;$B$1,data0!AF157,""),""),"")</f>
        <v>0.37647058823529411</v>
      </c>
      <c r="AG158" s="7">
        <f>IF(AG$1=1,IF(data0!AG157&gt;0,IF(data0!AG157&lt;$B$1,data0!AG157,""),""),"")</f>
        <v>0.32549019607843138</v>
      </c>
      <c r="AH158" s="7">
        <f>IF(AH$1=1,IF(data0!AH157&gt;0,IF(data0!AH157&lt;$B$1,data0!AH157,""),""),"")</f>
        <v>0.3843137254901961</v>
      </c>
      <c r="AI158" s="7">
        <f>IF(AI$1=1,IF(data0!AI157&gt;0,IF(data0!AI157&lt;$B$1,data0!AI157,""),""),"")</f>
        <v>0.32156862745098042</v>
      </c>
      <c r="AJ158" s="7">
        <f>IF(AJ$1=1,IF(data0!AJ157&gt;0,IF(data0!AJ157&lt;$B$1,data0!AJ157,""),""),"")</f>
        <v>0.28627450980392155</v>
      </c>
    </row>
    <row r="159" spans="1:36" hidden="1">
      <c r="A159" s="1">
        <f>data0!A158</f>
        <v>156</v>
      </c>
      <c r="B159" s="1">
        <f>data0!B158</f>
        <v>28</v>
      </c>
      <c r="C159" s="1">
        <f>data0!C158</f>
        <v>0</v>
      </c>
      <c r="D159" s="1">
        <f>data0!D158</f>
        <v>1</v>
      </c>
      <c r="E159" s="7" t="str">
        <f>IF(E$1=1,IF(data0!E158&gt;0,IF(data0!E158&lt;$B$1,data0!E158,""),""),"")</f>
        <v/>
      </c>
      <c r="F159" s="7">
        <f>IF(F$1=1,IF(data0!F158&gt;0,IF(data0!F158&lt;$B$1,data0!F158,""),""),"")</f>
        <v>0.27450980392156865</v>
      </c>
      <c r="G159" s="7">
        <f>IF(G$1=1,IF(data0!G158&gt;0,IF(data0!G158&lt;$B$1,data0!G158,""),""),"")</f>
        <v>0.55294117647058827</v>
      </c>
      <c r="H159" s="7" t="str">
        <f>IF(H$1=1,IF(data0!H158&gt;0,IF(data0!H158&lt;$B$1,data0!H158,""),""),"")</f>
        <v/>
      </c>
      <c r="I159" s="7">
        <f>IF(I$1=1,IF(data0!I158&gt;0,IF(data0!I158&lt;$B$1,data0!I158,""),""),"")</f>
        <v>0.41960784313725491</v>
      </c>
      <c r="J159" s="7">
        <f>IF(J$1=1,IF(data0!J158&gt;0,IF(data0!J158&lt;$B$1,data0!J158,""),""),"")</f>
        <v>0.32156862745098042</v>
      </c>
      <c r="K159" s="7">
        <f>IF(K$1=1,IF(data0!K158&gt;0,IF(data0!K158&lt;$B$1,data0!K158,""),""),"")</f>
        <v>0.32156862745098042</v>
      </c>
      <c r="L159" s="7" t="str">
        <f>IF(L$1=1,IF(data0!L158&gt;0,IF(data0!L158&lt;$B$1,data0!L158,""),""),"")</f>
        <v/>
      </c>
      <c r="M159" s="7">
        <f>IF(M$1=1,IF(data0!M158&gt;0,IF(data0!M158&lt;$B$1,data0!M158,""),""),"")</f>
        <v>0.40392156862745099</v>
      </c>
      <c r="N159" s="7">
        <f>IF(N$1=1,IF(data0!N158&gt;0,IF(data0!N158&lt;$B$1,data0!N158,""),""),"")</f>
        <v>0.30196078431372547</v>
      </c>
      <c r="O159" s="7">
        <f>IF(O$1=1,IF(data0!O158&gt;0,IF(data0!O158&lt;$B$1,data0!O158,""),""),"")</f>
        <v>0.50196078431372548</v>
      </c>
      <c r="P159" s="7" t="str">
        <f>IF(P$1=1,IF(data0!P158&gt;0,IF(data0!P158&lt;$B$1,data0!P158,""),""),"")</f>
        <v/>
      </c>
      <c r="Q159" s="7">
        <f>IF(Q$1=1,IF(data0!Q158&gt;0,IF(data0!Q158&lt;$B$1,data0!Q158,""),""),"")</f>
        <v>0.27058823529411763</v>
      </c>
      <c r="R159" s="7" t="str">
        <f>IF(R$1=1,IF(data0!R158&gt;0,IF(data0!R158&lt;$B$1,data0!R158,""),""),"")</f>
        <v/>
      </c>
      <c r="S159" s="7">
        <f>IF(S$1=1,IF(data0!S158&gt;0,IF(data0!S158&lt;$B$1,data0!S158,""),""),"")</f>
        <v>0.3411764705882353</v>
      </c>
      <c r="T159" s="7">
        <f>IF(T$1=1,IF(data0!T158&gt;0,IF(data0!T158&lt;$B$1,data0!T158,""),""),"")</f>
        <v>0.3843137254901961</v>
      </c>
      <c r="U159" s="7">
        <f>IF(U$1=1,IF(data0!U158&gt;0,IF(data0!U158&lt;$B$1,data0!U158,""),""),"")</f>
        <v>0.33333333333333331</v>
      </c>
      <c r="V159" s="7">
        <f>IF(V$1=1,IF(data0!V158&gt;0,IF(data0!V158&lt;$B$1,data0!V158,""),""),"")</f>
        <v>0.32941176470588235</v>
      </c>
      <c r="W159" s="7">
        <f>IF(W$1=1,IF(data0!W158&gt;0,IF(data0!W158&lt;$B$1,data0!W158,""),""),"")</f>
        <v>0.35294117647058826</v>
      </c>
      <c r="X159" s="7">
        <f>IF(X$1=1,IF(data0!X158&gt;0,IF(data0!X158&lt;$B$1,data0!X158,""),""),"")</f>
        <v>0.46666666666666667</v>
      </c>
      <c r="Y159" s="7">
        <f>IF(Y$1=1,IF(data0!Y158&gt;0,IF(data0!Y158&lt;$B$1,data0!Y158,""),""),"")</f>
        <v>0.52941176470588236</v>
      </c>
      <c r="Z159" s="7">
        <f>IF(Z$1=1,IF(data0!Z158&gt;0,IF(data0!Z158&lt;$B$1,data0!Z158,""),""),"")</f>
        <v>0.396078431372549</v>
      </c>
      <c r="AA159" s="7">
        <f>IF(AA$1=1,IF(data0!AA158&gt;0,IF(data0!AA158&lt;$B$1,data0!AA158,""),""),"")</f>
        <v>0.32156862745098042</v>
      </c>
      <c r="AB159" s="7">
        <f>IF(AB$1=1,IF(data0!AB158&gt;0,IF(data0!AB158&lt;$B$1,data0!AB158,""),""),"")</f>
        <v>0.29411764705882354</v>
      </c>
      <c r="AC159" s="7">
        <f>IF(AC$1=1,IF(data0!AC158&gt;0,IF(data0!AC158&lt;$B$1,data0!AC158,""),""),"")</f>
        <v>0.41176470588235292</v>
      </c>
      <c r="AD159" s="7">
        <f>IF(AD$1=1,IF(data0!AD158&gt;0,IF(data0!AD158&lt;$B$1,data0!AD158,""),""),"")</f>
        <v>0.45882352941176469</v>
      </c>
      <c r="AE159" s="7">
        <f>IF(AE$1=1,IF(data0!AE158&gt;0,IF(data0!AE158&lt;$B$1,data0!AE158,""),""),"")</f>
        <v>0.52156862745098043</v>
      </c>
      <c r="AF159" s="7">
        <f>IF(AF$1=1,IF(data0!AF158&gt;0,IF(data0!AF158&lt;$B$1,data0!AF158,""),""),"")</f>
        <v>0.36078431372549019</v>
      </c>
      <c r="AG159" s="7">
        <f>IF(AG$1=1,IF(data0!AG158&gt;0,IF(data0!AG158&lt;$B$1,data0!AG158,""),""),"")</f>
        <v>0.30588235294117649</v>
      </c>
      <c r="AH159" s="7">
        <f>IF(AH$1=1,IF(data0!AH158&gt;0,IF(data0!AH158&lt;$B$1,data0!AH158,""),""),"")</f>
        <v>0.37647058823529411</v>
      </c>
      <c r="AI159" s="7">
        <f>IF(AI$1=1,IF(data0!AI158&gt;0,IF(data0!AI158&lt;$B$1,data0!AI158,""),""),"")</f>
        <v>0.30980392156862746</v>
      </c>
      <c r="AJ159" s="7">
        <f>IF(AJ$1=1,IF(data0!AJ158&gt;0,IF(data0!AJ158&lt;$B$1,data0!AJ158,""),""),"")</f>
        <v>0.27058823529411763</v>
      </c>
    </row>
    <row r="160" spans="1:36" hidden="1">
      <c r="A160" s="1">
        <f>data0!A159</f>
        <v>157</v>
      </c>
      <c r="B160" s="1">
        <f>data0!B159</f>
        <v>29</v>
      </c>
      <c r="C160" s="1">
        <f>data0!C159</f>
        <v>0</v>
      </c>
      <c r="D160" s="1">
        <f>data0!D159</f>
        <v>1</v>
      </c>
      <c r="E160" s="7" t="str">
        <f>IF(E$1=1,IF(data0!E159&gt;0,IF(data0!E159&lt;$B$1,data0!E159,""),""),"")</f>
        <v/>
      </c>
      <c r="F160" s="7">
        <f>IF(F$1=1,IF(data0!F159&gt;0,IF(data0!F159&lt;$B$1,data0!F159,""),""),"")</f>
        <v>0.25098039215686274</v>
      </c>
      <c r="G160" s="7">
        <f>IF(G$1=1,IF(data0!G159&gt;0,IF(data0!G159&lt;$B$1,data0!G159,""),""),"")</f>
        <v>0.52941176470588236</v>
      </c>
      <c r="H160" s="7" t="str">
        <f>IF(H$1=1,IF(data0!H159&gt;0,IF(data0!H159&lt;$B$1,data0!H159,""),""),"")</f>
        <v/>
      </c>
      <c r="I160" s="7">
        <f>IF(I$1=1,IF(data0!I159&gt;0,IF(data0!I159&lt;$B$1,data0!I159,""),""),"")</f>
        <v>0.396078431372549</v>
      </c>
      <c r="J160" s="7">
        <f>IF(J$1=1,IF(data0!J159&gt;0,IF(data0!J159&lt;$B$1,data0!J159,""),""),"")</f>
        <v>0.29803921568627451</v>
      </c>
      <c r="K160" s="7">
        <f>IF(K$1=1,IF(data0!K159&gt;0,IF(data0!K159&lt;$B$1,data0!K159,""),""),"")</f>
        <v>0.29411764705882354</v>
      </c>
      <c r="L160" s="7" t="str">
        <f>IF(L$1=1,IF(data0!L159&gt;0,IF(data0!L159&lt;$B$1,data0!L159,""),""),"")</f>
        <v/>
      </c>
      <c r="M160" s="7">
        <f>IF(M$1=1,IF(data0!M159&gt;0,IF(data0!M159&lt;$B$1,data0!M159,""),""),"")</f>
        <v>0.38039215686274508</v>
      </c>
      <c r="N160" s="7">
        <f>IF(N$1=1,IF(data0!N159&gt;0,IF(data0!N159&lt;$B$1,data0!N159,""),""),"")</f>
        <v>0.27450980392156865</v>
      </c>
      <c r="O160" s="7">
        <f>IF(O$1=1,IF(data0!O159&gt;0,IF(data0!O159&lt;$B$1,data0!O159,""),""),"")</f>
        <v>0.47843137254901963</v>
      </c>
      <c r="P160" s="7" t="str">
        <f>IF(P$1=1,IF(data0!P159&gt;0,IF(data0!P159&lt;$B$1,data0!P159,""),""),"")</f>
        <v/>
      </c>
      <c r="Q160" s="7">
        <f>IF(Q$1=1,IF(data0!Q159&gt;0,IF(data0!Q159&lt;$B$1,data0!Q159,""),""),"")</f>
        <v>0.25098039215686274</v>
      </c>
      <c r="R160" s="7" t="str">
        <f>IF(R$1=1,IF(data0!R159&gt;0,IF(data0!R159&lt;$B$1,data0!R159,""),""),"")</f>
        <v/>
      </c>
      <c r="S160" s="7">
        <f>IF(S$1=1,IF(data0!S159&gt;0,IF(data0!S159&lt;$B$1,data0!S159,""),""),"")</f>
        <v>0.31764705882352939</v>
      </c>
      <c r="T160" s="7">
        <f>IF(T$1=1,IF(data0!T159&gt;0,IF(data0!T159&lt;$B$1,data0!T159,""),""),"")</f>
        <v>0.36078431372549019</v>
      </c>
      <c r="U160" s="7">
        <f>IF(U$1=1,IF(data0!U159&gt;0,IF(data0!U159&lt;$B$1,data0!U159,""),""),"")</f>
        <v>0.30588235294117649</v>
      </c>
      <c r="V160" s="7">
        <f>IF(V$1=1,IF(data0!V159&gt;0,IF(data0!V159&lt;$B$1,data0!V159,""),""),"")</f>
        <v>0.30588235294117649</v>
      </c>
      <c r="W160" s="7">
        <f>IF(W$1=1,IF(data0!W159&gt;0,IF(data0!W159&lt;$B$1,data0!W159,""),""),"")</f>
        <v>0.32549019607843138</v>
      </c>
      <c r="X160" s="7">
        <f>IF(X$1=1,IF(data0!X159&gt;0,IF(data0!X159&lt;$B$1,data0!X159,""),""),"")</f>
        <v>0.44313725490196076</v>
      </c>
      <c r="Y160" s="7">
        <f>IF(Y$1=1,IF(data0!Y159&gt;0,IF(data0!Y159&lt;$B$1,data0!Y159,""),""),"")</f>
        <v>0.50588235294117645</v>
      </c>
      <c r="Z160" s="7">
        <f>IF(Z$1=1,IF(data0!Z159&gt;0,IF(data0!Z159&lt;$B$1,data0!Z159,""),""),"")</f>
        <v>0.37254901960784315</v>
      </c>
      <c r="AA160" s="7">
        <f>IF(AA$1=1,IF(data0!AA159&gt;0,IF(data0!AA159&lt;$B$1,data0!AA159,""),""),"")</f>
        <v>0.29803921568627451</v>
      </c>
      <c r="AB160" s="7">
        <f>IF(AB$1=1,IF(data0!AB159&gt;0,IF(data0!AB159&lt;$B$1,data0!AB159,""),""),"")</f>
        <v>0.27058823529411763</v>
      </c>
      <c r="AC160" s="7">
        <f>IF(AC$1=1,IF(data0!AC159&gt;0,IF(data0!AC159&lt;$B$1,data0!AC159,""),""),"")</f>
        <v>0.38823529411764707</v>
      </c>
      <c r="AD160" s="7">
        <f>IF(AD$1=1,IF(data0!AD159&gt;0,IF(data0!AD159&lt;$B$1,data0!AD159,""),""),"")</f>
        <v>0.43529411764705883</v>
      </c>
      <c r="AE160" s="7">
        <f>IF(AE$1=1,IF(data0!AE159&gt;0,IF(data0!AE159&lt;$B$1,data0!AE159,""),""),"")</f>
        <v>0.49803921568627452</v>
      </c>
      <c r="AF160" s="7">
        <f>IF(AF$1=1,IF(data0!AF159&gt;0,IF(data0!AF159&lt;$B$1,data0!AF159,""),""),"")</f>
        <v>0.33725490196078434</v>
      </c>
      <c r="AG160" s="7">
        <f>IF(AG$1=1,IF(data0!AG159&gt;0,IF(data0!AG159&lt;$B$1,data0!AG159,""),""),"")</f>
        <v>0.28627450980392155</v>
      </c>
      <c r="AH160" s="7">
        <f>IF(AH$1=1,IF(data0!AH159&gt;0,IF(data0!AH159&lt;$B$1,data0!AH159,""),""),"")</f>
        <v>0.35294117647058826</v>
      </c>
      <c r="AI160" s="7">
        <f>IF(AI$1=1,IF(data0!AI159&gt;0,IF(data0!AI159&lt;$B$1,data0!AI159,""),""),"")</f>
        <v>0.28627450980392155</v>
      </c>
      <c r="AJ160" s="7">
        <f>IF(AJ$1=1,IF(data0!AJ159&gt;0,IF(data0!AJ159&lt;$B$1,data0!AJ159,""),""),"")</f>
        <v>0.24705882352941178</v>
      </c>
    </row>
    <row r="161" spans="1:36" hidden="1">
      <c r="A161" s="1">
        <f>data0!A160</f>
        <v>158</v>
      </c>
      <c r="B161" s="1">
        <f>data0!B160</f>
        <v>30</v>
      </c>
      <c r="C161" s="1">
        <f>data0!C160</f>
        <v>0</v>
      </c>
      <c r="D161" s="1">
        <f>data0!D160</f>
        <v>1</v>
      </c>
      <c r="E161" s="7" t="str">
        <f>IF(E$1=1,IF(data0!E160&gt;0,IF(data0!E160&lt;$B$1,data0!E160,""),""),"")</f>
        <v/>
      </c>
      <c r="F161" s="7">
        <f>IF(F$1=1,IF(data0!F160&gt;0,IF(data0!F160&lt;$B$1,data0!F160,""),""),"")</f>
        <v>0.23921568627450981</v>
      </c>
      <c r="G161" s="7">
        <f>IF(G$1=1,IF(data0!G160&gt;0,IF(data0!G160&lt;$B$1,data0!G160,""),""),"")</f>
        <v>0.51764705882352946</v>
      </c>
      <c r="H161" s="7" t="str">
        <f>IF(H$1=1,IF(data0!H160&gt;0,IF(data0!H160&lt;$B$1,data0!H160,""),""),"")</f>
        <v/>
      </c>
      <c r="I161" s="7">
        <f>IF(I$1=1,IF(data0!I160&gt;0,IF(data0!I160&lt;$B$1,data0!I160,""),""),"")</f>
        <v>0.38039215686274508</v>
      </c>
      <c r="J161" s="7">
        <f>IF(J$1=1,IF(data0!J160&gt;0,IF(data0!J160&lt;$B$1,data0!J160,""),""),"")</f>
        <v>0.28235294117647058</v>
      </c>
      <c r="K161" s="7">
        <f>IF(K$1=1,IF(data0!K160&gt;0,IF(data0!K160&lt;$B$1,data0!K160,""),""),"")</f>
        <v>0.27843137254901962</v>
      </c>
      <c r="L161" s="7" t="str">
        <f>IF(L$1=1,IF(data0!L160&gt;0,IF(data0!L160&lt;$B$1,data0!L160,""),""),"")</f>
        <v/>
      </c>
      <c r="M161" s="7">
        <f>IF(M$1=1,IF(data0!M160&gt;0,IF(data0!M160&lt;$B$1,data0!M160,""),""),"")</f>
        <v>0.36862745098039218</v>
      </c>
      <c r="N161" s="7">
        <f>IF(N$1=1,IF(data0!N160&gt;0,IF(data0!N160&lt;$B$1,data0!N160,""),""),"")</f>
        <v>0.26666666666666666</v>
      </c>
      <c r="O161" s="7">
        <f>IF(O$1=1,IF(data0!O160&gt;0,IF(data0!O160&lt;$B$1,data0!O160,""),""),"")</f>
        <v>0.46666666666666667</v>
      </c>
      <c r="P161" s="7" t="str">
        <f>IF(P$1=1,IF(data0!P160&gt;0,IF(data0!P160&lt;$B$1,data0!P160,""),""),"")</f>
        <v/>
      </c>
      <c r="Q161" s="7">
        <f>IF(Q$1=1,IF(data0!Q160&gt;0,IF(data0!Q160&lt;$B$1,data0!Q160,""),""),"")</f>
        <v>0.23921568627450981</v>
      </c>
      <c r="R161" s="7" t="str">
        <f>IF(R$1=1,IF(data0!R160&gt;0,IF(data0!R160&lt;$B$1,data0!R160,""),""),"")</f>
        <v/>
      </c>
      <c r="S161" s="7">
        <f>IF(S$1=1,IF(data0!S160&gt;0,IF(data0!S160&lt;$B$1,data0!S160,""),""),"")</f>
        <v>0.30196078431372547</v>
      </c>
      <c r="T161" s="7">
        <f>IF(T$1=1,IF(data0!T160&gt;0,IF(data0!T160&lt;$B$1,data0!T160,""),""),"")</f>
        <v>0.34901960784313724</v>
      </c>
      <c r="U161" s="7">
        <f>IF(U$1=1,IF(data0!U160&gt;0,IF(data0!U160&lt;$B$1,data0!U160,""),""),"")</f>
        <v>0.29411764705882354</v>
      </c>
      <c r="V161" s="7">
        <f>IF(V$1=1,IF(data0!V160&gt;0,IF(data0!V160&lt;$B$1,data0!V160,""),""),"")</f>
        <v>0.29019607843137257</v>
      </c>
      <c r="W161" s="7">
        <f>IF(W$1=1,IF(data0!W160&gt;0,IF(data0!W160&lt;$B$1,data0!W160,""),""),"")</f>
        <v>0.31372549019607843</v>
      </c>
      <c r="X161" s="7">
        <f>IF(X$1=1,IF(data0!X160&gt;0,IF(data0!X160&lt;$B$1,data0!X160,""),""),"")</f>
        <v>0.43137254901960786</v>
      </c>
      <c r="Y161" s="7">
        <f>IF(Y$1=1,IF(data0!Y160&gt;0,IF(data0!Y160&lt;$B$1,data0!Y160,""),""),"")</f>
        <v>0.49019607843137253</v>
      </c>
      <c r="Z161" s="7">
        <f>IF(Z$1=1,IF(data0!Z160&gt;0,IF(data0!Z160&lt;$B$1,data0!Z160,""),""),"")</f>
        <v>0.36078431372549019</v>
      </c>
      <c r="AA161" s="7">
        <f>IF(AA$1=1,IF(data0!AA160&gt;0,IF(data0!AA160&lt;$B$1,data0!AA160,""),""),"")</f>
        <v>0.28627450980392155</v>
      </c>
      <c r="AB161" s="7">
        <f>IF(AB$1=1,IF(data0!AB160&gt;0,IF(data0!AB160&lt;$B$1,data0!AB160,""),""),"")</f>
        <v>0.25882352941176473</v>
      </c>
      <c r="AC161" s="7">
        <f>IF(AC$1=1,IF(data0!AC160&gt;0,IF(data0!AC160&lt;$B$1,data0!AC160,""),""),"")</f>
        <v>0.37647058823529411</v>
      </c>
      <c r="AD161" s="7">
        <f>IF(AD$1=1,IF(data0!AD160&gt;0,IF(data0!AD160&lt;$B$1,data0!AD160,""),""),"")</f>
        <v>0.42352941176470588</v>
      </c>
      <c r="AE161" s="7">
        <f>IF(AE$1=1,IF(data0!AE160&gt;0,IF(data0!AE160&lt;$B$1,data0!AE160,""),""),"")</f>
        <v>0.4823529411764706</v>
      </c>
      <c r="AF161" s="7">
        <f>IF(AF$1=1,IF(data0!AF160&gt;0,IF(data0!AF160&lt;$B$1,data0!AF160,""),""),"")</f>
        <v>0.32549019607843138</v>
      </c>
      <c r="AG161" s="7">
        <f>IF(AG$1=1,IF(data0!AG160&gt;0,IF(data0!AG160&lt;$B$1,data0!AG160,""),""),"")</f>
        <v>0.27450980392156865</v>
      </c>
      <c r="AH161" s="7">
        <f>IF(AH$1=1,IF(data0!AH160&gt;0,IF(data0!AH160&lt;$B$1,data0!AH160,""),""),"")</f>
        <v>0.33333333333333331</v>
      </c>
      <c r="AI161" s="7">
        <f>IF(AI$1=1,IF(data0!AI160&gt;0,IF(data0!AI160&lt;$B$1,data0!AI160,""),""),"")</f>
        <v>0.26666666666666666</v>
      </c>
      <c r="AJ161" s="7">
        <f>IF(AJ$1=1,IF(data0!AJ160&gt;0,IF(data0!AJ160&lt;$B$1,data0!AJ160,""),""),"")</f>
        <v>0.23137254901960785</v>
      </c>
    </row>
    <row r="162" spans="1:36" hidden="1">
      <c r="A162" s="1">
        <f>data0!A161</f>
        <v>159</v>
      </c>
      <c r="B162" s="1">
        <f>data0!B161</f>
        <v>31</v>
      </c>
      <c r="C162" s="1">
        <f>data0!C161</f>
        <v>0</v>
      </c>
      <c r="D162" s="1">
        <f>data0!D161</f>
        <v>1</v>
      </c>
      <c r="E162" s="7" t="str">
        <f>IF(E$1=1,IF(data0!E161&gt;0,IF(data0!E161&lt;$B$1,data0!E161,""),""),"")</f>
        <v/>
      </c>
      <c r="F162" s="7">
        <f>IF(F$1=1,IF(data0!F161&gt;0,IF(data0!F161&lt;$B$1,data0!F161,""),""),"")</f>
        <v>0.21568627450980393</v>
      </c>
      <c r="G162" s="7">
        <f>IF(G$1=1,IF(data0!G161&gt;0,IF(data0!G161&lt;$B$1,data0!G161,""),""),"")</f>
        <v>0.49019607843137253</v>
      </c>
      <c r="H162" s="7" t="str">
        <f>IF(H$1=1,IF(data0!H161&gt;0,IF(data0!H161&lt;$B$1,data0!H161,""),""),"")</f>
        <v/>
      </c>
      <c r="I162" s="7">
        <f>IF(I$1=1,IF(data0!I161&gt;0,IF(data0!I161&lt;$B$1,data0!I161,""),""),"")</f>
        <v>0.36078431372549019</v>
      </c>
      <c r="J162" s="7">
        <f>IF(J$1=1,IF(data0!J161&gt;0,IF(data0!J161&lt;$B$1,data0!J161,""),""),"")</f>
        <v>0.2627450980392157</v>
      </c>
      <c r="K162" s="7">
        <f>IF(K$1=1,IF(data0!K161&gt;0,IF(data0!K161&lt;$B$1,data0!K161,""),""),"")</f>
        <v>0.25882352941176473</v>
      </c>
      <c r="L162" s="7" t="str">
        <f>IF(L$1=1,IF(data0!L161&gt;0,IF(data0!L161&lt;$B$1,data0!L161,""),""),"")</f>
        <v/>
      </c>
      <c r="M162" s="7">
        <f>IF(M$1=1,IF(data0!M161&gt;0,IF(data0!M161&lt;$B$1,data0!M161,""),""),"")</f>
        <v>0.34509803921568627</v>
      </c>
      <c r="N162" s="7">
        <f>IF(N$1=1,IF(data0!N161&gt;0,IF(data0!N161&lt;$B$1,data0!N161,""),""),"")</f>
        <v>0.24313725490196078</v>
      </c>
      <c r="O162" s="7">
        <f>IF(O$1=1,IF(data0!O161&gt;0,IF(data0!O161&lt;$B$1,data0!O161,""),""),"")</f>
        <v>0.44313725490196076</v>
      </c>
      <c r="P162" s="7" t="str">
        <f>IF(P$1=1,IF(data0!P161&gt;0,IF(data0!P161&lt;$B$1,data0!P161,""),""),"")</f>
        <v/>
      </c>
      <c r="Q162" s="7">
        <f>IF(Q$1=1,IF(data0!Q161&gt;0,IF(data0!Q161&lt;$B$1,data0!Q161,""),""),"")</f>
        <v>0.21568627450980393</v>
      </c>
      <c r="R162" s="7" t="str">
        <f>IF(R$1=1,IF(data0!R161&gt;0,IF(data0!R161&lt;$B$1,data0!R161,""),""),"")</f>
        <v/>
      </c>
      <c r="S162" s="7">
        <f>IF(S$1=1,IF(data0!S161&gt;0,IF(data0!S161&lt;$B$1,data0!S161,""),""),"")</f>
        <v>0.27843137254901962</v>
      </c>
      <c r="T162" s="7">
        <f>IF(T$1=1,IF(data0!T161&gt;0,IF(data0!T161&lt;$B$1,data0!T161,""),""),"")</f>
        <v>0.32549019607843138</v>
      </c>
      <c r="U162" s="7">
        <f>IF(U$1=1,IF(data0!U161&gt;0,IF(data0!U161&lt;$B$1,data0!U161,""),""),"")</f>
        <v>0.27058823529411763</v>
      </c>
      <c r="V162" s="7">
        <f>IF(V$1=1,IF(data0!V161&gt;0,IF(data0!V161&lt;$B$1,data0!V161,""),""),"")</f>
        <v>0.2627450980392157</v>
      </c>
      <c r="W162" s="7">
        <f>IF(W$1=1,IF(data0!W161&gt;0,IF(data0!W161&lt;$B$1,data0!W161,""),""),"")</f>
        <v>0.29019607843137257</v>
      </c>
      <c r="X162" s="7">
        <f>IF(X$1=1,IF(data0!X161&gt;0,IF(data0!X161&lt;$B$1,data0!X161,""),""),"")</f>
        <v>0.40784313725490196</v>
      </c>
      <c r="Y162" s="7">
        <f>IF(Y$1=1,IF(data0!Y161&gt;0,IF(data0!Y161&lt;$B$1,data0!Y161,""),""),"")</f>
        <v>0.46666666666666667</v>
      </c>
      <c r="Z162" s="7">
        <f>IF(Z$1=1,IF(data0!Z161&gt;0,IF(data0!Z161&lt;$B$1,data0!Z161,""),""),"")</f>
        <v>0.33725490196078434</v>
      </c>
      <c r="AA162" s="7">
        <f>IF(AA$1=1,IF(data0!AA161&gt;0,IF(data0!AA161&lt;$B$1,data0!AA161,""),""),"")</f>
        <v>0.25882352941176473</v>
      </c>
      <c r="AB162" s="7">
        <f>IF(AB$1=1,IF(data0!AB161&gt;0,IF(data0!AB161&lt;$B$1,data0!AB161,""),""),"")</f>
        <v>0.23529411764705882</v>
      </c>
      <c r="AC162" s="7">
        <f>IF(AC$1=1,IF(data0!AC161&gt;0,IF(data0!AC161&lt;$B$1,data0!AC161,""),""),"")</f>
        <v>0.35294117647058826</v>
      </c>
      <c r="AD162" s="7">
        <f>IF(AD$1=1,IF(data0!AD161&gt;0,IF(data0!AD161&lt;$B$1,data0!AD161,""),""),"")</f>
        <v>0.396078431372549</v>
      </c>
      <c r="AE162" s="7">
        <f>IF(AE$1=1,IF(data0!AE161&gt;0,IF(data0!AE161&lt;$B$1,data0!AE161,""),""),"")</f>
        <v>0.45882352941176469</v>
      </c>
      <c r="AF162" s="7">
        <f>IF(AF$1=1,IF(data0!AF161&gt;0,IF(data0!AF161&lt;$B$1,data0!AF161,""),""),"")</f>
        <v>0.30196078431372547</v>
      </c>
      <c r="AG162" s="7">
        <f>IF(AG$1=1,IF(data0!AG161&gt;0,IF(data0!AG161&lt;$B$1,data0!AG161,""),""),"")</f>
        <v>0.25098039215686274</v>
      </c>
      <c r="AH162" s="7">
        <f>IF(AH$1=1,IF(data0!AH161&gt;0,IF(data0!AH161&lt;$B$1,data0!AH161,""),""),"")</f>
        <v>0.31372549019607843</v>
      </c>
      <c r="AI162" s="7">
        <f>IF(AI$1=1,IF(data0!AI161&gt;0,IF(data0!AI161&lt;$B$1,data0!AI161,""),""),"")</f>
        <v>0.24705882352941178</v>
      </c>
      <c r="AJ162" s="7">
        <f>IF(AJ$1=1,IF(data0!AJ161&gt;0,IF(data0!AJ161&lt;$B$1,data0!AJ161,""),""),"")</f>
        <v>0.20784313725490197</v>
      </c>
    </row>
    <row r="163" spans="1:36" hidden="1">
      <c r="A163" s="1">
        <f>data0!A162</f>
        <v>160</v>
      </c>
      <c r="B163" s="1">
        <f>data0!B162</f>
        <v>0</v>
      </c>
      <c r="C163" s="1">
        <f>data0!C162</f>
        <v>1</v>
      </c>
      <c r="D163" s="1">
        <f>data0!D162</f>
        <v>1</v>
      </c>
      <c r="E163" s="7" t="str">
        <f>IF(E$1=1,IF(data0!E162&gt;0,IF(data0!E162&lt;$B$1,data0!E162,""),""),"")</f>
        <v/>
      </c>
      <c r="F163" s="7">
        <f>IF(F$1=1,IF(data0!F162&gt;0,IF(data0!F162&lt;$B$1,data0!F162,""),""),"")</f>
        <v>0.7686274509803922</v>
      </c>
      <c r="G163" s="7" t="str">
        <f>IF(G$1=1,IF(data0!G162&gt;0,IF(data0!G162&lt;$B$1,data0!G162,""),""),"")</f>
        <v/>
      </c>
      <c r="H163" s="7" t="str">
        <f>IF(H$1=1,IF(data0!H162&gt;0,IF(data0!H162&lt;$B$1,data0!H162,""),""),"")</f>
        <v/>
      </c>
      <c r="I163" s="7">
        <f>IF(I$1=1,IF(data0!I162&gt;0,IF(data0!I162&lt;$B$1,data0!I162,""),""),"")</f>
        <v>0.89411764705882357</v>
      </c>
      <c r="J163" s="7">
        <f>IF(J$1=1,IF(data0!J162&gt;0,IF(data0!J162&lt;$B$1,data0!J162,""),""),"")</f>
        <v>0.82352941176470584</v>
      </c>
      <c r="K163" s="7">
        <f>IF(K$1=1,IF(data0!K162&gt;0,IF(data0!K162&lt;$B$1,data0!K162,""),""),"")</f>
        <v>0.80784313725490198</v>
      </c>
      <c r="L163" s="7" t="str">
        <f>IF(L$1=1,IF(data0!L162&gt;0,IF(data0!L162&lt;$B$1,data0!L162,""),""),"")</f>
        <v/>
      </c>
      <c r="M163" s="7">
        <f>IF(M$1=1,IF(data0!M162&gt;0,IF(data0!M162&lt;$B$1,data0!M162,""),""),"")</f>
        <v>0.92941176470588238</v>
      </c>
      <c r="N163" s="7">
        <f>IF(N$1=1,IF(data0!N162&gt;0,IF(data0!N162&lt;$B$1,data0!N162,""),""),"")</f>
        <v>0.80784313725490198</v>
      </c>
      <c r="O163" s="7" t="str">
        <f>IF(O$1=1,IF(data0!O162&gt;0,IF(data0!O162&lt;$B$1,data0!O162,""),""),"")</f>
        <v/>
      </c>
      <c r="P163" s="7" t="str">
        <f>IF(P$1=1,IF(data0!P162&gt;0,IF(data0!P162&lt;$B$1,data0!P162,""),""),"")</f>
        <v/>
      </c>
      <c r="Q163" s="7">
        <f>IF(Q$1=1,IF(data0!Q162&gt;0,IF(data0!Q162&lt;$B$1,data0!Q162,""),""),"")</f>
        <v>0.7686274509803922</v>
      </c>
      <c r="R163" s="7" t="str">
        <f>IF(R$1=1,IF(data0!R162&gt;0,IF(data0!R162&lt;$B$1,data0!R162,""),""),"")</f>
        <v/>
      </c>
      <c r="S163" s="7">
        <f>IF(S$1=1,IF(data0!S162&gt;0,IF(data0!S162&lt;$B$1,data0!S162,""),""),"")</f>
        <v>0.84313725490196079</v>
      </c>
      <c r="T163" s="7">
        <f>IF(T$1=1,IF(data0!T162&gt;0,IF(data0!T162&lt;$B$1,data0!T162,""),""),"")</f>
        <v>0.88627450980392153</v>
      </c>
      <c r="U163" s="7">
        <f>IF(U$1=1,IF(data0!U162&gt;0,IF(data0!U162&lt;$B$1,data0!U162,""),""),"")</f>
        <v>0.84313725490196079</v>
      </c>
      <c r="V163" s="7">
        <f>IF(V$1=1,IF(data0!V162&gt;0,IF(data0!V162&lt;$B$1,data0!V162,""),""),"")</f>
        <v>0.83529411764705885</v>
      </c>
      <c r="W163" s="7">
        <f>IF(W$1=1,IF(data0!W162&gt;0,IF(data0!W162&lt;$B$1,data0!W162,""),""),"")</f>
        <v>0.87058823529411766</v>
      </c>
      <c r="X163" s="7" t="str">
        <f>IF(X$1=1,IF(data0!X162&gt;0,IF(data0!X162&lt;$B$1,data0!X162,""),""),"")</f>
        <v/>
      </c>
      <c r="Y163" s="7" t="str">
        <f>IF(Y$1=1,IF(data0!Y162&gt;0,IF(data0!Y162&lt;$B$1,data0!Y162,""),""),"")</f>
        <v/>
      </c>
      <c r="Z163" s="7">
        <f>IF(Z$1=1,IF(data0!Z162&gt;0,IF(data0!Z162&lt;$B$1,data0!Z162,""),""),"")</f>
        <v>0.89803921568627454</v>
      </c>
      <c r="AA163" s="7">
        <f>IF(AA$1=1,IF(data0!AA162&gt;0,IF(data0!AA162&lt;$B$1,data0!AA162,""),""),"")</f>
        <v>0.84705882352941175</v>
      </c>
      <c r="AB163" s="7">
        <f>IF(AB$1=1,IF(data0!AB162&gt;0,IF(data0!AB162&lt;$B$1,data0!AB162,""),""),"")</f>
        <v>0.792156862745098</v>
      </c>
      <c r="AC163" s="7">
        <f>IF(AC$1=1,IF(data0!AC162&gt;0,IF(data0!AC162&lt;$B$1,data0!AC162,""),""),"")</f>
        <v>0.90980392156862744</v>
      </c>
      <c r="AD163" s="7" t="str">
        <f>IF(AD$1=1,IF(data0!AD162&gt;0,IF(data0!AD162&lt;$B$1,data0!AD162,""),""),"")</f>
        <v/>
      </c>
      <c r="AE163" s="7" t="str">
        <f>IF(AE$1=1,IF(data0!AE162&gt;0,IF(data0!AE162&lt;$B$1,data0!AE162,""),""),"")</f>
        <v/>
      </c>
      <c r="AF163" s="7">
        <f>IF(AF$1=1,IF(data0!AF162&gt;0,IF(data0!AF162&lt;$B$1,data0!AF162,""),""),"")</f>
        <v>0.85490196078431369</v>
      </c>
      <c r="AG163" s="7">
        <f>IF(AG$1=1,IF(data0!AG162&gt;0,IF(data0!AG162&lt;$B$1,data0!AG162,""),""),"")</f>
        <v>0.81960784313725488</v>
      </c>
      <c r="AH163" s="7">
        <f>IF(AH$1=1,IF(data0!AH162&gt;0,IF(data0!AH162&lt;$B$1,data0!AH162,""),""),"")</f>
        <v>0.8784313725490196</v>
      </c>
      <c r="AI163" s="7">
        <f>IF(AI$1=1,IF(data0!AI162&gt;0,IF(data0!AI162&lt;$B$1,data0!AI162,""),""),"")</f>
        <v>0.81176470588235294</v>
      </c>
      <c r="AJ163" s="7">
        <f>IF(AJ$1=1,IF(data0!AJ162&gt;0,IF(data0!AJ162&lt;$B$1,data0!AJ162,""),""),"")</f>
        <v>0.77647058823529413</v>
      </c>
    </row>
    <row r="164" spans="1:36" hidden="1">
      <c r="A164" s="1">
        <f>data0!A163</f>
        <v>161</v>
      </c>
      <c r="B164" s="1">
        <f>data0!B163</f>
        <v>1</v>
      </c>
      <c r="C164" s="1">
        <f>data0!C163</f>
        <v>1</v>
      </c>
      <c r="D164" s="1">
        <f>data0!D163</f>
        <v>1</v>
      </c>
      <c r="E164" s="7" t="str">
        <f>IF(E$1=1,IF(data0!E163&gt;0,IF(data0!E163&lt;$B$1,data0!E163,""),""),"")</f>
        <v/>
      </c>
      <c r="F164" s="7">
        <f>IF(F$1=1,IF(data0!F163&gt;0,IF(data0!F163&lt;$B$1,data0!F163,""),""),"")</f>
        <v>0.72549019607843135</v>
      </c>
      <c r="G164" s="7" t="str">
        <f>IF(G$1=1,IF(data0!G163&gt;0,IF(data0!G163&lt;$B$1,data0!G163,""),""),"")</f>
        <v/>
      </c>
      <c r="H164" s="7" t="str">
        <f>IF(H$1=1,IF(data0!H163&gt;0,IF(data0!H163&lt;$B$1,data0!H163,""),""),"")</f>
        <v/>
      </c>
      <c r="I164" s="7">
        <f>IF(I$1=1,IF(data0!I163&gt;0,IF(data0!I163&lt;$B$1,data0!I163,""),""),"")</f>
        <v>0.84313725490196079</v>
      </c>
      <c r="J164" s="7">
        <f>IF(J$1=1,IF(data0!J163&gt;0,IF(data0!J163&lt;$B$1,data0!J163,""),""),"")</f>
        <v>0.77647058823529413</v>
      </c>
      <c r="K164" s="7">
        <f>IF(K$1=1,IF(data0!K163&gt;0,IF(data0!K163&lt;$B$1,data0!K163,""),""),"")</f>
        <v>0.75686274509803919</v>
      </c>
      <c r="L164" s="7" t="str">
        <f>IF(L$1=1,IF(data0!L163&gt;0,IF(data0!L163&lt;$B$1,data0!L163,""),""),"")</f>
        <v/>
      </c>
      <c r="M164" s="7">
        <f>IF(M$1=1,IF(data0!M163&gt;0,IF(data0!M163&lt;$B$1,data0!M163,""),""),"")</f>
        <v>0.8784313725490196</v>
      </c>
      <c r="N164" s="7">
        <f>IF(N$1=1,IF(data0!N163&gt;0,IF(data0!N163&lt;$B$1,data0!N163,""),""),"")</f>
        <v>0.75294117647058822</v>
      </c>
      <c r="O164" s="7">
        <f>IF(O$1=1,IF(data0!O163&gt;0,IF(data0!O163&lt;$B$1,data0!O163,""),""),"")</f>
        <v>0.94117647058823528</v>
      </c>
      <c r="P164" s="7" t="str">
        <f>IF(P$1=1,IF(data0!P163&gt;0,IF(data0!P163&lt;$B$1,data0!P163,""),""),"")</f>
        <v/>
      </c>
      <c r="Q164" s="7">
        <f>IF(Q$1=1,IF(data0!Q163&gt;0,IF(data0!Q163&lt;$B$1,data0!Q163,""),""),"")</f>
        <v>0.71764705882352942</v>
      </c>
      <c r="R164" s="7" t="str">
        <f>IF(R$1=1,IF(data0!R163&gt;0,IF(data0!R163&lt;$B$1,data0!R163,""),""),"")</f>
        <v/>
      </c>
      <c r="S164" s="7">
        <f>IF(S$1=1,IF(data0!S163&gt;0,IF(data0!S163&lt;$B$1,data0!S163,""),""),"")</f>
        <v>0.78823529411764703</v>
      </c>
      <c r="T164" s="7">
        <f>IF(T$1=1,IF(data0!T163&gt;0,IF(data0!T163&lt;$B$1,data0!T163,""),""),"")</f>
        <v>0.83529411764705885</v>
      </c>
      <c r="U164" s="7">
        <f>IF(U$1=1,IF(data0!U163&gt;0,IF(data0!U163&lt;$B$1,data0!U163,""),""),"")</f>
        <v>0.792156862745098</v>
      </c>
      <c r="V164" s="7">
        <f>IF(V$1=1,IF(data0!V163&gt;0,IF(data0!V163&lt;$B$1,data0!V163,""),""),"")</f>
        <v>0.78431372549019607</v>
      </c>
      <c r="W164" s="7">
        <f>IF(W$1=1,IF(data0!W163&gt;0,IF(data0!W163&lt;$B$1,data0!W163,""),""),"")</f>
        <v>0.81960784313725488</v>
      </c>
      <c r="X164" s="7">
        <f>IF(X$1=1,IF(data0!X163&gt;0,IF(data0!X163&lt;$B$1,data0!X163,""),""),"")</f>
        <v>0.90980392156862744</v>
      </c>
      <c r="Y164" s="7" t="str">
        <f>IF(Y$1=1,IF(data0!Y163&gt;0,IF(data0!Y163&lt;$B$1,data0!Y163,""),""),"")</f>
        <v/>
      </c>
      <c r="Z164" s="7">
        <f>IF(Z$1=1,IF(data0!Z163&gt;0,IF(data0!Z163&lt;$B$1,data0!Z163,""),""),"")</f>
        <v>0.84705882352941175</v>
      </c>
      <c r="AA164" s="7">
        <f>IF(AA$1=1,IF(data0!AA163&gt;0,IF(data0!AA163&lt;$B$1,data0!AA163,""),""),"")</f>
        <v>0.792156862745098</v>
      </c>
      <c r="AB164" s="7">
        <f>IF(AB$1=1,IF(data0!AB163&gt;0,IF(data0!AB163&lt;$B$1,data0!AB163,""),""),"")</f>
        <v>0.74117647058823533</v>
      </c>
      <c r="AC164" s="7">
        <f>IF(AC$1=1,IF(data0!AC163&gt;0,IF(data0!AC163&lt;$B$1,data0!AC163,""),""),"")</f>
        <v>0.85882352941176465</v>
      </c>
      <c r="AD164" s="7">
        <f>IF(AD$1=1,IF(data0!AD163&gt;0,IF(data0!AD163&lt;$B$1,data0!AD163,""),""),"")</f>
        <v>0.90196078431372551</v>
      </c>
      <c r="AE164" s="7" t="str">
        <f>IF(AE$1=1,IF(data0!AE163&gt;0,IF(data0!AE163&lt;$B$1,data0!AE163,""),""),"")</f>
        <v/>
      </c>
      <c r="AF164" s="7">
        <f>IF(AF$1=1,IF(data0!AF163&gt;0,IF(data0!AF163&lt;$B$1,data0!AF163,""),""),"")</f>
        <v>0.80392156862745101</v>
      </c>
      <c r="AG164" s="7">
        <f>IF(AG$1=1,IF(data0!AG163&gt;0,IF(data0!AG163&lt;$B$1,data0!AG163,""),""),"")</f>
        <v>0.7686274509803922</v>
      </c>
      <c r="AH164" s="7">
        <f>IF(AH$1=1,IF(data0!AH163&gt;0,IF(data0!AH163&lt;$B$1,data0!AH163,""),""),"")</f>
        <v>0.83137254901960789</v>
      </c>
      <c r="AI164" s="7">
        <f>IF(AI$1=1,IF(data0!AI163&gt;0,IF(data0!AI163&lt;$B$1,data0!AI163,""),""),"")</f>
        <v>0.75294117647058822</v>
      </c>
      <c r="AJ164" s="7">
        <f>IF(AJ$1=1,IF(data0!AJ163&gt;0,IF(data0!AJ163&lt;$B$1,data0!AJ163,""),""),"")</f>
        <v>0.72549019607843135</v>
      </c>
    </row>
    <row r="165" spans="1:36" hidden="1">
      <c r="A165" s="1">
        <f>data0!A164</f>
        <v>162</v>
      </c>
      <c r="B165" s="1">
        <f>data0!B164</f>
        <v>2</v>
      </c>
      <c r="C165" s="1">
        <f>data0!C164</f>
        <v>1</v>
      </c>
      <c r="D165" s="1">
        <f>data0!D164</f>
        <v>1</v>
      </c>
      <c r="E165" s="7" t="str">
        <f>IF(E$1=1,IF(data0!E164&gt;0,IF(data0!E164&lt;$B$1,data0!E164,""),""),"")</f>
        <v/>
      </c>
      <c r="F165" s="7">
        <f>IF(F$1=1,IF(data0!F164&gt;0,IF(data0!F164&lt;$B$1,data0!F164,""),""),"")</f>
        <v>0.68627450980392157</v>
      </c>
      <c r="G165" s="7" t="str">
        <f>IF(G$1=1,IF(data0!G164&gt;0,IF(data0!G164&lt;$B$1,data0!G164,""),""),"")</f>
        <v/>
      </c>
      <c r="H165" s="7" t="str">
        <f>IF(H$1=1,IF(data0!H164&gt;0,IF(data0!H164&lt;$B$1,data0!H164,""),""),"")</f>
        <v/>
      </c>
      <c r="I165" s="7">
        <f>IF(I$1=1,IF(data0!I164&gt;0,IF(data0!I164&lt;$B$1,data0!I164,""),""),"")</f>
        <v>0.80784313725490198</v>
      </c>
      <c r="J165" s="7">
        <f>IF(J$1=1,IF(data0!J164&gt;0,IF(data0!J164&lt;$B$1,data0!J164,""),""),"")</f>
        <v>0.74509803921568629</v>
      </c>
      <c r="K165" s="7">
        <f>IF(K$1=1,IF(data0!K164&gt;0,IF(data0!K164&lt;$B$1,data0!K164,""),""),"")</f>
        <v>0.72941176470588232</v>
      </c>
      <c r="L165" s="7" t="str">
        <f>IF(L$1=1,IF(data0!L164&gt;0,IF(data0!L164&lt;$B$1,data0!L164,""),""),"")</f>
        <v/>
      </c>
      <c r="M165" s="7">
        <f>IF(M$1=1,IF(data0!M164&gt;0,IF(data0!M164&lt;$B$1,data0!M164,""),""),"")</f>
        <v>0.84313725490196079</v>
      </c>
      <c r="N165" s="7">
        <f>IF(N$1=1,IF(data0!N164&gt;0,IF(data0!N164&lt;$B$1,data0!N164,""),""),"")</f>
        <v>0.71764705882352942</v>
      </c>
      <c r="O165" s="7">
        <f>IF(O$1=1,IF(data0!O164&gt;0,IF(data0!O164&lt;$B$1,data0!O164,""),""),"")</f>
        <v>0.90588235294117647</v>
      </c>
      <c r="P165" s="7" t="str">
        <f>IF(P$1=1,IF(data0!P164&gt;0,IF(data0!P164&lt;$B$1,data0!P164,""),""),"")</f>
        <v/>
      </c>
      <c r="Q165" s="7">
        <f>IF(Q$1=1,IF(data0!Q164&gt;0,IF(data0!Q164&lt;$B$1,data0!Q164,""),""),"")</f>
        <v>0.67843137254901964</v>
      </c>
      <c r="R165" s="7" t="str">
        <f>IF(R$1=1,IF(data0!R164&gt;0,IF(data0!R164&lt;$B$1,data0!R164,""),""),"")</f>
        <v/>
      </c>
      <c r="S165" s="7">
        <f>IF(S$1=1,IF(data0!S164&gt;0,IF(data0!S164&lt;$B$1,data0!S164,""),""),"")</f>
        <v>0.75686274509803919</v>
      </c>
      <c r="T165" s="7">
        <f>IF(T$1=1,IF(data0!T164&gt;0,IF(data0!T164&lt;$B$1,data0!T164,""),""),"")</f>
        <v>0.80784313725490198</v>
      </c>
      <c r="U165" s="7">
        <f>IF(U$1=1,IF(data0!U164&gt;0,IF(data0!U164&lt;$B$1,data0!U164,""),""),"")</f>
        <v>0.76470588235294112</v>
      </c>
      <c r="V165" s="7">
        <f>IF(V$1=1,IF(data0!V164&gt;0,IF(data0!V164&lt;$B$1,data0!V164,""),""),"")</f>
        <v>0.74509803921568629</v>
      </c>
      <c r="W165" s="7">
        <f>IF(W$1=1,IF(data0!W164&gt;0,IF(data0!W164&lt;$B$1,data0!W164,""),""),"")</f>
        <v>0.77647058823529413</v>
      </c>
      <c r="X165" s="7">
        <f>IF(X$1=1,IF(data0!X164&gt;0,IF(data0!X164&lt;$B$1,data0!X164,""),""),"")</f>
        <v>0.87450980392156863</v>
      </c>
      <c r="Y165" s="7">
        <f>IF(Y$1=1,IF(data0!Y164&gt;0,IF(data0!Y164&lt;$B$1,data0!Y164,""),""),"")</f>
        <v>0.94117647058823528</v>
      </c>
      <c r="Z165" s="7">
        <f>IF(Z$1=1,IF(data0!Z164&gt;0,IF(data0!Z164&lt;$B$1,data0!Z164,""),""),"")</f>
        <v>0.81568627450980391</v>
      </c>
      <c r="AA165" s="7">
        <f>IF(AA$1=1,IF(data0!AA164&gt;0,IF(data0!AA164&lt;$B$1,data0!AA164,""),""),"")</f>
        <v>0.76078431372549016</v>
      </c>
      <c r="AB165" s="7">
        <f>IF(AB$1=1,IF(data0!AB164&gt;0,IF(data0!AB164&lt;$B$1,data0!AB164,""),""),"")</f>
        <v>0.70196078431372544</v>
      </c>
      <c r="AC165" s="7">
        <f>IF(AC$1=1,IF(data0!AC164&gt;0,IF(data0!AC164&lt;$B$1,data0!AC164,""),""),"")</f>
        <v>0.81960784313725488</v>
      </c>
      <c r="AD165" s="7">
        <f>IF(AD$1=1,IF(data0!AD164&gt;0,IF(data0!AD164&lt;$B$1,data0!AD164,""),""),"")</f>
        <v>0.87450980392156863</v>
      </c>
      <c r="AE165" s="7">
        <f>IF(AE$1=1,IF(data0!AE164&gt;0,IF(data0!AE164&lt;$B$1,data0!AE164,""),""),"")</f>
        <v>0.92941176470588238</v>
      </c>
      <c r="AF165" s="7">
        <f>IF(AF$1=1,IF(data0!AF164&gt;0,IF(data0!AF164&lt;$B$1,data0!AF164,""),""),"")</f>
        <v>0.77254901960784317</v>
      </c>
      <c r="AG165" s="7">
        <f>IF(AG$1=1,IF(data0!AG164&gt;0,IF(data0!AG164&lt;$B$1,data0!AG164,""),""),"")</f>
        <v>0.72941176470588232</v>
      </c>
      <c r="AH165" s="7">
        <f>IF(AH$1=1,IF(data0!AH164&gt;0,IF(data0!AH164&lt;$B$1,data0!AH164,""),""),"")</f>
        <v>0.792156862745098</v>
      </c>
      <c r="AI165" s="7">
        <f>IF(AI$1=1,IF(data0!AI164&gt;0,IF(data0!AI164&lt;$B$1,data0!AI164,""),""),"")</f>
        <v>0.72156862745098038</v>
      </c>
      <c r="AJ165" s="7">
        <f>IF(AJ$1=1,IF(data0!AJ164&gt;0,IF(data0!AJ164&lt;$B$1,data0!AJ164,""),""),"")</f>
        <v>0.69019607843137254</v>
      </c>
    </row>
    <row r="166" spans="1:36" hidden="1">
      <c r="A166" s="1">
        <f>data0!A165</f>
        <v>163</v>
      </c>
      <c r="B166" s="1">
        <f>data0!B165</f>
        <v>3</v>
      </c>
      <c r="C166" s="1">
        <f>data0!C165</f>
        <v>1</v>
      </c>
      <c r="D166" s="1">
        <f>data0!D165</f>
        <v>1</v>
      </c>
      <c r="E166" s="7" t="str">
        <f>IF(E$1=1,IF(data0!E165&gt;0,IF(data0!E165&lt;$B$1,data0!E165,""),""),"")</f>
        <v/>
      </c>
      <c r="F166" s="7">
        <f>IF(F$1=1,IF(data0!F165&gt;0,IF(data0!F165&lt;$B$1,data0!F165,""),""),"")</f>
        <v>0.63921568627450975</v>
      </c>
      <c r="G166" s="7">
        <f>IF(G$1=1,IF(data0!G165&gt;0,IF(data0!G165&lt;$B$1,data0!G165,""),""),"")</f>
        <v>0.92156862745098034</v>
      </c>
      <c r="H166" s="7" t="str">
        <f>IF(H$1=1,IF(data0!H165&gt;0,IF(data0!H165&lt;$B$1,data0!H165,""),""),"")</f>
        <v/>
      </c>
      <c r="I166" s="7">
        <f>IF(I$1=1,IF(data0!I165&gt;0,IF(data0!I165&lt;$B$1,data0!I165,""),""),"")</f>
        <v>0.76078431372549016</v>
      </c>
      <c r="J166" s="7">
        <f>IF(J$1=1,IF(data0!J165&gt;0,IF(data0!J165&lt;$B$1,data0!J165,""),""),"")</f>
        <v>0.69411764705882351</v>
      </c>
      <c r="K166" s="7">
        <f>IF(K$1=1,IF(data0!K165&gt;0,IF(data0!K165&lt;$B$1,data0!K165,""),""),"")</f>
        <v>0.67450980392156867</v>
      </c>
      <c r="L166" s="7" t="str">
        <f>IF(L$1=1,IF(data0!L165&gt;0,IF(data0!L165&lt;$B$1,data0!L165,""),""),"")</f>
        <v/>
      </c>
      <c r="M166" s="7">
        <f>IF(M$1=1,IF(data0!M165&gt;0,IF(data0!M165&lt;$B$1,data0!M165,""),""),"")</f>
        <v>0.78823529411764703</v>
      </c>
      <c r="N166" s="7">
        <f>IF(N$1=1,IF(data0!N165&gt;0,IF(data0!N165&lt;$B$1,data0!N165,""),""),"")</f>
        <v>0.66274509803921566</v>
      </c>
      <c r="O166" s="7">
        <f>IF(O$1=1,IF(data0!O165&gt;0,IF(data0!O165&lt;$B$1,data0!O165,""),""),"")</f>
        <v>0.85490196078431369</v>
      </c>
      <c r="P166" s="7" t="str">
        <f>IF(P$1=1,IF(data0!P165&gt;0,IF(data0!P165&lt;$B$1,data0!P165,""),""),"")</f>
        <v/>
      </c>
      <c r="Q166" s="7">
        <f>IF(Q$1=1,IF(data0!Q165&gt;0,IF(data0!Q165&lt;$B$1,data0!Q165,""),""),"")</f>
        <v>0.62745098039215685</v>
      </c>
      <c r="R166" s="7" t="str">
        <f>IF(R$1=1,IF(data0!R165&gt;0,IF(data0!R165&lt;$B$1,data0!R165,""),""),"")</f>
        <v/>
      </c>
      <c r="S166" s="7">
        <f>IF(S$1=1,IF(data0!S165&gt;0,IF(data0!S165&lt;$B$1,data0!S165,""),""),"")</f>
        <v>0.70196078431372544</v>
      </c>
      <c r="T166" s="7">
        <f>IF(T$1=1,IF(data0!T165&gt;0,IF(data0!T165&lt;$B$1,data0!T165,""),""),"")</f>
        <v>0.75686274509803919</v>
      </c>
      <c r="U166" s="7">
        <f>IF(U$1=1,IF(data0!U165&gt;0,IF(data0!U165&lt;$B$1,data0!U165,""),""),"")</f>
        <v>0.71372549019607845</v>
      </c>
      <c r="V166" s="7">
        <f>IF(V$1=1,IF(data0!V165&gt;0,IF(data0!V165&lt;$B$1,data0!V165,""),""),"")</f>
        <v>0.69411764705882351</v>
      </c>
      <c r="W166" s="7">
        <f>IF(W$1=1,IF(data0!W165&gt;0,IF(data0!W165&lt;$B$1,data0!W165,""),""),"")</f>
        <v>0.72549019607843135</v>
      </c>
      <c r="X166" s="7">
        <f>IF(X$1=1,IF(data0!X165&gt;0,IF(data0!X165&lt;$B$1,data0!X165,""),""),"")</f>
        <v>0.82745098039215681</v>
      </c>
      <c r="Y166" s="7">
        <f>IF(Y$1=1,IF(data0!Y165&gt;0,IF(data0!Y165&lt;$B$1,data0!Y165,""),""),"")</f>
        <v>0.8901960784313725</v>
      </c>
      <c r="Z166" s="7">
        <f>IF(Z$1=1,IF(data0!Z165&gt;0,IF(data0!Z165&lt;$B$1,data0!Z165,""),""),"")</f>
        <v>0.76470588235294112</v>
      </c>
      <c r="AA166" s="7">
        <f>IF(AA$1=1,IF(data0!AA165&gt;0,IF(data0!AA165&lt;$B$1,data0!AA165,""),""),"")</f>
        <v>0.70588235294117652</v>
      </c>
      <c r="AB166" s="7">
        <f>IF(AB$1=1,IF(data0!AB165&gt;0,IF(data0!AB165&lt;$B$1,data0!AB165,""),""),"")</f>
        <v>0.65098039215686276</v>
      </c>
      <c r="AC166" s="7">
        <f>IF(AC$1=1,IF(data0!AC165&gt;0,IF(data0!AC165&lt;$B$1,data0!AC165,""),""),"")</f>
        <v>0.7686274509803922</v>
      </c>
      <c r="AD166" s="7">
        <f>IF(AD$1=1,IF(data0!AD165&gt;0,IF(data0!AD165&lt;$B$1,data0!AD165,""),""),"")</f>
        <v>0.81960784313725488</v>
      </c>
      <c r="AE166" s="7">
        <f>IF(AE$1=1,IF(data0!AE165&gt;0,IF(data0!AE165&lt;$B$1,data0!AE165,""),""),"")</f>
        <v>0.8784313725490196</v>
      </c>
      <c r="AF166" s="7">
        <f>IF(AF$1=1,IF(data0!AF165&gt;0,IF(data0!AF165&lt;$B$1,data0!AF165,""),""),"")</f>
        <v>0.71764705882352942</v>
      </c>
      <c r="AG166" s="7">
        <f>IF(AG$1=1,IF(data0!AG165&gt;0,IF(data0!AG165&lt;$B$1,data0!AG165,""),""),"")</f>
        <v>0.68235294117647061</v>
      </c>
      <c r="AH166" s="7">
        <f>IF(AH$1=1,IF(data0!AH165&gt;0,IF(data0!AH165&lt;$B$1,data0!AH165,""),""),"")</f>
        <v>0.74117647058823533</v>
      </c>
      <c r="AI166" s="7">
        <f>IF(AI$1=1,IF(data0!AI165&gt;0,IF(data0!AI165&lt;$B$1,data0!AI165,""),""),"")</f>
        <v>0.67450980392156867</v>
      </c>
      <c r="AJ166" s="7">
        <f>IF(AJ$1=1,IF(data0!AJ165&gt;0,IF(data0!AJ165&lt;$B$1,data0!AJ165,""),""),"")</f>
        <v>0.63921568627450975</v>
      </c>
    </row>
    <row r="167" spans="1:36" hidden="1">
      <c r="A167" s="1">
        <f>data0!A166</f>
        <v>164</v>
      </c>
      <c r="B167" s="1">
        <f>data0!B166</f>
        <v>4</v>
      </c>
      <c r="C167" s="1">
        <f>data0!C166</f>
        <v>1</v>
      </c>
      <c r="D167" s="1">
        <f>data0!D166</f>
        <v>1</v>
      </c>
      <c r="E167" s="7" t="str">
        <f>IF(E$1=1,IF(data0!E166&gt;0,IF(data0!E166&lt;$B$1,data0!E166,""),""),"")</f>
        <v/>
      </c>
      <c r="F167" s="7">
        <f>IF(F$1=1,IF(data0!F166&gt;0,IF(data0!F166&lt;$B$1,data0!F166,""),""),"")</f>
        <v>0.60392156862745094</v>
      </c>
      <c r="G167" s="7">
        <f>IF(G$1=1,IF(data0!G166&gt;0,IF(data0!G166&lt;$B$1,data0!G166,""),""),"")</f>
        <v>0.88627450980392153</v>
      </c>
      <c r="H167" s="7" t="str">
        <f>IF(H$1=1,IF(data0!H166&gt;0,IF(data0!H166&lt;$B$1,data0!H166,""),""),"")</f>
        <v/>
      </c>
      <c r="I167" s="7">
        <f>IF(I$1=1,IF(data0!I166&gt;0,IF(data0!I166&lt;$B$1,data0!I166,""),""),"")</f>
        <v>0.72549019607843135</v>
      </c>
      <c r="J167" s="7">
        <f>IF(J$1=1,IF(data0!J166&gt;0,IF(data0!J166&lt;$B$1,data0!J166,""),""),"")</f>
        <v>0.6588235294117647</v>
      </c>
      <c r="K167" s="7">
        <f>IF(K$1=1,IF(data0!K166&gt;0,IF(data0!K166&lt;$B$1,data0!K166,""),""),"")</f>
        <v>0.64313725490196083</v>
      </c>
      <c r="L167" s="7" t="str">
        <f>IF(L$1=1,IF(data0!L166&gt;0,IF(data0!L166&lt;$B$1,data0!L166,""),""),"")</f>
        <v/>
      </c>
      <c r="M167" s="7">
        <f>IF(M$1=1,IF(data0!M166&gt;0,IF(data0!M166&lt;$B$1,data0!M166,""),""),"")</f>
        <v>0.76078431372549016</v>
      </c>
      <c r="N167" s="7">
        <f>IF(N$1=1,IF(data0!N166&gt;0,IF(data0!N166&lt;$B$1,data0!N166,""),""),"")</f>
        <v>0.62745098039215685</v>
      </c>
      <c r="O167" s="7">
        <f>IF(O$1=1,IF(data0!O166&gt;0,IF(data0!O166&lt;$B$1,data0!O166,""),""),"")</f>
        <v>0.82745098039215681</v>
      </c>
      <c r="P167" s="7" t="str">
        <f>IF(P$1=1,IF(data0!P166&gt;0,IF(data0!P166&lt;$B$1,data0!P166,""),""),"")</f>
        <v/>
      </c>
      <c r="Q167" s="7">
        <f>IF(Q$1=1,IF(data0!Q166&gt;0,IF(data0!Q166&lt;$B$1,data0!Q166,""),""),"")</f>
        <v>0.58823529411764708</v>
      </c>
      <c r="R167" s="7" t="str">
        <f>IF(R$1=1,IF(data0!R166&gt;0,IF(data0!R166&lt;$B$1,data0!R166,""),""),"")</f>
        <v/>
      </c>
      <c r="S167" s="7">
        <f>IF(S$1=1,IF(data0!S166&gt;0,IF(data0!S166&lt;$B$1,data0!S166,""),""),"")</f>
        <v>0.6705882352941176</v>
      </c>
      <c r="T167" s="7">
        <f>IF(T$1=1,IF(data0!T166&gt;0,IF(data0!T166&lt;$B$1,data0!T166,""),""),"")</f>
        <v>0.72941176470588232</v>
      </c>
      <c r="U167" s="7">
        <f>IF(U$1=1,IF(data0!U166&gt;0,IF(data0!U166&lt;$B$1,data0!U166,""),""),"")</f>
        <v>0.67450980392156867</v>
      </c>
      <c r="V167" s="7">
        <f>IF(V$1=1,IF(data0!V166&gt;0,IF(data0!V166&lt;$B$1,data0!V166,""),""),"")</f>
        <v>0.66274509803921566</v>
      </c>
      <c r="W167" s="7">
        <f>IF(W$1=1,IF(data0!W166&gt;0,IF(data0!W166&lt;$B$1,data0!W166,""),""),"")</f>
        <v>0.68627450980392157</v>
      </c>
      <c r="X167" s="7">
        <f>IF(X$1=1,IF(data0!X166&gt;0,IF(data0!X166&lt;$B$1,data0!X166,""),""),"")</f>
        <v>0.79607843137254897</v>
      </c>
      <c r="Y167" s="7">
        <f>IF(Y$1=1,IF(data0!Y166&gt;0,IF(data0!Y166&lt;$B$1,data0!Y166,""),""),"")</f>
        <v>0.85882352941176465</v>
      </c>
      <c r="Z167" s="7">
        <f>IF(Z$1=1,IF(data0!Z166&gt;0,IF(data0!Z166&lt;$B$1,data0!Z166,""),""),"")</f>
        <v>0.73333333333333328</v>
      </c>
      <c r="AA167" s="7">
        <f>IF(AA$1=1,IF(data0!AA166&gt;0,IF(data0!AA166&lt;$B$1,data0!AA166,""),""),"")</f>
        <v>0.6705882352941176</v>
      </c>
      <c r="AB167" s="7">
        <f>IF(AB$1=1,IF(data0!AB166&gt;0,IF(data0!AB166&lt;$B$1,data0!AB166,""),""),"")</f>
        <v>0.61960784313725492</v>
      </c>
      <c r="AC167" s="7">
        <f>IF(AC$1=1,IF(data0!AC166&gt;0,IF(data0!AC166&lt;$B$1,data0!AC166,""),""),"")</f>
        <v>0.73333333333333328</v>
      </c>
      <c r="AD167" s="7">
        <f>IF(AD$1=1,IF(data0!AD166&gt;0,IF(data0!AD166&lt;$B$1,data0!AD166,""),""),"")</f>
        <v>0.78823529411764703</v>
      </c>
      <c r="AE167" s="7">
        <f>IF(AE$1=1,IF(data0!AE166&gt;0,IF(data0!AE166&lt;$B$1,data0!AE166,""),""),"")</f>
        <v>0.85098039215686272</v>
      </c>
      <c r="AF167" s="7">
        <f>IF(AF$1=1,IF(data0!AF166&gt;0,IF(data0!AF166&lt;$B$1,data0!AF166,""),""),"")</f>
        <v>0.68627450980392157</v>
      </c>
      <c r="AG167" s="7">
        <f>IF(AG$1=1,IF(data0!AG166&gt;0,IF(data0!AG166&lt;$B$1,data0!AG166,""),""),"")</f>
        <v>0.63921568627450975</v>
      </c>
      <c r="AH167" s="7">
        <f>IF(AH$1=1,IF(data0!AH166&gt;0,IF(data0!AH166&lt;$B$1,data0!AH166,""),""),"")</f>
        <v>0.70980392156862748</v>
      </c>
      <c r="AI167" s="7">
        <f>IF(AI$1=1,IF(data0!AI166&gt;0,IF(data0!AI166&lt;$B$1,data0!AI166,""),""),"")</f>
        <v>0.64313725490196083</v>
      </c>
      <c r="AJ167" s="7">
        <f>IF(AJ$1=1,IF(data0!AJ166&gt;0,IF(data0!AJ166&lt;$B$1,data0!AJ166,""),""),"")</f>
        <v>0.61176470588235299</v>
      </c>
    </row>
    <row r="168" spans="1:36" hidden="1">
      <c r="A168" s="1">
        <f>data0!A167</f>
        <v>165</v>
      </c>
      <c r="B168" s="1">
        <f>data0!B167</f>
        <v>5</v>
      </c>
      <c r="C168" s="1">
        <f>data0!C167</f>
        <v>1</v>
      </c>
      <c r="D168" s="1">
        <f>data0!D167</f>
        <v>1</v>
      </c>
      <c r="E168" s="7" t="str">
        <f>IF(E$1=1,IF(data0!E167&gt;0,IF(data0!E167&lt;$B$1,data0!E167,""),""),"")</f>
        <v/>
      </c>
      <c r="F168" s="7">
        <f>IF(F$1=1,IF(data0!F167&gt;0,IF(data0!F167&lt;$B$1,data0!F167,""),""),"")</f>
        <v>0.5490196078431373</v>
      </c>
      <c r="G168" s="7">
        <f>IF(G$1=1,IF(data0!G167&gt;0,IF(data0!G167&lt;$B$1,data0!G167,""),""),"")</f>
        <v>0.83921568627450982</v>
      </c>
      <c r="H168" s="7" t="str">
        <f>IF(H$1=1,IF(data0!H167&gt;0,IF(data0!H167&lt;$B$1,data0!H167,""),""),"")</f>
        <v/>
      </c>
      <c r="I168" s="7">
        <f>IF(I$1=1,IF(data0!I167&gt;0,IF(data0!I167&lt;$B$1,data0!I167,""),""),"")</f>
        <v>0.67450980392156867</v>
      </c>
      <c r="J168" s="7">
        <f>IF(J$1=1,IF(data0!J167&gt;0,IF(data0!J167&lt;$B$1,data0!J167,""),""),"")</f>
        <v>0.60784313725490191</v>
      </c>
      <c r="K168" s="7">
        <f>IF(K$1=1,IF(data0!K167&gt;0,IF(data0!K167&lt;$B$1,data0!K167,""),""),"")</f>
        <v>0.59215686274509804</v>
      </c>
      <c r="L168" s="7" t="str">
        <f>IF(L$1=1,IF(data0!L167&gt;0,IF(data0!L167&lt;$B$1,data0!L167,""),""),"")</f>
        <v/>
      </c>
      <c r="M168" s="7">
        <f>IF(M$1=1,IF(data0!M167&gt;0,IF(data0!M167&lt;$B$1,data0!M167,""),""),"")</f>
        <v>0.70588235294117652</v>
      </c>
      <c r="N168" s="7">
        <f>IF(N$1=1,IF(data0!N167&gt;0,IF(data0!N167&lt;$B$1,data0!N167,""),""),"")</f>
        <v>0.5725490196078431</v>
      </c>
      <c r="O168" s="7">
        <f>IF(O$1=1,IF(data0!O167&gt;0,IF(data0!O167&lt;$B$1,data0!O167,""),""),"")</f>
        <v>0.77647058823529413</v>
      </c>
      <c r="P168" s="7" t="str">
        <f>IF(P$1=1,IF(data0!P167&gt;0,IF(data0!P167&lt;$B$1,data0!P167,""),""),"")</f>
        <v/>
      </c>
      <c r="Q168" s="7">
        <f>IF(Q$1=1,IF(data0!Q167&gt;0,IF(data0!Q167&lt;$B$1,data0!Q167,""),""),"")</f>
        <v>0.53725490196078429</v>
      </c>
      <c r="R168" s="7" t="str">
        <f>IF(R$1=1,IF(data0!R167&gt;0,IF(data0!R167&lt;$B$1,data0!R167,""),""),"")</f>
        <v/>
      </c>
      <c r="S168" s="7">
        <f>IF(S$1=1,IF(data0!S167&gt;0,IF(data0!S167&lt;$B$1,data0!S167,""),""),"")</f>
        <v>0.61960784313725492</v>
      </c>
      <c r="T168" s="7">
        <f>IF(T$1=1,IF(data0!T167&gt;0,IF(data0!T167&lt;$B$1,data0!T167,""),""),"")</f>
        <v>0.67843137254901964</v>
      </c>
      <c r="U168" s="7">
        <f>IF(U$1=1,IF(data0!U167&gt;0,IF(data0!U167&lt;$B$1,data0!U167,""),""),"")</f>
        <v>0.62352941176470589</v>
      </c>
      <c r="V168" s="7">
        <f>IF(V$1=1,IF(data0!V167&gt;0,IF(data0!V167&lt;$B$1,data0!V167,""),""),"")</f>
        <v>0.61176470588235299</v>
      </c>
      <c r="W168" s="7">
        <f>IF(W$1=1,IF(data0!W167&gt;0,IF(data0!W167&lt;$B$1,data0!W167,""),""),"")</f>
        <v>0.63921568627450975</v>
      </c>
      <c r="X168" s="7">
        <f>IF(X$1=1,IF(data0!X167&gt;0,IF(data0!X167&lt;$B$1,data0!X167,""),""),"")</f>
        <v>0.73725490196078436</v>
      </c>
      <c r="Y168" s="7">
        <f>IF(Y$1=1,IF(data0!Y167&gt;0,IF(data0!Y167&lt;$B$1,data0!Y167,""),""),"")</f>
        <v>0.80392156862745101</v>
      </c>
      <c r="Z168" s="7">
        <f>IF(Z$1=1,IF(data0!Z167&gt;0,IF(data0!Z167&lt;$B$1,data0!Z167,""),""),"")</f>
        <v>0.68235294117647061</v>
      </c>
      <c r="AA168" s="7">
        <f>IF(AA$1=1,IF(data0!AA167&gt;0,IF(data0!AA167&lt;$B$1,data0!AA167,""),""),"")</f>
        <v>0.61960784313725492</v>
      </c>
      <c r="AB168" s="7">
        <f>IF(AB$1=1,IF(data0!AB167&gt;0,IF(data0!AB167&lt;$B$1,data0!AB167,""),""),"")</f>
        <v>0.5725490196078431</v>
      </c>
      <c r="AC168" s="7">
        <f>IF(AC$1=1,IF(data0!AC167&gt;0,IF(data0!AC167&lt;$B$1,data0!AC167,""),""),"")</f>
        <v>0.68235294117647061</v>
      </c>
      <c r="AD168" s="7">
        <f>IF(AD$1=1,IF(data0!AD167&gt;0,IF(data0!AD167&lt;$B$1,data0!AD167,""),""),"")</f>
        <v>0.73333333333333328</v>
      </c>
      <c r="AE168" s="7">
        <f>IF(AE$1=1,IF(data0!AE167&gt;0,IF(data0!AE167&lt;$B$1,data0!AE167,""),""),"")</f>
        <v>0.8</v>
      </c>
      <c r="AF168" s="7">
        <f>IF(AF$1=1,IF(data0!AF167&gt;0,IF(data0!AF167&lt;$B$1,data0!AF167,""),""),"")</f>
        <v>0.63137254901960782</v>
      </c>
      <c r="AG168" s="7">
        <f>IF(AG$1=1,IF(data0!AG167&gt;0,IF(data0!AG167&lt;$B$1,data0!AG167,""),""),"")</f>
        <v>0.58823529411764708</v>
      </c>
      <c r="AH168" s="7">
        <f>IF(AH$1=1,IF(data0!AH167&gt;0,IF(data0!AH167&lt;$B$1,data0!AH167,""),""),"")</f>
        <v>0.6588235294117647</v>
      </c>
      <c r="AI168" s="7">
        <f>IF(AI$1=1,IF(data0!AI167&gt;0,IF(data0!AI167&lt;$B$1,data0!AI167,""),""),"")</f>
        <v>0.58823529411764708</v>
      </c>
      <c r="AJ168" s="7">
        <f>IF(AJ$1=1,IF(data0!AJ167&gt;0,IF(data0!AJ167&lt;$B$1,data0!AJ167,""),""),"")</f>
        <v>0.56470588235294117</v>
      </c>
    </row>
    <row r="169" spans="1:36" hidden="1">
      <c r="A169" s="1">
        <f>data0!A168</f>
        <v>166</v>
      </c>
      <c r="B169" s="1">
        <f>data0!B168</f>
        <v>6</v>
      </c>
      <c r="C169" s="1">
        <f>data0!C168</f>
        <v>1</v>
      </c>
      <c r="D169" s="1">
        <f>data0!D168</f>
        <v>1</v>
      </c>
      <c r="E169" s="7" t="str">
        <f>IF(E$1=1,IF(data0!E168&gt;0,IF(data0!E168&lt;$B$1,data0!E168,""),""),"")</f>
        <v/>
      </c>
      <c r="F169" s="7">
        <f>IF(F$1=1,IF(data0!F168&gt;0,IF(data0!F168&lt;$B$1,data0!F168,""),""),"")</f>
        <v>0.51372549019607838</v>
      </c>
      <c r="G169" s="7">
        <f>IF(G$1=1,IF(data0!G168&gt;0,IF(data0!G168&lt;$B$1,data0!G168,""),""),"")</f>
        <v>0.80392156862745101</v>
      </c>
      <c r="H169" s="7" t="str">
        <f>IF(H$1=1,IF(data0!H168&gt;0,IF(data0!H168&lt;$B$1,data0!H168,""),""),"")</f>
        <v/>
      </c>
      <c r="I169" s="7">
        <f>IF(I$1=1,IF(data0!I168&gt;0,IF(data0!I168&lt;$B$1,data0!I168,""),""),"")</f>
        <v>0.64313725490196083</v>
      </c>
      <c r="J169" s="7">
        <f>IF(J$1=1,IF(data0!J168&gt;0,IF(data0!J168&lt;$B$1,data0!J168,""),""),"")</f>
        <v>0.58039215686274515</v>
      </c>
      <c r="K169" s="7">
        <f>IF(K$1=1,IF(data0!K168&gt;0,IF(data0!K168&lt;$B$1,data0!K168,""),""),"")</f>
        <v>0.55294117647058827</v>
      </c>
      <c r="L169" s="7" t="str">
        <f>IF(L$1=1,IF(data0!L168&gt;0,IF(data0!L168&lt;$B$1,data0!L168,""),""),"")</f>
        <v/>
      </c>
      <c r="M169" s="7">
        <f>IF(M$1=1,IF(data0!M168&gt;0,IF(data0!M168&lt;$B$1,data0!M168,""),""),"")</f>
        <v>0.6705882352941176</v>
      </c>
      <c r="N169" s="7">
        <f>IF(N$1=1,IF(data0!N168&gt;0,IF(data0!N168&lt;$B$1,data0!N168,""),""),"")</f>
        <v>0.54117647058823526</v>
      </c>
      <c r="O169" s="7">
        <f>IF(O$1=1,IF(data0!O168&gt;0,IF(data0!O168&lt;$B$1,data0!O168,""),""),"")</f>
        <v>0.74509803921568629</v>
      </c>
      <c r="P169" s="7" t="str">
        <f>IF(P$1=1,IF(data0!P168&gt;0,IF(data0!P168&lt;$B$1,data0!P168,""),""),"")</f>
        <v/>
      </c>
      <c r="Q169" s="7">
        <f>IF(Q$1=1,IF(data0!Q168&gt;0,IF(data0!Q168&lt;$B$1,data0!Q168,""),""),"")</f>
        <v>0.50196078431372548</v>
      </c>
      <c r="R169" s="7" t="str">
        <f>IF(R$1=1,IF(data0!R168&gt;0,IF(data0!R168&lt;$B$1,data0!R168,""),""),"")</f>
        <v/>
      </c>
      <c r="S169" s="7">
        <f>IF(S$1=1,IF(data0!S168&gt;0,IF(data0!S168&lt;$B$1,data0!S168,""),""),"")</f>
        <v>0.59215686274509804</v>
      </c>
      <c r="T169" s="7">
        <f>IF(T$1=1,IF(data0!T168&gt;0,IF(data0!T168&lt;$B$1,data0!T168,""),""),"")</f>
        <v>0.63529411764705879</v>
      </c>
      <c r="U169" s="7">
        <f>IF(U$1=1,IF(data0!U168&gt;0,IF(data0!U168&lt;$B$1,data0!U168,""),""),"")</f>
        <v>0.58823529411764708</v>
      </c>
      <c r="V169" s="7">
        <f>IF(V$1=1,IF(data0!V168&gt;0,IF(data0!V168&lt;$B$1,data0!V168,""),""),"")</f>
        <v>0.58039215686274515</v>
      </c>
      <c r="W169" s="7">
        <f>IF(W$1=1,IF(data0!W168&gt;0,IF(data0!W168&lt;$B$1,data0!W168,""),""),"")</f>
        <v>0.60392156862745094</v>
      </c>
      <c r="X169" s="7">
        <f>IF(X$1=1,IF(data0!X168&gt;0,IF(data0!X168&lt;$B$1,data0!X168,""),""),"")</f>
        <v>0.71764705882352942</v>
      </c>
      <c r="Y169" s="7">
        <f>IF(Y$1=1,IF(data0!Y168&gt;0,IF(data0!Y168&lt;$B$1,data0!Y168,""),""),"")</f>
        <v>0.77254901960784317</v>
      </c>
      <c r="Z169" s="7">
        <f>IF(Z$1=1,IF(data0!Z168&gt;0,IF(data0!Z168&lt;$B$1,data0!Z168,""),""),"")</f>
        <v>0.65098039215686276</v>
      </c>
      <c r="AA169" s="7">
        <f>IF(AA$1=1,IF(data0!AA168&gt;0,IF(data0!AA168&lt;$B$1,data0!AA168,""),""),"")</f>
        <v>0.59215686274509804</v>
      </c>
      <c r="AB169" s="7">
        <f>IF(AB$1=1,IF(data0!AB168&gt;0,IF(data0!AB168&lt;$B$1,data0!AB168,""),""),"")</f>
        <v>0.53725490196078429</v>
      </c>
      <c r="AC169" s="7">
        <f>IF(AC$1=1,IF(data0!AC168&gt;0,IF(data0!AC168&lt;$B$1,data0!AC168,""),""),"")</f>
        <v>0.65490196078431373</v>
      </c>
      <c r="AD169" s="7">
        <f>IF(AD$1=1,IF(data0!AD168&gt;0,IF(data0!AD168&lt;$B$1,data0!AD168,""),""),"")</f>
        <v>0.69803921568627447</v>
      </c>
      <c r="AE169" s="7">
        <f>IF(AE$1=1,IF(data0!AE168&gt;0,IF(data0!AE168&lt;$B$1,data0!AE168,""),""),"")</f>
        <v>0.76470588235294112</v>
      </c>
      <c r="AF169" s="7">
        <f>IF(AF$1=1,IF(data0!AF168&gt;0,IF(data0!AF168&lt;$B$1,data0!AF168,""),""),"")</f>
        <v>0.60392156862745094</v>
      </c>
      <c r="AG169" s="7">
        <f>IF(AG$1=1,IF(data0!AG168&gt;0,IF(data0!AG168&lt;$B$1,data0!AG168,""),""),"")</f>
        <v>0.55686274509803924</v>
      </c>
      <c r="AH169" s="7">
        <f>IF(AH$1=1,IF(data0!AH168&gt;0,IF(data0!AH168&lt;$B$1,data0!AH168,""),""),"")</f>
        <v>0.62352941176470589</v>
      </c>
      <c r="AI169" s="7">
        <f>IF(AI$1=1,IF(data0!AI168&gt;0,IF(data0!AI168&lt;$B$1,data0!AI168,""),""),"")</f>
        <v>0.5490196078431373</v>
      </c>
      <c r="AJ169" s="7">
        <f>IF(AJ$1=1,IF(data0!AJ168&gt;0,IF(data0!AJ168&lt;$B$1,data0!AJ168,""),""),"")</f>
        <v>0.52156862745098043</v>
      </c>
    </row>
    <row r="170" spans="1:36" hidden="1">
      <c r="A170" s="1">
        <f>data0!A169</f>
        <v>167</v>
      </c>
      <c r="B170" s="1">
        <f>data0!B169</f>
        <v>7</v>
      </c>
      <c r="C170" s="1">
        <f>data0!C169</f>
        <v>1</v>
      </c>
      <c r="D170" s="1">
        <f>data0!D169</f>
        <v>1</v>
      </c>
      <c r="E170" s="7" t="str">
        <f>IF(E$1=1,IF(data0!E169&gt;0,IF(data0!E169&lt;$B$1,data0!E169,""),""),"")</f>
        <v/>
      </c>
      <c r="F170" s="7">
        <f>IF(F$1=1,IF(data0!F169&gt;0,IF(data0!F169&lt;$B$1,data0!F169,""),""),"")</f>
        <v>0.46666666666666667</v>
      </c>
      <c r="G170" s="7">
        <f>IF(G$1=1,IF(data0!G169&gt;0,IF(data0!G169&lt;$B$1,data0!G169,""),""),"")</f>
        <v>0.75686274509803919</v>
      </c>
      <c r="H170" s="7" t="str">
        <f>IF(H$1=1,IF(data0!H169&gt;0,IF(data0!H169&lt;$B$1,data0!H169,""),""),"")</f>
        <v/>
      </c>
      <c r="I170" s="7">
        <f>IF(I$1=1,IF(data0!I169&gt;0,IF(data0!I169&lt;$B$1,data0!I169,""),""),"")</f>
        <v>0.59607843137254901</v>
      </c>
      <c r="J170" s="7">
        <f>IF(J$1=1,IF(data0!J169&gt;0,IF(data0!J169&lt;$B$1,data0!J169,""),""),"")</f>
        <v>0.52549019607843139</v>
      </c>
      <c r="K170" s="7">
        <f>IF(K$1=1,IF(data0!K169&gt;0,IF(data0!K169&lt;$B$1,data0!K169,""),""),"")</f>
        <v>0.50980392156862742</v>
      </c>
      <c r="L170" s="7" t="str">
        <f>IF(L$1=1,IF(data0!L169&gt;0,IF(data0!L169&lt;$B$1,data0!L169,""),""),"")</f>
        <v/>
      </c>
      <c r="M170" s="7">
        <f>IF(M$1=1,IF(data0!M169&gt;0,IF(data0!M169&lt;$B$1,data0!M169,""),""),"")</f>
        <v>0.61960784313725492</v>
      </c>
      <c r="N170" s="7">
        <f>IF(N$1=1,IF(data0!N169&gt;0,IF(data0!N169&lt;$B$1,data0!N169,""),""),"")</f>
        <v>0.48627450980392156</v>
      </c>
      <c r="O170" s="7">
        <f>IF(O$1=1,IF(data0!O169&gt;0,IF(data0!O169&lt;$B$1,data0!O169,""),""),"")</f>
        <v>0.69411764705882351</v>
      </c>
      <c r="P170" s="7" t="str">
        <f>IF(P$1=1,IF(data0!P169&gt;0,IF(data0!P169&lt;$B$1,data0!P169,""),""),"")</f>
        <v/>
      </c>
      <c r="Q170" s="7">
        <f>IF(Q$1=1,IF(data0!Q169&gt;0,IF(data0!Q169&lt;$B$1,data0!Q169,""),""),"")</f>
        <v>0.45098039215686275</v>
      </c>
      <c r="R170" s="7" t="str">
        <f>IF(R$1=1,IF(data0!R169&gt;0,IF(data0!R169&lt;$B$1,data0!R169,""),""),"")</f>
        <v/>
      </c>
      <c r="S170" s="7">
        <f>IF(S$1=1,IF(data0!S169&gt;0,IF(data0!S169&lt;$B$1,data0!S169,""),""),"")</f>
        <v>0.54117647058823526</v>
      </c>
      <c r="T170" s="7">
        <f>IF(T$1=1,IF(data0!T169&gt;0,IF(data0!T169&lt;$B$1,data0!T169,""),""),"")</f>
        <v>0.58431372549019611</v>
      </c>
      <c r="U170" s="7">
        <f>IF(U$1=1,IF(data0!U169&gt;0,IF(data0!U169&lt;$B$1,data0!U169,""),""),"")</f>
        <v>0.53333333333333333</v>
      </c>
      <c r="V170" s="7">
        <f>IF(V$1=1,IF(data0!V169&gt;0,IF(data0!V169&lt;$B$1,data0!V169,""),""),"")</f>
        <v>0.53333333333333333</v>
      </c>
      <c r="W170" s="7">
        <f>IF(W$1=1,IF(data0!W169&gt;0,IF(data0!W169&lt;$B$1,data0!W169,""),""),"")</f>
        <v>0.5490196078431373</v>
      </c>
      <c r="X170" s="7">
        <f>IF(X$1=1,IF(data0!X169&gt;0,IF(data0!X169&lt;$B$1,data0!X169,""),""),"")</f>
        <v>0.66666666666666663</v>
      </c>
      <c r="Y170" s="7">
        <f>IF(Y$1=1,IF(data0!Y169&gt;0,IF(data0!Y169&lt;$B$1,data0!Y169,""),""),"")</f>
        <v>0.72156862745098038</v>
      </c>
      <c r="Z170" s="7">
        <f>IF(Z$1=1,IF(data0!Z169&gt;0,IF(data0!Z169&lt;$B$1,data0!Z169,""),""),"")</f>
        <v>0.59607843137254901</v>
      </c>
      <c r="AA170" s="7">
        <f>IF(AA$1=1,IF(data0!AA169&gt;0,IF(data0!AA169&lt;$B$1,data0!AA169,""),""),"")</f>
        <v>0.53725490196078429</v>
      </c>
      <c r="AB170" s="7">
        <f>IF(AB$1=1,IF(data0!AB169&gt;0,IF(data0!AB169&lt;$B$1,data0!AB169,""),""),"")</f>
        <v>0.48627450980392156</v>
      </c>
      <c r="AC170" s="7">
        <f>IF(AC$1=1,IF(data0!AC169&gt;0,IF(data0!AC169&lt;$B$1,data0!AC169,""),""),"")</f>
        <v>0.60392156862745094</v>
      </c>
      <c r="AD170" s="7">
        <f>IF(AD$1=1,IF(data0!AD169&gt;0,IF(data0!AD169&lt;$B$1,data0!AD169,""),""),"")</f>
        <v>0.6470588235294118</v>
      </c>
      <c r="AE170" s="7">
        <f>IF(AE$1=1,IF(data0!AE169&gt;0,IF(data0!AE169&lt;$B$1,data0!AE169,""),""),"")</f>
        <v>0.70980392156862748</v>
      </c>
      <c r="AF170" s="7">
        <f>IF(AF$1=1,IF(data0!AF169&gt;0,IF(data0!AF169&lt;$B$1,data0!AF169,""),""),"")</f>
        <v>0.5490196078431373</v>
      </c>
      <c r="AG170" s="7">
        <f>IF(AG$1=1,IF(data0!AG169&gt;0,IF(data0!AG169&lt;$B$1,data0!AG169,""),""),"")</f>
        <v>0.50588235294117645</v>
      </c>
      <c r="AH170" s="7">
        <f>IF(AH$1=1,IF(data0!AH169&gt;0,IF(data0!AH169&lt;$B$1,data0!AH169,""),""),"")</f>
        <v>0.5725490196078431</v>
      </c>
      <c r="AI170" s="7">
        <f>IF(AI$1=1,IF(data0!AI169&gt;0,IF(data0!AI169&lt;$B$1,data0!AI169,""),""),"")</f>
        <v>0.50196078431372548</v>
      </c>
      <c r="AJ170" s="7">
        <f>IF(AJ$1=1,IF(data0!AJ169&gt;0,IF(data0!AJ169&lt;$B$1,data0!AJ169,""),""),"")</f>
        <v>0.47450980392156861</v>
      </c>
    </row>
    <row r="171" spans="1:36" hidden="1">
      <c r="A171" s="1">
        <f>data0!A170</f>
        <v>168</v>
      </c>
      <c r="B171" s="1">
        <f>data0!B170</f>
        <v>8</v>
      </c>
      <c r="C171" s="1">
        <f>data0!C170</f>
        <v>1</v>
      </c>
      <c r="D171" s="1">
        <f>data0!D170</f>
        <v>1</v>
      </c>
      <c r="E171" s="7" t="str">
        <f>IF(E$1=1,IF(data0!E170&gt;0,IF(data0!E170&lt;$B$1,data0!E170,""),""),"")</f>
        <v/>
      </c>
      <c r="F171" s="7">
        <f>IF(F$1=1,IF(data0!F170&gt;0,IF(data0!F170&lt;$B$1,data0!F170,""),""),"")</f>
        <v>0.43529411764705883</v>
      </c>
      <c r="G171" s="7">
        <f>IF(G$1=1,IF(data0!G170&gt;0,IF(data0!G170&lt;$B$1,data0!G170,""),""),"")</f>
        <v>0.72156862745098038</v>
      </c>
      <c r="H171" s="7" t="str">
        <f>IF(H$1=1,IF(data0!H170&gt;0,IF(data0!H170&lt;$B$1,data0!H170,""),""),"")</f>
        <v/>
      </c>
      <c r="I171" s="7">
        <f>IF(I$1=1,IF(data0!I170&gt;0,IF(data0!I170&lt;$B$1,data0!I170,""),""),"")</f>
        <v>0.56470588235294117</v>
      </c>
      <c r="J171" s="7">
        <f>IF(J$1=1,IF(data0!J170&gt;0,IF(data0!J170&lt;$B$1,data0!J170,""),""),"")</f>
        <v>0.49411764705882355</v>
      </c>
      <c r="K171" s="7">
        <f>IF(K$1=1,IF(data0!K170&gt;0,IF(data0!K170&lt;$B$1,data0!K170,""),""),"")</f>
        <v>0.47058823529411764</v>
      </c>
      <c r="L171" s="7" t="str">
        <f>IF(L$1=1,IF(data0!L170&gt;0,IF(data0!L170&lt;$B$1,data0!L170,""),""),"")</f>
        <v/>
      </c>
      <c r="M171" s="7">
        <f>IF(M$1=1,IF(data0!M170&gt;0,IF(data0!M170&lt;$B$1,data0!M170,""),""),"")</f>
        <v>0.58431372549019611</v>
      </c>
      <c r="N171" s="7">
        <f>IF(N$1=1,IF(data0!N170&gt;0,IF(data0!N170&lt;$B$1,data0!N170,""),""),"")</f>
        <v>0.45490196078431372</v>
      </c>
      <c r="O171" s="7">
        <f>IF(O$1=1,IF(data0!O170&gt;0,IF(data0!O170&lt;$B$1,data0!O170,""),""),"")</f>
        <v>0.6588235294117647</v>
      </c>
      <c r="P171" s="7" t="str">
        <f>IF(P$1=1,IF(data0!P170&gt;0,IF(data0!P170&lt;$B$1,data0!P170,""),""),"")</f>
        <v/>
      </c>
      <c r="Q171" s="7">
        <f>IF(Q$1=1,IF(data0!Q170&gt;0,IF(data0!Q170&lt;$B$1,data0!Q170,""),""),"")</f>
        <v>0.41568627450980394</v>
      </c>
      <c r="R171" s="7" t="str">
        <f>IF(R$1=1,IF(data0!R170&gt;0,IF(data0!R170&lt;$B$1,data0!R170,""),""),"")</f>
        <v/>
      </c>
      <c r="S171" s="7">
        <f>IF(S$1=1,IF(data0!S170&gt;0,IF(data0!S170&lt;$B$1,data0!S170,""),""),"")</f>
        <v>0.50588235294117645</v>
      </c>
      <c r="T171" s="7">
        <f>IF(T$1=1,IF(data0!T170&gt;0,IF(data0!T170&lt;$B$1,data0!T170,""),""),"")</f>
        <v>0.54509803921568623</v>
      </c>
      <c r="U171" s="7">
        <f>IF(U$1=1,IF(data0!U170&gt;0,IF(data0!U170&lt;$B$1,data0!U170,""),""),"")</f>
        <v>0.49803921568627452</v>
      </c>
      <c r="V171" s="7">
        <f>IF(V$1=1,IF(data0!V170&gt;0,IF(data0!V170&lt;$B$1,data0!V170,""),""),"")</f>
        <v>0.49411764705882355</v>
      </c>
      <c r="W171" s="7">
        <f>IF(W$1=1,IF(data0!W170&gt;0,IF(data0!W170&lt;$B$1,data0!W170,""),""),"")</f>
        <v>0.52549019607843139</v>
      </c>
      <c r="X171" s="7">
        <f>IF(X$1=1,IF(data0!X170&gt;0,IF(data0!X170&lt;$B$1,data0!X170,""),""),"")</f>
        <v>0.63529411764705879</v>
      </c>
      <c r="Y171" s="7">
        <f>IF(Y$1=1,IF(data0!Y170&gt;0,IF(data0!Y170&lt;$B$1,data0!Y170,""),""),"")</f>
        <v>0.69411764705882351</v>
      </c>
      <c r="Z171" s="7">
        <f>IF(Z$1=1,IF(data0!Z170&gt;0,IF(data0!Z170&lt;$B$1,data0!Z170,""),""),"")</f>
        <v>0.5607843137254902</v>
      </c>
      <c r="AA171" s="7">
        <f>IF(AA$1=1,IF(data0!AA170&gt;0,IF(data0!AA170&lt;$B$1,data0!AA170,""),""),"")</f>
        <v>0.50196078431372548</v>
      </c>
      <c r="AB171" s="7">
        <f>IF(AB$1=1,IF(data0!AB170&gt;0,IF(data0!AB170&lt;$B$1,data0!AB170,""),""),"")</f>
        <v>0.45490196078431372</v>
      </c>
      <c r="AC171" s="7">
        <f>IF(AC$1=1,IF(data0!AC170&gt;0,IF(data0!AC170&lt;$B$1,data0!AC170,""),""),"")</f>
        <v>0.57647058823529407</v>
      </c>
      <c r="AD171" s="7">
        <f>IF(AD$1=1,IF(data0!AD170&gt;0,IF(data0!AD170&lt;$B$1,data0!AD170,""),""),"")</f>
        <v>0.61176470588235299</v>
      </c>
      <c r="AE171" s="7">
        <f>IF(AE$1=1,IF(data0!AE170&gt;0,IF(data0!AE170&lt;$B$1,data0!AE170,""),""),"")</f>
        <v>0.67843137254901964</v>
      </c>
      <c r="AF171" s="7">
        <f>IF(AF$1=1,IF(data0!AF170&gt;0,IF(data0!AF170&lt;$B$1,data0!AF170,""),""),"")</f>
        <v>0.51764705882352946</v>
      </c>
      <c r="AG171" s="7">
        <f>IF(AG$1=1,IF(data0!AG170&gt;0,IF(data0!AG170&lt;$B$1,data0!AG170,""),""),"")</f>
        <v>0.46666666666666667</v>
      </c>
      <c r="AH171" s="7">
        <f>IF(AH$1=1,IF(data0!AH170&gt;0,IF(data0!AH170&lt;$B$1,data0!AH170,""),""),"")</f>
        <v>0.53333333333333333</v>
      </c>
      <c r="AI171" s="7">
        <f>IF(AI$1=1,IF(data0!AI170&gt;0,IF(data0!AI170&lt;$B$1,data0!AI170,""),""),"")</f>
        <v>0.47058823529411764</v>
      </c>
      <c r="AJ171" s="7">
        <f>IF(AJ$1=1,IF(data0!AJ170&gt;0,IF(data0!AJ170&lt;$B$1,data0!AJ170,""),""),"")</f>
        <v>0.4392156862745098</v>
      </c>
    </row>
    <row r="172" spans="1:36" hidden="1">
      <c r="A172" s="1">
        <f>data0!A171</f>
        <v>169</v>
      </c>
      <c r="B172" s="1">
        <f>data0!B171</f>
        <v>9</v>
      </c>
      <c r="C172" s="1">
        <f>data0!C171</f>
        <v>1</v>
      </c>
      <c r="D172" s="1">
        <f>data0!D171</f>
        <v>1</v>
      </c>
      <c r="E172" s="7" t="str">
        <f>IF(E$1=1,IF(data0!E171&gt;0,IF(data0!E171&lt;$B$1,data0!E171,""),""),"")</f>
        <v/>
      </c>
      <c r="F172" s="7">
        <f>IF(F$1=1,IF(data0!F171&gt;0,IF(data0!F171&lt;$B$1,data0!F171,""),""),"")</f>
        <v>0.3843137254901961</v>
      </c>
      <c r="G172" s="7">
        <f>IF(G$1=1,IF(data0!G171&gt;0,IF(data0!G171&lt;$B$1,data0!G171,""),""),"")</f>
        <v>0.6705882352941176</v>
      </c>
      <c r="H172" s="7" t="str">
        <f>IF(H$1=1,IF(data0!H171&gt;0,IF(data0!H171&lt;$B$1,data0!H171,""),""),"")</f>
        <v/>
      </c>
      <c r="I172" s="7">
        <f>IF(I$1=1,IF(data0!I171&gt;0,IF(data0!I171&lt;$B$1,data0!I171,""),""),"")</f>
        <v>0.50980392156862742</v>
      </c>
      <c r="J172" s="7">
        <f>IF(J$1=1,IF(data0!J171&gt;0,IF(data0!J171&lt;$B$1,data0!J171,""),""),"")</f>
        <v>0.44705882352941179</v>
      </c>
      <c r="K172" s="7">
        <f>IF(K$1=1,IF(data0!K171&gt;0,IF(data0!K171&lt;$B$1,data0!K171,""),""),"")</f>
        <v>0.41568627450980394</v>
      </c>
      <c r="L172" s="7" t="str">
        <f>IF(L$1=1,IF(data0!L171&gt;0,IF(data0!L171&lt;$B$1,data0!L171,""),""),"")</f>
        <v/>
      </c>
      <c r="M172" s="7">
        <f>IF(M$1=1,IF(data0!M171&gt;0,IF(data0!M171&lt;$B$1,data0!M171,""),""),"")</f>
        <v>0.53333333333333333</v>
      </c>
      <c r="N172" s="7">
        <f>IF(N$1=1,IF(data0!N171&gt;0,IF(data0!N171&lt;$B$1,data0!N171,""),""),"")</f>
        <v>0.4</v>
      </c>
      <c r="O172" s="7">
        <f>IF(O$1=1,IF(data0!O171&gt;0,IF(data0!O171&lt;$B$1,data0!O171,""),""),"")</f>
        <v>0.60784313725490191</v>
      </c>
      <c r="P172" s="7" t="str">
        <f>IF(P$1=1,IF(data0!P171&gt;0,IF(data0!P171&lt;$B$1,data0!P171,""),""),"")</f>
        <v/>
      </c>
      <c r="Q172" s="7">
        <f>IF(Q$1=1,IF(data0!Q171&gt;0,IF(data0!Q171&lt;$B$1,data0!Q171,""),""),"")</f>
        <v>0.36862745098039218</v>
      </c>
      <c r="R172" s="7" t="str">
        <f>IF(R$1=1,IF(data0!R171&gt;0,IF(data0!R171&lt;$B$1,data0!R171,""),""),"")</f>
        <v/>
      </c>
      <c r="S172" s="7">
        <f>IF(S$1=1,IF(data0!S171&gt;0,IF(data0!S171&lt;$B$1,data0!S171,""),""),"")</f>
        <v>0.45098039215686275</v>
      </c>
      <c r="T172" s="7">
        <f>IF(T$1=1,IF(data0!T171&gt;0,IF(data0!T171&lt;$B$1,data0!T171,""),""),"")</f>
        <v>0.49411764705882355</v>
      </c>
      <c r="U172" s="7">
        <f>IF(U$1=1,IF(data0!U171&gt;0,IF(data0!U171&lt;$B$1,data0!U171,""),""),"")</f>
        <v>0.44705882352941179</v>
      </c>
      <c r="V172" s="7">
        <f>IF(V$1=1,IF(data0!V171&gt;0,IF(data0!V171&lt;$B$1,data0!V171,""),""),"")</f>
        <v>0.44705882352941179</v>
      </c>
      <c r="W172" s="7">
        <f>IF(W$1=1,IF(data0!W171&gt;0,IF(data0!W171&lt;$B$1,data0!W171,""),""),"")</f>
        <v>0.47058823529411764</v>
      </c>
      <c r="X172" s="7">
        <f>IF(X$1=1,IF(data0!X171&gt;0,IF(data0!X171&lt;$B$1,data0!X171,""),""),"")</f>
        <v>0.58431372549019611</v>
      </c>
      <c r="Y172" s="7">
        <f>IF(Y$1=1,IF(data0!Y171&gt;0,IF(data0!Y171&lt;$B$1,data0!Y171,""),""),"")</f>
        <v>0.63921568627450975</v>
      </c>
      <c r="Z172" s="7">
        <f>IF(Z$1=1,IF(data0!Z171&gt;0,IF(data0!Z171&lt;$B$1,data0!Z171,""),""),"")</f>
        <v>0.50980392156862742</v>
      </c>
      <c r="AA172" s="7">
        <f>IF(AA$1=1,IF(data0!AA171&gt;0,IF(data0!AA171&lt;$B$1,data0!AA171,""),""),"")</f>
        <v>0.45098039215686275</v>
      </c>
      <c r="AB172" s="7">
        <f>IF(AB$1=1,IF(data0!AB171&gt;0,IF(data0!AB171&lt;$B$1,data0!AB171,""),""),"")</f>
        <v>0.40784313725490196</v>
      </c>
      <c r="AC172" s="7">
        <f>IF(AC$1=1,IF(data0!AC171&gt;0,IF(data0!AC171&lt;$B$1,data0!AC171,""),""),"")</f>
        <v>0.52549019607843139</v>
      </c>
      <c r="AD172" s="7">
        <f>IF(AD$1=1,IF(data0!AD171&gt;0,IF(data0!AD171&lt;$B$1,data0!AD171,""),""),"")</f>
        <v>0.55294117647058827</v>
      </c>
      <c r="AE172" s="7">
        <f>IF(AE$1=1,IF(data0!AE171&gt;0,IF(data0!AE171&lt;$B$1,data0!AE171,""),""),"")</f>
        <v>0.62745098039215685</v>
      </c>
      <c r="AF172" s="7">
        <f>IF(AF$1=1,IF(data0!AF171&gt;0,IF(data0!AF171&lt;$B$1,data0!AF171,""),""),"")</f>
        <v>0.46274509803921571</v>
      </c>
      <c r="AG172" s="7">
        <f>IF(AG$1=1,IF(data0!AG171&gt;0,IF(data0!AG171&lt;$B$1,data0!AG171,""),""),"")</f>
        <v>0.41960784313725491</v>
      </c>
      <c r="AH172" s="7">
        <f>IF(AH$1=1,IF(data0!AH171&gt;0,IF(data0!AH171&lt;$B$1,data0!AH171,""),""),"")</f>
        <v>0.4823529411764706</v>
      </c>
      <c r="AI172" s="7">
        <f>IF(AI$1=1,IF(data0!AI171&gt;0,IF(data0!AI171&lt;$B$1,data0!AI171,""),""),"")</f>
        <v>0.41960784313725491</v>
      </c>
      <c r="AJ172" s="7">
        <f>IF(AJ$1=1,IF(data0!AJ171&gt;0,IF(data0!AJ171&lt;$B$1,data0!AJ171,""),""),"")</f>
        <v>0.38823529411764707</v>
      </c>
    </row>
    <row r="173" spans="1:36" hidden="1">
      <c r="A173" s="1">
        <f>data0!A172</f>
        <v>170</v>
      </c>
      <c r="B173" s="1">
        <f>data0!B172</f>
        <v>10</v>
      </c>
      <c r="C173" s="1">
        <f>data0!C172</f>
        <v>1</v>
      </c>
      <c r="D173" s="1">
        <f>data0!D172</f>
        <v>1</v>
      </c>
      <c r="E173" s="7" t="str">
        <f>IF(E$1=1,IF(data0!E172&gt;0,IF(data0!E172&lt;$B$1,data0!E172,""),""),"")</f>
        <v/>
      </c>
      <c r="F173" s="7">
        <f>IF(F$1=1,IF(data0!F172&gt;0,IF(data0!F172&lt;$B$1,data0!F172,""),""),"")</f>
        <v>0.34509803921568627</v>
      </c>
      <c r="G173" s="7">
        <f>IF(G$1=1,IF(data0!G172&gt;0,IF(data0!G172&lt;$B$1,data0!G172,""),""),"")</f>
        <v>0.63529411764705879</v>
      </c>
      <c r="H173" s="7" t="str">
        <f>IF(H$1=1,IF(data0!H172&gt;0,IF(data0!H172&lt;$B$1,data0!H172,""),""),"")</f>
        <v/>
      </c>
      <c r="I173" s="7">
        <f>IF(I$1=1,IF(data0!I172&gt;0,IF(data0!I172&lt;$B$1,data0!I172,""),""),"")</f>
        <v>0.47843137254901963</v>
      </c>
      <c r="J173" s="7">
        <f>IF(J$1=1,IF(data0!J172&gt;0,IF(data0!J172&lt;$B$1,data0!J172,""),""),"")</f>
        <v>0.41568627450980394</v>
      </c>
      <c r="K173" s="7">
        <f>IF(K$1=1,IF(data0!K172&gt;0,IF(data0!K172&lt;$B$1,data0!K172,""),""),"")</f>
        <v>0.38823529411764707</v>
      </c>
      <c r="L173" s="7" t="str">
        <f>IF(L$1=1,IF(data0!L172&gt;0,IF(data0!L172&lt;$B$1,data0!L172,""),""),"")</f>
        <v/>
      </c>
      <c r="M173" s="7">
        <f>IF(M$1=1,IF(data0!M172&gt;0,IF(data0!M172&lt;$B$1,data0!M172,""),""),"")</f>
        <v>0.48627450980392156</v>
      </c>
      <c r="N173" s="7">
        <f>IF(N$1=1,IF(data0!N172&gt;0,IF(data0!N172&lt;$B$1,data0!N172,""),""),"")</f>
        <v>0.37647058823529411</v>
      </c>
      <c r="O173" s="7">
        <f>IF(O$1=1,IF(data0!O172&gt;0,IF(data0!O172&lt;$B$1,data0!O172,""),""),"")</f>
        <v>0.56862745098039214</v>
      </c>
      <c r="P173" s="7" t="str">
        <f>IF(P$1=1,IF(data0!P172&gt;0,IF(data0!P172&lt;$B$1,data0!P172,""),""),"")</f>
        <v/>
      </c>
      <c r="Q173" s="7">
        <f>IF(Q$1=1,IF(data0!Q172&gt;0,IF(data0!Q172&lt;$B$1,data0!Q172,""),""),"")</f>
        <v>0.32549019607843138</v>
      </c>
      <c r="R173" s="7" t="str">
        <f>IF(R$1=1,IF(data0!R172&gt;0,IF(data0!R172&lt;$B$1,data0!R172,""),""),"")</f>
        <v/>
      </c>
      <c r="S173" s="7">
        <f>IF(S$1=1,IF(data0!S172&gt;0,IF(data0!S172&lt;$B$1,data0!S172,""),""),"")</f>
        <v>0.41960784313725491</v>
      </c>
      <c r="T173" s="7">
        <f>IF(T$1=1,IF(data0!T172&gt;0,IF(data0!T172&lt;$B$1,data0!T172,""),""),"")</f>
        <v>0.45490196078431372</v>
      </c>
      <c r="U173" s="7">
        <f>IF(U$1=1,IF(data0!U172&gt;0,IF(data0!U172&lt;$B$1,data0!U172,""),""),"")</f>
        <v>0.41176470588235292</v>
      </c>
      <c r="V173" s="7">
        <f>IF(V$1=1,IF(data0!V172&gt;0,IF(data0!V172&lt;$B$1,data0!V172,""),""),"")</f>
        <v>0.40392156862745099</v>
      </c>
      <c r="W173" s="7">
        <f>IF(W$1=1,IF(data0!W172&gt;0,IF(data0!W172&lt;$B$1,data0!W172,""),""),"")</f>
        <v>0.43529411764705883</v>
      </c>
      <c r="X173" s="7">
        <f>IF(X$1=1,IF(data0!X172&gt;0,IF(data0!X172&lt;$B$1,data0!X172,""),""),"")</f>
        <v>0.54509803921568623</v>
      </c>
      <c r="Y173" s="7">
        <f>IF(Y$1=1,IF(data0!Y172&gt;0,IF(data0!Y172&lt;$B$1,data0!Y172,""),""),"")</f>
        <v>0.6</v>
      </c>
      <c r="Z173" s="7">
        <f>IF(Z$1=1,IF(data0!Z172&gt;0,IF(data0!Z172&lt;$B$1,data0!Z172,""),""),"")</f>
        <v>0.47843137254901963</v>
      </c>
      <c r="AA173" s="7">
        <f>IF(AA$1=1,IF(data0!AA172&gt;0,IF(data0!AA172&lt;$B$1,data0!AA172,""),""),"")</f>
        <v>0.41568627450980394</v>
      </c>
      <c r="AB173" s="7">
        <f>IF(AB$1=1,IF(data0!AB172&gt;0,IF(data0!AB172&lt;$B$1,data0!AB172,""),""),"")</f>
        <v>0.36862745098039218</v>
      </c>
      <c r="AC173" s="7">
        <f>IF(AC$1=1,IF(data0!AC172&gt;0,IF(data0!AC172&lt;$B$1,data0!AC172,""),""),"")</f>
        <v>0.49019607843137253</v>
      </c>
      <c r="AD173" s="7">
        <f>IF(AD$1=1,IF(data0!AD172&gt;0,IF(data0!AD172&lt;$B$1,data0!AD172,""),""),"")</f>
        <v>0.51764705882352946</v>
      </c>
      <c r="AE173" s="7">
        <f>IF(AE$1=1,IF(data0!AE172&gt;0,IF(data0!AE172&lt;$B$1,data0!AE172,""),""),"")</f>
        <v>0.59607843137254901</v>
      </c>
      <c r="AF173" s="7">
        <f>IF(AF$1=1,IF(data0!AF172&gt;0,IF(data0!AF172&lt;$B$1,data0!AF172,""),""),"")</f>
        <v>0.42745098039215684</v>
      </c>
      <c r="AG173" s="7">
        <f>IF(AG$1=1,IF(data0!AG172&gt;0,IF(data0!AG172&lt;$B$1,data0!AG172,""),""),"")</f>
        <v>0.37647058823529411</v>
      </c>
      <c r="AH173" s="7">
        <f>IF(AH$1=1,IF(data0!AH172&gt;0,IF(data0!AH172&lt;$B$1,data0!AH172,""),""),"")</f>
        <v>0.4392156862745098</v>
      </c>
      <c r="AI173" s="7">
        <f>IF(AI$1=1,IF(data0!AI172&gt;0,IF(data0!AI172&lt;$B$1,data0!AI172,""),""),"")</f>
        <v>0.38039215686274508</v>
      </c>
      <c r="AJ173" s="7">
        <f>IF(AJ$1=1,IF(data0!AJ172&gt;0,IF(data0!AJ172&lt;$B$1,data0!AJ172,""),""),"")</f>
        <v>0.34509803921568627</v>
      </c>
    </row>
    <row r="174" spans="1:36" hidden="1">
      <c r="A174" s="1">
        <f>data0!A173</f>
        <v>171</v>
      </c>
      <c r="B174" s="1">
        <f>data0!B173</f>
        <v>11</v>
      </c>
      <c r="C174" s="1">
        <f>data0!C173</f>
        <v>1</v>
      </c>
      <c r="D174" s="1">
        <f>data0!D173</f>
        <v>1</v>
      </c>
      <c r="E174" s="7" t="str">
        <f>IF(E$1=1,IF(data0!E173&gt;0,IF(data0!E173&lt;$B$1,data0!E173,""),""),"")</f>
        <v/>
      </c>
      <c r="F174" s="7">
        <f>IF(F$1=1,IF(data0!F173&gt;0,IF(data0!F173&lt;$B$1,data0!F173,""),""),"")</f>
        <v>0.29803921568627451</v>
      </c>
      <c r="G174" s="7">
        <f>IF(G$1=1,IF(data0!G173&gt;0,IF(data0!G173&lt;$B$1,data0!G173,""),""),"")</f>
        <v>0.58431372549019611</v>
      </c>
      <c r="H174" s="7" t="str">
        <f>IF(H$1=1,IF(data0!H173&gt;0,IF(data0!H173&lt;$B$1,data0!H173,""),""),"")</f>
        <v/>
      </c>
      <c r="I174" s="7">
        <f>IF(I$1=1,IF(data0!I173&gt;0,IF(data0!I173&lt;$B$1,data0!I173,""),""),"")</f>
        <v>0.42745098039215684</v>
      </c>
      <c r="J174" s="7">
        <f>IF(J$1=1,IF(data0!J173&gt;0,IF(data0!J173&lt;$B$1,data0!J173,""),""),"")</f>
        <v>0.36470588235294116</v>
      </c>
      <c r="K174" s="7">
        <f>IF(K$1=1,IF(data0!K173&gt;0,IF(data0!K173&lt;$B$1,data0!K173,""),""),"")</f>
        <v>0.33333333333333331</v>
      </c>
      <c r="L174" s="7" t="str">
        <f>IF(L$1=1,IF(data0!L173&gt;0,IF(data0!L173&lt;$B$1,data0!L173,""),""),"")</f>
        <v/>
      </c>
      <c r="M174" s="7">
        <f>IF(M$1=1,IF(data0!M173&gt;0,IF(data0!M173&lt;$B$1,data0!M173,""),""),"")</f>
        <v>0.43529411764705883</v>
      </c>
      <c r="N174" s="7">
        <f>IF(N$1=1,IF(data0!N173&gt;0,IF(data0!N173&lt;$B$1,data0!N173,""),""),"")</f>
        <v>0.32156862745098042</v>
      </c>
      <c r="O174" s="7">
        <f>IF(O$1=1,IF(data0!O173&gt;0,IF(data0!O173&lt;$B$1,data0!O173,""),""),"")</f>
        <v>0.52156862745098043</v>
      </c>
      <c r="P174" s="7" t="str">
        <f>IF(P$1=1,IF(data0!P173&gt;0,IF(data0!P173&lt;$B$1,data0!P173,""),""),"")</f>
        <v/>
      </c>
      <c r="Q174" s="7">
        <f>IF(Q$1=1,IF(data0!Q173&gt;0,IF(data0!Q173&lt;$B$1,data0!Q173,""),""),"")</f>
        <v>0.27450980392156865</v>
      </c>
      <c r="R174" s="7" t="str">
        <f>IF(R$1=1,IF(data0!R173&gt;0,IF(data0!R173&lt;$B$1,data0!R173,""),""),"")</f>
        <v/>
      </c>
      <c r="S174" s="7">
        <f>IF(S$1=1,IF(data0!S173&gt;0,IF(data0!S173&lt;$B$1,data0!S173,""),""),"")</f>
        <v>0.36470588235294116</v>
      </c>
      <c r="T174" s="7">
        <f>IF(T$1=1,IF(data0!T173&gt;0,IF(data0!T173&lt;$B$1,data0!T173,""),""),"")</f>
        <v>0.40392156862745099</v>
      </c>
      <c r="U174" s="7">
        <f>IF(U$1=1,IF(data0!U173&gt;0,IF(data0!U173&lt;$B$1,data0!U173,""),""),"")</f>
        <v>0.35686274509803922</v>
      </c>
      <c r="V174" s="7">
        <f>IF(V$1=1,IF(data0!V173&gt;0,IF(data0!V173&lt;$B$1,data0!V173,""),""),"")</f>
        <v>0.35294117647058826</v>
      </c>
      <c r="W174" s="7">
        <f>IF(W$1=1,IF(data0!W173&gt;0,IF(data0!W173&lt;$B$1,data0!W173,""),""),"")</f>
        <v>0.37647058823529411</v>
      </c>
      <c r="X174" s="7">
        <f>IF(X$1=1,IF(data0!X173&gt;0,IF(data0!X173&lt;$B$1,data0!X173,""),""),"")</f>
        <v>0.49803921568627452</v>
      </c>
      <c r="Y174" s="7">
        <f>IF(Y$1=1,IF(data0!Y173&gt;0,IF(data0!Y173&lt;$B$1,data0!Y173,""),""),"")</f>
        <v>0.55294117647058827</v>
      </c>
      <c r="Z174" s="7">
        <f>IF(Z$1=1,IF(data0!Z173&gt;0,IF(data0!Z173&lt;$B$1,data0!Z173,""),""),"")</f>
        <v>0.42745098039215684</v>
      </c>
      <c r="AA174" s="7">
        <f>IF(AA$1=1,IF(data0!AA173&gt;0,IF(data0!AA173&lt;$B$1,data0!AA173,""),""),"")</f>
        <v>0.36470588235294116</v>
      </c>
      <c r="AB174" s="7">
        <f>IF(AB$1=1,IF(data0!AB173&gt;0,IF(data0!AB173&lt;$B$1,data0!AB173,""),""),"")</f>
        <v>0.31764705882352939</v>
      </c>
      <c r="AC174" s="7">
        <f>IF(AC$1=1,IF(data0!AC173&gt;0,IF(data0!AC173&lt;$B$1,data0!AC173,""),""),"")</f>
        <v>0.4392156862745098</v>
      </c>
      <c r="AD174" s="7">
        <f>IF(AD$1=1,IF(data0!AD173&gt;0,IF(data0!AD173&lt;$B$1,data0!AD173,""),""),"")</f>
        <v>0.46274509803921571</v>
      </c>
      <c r="AE174" s="7">
        <f>IF(AE$1=1,IF(data0!AE173&gt;0,IF(data0!AE173&lt;$B$1,data0!AE173,""),""),"")</f>
        <v>0.54117647058823526</v>
      </c>
      <c r="AF174" s="7">
        <f>IF(AF$1=1,IF(data0!AF173&gt;0,IF(data0!AF173&lt;$B$1,data0!AF173,""),""),"")</f>
        <v>0.37647058823529411</v>
      </c>
      <c r="AG174" s="7">
        <f>IF(AG$1=1,IF(data0!AG173&gt;0,IF(data0!AG173&lt;$B$1,data0!AG173,""),""),"")</f>
        <v>0.32941176470588235</v>
      </c>
      <c r="AH174" s="7">
        <f>IF(AH$1=1,IF(data0!AH173&gt;0,IF(data0!AH173&lt;$B$1,data0!AH173,""),""),"")</f>
        <v>0.38823529411764707</v>
      </c>
      <c r="AI174" s="7">
        <f>IF(AI$1=1,IF(data0!AI173&gt;0,IF(data0!AI173&lt;$B$1,data0!AI173,""),""),"")</f>
        <v>0.32549019607843138</v>
      </c>
      <c r="AJ174" s="7">
        <f>IF(AJ$1=1,IF(data0!AJ173&gt;0,IF(data0!AJ173&lt;$B$1,data0!AJ173,""),""),"")</f>
        <v>0.29411764705882354</v>
      </c>
    </row>
    <row r="175" spans="1:36" hidden="1">
      <c r="A175" s="1">
        <f>data0!A174</f>
        <v>172</v>
      </c>
      <c r="B175" s="1">
        <f>data0!B174</f>
        <v>12</v>
      </c>
      <c r="C175" s="1">
        <f>data0!C174</f>
        <v>1</v>
      </c>
      <c r="D175" s="1">
        <f>data0!D174</f>
        <v>1</v>
      </c>
      <c r="E175" s="7" t="str">
        <f>IF(E$1=1,IF(data0!E174&gt;0,IF(data0!E174&lt;$B$1,data0!E174,""),""),"")</f>
        <v/>
      </c>
      <c r="F175" s="7">
        <f>IF(F$1=1,IF(data0!F174&gt;0,IF(data0!F174&lt;$B$1,data0!F174,""),""),"")</f>
        <v>0.25882352941176473</v>
      </c>
      <c r="G175" s="7">
        <f>IF(G$1=1,IF(data0!G174&gt;0,IF(data0!G174&lt;$B$1,data0!G174,""),""),"")</f>
        <v>0.55294117647058827</v>
      </c>
      <c r="H175" s="7" t="str">
        <f>IF(H$1=1,IF(data0!H174&gt;0,IF(data0!H174&lt;$B$1,data0!H174,""),""),"")</f>
        <v/>
      </c>
      <c r="I175" s="7">
        <f>IF(I$1=1,IF(data0!I174&gt;0,IF(data0!I174&lt;$B$1,data0!I174,""),""),"")</f>
        <v>0.396078431372549</v>
      </c>
      <c r="J175" s="7">
        <f>IF(J$1=1,IF(data0!J174&gt;0,IF(data0!J174&lt;$B$1,data0!J174,""),""),"")</f>
        <v>0.32941176470588235</v>
      </c>
      <c r="K175" s="7">
        <f>IF(K$1=1,IF(data0!K174&gt;0,IF(data0!K174&lt;$B$1,data0!K174,""),""),"")</f>
        <v>0.29803921568627451</v>
      </c>
      <c r="L175" s="7" t="str">
        <f>IF(L$1=1,IF(data0!L174&gt;0,IF(data0!L174&lt;$B$1,data0!L174,""),""),"")</f>
        <v/>
      </c>
      <c r="M175" s="7">
        <f>IF(M$1=1,IF(data0!M174&gt;0,IF(data0!M174&lt;$B$1,data0!M174,""),""),"")</f>
        <v>0.4</v>
      </c>
      <c r="N175" s="7">
        <f>IF(N$1=1,IF(data0!N174&gt;0,IF(data0!N174&lt;$B$1,data0!N174,""),""),"")</f>
        <v>0.29019607843137257</v>
      </c>
      <c r="O175" s="7">
        <f>IF(O$1=1,IF(data0!O174&gt;0,IF(data0!O174&lt;$B$1,data0!O174,""),""),"")</f>
        <v>0.48627450980392156</v>
      </c>
      <c r="P175" s="7" t="str">
        <f>IF(P$1=1,IF(data0!P174&gt;0,IF(data0!P174&lt;$B$1,data0!P174,""),""),"")</f>
        <v/>
      </c>
      <c r="Q175" s="7">
        <f>IF(Q$1=1,IF(data0!Q174&gt;0,IF(data0!Q174&lt;$B$1,data0!Q174,""),""),"")</f>
        <v>0.24705882352941178</v>
      </c>
      <c r="R175" s="7" t="str">
        <f>IF(R$1=1,IF(data0!R174&gt;0,IF(data0!R174&lt;$B$1,data0!R174,""),""),"")</f>
        <v/>
      </c>
      <c r="S175" s="7">
        <f>IF(S$1=1,IF(data0!S174&gt;0,IF(data0!S174&lt;$B$1,data0!S174,""),""),"")</f>
        <v>0.33333333333333331</v>
      </c>
      <c r="T175" s="7">
        <f>IF(T$1=1,IF(data0!T174&gt;0,IF(data0!T174&lt;$B$1,data0!T174,""),""),"")</f>
        <v>0.37254901960784315</v>
      </c>
      <c r="U175" s="7">
        <f>IF(U$1=1,IF(data0!U174&gt;0,IF(data0!U174&lt;$B$1,data0!U174,""),""),"")</f>
        <v>0.32941176470588235</v>
      </c>
      <c r="V175" s="7">
        <f>IF(V$1=1,IF(data0!V174&gt;0,IF(data0!V174&lt;$B$1,data0!V174,""),""),"")</f>
        <v>0.32156862745098042</v>
      </c>
      <c r="W175" s="7">
        <f>IF(W$1=1,IF(data0!W174&gt;0,IF(data0!W174&lt;$B$1,data0!W174,""),""),"")</f>
        <v>0.34901960784313724</v>
      </c>
      <c r="X175" s="7">
        <f>IF(X$1=1,IF(data0!X174&gt;0,IF(data0!X174&lt;$B$1,data0!X174,""),""),"")</f>
        <v>0.46274509803921571</v>
      </c>
      <c r="Y175" s="7">
        <f>IF(Y$1=1,IF(data0!Y174&gt;0,IF(data0!Y174&lt;$B$1,data0!Y174,""),""),"")</f>
        <v>0.52156862745098043</v>
      </c>
      <c r="Z175" s="7">
        <f>IF(Z$1=1,IF(data0!Z174&gt;0,IF(data0!Z174&lt;$B$1,data0!Z174,""),""),"")</f>
        <v>0.396078431372549</v>
      </c>
      <c r="AA175" s="7">
        <f>IF(AA$1=1,IF(data0!AA174&gt;0,IF(data0!AA174&lt;$B$1,data0!AA174,""),""),"")</f>
        <v>0.33333333333333331</v>
      </c>
      <c r="AB175" s="7">
        <f>IF(AB$1=1,IF(data0!AB174&gt;0,IF(data0!AB174&lt;$B$1,data0!AB174,""),""),"")</f>
        <v>0.28235294117647058</v>
      </c>
      <c r="AC175" s="7">
        <f>IF(AC$1=1,IF(data0!AC174&gt;0,IF(data0!AC174&lt;$B$1,data0!AC174,""),""),"")</f>
        <v>0.40784313725490196</v>
      </c>
      <c r="AD175" s="7">
        <f>IF(AD$1=1,IF(data0!AD174&gt;0,IF(data0!AD174&lt;$B$1,data0!AD174,""),""),"")</f>
        <v>0.4392156862745098</v>
      </c>
      <c r="AE175" s="7">
        <f>IF(AE$1=1,IF(data0!AE174&gt;0,IF(data0!AE174&lt;$B$1,data0!AE174,""),""),"")</f>
        <v>0.50588235294117645</v>
      </c>
      <c r="AF175" s="7">
        <f>IF(AF$1=1,IF(data0!AF174&gt;0,IF(data0!AF174&lt;$B$1,data0!AF174,""),""),"")</f>
        <v>0.34509803921568627</v>
      </c>
      <c r="AG175" s="7">
        <f>IF(AG$1=1,IF(data0!AG174&gt;0,IF(data0!AG174&lt;$B$1,data0!AG174,""),""),"")</f>
        <v>0.29411764705882354</v>
      </c>
      <c r="AH175" s="7">
        <f>IF(AH$1=1,IF(data0!AH174&gt;0,IF(data0!AH174&lt;$B$1,data0!AH174,""),""),"")</f>
        <v>0.35686274509803922</v>
      </c>
      <c r="AI175" s="7">
        <f>IF(AI$1=1,IF(data0!AI174&gt;0,IF(data0!AI174&lt;$B$1,data0!AI174,""),""),"")</f>
        <v>0.29411764705882354</v>
      </c>
      <c r="AJ175" s="7">
        <f>IF(AJ$1=1,IF(data0!AJ174&gt;0,IF(data0!AJ174&lt;$B$1,data0!AJ174,""),""),"")</f>
        <v>0.27058823529411763</v>
      </c>
    </row>
    <row r="176" spans="1:36" hidden="1">
      <c r="A176" s="1">
        <f>data0!A175</f>
        <v>173</v>
      </c>
      <c r="B176" s="1">
        <f>data0!B175</f>
        <v>13</v>
      </c>
      <c r="C176" s="1">
        <f>data0!C175</f>
        <v>1</v>
      </c>
      <c r="D176" s="1">
        <f>data0!D175</f>
        <v>1</v>
      </c>
      <c r="E176" s="7" t="str">
        <f>IF(E$1=1,IF(data0!E175&gt;0,IF(data0!E175&lt;$B$1,data0!E175,""),""),"")</f>
        <v/>
      </c>
      <c r="F176" s="7">
        <f>IF(F$1=1,IF(data0!F175&gt;0,IF(data0!F175&lt;$B$1,data0!F175,""),""),"")</f>
        <v>0.20784313725490197</v>
      </c>
      <c r="G176" s="7">
        <f>IF(G$1=1,IF(data0!G175&gt;0,IF(data0!G175&lt;$B$1,data0!G175,""),""),"")</f>
        <v>0.50196078431372548</v>
      </c>
      <c r="H176" s="7" t="str">
        <f>IF(H$1=1,IF(data0!H175&gt;0,IF(data0!H175&lt;$B$1,data0!H175,""),""),"")</f>
        <v/>
      </c>
      <c r="I176" s="7">
        <f>IF(I$1=1,IF(data0!I175&gt;0,IF(data0!I175&lt;$B$1,data0!I175,""),""),"")</f>
        <v>0.34509803921568627</v>
      </c>
      <c r="J176" s="7">
        <f>IF(J$1=1,IF(data0!J175&gt;0,IF(data0!J175&lt;$B$1,data0!J175,""),""),"")</f>
        <v>0.27843137254901962</v>
      </c>
      <c r="K176" s="7">
        <f>IF(K$1=1,IF(data0!K175&gt;0,IF(data0!K175&lt;$B$1,data0!K175,""),""),"")</f>
        <v>0.24313725490196078</v>
      </c>
      <c r="L176" s="7" t="str">
        <f>IF(L$1=1,IF(data0!L175&gt;0,IF(data0!L175&lt;$B$1,data0!L175,""),""),"")</f>
        <v/>
      </c>
      <c r="M176" s="7">
        <f>IF(M$1=1,IF(data0!M175&gt;0,IF(data0!M175&lt;$B$1,data0!M175,""),""),"")</f>
        <v>0.34509803921568627</v>
      </c>
      <c r="N176" s="7">
        <f>IF(N$1=1,IF(data0!N175&gt;0,IF(data0!N175&lt;$B$1,data0!N175,""),""),"")</f>
        <v>0.23529411764705882</v>
      </c>
      <c r="O176" s="7">
        <f>IF(O$1=1,IF(data0!O175&gt;0,IF(data0!O175&lt;$B$1,data0!O175,""),""),"")</f>
        <v>0.43529411764705883</v>
      </c>
      <c r="P176" s="7" t="str">
        <f>IF(P$1=1,IF(data0!P175&gt;0,IF(data0!P175&lt;$B$1,data0!P175,""),""),"")</f>
        <v/>
      </c>
      <c r="Q176" s="7">
        <f>IF(Q$1=1,IF(data0!Q175&gt;0,IF(data0!Q175&lt;$B$1,data0!Q175,""),""),"")</f>
        <v>0.19607843137254902</v>
      </c>
      <c r="R176" s="7" t="str">
        <f>IF(R$1=1,IF(data0!R175&gt;0,IF(data0!R175&lt;$B$1,data0!R175,""),""),"")</f>
        <v/>
      </c>
      <c r="S176" s="7">
        <f>IF(S$1=1,IF(data0!S175&gt;0,IF(data0!S175&lt;$B$1,data0!S175,""),""),"")</f>
        <v>0.27843137254901962</v>
      </c>
      <c r="T176" s="7">
        <f>IF(T$1=1,IF(data0!T175&gt;0,IF(data0!T175&lt;$B$1,data0!T175,""),""),"")</f>
        <v>0.32156862745098042</v>
      </c>
      <c r="U176" s="7">
        <f>IF(U$1=1,IF(data0!U175&gt;0,IF(data0!U175&lt;$B$1,data0!U175,""),""),"")</f>
        <v>0.27450980392156865</v>
      </c>
      <c r="V176" s="7">
        <f>IF(V$1=1,IF(data0!V175&gt;0,IF(data0!V175&lt;$B$1,data0!V175,""),""),"")</f>
        <v>0.27450980392156865</v>
      </c>
      <c r="W176" s="7">
        <f>IF(W$1=1,IF(data0!W175&gt;0,IF(data0!W175&lt;$B$1,data0!W175,""),""),"")</f>
        <v>0.30196078431372547</v>
      </c>
      <c r="X176" s="7">
        <f>IF(X$1=1,IF(data0!X175&gt;0,IF(data0!X175&lt;$B$1,data0!X175,""),""),"")</f>
        <v>0.40784313725490196</v>
      </c>
      <c r="Y176" s="7">
        <f>IF(Y$1=1,IF(data0!Y175&gt;0,IF(data0!Y175&lt;$B$1,data0!Y175,""),""),"")</f>
        <v>0.47450980392156861</v>
      </c>
      <c r="Z176" s="7">
        <f>IF(Z$1=1,IF(data0!Z175&gt;0,IF(data0!Z175&lt;$B$1,data0!Z175,""),""),"")</f>
        <v>0.3411764705882353</v>
      </c>
      <c r="AA176" s="7">
        <f>IF(AA$1=1,IF(data0!AA175&gt;0,IF(data0!AA175&lt;$B$1,data0!AA175,""),""),"")</f>
        <v>0.27843137254901962</v>
      </c>
      <c r="AB176" s="7">
        <f>IF(AB$1=1,IF(data0!AB175&gt;0,IF(data0!AB175&lt;$B$1,data0!AB175,""),""),"")</f>
        <v>0.23137254901960785</v>
      </c>
      <c r="AC176" s="7">
        <f>IF(AC$1=1,IF(data0!AC175&gt;0,IF(data0!AC175&lt;$B$1,data0!AC175,""),""),"")</f>
        <v>0.35686274509803922</v>
      </c>
      <c r="AD176" s="7">
        <f>IF(AD$1=1,IF(data0!AD175&gt;0,IF(data0!AD175&lt;$B$1,data0!AD175,""),""),"")</f>
        <v>0.38823529411764707</v>
      </c>
      <c r="AE176" s="7">
        <f>IF(AE$1=1,IF(data0!AE175&gt;0,IF(data0!AE175&lt;$B$1,data0!AE175,""),""),"")</f>
        <v>0.45490196078431372</v>
      </c>
      <c r="AF176" s="7">
        <f>IF(AF$1=1,IF(data0!AF175&gt;0,IF(data0!AF175&lt;$B$1,data0!AF175,""),""),"")</f>
        <v>0.29411764705882354</v>
      </c>
      <c r="AG176" s="7">
        <f>IF(AG$1=1,IF(data0!AG175&gt;0,IF(data0!AG175&lt;$B$1,data0!AG175,""),""),"")</f>
        <v>0.24313725490196078</v>
      </c>
      <c r="AH176" s="7">
        <f>IF(AH$1=1,IF(data0!AH175&gt;0,IF(data0!AH175&lt;$B$1,data0!AH175,""),""),"")</f>
        <v>0.30588235294117649</v>
      </c>
      <c r="AI176" s="7">
        <f>IF(AI$1=1,IF(data0!AI175&gt;0,IF(data0!AI175&lt;$B$1,data0!AI175,""),""),"")</f>
        <v>0.24705882352941178</v>
      </c>
      <c r="AJ176" s="7">
        <f>IF(AJ$1=1,IF(data0!AJ175&gt;0,IF(data0!AJ175&lt;$B$1,data0!AJ175,""),""),"")</f>
        <v>0.21568627450980393</v>
      </c>
    </row>
    <row r="177" spans="1:36" hidden="1">
      <c r="A177" s="1">
        <f>data0!A176</f>
        <v>174</v>
      </c>
      <c r="B177" s="1">
        <f>data0!B176</f>
        <v>14</v>
      </c>
      <c r="C177" s="1">
        <f>data0!C176</f>
        <v>1</v>
      </c>
      <c r="D177" s="1">
        <f>data0!D176</f>
        <v>1</v>
      </c>
      <c r="E177" s="7" t="str">
        <f>IF(E$1=1,IF(data0!E176&gt;0,IF(data0!E176&lt;$B$1,data0!E176,""),""),"")</f>
        <v/>
      </c>
      <c r="F177" s="7">
        <f>IF(F$1=1,IF(data0!F176&gt;0,IF(data0!F176&lt;$B$1,data0!F176,""),""),"")</f>
        <v>0.17647058823529413</v>
      </c>
      <c r="G177" s="7">
        <f>IF(G$1=1,IF(data0!G176&gt;0,IF(data0!G176&lt;$B$1,data0!G176,""),""),"")</f>
        <v>0.45882352941176469</v>
      </c>
      <c r="H177" s="7" t="str">
        <f>IF(H$1=1,IF(data0!H176&gt;0,IF(data0!H176&lt;$B$1,data0!H176,""),""),"")</f>
        <v/>
      </c>
      <c r="I177" s="7">
        <f>IF(I$1=1,IF(data0!I176&gt;0,IF(data0!I176&lt;$B$1,data0!I176,""),""),"")</f>
        <v>0.31372549019607843</v>
      </c>
      <c r="J177" s="7">
        <f>IF(J$1=1,IF(data0!J176&gt;0,IF(data0!J176&lt;$B$1,data0!J176,""),""),"")</f>
        <v>0.23921568627450981</v>
      </c>
      <c r="K177" s="7">
        <f>IF(K$1=1,IF(data0!K176&gt;0,IF(data0!K176&lt;$B$1,data0!K176,""),""),"")</f>
        <v>0.21176470588235294</v>
      </c>
      <c r="L177" s="7" t="str">
        <f>IF(L$1=1,IF(data0!L176&gt;0,IF(data0!L176&lt;$B$1,data0!L176,""),""),"")</f>
        <v/>
      </c>
      <c r="M177" s="7">
        <f>IF(M$1=1,IF(data0!M176&gt;0,IF(data0!M176&lt;$B$1,data0!M176,""),""),"")</f>
        <v>0.30980392156862746</v>
      </c>
      <c r="N177" s="7">
        <f>IF(N$1=1,IF(data0!N176&gt;0,IF(data0!N176&lt;$B$1,data0!N176,""),""),"")</f>
        <v>0.21176470588235294</v>
      </c>
      <c r="O177" s="7">
        <f>IF(O$1=1,IF(data0!O176&gt;0,IF(data0!O176&lt;$B$1,data0!O176,""),""),"")</f>
        <v>0.40392156862745099</v>
      </c>
      <c r="P177" s="7" t="str">
        <f>IF(P$1=1,IF(data0!P176&gt;0,IF(data0!P176&lt;$B$1,data0!P176,""),""),"")</f>
        <v/>
      </c>
      <c r="Q177" s="7">
        <f>IF(Q$1=1,IF(data0!Q176&gt;0,IF(data0!Q176&lt;$B$1,data0!Q176,""),""),"")</f>
        <v>0.16470588235294117</v>
      </c>
      <c r="R177" s="7" t="str">
        <f>IF(R$1=1,IF(data0!R176&gt;0,IF(data0!R176&lt;$B$1,data0!R176,""),""),"")</f>
        <v/>
      </c>
      <c r="S177" s="7">
        <f>IF(S$1=1,IF(data0!S176&gt;0,IF(data0!S176&lt;$B$1,data0!S176,""),""),"")</f>
        <v>0.24313725490196078</v>
      </c>
      <c r="T177" s="7">
        <f>IF(T$1=1,IF(data0!T176&gt;0,IF(data0!T176&lt;$B$1,data0!T176,""),""),"")</f>
        <v>0.29411764705882354</v>
      </c>
      <c r="U177" s="7">
        <f>IF(U$1=1,IF(data0!U176&gt;0,IF(data0!U176&lt;$B$1,data0!U176,""),""),"")</f>
        <v>0.23921568627450981</v>
      </c>
      <c r="V177" s="7">
        <f>IF(V$1=1,IF(data0!V176&gt;0,IF(data0!V176&lt;$B$1,data0!V176,""),""),"")</f>
        <v>0.23921568627450981</v>
      </c>
      <c r="W177" s="7">
        <f>IF(W$1=1,IF(data0!W176&gt;0,IF(data0!W176&lt;$B$1,data0!W176,""),""),"")</f>
        <v>0.25882352941176473</v>
      </c>
      <c r="X177" s="7">
        <f>IF(X$1=1,IF(data0!X176&gt;0,IF(data0!X176&lt;$B$1,data0!X176,""),""),"")</f>
        <v>0.37647058823529411</v>
      </c>
      <c r="Y177" s="7">
        <f>IF(Y$1=1,IF(data0!Y176&gt;0,IF(data0!Y176&lt;$B$1,data0!Y176,""),""),"")</f>
        <v>0.44313725490196076</v>
      </c>
      <c r="Z177" s="7">
        <f>IF(Z$1=1,IF(data0!Z176&gt;0,IF(data0!Z176&lt;$B$1,data0!Z176,""),""),"")</f>
        <v>0.31372549019607843</v>
      </c>
      <c r="AA177" s="7">
        <f>IF(AA$1=1,IF(data0!AA176&gt;0,IF(data0!AA176&lt;$B$1,data0!AA176,""),""),"")</f>
        <v>0.23921568627450981</v>
      </c>
      <c r="AB177" s="7">
        <f>IF(AB$1=1,IF(data0!AB176&gt;0,IF(data0!AB176&lt;$B$1,data0!AB176,""),""),"")</f>
        <v>0.19607843137254902</v>
      </c>
      <c r="AC177" s="7">
        <f>IF(AC$1=1,IF(data0!AC176&gt;0,IF(data0!AC176&lt;$B$1,data0!AC176,""),""),"")</f>
        <v>0.32549019607843138</v>
      </c>
      <c r="AD177" s="7">
        <f>IF(AD$1=1,IF(data0!AD176&gt;0,IF(data0!AD176&lt;$B$1,data0!AD176,""),""),"")</f>
        <v>0.35294117647058826</v>
      </c>
      <c r="AE177" s="7">
        <f>IF(AE$1=1,IF(data0!AE176&gt;0,IF(data0!AE176&lt;$B$1,data0!AE176,""),""),"")</f>
        <v>0.42352941176470588</v>
      </c>
      <c r="AF177" s="7">
        <f>IF(AF$1=1,IF(data0!AF176&gt;0,IF(data0!AF176&lt;$B$1,data0!AF176,""),""),"")</f>
        <v>0.2627450980392157</v>
      </c>
      <c r="AG177" s="7">
        <f>IF(AG$1=1,IF(data0!AG176&gt;0,IF(data0!AG176&lt;$B$1,data0!AG176,""),""),"")</f>
        <v>0.21176470588235294</v>
      </c>
      <c r="AH177" s="7">
        <f>IF(AH$1=1,IF(data0!AH176&gt;0,IF(data0!AH176&lt;$B$1,data0!AH176,""),""),"")</f>
        <v>0.27058823529411763</v>
      </c>
      <c r="AI177" s="7">
        <f>IF(AI$1=1,IF(data0!AI176&gt;0,IF(data0!AI176&lt;$B$1,data0!AI176,""),""),"")</f>
        <v>0.21568627450980393</v>
      </c>
      <c r="AJ177" s="7">
        <f>IF(AJ$1=1,IF(data0!AJ176&gt;0,IF(data0!AJ176&lt;$B$1,data0!AJ176,""),""),"")</f>
        <v>0.18431372549019609</v>
      </c>
    </row>
    <row r="178" spans="1:36" hidden="1">
      <c r="A178" s="1">
        <f>data0!A177</f>
        <v>175</v>
      </c>
      <c r="B178" s="1">
        <f>data0!B177</f>
        <v>15</v>
      </c>
      <c r="C178" s="1">
        <f>data0!C177</f>
        <v>1</v>
      </c>
      <c r="D178" s="1">
        <f>data0!D177</f>
        <v>1</v>
      </c>
      <c r="E178" s="7" t="str">
        <f>IF(E$1=1,IF(data0!E177&gt;0,IF(data0!E177&lt;$B$1,data0!E177,""),""),"")</f>
        <v/>
      </c>
      <c r="F178" s="7">
        <f>IF(F$1=1,IF(data0!F177&gt;0,IF(data0!F177&lt;$B$1,data0!F177,""),""),"")</f>
        <v>0.12549019607843137</v>
      </c>
      <c r="G178" s="7">
        <f>IF(G$1=1,IF(data0!G177&gt;0,IF(data0!G177&lt;$B$1,data0!G177,""),""),"")</f>
        <v>0.40784313725490196</v>
      </c>
      <c r="H178" s="7" t="str">
        <f>IF(H$1=1,IF(data0!H177&gt;0,IF(data0!H177&lt;$B$1,data0!H177,""),""),"")</f>
        <v/>
      </c>
      <c r="I178" s="7">
        <f>IF(I$1=1,IF(data0!I177&gt;0,IF(data0!I177&lt;$B$1,data0!I177,""),""),"")</f>
        <v>0.26666666666666666</v>
      </c>
      <c r="J178" s="7">
        <f>IF(J$1=1,IF(data0!J177&gt;0,IF(data0!J177&lt;$B$1,data0!J177,""),""),"")</f>
        <v>0.19215686274509805</v>
      </c>
      <c r="K178" s="7">
        <f>IF(K$1=1,IF(data0!K177&gt;0,IF(data0!K177&lt;$B$1,data0!K177,""),""),"")</f>
        <v>0.15686274509803921</v>
      </c>
      <c r="L178" s="7" t="str">
        <f>IF(L$1=1,IF(data0!L177&gt;0,IF(data0!L177&lt;$B$1,data0!L177,""),""),"")</f>
        <v/>
      </c>
      <c r="M178" s="7">
        <f>IF(M$1=1,IF(data0!M177&gt;0,IF(data0!M177&lt;$B$1,data0!M177,""),""),"")</f>
        <v>0.25882352941176473</v>
      </c>
      <c r="N178" s="7">
        <f>IF(N$1=1,IF(data0!N177&gt;0,IF(data0!N177&lt;$B$1,data0!N177,""),""),"")</f>
        <v>0.15686274509803921</v>
      </c>
      <c r="O178" s="7">
        <f>IF(O$1=1,IF(data0!O177&gt;0,IF(data0!O177&lt;$B$1,data0!O177,""),""),"")</f>
        <v>0.35686274509803922</v>
      </c>
      <c r="P178" s="7" t="str">
        <f>IF(P$1=1,IF(data0!P177&gt;0,IF(data0!P177&lt;$B$1,data0!P177,""),""),"")</f>
        <v/>
      </c>
      <c r="Q178" s="7">
        <f>IF(Q$1=1,IF(data0!Q177&gt;0,IF(data0!Q177&lt;$B$1,data0!Q177,""),""),"")</f>
        <v>0.11372549019607843</v>
      </c>
      <c r="R178" s="7" t="str">
        <f>IF(R$1=1,IF(data0!R177&gt;0,IF(data0!R177&lt;$B$1,data0!R177,""),""),"")</f>
        <v/>
      </c>
      <c r="S178" s="7">
        <f>IF(S$1=1,IF(data0!S177&gt;0,IF(data0!S177&lt;$B$1,data0!S177,""),""),"")</f>
        <v>0.18823529411764706</v>
      </c>
      <c r="T178" s="7">
        <f>IF(T$1=1,IF(data0!T177&gt;0,IF(data0!T177&lt;$B$1,data0!T177,""),""),"")</f>
        <v>0.24313725490196078</v>
      </c>
      <c r="U178" s="7">
        <f>IF(U$1=1,IF(data0!U177&gt;0,IF(data0!U177&lt;$B$1,data0!U177,""),""),"")</f>
        <v>0.18823529411764706</v>
      </c>
      <c r="V178" s="7">
        <f>IF(V$1=1,IF(data0!V177&gt;0,IF(data0!V177&lt;$B$1,data0!V177,""),""),"")</f>
        <v>0.18823529411764706</v>
      </c>
      <c r="W178" s="7">
        <f>IF(W$1=1,IF(data0!W177&gt;0,IF(data0!W177&lt;$B$1,data0!W177,""),""),"")</f>
        <v>0.20784313725490197</v>
      </c>
      <c r="X178" s="7">
        <f>IF(X$1=1,IF(data0!X177&gt;0,IF(data0!X177&lt;$B$1,data0!X177,""),""),"")</f>
        <v>0.32156862745098042</v>
      </c>
      <c r="Y178" s="7">
        <f>IF(Y$1=1,IF(data0!Y177&gt;0,IF(data0!Y177&lt;$B$1,data0!Y177,""),""),"")</f>
        <v>0.39215686274509803</v>
      </c>
      <c r="Z178" s="7">
        <f>IF(Z$1=1,IF(data0!Z177&gt;0,IF(data0!Z177&lt;$B$1,data0!Z177,""),""),"")</f>
        <v>0.2627450980392157</v>
      </c>
      <c r="AA178" s="7">
        <f>IF(AA$1=1,IF(data0!AA177&gt;0,IF(data0!AA177&lt;$B$1,data0!AA177,""),""),"")</f>
        <v>0.18823529411764706</v>
      </c>
      <c r="AB178" s="7">
        <f>IF(AB$1=1,IF(data0!AB177&gt;0,IF(data0!AB177&lt;$B$1,data0!AB177,""),""),"")</f>
        <v>0.14509803921568629</v>
      </c>
      <c r="AC178" s="7">
        <f>IF(AC$1=1,IF(data0!AC177&gt;0,IF(data0!AC177&lt;$B$1,data0!AC177,""),""),"")</f>
        <v>0.27450980392156865</v>
      </c>
      <c r="AD178" s="7">
        <f>IF(AD$1=1,IF(data0!AD177&gt;0,IF(data0!AD177&lt;$B$1,data0!AD177,""),""),"")</f>
        <v>0.29803921568627451</v>
      </c>
      <c r="AE178" s="7">
        <f>IF(AE$1=1,IF(data0!AE177&gt;0,IF(data0!AE177&lt;$B$1,data0!AE177,""),""),"")</f>
        <v>0.36862745098039218</v>
      </c>
      <c r="AF178" s="7">
        <f>IF(AF$1=1,IF(data0!AF177&gt;0,IF(data0!AF177&lt;$B$1,data0!AF177,""),""),"")</f>
        <v>0.20784313725490197</v>
      </c>
      <c r="AG178" s="7">
        <f>IF(AG$1=1,IF(data0!AG177&gt;0,IF(data0!AG177&lt;$B$1,data0!AG177,""),""),"")</f>
        <v>0.16078431372549021</v>
      </c>
      <c r="AH178" s="7">
        <f>IF(AH$1=1,IF(data0!AH177&gt;0,IF(data0!AH177&lt;$B$1,data0!AH177,""),""),"")</f>
        <v>0.2196078431372549</v>
      </c>
      <c r="AI178" s="7">
        <f>IF(AI$1=1,IF(data0!AI177&gt;0,IF(data0!AI177&lt;$B$1,data0!AI177,""),""),"")</f>
        <v>0.16862745098039217</v>
      </c>
      <c r="AJ178" s="7">
        <f>IF(AJ$1=1,IF(data0!AJ177&gt;0,IF(data0!AJ177&lt;$B$1,data0!AJ177,""),""),"")</f>
        <v>0.13333333333333333</v>
      </c>
    </row>
    <row r="179" spans="1:36" hidden="1">
      <c r="A179" s="1">
        <f>data0!A178</f>
        <v>176</v>
      </c>
      <c r="B179" s="1">
        <f>data0!B178</f>
        <v>16</v>
      </c>
      <c r="C179" s="1">
        <f>data0!C178</f>
        <v>1</v>
      </c>
      <c r="D179" s="1">
        <f>data0!D178</f>
        <v>1</v>
      </c>
      <c r="E179" s="7" t="str">
        <f>IF(E$1=1,IF(data0!E178&gt;0,IF(data0!E178&lt;$B$1,data0!E178,""),""),"")</f>
        <v/>
      </c>
      <c r="F179" s="7">
        <f>IF(F$1=1,IF(data0!F178&gt;0,IF(data0!F178&lt;$B$1,data0!F178,""),""),"")</f>
        <v>0.10196078431372549</v>
      </c>
      <c r="G179" s="7">
        <f>IF(G$1=1,IF(data0!G178&gt;0,IF(data0!G178&lt;$B$1,data0!G178,""),""),"")</f>
        <v>0.37647058823529411</v>
      </c>
      <c r="H179" s="7" t="str">
        <f>IF(H$1=1,IF(data0!H178&gt;0,IF(data0!H178&lt;$B$1,data0!H178,""),""),"")</f>
        <v/>
      </c>
      <c r="I179" s="7">
        <f>IF(I$1=1,IF(data0!I178&gt;0,IF(data0!I178&lt;$B$1,data0!I178,""),""),"")</f>
        <v>0.23529411764705882</v>
      </c>
      <c r="J179" s="7">
        <f>IF(J$1=1,IF(data0!J178&gt;0,IF(data0!J178&lt;$B$1,data0!J178,""),""),"")</f>
        <v>0.14901960784313725</v>
      </c>
      <c r="K179" s="7">
        <f>IF(K$1=1,IF(data0!K178&gt;0,IF(data0!K178&lt;$B$1,data0!K178,""),""),"")</f>
        <v>0.12941176470588237</v>
      </c>
      <c r="L179" s="7" t="str">
        <f>IF(L$1=1,IF(data0!L178&gt;0,IF(data0!L178&lt;$B$1,data0!L178,""),""),"")</f>
        <v/>
      </c>
      <c r="M179" s="7">
        <f>IF(M$1=1,IF(data0!M178&gt;0,IF(data0!M178&lt;$B$1,data0!M178,""),""),"")</f>
        <v>0.2196078431372549</v>
      </c>
      <c r="N179" s="7">
        <f>IF(N$1=1,IF(data0!N178&gt;0,IF(data0!N178&lt;$B$1,data0!N178,""),""),"")</f>
        <v>0.13725490196078433</v>
      </c>
      <c r="O179" s="7">
        <f>IF(O$1=1,IF(data0!O178&gt;0,IF(data0!O178&lt;$B$1,data0!O178,""),""),"")</f>
        <v>0.32549019607843138</v>
      </c>
      <c r="P179" s="7" t="str">
        <f>IF(P$1=1,IF(data0!P178&gt;0,IF(data0!P178&lt;$B$1,data0!P178,""),""),"")</f>
        <v/>
      </c>
      <c r="Q179" s="7">
        <f>IF(Q$1=1,IF(data0!Q178&gt;0,IF(data0!Q178&lt;$B$1,data0!Q178,""),""),"")</f>
        <v>7.8431372549019607E-2</v>
      </c>
      <c r="R179" s="7" t="str">
        <f>IF(R$1=1,IF(data0!R178&gt;0,IF(data0!R178&lt;$B$1,data0!R178,""),""),"")</f>
        <v/>
      </c>
      <c r="S179" s="7">
        <f>IF(S$1=1,IF(data0!S178&gt;0,IF(data0!S178&lt;$B$1,data0!S178,""),""),"")</f>
        <v>0.14901960784313725</v>
      </c>
      <c r="T179" s="7">
        <f>IF(T$1=1,IF(data0!T178&gt;0,IF(data0!T178&lt;$B$1,data0!T178,""),""),"")</f>
        <v>0.21176470588235294</v>
      </c>
      <c r="U179" s="7">
        <f>IF(U$1=1,IF(data0!U178&gt;0,IF(data0!U178&lt;$B$1,data0!U178,""),""),"")</f>
        <v>0.14901960784313725</v>
      </c>
      <c r="V179" s="7">
        <f>IF(V$1=1,IF(data0!V178&gt;0,IF(data0!V178&lt;$B$1,data0!V178,""),""),"")</f>
        <v>0.15686274509803921</v>
      </c>
      <c r="W179" s="7">
        <f>IF(W$1=1,IF(data0!W178&gt;0,IF(data0!W178&lt;$B$1,data0!W178,""),""),"")</f>
        <v>0.17254901960784313</v>
      </c>
      <c r="X179" s="7">
        <f>IF(X$1=1,IF(data0!X178&gt;0,IF(data0!X178&lt;$B$1,data0!X178,""),""),"")</f>
        <v>0.29411764705882354</v>
      </c>
      <c r="Y179" s="7">
        <f>IF(Y$1=1,IF(data0!Y178&gt;0,IF(data0!Y178&lt;$B$1,data0!Y178,""),""),"")</f>
        <v>0.36078431372549019</v>
      </c>
      <c r="Z179" s="7">
        <f>IF(Z$1=1,IF(data0!Z178&gt;0,IF(data0!Z178&lt;$B$1,data0!Z178,""),""),"")</f>
        <v>0.23137254901960785</v>
      </c>
      <c r="AA179" s="7">
        <f>IF(AA$1=1,IF(data0!AA178&gt;0,IF(data0!AA178&lt;$B$1,data0!AA178,""),""),"")</f>
        <v>0.14901960784313725</v>
      </c>
      <c r="AB179" s="7">
        <f>IF(AB$1=1,IF(data0!AB178&gt;0,IF(data0!AB178&lt;$B$1,data0!AB178,""),""),"")</f>
        <v>0.11764705882352941</v>
      </c>
      <c r="AC179" s="7">
        <f>IF(AC$1=1,IF(data0!AC178&gt;0,IF(data0!AC178&lt;$B$1,data0!AC178,""),""),"")</f>
        <v>0.24705882352941178</v>
      </c>
      <c r="AD179" s="7">
        <f>IF(AD$1=1,IF(data0!AD178&gt;0,IF(data0!AD178&lt;$B$1,data0!AD178,""),""),"")</f>
        <v>0.2627450980392157</v>
      </c>
      <c r="AE179" s="7">
        <f>IF(AE$1=1,IF(data0!AE178&gt;0,IF(data0!AE178&lt;$B$1,data0!AE178,""),""),"")</f>
        <v>0.33725490196078434</v>
      </c>
      <c r="AF179" s="7">
        <f>IF(AF$1=1,IF(data0!AF178&gt;0,IF(data0!AF178&lt;$B$1,data0!AF178,""),""),"")</f>
        <v>0.17647058823529413</v>
      </c>
      <c r="AG179" s="7">
        <f>IF(AG$1=1,IF(data0!AG178&gt;0,IF(data0!AG178&lt;$B$1,data0!AG178,""),""),"")</f>
        <v>0.13333333333333333</v>
      </c>
      <c r="AH179" s="7">
        <f>IF(AH$1=1,IF(data0!AH178&gt;0,IF(data0!AH178&lt;$B$1,data0!AH178,""),""),"")</f>
        <v>0.19215686274509805</v>
      </c>
      <c r="AI179" s="7">
        <f>IF(AI$1=1,IF(data0!AI178&gt;0,IF(data0!AI178&lt;$B$1,data0!AI178,""),""),"")</f>
        <v>0.13725490196078433</v>
      </c>
      <c r="AJ179" s="7">
        <f>IF(AJ$1=1,IF(data0!AJ178&gt;0,IF(data0!AJ178&lt;$B$1,data0!AJ178,""),""),"")</f>
        <v>9.4117647058823528E-2</v>
      </c>
    </row>
    <row r="180" spans="1:36" hidden="1">
      <c r="A180" s="1">
        <f>data0!A179</f>
        <v>177</v>
      </c>
      <c r="B180" s="1">
        <f>data0!B179</f>
        <v>17</v>
      </c>
      <c r="C180" s="1">
        <f>data0!C179</f>
        <v>1</v>
      </c>
      <c r="D180" s="1">
        <f>data0!D179</f>
        <v>1</v>
      </c>
      <c r="E180" s="7" t="str">
        <f>IF(E$1=1,IF(data0!E179&gt;0,IF(data0!E179&lt;$B$1,data0!E179,""),""),"")</f>
        <v/>
      </c>
      <c r="F180" s="7">
        <f>IF(F$1=1,IF(data0!F179&gt;0,IF(data0!F179&lt;$B$1,data0!F179,""),""),"")</f>
        <v>5.0980392156862744E-2</v>
      </c>
      <c r="G180" s="7">
        <f>IF(G$1=1,IF(data0!G179&gt;0,IF(data0!G179&lt;$B$1,data0!G179,""),""),"")</f>
        <v>0.32549019607843138</v>
      </c>
      <c r="H180" s="7" t="str">
        <f>IF(H$1=1,IF(data0!H179&gt;0,IF(data0!H179&lt;$B$1,data0!H179,""),""),"")</f>
        <v/>
      </c>
      <c r="I180" s="7">
        <f>IF(I$1=1,IF(data0!I179&gt;0,IF(data0!I179&lt;$B$1,data0!I179,""),""),"")</f>
        <v>0.18431372549019609</v>
      </c>
      <c r="J180" s="7">
        <f>IF(J$1=1,IF(data0!J179&gt;0,IF(data0!J179&lt;$B$1,data0!J179,""),""),"")</f>
        <v>0.10196078431372549</v>
      </c>
      <c r="K180" s="7">
        <f>IF(K$1=1,IF(data0!K179&gt;0,IF(data0!K179&lt;$B$1,data0!K179,""),""),"")</f>
        <v>7.8431372549019607E-2</v>
      </c>
      <c r="L180" s="7" t="str">
        <f>IF(L$1=1,IF(data0!L179&gt;0,IF(data0!L179&lt;$B$1,data0!L179,""),""),"")</f>
        <v/>
      </c>
      <c r="M180" s="7">
        <f>IF(M$1=1,IF(data0!M179&gt;0,IF(data0!M179&lt;$B$1,data0!M179,""),""),"")</f>
        <v>0.16862745098039217</v>
      </c>
      <c r="N180" s="7">
        <f>IF(N$1=1,IF(data0!N179&gt;0,IF(data0!N179&lt;$B$1,data0!N179,""),""),"")</f>
        <v>8.2352941176470587E-2</v>
      </c>
      <c r="O180" s="7">
        <f>IF(O$1=1,IF(data0!O179&gt;0,IF(data0!O179&lt;$B$1,data0!O179,""),""),"")</f>
        <v>0.27450980392156865</v>
      </c>
      <c r="P180" s="7" t="str">
        <f>IF(P$1=1,IF(data0!P179&gt;0,IF(data0!P179&lt;$B$1,data0!P179,""),""),"")</f>
        <v/>
      </c>
      <c r="Q180" s="7">
        <f>IF(Q$1=1,IF(data0!Q179&gt;0,IF(data0!Q179&lt;$B$1,data0!Q179,""),""),"")</f>
        <v>3.1372549019607843E-2</v>
      </c>
      <c r="R180" s="7" t="str">
        <f>IF(R$1=1,IF(data0!R179&gt;0,IF(data0!R179&lt;$B$1,data0!R179,""),""),"")</f>
        <v/>
      </c>
      <c r="S180" s="7">
        <f>IF(S$1=1,IF(data0!S179&gt;0,IF(data0!S179&lt;$B$1,data0!S179,""),""),"")</f>
        <v>9.4117647058823528E-2</v>
      </c>
      <c r="T180" s="7">
        <f>IF(T$1=1,IF(data0!T179&gt;0,IF(data0!T179&lt;$B$1,data0!T179,""),""),"")</f>
        <v>0.16470588235294117</v>
      </c>
      <c r="U180" s="7">
        <f>IF(U$1=1,IF(data0!U179&gt;0,IF(data0!U179&lt;$B$1,data0!U179,""),""),"")</f>
        <v>9.8039215686274508E-2</v>
      </c>
      <c r="V180" s="7">
        <f>IF(V$1=1,IF(data0!V179&gt;0,IF(data0!V179&lt;$B$1,data0!V179,""),""),"")</f>
        <v>0.10980392156862745</v>
      </c>
      <c r="W180" s="7">
        <f>IF(W$1=1,IF(data0!W179&gt;0,IF(data0!W179&lt;$B$1,data0!W179,""),""),"")</f>
        <v>0.11764705882352941</v>
      </c>
      <c r="X180" s="7">
        <f>IF(X$1=1,IF(data0!X179&gt;0,IF(data0!X179&lt;$B$1,data0!X179,""),""),"")</f>
        <v>0.23921568627450981</v>
      </c>
      <c r="Y180" s="7">
        <f>IF(Y$1=1,IF(data0!Y179&gt;0,IF(data0!Y179&lt;$B$1,data0!Y179,""),""),"")</f>
        <v>0.30980392156862746</v>
      </c>
      <c r="Z180" s="7">
        <f>IF(Z$1=1,IF(data0!Z179&gt;0,IF(data0!Z179&lt;$B$1,data0!Z179,""),""),"")</f>
        <v>0.17647058823529413</v>
      </c>
      <c r="AA180" s="7">
        <f>IF(AA$1=1,IF(data0!AA179&gt;0,IF(data0!AA179&lt;$B$1,data0!AA179,""),""),"")</f>
        <v>9.8039215686274508E-2</v>
      </c>
      <c r="AB180" s="7">
        <f>IF(AB$1=1,IF(data0!AB179&gt;0,IF(data0!AB179&lt;$B$1,data0!AB179,""),""),"")</f>
        <v>7.0588235294117646E-2</v>
      </c>
      <c r="AC180" s="7">
        <f>IF(AC$1=1,IF(data0!AC179&gt;0,IF(data0!AC179&lt;$B$1,data0!AC179,""),""),"")</f>
        <v>0.19215686274509805</v>
      </c>
      <c r="AD180" s="7">
        <f>IF(AD$1=1,IF(data0!AD179&gt;0,IF(data0!AD179&lt;$B$1,data0!AD179,""),""),"")</f>
        <v>0.20392156862745098</v>
      </c>
      <c r="AE180" s="7">
        <f>IF(AE$1=1,IF(data0!AE179&gt;0,IF(data0!AE179&lt;$B$1,data0!AE179,""),""),"")</f>
        <v>0.28627450980392155</v>
      </c>
      <c r="AF180" s="7">
        <f>IF(AF$1=1,IF(data0!AF179&gt;0,IF(data0!AF179&lt;$B$1,data0!AF179,""),""),"")</f>
        <v>0.12156862745098039</v>
      </c>
      <c r="AG180" s="7">
        <f>IF(AG$1=1,IF(data0!AG179&gt;0,IF(data0!AG179&lt;$B$1,data0!AG179,""),""),"")</f>
        <v>8.6274509803921567E-2</v>
      </c>
      <c r="AH180" s="7">
        <f>IF(AH$1=1,IF(data0!AH179&gt;0,IF(data0!AH179&lt;$B$1,data0!AH179,""),""),"")</f>
        <v>0.13725490196078433</v>
      </c>
      <c r="AI180" s="7">
        <f>IF(AI$1=1,IF(data0!AI179&gt;0,IF(data0!AI179&lt;$B$1,data0!AI179,""),""),"")</f>
        <v>7.8431372549019607E-2</v>
      </c>
      <c r="AJ180" s="7">
        <f>IF(AJ$1=1,IF(data0!AJ179&gt;0,IF(data0!AJ179&lt;$B$1,data0!AJ179,""),""),"")</f>
        <v>4.3137254901960784E-2</v>
      </c>
    </row>
    <row r="181" spans="1:36" hidden="1">
      <c r="A181" s="1">
        <f>data0!A180</f>
        <v>178</v>
      </c>
      <c r="B181" s="1">
        <f>data0!B180</f>
        <v>18</v>
      </c>
      <c r="C181" s="1">
        <f>data0!C180</f>
        <v>1</v>
      </c>
      <c r="D181" s="1">
        <f>data0!D180</f>
        <v>1</v>
      </c>
      <c r="E181" s="7" t="str">
        <f>IF(E$1=1,IF(data0!E180&gt;0,IF(data0!E180&lt;$B$1,data0!E180,""),""),"")</f>
        <v/>
      </c>
      <c r="F181" s="7">
        <f>IF(F$1=1,IF(data0!F180&gt;0,IF(data0!F180&lt;$B$1,data0!F180,""),""),"")</f>
        <v>1.5686274509803921E-2</v>
      </c>
      <c r="G181" s="7">
        <f>IF(G$1=1,IF(data0!G180&gt;0,IF(data0!G180&lt;$B$1,data0!G180,""),""),"")</f>
        <v>0.29411764705882354</v>
      </c>
      <c r="H181" s="7" t="str">
        <f>IF(H$1=1,IF(data0!H180&gt;0,IF(data0!H180&lt;$B$1,data0!H180,""),""),"")</f>
        <v/>
      </c>
      <c r="I181" s="7">
        <f>IF(I$1=1,IF(data0!I180&gt;0,IF(data0!I180&lt;$B$1,data0!I180,""),""),"")</f>
        <v>0.15294117647058825</v>
      </c>
      <c r="J181" s="7">
        <f>IF(J$1=1,IF(data0!J180&gt;0,IF(data0!J180&lt;$B$1,data0!J180,""),""),"")</f>
        <v>7.0588235294117646E-2</v>
      </c>
      <c r="K181" s="7">
        <f>IF(K$1=1,IF(data0!K180&gt;0,IF(data0!K180&lt;$B$1,data0!K180,""),""),"")</f>
        <v>4.7058823529411764E-2</v>
      </c>
      <c r="L181" s="7" t="str">
        <f>IF(L$1=1,IF(data0!L180&gt;0,IF(data0!L180&lt;$B$1,data0!L180,""),""),"")</f>
        <v/>
      </c>
      <c r="M181" s="7">
        <f>IF(M$1=1,IF(data0!M180&gt;0,IF(data0!M180&lt;$B$1,data0!M180,""),""),"")</f>
        <v>0.13333333333333333</v>
      </c>
      <c r="N181" s="7">
        <f>IF(N$1=1,IF(data0!N180&gt;0,IF(data0!N180&lt;$B$1,data0!N180,""),""),"")</f>
        <v>4.7058823529411764E-2</v>
      </c>
      <c r="O181" s="7">
        <f>IF(O$1=1,IF(data0!O180&gt;0,IF(data0!O180&lt;$B$1,data0!O180,""),""),"")</f>
        <v>0.23529411764705882</v>
      </c>
      <c r="P181" s="7" t="str">
        <f>IF(P$1=1,IF(data0!P180&gt;0,IF(data0!P180&lt;$B$1,data0!P180,""),""),"")</f>
        <v/>
      </c>
      <c r="Q181" s="7" t="str">
        <f>IF(Q$1=1,IF(data0!Q180&gt;0,IF(data0!Q180&lt;$B$1,data0!Q180,""),""),"")</f>
        <v/>
      </c>
      <c r="R181" s="7" t="str">
        <f>IF(R$1=1,IF(data0!R180&gt;0,IF(data0!R180&lt;$B$1,data0!R180,""),""),"")</f>
        <v/>
      </c>
      <c r="S181" s="7">
        <f>IF(S$1=1,IF(data0!S180&gt;0,IF(data0!S180&lt;$B$1,data0!S180,""),""),"")</f>
        <v>5.8823529411764705E-2</v>
      </c>
      <c r="T181" s="7">
        <f>IF(T$1=1,IF(data0!T180&gt;0,IF(data0!T180&lt;$B$1,data0!T180,""),""),"")</f>
        <v>0.13333333333333333</v>
      </c>
      <c r="U181" s="7">
        <f>IF(U$1=1,IF(data0!U180&gt;0,IF(data0!U180&lt;$B$1,data0!U180,""),""),"")</f>
        <v>5.8823529411764705E-2</v>
      </c>
      <c r="V181" s="7">
        <f>IF(V$1=1,IF(data0!V180&gt;0,IF(data0!V180&lt;$B$1,data0!V180,""),""),"")</f>
        <v>7.4509803921568626E-2</v>
      </c>
      <c r="W181" s="7">
        <f>IF(W$1=1,IF(data0!W180&gt;0,IF(data0!W180&lt;$B$1,data0!W180,""),""),"")</f>
        <v>7.8431372549019607E-2</v>
      </c>
      <c r="X181" s="7">
        <f>IF(X$1=1,IF(data0!X180&gt;0,IF(data0!X180&lt;$B$1,data0!X180,""),""),"")</f>
        <v>0.21176470588235294</v>
      </c>
      <c r="Y181" s="7">
        <f>IF(Y$1=1,IF(data0!Y180&gt;0,IF(data0!Y180&lt;$B$1,data0!Y180,""),""),"")</f>
        <v>0.27058823529411763</v>
      </c>
      <c r="Z181" s="7">
        <f>IF(Z$1=1,IF(data0!Z180&gt;0,IF(data0!Z180&lt;$B$1,data0!Z180,""),""),"")</f>
        <v>0.14117647058823529</v>
      </c>
      <c r="AA181" s="7">
        <f>IF(AA$1=1,IF(data0!AA180&gt;0,IF(data0!AA180&lt;$B$1,data0!AA180,""),""),"")</f>
        <v>6.2745098039215685E-2</v>
      </c>
      <c r="AB181" s="7">
        <f>IF(AB$1=1,IF(data0!AB180&gt;0,IF(data0!AB180&lt;$B$1,data0!AB180,""),""),"")</f>
        <v>3.5294117647058823E-2</v>
      </c>
      <c r="AC181" s="7">
        <f>IF(AC$1=1,IF(data0!AC180&gt;0,IF(data0!AC180&lt;$B$1,data0!AC180,""),""),"")</f>
        <v>0.16078431372549021</v>
      </c>
      <c r="AD181" s="7">
        <f>IF(AD$1=1,IF(data0!AD180&gt;0,IF(data0!AD180&lt;$B$1,data0!AD180,""),""),"")</f>
        <v>0.17647058823529413</v>
      </c>
      <c r="AE181" s="7">
        <f>IF(AE$1=1,IF(data0!AE180&gt;0,IF(data0!AE180&lt;$B$1,data0!AE180,""),""),"")</f>
        <v>0.25490196078431371</v>
      </c>
      <c r="AF181" s="7">
        <f>IF(AF$1=1,IF(data0!AF180&gt;0,IF(data0!AF180&lt;$B$1,data0!AF180,""),""),"")</f>
        <v>9.0196078431372548E-2</v>
      </c>
      <c r="AG181" s="7">
        <f>IF(AG$1=1,IF(data0!AG180&gt;0,IF(data0!AG180&lt;$B$1,data0!AG180,""),""),"")</f>
        <v>4.7058823529411764E-2</v>
      </c>
      <c r="AH181" s="7">
        <f>IF(AH$1=1,IF(data0!AH180&gt;0,IF(data0!AH180&lt;$B$1,data0!AH180,""),""),"")</f>
        <v>0.10196078431372549</v>
      </c>
      <c r="AI181" s="7">
        <f>IF(AI$1=1,IF(data0!AI180&gt;0,IF(data0!AI180&lt;$B$1,data0!AI180,""),""),"")</f>
        <v>5.0980392156862744E-2</v>
      </c>
      <c r="AJ181" s="7">
        <f>IF(AJ$1=1,IF(data0!AJ180&gt;0,IF(data0!AJ180&lt;$B$1,data0!AJ180,""),""),"")</f>
        <v>3.9215686274509803E-3</v>
      </c>
    </row>
    <row r="182" spans="1:36" hidden="1">
      <c r="A182" s="1">
        <f>data0!A181</f>
        <v>179</v>
      </c>
      <c r="B182" s="1">
        <f>data0!B181</f>
        <v>19</v>
      </c>
      <c r="C182" s="1">
        <f>data0!C181</f>
        <v>1</v>
      </c>
      <c r="D182" s="1">
        <f>data0!D181</f>
        <v>1</v>
      </c>
      <c r="E182" s="7" t="str">
        <f>IF(E$1=1,IF(data0!E181&gt;0,IF(data0!E181&lt;$B$1,data0!E181,""),""),"")</f>
        <v/>
      </c>
      <c r="F182" s="7" t="str">
        <f>IF(F$1=1,IF(data0!F181&gt;0,IF(data0!F181&lt;$B$1,data0!F181,""),""),"")</f>
        <v/>
      </c>
      <c r="G182" s="7">
        <f>IF(G$1=1,IF(data0!G181&gt;0,IF(data0!G181&lt;$B$1,data0!G181,""),""),"")</f>
        <v>0.23921568627450981</v>
      </c>
      <c r="H182" s="7" t="str">
        <f>IF(H$1=1,IF(data0!H181&gt;0,IF(data0!H181&lt;$B$1,data0!H181,""),""),"")</f>
        <v/>
      </c>
      <c r="I182" s="7">
        <f>IF(I$1=1,IF(data0!I181&gt;0,IF(data0!I181&lt;$B$1,data0!I181,""),""),"")</f>
        <v>0.10980392156862745</v>
      </c>
      <c r="J182" s="7">
        <f>IF(J$1=1,IF(data0!J181&gt;0,IF(data0!J181&lt;$B$1,data0!J181,""),""),"")</f>
        <v>1.5686274509803921E-2</v>
      </c>
      <c r="K182" s="7" t="str">
        <f>IF(K$1=1,IF(data0!K181&gt;0,IF(data0!K181&lt;$B$1,data0!K181,""),""),"")</f>
        <v/>
      </c>
      <c r="L182" s="7" t="str">
        <f>IF(L$1=1,IF(data0!L181&gt;0,IF(data0!L181&lt;$B$1,data0!L181,""),""),"")</f>
        <v/>
      </c>
      <c r="M182" s="7">
        <f>IF(M$1=1,IF(data0!M181&gt;0,IF(data0!M181&lt;$B$1,data0!M181,""),""),"")</f>
        <v>8.2352941176470587E-2</v>
      </c>
      <c r="N182" s="7" t="str">
        <f>IF(N$1=1,IF(data0!N181&gt;0,IF(data0!N181&lt;$B$1,data0!N181,""),""),"")</f>
        <v/>
      </c>
      <c r="O182" s="7">
        <f>IF(O$1=1,IF(data0!O181&gt;0,IF(data0!O181&lt;$B$1,data0!O181,""),""),"")</f>
        <v>0.18431372549019609</v>
      </c>
      <c r="P182" s="7" t="str">
        <f>IF(P$1=1,IF(data0!P181&gt;0,IF(data0!P181&lt;$B$1,data0!P181,""),""),"")</f>
        <v/>
      </c>
      <c r="Q182" s="7" t="str">
        <f>IF(Q$1=1,IF(data0!Q181&gt;0,IF(data0!Q181&lt;$B$1,data0!Q181,""),""),"")</f>
        <v/>
      </c>
      <c r="R182" s="7" t="str">
        <f>IF(R$1=1,IF(data0!R181&gt;0,IF(data0!R181&lt;$B$1,data0!R181,""),""),"")</f>
        <v/>
      </c>
      <c r="S182" s="7">
        <f>IF(S$1=1,IF(data0!S181&gt;0,IF(data0!S181&lt;$B$1,data0!S181,""),""),"")</f>
        <v>3.9215686274509803E-3</v>
      </c>
      <c r="T182" s="7">
        <f>IF(T$1=1,IF(data0!T181&gt;0,IF(data0!T181&lt;$B$1,data0!T181,""),""),"")</f>
        <v>8.6274509803921567E-2</v>
      </c>
      <c r="U182" s="7">
        <f>IF(U$1=1,IF(data0!U181&gt;0,IF(data0!U181&lt;$B$1,data0!U181,""),""),"")</f>
        <v>7.8431372549019607E-3</v>
      </c>
      <c r="V182" s="7">
        <f>IF(V$1=1,IF(data0!V181&gt;0,IF(data0!V181&lt;$B$1,data0!V181,""),""),"")</f>
        <v>2.7450980392156862E-2</v>
      </c>
      <c r="W182" s="7">
        <f>IF(W$1=1,IF(data0!W181&gt;0,IF(data0!W181&lt;$B$1,data0!W181,""),""),"")</f>
        <v>2.3529411764705882E-2</v>
      </c>
      <c r="X182" s="7">
        <f>IF(X$1=1,IF(data0!X181&gt;0,IF(data0!X181&lt;$B$1,data0!X181,""),""),"")</f>
        <v>0.16470588235294117</v>
      </c>
      <c r="Y182" s="7">
        <f>IF(Y$1=1,IF(data0!Y181&gt;0,IF(data0!Y181&lt;$B$1,data0!Y181,""),""),"")</f>
        <v>0.2196078431372549</v>
      </c>
      <c r="Z182" s="7">
        <f>IF(Z$1=1,IF(data0!Z181&gt;0,IF(data0!Z181&lt;$B$1,data0!Z181,""),""),"")</f>
        <v>9.0196078431372548E-2</v>
      </c>
      <c r="AA182" s="7">
        <f>IF(AA$1=1,IF(data0!AA181&gt;0,IF(data0!AA181&lt;$B$1,data0!AA181,""),""),"")</f>
        <v>7.8431372549019607E-3</v>
      </c>
      <c r="AB182" s="7" t="str">
        <f>IF(AB$1=1,IF(data0!AB181&gt;0,IF(data0!AB181&lt;$B$1,data0!AB181,""),""),"")</f>
        <v/>
      </c>
      <c r="AC182" s="7">
        <f>IF(AC$1=1,IF(data0!AC181&gt;0,IF(data0!AC181&lt;$B$1,data0!AC181,""),""),"")</f>
        <v>0.10588235294117647</v>
      </c>
      <c r="AD182" s="7">
        <f>IF(AD$1=1,IF(data0!AD181&gt;0,IF(data0!AD181&lt;$B$1,data0!AD181,""),""),"")</f>
        <v>0.12156862745098039</v>
      </c>
      <c r="AE182" s="7">
        <f>IF(AE$1=1,IF(data0!AE181&gt;0,IF(data0!AE181&lt;$B$1,data0!AE181,""),""),"")</f>
        <v>0.2</v>
      </c>
      <c r="AF182" s="7">
        <f>IF(AF$1=1,IF(data0!AF181&gt;0,IF(data0!AF181&lt;$B$1,data0!AF181,""),""),"")</f>
        <v>3.5294117647058823E-2</v>
      </c>
      <c r="AG182" s="7" t="str">
        <f>IF(AG$1=1,IF(data0!AG181&gt;0,IF(data0!AG181&lt;$B$1,data0!AG181,""),""),"")</f>
        <v/>
      </c>
      <c r="AH182" s="7">
        <f>IF(AH$1=1,IF(data0!AH181&gt;0,IF(data0!AH181&lt;$B$1,data0!AH181,""),""),"")</f>
        <v>4.7058823529411764E-2</v>
      </c>
      <c r="AI182" s="7" t="str">
        <f>IF(AI$1=1,IF(data0!AI181&gt;0,IF(data0!AI181&lt;$B$1,data0!AI181,""),""),"")</f>
        <v/>
      </c>
      <c r="AJ182" s="7" t="str">
        <f>IF(AJ$1=1,IF(data0!AJ181&gt;0,IF(data0!AJ181&lt;$B$1,data0!AJ181,""),""),"")</f>
        <v/>
      </c>
    </row>
    <row r="183" spans="1:36" hidden="1">
      <c r="A183" s="1">
        <f>data0!A182</f>
        <v>180</v>
      </c>
      <c r="B183" s="1">
        <f>data0!B182</f>
        <v>20</v>
      </c>
      <c r="C183" s="1">
        <f>data0!C182</f>
        <v>1</v>
      </c>
      <c r="D183" s="1">
        <f>data0!D182</f>
        <v>1</v>
      </c>
      <c r="E183" s="7" t="str">
        <f>IF(E$1=1,IF(data0!E182&gt;0,IF(data0!E182&lt;$B$1,data0!E182,""),""),"")</f>
        <v/>
      </c>
      <c r="F183" s="7" t="str">
        <f>IF(F$1=1,IF(data0!F182&gt;0,IF(data0!F182&lt;$B$1,data0!F182,""),""),"")</f>
        <v/>
      </c>
      <c r="G183" s="7">
        <f>IF(G$1=1,IF(data0!G182&gt;0,IF(data0!G182&lt;$B$1,data0!G182,""),""),"")</f>
        <v>0.20392156862745098</v>
      </c>
      <c r="H183" s="7" t="str">
        <f>IF(H$1=1,IF(data0!H182&gt;0,IF(data0!H182&lt;$B$1,data0!H182,""),""),"")</f>
        <v/>
      </c>
      <c r="I183" s="7">
        <f>IF(I$1=1,IF(data0!I182&gt;0,IF(data0!I182&lt;$B$1,data0!I182,""),""),"")</f>
        <v>7.8431372549019607E-2</v>
      </c>
      <c r="J183" s="7" t="str">
        <f>IF(J$1=1,IF(data0!J182&gt;0,IF(data0!J182&lt;$B$1,data0!J182,""),""),"")</f>
        <v/>
      </c>
      <c r="K183" s="7" t="str">
        <f>IF(K$1=1,IF(data0!K182&gt;0,IF(data0!K182&lt;$B$1,data0!K182,""),""),"")</f>
        <v/>
      </c>
      <c r="L183" s="7" t="str">
        <f>IF(L$1=1,IF(data0!L182&gt;0,IF(data0!L182&lt;$B$1,data0!L182,""),""),"")</f>
        <v/>
      </c>
      <c r="M183" s="7">
        <f>IF(M$1=1,IF(data0!M182&gt;0,IF(data0!M182&lt;$B$1,data0!M182,""),""),"")</f>
        <v>4.3137254901960784E-2</v>
      </c>
      <c r="N183" s="7" t="str">
        <f>IF(N$1=1,IF(data0!N182&gt;0,IF(data0!N182&lt;$B$1,data0!N182,""),""),"")</f>
        <v/>
      </c>
      <c r="O183" s="7">
        <f>IF(O$1=1,IF(data0!O182&gt;0,IF(data0!O182&lt;$B$1,data0!O182,""),""),"")</f>
        <v>0.15686274509803921</v>
      </c>
      <c r="P183" s="7" t="str">
        <f>IF(P$1=1,IF(data0!P182&gt;0,IF(data0!P182&lt;$B$1,data0!P182,""),""),"")</f>
        <v/>
      </c>
      <c r="Q183" s="7" t="str">
        <f>IF(Q$1=1,IF(data0!Q182&gt;0,IF(data0!Q182&lt;$B$1,data0!Q182,""),""),"")</f>
        <v/>
      </c>
      <c r="R183" s="7" t="str">
        <f>IF(R$1=1,IF(data0!R182&gt;0,IF(data0!R182&lt;$B$1,data0!R182,""),""),"")</f>
        <v/>
      </c>
      <c r="S183" s="7" t="str">
        <f>IF(S$1=1,IF(data0!S182&gt;0,IF(data0!S182&lt;$B$1,data0!S182,""),""),"")</f>
        <v/>
      </c>
      <c r="T183" s="7">
        <f>IF(T$1=1,IF(data0!T182&gt;0,IF(data0!T182&lt;$B$1,data0!T182,""),""),"")</f>
        <v>5.0980392156862744E-2</v>
      </c>
      <c r="U183" s="7" t="str">
        <f>IF(U$1=1,IF(data0!U182&gt;0,IF(data0!U182&lt;$B$1,data0!U182,""),""),"")</f>
        <v/>
      </c>
      <c r="V183" s="7" t="str">
        <f>IF(V$1=1,IF(data0!V182&gt;0,IF(data0!V182&lt;$B$1,data0!V182,""),""),"")</f>
        <v/>
      </c>
      <c r="W183" s="7" t="str">
        <f>IF(W$1=1,IF(data0!W182&gt;0,IF(data0!W182&lt;$B$1,data0!W182,""),""),"")</f>
        <v/>
      </c>
      <c r="X183" s="7">
        <f>IF(X$1=1,IF(data0!X182&gt;0,IF(data0!X182&lt;$B$1,data0!X182,""),""),"")</f>
        <v>0.13333333333333333</v>
      </c>
      <c r="Y183" s="7">
        <f>IF(Y$1=1,IF(data0!Y182&gt;0,IF(data0!Y182&lt;$B$1,data0!Y182,""),""),"")</f>
        <v>0.19215686274509805</v>
      </c>
      <c r="Z183" s="7">
        <f>IF(Z$1=1,IF(data0!Z182&gt;0,IF(data0!Z182&lt;$B$1,data0!Z182,""),""),"")</f>
        <v>5.4901960784313725E-2</v>
      </c>
      <c r="AA183" s="7" t="str">
        <f>IF(AA$1=1,IF(data0!AA182&gt;0,IF(data0!AA182&lt;$B$1,data0!AA182,""),""),"")</f>
        <v/>
      </c>
      <c r="AB183" s="7" t="str">
        <f>IF(AB$1=1,IF(data0!AB182&gt;0,IF(data0!AB182&lt;$B$1,data0!AB182,""),""),"")</f>
        <v/>
      </c>
      <c r="AC183" s="7">
        <f>IF(AC$1=1,IF(data0!AC182&gt;0,IF(data0!AC182&lt;$B$1,data0!AC182,""),""),"")</f>
        <v>7.8431372549019607E-2</v>
      </c>
      <c r="AD183" s="7">
        <f>IF(AD$1=1,IF(data0!AD182&gt;0,IF(data0!AD182&lt;$B$1,data0!AD182,""),""),"")</f>
        <v>8.6274509803921567E-2</v>
      </c>
      <c r="AE183" s="7">
        <f>IF(AE$1=1,IF(data0!AE182&gt;0,IF(data0!AE182&lt;$B$1,data0!AE182,""),""),"")</f>
        <v>0.16862745098039217</v>
      </c>
      <c r="AF183" s="7">
        <f>IF(AF$1=1,IF(data0!AF182&gt;0,IF(data0!AF182&lt;$B$1,data0!AF182,""),""),"")</f>
        <v>3.9215686274509803E-3</v>
      </c>
      <c r="AG183" s="7" t="str">
        <f>IF(AG$1=1,IF(data0!AG182&gt;0,IF(data0!AG182&lt;$B$1,data0!AG182,""),""),"")</f>
        <v/>
      </c>
      <c r="AH183" s="7">
        <f>IF(AH$1=1,IF(data0!AH182&gt;0,IF(data0!AH182&lt;$B$1,data0!AH182,""),""),"")</f>
        <v>1.1764705882352941E-2</v>
      </c>
      <c r="AI183" s="7" t="str">
        <f>IF(AI$1=1,IF(data0!AI182&gt;0,IF(data0!AI182&lt;$B$1,data0!AI182,""),""),"")</f>
        <v/>
      </c>
      <c r="AJ183" s="7" t="str">
        <f>IF(AJ$1=1,IF(data0!AJ182&gt;0,IF(data0!AJ182&lt;$B$1,data0!AJ182,""),""),"")</f>
        <v/>
      </c>
    </row>
    <row r="184" spans="1:36" hidden="1">
      <c r="A184" s="1">
        <f>data0!A183</f>
        <v>181</v>
      </c>
      <c r="B184" s="1">
        <f>data0!B183</f>
        <v>21</v>
      </c>
      <c r="C184" s="1">
        <f>data0!C183</f>
        <v>1</v>
      </c>
      <c r="D184" s="1">
        <f>data0!D183</f>
        <v>1</v>
      </c>
      <c r="E184" s="7" t="str">
        <f>IF(E$1=1,IF(data0!E183&gt;0,IF(data0!E183&lt;$B$1,data0!E183,""),""),"")</f>
        <v/>
      </c>
      <c r="F184" s="7" t="str">
        <f>IF(F$1=1,IF(data0!F183&gt;0,IF(data0!F183&lt;$B$1,data0!F183,""),""),"")</f>
        <v/>
      </c>
      <c r="G184" s="7">
        <f>IF(G$1=1,IF(data0!G183&gt;0,IF(data0!G183&lt;$B$1,data0!G183,""),""),"")</f>
        <v>0.15294117647058825</v>
      </c>
      <c r="H184" s="7" t="str">
        <f>IF(H$1=1,IF(data0!H183&gt;0,IF(data0!H183&lt;$B$1,data0!H183,""),""),"")</f>
        <v/>
      </c>
      <c r="I184" s="7">
        <f>IF(I$1=1,IF(data0!I183&gt;0,IF(data0!I183&lt;$B$1,data0!I183,""),""),"")</f>
        <v>2.7450980392156862E-2</v>
      </c>
      <c r="J184" s="7" t="str">
        <f>IF(J$1=1,IF(data0!J183&gt;0,IF(data0!J183&lt;$B$1,data0!J183,""),""),"")</f>
        <v/>
      </c>
      <c r="K184" s="7" t="str">
        <f>IF(K$1=1,IF(data0!K183&gt;0,IF(data0!K183&lt;$B$1,data0!K183,""),""),"")</f>
        <v/>
      </c>
      <c r="L184" s="7" t="str">
        <f>IF(L$1=1,IF(data0!L183&gt;0,IF(data0!L183&lt;$B$1,data0!L183,""),""),"")</f>
        <v/>
      </c>
      <c r="M184" s="7" t="str">
        <f>IF(M$1=1,IF(data0!M183&gt;0,IF(data0!M183&lt;$B$1,data0!M183,""),""),"")</f>
        <v/>
      </c>
      <c r="N184" s="7" t="str">
        <f>IF(N$1=1,IF(data0!N183&gt;0,IF(data0!N183&lt;$B$1,data0!N183,""),""),"")</f>
        <v/>
      </c>
      <c r="O184" s="7">
        <f>IF(O$1=1,IF(data0!O183&gt;0,IF(data0!O183&lt;$B$1,data0!O183,""),""),"")</f>
        <v>0.10588235294117647</v>
      </c>
      <c r="P184" s="7" t="str">
        <f>IF(P$1=1,IF(data0!P183&gt;0,IF(data0!P183&lt;$B$1,data0!P183,""),""),"")</f>
        <v/>
      </c>
      <c r="Q184" s="7" t="str">
        <f>IF(Q$1=1,IF(data0!Q183&gt;0,IF(data0!Q183&lt;$B$1,data0!Q183,""),""),"")</f>
        <v/>
      </c>
      <c r="R184" s="7" t="str">
        <f>IF(R$1=1,IF(data0!R183&gt;0,IF(data0!R183&lt;$B$1,data0!R183,""),""),"")</f>
        <v/>
      </c>
      <c r="S184" s="7" t="str">
        <f>IF(S$1=1,IF(data0!S183&gt;0,IF(data0!S183&lt;$B$1,data0!S183,""),""),"")</f>
        <v/>
      </c>
      <c r="T184" s="7" t="str">
        <f>IF(T$1=1,IF(data0!T183&gt;0,IF(data0!T183&lt;$B$1,data0!T183,""),""),"")</f>
        <v/>
      </c>
      <c r="U184" s="7" t="str">
        <f>IF(U$1=1,IF(data0!U183&gt;0,IF(data0!U183&lt;$B$1,data0!U183,""),""),"")</f>
        <v/>
      </c>
      <c r="V184" s="7" t="str">
        <f>IF(V$1=1,IF(data0!V183&gt;0,IF(data0!V183&lt;$B$1,data0!V183,""),""),"")</f>
        <v/>
      </c>
      <c r="W184" s="7" t="str">
        <f>IF(W$1=1,IF(data0!W183&gt;0,IF(data0!W183&lt;$B$1,data0!W183,""),""),"")</f>
        <v/>
      </c>
      <c r="X184" s="7">
        <f>IF(X$1=1,IF(data0!X183&gt;0,IF(data0!X183&lt;$B$1,data0!X183,""),""),"")</f>
        <v>7.8431372549019607E-2</v>
      </c>
      <c r="Y184" s="7">
        <f>IF(Y$1=1,IF(data0!Y183&gt;0,IF(data0!Y183&lt;$B$1,data0!Y183,""),""),"")</f>
        <v>0.14117647058823529</v>
      </c>
      <c r="Z184" s="7">
        <f>IF(Z$1=1,IF(data0!Z183&gt;0,IF(data0!Z183&lt;$B$1,data0!Z183,""),""),"")</f>
        <v>3.9215686274509803E-3</v>
      </c>
      <c r="AA184" s="7" t="str">
        <f>IF(AA$1=1,IF(data0!AA183&gt;0,IF(data0!AA183&lt;$B$1,data0!AA183,""),""),"")</f>
        <v/>
      </c>
      <c r="AB184" s="7" t="str">
        <f>IF(AB$1=1,IF(data0!AB183&gt;0,IF(data0!AB183&lt;$B$1,data0!AB183,""),""),"")</f>
        <v/>
      </c>
      <c r="AC184" s="7">
        <f>IF(AC$1=1,IF(data0!AC183&gt;0,IF(data0!AC183&lt;$B$1,data0!AC183,""),""),"")</f>
        <v>2.7450980392156862E-2</v>
      </c>
      <c r="AD184" s="7">
        <f>IF(AD$1=1,IF(data0!AD183&gt;0,IF(data0!AD183&lt;$B$1,data0!AD183,""),""),"")</f>
        <v>2.7450980392156862E-2</v>
      </c>
      <c r="AE184" s="7">
        <f>IF(AE$1=1,IF(data0!AE183&gt;0,IF(data0!AE183&lt;$B$1,data0!AE183,""),""),"")</f>
        <v>0.11764705882352941</v>
      </c>
      <c r="AF184" s="7" t="str">
        <f>IF(AF$1=1,IF(data0!AF183&gt;0,IF(data0!AF183&lt;$B$1,data0!AF183,""),""),"")</f>
        <v/>
      </c>
      <c r="AG184" s="7" t="str">
        <f>IF(AG$1=1,IF(data0!AG183&gt;0,IF(data0!AG183&lt;$B$1,data0!AG183,""),""),"")</f>
        <v/>
      </c>
      <c r="AH184" s="7" t="str">
        <f>IF(AH$1=1,IF(data0!AH183&gt;0,IF(data0!AH183&lt;$B$1,data0!AH183,""),""),"")</f>
        <v/>
      </c>
      <c r="AI184" s="7" t="str">
        <f>IF(AI$1=1,IF(data0!AI183&gt;0,IF(data0!AI183&lt;$B$1,data0!AI183,""),""),"")</f>
        <v/>
      </c>
      <c r="AJ184" s="7" t="str">
        <f>IF(AJ$1=1,IF(data0!AJ183&gt;0,IF(data0!AJ183&lt;$B$1,data0!AJ183,""),""),"")</f>
        <v/>
      </c>
    </row>
    <row r="185" spans="1:36" hidden="1">
      <c r="A185" s="1">
        <f>data0!A184</f>
        <v>182</v>
      </c>
      <c r="B185" s="1">
        <f>data0!B184</f>
        <v>22</v>
      </c>
      <c r="C185" s="1">
        <f>data0!C184</f>
        <v>1</v>
      </c>
      <c r="D185" s="1">
        <f>data0!D184</f>
        <v>1</v>
      </c>
      <c r="E185" s="7" t="str">
        <f>IF(E$1=1,IF(data0!E184&gt;0,IF(data0!E184&lt;$B$1,data0!E184,""),""),"")</f>
        <v/>
      </c>
      <c r="F185" s="7" t="str">
        <f>IF(F$1=1,IF(data0!F184&gt;0,IF(data0!F184&lt;$B$1,data0!F184,""),""),"")</f>
        <v/>
      </c>
      <c r="G185" s="7">
        <f>IF(G$1=1,IF(data0!G184&gt;0,IF(data0!G184&lt;$B$1,data0!G184,""),""),"")</f>
        <v>0.12156862745098039</v>
      </c>
      <c r="H185" s="7" t="str">
        <f>IF(H$1=1,IF(data0!H184&gt;0,IF(data0!H184&lt;$B$1,data0!H184,""),""),"")</f>
        <v/>
      </c>
      <c r="I185" s="7">
        <f>IF(I$1=1,IF(data0!I184&gt;0,IF(data0!I184&lt;$B$1,data0!I184,""),""),"")</f>
        <v>3.9215686274509803E-3</v>
      </c>
      <c r="J185" s="7" t="str">
        <f>IF(J$1=1,IF(data0!J184&gt;0,IF(data0!J184&lt;$B$1,data0!J184,""),""),"")</f>
        <v/>
      </c>
      <c r="K185" s="7" t="str">
        <f>IF(K$1=1,IF(data0!K184&gt;0,IF(data0!K184&lt;$B$1,data0!K184,""),""),"")</f>
        <v/>
      </c>
      <c r="L185" s="7" t="str">
        <f>IF(L$1=1,IF(data0!L184&gt;0,IF(data0!L184&lt;$B$1,data0!L184,""),""),"")</f>
        <v/>
      </c>
      <c r="M185" s="7" t="str">
        <f>IF(M$1=1,IF(data0!M184&gt;0,IF(data0!M184&lt;$B$1,data0!M184,""),""),"")</f>
        <v/>
      </c>
      <c r="N185" s="7" t="str">
        <f>IF(N$1=1,IF(data0!N184&gt;0,IF(data0!N184&lt;$B$1,data0!N184,""),""),"")</f>
        <v/>
      </c>
      <c r="O185" s="7">
        <f>IF(O$1=1,IF(data0!O184&gt;0,IF(data0!O184&lt;$B$1,data0!O184,""),""),"")</f>
        <v>7.4509803921568626E-2</v>
      </c>
      <c r="P185" s="7" t="str">
        <f>IF(P$1=1,IF(data0!P184&gt;0,IF(data0!P184&lt;$B$1,data0!P184,""),""),"")</f>
        <v/>
      </c>
      <c r="Q185" s="7" t="str">
        <f>IF(Q$1=1,IF(data0!Q184&gt;0,IF(data0!Q184&lt;$B$1,data0!Q184,""),""),"")</f>
        <v/>
      </c>
      <c r="R185" s="7" t="str">
        <f>IF(R$1=1,IF(data0!R184&gt;0,IF(data0!R184&lt;$B$1,data0!R184,""),""),"")</f>
        <v/>
      </c>
      <c r="S185" s="7" t="str">
        <f>IF(S$1=1,IF(data0!S184&gt;0,IF(data0!S184&lt;$B$1,data0!S184,""),""),"")</f>
        <v/>
      </c>
      <c r="T185" s="7" t="str">
        <f>IF(T$1=1,IF(data0!T184&gt;0,IF(data0!T184&lt;$B$1,data0!T184,""),""),"")</f>
        <v/>
      </c>
      <c r="U185" s="7" t="str">
        <f>IF(U$1=1,IF(data0!U184&gt;0,IF(data0!U184&lt;$B$1,data0!U184,""),""),"")</f>
        <v/>
      </c>
      <c r="V185" s="7" t="str">
        <f>IF(V$1=1,IF(data0!V184&gt;0,IF(data0!V184&lt;$B$1,data0!V184,""),""),"")</f>
        <v/>
      </c>
      <c r="W185" s="7" t="str">
        <f>IF(W$1=1,IF(data0!W184&gt;0,IF(data0!W184&lt;$B$1,data0!W184,""),""),"")</f>
        <v/>
      </c>
      <c r="X185" s="7">
        <f>IF(X$1=1,IF(data0!X184&gt;0,IF(data0!X184&lt;$B$1,data0!X184,""),""),"")</f>
        <v>4.7058823529411764E-2</v>
      </c>
      <c r="Y185" s="7">
        <f>IF(Y$1=1,IF(data0!Y184&gt;0,IF(data0!Y184&lt;$B$1,data0!Y184,""),""),"")</f>
        <v>0.10588235294117647</v>
      </c>
      <c r="Z185" s="7" t="str">
        <f>IF(Z$1=1,IF(data0!Z184&gt;0,IF(data0!Z184&lt;$B$1,data0!Z184,""),""),"")</f>
        <v/>
      </c>
      <c r="AA185" s="7" t="str">
        <f>IF(AA$1=1,IF(data0!AA184&gt;0,IF(data0!AA184&lt;$B$1,data0!AA184,""),""),"")</f>
        <v/>
      </c>
      <c r="AB185" s="7" t="str">
        <f>IF(AB$1=1,IF(data0!AB184&gt;0,IF(data0!AB184&lt;$B$1,data0!AB184,""),""),"")</f>
        <v/>
      </c>
      <c r="AC185" s="7" t="str">
        <f>IF(AC$1=1,IF(data0!AC184&gt;0,IF(data0!AC184&lt;$B$1,data0!AC184,""),""),"")</f>
        <v/>
      </c>
      <c r="AD185" s="7" t="str">
        <f>IF(AD$1=1,IF(data0!AD184&gt;0,IF(data0!AD184&lt;$B$1,data0!AD184,""),""),"")</f>
        <v/>
      </c>
      <c r="AE185" s="7">
        <f>IF(AE$1=1,IF(data0!AE184&gt;0,IF(data0!AE184&lt;$B$1,data0!AE184,""),""),"")</f>
        <v>9.0196078431372548E-2</v>
      </c>
      <c r="AF185" s="7" t="str">
        <f>IF(AF$1=1,IF(data0!AF184&gt;0,IF(data0!AF184&lt;$B$1,data0!AF184,""),""),"")</f>
        <v/>
      </c>
      <c r="AG185" s="7" t="str">
        <f>IF(AG$1=1,IF(data0!AG184&gt;0,IF(data0!AG184&lt;$B$1,data0!AG184,""),""),"")</f>
        <v/>
      </c>
      <c r="AH185" s="7" t="str">
        <f>IF(AH$1=1,IF(data0!AH184&gt;0,IF(data0!AH184&lt;$B$1,data0!AH184,""),""),"")</f>
        <v/>
      </c>
      <c r="AI185" s="7" t="str">
        <f>IF(AI$1=1,IF(data0!AI184&gt;0,IF(data0!AI184&lt;$B$1,data0!AI184,""),""),"")</f>
        <v/>
      </c>
      <c r="AJ185" s="7" t="str">
        <f>IF(AJ$1=1,IF(data0!AJ184&gt;0,IF(data0!AJ184&lt;$B$1,data0!AJ184,""),""),"")</f>
        <v/>
      </c>
    </row>
    <row r="186" spans="1:36" hidden="1">
      <c r="A186" s="1">
        <f>data0!A185</f>
        <v>183</v>
      </c>
      <c r="B186" s="1">
        <f>data0!B185</f>
        <v>23</v>
      </c>
      <c r="C186" s="1">
        <f>data0!C185</f>
        <v>1</v>
      </c>
      <c r="D186" s="1">
        <f>data0!D185</f>
        <v>1</v>
      </c>
      <c r="E186" s="7" t="str">
        <f>IF(E$1=1,IF(data0!E185&gt;0,IF(data0!E185&lt;$B$1,data0!E185,""),""),"")</f>
        <v/>
      </c>
      <c r="F186" s="7" t="str">
        <f>IF(F$1=1,IF(data0!F185&gt;0,IF(data0!F185&lt;$B$1,data0!F185,""),""),"")</f>
        <v/>
      </c>
      <c r="G186" s="7">
        <f>IF(G$1=1,IF(data0!G185&gt;0,IF(data0!G185&lt;$B$1,data0!G185,""),""),"")</f>
        <v>6.6666666666666666E-2</v>
      </c>
      <c r="H186" s="7" t="str">
        <f>IF(H$1=1,IF(data0!H185&gt;0,IF(data0!H185&lt;$B$1,data0!H185,""),""),"")</f>
        <v/>
      </c>
      <c r="I186" s="7" t="str">
        <f>IF(I$1=1,IF(data0!I185&gt;0,IF(data0!I185&lt;$B$1,data0!I185,""),""),"")</f>
        <v/>
      </c>
      <c r="J186" s="7" t="str">
        <f>IF(J$1=1,IF(data0!J185&gt;0,IF(data0!J185&lt;$B$1,data0!J185,""),""),"")</f>
        <v/>
      </c>
      <c r="K186" s="7" t="str">
        <f>IF(K$1=1,IF(data0!K185&gt;0,IF(data0!K185&lt;$B$1,data0!K185,""),""),"")</f>
        <v/>
      </c>
      <c r="L186" s="7" t="str">
        <f>IF(L$1=1,IF(data0!L185&gt;0,IF(data0!L185&lt;$B$1,data0!L185,""),""),"")</f>
        <v/>
      </c>
      <c r="M186" s="7" t="str">
        <f>IF(M$1=1,IF(data0!M185&gt;0,IF(data0!M185&lt;$B$1,data0!M185,""),""),"")</f>
        <v/>
      </c>
      <c r="N186" s="7" t="str">
        <f>IF(N$1=1,IF(data0!N185&gt;0,IF(data0!N185&lt;$B$1,data0!N185,""),""),"")</f>
        <v/>
      </c>
      <c r="O186" s="7">
        <f>IF(O$1=1,IF(data0!O185&gt;0,IF(data0!O185&lt;$B$1,data0!O185,""),""),"")</f>
        <v>2.3529411764705882E-2</v>
      </c>
      <c r="P186" s="7" t="str">
        <f>IF(P$1=1,IF(data0!P185&gt;0,IF(data0!P185&lt;$B$1,data0!P185,""),""),"")</f>
        <v/>
      </c>
      <c r="Q186" s="7" t="str">
        <f>IF(Q$1=1,IF(data0!Q185&gt;0,IF(data0!Q185&lt;$B$1,data0!Q185,""),""),"")</f>
        <v/>
      </c>
      <c r="R186" s="7" t="str">
        <f>IF(R$1=1,IF(data0!R185&gt;0,IF(data0!R185&lt;$B$1,data0!R185,""),""),"")</f>
        <v/>
      </c>
      <c r="S186" s="7" t="str">
        <f>IF(S$1=1,IF(data0!S185&gt;0,IF(data0!S185&lt;$B$1,data0!S185,""),""),"")</f>
        <v/>
      </c>
      <c r="T186" s="7" t="str">
        <f>IF(T$1=1,IF(data0!T185&gt;0,IF(data0!T185&lt;$B$1,data0!T185,""),""),"")</f>
        <v/>
      </c>
      <c r="U186" s="7" t="str">
        <f>IF(U$1=1,IF(data0!U185&gt;0,IF(data0!U185&lt;$B$1,data0!U185,""),""),"")</f>
        <v/>
      </c>
      <c r="V186" s="7" t="str">
        <f>IF(V$1=1,IF(data0!V185&gt;0,IF(data0!V185&lt;$B$1,data0!V185,""),""),"")</f>
        <v/>
      </c>
      <c r="W186" s="7" t="str">
        <f>IF(W$1=1,IF(data0!W185&gt;0,IF(data0!W185&lt;$B$1,data0!W185,""),""),"")</f>
        <v/>
      </c>
      <c r="X186" s="7" t="str">
        <f>IF(X$1=1,IF(data0!X185&gt;0,IF(data0!X185&lt;$B$1,data0!X185,""),""),"")</f>
        <v/>
      </c>
      <c r="Y186" s="7">
        <f>IF(Y$1=1,IF(data0!Y185&gt;0,IF(data0!Y185&lt;$B$1,data0!Y185,""),""),"")</f>
        <v>5.4901960784313725E-2</v>
      </c>
      <c r="Z186" s="7" t="str">
        <f>IF(Z$1=1,IF(data0!Z185&gt;0,IF(data0!Z185&lt;$B$1,data0!Z185,""),""),"")</f>
        <v/>
      </c>
      <c r="AA186" s="7" t="str">
        <f>IF(AA$1=1,IF(data0!AA185&gt;0,IF(data0!AA185&lt;$B$1,data0!AA185,""),""),"")</f>
        <v/>
      </c>
      <c r="AB186" s="7" t="str">
        <f>IF(AB$1=1,IF(data0!AB185&gt;0,IF(data0!AB185&lt;$B$1,data0!AB185,""),""),"")</f>
        <v/>
      </c>
      <c r="AC186" s="7" t="str">
        <f>IF(AC$1=1,IF(data0!AC185&gt;0,IF(data0!AC185&lt;$B$1,data0!AC185,""),""),"")</f>
        <v/>
      </c>
      <c r="AD186" s="7" t="str">
        <f>IF(AD$1=1,IF(data0!AD185&gt;0,IF(data0!AD185&lt;$B$1,data0!AD185,""),""),"")</f>
        <v/>
      </c>
      <c r="AE186" s="7">
        <f>IF(AE$1=1,IF(data0!AE185&gt;0,IF(data0!AE185&lt;$B$1,data0!AE185,""),""),"")</f>
        <v>3.5294117647058823E-2</v>
      </c>
      <c r="AF186" s="7" t="str">
        <f>IF(AF$1=1,IF(data0!AF185&gt;0,IF(data0!AF185&lt;$B$1,data0!AF185,""),""),"")</f>
        <v/>
      </c>
      <c r="AG186" s="7" t="str">
        <f>IF(AG$1=1,IF(data0!AG185&gt;0,IF(data0!AG185&lt;$B$1,data0!AG185,""),""),"")</f>
        <v/>
      </c>
      <c r="AH186" s="7" t="str">
        <f>IF(AH$1=1,IF(data0!AH185&gt;0,IF(data0!AH185&lt;$B$1,data0!AH185,""),""),"")</f>
        <v/>
      </c>
      <c r="AI186" s="7" t="str">
        <f>IF(AI$1=1,IF(data0!AI185&gt;0,IF(data0!AI185&lt;$B$1,data0!AI185,""),""),"")</f>
        <v/>
      </c>
      <c r="AJ186" s="7" t="str">
        <f>IF(AJ$1=1,IF(data0!AJ185&gt;0,IF(data0!AJ185&lt;$B$1,data0!AJ185,""),""),"")</f>
        <v/>
      </c>
    </row>
    <row r="187" spans="1:36" hidden="1">
      <c r="A187" s="1">
        <f>data0!A186</f>
        <v>184</v>
      </c>
      <c r="B187" s="1">
        <f>data0!B186</f>
        <v>24</v>
      </c>
      <c r="C187" s="1">
        <f>data0!C186</f>
        <v>1</v>
      </c>
      <c r="D187" s="1">
        <f>data0!D186</f>
        <v>1</v>
      </c>
      <c r="E187" s="7" t="str">
        <f>IF(E$1=1,IF(data0!E186&gt;0,IF(data0!E186&lt;$B$1,data0!E186,""),""),"")</f>
        <v/>
      </c>
      <c r="F187" s="7" t="str">
        <f>IF(F$1=1,IF(data0!F186&gt;0,IF(data0!F186&lt;$B$1,data0!F186,""),""),"")</f>
        <v/>
      </c>
      <c r="G187" s="7">
        <f>IF(G$1=1,IF(data0!G186&gt;0,IF(data0!G186&lt;$B$1,data0!G186,""),""),"")</f>
        <v>2.7450980392156862E-2</v>
      </c>
      <c r="H187" s="7" t="str">
        <f>IF(H$1=1,IF(data0!H186&gt;0,IF(data0!H186&lt;$B$1,data0!H186,""),""),"")</f>
        <v/>
      </c>
      <c r="I187" s="7" t="str">
        <f>IF(I$1=1,IF(data0!I186&gt;0,IF(data0!I186&lt;$B$1,data0!I186,""),""),"")</f>
        <v/>
      </c>
      <c r="J187" s="7" t="str">
        <f>IF(J$1=1,IF(data0!J186&gt;0,IF(data0!J186&lt;$B$1,data0!J186,""),""),"")</f>
        <v/>
      </c>
      <c r="K187" s="7" t="str">
        <f>IF(K$1=1,IF(data0!K186&gt;0,IF(data0!K186&lt;$B$1,data0!K186,""),""),"")</f>
        <v/>
      </c>
      <c r="L187" s="7" t="str">
        <f>IF(L$1=1,IF(data0!L186&gt;0,IF(data0!L186&lt;$B$1,data0!L186,""),""),"")</f>
        <v/>
      </c>
      <c r="M187" s="7" t="str">
        <f>IF(M$1=1,IF(data0!M186&gt;0,IF(data0!M186&lt;$B$1,data0!M186,""),""),"")</f>
        <v/>
      </c>
      <c r="N187" s="7" t="str">
        <f>IF(N$1=1,IF(data0!N186&gt;0,IF(data0!N186&lt;$B$1,data0!N186,""),""),"")</f>
        <v/>
      </c>
      <c r="O187" s="7" t="str">
        <f>IF(O$1=1,IF(data0!O186&gt;0,IF(data0!O186&lt;$B$1,data0!O186,""),""),"")</f>
        <v/>
      </c>
      <c r="P187" s="7" t="str">
        <f>IF(P$1=1,IF(data0!P186&gt;0,IF(data0!P186&lt;$B$1,data0!P186,""),""),"")</f>
        <v/>
      </c>
      <c r="Q187" s="7" t="str">
        <f>IF(Q$1=1,IF(data0!Q186&gt;0,IF(data0!Q186&lt;$B$1,data0!Q186,""),""),"")</f>
        <v/>
      </c>
      <c r="R187" s="7" t="str">
        <f>IF(R$1=1,IF(data0!R186&gt;0,IF(data0!R186&lt;$B$1,data0!R186,""),""),"")</f>
        <v/>
      </c>
      <c r="S187" s="7" t="str">
        <f>IF(S$1=1,IF(data0!S186&gt;0,IF(data0!S186&lt;$B$1,data0!S186,""),""),"")</f>
        <v/>
      </c>
      <c r="T187" s="7" t="str">
        <f>IF(T$1=1,IF(data0!T186&gt;0,IF(data0!T186&lt;$B$1,data0!T186,""),""),"")</f>
        <v/>
      </c>
      <c r="U187" s="7" t="str">
        <f>IF(U$1=1,IF(data0!U186&gt;0,IF(data0!U186&lt;$B$1,data0!U186,""),""),"")</f>
        <v/>
      </c>
      <c r="V187" s="7" t="str">
        <f>IF(V$1=1,IF(data0!V186&gt;0,IF(data0!V186&lt;$B$1,data0!V186,""),""),"")</f>
        <v/>
      </c>
      <c r="W187" s="7" t="str">
        <f>IF(W$1=1,IF(data0!W186&gt;0,IF(data0!W186&lt;$B$1,data0!W186,""),""),"")</f>
        <v/>
      </c>
      <c r="X187" s="7" t="str">
        <f>IF(X$1=1,IF(data0!X186&gt;0,IF(data0!X186&lt;$B$1,data0!X186,""),""),"")</f>
        <v/>
      </c>
      <c r="Y187" s="7">
        <f>IF(Y$1=1,IF(data0!Y186&gt;0,IF(data0!Y186&lt;$B$1,data0!Y186,""),""),"")</f>
        <v>1.9607843137254902E-2</v>
      </c>
      <c r="Z187" s="7" t="str">
        <f>IF(Z$1=1,IF(data0!Z186&gt;0,IF(data0!Z186&lt;$B$1,data0!Z186,""),""),"")</f>
        <v/>
      </c>
      <c r="AA187" s="7" t="str">
        <f>IF(AA$1=1,IF(data0!AA186&gt;0,IF(data0!AA186&lt;$B$1,data0!AA186,""),""),"")</f>
        <v/>
      </c>
      <c r="AB187" s="7" t="str">
        <f>IF(AB$1=1,IF(data0!AB186&gt;0,IF(data0!AB186&lt;$B$1,data0!AB186,""),""),"")</f>
        <v/>
      </c>
      <c r="AC187" s="7" t="str">
        <f>IF(AC$1=1,IF(data0!AC186&gt;0,IF(data0!AC186&lt;$B$1,data0!AC186,""),""),"")</f>
        <v/>
      </c>
      <c r="AD187" s="7" t="str">
        <f>IF(AD$1=1,IF(data0!AD186&gt;0,IF(data0!AD186&lt;$B$1,data0!AD186,""),""),"")</f>
        <v/>
      </c>
      <c r="AE187" s="7">
        <f>IF(AE$1=1,IF(data0!AE186&gt;0,IF(data0!AE186&lt;$B$1,data0!AE186,""),""),"")</f>
        <v>7.8431372549019607E-3</v>
      </c>
      <c r="AF187" s="7" t="str">
        <f>IF(AF$1=1,IF(data0!AF186&gt;0,IF(data0!AF186&lt;$B$1,data0!AF186,""),""),"")</f>
        <v/>
      </c>
      <c r="AG187" s="7" t="str">
        <f>IF(AG$1=1,IF(data0!AG186&gt;0,IF(data0!AG186&lt;$B$1,data0!AG186,""),""),"")</f>
        <v/>
      </c>
      <c r="AH187" s="7" t="str">
        <f>IF(AH$1=1,IF(data0!AH186&gt;0,IF(data0!AH186&lt;$B$1,data0!AH186,""),""),"")</f>
        <v/>
      </c>
      <c r="AI187" s="7" t="str">
        <f>IF(AI$1=1,IF(data0!AI186&gt;0,IF(data0!AI186&lt;$B$1,data0!AI186,""),""),"")</f>
        <v/>
      </c>
      <c r="AJ187" s="7" t="str">
        <f>IF(AJ$1=1,IF(data0!AJ186&gt;0,IF(data0!AJ186&lt;$B$1,data0!AJ186,""),""),"")</f>
        <v/>
      </c>
    </row>
    <row r="188" spans="1:36" hidden="1">
      <c r="A188" s="1">
        <f>data0!A187</f>
        <v>185</v>
      </c>
      <c r="B188" s="1">
        <f>data0!B187</f>
        <v>25</v>
      </c>
      <c r="C188" s="1">
        <f>data0!C187</f>
        <v>1</v>
      </c>
      <c r="D188" s="1">
        <f>data0!D187</f>
        <v>1</v>
      </c>
      <c r="E188" s="7" t="str">
        <f>IF(E$1=1,IF(data0!E187&gt;0,IF(data0!E187&lt;$B$1,data0!E187,""),""),"")</f>
        <v/>
      </c>
      <c r="F188" s="7" t="str">
        <f>IF(F$1=1,IF(data0!F187&gt;0,IF(data0!F187&lt;$B$1,data0!F187,""),""),"")</f>
        <v/>
      </c>
      <c r="G188" s="7" t="str">
        <f>IF(G$1=1,IF(data0!G187&gt;0,IF(data0!G187&lt;$B$1,data0!G187,""),""),"")</f>
        <v/>
      </c>
      <c r="H188" s="7" t="str">
        <f>IF(H$1=1,IF(data0!H187&gt;0,IF(data0!H187&lt;$B$1,data0!H187,""),""),"")</f>
        <v/>
      </c>
      <c r="I188" s="7" t="str">
        <f>IF(I$1=1,IF(data0!I187&gt;0,IF(data0!I187&lt;$B$1,data0!I187,""),""),"")</f>
        <v/>
      </c>
      <c r="J188" s="7" t="str">
        <f>IF(J$1=1,IF(data0!J187&gt;0,IF(data0!J187&lt;$B$1,data0!J187,""),""),"")</f>
        <v/>
      </c>
      <c r="K188" s="7" t="str">
        <f>IF(K$1=1,IF(data0!K187&gt;0,IF(data0!K187&lt;$B$1,data0!K187,""),""),"")</f>
        <v/>
      </c>
      <c r="L188" s="7" t="str">
        <f>IF(L$1=1,IF(data0!L187&gt;0,IF(data0!L187&lt;$B$1,data0!L187,""),""),"")</f>
        <v/>
      </c>
      <c r="M188" s="7" t="str">
        <f>IF(M$1=1,IF(data0!M187&gt;0,IF(data0!M187&lt;$B$1,data0!M187,""),""),"")</f>
        <v/>
      </c>
      <c r="N188" s="7" t="str">
        <f>IF(N$1=1,IF(data0!N187&gt;0,IF(data0!N187&lt;$B$1,data0!N187,""),""),"")</f>
        <v/>
      </c>
      <c r="O188" s="7" t="str">
        <f>IF(O$1=1,IF(data0!O187&gt;0,IF(data0!O187&lt;$B$1,data0!O187,""),""),"")</f>
        <v/>
      </c>
      <c r="P188" s="7" t="str">
        <f>IF(P$1=1,IF(data0!P187&gt;0,IF(data0!P187&lt;$B$1,data0!P187,""),""),"")</f>
        <v/>
      </c>
      <c r="Q188" s="7" t="str">
        <f>IF(Q$1=1,IF(data0!Q187&gt;0,IF(data0!Q187&lt;$B$1,data0!Q187,""),""),"")</f>
        <v/>
      </c>
      <c r="R188" s="7" t="str">
        <f>IF(R$1=1,IF(data0!R187&gt;0,IF(data0!R187&lt;$B$1,data0!R187,""),""),"")</f>
        <v/>
      </c>
      <c r="S188" s="7" t="str">
        <f>IF(S$1=1,IF(data0!S187&gt;0,IF(data0!S187&lt;$B$1,data0!S187,""),""),"")</f>
        <v/>
      </c>
      <c r="T188" s="7" t="str">
        <f>IF(T$1=1,IF(data0!T187&gt;0,IF(data0!T187&lt;$B$1,data0!T187,""),""),"")</f>
        <v/>
      </c>
      <c r="U188" s="7" t="str">
        <f>IF(U$1=1,IF(data0!U187&gt;0,IF(data0!U187&lt;$B$1,data0!U187,""),""),"")</f>
        <v/>
      </c>
      <c r="V188" s="7" t="str">
        <f>IF(V$1=1,IF(data0!V187&gt;0,IF(data0!V187&lt;$B$1,data0!V187,""),""),"")</f>
        <v/>
      </c>
      <c r="W188" s="7" t="str">
        <f>IF(W$1=1,IF(data0!W187&gt;0,IF(data0!W187&lt;$B$1,data0!W187,""),""),"")</f>
        <v/>
      </c>
      <c r="X188" s="7" t="str">
        <f>IF(X$1=1,IF(data0!X187&gt;0,IF(data0!X187&lt;$B$1,data0!X187,""),""),"")</f>
        <v/>
      </c>
      <c r="Y188" s="7" t="str">
        <f>IF(Y$1=1,IF(data0!Y187&gt;0,IF(data0!Y187&lt;$B$1,data0!Y187,""),""),"")</f>
        <v/>
      </c>
      <c r="Z188" s="7" t="str">
        <f>IF(Z$1=1,IF(data0!Z187&gt;0,IF(data0!Z187&lt;$B$1,data0!Z187,""),""),"")</f>
        <v/>
      </c>
      <c r="AA188" s="7" t="str">
        <f>IF(AA$1=1,IF(data0!AA187&gt;0,IF(data0!AA187&lt;$B$1,data0!AA187,""),""),"")</f>
        <v/>
      </c>
      <c r="AB188" s="7" t="str">
        <f>IF(AB$1=1,IF(data0!AB187&gt;0,IF(data0!AB187&lt;$B$1,data0!AB187,""),""),"")</f>
        <v/>
      </c>
      <c r="AC188" s="7" t="str">
        <f>IF(AC$1=1,IF(data0!AC187&gt;0,IF(data0!AC187&lt;$B$1,data0!AC187,""),""),"")</f>
        <v/>
      </c>
      <c r="AD188" s="7" t="str">
        <f>IF(AD$1=1,IF(data0!AD187&gt;0,IF(data0!AD187&lt;$B$1,data0!AD187,""),""),"")</f>
        <v/>
      </c>
      <c r="AE188" s="7" t="str">
        <f>IF(AE$1=1,IF(data0!AE187&gt;0,IF(data0!AE187&lt;$B$1,data0!AE187,""),""),"")</f>
        <v/>
      </c>
      <c r="AF188" s="7" t="str">
        <f>IF(AF$1=1,IF(data0!AF187&gt;0,IF(data0!AF187&lt;$B$1,data0!AF187,""),""),"")</f>
        <v/>
      </c>
      <c r="AG188" s="7" t="str">
        <f>IF(AG$1=1,IF(data0!AG187&gt;0,IF(data0!AG187&lt;$B$1,data0!AG187,""),""),"")</f>
        <v/>
      </c>
      <c r="AH188" s="7" t="str">
        <f>IF(AH$1=1,IF(data0!AH187&gt;0,IF(data0!AH187&lt;$B$1,data0!AH187,""),""),"")</f>
        <v/>
      </c>
      <c r="AI188" s="7" t="str">
        <f>IF(AI$1=1,IF(data0!AI187&gt;0,IF(data0!AI187&lt;$B$1,data0!AI187,""),""),"")</f>
        <v/>
      </c>
      <c r="AJ188" s="7" t="str">
        <f>IF(AJ$1=1,IF(data0!AJ187&gt;0,IF(data0!AJ187&lt;$B$1,data0!AJ187,""),""),"")</f>
        <v/>
      </c>
    </row>
    <row r="189" spans="1:36" hidden="1">
      <c r="A189" s="1">
        <f>data0!A188</f>
        <v>186</v>
      </c>
      <c r="B189" s="1">
        <f>data0!B188</f>
        <v>26</v>
      </c>
      <c r="C189" s="1">
        <f>data0!C188</f>
        <v>1</v>
      </c>
      <c r="D189" s="1">
        <f>data0!D188</f>
        <v>1</v>
      </c>
      <c r="E189" s="7" t="str">
        <f>IF(E$1=1,IF(data0!E188&gt;0,IF(data0!E188&lt;$B$1,data0!E188,""),""),"")</f>
        <v/>
      </c>
      <c r="F189" s="7" t="str">
        <f>IF(F$1=1,IF(data0!F188&gt;0,IF(data0!F188&lt;$B$1,data0!F188,""),""),"")</f>
        <v/>
      </c>
      <c r="G189" s="7" t="str">
        <f>IF(G$1=1,IF(data0!G188&gt;0,IF(data0!G188&lt;$B$1,data0!G188,""),""),"")</f>
        <v/>
      </c>
      <c r="H189" s="7" t="str">
        <f>IF(H$1=1,IF(data0!H188&gt;0,IF(data0!H188&lt;$B$1,data0!H188,""),""),"")</f>
        <v/>
      </c>
      <c r="I189" s="7" t="str">
        <f>IF(I$1=1,IF(data0!I188&gt;0,IF(data0!I188&lt;$B$1,data0!I188,""),""),"")</f>
        <v/>
      </c>
      <c r="J189" s="7" t="str">
        <f>IF(J$1=1,IF(data0!J188&gt;0,IF(data0!J188&lt;$B$1,data0!J188,""),""),"")</f>
        <v/>
      </c>
      <c r="K189" s="7" t="str">
        <f>IF(K$1=1,IF(data0!K188&gt;0,IF(data0!K188&lt;$B$1,data0!K188,""),""),"")</f>
        <v/>
      </c>
      <c r="L189" s="7" t="str">
        <f>IF(L$1=1,IF(data0!L188&gt;0,IF(data0!L188&lt;$B$1,data0!L188,""),""),"")</f>
        <v/>
      </c>
      <c r="M189" s="7" t="str">
        <f>IF(M$1=1,IF(data0!M188&gt;0,IF(data0!M188&lt;$B$1,data0!M188,""),""),"")</f>
        <v/>
      </c>
      <c r="N189" s="7" t="str">
        <f>IF(N$1=1,IF(data0!N188&gt;0,IF(data0!N188&lt;$B$1,data0!N188,""),""),"")</f>
        <v/>
      </c>
      <c r="O189" s="7" t="str">
        <f>IF(O$1=1,IF(data0!O188&gt;0,IF(data0!O188&lt;$B$1,data0!O188,""),""),"")</f>
        <v/>
      </c>
      <c r="P189" s="7" t="str">
        <f>IF(P$1=1,IF(data0!P188&gt;0,IF(data0!P188&lt;$B$1,data0!P188,""),""),"")</f>
        <v/>
      </c>
      <c r="Q189" s="7" t="str">
        <f>IF(Q$1=1,IF(data0!Q188&gt;0,IF(data0!Q188&lt;$B$1,data0!Q188,""),""),"")</f>
        <v/>
      </c>
      <c r="R189" s="7" t="str">
        <f>IF(R$1=1,IF(data0!R188&gt;0,IF(data0!R188&lt;$B$1,data0!R188,""),""),"")</f>
        <v/>
      </c>
      <c r="S189" s="7" t="str">
        <f>IF(S$1=1,IF(data0!S188&gt;0,IF(data0!S188&lt;$B$1,data0!S188,""),""),"")</f>
        <v/>
      </c>
      <c r="T189" s="7" t="str">
        <f>IF(T$1=1,IF(data0!T188&gt;0,IF(data0!T188&lt;$B$1,data0!T188,""),""),"")</f>
        <v/>
      </c>
      <c r="U189" s="7" t="str">
        <f>IF(U$1=1,IF(data0!U188&gt;0,IF(data0!U188&lt;$B$1,data0!U188,""),""),"")</f>
        <v/>
      </c>
      <c r="V189" s="7" t="str">
        <f>IF(V$1=1,IF(data0!V188&gt;0,IF(data0!V188&lt;$B$1,data0!V188,""),""),"")</f>
        <v/>
      </c>
      <c r="W189" s="7" t="str">
        <f>IF(W$1=1,IF(data0!W188&gt;0,IF(data0!W188&lt;$B$1,data0!W188,""),""),"")</f>
        <v/>
      </c>
      <c r="X189" s="7" t="str">
        <f>IF(X$1=1,IF(data0!X188&gt;0,IF(data0!X188&lt;$B$1,data0!X188,""),""),"")</f>
        <v/>
      </c>
      <c r="Y189" s="7" t="str">
        <f>IF(Y$1=1,IF(data0!Y188&gt;0,IF(data0!Y188&lt;$B$1,data0!Y188,""),""),"")</f>
        <v/>
      </c>
      <c r="Z189" s="7" t="str">
        <f>IF(Z$1=1,IF(data0!Z188&gt;0,IF(data0!Z188&lt;$B$1,data0!Z188,""),""),"")</f>
        <v/>
      </c>
      <c r="AA189" s="7" t="str">
        <f>IF(AA$1=1,IF(data0!AA188&gt;0,IF(data0!AA188&lt;$B$1,data0!AA188,""),""),"")</f>
        <v/>
      </c>
      <c r="AB189" s="7" t="str">
        <f>IF(AB$1=1,IF(data0!AB188&gt;0,IF(data0!AB188&lt;$B$1,data0!AB188,""),""),"")</f>
        <v/>
      </c>
      <c r="AC189" s="7" t="str">
        <f>IF(AC$1=1,IF(data0!AC188&gt;0,IF(data0!AC188&lt;$B$1,data0!AC188,""),""),"")</f>
        <v/>
      </c>
      <c r="AD189" s="7" t="str">
        <f>IF(AD$1=1,IF(data0!AD188&gt;0,IF(data0!AD188&lt;$B$1,data0!AD188,""),""),"")</f>
        <v/>
      </c>
      <c r="AE189" s="7" t="str">
        <f>IF(AE$1=1,IF(data0!AE188&gt;0,IF(data0!AE188&lt;$B$1,data0!AE188,""),""),"")</f>
        <v/>
      </c>
      <c r="AF189" s="7" t="str">
        <f>IF(AF$1=1,IF(data0!AF188&gt;0,IF(data0!AF188&lt;$B$1,data0!AF188,""),""),"")</f>
        <v/>
      </c>
      <c r="AG189" s="7" t="str">
        <f>IF(AG$1=1,IF(data0!AG188&gt;0,IF(data0!AG188&lt;$B$1,data0!AG188,""),""),"")</f>
        <v/>
      </c>
      <c r="AH189" s="7" t="str">
        <f>IF(AH$1=1,IF(data0!AH188&gt;0,IF(data0!AH188&lt;$B$1,data0!AH188,""),""),"")</f>
        <v/>
      </c>
      <c r="AI189" s="7" t="str">
        <f>IF(AI$1=1,IF(data0!AI188&gt;0,IF(data0!AI188&lt;$B$1,data0!AI188,""),""),"")</f>
        <v/>
      </c>
      <c r="AJ189" s="7" t="str">
        <f>IF(AJ$1=1,IF(data0!AJ188&gt;0,IF(data0!AJ188&lt;$B$1,data0!AJ188,""),""),"")</f>
        <v/>
      </c>
    </row>
    <row r="190" spans="1:36" hidden="1">
      <c r="A190" s="1">
        <f>data0!A189</f>
        <v>187</v>
      </c>
      <c r="B190" s="1">
        <f>data0!B189</f>
        <v>27</v>
      </c>
      <c r="C190" s="1">
        <f>data0!C189</f>
        <v>1</v>
      </c>
      <c r="D190" s="1">
        <f>data0!D189</f>
        <v>1</v>
      </c>
      <c r="E190" s="7" t="str">
        <f>IF(E$1=1,IF(data0!E189&gt;0,IF(data0!E189&lt;$B$1,data0!E189,""),""),"")</f>
        <v/>
      </c>
      <c r="F190" s="7" t="str">
        <f>IF(F$1=1,IF(data0!F189&gt;0,IF(data0!F189&lt;$B$1,data0!F189,""),""),"")</f>
        <v/>
      </c>
      <c r="G190" s="7" t="str">
        <f>IF(G$1=1,IF(data0!G189&gt;0,IF(data0!G189&lt;$B$1,data0!G189,""),""),"")</f>
        <v/>
      </c>
      <c r="H190" s="7" t="str">
        <f>IF(H$1=1,IF(data0!H189&gt;0,IF(data0!H189&lt;$B$1,data0!H189,""),""),"")</f>
        <v/>
      </c>
      <c r="I190" s="7" t="str">
        <f>IF(I$1=1,IF(data0!I189&gt;0,IF(data0!I189&lt;$B$1,data0!I189,""),""),"")</f>
        <v/>
      </c>
      <c r="J190" s="7" t="str">
        <f>IF(J$1=1,IF(data0!J189&gt;0,IF(data0!J189&lt;$B$1,data0!J189,""),""),"")</f>
        <v/>
      </c>
      <c r="K190" s="7" t="str">
        <f>IF(K$1=1,IF(data0!K189&gt;0,IF(data0!K189&lt;$B$1,data0!K189,""),""),"")</f>
        <v/>
      </c>
      <c r="L190" s="7" t="str">
        <f>IF(L$1=1,IF(data0!L189&gt;0,IF(data0!L189&lt;$B$1,data0!L189,""),""),"")</f>
        <v/>
      </c>
      <c r="M190" s="7" t="str">
        <f>IF(M$1=1,IF(data0!M189&gt;0,IF(data0!M189&lt;$B$1,data0!M189,""),""),"")</f>
        <v/>
      </c>
      <c r="N190" s="7" t="str">
        <f>IF(N$1=1,IF(data0!N189&gt;0,IF(data0!N189&lt;$B$1,data0!N189,""),""),"")</f>
        <v/>
      </c>
      <c r="O190" s="7" t="str">
        <f>IF(O$1=1,IF(data0!O189&gt;0,IF(data0!O189&lt;$B$1,data0!O189,""),""),"")</f>
        <v/>
      </c>
      <c r="P190" s="7" t="str">
        <f>IF(P$1=1,IF(data0!P189&gt;0,IF(data0!P189&lt;$B$1,data0!P189,""),""),"")</f>
        <v/>
      </c>
      <c r="Q190" s="7" t="str">
        <f>IF(Q$1=1,IF(data0!Q189&gt;0,IF(data0!Q189&lt;$B$1,data0!Q189,""),""),"")</f>
        <v/>
      </c>
      <c r="R190" s="7" t="str">
        <f>IF(R$1=1,IF(data0!R189&gt;0,IF(data0!R189&lt;$B$1,data0!R189,""),""),"")</f>
        <v/>
      </c>
      <c r="S190" s="7" t="str">
        <f>IF(S$1=1,IF(data0!S189&gt;0,IF(data0!S189&lt;$B$1,data0!S189,""),""),"")</f>
        <v/>
      </c>
      <c r="T190" s="7" t="str">
        <f>IF(T$1=1,IF(data0!T189&gt;0,IF(data0!T189&lt;$B$1,data0!T189,""),""),"")</f>
        <v/>
      </c>
      <c r="U190" s="7" t="str">
        <f>IF(U$1=1,IF(data0!U189&gt;0,IF(data0!U189&lt;$B$1,data0!U189,""),""),"")</f>
        <v/>
      </c>
      <c r="V190" s="7" t="str">
        <f>IF(V$1=1,IF(data0!V189&gt;0,IF(data0!V189&lt;$B$1,data0!V189,""),""),"")</f>
        <v/>
      </c>
      <c r="W190" s="7" t="str">
        <f>IF(W$1=1,IF(data0!W189&gt;0,IF(data0!W189&lt;$B$1,data0!W189,""),""),"")</f>
        <v/>
      </c>
      <c r="X190" s="7" t="str">
        <f>IF(X$1=1,IF(data0!X189&gt;0,IF(data0!X189&lt;$B$1,data0!X189,""),""),"")</f>
        <v/>
      </c>
      <c r="Y190" s="7" t="str">
        <f>IF(Y$1=1,IF(data0!Y189&gt;0,IF(data0!Y189&lt;$B$1,data0!Y189,""),""),"")</f>
        <v/>
      </c>
      <c r="Z190" s="7" t="str">
        <f>IF(Z$1=1,IF(data0!Z189&gt;0,IF(data0!Z189&lt;$B$1,data0!Z189,""),""),"")</f>
        <v/>
      </c>
      <c r="AA190" s="7" t="str">
        <f>IF(AA$1=1,IF(data0!AA189&gt;0,IF(data0!AA189&lt;$B$1,data0!AA189,""),""),"")</f>
        <v/>
      </c>
      <c r="AB190" s="7" t="str">
        <f>IF(AB$1=1,IF(data0!AB189&gt;0,IF(data0!AB189&lt;$B$1,data0!AB189,""),""),"")</f>
        <v/>
      </c>
      <c r="AC190" s="7" t="str">
        <f>IF(AC$1=1,IF(data0!AC189&gt;0,IF(data0!AC189&lt;$B$1,data0!AC189,""),""),"")</f>
        <v/>
      </c>
      <c r="AD190" s="7" t="str">
        <f>IF(AD$1=1,IF(data0!AD189&gt;0,IF(data0!AD189&lt;$B$1,data0!AD189,""),""),"")</f>
        <v/>
      </c>
      <c r="AE190" s="7" t="str">
        <f>IF(AE$1=1,IF(data0!AE189&gt;0,IF(data0!AE189&lt;$B$1,data0!AE189,""),""),"")</f>
        <v/>
      </c>
      <c r="AF190" s="7" t="str">
        <f>IF(AF$1=1,IF(data0!AF189&gt;0,IF(data0!AF189&lt;$B$1,data0!AF189,""),""),"")</f>
        <v/>
      </c>
      <c r="AG190" s="7" t="str">
        <f>IF(AG$1=1,IF(data0!AG189&gt;0,IF(data0!AG189&lt;$B$1,data0!AG189,""),""),"")</f>
        <v/>
      </c>
      <c r="AH190" s="7" t="str">
        <f>IF(AH$1=1,IF(data0!AH189&gt;0,IF(data0!AH189&lt;$B$1,data0!AH189,""),""),"")</f>
        <v/>
      </c>
      <c r="AI190" s="7" t="str">
        <f>IF(AI$1=1,IF(data0!AI189&gt;0,IF(data0!AI189&lt;$B$1,data0!AI189,""),""),"")</f>
        <v/>
      </c>
      <c r="AJ190" s="7" t="str">
        <f>IF(AJ$1=1,IF(data0!AJ189&gt;0,IF(data0!AJ189&lt;$B$1,data0!AJ189,""),""),"")</f>
        <v/>
      </c>
    </row>
    <row r="191" spans="1:36" hidden="1">
      <c r="A191" s="1">
        <f>data0!A190</f>
        <v>188</v>
      </c>
      <c r="B191" s="1">
        <f>data0!B190</f>
        <v>28</v>
      </c>
      <c r="C191" s="1">
        <f>data0!C190</f>
        <v>1</v>
      </c>
      <c r="D191" s="1">
        <f>data0!D190</f>
        <v>1</v>
      </c>
      <c r="E191" s="7" t="str">
        <f>IF(E$1=1,IF(data0!E190&gt;0,IF(data0!E190&lt;$B$1,data0!E190,""),""),"")</f>
        <v/>
      </c>
      <c r="F191" s="7" t="str">
        <f>IF(F$1=1,IF(data0!F190&gt;0,IF(data0!F190&lt;$B$1,data0!F190,""),""),"")</f>
        <v/>
      </c>
      <c r="G191" s="7" t="str">
        <f>IF(G$1=1,IF(data0!G190&gt;0,IF(data0!G190&lt;$B$1,data0!G190,""),""),"")</f>
        <v/>
      </c>
      <c r="H191" s="7" t="str">
        <f>IF(H$1=1,IF(data0!H190&gt;0,IF(data0!H190&lt;$B$1,data0!H190,""),""),"")</f>
        <v/>
      </c>
      <c r="I191" s="7" t="str">
        <f>IF(I$1=1,IF(data0!I190&gt;0,IF(data0!I190&lt;$B$1,data0!I190,""),""),"")</f>
        <v/>
      </c>
      <c r="J191" s="7" t="str">
        <f>IF(J$1=1,IF(data0!J190&gt;0,IF(data0!J190&lt;$B$1,data0!J190,""),""),"")</f>
        <v/>
      </c>
      <c r="K191" s="7" t="str">
        <f>IF(K$1=1,IF(data0!K190&gt;0,IF(data0!K190&lt;$B$1,data0!K190,""),""),"")</f>
        <v/>
      </c>
      <c r="L191" s="7" t="str">
        <f>IF(L$1=1,IF(data0!L190&gt;0,IF(data0!L190&lt;$B$1,data0!L190,""),""),"")</f>
        <v/>
      </c>
      <c r="M191" s="7" t="str">
        <f>IF(M$1=1,IF(data0!M190&gt;0,IF(data0!M190&lt;$B$1,data0!M190,""),""),"")</f>
        <v/>
      </c>
      <c r="N191" s="7" t="str">
        <f>IF(N$1=1,IF(data0!N190&gt;0,IF(data0!N190&lt;$B$1,data0!N190,""),""),"")</f>
        <v/>
      </c>
      <c r="O191" s="7" t="str">
        <f>IF(O$1=1,IF(data0!O190&gt;0,IF(data0!O190&lt;$B$1,data0!O190,""),""),"")</f>
        <v/>
      </c>
      <c r="P191" s="7" t="str">
        <f>IF(P$1=1,IF(data0!P190&gt;0,IF(data0!P190&lt;$B$1,data0!P190,""),""),"")</f>
        <v/>
      </c>
      <c r="Q191" s="7" t="str">
        <f>IF(Q$1=1,IF(data0!Q190&gt;0,IF(data0!Q190&lt;$B$1,data0!Q190,""),""),"")</f>
        <v/>
      </c>
      <c r="R191" s="7" t="str">
        <f>IF(R$1=1,IF(data0!R190&gt;0,IF(data0!R190&lt;$B$1,data0!R190,""),""),"")</f>
        <v/>
      </c>
      <c r="S191" s="7" t="str">
        <f>IF(S$1=1,IF(data0!S190&gt;0,IF(data0!S190&lt;$B$1,data0!S190,""),""),"")</f>
        <v/>
      </c>
      <c r="T191" s="7" t="str">
        <f>IF(T$1=1,IF(data0!T190&gt;0,IF(data0!T190&lt;$B$1,data0!T190,""),""),"")</f>
        <v/>
      </c>
      <c r="U191" s="7" t="str">
        <f>IF(U$1=1,IF(data0!U190&gt;0,IF(data0!U190&lt;$B$1,data0!U190,""),""),"")</f>
        <v/>
      </c>
      <c r="V191" s="7" t="str">
        <f>IF(V$1=1,IF(data0!V190&gt;0,IF(data0!V190&lt;$B$1,data0!V190,""),""),"")</f>
        <v/>
      </c>
      <c r="W191" s="7" t="str">
        <f>IF(W$1=1,IF(data0!W190&gt;0,IF(data0!W190&lt;$B$1,data0!W190,""),""),"")</f>
        <v/>
      </c>
      <c r="X191" s="7" t="str">
        <f>IF(X$1=1,IF(data0!X190&gt;0,IF(data0!X190&lt;$B$1,data0!X190,""),""),"")</f>
        <v/>
      </c>
      <c r="Y191" s="7" t="str">
        <f>IF(Y$1=1,IF(data0!Y190&gt;0,IF(data0!Y190&lt;$B$1,data0!Y190,""),""),"")</f>
        <v/>
      </c>
      <c r="Z191" s="7" t="str">
        <f>IF(Z$1=1,IF(data0!Z190&gt;0,IF(data0!Z190&lt;$B$1,data0!Z190,""),""),"")</f>
        <v/>
      </c>
      <c r="AA191" s="7" t="str">
        <f>IF(AA$1=1,IF(data0!AA190&gt;0,IF(data0!AA190&lt;$B$1,data0!AA190,""),""),"")</f>
        <v/>
      </c>
      <c r="AB191" s="7" t="str">
        <f>IF(AB$1=1,IF(data0!AB190&gt;0,IF(data0!AB190&lt;$B$1,data0!AB190,""),""),"")</f>
        <v/>
      </c>
      <c r="AC191" s="7" t="str">
        <f>IF(AC$1=1,IF(data0!AC190&gt;0,IF(data0!AC190&lt;$B$1,data0!AC190,""),""),"")</f>
        <v/>
      </c>
      <c r="AD191" s="7" t="str">
        <f>IF(AD$1=1,IF(data0!AD190&gt;0,IF(data0!AD190&lt;$B$1,data0!AD190,""),""),"")</f>
        <v/>
      </c>
      <c r="AE191" s="7" t="str">
        <f>IF(AE$1=1,IF(data0!AE190&gt;0,IF(data0!AE190&lt;$B$1,data0!AE190,""),""),"")</f>
        <v/>
      </c>
      <c r="AF191" s="7" t="str">
        <f>IF(AF$1=1,IF(data0!AF190&gt;0,IF(data0!AF190&lt;$B$1,data0!AF190,""),""),"")</f>
        <v/>
      </c>
      <c r="AG191" s="7" t="str">
        <f>IF(AG$1=1,IF(data0!AG190&gt;0,IF(data0!AG190&lt;$B$1,data0!AG190,""),""),"")</f>
        <v/>
      </c>
      <c r="AH191" s="7" t="str">
        <f>IF(AH$1=1,IF(data0!AH190&gt;0,IF(data0!AH190&lt;$B$1,data0!AH190,""),""),"")</f>
        <v/>
      </c>
      <c r="AI191" s="7" t="str">
        <f>IF(AI$1=1,IF(data0!AI190&gt;0,IF(data0!AI190&lt;$B$1,data0!AI190,""),""),"")</f>
        <v/>
      </c>
      <c r="AJ191" s="7" t="str">
        <f>IF(AJ$1=1,IF(data0!AJ190&gt;0,IF(data0!AJ190&lt;$B$1,data0!AJ190,""),""),"")</f>
        <v/>
      </c>
    </row>
    <row r="192" spans="1:36" hidden="1">
      <c r="A192" s="1">
        <f>data0!A191</f>
        <v>189</v>
      </c>
      <c r="B192" s="1">
        <f>data0!B191</f>
        <v>29</v>
      </c>
      <c r="C192" s="1">
        <f>data0!C191</f>
        <v>1</v>
      </c>
      <c r="D192" s="1">
        <f>data0!D191</f>
        <v>1</v>
      </c>
      <c r="E192" s="7" t="str">
        <f>IF(E$1=1,IF(data0!E191&gt;0,IF(data0!E191&lt;$B$1,data0!E191,""),""),"")</f>
        <v/>
      </c>
      <c r="F192" s="7" t="str">
        <f>IF(F$1=1,IF(data0!F191&gt;0,IF(data0!F191&lt;$B$1,data0!F191,""),""),"")</f>
        <v/>
      </c>
      <c r="G192" s="7" t="str">
        <f>IF(G$1=1,IF(data0!G191&gt;0,IF(data0!G191&lt;$B$1,data0!G191,""),""),"")</f>
        <v/>
      </c>
      <c r="H192" s="7" t="str">
        <f>IF(H$1=1,IF(data0!H191&gt;0,IF(data0!H191&lt;$B$1,data0!H191,""),""),"")</f>
        <v/>
      </c>
      <c r="I192" s="7" t="str">
        <f>IF(I$1=1,IF(data0!I191&gt;0,IF(data0!I191&lt;$B$1,data0!I191,""),""),"")</f>
        <v/>
      </c>
      <c r="J192" s="7" t="str">
        <f>IF(J$1=1,IF(data0!J191&gt;0,IF(data0!J191&lt;$B$1,data0!J191,""),""),"")</f>
        <v/>
      </c>
      <c r="K192" s="7" t="str">
        <f>IF(K$1=1,IF(data0!K191&gt;0,IF(data0!K191&lt;$B$1,data0!K191,""),""),"")</f>
        <v/>
      </c>
      <c r="L192" s="7" t="str">
        <f>IF(L$1=1,IF(data0!L191&gt;0,IF(data0!L191&lt;$B$1,data0!L191,""),""),"")</f>
        <v/>
      </c>
      <c r="M192" s="7" t="str">
        <f>IF(M$1=1,IF(data0!M191&gt;0,IF(data0!M191&lt;$B$1,data0!M191,""),""),"")</f>
        <v/>
      </c>
      <c r="N192" s="7" t="str">
        <f>IF(N$1=1,IF(data0!N191&gt;0,IF(data0!N191&lt;$B$1,data0!N191,""),""),"")</f>
        <v/>
      </c>
      <c r="O192" s="7" t="str">
        <f>IF(O$1=1,IF(data0!O191&gt;0,IF(data0!O191&lt;$B$1,data0!O191,""),""),"")</f>
        <v/>
      </c>
      <c r="P192" s="7" t="str">
        <f>IF(P$1=1,IF(data0!P191&gt;0,IF(data0!P191&lt;$B$1,data0!P191,""),""),"")</f>
        <v/>
      </c>
      <c r="Q192" s="7" t="str">
        <f>IF(Q$1=1,IF(data0!Q191&gt;0,IF(data0!Q191&lt;$B$1,data0!Q191,""),""),"")</f>
        <v/>
      </c>
      <c r="R192" s="7" t="str">
        <f>IF(R$1=1,IF(data0!R191&gt;0,IF(data0!R191&lt;$B$1,data0!R191,""),""),"")</f>
        <v/>
      </c>
      <c r="S192" s="7" t="str">
        <f>IF(S$1=1,IF(data0!S191&gt;0,IF(data0!S191&lt;$B$1,data0!S191,""),""),"")</f>
        <v/>
      </c>
      <c r="T192" s="7" t="str">
        <f>IF(T$1=1,IF(data0!T191&gt;0,IF(data0!T191&lt;$B$1,data0!T191,""),""),"")</f>
        <v/>
      </c>
      <c r="U192" s="7" t="str">
        <f>IF(U$1=1,IF(data0!U191&gt;0,IF(data0!U191&lt;$B$1,data0!U191,""),""),"")</f>
        <v/>
      </c>
      <c r="V192" s="7" t="str">
        <f>IF(V$1=1,IF(data0!V191&gt;0,IF(data0!V191&lt;$B$1,data0!V191,""),""),"")</f>
        <v/>
      </c>
      <c r="W192" s="7" t="str">
        <f>IF(W$1=1,IF(data0!W191&gt;0,IF(data0!W191&lt;$B$1,data0!W191,""),""),"")</f>
        <v/>
      </c>
      <c r="X192" s="7" t="str">
        <f>IF(X$1=1,IF(data0!X191&gt;0,IF(data0!X191&lt;$B$1,data0!X191,""),""),"")</f>
        <v/>
      </c>
      <c r="Y192" s="7" t="str">
        <f>IF(Y$1=1,IF(data0!Y191&gt;0,IF(data0!Y191&lt;$B$1,data0!Y191,""),""),"")</f>
        <v/>
      </c>
      <c r="Z192" s="7" t="str">
        <f>IF(Z$1=1,IF(data0!Z191&gt;0,IF(data0!Z191&lt;$B$1,data0!Z191,""),""),"")</f>
        <v/>
      </c>
      <c r="AA192" s="7" t="str">
        <f>IF(AA$1=1,IF(data0!AA191&gt;0,IF(data0!AA191&lt;$B$1,data0!AA191,""),""),"")</f>
        <v/>
      </c>
      <c r="AB192" s="7" t="str">
        <f>IF(AB$1=1,IF(data0!AB191&gt;0,IF(data0!AB191&lt;$B$1,data0!AB191,""),""),"")</f>
        <v/>
      </c>
      <c r="AC192" s="7" t="str">
        <f>IF(AC$1=1,IF(data0!AC191&gt;0,IF(data0!AC191&lt;$B$1,data0!AC191,""),""),"")</f>
        <v/>
      </c>
      <c r="AD192" s="7" t="str">
        <f>IF(AD$1=1,IF(data0!AD191&gt;0,IF(data0!AD191&lt;$B$1,data0!AD191,""),""),"")</f>
        <v/>
      </c>
      <c r="AE192" s="7" t="str">
        <f>IF(AE$1=1,IF(data0!AE191&gt;0,IF(data0!AE191&lt;$B$1,data0!AE191,""),""),"")</f>
        <v/>
      </c>
      <c r="AF192" s="7" t="str">
        <f>IF(AF$1=1,IF(data0!AF191&gt;0,IF(data0!AF191&lt;$B$1,data0!AF191,""),""),"")</f>
        <v/>
      </c>
      <c r="AG192" s="7" t="str">
        <f>IF(AG$1=1,IF(data0!AG191&gt;0,IF(data0!AG191&lt;$B$1,data0!AG191,""),""),"")</f>
        <v/>
      </c>
      <c r="AH192" s="7" t="str">
        <f>IF(AH$1=1,IF(data0!AH191&gt;0,IF(data0!AH191&lt;$B$1,data0!AH191,""),""),"")</f>
        <v/>
      </c>
      <c r="AI192" s="7" t="str">
        <f>IF(AI$1=1,IF(data0!AI191&gt;0,IF(data0!AI191&lt;$B$1,data0!AI191,""),""),"")</f>
        <v/>
      </c>
      <c r="AJ192" s="7" t="str">
        <f>IF(AJ$1=1,IF(data0!AJ191&gt;0,IF(data0!AJ191&lt;$B$1,data0!AJ191,""),""),"")</f>
        <v/>
      </c>
    </row>
    <row r="193" spans="1:36" hidden="1">
      <c r="A193" s="1">
        <f>data0!A192</f>
        <v>190</v>
      </c>
      <c r="B193" s="1">
        <f>data0!B192</f>
        <v>30</v>
      </c>
      <c r="C193" s="1">
        <f>data0!C192</f>
        <v>1</v>
      </c>
      <c r="D193" s="1">
        <f>data0!D192</f>
        <v>1</v>
      </c>
      <c r="E193" s="7" t="str">
        <f>IF(E$1=1,IF(data0!E192&gt;0,IF(data0!E192&lt;$B$1,data0!E192,""),""),"")</f>
        <v/>
      </c>
      <c r="F193" s="7" t="str">
        <f>IF(F$1=1,IF(data0!F192&gt;0,IF(data0!F192&lt;$B$1,data0!F192,""),""),"")</f>
        <v/>
      </c>
      <c r="G193" s="7" t="str">
        <f>IF(G$1=1,IF(data0!G192&gt;0,IF(data0!G192&lt;$B$1,data0!G192,""),""),"")</f>
        <v/>
      </c>
      <c r="H193" s="7" t="str">
        <f>IF(H$1=1,IF(data0!H192&gt;0,IF(data0!H192&lt;$B$1,data0!H192,""),""),"")</f>
        <v/>
      </c>
      <c r="I193" s="7" t="str">
        <f>IF(I$1=1,IF(data0!I192&gt;0,IF(data0!I192&lt;$B$1,data0!I192,""),""),"")</f>
        <v/>
      </c>
      <c r="J193" s="7" t="str">
        <f>IF(J$1=1,IF(data0!J192&gt;0,IF(data0!J192&lt;$B$1,data0!J192,""),""),"")</f>
        <v/>
      </c>
      <c r="K193" s="7" t="str">
        <f>IF(K$1=1,IF(data0!K192&gt;0,IF(data0!K192&lt;$B$1,data0!K192,""),""),"")</f>
        <v/>
      </c>
      <c r="L193" s="7" t="str">
        <f>IF(L$1=1,IF(data0!L192&gt;0,IF(data0!L192&lt;$B$1,data0!L192,""),""),"")</f>
        <v/>
      </c>
      <c r="M193" s="7" t="str">
        <f>IF(M$1=1,IF(data0!M192&gt;0,IF(data0!M192&lt;$B$1,data0!M192,""),""),"")</f>
        <v/>
      </c>
      <c r="N193" s="7" t="str">
        <f>IF(N$1=1,IF(data0!N192&gt;0,IF(data0!N192&lt;$B$1,data0!N192,""),""),"")</f>
        <v/>
      </c>
      <c r="O193" s="7" t="str">
        <f>IF(O$1=1,IF(data0!O192&gt;0,IF(data0!O192&lt;$B$1,data0!O192,""),""),"")</f>
        <v/>
      </c>
      <c r="P193" s="7" t="str">
        <f>IF(P$1=1,IF(data0!P192&gt;0,IF(data0!P192&lt;$B$1,data0!P192,""),""),"")</f>
        <v/>
      </c>
      <c r="Q193" s="7" t="str">
        <f>IF(Q$1=1,IF(data0!Q192&gt;0,IF(data0!Q192&lt;$B$1,data0!Q192,""),""),"")</f>
        <v/>
      </c>
      <c r="R193" s="7" t="str">
        <f>IF(R$1=1,IF(data0!R192&gt;0,IF(data0!R192&lt;$B$1,data0!R192,""),""),"")</f>
        <v/>
      </c>
      <c r="S193" s="7" t="str">
        <f>IF(S$1=1,IF(data0!S192&gt;0,IF(data0!S192&lt;$B$1,data0!S192,""),""),"")</f>
        <v/>
      </c>
      <c r="T193" s="7" t="str">
        <f>IF(T$1=1,IF(data0!T192&gt;0,IF(data0!T192&lt;$B$1,data0!T192,""),""),"")</f>
        <v/>
      </c>
      <c r="U193" s="7" t="str">
        <f>IF(U$1=1,IF(data0!U192&gt;0,IF(data0!U192&lt;$B$1,data0!U192,""),""),"")</f>
        <v/>
      </c>
      <c r="V193" s="7" t="str">
        <f>IF(V$1=1,IF(data0!V192&gt;0,IF(data0!V192&lt;$B$1,data0!V192,""),""),"")</f>
        <v/>
      </c>
      <c r="W193" s="7" t="str">
        <f>IF(W$1=1,IF(data0!W192&gt;0,IF(data0!W192&lt;$B$1,data0!W192,""),""),"")</f>
        <v/>
      </c>
      <c r="X193" s="7" t="str">
        <f>IF(X$1=1,IF(data0!X192&gt;0,IF(data0!X192&lt;$B$1,data0!X192,""),""),"")</f>
        <v/>
      </c>
      <c r="Y193" s="7" t="str">
        <f>IF(Y$1=1,IF(data0!Y192&gt;0,IF(data0!Y192&lt;$B$1,data0!Y192,""),""),"")</f>
        <v/>
      </c>
      <c r="Z193" s="7" t="str">
        <f>IF(Z$1=1,IF(data0!Z192&gt;0,IF(data0!Z192&lt;$B$1,data0!Z192,""),""),"")</f>
        <v/>
      </c>
      <c r="AA193" s="7" t="str">
        <f>IF(AA$1=1,IF(data0!AA192&gt;0,IF(data0!AA192&lt;$B$1,data0!AA192,""),""),"")</f>
        <v/>
      </c>
      <c r="AB193" s="7" t="str">
        <f>IF(AB$1=1,IF(data0!AB192&gt;0,IF(data0!AB192&lt;$B$1,data0!AB192,""),""),"")</f>
        <v/>
      </c>
      <c r="AC193" s="7" t="str">
        <f>IF(AC$1=1,IF(data0!AC192&gt;0,IF(data0!AC192&lt;$B$1,data0!AC192,""),""),"")</f>
        <v/>
      </c>
      <c r="AD193" s="7" t="str">
        <f>IF(AD$1=1,IF(data0!AD192&gt;0,IF(data0!AD192&lt;$B$1,data0!AD192,""),""),"")</f>
        <v/>
      </c>
      <c r="AE193" s="7" t="str">
        <f>IF(AE$1=1,IF(data0!AE192&gt;0,IF(data0!AE192&lt;$B$1,data0!AE192,""),""),"")</f>
        <v/>
      </c>
      <c r="AF193" s="7" t="str">
        <f>IF(AF$1=1,IF(data0!AF192&gt;0,IF(data0!AF192&lt;$B$1,data0!AF192,""),""),"")</f>
        <v/>
      </c>
      <c r="AG193" s="7" t="str">
        <f>IF(AG$1=1,IF(data0!AG192&gt;0,IF(data0!AG192&lt;$B$1,data0!AG192,""),""),"")</f>
        <v/>
      </c>
      <c r="AH193" s="7" t="str">
        <f>IF(AH$1=1,IF(data0!AH192&gt;0,IF(data0!AH192&lt;$B$1,data0!AH192,""),""),"")</f>
        <v/>
      </c>
      <c r="AI193" s="7" t="str">
        <f>IF(AI$1=1,IF(data0!AI192&gt;0,IF(data0!AI192&lt;$B$1,data0!AI192,""),""),"")</f>
        <v/>
      </c>
      <c r="AJ193" s="7" t="str">
        <f>IF(AJ$1=1,IF(data0!AJ192&gt;0,IF(data0!AJ192&lt;$B$1,data0!AJ192,""),""),"")</f>
        <v/>
      </c>
    </row>
    <row r="194" spans="1:36" hidden="1">
      <c r="A194" s="1">
        <f>data0!A193</f>
        <v>191</v>
      </c>
      <c r="B194" s="1">
        <f>data0!B193</f>
        <v>31</v>
      </c>
      <c r="C194" s="1">
        <f>data0!C193</f>
        <v>1</v>
      </c>
      <c r="D194" s="1">
        <f>data0!D193</f>
        <v>1</v>
      </c>
      <c r="E194" s="7" t="str">
        <f>IF(E$1=1,IF(data0!E193&gt;0,IF(data0!E193&lt;$B$1,data0!E193,""),""),"")</f>
        <v/>
      </c>
      <c r="F194" s="7" t="str">
        <f>IF(F$1=1,IF(data0!F193&gt;0,IF(data0!F193&lt;$B$1,data0!F193,""),""),"")</f>
        <v/>
      </c>
      <c r="G194" s="7" t="str">
        <f>IF(G$1=1,IF(data0!G193&gt;0,IF(data0!G193&lt;$B$1,data0!G193,""),""),"")</f>
        <v/>
      </c>
      <c r="H194" s="7" t="str">
        <f>IF(H$1=1,IF(data0!H193&gt;0,IF(data0!H193&lt;$B$1,data0!H193,""),""),"")</f>
        <v/>
      </c>
      <c r="I194" s="7" t="str">
        <f>IF(I$1=1,IF(data0!I193&gt;0,IF(data0!I193&lt;$B$1,data0!I193,""),""),"")</f>
        <v/>
      </c>
      <c r="J194" s="7" t="str">
        <f>IF(J$1=1,IF(data0!J193&gt;0,IF(data0!J193&lt;$B$1,data0!J193,""),""),"")</f>
        <v/>
      </c>
      <c r="K194" s="7" t="str">
        <f>IF(K$1=1,IF(data0!K193&gt;0,IF(data0!K193&lt;$B$1,data0!K193,""),""),"")</f>
        <v/>
      </c>
      <c r="L194" s="7" t="str">
        <f>IF(L$1=1,IF(data0!L193&gt;0,IF(data0!L193&lt;$B$1,data0!L193,""),""),"")</f>
        <v/>
      </c>
      <c r="M194" s="7" t="str">
        <f>IF(M$1=1,IF(data0!M193&gt;0,IF(data0!M193&lt;$B$1,data0!M193,""),""),"")</f>
        <v/>
      </c>
      <c r="N194" s="7" t="str">
        <f>IF(N$1=1,IF(data0!N193&gt;0,IF(data0!N193&lt;$B$1,data0!N193,""),""),"")</f>
        <v/>
      </c>
      <c r="O194" s="7" t="str">
        <f>IF(O$1=1,IF(data0!O193&gt;0,IF(data0!O193&lt;$B$1,data0!O193,""),""),"")</f>
        <v/>
      </c>
      <c r="P194" s="7" t="str">
        <f>IF(P$1=1,IF(data0!P193&gt;0,IF(data0!P193&lt;$B$1,data0!P193,""),""),"")</f>
        <v/>
      </c>
      <c r="Q194" s="7" t="str">
        <f>IF(Q$1=1,IF(data0!Q193&gt;0,IF(data0!Q193&lt;$B$1,data0!Q193,""),""),"")</f>
        <v/>
      </c>
      <c r="R194" s="7" t="str">
        <f>IF(R$1=1,IF(data0!R193&gt;0,IF(data0!R193&lt;$B$1,data0!R193,""),""),"")</f>
        <v/>
      </c>
      <c r="S194" s="7" t="str">
        <f>IF(S$1=1,IF(data0!S193&gt;0,IF(data0!S193&lt;$B$1,data0!S193,""),""),"")</f>
        <v/>
      </c>
      <c r="T194" s="7" t="str">
        <f>IF(T$1=1,IF(data0!T193&gt;0,IF(data0!T193&lt;$B$1,data0!T193,""),""),"")</f>
        <v/>
      </c>
      <c r="U194" s="7" t="str">
        <f>IF(U$1=1,IF(data0!U193&gt;0,IF(data0!U193&lt;$B$1,data0!U193,""),""),"")</f>
        <v/>
      </c>
      <c r="V194" s="7" t="str">
        <f>IF(V$1=1,IF(data0!V193&gt;0,IF(data0!V193&lt;$B$1,data0!V193,""),""),"")</f>
        <v/>
      </c>
      <c r="W194" s="7" t="str">
        <f>IF(W$1=1,IF(data0!W193&gt;0,IF(data0!W193&lt;$B$1,data0!W193,""),""),"")</f>
        <v/>
      </c>
      <c r="X194" s="7" t="str">
        <f>IF(X$1=1,IF(data0!X193&gt;0,IF(data0!X193&lt;$B$1,data0!X193,""),""),"")</f>
        <v/>
      </c>
      <c r="Y194" s="7" t="str">
        <f>IF(Y$1=1,IF(data0!Y193&gt;0,IF(data0!Y193&lt;$B$1,data0!Y193,""),""),"")</f>
        <v/>
      </c>
      <c r="Z194" s="7" t="str">
        <f>IF(Z$1=1,IF(data0!Z193&gt;0,IF(data0!Z193&lt;$B$1,data0!Z193,""),""),"")</f>
        <v/>
      </c>
      <c r="AA194" s="7" t="str">
        <f>IF(AA$1=1,IF(data0!AA193&gt;0,IF(data0!AA193&lt;$B$1,data0!AA193,""),""),"")</f>
        <v/>
      </c>
      <c r="AB194" s="7" t="str">
        <f>IF(AB$1=1,IF(data0!AB193&gt;0,IF(data0!AB193&lt;$B$1,data0!AB193,""),""),"")</f>
        <v/>
      </c>
      <c r="AC194" s="7" t="str">
        <f>IF(AC$1=1,IF(data0!AC193&gt;0,IF(data0!AC193&lt;$B$1,data0!AC193,""),""),"")</f>
        <v/>
      </c>
      <c r="AD194" s="7" t="str">
        <f>IF(AD$1=1,IF(data0!AD193&gt;0,IF(data0!AD193&lt;$B$1,data0!AD193,""),""),"")</f>
        <v/>
      </c>
      <c r="AE194" s="7" t="str">
        <f>IF(AE$1=1,IF(data0!AE193&gt;0,IF(data0!AE193&lt;$B$1,data0!AE193,""),""),"")</f>
        <v/>
      </c>
      <c r="AF194" s="7" t="str">
        <f>IF(AF$1=1,IF(data0!AF193&gt;0,IF(data0!AF193&lt;$B$1,data0!AF193,""),""),"")</f>
        <v/>
      </c>
      <c r="AG194" s="7" t="str">
        <f>IF(AG$1=1,IF(data0!AG193&gt;0,IF(data0!AG193&lt;$B$1,data0!AG193,""),""),"")</f>
        <v/>
      </c>
      <c r="AH194" s="7" t="str">
        <f>IF(AH$1=1,IF(data0!AH193&gt;0,IF(data0!AH193&lt;$B$1,data0!AH193,""),""),"")</f>
        <v/>
      </c>
      <c r="AI194" s="7" t="str">
        <f>IF(AI$1=1,IF(data0!AI193&gt;0,IF(data0!AI193&lt;$B$1,data0!AI193,""),""),"")</f>
        <v/>
      </c>
      <c r="AJ194" s="7" t="str">
        <f>IF(AJ$1=1,IF(data0!AJ193&gt;0,IF(data0!AJ193&lt;$B$1,data0!AJ193,""),""),"")</f>
        <v/>
      </c>
    </row>
    <row r="195" spans="1:36" hidden="1">
      <c r="A195" s="1">
        <f>data0!A194</f>
        <v>192</v>
      </c>
      <c r="B195" s="1">
        <f>data0!B194</f>
        <v>0</v>
      </c>
      <c r="C195" s="1">
        <f>data0!C194</f>
        <v>2</v>
      </c>
      <c r="D195" s="1">
        <f>data0!D194</f>
        <v>1</v>
      </c>
      <c r="E195" s="7" t="str">
        <f>IF(E$1=1,IF(data0!E194&gt;0,IF(data0!E194&lt;$B$1,data0!E194,""),""),"")</f>
        <v/>
      </c>
      <c r="F195" s="7">
        <f>IF(F$1=1,IF(data0!F194&gt;0,IF(data0!F194&lt;$B$1,data0!F194,""),""),"")</f>
        <v>0.7803921568627451</v>
      </c>
      <c r="G195" s="7" t="str">
        <f>IF(G$1=1,IF(data0!G194&gt;0,IF(data0!G194&lt;$B$1,data0!G194,""),""),"")</f>
        <v/>
      </c>
      <c r="H195" s="7" t="str">
        <f>IF(H$1=1,IF(data0!H194&gt;0,IF(data0!H194&lt;$B$1,data0!H194,""),""),"")</f>
        <v/>
      </c>
      <c r="I195" s="7">
        <f>IF(I$1=1,IF(data0!I194&gt;0,IF(data0!I194&lt;$B$1,data0!I194,""),""),"")</f>
        <v>0.90196078431372551</v>
      </c>
      <c r="J195" s="7">
        <f>IF(J$1=1,IF(data0!J194&gt;0,IF(data0!J194&lt;$B$1,data0!J194,""),""),"")</f>
        <v>0.83137254901960789</v>
      </c>
      <c r="K195" s="7">
        <f>IF(K$1=1,IF(data0!K194&gt;0,IF(data0!K194&lt;$B$1,data0!K194,""),""),"")</f>
        <v>0.81960784313725488</v>
      </c>
      <c r="L195" s="7" t="str">
        <f>IF(L$1=1,IF(data0!L194&gt;0,IF(data0!L194&lt;$B$1,data0!L194,""),""),"")</f>
        <v/>
      </c>
      <c r="M195" s="7">
        <f>IF(M$1=1,IF(data0!M194&gt;0,IF(data0!M194&lt;$B$1,data0!M194,""),""),"")</f>
        <v>0.93725490196078431</v>
      </c>
      <c r="N195" s="7">
        <f>IF(N$1=1,IF(data0!N194&gt;0,IF(data0!N194&lt;$B$1,data0!N194,""),""),"")</f>
        <v>0.81568627450980391</v>
      </c>
      <c r="O195" s="7" t="str">
        <f>IF(O$1=1,IF(data0!O194&gt;0,IF(data0!O194&lt;$B$1,data0!O194,""),""),"")</f>
        <v/>
      </c>
      <c r="P195" s="7" t="str">
        <f>IF(P$1=1,IF(data0!P194&gt;0,IF(data0!P194&lt;$B$1,data0!P194,""),""),"")</f>
        <v/>
      </c>
      <c r="Q195" s="7">
        <f>IF(Q$1=1,IF(data0!Q194&gt;0,IF(data0!Q194&lt;$B$1,data0!Q194,""),""),"")</f>
        <v>0.77647058823529413</v>
      </c>
      <c r="R195" s="7" t="str">
        <f>IF(R$1=1,IF(data0!R194&gt;0,IF(data0!R194&lt;$B$1,data0!R194,""),""),"")</f>
        <v/>
      </c>
      <c r="S195" s="7">
        <f>IF(S$1=1,IF(data0!S194&gt;0,IF(data0!S194&lt;$B$1,data0!S194,""),""),"")</f>
        <v>0.85098039215686272</v>
      </c>
      <c r="T195" s="7">
        <f>IF(T$1=1,IF(data0!T194&gt;0,IF(data0!T194&lt;$B$1,data0!T194,""),""),"")</f>
        <v>0.89411764705882357</v>
      </c>
      <c r="U195" s="7">
        <f>IF(U$1=1,IF(data0!U194&gt;0,IF(data0!U194&lt;$B$1,data0!U194,""),""),"")</f>
        <v>0.85882352941176465</v>
      </c>
      <c r="V195" s="7">
        <f>IF(V$1=1,IF(data0!V194&gt;0,IF(data0!V194&lt;$B$1,data0!V194,""),""),"")</f>
        <v>0.84313725490196079</v>
      </c>
      <c r="W195" s="7">
        <f>IF(W$1=1,IF(data0!W194&gt;0,IF(data0!W194&lt;$B$1,data0!W194,""),""),"")</f>
        <v>0.88235294117647056</v>
      </c>
      <c r="X195" s="7" t="str">
        <f>IF(X$1=1,IF(data0!X194&gt;0,IF(data0!X194&lt;$B$1,data0!X194,""),""),"")</f>
        <v/>
      </c>
      <c r="Y195" s="7" t="str">
        <f>IF(Y$1=1,IF(data0!Y194&gt;0,IF(data0!Y194&lt;$B$1,data0!Y194,""),""),"")</f>
        <v/>
      </c>
      <c r="Z195" s="7">
        <f>IF(Z$1=1,IF(data0!Z194&gt;0,IF(data0!Z194&lt;$B$1,data0!Z194,""),""),"")</f>
        <v>0.90588235294117647</v>
      </c>
      <c r="AA195" s="7">
        <f>IF(AA$1=1,IF(data0!AA194&gt;0,IF(data0!AA194&lt;$B$1,data0!AA194,""),""),"")</f>
        <v>0.85490196078431369</v>
      </c>
      <c r="AB195" s="7">
        <f>IF(AB$1=1,IF(data0!AB194&gt;0,IF(data0!AB194&lt;$B$1,data0!AB194,""),""),"")</f>
        <v>0.8</v>
      </c>
      <c r="AC195" s="7">
        <f>IF(AC$1=1,IF(data0!AC194&gt;0,IF(data0!AC194&lt;$B$1,data0!AC194,""),""),"")</f>
        <v>0.91764705882352937</v>
      </c>
      <c r="AD195" s="7" t="str">
        <f>IF(AD$1=1,IF(data0!AD194&gt;0,IF(data0!AD194&lt;$B$1,data0!AD194,""),""),"")</f>
        <v/>
      </c>
      <c r="AE195" s="7" t="str">
        <f>IF(AE$1=1,IF(data0!AE194&gt;0,IF(data0!AE194&lt;$B$1,data0!AE194,""),""),"")</f>
        <v/>
      </c>
      <c r="AF195" s="7">
        <f>IF(AF$1=1,IF(data0!AF194&gt;0,IF(data0!AF194&lt;$B$1,data0!AF194,""),""),"")</f>
        <v>0.87450980392156863</v>
      </c>
      <c r="AG195" s="7">
        <f>IF(AG$1=1,IF(data0!AG194&gt;0,IF(data0!AG194&lt;$B$1,data0!AG194,""),""),"")</f>
        <v>0.82745098039215681</v>
      </c>
      <c r="AH195" s="7">
        <f>IF(AH$1=1,IF(data0!AH194&gt;0,IF(data0!AH194&lt;$B$1,data0!AH194,""),""),"")</f>
        <v>0.89411764705882357</v>
      </c>
      <c r="AI195" s="7">
        <f>IF(AI$1=1,IF(data0!AI194&gt;0,IF(data0!AI194&lt;$B$1,data0!AI194,""),""),"")</f>
        <v>0.81960784313725488</v>
      </c>
      <c r="AJ195" s="7">
        <f>IF(AJ$1=1,IF(data0!AJ194&gt;0,IF(data0!AJ194&lt;$B$1,data0!AJ194,""),""),"")</f>
        <v>0.78823529411764703</v>
      </c>
    </row>
    <row r="196" spans="1:36" hidden="1">
      <c r="A196" s="1">
        <f>data0!A195</f>
        <v>193</v>
      </c>
      <c r="B196" s="1">
        <f>data0!B195</f>
        <v>1</v>
      </c>
      <c r="C196" s="1">
        <f>data0!C195</f>
        <v>2</v>
      </c>
      <c r="D196" s="1">
        <f>data0!D195</f>
        <v>1</v>
      </c>
      <c r="E196" s="7" t="str">
        <f>IF(E$1=1,IF(data0!E195&gt;0,IF(data0!E195&lt;$B$1,data0!E195,""),""),"")</f>
        <v/>
      </c>
      <c r="F196" s="7">
        <f>IF(F$1=1,IF(data0!F195&gt;0,IF(data0!F195&lt;$B$1,data0!F195,""),""),"")</f>
        <v>0.61568627450980395</v>
      </c>
      <c r="G196" s="7">
        <f>IF(G$1=1,IF(data0!G195&gt;0,IF(data0!G195&lt;$B$1,data0!G195,""),""),"")</f>
        <v>0.90196078431372551</v>
      </c>
      <c r="H196" s="7" t="str">
        <f>IF(H$1=1,IF(data0!H195&gt;0,IF(data0!H195&lt;$B$1,data0!H195,""),""),"")</f>
        <v/>
      </c>
      <c r="I196" s="7">
        <f>IF(I$1=1,IF(data0!I195&gt;0,IF(data0!I195&lt;$B$1,data0!I195,""),""),"")</f>
        <v>0.73333333333333328</v>
      </c>
      <c r="J196" s="7">
        <f>IF(J$1=1,IF(data0!J195&gt;0,IF(data0!J195&lt;$B$1,data0!J195,""),""),"")</f>
        <v>0.66274509803921566</v>
      </c>
      <c r="K196" s="7">
        <f>IF(K$1=1,IF(data0!K195&gt;0,IF(data0!K195&lt;$B$1,data0!K195,""),""),"")</f>
        <v>0.65490196078431373</v>
      </c>
      <c r="L196" s="7" t="str">
        <f>IF(L$1=1,IF(data0!L195&gt;0,IF(data0!L195&lt;$B$1,data0!L195,""),""),"")</f>
        <v/>
      </c>
      <c r="M196" s="7">
        <f>IF(M$1=1,IF(data0!M195&gt;0,IF(data0!M195&lt;$B$1,data0!M195,""),""),"")</f>
        <v>0.76470588235294112</v>
      </c>
      <c r="N196" s="7">
        <f>IF(N$1=1,IF(data0!N195&gt;0,IF(data0!N195&lt;$B$1,data0!N195,""),""),"")</f>
        <v>0.63921568627450975</v>
      </c>
      <c r="O196" s="7">
        <f>IF(O$1=1,IF(data0!O195&gt;0,IF(data0!O195&lt;$B$1,data0!O195,""),""),"")</f>
        <v>0.83137254901960789</v>
      </c>
      <c r="P196" s="7" t="str">
        <f>IF(P$1=1,IF(data0!P195&gt;0,IF(data0!P195&lt;$B$1,data0!P195,""),""),"")</f>
        <v/>
      </c>
      <c r="Q196" s="7">
        <f>IF(Q$1=1,IF(data0!Q195&gt;0,IF(data0!Q195&lt;$B$1,data0!Q195,""),""),"")</f>
        <v>0.61176470588235299</v>
      </c>
      <c r="R196" s="7" t="str">
        <f>IF(R$1=1,IF(data0!R195&gt;0,IF(data0!R195&lt;$B$1,data0!R195,""),""),"")</f>
        <v/>
      </c>
      <c r="S196" s="7">
        <f>IF(S$1=1,IF(data0!S195&gt;0,IF(data0!S195&lt;$B$1,data0!S195,""),""),"")</f>
        <v>0.67450980392156867</v>
      </c>
      <c r="T196" s="7">
        <f>IF(T$1=1,IF(data0!T195&gt;0,IF(data0!T195&lt;$B$1,data0!T195,""),""),"")</f>
        <v>0.72941176470588232</v>
      </c>
      <c r="U196" s="7">
        <f>IF(U$1=1,IF(data0!U195&gt;0,IF(data0!U195&lt;$B$1,data0!U195,""),""),"")</f>
        <v>0.69019607843137254</v>
      </c>
      <c r="V196" s="7">
        <f>IF(V$1=1,IF(data0!V195&gt;0,IF(data0!V195&lt;$B$1,data0!V195,""),""),"")</f>
        <v>0.67450980392156867</v>
      </c>
      <c r="W196" s="7">
        <f>IF(W$1=1,IF(data0!W195&gt;0,IF(data0!W195&lt;$B$1,data0!W195,""),""),"")</f>
        <v>0.70980392156862748</v>
      </c>
      <c r="X196" s="7">
        <f>IF(X$1=1,IF(data0!X195&gt;0,IF(data0!X195&lt;$B$1,data0!X195,""),""),"")</f>
        <v>0.80392156862745101</v>
      </c>
      <c r="Y196" s="7">
        <f>IF(Y$1=1,IF(data0!Y195&gt;0,IF(data0!Y195&lt;$B$1,data0!Y195,""),""),"")</f>
        <v>0.87058823529411766</v>
      </c>
      <c r="Z196" s="7">
        <f>IF(Z$1=1,IF(data0!Z195&gt;0,IF(data0!Z195&lt;$B$1,data0!Z195,""),""),"")</f>
        <v>0.73333333333333328</v>
      </c>
      <c r="AA196" s="7">
        <f>IF(AA$1=1,IF(data0!AA195&gt;0,IF(data0!AA195&lt;$B$1,data0!AA195,""),""),"")</f>
        <v>0.68235294117647061</v>
      </c>
      <c r="AB196" s="7">
        <f>IF(AB$1=1,IF(data0!AB195&gt;0,IF(data0!AB195&lt;$B$1,data0!AB195,""),""),"")</f>
        <v>0.62745098039215685</v>
      </c>
      <c r="AC196" s="7">
        <f>IF(AC$1=1,IF(data0!AC195&gt;0,IF(data0!AC195&lt;$B$1,data0!AC195,""),""),"")</f>
        <v>0.74509803921568629</v>
      </c>
      <c r="AD196" s="7">
        <f>IF(AD$1=1,IF(data0!AD195&gt;0,IF(data0!AD195&lt;$B$1,data0!AD195,""),""),"")</f>
        <v>0.8</v>
      </c>
      <c r="AE196" s="7">
        <f>IF(AE$1=1,IF(data0!AE195&gt;0,IF(data0!AE195&lt;$B$1,data0!AE195,""),""),"")</f>
        <v>0.85098039215686272</v>
      </c>
      <c r="AF196" s="7">
        <f>IF(AF$1=1,IF(data0!AF195&gt;0,IF(data0!AF195&lt;$B$1,data0!AF195,""),""),"")</f>
        <v>0.69803921568627447</v>
      </c>
      <c r="AG196" s="7">
        <f>IF(AG$1=1,IF(data0!AG195&gt;0,IF(data0!AG195&lt;$B$1,data0!AG195,""),""),"")</f>
        <v>0.6588235294117647</v>
      </c>
      <c r="AH196" s="7">
        <f>IF(AH$1=1,IF(data0!AH195&gt;0,IF(data0!AH195&lt;$B$1,data0!AH195,""),""),"")</f>
        <v>0.72941176470588232</v>
      </c>
      <c r="AI196" s="7">
        <f>IF(AI$1=1,IF(data0!AI195&gt;0,IF(data0!AI195&lt;$B$1,data0!AI195,""),""),"")</f>
        <v>0.65098039215686276</v>
      </c>
      <c r="AJ196" s="7">
        <f>IF(AJ$1=1,IF(data0!AJ195&gt;0,IF(data0!AJ195&lt;$B$1,data0!AJ195,""),""),"")</f>
        <v>0.61960784313725492</v>
      </c>
    </row>
    <row r="197" spans="1:36" hidden="1">
      <c r="A197" s="1">
        <f>data0!A196</f>
        <v>194</v>
      </c>
      <c r="B197" s="1">
        <f>data0!B196</f>
        <v>2</v>
      </c>
      <c r="C197" s="1">
        <f>data0!C196</f>
        <v>2</v>
      </c>
      <c r="D197" s="1">
        <f>data0!D196</f>
        <v>1</v>
      </c>
      <c r="E197" s="7" t="str">
        <f>IF(E$1=1,IF(data0!E196&gt;0,IF(data0!E196&lt;$B$1,data0!E196,""),""),"")</f>
        <v/>
      </c>
      <c r="F197" s="7">
        <f>IF(F$1=1,IF(data0!F196&gt;0,IF(data0!F196&lt;$B$1,data0!F196,""),""),"")</f>
        <v>0.4823529411764706</v>
      </c>
      <c r="G197" s="7">
        <f>IF(G$1=1,IF(data0!G196&gt;0,IF(data0!G196&lt;$B$1,data0!G196,""),""),"")</f>
        <v>0.7686274509803922</v>
      </c>
      <c r="H197" s="7" t="str">
        <f>IF(H$1=1,IF(data0!H196&gt;0,IF(data0!H196&lt;$B$1,data0!H196,""),""),"")</f>
        <v/>
      </c>
      <c r="I197" s="7">
        <f>IF(I$1=1,IF(data0!I196&gt;0,IF(data0!I196&lt;$B$1,data0!I196,""),""),"")</f>
        <v>0.60392156862745094</v>
      </c>
      <c r="J197" s="7">
        <f>IF(J$1=1,IF(data0!J196&gt;0,IF(data0!J196&lt;$B$1,data0!J196,""),""),"")</f>
        <v>0.54117647058823526</v>
      </c>
      <c r="K197" s="7">
        <f>IF(K$1=1,IF(data0!K196&gt;0,IF(data0!K196&lt;$B$1,data0!K196,""),""),"")</f>
        <v>0.51764705882352946</v>
      </c>
      <c r="L197" s="7" t="str">
        <f>IF(L$1=1,IF(data0!L196&gt;0,IF(data0!L196&lt;$B$1,data0!L196,""),""),"")</f>
        <v/>
      </c>
      <c r="M197" s="7">
        <f>IF(M$1=1,IF(data0!M196&gt;0,IF(data0!M196&lt;$B$1,data0!M196,""),""),"")</f>
        <v>0.63921568627450975</v>
      </c>
      <c r="N197" s="7">
        <f>IF(N$1=1,IF(data0!N196&gt;0,IF(data0!N196&lt;$B$1,data0!N196,""),""),"")</f>
        <v>0.50196078431372548</v>
      </c>
      <c r="O197" s="7">
        <f>IF(O$1=1,IF(data0!O196&gt;0,IF(data0!O196&lt;$B$1,data0!O196,""),""),"")</f>
        <v>0.69803921568627447</v>
      </c>
      <c r="P197" s="7" t="str">
        <f>IF(P$1=1,IF(data0!P196&gt;0,IF(data0!P196&lt;$B$1,data0!P196,""),""),"")</f>
        <v/>
      </c>
      <c r="Q197" s="7">
        <f>IF(Q$1=1,IF(data0!Q196&gt;0,IF(data0!Q196&lt;$B$1,data0!Q196,""),""),"")</f>
        <v>0.46274509803921571</v>
      </c>
      <c r="R197" s="7" t="str">
        <f>IF(R$1=1,IF(data0!R196&gt;0,IF(data0!R196&lt;$B$1,data0!R196,""),""),"")</f>
        <v/>
      </c>
      <c r="S197" s="7">
        <f>IF(S$1=1,IF(data0!S196&gt;0,IF(data0!S196&lt;$B$1,data0!S196,""),""),"")</f>
        <v>0.5490196078431373</v>
      </c>
      <c r="T197" s="7">
        <f>IF(T$1=1,IF(data0!T196&gt;0,IF(data0!T196&lt;$B$1,data0!T196,""),""),"")</f>
        <v>0.61568627450980395</v>
      </c>
      <c r="U197" s="7">
        <f>IF(U$1=1,IF(data0!U196&gt;0,IF(data0!U196&lt;$B$1,data0!U196,""),""),"")</f>
        <v>0.56862745098039214</v>
      </c>
      <c r="V197" s="7">
        <f>IF(V$1=1,IF(data0!V196&gt;0,IF(data0!V196&lt;$B$1,data0!V196,""),""),"")</f>
        <v>0.53333333333333333</v>
      </c>
      <c r="W197" s="7">
        <f>IF(W$1=1,IF(data0!W196&gt;0,IF(data0!W196&lt;$B$1,data0!W196,""),""),"")</f>
        <v>0.56470588235294117</v>
      </c>
      <c r="X197" s="7">
        <f>IF(X$1=1,IF(data0!X196&gt;0,IF(data0!X196&lt;$B$1,data0!X196,""),""),"")</f>
        <v>0.68235294117647061</v>
      </c>
      <c r="Y197" s="7">
        <f>IF(Y$1=1,IF(data0!Y196&gt;0,IF(data0!Y196&lt;$B$1,data0!Y196,""),""),"")</f>
        <v>0.72941176470588232</v>
      </c>
      <c r="Z197" s="7">
        <f>IF(Z$1=1,IF(data0!Z196&gt;0,IF(data0!Z196&lt;$B$1,data0!Z196,""),""),"")</f>
        <v>0.60392156862745094</v>
      </c>
      <c r="AA197" s="7">
        <f>IF(AA$1=1,IF(data0!AA196&gt;0,IF(data0!AA196&lt;$B$1,data0!AA196,""),""),"")</f>
        <v>0.55294117647058827</v>
      </c>
      <c r="AB197" s="7">
        <f>IF(AB$1=1,IF(data0!AB196&gt;0,IF(data0!AB196&lt;$B$1,data0!AB196,""),""),"")</f>
        <v>0.49411764705882355</v>
      </c>
      <c r="AC197" s="7">
        <f>IF(AC$1=1,IF(data0!AC196&gt;0,IF(data0!AC196&lt;$B$1,data0!AC196,""),""),"")</f>
        <v>0.6</v>
      </c>
      <c r="AD197" s="7">
        <f>IF(AD$1=1,IF(data0!AD196&gt;0,IF(data0!AD196&lt;$B$1,data0!AD196,""),""),"")</f>
        <v>0.66666666666666663</v>
      </c>
      <c r="AE197" s="7">
        <f>IF(AE$1=1,IF(data0!AE196&gt;0,IF(data0!AE196&lt;$B$1,data0!AE196,""),""),"")</f>
        <v>0.72156862745098038</v>
      </c>
      <c r="AF197" s="7">
        <f>IF(AF$1=1,IF(data0!AF196&gt;0,IF(data0!AF196&lt;$B$1,data0!AF196,""),""),"")</f>
        <v>0.56862745098039214</v>
      </c>
      <c r="AG197" s="7">
        <f>IF(AG$1=1,IF(data0!AG196&gt;0,IF(data0!AG196&lt;$B$1,data0!AG196,""),""),"")</f>
        <v>0.52156862745098043</v>
      </c>
      <c r="AH197" s="7">
        <f>IF(AH$1=1,IF(data0!AH196&gt;0,IF(data0!AH196&lt;$B$1,data0!AH196,""),""),"")</f>
        <v>0.58431372549019611</v>
      </c>
      <c r="AI197" s="7">
        <f>IF(AI$1=1,IF(data0!AI196&gt;0,IF(data0!AI196&lt;$B$1,data0!AI196,""),""),"")</f>
        <v>0.53333333333333333</v>
      </c>
      <c r="AJ197" s="7">
        <f>IF(AJ$1=1,IF(data0!AJ196&gt;0,IF(data0!AJ196&lt;$B$1,data0!AJ196,""),""),"")</f>
        <v>0.4823529411764706</v>
      </c>
    </row>
    <row r="198" spans="1:36" hidden="1">
      <c r="A198" s="1">
        <f>data0!A197</f>
        <v>195</v>
      </c>
      <c r="B198" s="1">
        <f>data0!B197</f>
        <v>3</v>
      </c>
      <c r="C198" s="1">
        <f>data0!C197</f>
        <v>2</v>
      </c>
      <c r="D198" s="1">
        <f>data0!D197</f>
        <v>1</v>
      </c>
      <c r="E198" s="7" t="str">
        <f>IF(E$1=1,IF(data0!E197&gt;0,IF(data0!E197&lt;$B$1,data0!E197,""),""),"")</f>
        <v/>
      </c>
      <c r="F198" s="7">
        <f>IF(F$1=1,IF(data0!F197&gt;0,IF(data0!F197&lt;$B$1,data0!F197,""),""),"")</f>
        <v>0.31372549019607843</v>
      </c>
      <c r="G198" s="7">
        <f>IF(G$1=1,IF(data0!G197&gt;0,IF(data0!G197&lt;$B$1,data0!G197,""),""),"")</f>
        <v>0.6</v>
      </c>
      <c r="H198" s="7" t="str">
        <f>IF(H$1=1,IF(data0!H197&gt;0,IF(data0!H197&lt;$B$1,data0!H197,""),""),"")</f>
        <v/>
      </c>
      <c r="I198" s="7">
        <f>IF(I$1=1,IF(data0!I197&gt;0,IF(data0!I197&lt;$B$1,data0!I197,""),""),"")</f>
        <v>0.43529411764705883</v>
      </c>
      <c r="J198" s="7">
        <f>IF(J$1=1,IF(data0!J197&gt;0,IF(data0!J197&lt;$B$1,data0!J197,""),""),"")</f>
        <v>0.36862745098039218</v>
      </c>
      <c r="K198" s="7">
        <f>IF(K$1=1,IF(data0!K197&gt;0,IF(data0!K197&lt;$B$1,data0!K197,""),""),"")</f>
        <v>0.34901960784313724</v>
      </c>
      <c r="L198" s="7" t="str">
        <f>IF(L$1=1,IF(data0!L197&gt;0,IF(data0!L197&lt;$B$1,data0!L197,""),""),"")</f>
        <v/>
      </c>
      <c r="M198" s="7">
        <f>IF(M$1=1,IF(data0!M197&gt;0,IF(data0!M197&lt;$B$1,data0!M197,""),""),"")</f>
        <v>0.46274509803921571</v>
      </c>
      <c r="N198" s="7">
        <f>IF(N$1=1,IF(data0!N197&gt;0,IF(data0!N197&lt;$B$1,data0!N197,""),""),"")</f>
        <v>0.32156862745098042</v>
      </c>
      <c r="O198" s="7">
        <f>IF(O$1=1,IF(data0!O197&gt;0,IF(data0!O197&lt;$B$1,data0!O197,""),""),"")</f>
        <v>0.52941176470588236</v>
      </c>
      <c r="P198" s="7" t="str">
        <f>IF(P$1=1,IF(data0!P197&gt;0,IF(data0!P197&lt;$B$1,data0!P197,""),""),"")</f>
        <v/>
      </c>
      <c r="Q198" s="7">
        <f>IF(Q$1=1,IF(data0!Q197&gt;0,IF(data0!Q197&lt;$B$1,data0!Q197,""),""),"")</f>
        <v>0.29803921568627451</v>
      </c>
      <c r="R198" s="7" t="str">
        <f>IF(R$1=1,IF(data0!R197&gt;0,IF(data0!R197&lt;$B$1,data0!R197,""),""),"")</f>
        <v/>
      </c>
      <c r="S198" s="7">
        <f>IF(S$1=1,IF(data0!S197&gt;0,IF(data0!S197&lt;$B$1,data0!S197,""),""),"")</f>
        <v>0.37254901960784315</v>
      </c>
      <c r="T198" s="7">
        <f>IF(T$1=1,IF(data0!T197&gt;0,IF(data0!T197&lt;$B$1,data0!T197,""),""),"")</f>
        <v>0.45098039215686275</v>
      </c>
      <c r="U198" s="7">
        <f>IF(U$1=1,IF(data0!U197&gt;0,IF(data0!U197&lt;$B$1,data0!U197,""),""),"")</f>
        <v>0.396078431372549</v>
      </c>
      <c r="V198" s="7">
        <f>IF(V$1=1,IF(data0!V197&gt;0,IF(data0!V197&lt;$B$1,data0!V197,""),""),"")</f>
        <v>0.36470588235294116</v>
      </c>
      <c r="W198" s="7">
        <f>IF(W$1=1,IF(data0!W197&gt;0,IF(data0!W197&lt;$B$1,data0!W197,""),""),"")</f>
        <v>0.39215686274509803</v>
      </c>
      <c r="X198" s="7">
        <f>IF(X$1=1,IF(data0!X197&gt;0,IF(data0!X197&lt;$B$1,data0!X197,""),""),"")</f>
        <v>0.50980392156862742</v>
      </c>
      <c r="Y198" s="7">
        <f>IF(Y$1=1,IF(data0!Y197&gt;0,IF(data0!Y197&lt;$B$1,data0!Y197,""),""),"")</f>
        <v>0.5607843137254902</v>
      </c>
      <c r="Z198" s="7">
        <f>IF(Z$1=1,IF(data0!Z197&gt;0,IF(data0!Z197&lt;$B$1,data0!Z197,""),""),"")</f>
        <v>0.43137254901960786</v>
      </c>
      <c r="AA198" s="7">
        <f>IF(AA$1=1,IF(data0!AA197&gt;0,IF(data0!AA197&lt;$B$1,data0!AA197,""),""),"")</f>
        <v>0.3843137254901961</v>
      </c>
      <c r="AB198" s="7">
        <f>IF(AB$1=1,IF(data0!AB197&gt;0,IF(data0!AB197&lt;$B$1,data0!AB197,""),""),"")</f>
        <v>0.32549019607843138</v>
      </c>
      <c r="AC198" s="7">
        <f>IF(AC$1=1,IF(data0!AC197&gt;0,IF(data0!AC197&lt;$B$1,data0!AC197,""),""),"")</f>
        <v>0.43137254901960786</v>
      </c>
      <c r="AD198" s="7">
        <f>IF(AD$1=1,IF(data0!AD197&gt;0,IF(data0!AD197&lt;$B$1,data0!AD197,""),""),"")</f>
        <v>0.48627450980392156</v>
      </c>
      <c r="AE198" s="7">
        <f>IF(AE$1=1,IF(data0!AE197&gt;0,IF(data0!AE197&lt;$B$1,data0!AE197,""),""),"")</f>
        <v>0.5490196078431373</v>
      </c>
      <c r="AF198" s="7">
        <f>IF(AF$1=1,IF(data0!AF197&gt;0,IF(data0!AF197&lt;$B$1,data0!AF197,""),""),"")</f>
        <v>0.39215686274509803</v>
      </c>
      <c r="AG198" s="7">
        <f>IF(AG$1=1,IF(data0!AG197&gt;0,IF(data0!AG197&lt;$B$1,data0!AG197,""),""),"")</f>
        <v>0.35294117647058826</v>
      </c>
      <c r="AH198" s="7">
        <f>IF(AH$1=1,IF(data0!AH197&gt;0,IF(data0!AH197&lt;$B$1,data0!AH197,""),""),"")</f>
        <v>0.41176470588235292</v>
      </c>
      <c r="AI198" s="7">
        <f>IF(AI$1=1,IF(data0!AI197&gt;0,IF(data0!AI197&lt;$B$1,data0!AI197,""),""),"")</f>
        <v>0.36470588235294116</v>
      </c>
      <c r="AJ198" s="7">
        <f>IF(AJ$1=1,IF(data0!AJ197&gt;0,IF(data0!AJ197&lt;$B$1,data0!AJ197,""),""),"")</f>
        <v>0.31372549019607843</v>
      </c>
    </row>
    <row r="199" spans="1:36" hidden="1">
      <c r="A199" s="1">
        <f>data0!A198</f>
        <v>196</v>
      </c>
      <c r="B199" s="1">
        <f>data0!B198</f>
        <v>4</v>
      </c>
      <c r="C199" s="1">
        <f>data0!C198</f>
        <v>2</v>
      </c>
      <c r="D199" s="1">
        <f>data0!D198</f>
        <v>1</v>
      </c>
      <c r="E199" s="7" t="str">
        <f>IF(E$1=1,IF(data0!E198&gt;0,IF(data0!E198&lt;$B$1,data0!E198,""),""),"")</f>
        <v/>
      </c>
      <c r="F199" s="7">
        <f>IF(F$1=1,IF(data0!F198&gt;0,IF(data0!F198&lt;$B$1,data0!F198,""),""),"")</f>
        <v>0.17254901960784313</v>
      </c>
      <c r="G199" s="7">
        <f>IF(G$1=1,IF(data0!G198&gt;0,IF(data0!G198&lt;$B$1,data0!G198,""),""),"")</f>
        <v>0.46666666666666667</v>
      </c>
      <c r="H199" s="7" t="str">
        <f>IF(H$1=1,IF(data0!H198&gt;0,IF(data0!H198&lt;$B$1,data0!H198,""),""),"")</f>
        <v/>
      </c>
      <c r="I199" s="7">
        <f>IF(I$1=1,IF(data0!I198&gt;0,IF(data0!I198&lt;$B$1,data0!I198,""),""),"")</f>
        <v>0.30588235294117649</v>
      </c>
      <c r="J199" s="7">
        <f>IF(J$1=1,IF(data0!J198&gt;0,IF(data0!J198&lt;$B$1,data0!J198,""),""),"")</f>
        <v>0.22745098039215686</v>
      </c>
      <c r="K199" s="7">
        <f>IF(K$1=1,IF(data0!K198&gt;0,IF(data0!K198&lt;$B$1,data0!K198,""),""),"")</f>
        <v>0.21568627450980393</v>
      </c>
      <c r="L199" s="7" t="str">
        <f>IF(L$1=1,IF(data0!L198&gt;0,IF(data0!L198&lt;$B$1,data0!L198,""),""),"")</f>
        <v/>
      </c>
      <c r="M199" s="7">
        <f>IF(M$1=1,IF(data0!M198&gt;0,IF(data0!M198&lt;$B$1,data0!M198,""),""),"")</f>
        <v>0.33725490196078434</v>
      </c>
      <c r="N199" s="7">
        <f>IF(N$1=1,IF(data0!N198&gt;0,IF(data0!N198&lt;$B$1,data0!N198,""),""),"")</f>
        <v>0.19607843137254902</v>
      </c>
      <c r="O199" s="7">
        <f>IF(O$1=1,IF(data0!O198&gt;0,IF(data0!O198&lt;$B$1,data0!O198,""),""),"")</f>
        <v>0.40392156862745099</v>
      </c>
      <c r="P199" s="7" t="str">
        <f>IF(P$1=1,IF(data0!P198&gt;0,IF(data0!P198&lt;$B$1,data0!P198,""),""),"")</f>
        <v/>
      </c>
      <c r="Q199" s="7">
        <f>IF(Q$1=1,IF(data0!Q198&gt;0,IF(data0!Q198&lt;$B$1,data0!Q198,""),""),"")</f>
        <v>0.14901960784313725</v>
      </c>
      <c r="R199" s="7" t="str">
        <f>IF(R$1=1,IF(data0!R198&gt;0,IF(data0!R198&lt;$B$1,data0!R198,""),""),"")</f>
        <v/>
      </c>
      <c r="S199" s="7">
        <f>IF(S$1=1,IF(data0!S198&gt;0,IF(data0!S198&lt;$B$1,data0!S198,""),""),"")</f>
        <v>0.24705882352941178</v>
      </c>
      <c r="T199" s="7">
        <f>IF(T$1=1,IF(data0!T198&gt;0,IF(data0!T198&lt;$B$1,data0!T198,""),""),"")</f>
        <v>0.33725490196078434</v>
      </c>
      <c r="U199" s="7">
        <f>IF(U$1=1,IF(data0!U198&gt;0,IF(data0!U198&lt;$B$1,data0!U198,""),""),"")</f>
        <v>0.25490196078431371</v>
      </c>
      <c r="V199" s="7">
        <f>IF(V$1=1,IF(data0!V198&gt;0,IF(data0!V198&lt;$B$1,data0!V198,""),""),"")</f>
        <v>0.23921568627450981</v>
      </c>
      <c r="W199" s="7">
        <f>IF(W$1=1,IF(data0!W198&gt;0,IF(data0!W198&lt;$B$1,data0!W198,""),""),"")</f>
        <v>0.25490196078431371</v>
      </c>
      <c r="X199" s="7">
        <f>IF(X$1=1,IF(data0!X198&gt;0,IF(data0!X198&lt;$B$1,data0!X198,""),""),"")</f>
        <v>0.3843137254901961</v>
      </c>
      <c r="Y199" s="7">
        <f>IF(Y$1=1,IF(data0!Y198&gt;0,IF(data0!Y198&lt;$B$1,data0!Y198,""),""),"")</f>
        <v>0.43529411764705883</v>
      </c>
      <c r="Z199" s="7">
        <f>IF(Z$1=1,IF(data0!Z198&gt;0,IF(data0!Z198&lt;$B$1,data0!Z198,""),""),"")</f>
        <v>0.30588235294117649</v>
      </c>
      <c r="AA199" s="7">
        <f>IF(AA$1=1,IF(data0!AA198&gt;0,IF(data0!AA198&lt;$B$1,data0!AA198,""),""),"")</f>
        <v>0.24313725490196078</v>
      </c>
      <c r="AB199" s="7">
        <f>IF(AB$1=1,IF(data0!AB198&gt;0,IF(data0!AB198&lt;$B$1,data0!AB198,""),""),"")</f>
        <v>0.19607843137254902</v>
      </c>
      <c r="AC199" s="7">
        <f>IF(AC$1=1,IF(data0!AC198&gt;0,IF(data0!AC198&lt;$B$1,data0!AC198,""),""),"")</f>
        <v>0.30196078431372547</v>
      </c>
      <c r="AD199" s="7">
        <f>IF(AD$1=1,IF(data0!AD198&gt;0,IF(data0!AD198&lt;$B$1,data0!AD198,""),""),"")</f>
        <v>0.36078431372549019</v>
      </c>
      <c r="AE199" s="7">
        <f>IF(AE$1=1,IF(data0!AE198&gt;0,IF(data0!AE198&lt;$B$1,data0!AE198,""),""),"")</f>
        <v>0.42745098039215684</v>
      </c>
      <c r="AF199" s="7">
        <f>IF(AF$1=1,IF(data0!AF198&gt;0,IF(data0!AF198&lt;$B$1,data0!AF198,""),""),"")</f>
        <v>0.25882352941176473</v>
      </c>
      <c r="AG199" s="7">
        <f>IF(AG$1=1,IF(data0!AG198&gt;0,IF(data0!AG198&lt;$B$1,data0!AG198,""),""),"")</f>
        <v>0.2</v>
      </c>
      <c r="AH199" s="7">
        <f>IF(AH$1=1,IF(data0!AH198&gt;0,IF(data0!AH198&lt;$B$1,data0!AH198,""),""),"")</f>
        <v>0.27843137254901962</v>
      </c>
      <c r="AI199" s="7">
        <f>IF(AI$1=1,IF(data0!AI198&gt;0,IF(data0!AI198&lt;$B$1,data0!AI198,""),""),"")</f>
        <v>0.23529411764705882</v>
      </c>
      <c r="AJ199" s="7">
        <f>IF(AJ$1=1,IF(data0!AJ198&gt;0,IF(data0!AJ198&lt;$B$1,data0!AJ198,""),""),"")</f>
        <v>0.18823529411764706</v>
      </c>
    </row>
    <row r="200" spans="1:36" hidden="1">
      <c r="A200" s="1">
        <f>data0!A199</f>
        <v>197</v>
      </c>
      <c r="B200" s="1">
        <f>data0!B199</f>
        <v>5</v>
      </c>
      <c r="C200" s="1">
        <f>data0!C199</f>
        <v>2</v>
      </c>
      <c r="D200" s="1">
        <f>data0!D199</f>
        <v>1</v>
      </c>
      <c r="E200" s="7" t="str">
        <f>IF(E$1=1,IF(data0!E199&gt;0,IF(data0!E199&lt;$B$1,data0!E199,""),""),"")</f>
        <v/>
      </c>
      <c r="F200" s="7">
        <f>IF(F$1=1,IF(data0!F199&gt;0,IF(data0!F199&lt;$B$1,data0!F199,""),""),"")</f>
        <v>7.8431372549019607E-3</v>
      </c>
      <c r="G200" s="7">
        <f>IF(G$1=1,IF(data0!G199&gt;0,IF(data0!G199&lt;$B$1,data0!G199,""),""),"")</f>
        <v>0.29803921568627451</v>
      </c>
      <c r="H200" s="7" t="str">
        <f>IF(H$1=1,IF(data0!H199&gt;0,IF(data0!H199&lt;$B$1,data0!H199,""),""),"")</f>
        <v/>
      </c>
      <c r="I200" s="7">
        <f>IF(I$1=1,IF(data0!I199&gt;0,IF(data0!I199&lt;$B$1,data0!I199,""),""),"")</f>
        <v>0.13725490196078433</v>
      </c>
      <c r="J200" s="7">
        <f>IF(J$1=1,IF(data0!J199&gt;0,IF(data0!J199&lt;$B$1,data0!J199,""),""),"")</f>
        <v>5.0980392156862744E-2</v>
      </c>
      <c r="K200" s="7">
        <f>IF(K$1=1,IF(data0!K199&gt;0,IF(data0!K199&lt;$B$1,data0!K199,""),""),"")</f>
        <v>5.0980392156862744E-2</v>
      </c>
      <c r="L200" s="7" t="str">
        <f>IF(L$1=1,IF(data0!L199&gt;0,IF(data0!L199&lt;$B$1,data0!L199,""),""),"")</f>
        <v/>
      </c>
      <c r="M200" s="7">
        <f>IF(M$1=1,IF(data0!M199&gt;0,IF(data0!M199&lt;$B$1,data0!M199,""),""),"")</f>
        <v>0.16078431372549021</v>
      </c>
      <c r="N200" s="7">
        <f>IF(N$1=1,IF(data0!N199&gt;0,IF(data0!N199&lt;$B$1,data0!N199,""),""),"")</f>
        <v>1.5686274509803921E-2</v>
      </c>
      <c r="O200" s="7">
        <f>IF(O$1=1,IF(data0!O199&gt;0,IF(data0!O199&lt;$B$1,data0!O199,""),""),"")</f>
        <v>0.23529411764705882</v>
      </c>
      <c r="P200" s="7" t="str">
        <f>IF(P$1=1,IF(data0!P199&gt;0,IF(data0!P199&lt;$B$1,data0!P199,""),""),"")</f>
        <v/>
      </c>
      <c r="Q200" s="7" t="str">
        <f>IF(Q$1=1,IF(data0!Q199&gt;0,IF(data0!Q199&lt;$B$1,data0!Q199,""),""),"")</f>
        <v/>
      </c>
      <c r="R200" s="7" t="str">
        <f>IF(R$1=1,IF(data0!R199&gt;0,IF(data0!R199&lt;$B$1,data0!R199,""),""),"")</f>
        <v/>
      </c>
      <c r="S200" s="7">
        <f>IF(S$1=1,IF(data0!S199&gt;0,IF(data0!S199&lt;$B$1,data0!S199,""),""),"")</f>
        <v>6.6666666666666666E-2</v>
      </c>
      <c r="T200" s="7">
        <f>IF(T$1=1,IF(data0!T199&gt;0,IF(data0!T199&lt;$B$1,data0!T199,""),""),"")</f>
        <v>0.16862745098039217</v>
      </c>
      <c r="U200" s="7">
        <f>IF(U$1=1,IF(data0!U199&gt;0,IF(data0!U199&lt;$B$1,data0!U199,""),""),"")</f>
        <v>7.8431372549019607E-2</v>
      </c>
      <c r="V200" s="7">
        <f>IF(V$1=1,IF(data0!V199&gt;0,IF(data0!V199&lt;$B$1,data0!V199,""),""),"")</f>
        <v>7.0588235294117646E-2</v>
      </c>
      <c r="W200" s="7">
        <f>IF(W$1=1,IF(data0!W199&gt;0,IF(data0!W199&lt;$B$1,data0!W199,""),""),"")</f>
        <v>8.2352941176470587E-2</v>
      </c>
      <c r="X200" s="7">
        <f>IF(X$1=1,IF(data0!X199&gt;0,IF(data0!X199&lt;$B$1,data0!X199,""),""),"")</f>
        <v>0.21176470588235294</v>
      </c>
      <c r="Y200" s="7">
        <f>IF(Y$1=1,IF(data0!Y199&gt;0,IF(data0!Y199&lt;$B$1,data0!Y199,""),""),"")</f>
        <v>0.26666666666666666</v>
      </c>
      <c r="Z200" s="7">
        <f>IF(Z$1=1,IF(data0!Z199&gt;0,IF(data0!Z199&lt;$B$1,data0!Z199,""),""),"")</f>
        <v>0.12941176470588237</v>
      </c>
      <c r="AA200" s="7">
        <f>IF(AA$1=1,IF(data0!AA199&gt;0,IF(data0!AA199&lt;$B$1,data0!AA199,""),""),"")</f>
        <v>7.4509803921568626E-2</v>
      </c>
      <c r="AB200" s="7">
        <f>IF(AB$1=1,IF(data0!AB199&gt;0,IF(data0!AB199&lt;$B$1,data0!AB199,""),""),"")</f>
        <v>2.7450980392156862E-2</v>
      </c>
      <c r="AC200" s="7">
        <f>IF(AC$1=1,IF(data0!AC199&gt;0,IF(data0!AC199&lt;$B$1,data0!AC199,""),""),"")</f>
        <v>0.12941176470588237</v>
      </c>
      <c r="AD200" s="7">
        <f>IF(AD$1=1,IF(data0!AD199&gt;0,IF(data0!AD199&lt;$B$1,data0!AD199,""),""),"")</f>
        <v>0.1803921568627451</v>
      </c>
      <c r="AE200" s="7">
        <f>IF(AE$1=1,IF(data0!AE199&gt;0,IF(data0!AE199&lt;$B$1,data0!AE199,""),""),"")</f>
        <v>0.25490196078431371</v>
      </c>
      <c r="AF200" s="7">
        <f>IF(AF$1=1,IF(data0!AF199&gt;0,IF(data0!AF199&lt;$B$1,data0!AF199,""),""),"")</f>
        <v>8.2352941176470587E-2</v>
      </c>
      <c r="AG200" s="7">
        <f>IF(AG$1=1,IF(data0!AG199&gt;0,IF(data0!AG199&lt;$B$1,data0!AG199,""),""),"")</f>
        <v>3.1372549019607843E-2</v>
      </c>
      <c r="AH200" s="7">
        <f>IF(AH$1=1,IF(data0!AH199&gt;0,IF(data0!AH199&lt;$B$1,data0!AH199,""),""),"")</f>
        <v>0.10196078431372549</v>
      </c>
      <c r="AI200" s="7">
        <f>IF(AI$1=1,IF(data0!AI199&gt;0,IF(data0!AI199&lt;$B$1,data0!AI199,""),""),"")</f>
        <v>5.4901960784313725E-2</v>
      </c>
      <c r="AJ200" s="7">
        <f>IF(AJ$1=1,IF(data0!AJ199&gt;0,IF(data0!AJ199&lt;$B$1,data0!AJ199,""),""),"")</f>
        <v>1.9607843137254902E-2</v>
      </c>
    </row>
    <row r="201" spans="1:36" hidden="1">
      <c r="A201" s="1">
        <f>data0!A200</f>
        <v>198</v>
      </c>
      <c r="B201" s="1">
        <f>data0!B200</f>
        <v>6</v>
      </c>
      <c r="C201" s="1">
        <f>data0!C200</f>
        <v>2</v>
      </c>
      <c r="D201" s="1">
        <f>data0!D200</f>
        <v>1</v>
      </c>
      <c r="E201" s="7" t="str">
        <f>IF(E$1=1,IF(data0!E200&gt;0,IF(data0!E200&lt;$B$1,data0!E200,""),""),"")</f>
        <v/>
      </c>
      <c r="F201" s="7" t="str">
        <f>IF(F$1=1,IF(data0!F200&gt;0,IF(data0!F200&lt;$B$1,data0!F200,""),""),"")</f>
        <v/>
      </c>
      <c r="G201" s="7">
        <f>IF(G$1=1,IF(data0!G200&gt;0,IF(data0!G200&lt;$B$1,data0!G200,""),""),"")</f>
        <v>0.17254901960784313</v>
      </c>
      <c r="H201" s="7" t="str">
        <f>IF(H$1=1,IF(data0!H200&gt;0,IF(data0!H200&lt;$B$1,data0!H200,""),""),"")</f>
        <v/>
      </c>
      <c r="I201" s="7">
        <f>IF(I$1=1,IF(data0!I200&gt;0,IF(data0!I200&lt;$B$1,data0!I200,""),""),"")</f>
        <v>1.5686274509803921E-2</v>
      </c>
      <c r="J201" s="7" t="str">
        <f>IF(J$1=1,IF(data0!J200&gt;0,IF(data0!J200&lt;$B$1,data0!J200,""),""),"")</f>
        <v/>
      </c>
      <c r="K201" s="7" t="str">
        <f>IF(K$1=1,IF(data0!K200&gt;0,IF(data0!K200&lt;$B$1,data0!K200,""),""),"")</f>
        <v/>
      </c>
      <c r="L201" s="7" t="str">
        <f>IF(L$1=1,IF(data0!L200&gt;0,IF(data0!L200&lt;$B$1,data0!L200,""),""),"")</f>
        <v/>
      </c>
      <c r="M201" s="7">
        <f>IF(M$1=1,IF(data0!M200&gt;0,IF(data0!M200&lt;$B$1,data0!M200,""),""),"")</f>
        <v>2.3529411764705882E-2</v>
      </c>
      <c r="N201" s="7" t="str">
        <f>IF(N$1=1,IF(data0!N200&gt;0,IF(data0!N200&lt;$B$1,data0!N200,""),""),"")</f>
        <v/>
      </c>
      <c r="O201" s="7">
        <f>IF(O$1=1,IF(data0!O200&gt;0,IF(data0!O200&lt;$B$1,data0!O200,""),""),"")</f>
        <v>0.10196078431372549</v>
      </c>
      <c r="P201" s="7" t="str">
        <f>IF(P$1=1,IF(data0!P200&gt;0,IF(data0!P200&lt;$B$1,data0!P200,""),""),"")</f>
        <v/>
      </c>
      <c r="Q201" s="7" t="str">
        <f>IF(Q$1=1,IF(data0!Q200&gt;0,IF(data0!Q200&lt;$B$1,data0!Q200,""),""),"")</f>
        <v/>
      </c>
      <c r="R201" s="7" t="str">
        <f>IF(R$1=1,IF(data0!R200&gt;0,IF(data0!R200&lt;$B$1,data0!R200,""),""),"")</f>
        <v/>
      </c>
      <c r="S201" s="7" t="str">
        <f>IF(S$1=1,IF(data0!S200&gt;0,IF(data0!S200&lt;$B$1,data0!S200,""),""),"")</f>
        <v/>
      </c>
      <c r="T201" s="7">
        <f>IF(T$1=1,IF(data0!T200&gt;0,IF(data0!T200&lt;$B$1,data0!T200,""),""),"")</f>
        <v>1.5686274509803921E-2</v>
      </c>
      <c r="U201" s="7" t="str">
        <f>IF(U$1=1,IF(data0!U200&gt;0,IF(data0!U200&lt;$B$1,data0!U200,""),""),"")</f>
        <v/>
      </c>
      <c r="V201" s="7" t="str">
        <f>IF(V$1=1,IF(data0!V200&gt;0,IF(data0!V200&lt;$B$1,data0!V200,""),""),"")</f>
        <v/>
      </c>
      <c r="W201" s="7" t="str">
        <f>IF(W$1=1,IF(data0!W200&gt;0,IF(data0!W200&lt;$B$1,data0!W200,""),""),"")</f>
        <v/>
      </c>
      <c r="X201" s="7">
        <f>IF(X$1=1,IF(data0!X200&gt;0,IF(data0!X200&lt;$B$1,data0!X200,""),""),"")</f>
        <v>0.10588235294117647</v>
      </c>
      <c r="Y201" s="7">
        <f>IF(Y$1=1,IF(data0!Y200&gt;0,IF(data0!Y200&lt;$B$1,data0!Y200,""),""),"")</f>
        <v>0.13725490196078433</v>
      </c>
      <c r="Z201" s="7" t="str">
        <f>IF(Z$1=1,IF(data0!Z200&gt;0,IF(data0!Z200&lt;$B$1,data0!Z200,""),""),"")</f>
        <v/>
      </c>
      <c r="AA201" s="7" t="str">
        <f>IF(AA$1=1,IF(data0!AA200&gt;0,IF(data0!AA200&lt;$B$1,data0!AA200,""),""),"")</f>
        <v/>
      </c>
      <c r="AB201" s="7" t="str">
        <f>IF(AB$1=1,IF(data0!AB200&gt;0,IF(data0!AB200&lt;$B$1,data0!AB200,""),""),"")</f>
        <v/>
      </c>
      <c r="AC201" s="7">
        <f>IF(AC$1=1,IF(data0!AC200&gt;0,IF(data0!AC200&lt;$B$1,data0!AC200,""),""),"")</f>
        <v>7.8431372549019607E-3</v>
      </c>
      <c r="AD201" s="7">
        <f>IF(AD$1=1,IF(data0!AD200&gt;0,IF(data0!AD200&lt;$B$1,data0!AD200,""),""),"")</f>
        <v>3.9215686274509803E-2</v>
      </c>
      <c r="AE201" s="7">
        <f>IF(AE$1=1,IF(data0!AE200&gt;0,IF(data0!AE200&lt;$B$1,data0!AE200,""),""),"")</f>
        <v>0.12156862745098039</v>
      </c>
      <c r="AF201" s="7" t="str">
        <f>IF(AF$1=1,IF(data0!AF200&gt;0,IF(data0!AF200&lt;$B$1,data0!AF200,""),""),"")</f>
        <v/>
      </c>
      <c r="AG201" s="7" t="str">
        <f>IF(AG$1=1,IF(data0!AG200&gt;0,IF(data0!AG200&lt;$B$1,data0!AG200,""),""),"")</f>
        <v/>
      </c>
      <c r="AH201" s="7" t="str">
        <f>IF(AH$1=1,IF(data0!AH200&gt;0,IF(data0!AH200&lt;$B$1,data0!AH200,""),""),"")</f>
        <v/>
      </c>
      <c r="AI201" s="7" t="str">
        <f>IF(AI$1=1,IF(data0!AI200&gt;0,IF(data0!AI200&lt;$B$1,data0!AI200,""),""),"")</f>
        <v/>
      </c>
      <c r="AJ201" s="7" t="str">
        <f>IF(AJ$1=1,IF(data0!AJ200&gt;0,IF(data0!AJ200&lt;$B$1,data0!AJ200,""),""),"")</f>
        <v/>
      </c>
    </row>
    <row r="202" spans="1:36" hidden="1">
      <c r="A202" s="1">
        <f>data0!A201</f>
        <v>199</v>
      </c>
      <c r="B202" s="1">
        <f>data0!B201</f>
        <v>7</v>
      </c>
      <c r="C202" s="1">
        <f>data0!C201</f>
        <v>2</v>
      </c>
      <c r="D202" s="1">
        <f>data0!D201</f>
        <v>1</v>
      </c>
      <c r="E202" s="7" t="str">
        <f>IF(E$1=1,IF(data0!E201&gt;0,IF(data0!E201&lt;$B$1,data0!E201,""),""),"")</f>
        <v/>
      </c>
      <c r="F202" s="7" t="str">
        <f>IF(F$1=1,IF(data0!F201&gt;0,IF(data0!F201&lt;$B$1,data0!F201,""),""),"")</f>
        <v/>
      </c>
      <c r="G202" s="7">
        <f>IF(G$1=1,IF(data0!G201&gt;0,IF(data0!G201&lt;$B$1,data0!G201,""),""),"")</f>
        <v>3.9215686274509803E-3</v>
      </c>
      <c r="H202" s="7" t="str">
        <f>IF(H$1=1,IF(data0!H201&gt;0,IF(data0!H201&lt;$B$1,data0!H201,""),""),"")</f>
        <v/>
      </c>
      <c r="I202" s="7" t="str">
        <f>IF(I$1=1,IF(data0!I201&gt;0,IF(data0!I201&lt;$B$1,data0!I201,""),""),"")</f>
        <v/>
      </c>
      <c r="J202" s="7" t="str">
        <f>IF(J$1=1,IF(data0!J201&gt;0,IF(data0!J201&lt;$B$1,data0!J201,""),""),"")</f>
        <v/>
      </c>
      <c r="K202" s="7" t="str">
        <f>IF(K$1=1,IF(data0!K201&gt;0,IF(data0!K201&lt;$B$1,data0!K201,""),""),"")</f>
        <v/>
      </c>
      <c r="L202" s="7" t="str">
        <f>IF(L$1=1,IF(data0!L201&gt;0,IF(data0!L201&lt;$B$1,data0!L201,""),""),"")</f>
        <v/>
      </c>
      <c r="M202" s="7" t="str">
        <f>IF(M$1=1,IF(data0!M201&gt;0,IF(data0!M201&lt;$B$1,data0!M201,""),""),"")</f>
        <v/>
      </c>
      <c r="N202" s="7" t="str">
        <f>IF(N$1=1,IF(data0!N201&gt;0,IF(data0!N201&lt;$B$1,data0!N201,""),""),"")</f>
        <v/>
      </c>
      <c r="O202" s="7" t="str">
        <f>IF(O$1=1,IF(data0!O201&gt;0,IF(data0!O201&lt;$B$1,data0!O201,""),""),"")</f>
        <v/>
      </c>
      <c r="P202" s="7" t="str">
        <f>IF(P$1=1,IF(data0!P201&gt;0,IF(data0!P201&lt;$B$1,data0!P201,""),""),"")</f>
        <v/>
      </c>
      <c r="Q202" s="7" t="str">
        <f>IF(Q$1=1,IF(data0!Q201&gt;0,IF(data0!Q201&lt;$B$1,data0!Q201,""),""),"")</f>
        <v/>
      </c>
      <c r="R202" s="7" t="str">
        <f>IF(R$1=1,IF(data0!R201&gt;0,IF(data0!R201&lt;$B$1,data0!R201,""),""),"")</f>
        <v/>
      </c>
      <c r="S202" s="7" t="str">
        <f>IF(S$1=1,IF(data0!S201&gt;0,IF(data0!S201&lt;$B$1,data0!S201,""),""),"")</f>
        <v/>
      </c>
      <c r="T202" s="7" t="str">
        <f>IF(T$1=1,IF(data0!T201&gt;0,IF(data0!T201&lt;$B$1,data0!T201,""),""),"")</f>
        <v/>
      </c>
      <c r="U202" s="7" t="str">
        <f>IF(U$1=1,IF(data0!U201&gt;0,IF(data0!U201&lt;$B$1,data0!U201,""),""),"")</f>
        <v/>
      </c>
      <c r="V202" s="7" t="str">
        <f>IF(V$1=1,IF(data0!V201&gt;0,IF(data0!V201&lt;$B$1,data0!V201,""),""),"")</f>
        <v/>
      </c>
      <c r="W202" s="7" t="str">
        <f>IF(W$1=1,IF(data0!W201&gt;0,IF(data0!W201&lt;$B$1,data0!W201,""),""),"")</f>
        <v/>
      </c>
      <c r="X202" s="7" t="str">
        <f>IF(X$1=1,IF(data0!X201&gt;0,IF(data0!X201&lt;$B$1,data0!X201,""),""),"")</f>
        <v/>
      </c>
      <c r="Y202" s="7" t="str">
        <f>IF(Y$1=1,IF(data0!Y201&gt;0,IF(data0!Y201&lt;$B$1,data0!Y201,""),""),"")</f>
        <v/>
      </c>
      <c r="Z202" s="7" t="str">
        <f>IF(Z$1=1,IF(data0!Z201&gt;0,IF(data0!Z201&lt;$B$1,data0!Z201,""),""),"")</f>
        <v/>
      </c>
      <c r="AA202" s="7" t="str">
        <f>IF(AA$1=1,IF(data0!AA201&gt;0,IF(data0!AA201&lt;$B$1,data0!AA201,""),""),"")</f>
        <v/>
      </c>
      <c r="AB202" s="7" t="str">
        <f>IF(AB$1=1,IF(data0!AB201&gt;0,IF(data0!AB201&lt;$B$1,data0!AB201,""),""),"")</f>
        <v/>
      </c>
      <c r="AC202" s="7" t="str">
        <f>IF(AC$1=1,IF(data0!AC201&gt;0,IF(data0!AC201&lt;$B$1,data0!AC201,""),""),"")</f>
        <v/>
      </c>
      <c r="AD202" s="7" t="str">
        <f>IF(AD$1=1,IF(data0!AD201&gt;0,IF(data0!AD201&lt;$B$1,data0!AD201,""),""),"")</f>
        <v/>
      </c>
      <c r="AE202" s="7" t="str">
        <f>IF(AE$1=1,IF(data0!AE201&gt;0,IF(data0!AE201&lt;$B$1,data0!AE201,""),""),"")</f>
        <v/>
      </c>
      <c r="AF202" s="7" t="str">
        <f>IF(AF$1=1,IF(data0!AF201&gt;0,IF(data0!AF201&lt;$B$1,data0!AF201,""),""),"")</f>
        <v/>
      </c>
      <c r="AG202" s="7" t="str">
        <f>IF(AG$1=1,IF(data0!AG201&gt;0,IF(data0!AG201&lt;$B$1,data0!AG201,""),""),"")</f>
        <v/>
      </c>
      <c r="AH202" s="7" t="str">
        <f>IF(AH$1=1,IF(data0!AH201&gt;0,IF(data0!AH201&lt;$B$1,data0!AH201,""),""),"")</f>
        <v/>
      </c>
      <c r="AI202" s="7" t="str">
        <f>IF(AI$1=1,IF(data0!AI201&gt;0,IF(data0!AI201&lt;$B$1,data0!AI201,""),""),"")</f>
        <v/>
      </c>
      <c r="AJ202" s="7" t="str">
        <f>IF(AJ$1=1,IF(data0!AJ201&gt;0,IF(data0!AJ201&lt;$B$1,data0!AJ201,""),""),"")</f>
        <v/>
      </c>
    </row>
    <row r="203" spans="1:36" hidden="1">
      <c r="A203" s="1">
        <f>data0!A202</f>
        <v>200</v>
      </c>
      <c r="B203" s="1">
        <f>data0!B202</f>
        <v>8</v>
      </c>
      <c r="C203" s="1">
        <f>data0!C202</f>
        <v>2</v>
      </c>
      <c r="D203" s="1">
        <f>data0!D202</f>
        <v>1</v>
      </c>
      <c r="E203" s="7" t="str">
        <f>IF(E$1=1,IF(data0!E202&gt;0,IF(data0!E202&lt;$B$1,data0!E202,""),""),"")</f>
        <v/>
      </c>
      <c r="F203" s="7" t="str">
        <f>IF(F$1=1,IF(data0!F202&gt;0,IF(data0!F202&lt;$B$1,data0!F202,""),""),"")</f>
        <v/>
      </c>
      <c r="G203" s="7" t="str">
        <f>IF(G$1=1,IF(data0!G202&gt;0,IF(data0!G202&lt;$B$1,data0!G202,""),""),"")</f>
        <v/>
      </c>
      <c r="H203" s="7" t="str">
        <f>IF(H$1=1,IF(data0!H202&gt;0,IF(data0!H202&lt;$B$1,data0!H202,""),""),"")</f>
        <v/>
      </c>
      <c r="I203" s="7" t="str">
        <f>IF(I$1=1,IF(data0!I202&gt;0,IF(data0!I202&lt;$B$1,data0!I202,""),""),"")</f>
        <v/>
      </c>
      <c r="J203" s="7" t="str">
        <f>IF(J$1=1,IF(data0!J202&gt;0,IF(data0!J202&lt;$B$1,data0!J202,""),""),"")</f>
        <v/>
      </c>
      <c r="K203" s="7" t="str">
        <f>IF(K$1=1,IF(data0!K202&gt;0,IF(data0!K202&lt;$B$1,data0!K202,""),""),"")</f>
        <v/>
      </c>
      <c r="L203" s="7" t="str">
        <f>IF(L$1=1,IF(data0!L202&gt;0,IF(data0!L202&lt;$B$1,data0!L202,""),""),"")</f>
        <v/>
      </c>
      <c r="M203" s="7" t="str">
        <f>IF(M$1=1,IF(data0!M202&gt;0,IF(data0!M202&lt;$B$1,data0!M202,""),""),"")</f>
        <v/>
      </c>
      <c r="N203" s="7" t="str">
        <f>IF(N$1=1,IF(data0!N202&gt;0,IF(data0!N202&lt;$B$1,data0!N202,""),""),"")</f>
        <v/>
      </c>
      <c r="O203" s="7" t="str">
        <f>IF(O$1=1,IF(data0!O202&gt;0,IF(data0!O202&lt;$B$1,data0!O202,""),""),"")</f>
        <v/>
      </c>
      <c r="P203" s="7" t="str">
        <f>IF(P$1=1,IF(data0!P202&gt;0,IF(data0!P202&lt;$B$1,data0!P202,""),""),"")</f>
        <v/>
      </c>
      <c r="Q203" s="7" t="str">
        <f>IF(Q$1=1,IF(data0!Q202&gt;0,IF(data0!Q202&lt;$B$1,data0!Q202,""),""),"")</f>
        <v/>
      </c>
      <c r="R203" s="7" t="str">
        <f>IF(R$1=1,IF(data0!R202&gt;0,IF(data0!R202&lt;$B$1,data0!R202,""),""),"")</f>
        <v/>
      </c>
      <c r="S203" s="7" t="str">
        <f>IF(S$1=1,IF(data0!S202&gt;0,IF(data0!S202&lt;$B$1,data0!S202,""),""),"")</f>
        <v/>
      </c>
      <c r="T203" s="7" t="str">
        <f>IF(T$1=1,IF(data0!T202&gt;0,IF(data0!T202&lt;$B$1,data0!T202,""),""),"")</f>
        <v/>
      </c>
      <c r="U203" s="7" t="str">
        <f>IF(U$1=1,IF(data0!U202&gt;0,IF(data0!U202&lt;$B$1,data0!U202,""),""),"")</f>
        <v/>
      </c>
      <c r="V203" s="7" t="str">
        <f>IF(V$1=1,IF(data0!V202&gt;0,IF(data0!V202&lt;$B$1,data0!V202,""),""),"")</f>
        <v/>
      </c>
      <c r="W203" s="7" t="str">
        <f>IF(W$1=1,IF(data0!W202&gt;0,IF(data0!W202&lt;$B$1,data0!W202,""),""),"")</f>
        <v/>
      </c>
      <c r="X203" s="7" t="str">
        <f>IF(X$1=1,IF(data0!X202&gt;0,IF(data0!X202&lt;$B$1,data0!X202,""),""),"")</f>
        <v/>
      </c>
      <c r="Y203" s="7" t="str">
        <f>IF(Y$1=1,IF(data0!Y202&gt;0,IF(data0!Y202&lt;$B$1,data0!Y202,""),""),"")</f>
        <v/>
      </c>
      <c r="Z203" s="7" t="str">
        <f>IF(Z$1=1,IF(data0!Z202&gt;0,IF(data0!Z202&lt;$B$1,data0!Z202,""),""),"")</f>
        <v/>
      </c>
      <c r="AA203" s="7" t="str">
        <f>IF(AA$1=1,IF(data0!AA202&gt;0,IF(data0!AA202&lt;$B$1,data0!AA202,""),""),"")</f>
        <v/>
      </c>
      <c r="AB203" s="7" t="str">
        <f>IF(AB$1=1,IF(data0!AB202&gt;0,IF(data0!AB202&lt;$B$1,data0!AB202,""),""),"")</f>
        <v/>
      </c>
      <c r="AC203" s="7" t="str">
        <f>IF(AC$1=1,IF(data0!AC202&gt;0,IF(data0!AC202&lt;$B$1,data0!AC202,""),""),"")</f>
        <v/>
      </c>
      <c r="AD203" s="7" t="str">
        <f>IF(AD$1=1,IF(data0!AD202&gt;0,IF(data0!AD202&lt;$B$1,data0!AD202,""),""),"")</f>
        <v/>
      </c>
      <c r="AE203" s="7" t="str">
        <f>IF(AE$1=1,IF(data0!AE202&gt;0,IF(data0!AE202&lt;$B$1,data0!AE202,""),""),"")</f>
        <v/>
      </c>
      <c r="AF203" s="7" t="str">
        <f>IF(AF$1=1,IF(data0!AF202&gt;0,IF(data0!AF202&lt;$B$1,data0!AF202,""),""),"")</f>
        <v/>
      </c>
      <c r="AG203" s="7" t="str">
        <f>IF(AG$1=1,IF(data0!AG202&gt;0,IF(data0!AG202&lt;$B$1,data0!AG202,""),""),"")</f>
        <v/>
      </c>
      <c r="AH203" s="7" t="str">
        <f>IF(AH$1=1,IF(data0!AH202&gt;0,IF(data0!AH202&lt;$B$1,data0!AH202,""),""),"")</f>
        <v/>
      </c>
      <c r="AI203" s="7" t="str">
        <f>IF(AI$1=1,IF(data0!AI202&gt;0,IF(data0!AI202&lt;$B$1,data0!AI202,""),""),"")</f>
        <v/>
      </c>
      <c r="AJ203" s="7" t="str">
        <f>IF(AJ$1=1,IF(data0!AJ202&gt;0,IF(data0!AJ202&lt;$B$1,data0!AJ202,""),""),"")</f>
        <v/>
      </c>
    </row>
    <row r="204" spans="1:36" hidden="1">
      <c r="A204" s="1">
        <f>data0!A203</f>
        <v>201</v>
      </c>
      <c r="B204" s="1">
        <f>data0!B203</f>
        <v>9</v>
      </c>
      <c r="C204" s="1">
        <f>data0!C203</f>
        <v>2</v>
      </c>
      <c r="D204" s="1">
        <f>data0!D203</f>
        <v>1</v>
      </c>
      <c r="E204" s="7" t="str">
        <f>IF(E$1=1,IF(data0!E203&gt;0,IF(data0!E203&lt;$B$1,data0!E203,""),""),"")</f>
        <v/>
      </c>
      <c r="F204" s="7" t="str">
        <f>IF(F$1=1,IF(data0!F203&gt;0,IF(data0!F203&lt;$B$1,data0!F203,""),""),"")</f>
        <v/>
      </c>
      <c r="G204" s="7" t="str">
        <f>IF(G$1=1,IF(data0!G203&gt;0,IF(data0!G203&lt;$B$1,data0!G203,""),""),"")</f>
        <v/>
      </c>
      <c r="H204" s="7" t="str">
        <f>IF(H$1=1,IF(data0!H203&gt;0,IF(data0!H203&lt;$B$1,data0!H203,""),""),"")</f>
        <v/>
      </c>
      <c r="I204" s="7" t="str">
        <f>IF(I$1=1,IF(data0!I203&gt;0,IF(data0!I203&lt;$B$1,data0!I203,""),""),"")</f>
        <v/>
      </c>
      <c r="J204" s="7" t="str">
        <f>IF(J$1=1,IF(data0!J203&gt;0,IF(data0!J203&lt;$B$1,data0!J203,""),""),"")</f>
        <v/>
      </c>
      <c r="K204" s="7" t="str">
        <f>IF(K$1=1,IF(data0!K203&gt;0,IF(data0!K203&lt;$B$1,data0!K203,""),""),"")</f>
        <v/>
      </c>
      <c r="L204" s="7" t="str">
        <f>IF(L$1=1,IF(data0!L203&gt;0,IF(data0!L203&lt;$B$1,data0!L203,""),""),"")</f>
        <v/>
      </c>
      <c r="M204" s="7" t="str">
        <f>IF(M$1=1,IF(data0!M203&gt;0,IF(data0!M203&lt;$B$1,data0!M203,""),""),"")</f>
        <v/>
      </c>
      <c r="N204" s="7" t="str">
        <f>IF(N$1=1,IF(data0!N203&gt;0,IF(data0!N203&lt;$B$1,data0!N203,""),""),"")</f>
        <v/>
      </c>
      <c r="O204" s="7" t="str">
        <f>IF(O$1=1,IF(data0!O203&gt;0,IF(data0!O203&lt;$B$1,data0!O203,""),""),"")</f>
        <v/>
      </c>
      <c r="P204" s="7" t="str">
        <f>IF(P$1=1,IF(data0!P203&gt;0,IF(data0!P203&lt;$B$1,data0!P203,""),""),"")</f>
        <v/>
      </c>
      <c r="Q204" s="7" t="str">
        <f>IF(Q$1=1,IF(data0!Q203&gt;0,IF(data0!Q203&lt;$B$1,data0!Q203,""),""),"")</f>
        <v/>
      </c>
      <c r="R204" s="7" t="str">
        <f>IF(R$1=1,IF(data0!R203&gt;0,IF(data0!R203&lt;$B$1,data0!R203,""),""),"")</f>
        <v/>
      </c>
      <c r="S204" s="7" t="str">
        <f>IF(S$1=1,IF(data0!S203&gt;0,IF(data0!S203&lt;$B$1,data0!S203,""),""),"")</f>
        <v/>
      </c>
      <c r="T204" s="7" t="str">
        <f>IF(T$1=1,IF(data0!T203&gt;0,IF(data0!T203&lt;$B$1,data0!T203,""),""),"")</f>
        <v/>
      </c>
      <c r="U204" s="7" t="str">
        <f>IF(U$1=1,IF(data0!U203&gt;0,IF(data0!U203&lt;$B$1,data0!U203,""),""),"")</f>
        <v/>
      </c>
      <c r="V204" s="7" t="str">
        <f>IF(V$1=1,IF(data0!V203&gt;0,IF(data0!V203&lt;$B$1,data0!V203,""),""),"")</f>
        <v/>
      </c>
      <c r="W204" s="7" t="str">
        <f>IF(W$1=1,IF(data0!W203&gt;0,IF(data0!W203&lt;$B$1,data0!W203,""),""),"")</f>
        <v/>
      </c>
      <c r="X204" s="7" t="str">
        <f>IF(X$1=1,IF(data0!X203&gt;0,IF(data0!X203&lt;$B$1,data0!X203,""),""),"")</f>
        <v/>
      </c>
      <c r="Y204" s="7" t="str">
        <f>IF(Y$1=1,IF(data0!Y203&gt;0,IF(data0!Y203&lt;$B$1,data0!Y203,""),""),"")</f>
        <v/>
      </c>
      <c r="Z204" s="7" t="str">
        <f>IF(Z$1=1,IF(data0!Z203&gt;0,IF(data0!Z203&lt;$B$1,data0!Z203,""),""),"")</f>
        <v/>
      </c>
      <c r="AA204" s="7" t="str">
        <f>IF(AA$1=1,IF(data0!AA203&gt;0,IF(data0!AA203&lt;$B$1,data0!AA203,""),""),"")</f>
        <v/>
      </c>
      <c r="AB204" s="7" t="str">
        <f>IF(AB$1=1,IF(data0!AB203&gt;0,IF(data0!AB203&lt;$B$1,data0!AB203,""),""),"")</f>
        <v/>
      </c>
      <c r="AC204" s="7" t="str">
        <f>IF(AC$1=1,IF(data0!AC203&gt;0,IF(data0!AC203&lt;$B$1,data0!AC203,""),""),"")</f>
        <v/>
      </c>
      <c r="AD204" s="7" t="str">
        <f>IF(AD$1=1,IF(data0!AD203&gt;0,IF(data0!AD203&lt;$B$1,data0!AD203,""),""),"")</f>
        <v/>
      </c>
      <c r="AE204" s="7" t="str">
        <f>IF(AE$1=1,IF(data0!AE203&gt;0,IF(data0!AE203&lt;$B$1,data0!AE203,""),""),"")</f>
        <v/>
      </c>
      <c r="AF204" s="7" t="str">
        <f>IF(AF$1=1,IF(data0!AF203&gt;0,IF(data0!AF203&lt;$B$1,data0!AF203,""),""),"")</f>
        <v/>
      </c>
      <c r="AG204" s="7" t="str">
        <f>IF(AG$1=1,IF(data0!AG203&gt;0,IF(data0!AG203&lt;$B$1,data0!AG203,""),""),"")</f>
        <v/>
      </c>
      <c r="AH204" s="7" t="str">
        <f>IF(AH$1=1,IF(data0!AH203&gt;0,IF(data0!AH203&lt;$B$1,data0!AH203,""),""),"")</f>
        <v/>
      </c>
      <c r="AI204" s="7" t="str">
        <f>IF(AI$1=1,IF(data0!AI203&gt;0,IF(data0!AI203&lt;$B$1,data0!AI203,""),""),"")</f>
        <v/>
      </c>
      <c r="AJ204" s="7" t="str">
        <f>IF(AJ$1=1,IF(data0!AJ203&gt;0,IF(data0!AJ203&lt;$B$1,data0!AJ203,""),""),"")</f>
        <v/>
      </c>
    </row>
    <row r="205" spans="1:36" hidden="1">
      <c r="A205" s="1">
        <f>data0!A204</f>
        <v>202</v>
      </c>
      <c r="B205" s="1">
        <f>data0!B204</f>
        <v>10</v>
      </c>
      <c r="C205" s="1">
        <f>data0!C204</f>
        <v>2</v>
      </c>
      <c r="D205" s="1">
        <f>data0!D204</f>
        <v>1</v>
      </c>
      <c r="E205" s="7" t="str">
        <f>IF(E$1=1,IF(data0!E204&gt;0,IF(data0!E204&lt;$B$1,data0!E204,""),""),"")</f>
        <v/>
      </c>
      <c r="F205" s="7" t="str">
        <f>IF(F$1=1,IF(data0!F204&gt;0,IF(data0!F204&lt;$B$1,data0!F204,""),""),"")</f>
        <v/>
      </c>
      <c r="G205" s="7" t="str">
        <f>IF(G$1=1,IF(data0!G204&gt;0,IF(data0!G204&lt;$B$1,data0!G204,""),""),"")</f>
        <v/>
      </c>
      <c r="H205" s="7" t="str">
        <f>IF(H$1=1,IF(data0!H204&gt;0,IF(data0!H204&lt;$B$1,data0!H204,""),""),"")</f>
        <v/>
      </c>
      <c r="I205" s="7" t="str">
        <f>IF(I$1=1,IF(data0!I204&gt;0,IF(data0!I204&lt;$B$1,data0!I204,""),""),"")</f>
        <v/>
      </c>
      <c r="J205" s="7" t="str">
        <f>IF(J$1=1,IF(data0!J204&gt;0,IF(data0!J204&lt;$B$1,data0!J204,""),""),"")</f>
        <v/>
      </c>
      <c r="K205" s="7" t="str">
        <f>IF(K$1=1,IF(data0!K204&gt;0,IF(data0!K204&lt;$B$1,data0!K204,""),""),"")</f>
        <v/>
      </c>
      <c r="L205" s="7" t="str">
        <f>IF(L$1=1,IF(data0!L204&gt;0,IF(data0!L204&lt;$B$1,data0!L204,""),""),"")</f>
        <v/>
      </c>
      <c r="M205" s="7" t="str">
        <f>IF(M$1=1,IF(data0!M204&gt;0,IF(data0!M204&lt;$B$1,data0!M204,""),""),"")</f>
        <v/>
      </c>
      <c r="N205" s="7" t="str">
        <f>IF(N$1=1,IF(data0!N204&gt;0,IF(data0!N204&lt;$B$1,data0!N204,""),""),"")</f>
        <v/>
      </c>
      <c r="O205" s="7" t="str">
        <f>IF(O$1=1,IF(data0!O204&gt;0,IF(data0!O204&lt;$B$1,data0!O204,""),""),"")</f>
        <v/>
      </c>
      <c r="P205" s="7" t="str">
        <f>IF(P$1=1,IF(data0!P204&gt;0,IF(data0!P204&lt;$B$1,data0!P204,""),""),"")</f>
        <v/>
      </c>
      <c r="Q205" s="7" t="str">
        <f>IF(Q$1=1,IF(data0!Q204&gt;0,IF(data0!Q204&lt;$B$1,data0!Q204,""),""),"")</f>
        <v/>
      </c>
      <c r="R205" s="7" t="str">
        <f>IF(R$1=1,IF(data0!R204&gt;0,IF(data0!R204&lt;$B$1,data0!R204,""),""),"")</f>
        <v/>
      </c>
      <c r="S205" s="7" t="str">
        <f>IF(S$1=1,IF(data0!S204&gt;0,IF(data0!S204&lt;$B$1,data0!S204,""),""),"")</f>
        <v/>
      </c>
      <c r="T205" s="7" t="str">
        <f>IF(T$1=1,IF(data0!T204&gt;0,IF(data0!T204&lt;$B$1,data0!T204,""),""),"")</f>
        <v/>
      </c>
      <c r="U205" s="7" t="str">
        <f>IF(U$1=1,IF(data0!U204&gt;0,IF(data0!U204&lt;$B$1,data0!U204,""),""),"")</f>
        <v/>
      </c>
      <c r="V205" s="7" t="str">
        <f>IF(V$1=1,IF(data0!V204&gt;0,IF(data0!V204&lt;$B$1,data0!V204,""),""),"")</f>
        <v/>
      </c>
      <c r="W205" s="7" t="str">
        <f>IF(W$1=1,IF(data0!W204&gt;0,IF(data0!W204&lt;$B$1,data0!W204,""),""),"")</f>
        <v/>
      </c>
      <c r="X205" s="7" t="str">
        <f>IF(X$1=1,IF(data0!X204&gt;0,IF(data0!X204&lt;$B$1,data0!X204,""),""),"")</f>
        <v/>
      </c>
      <c r="Y205" s="7" t="str">
        <f>IF(Y$1=1,IF(data0!Y204&gt;0,IF(data0!Y204&lt;$B$1,data0!Y204,""),""),"")</f>
        <v/>
      </c>
      <c r="Z205" s="7" t="str">
        <f>IF(Z$1=1,IF(data0!Z204&gt;0,IF(data0!Z204&lt;$B$1,data0!Z204,""),""),"")</f>
        <v/>
      </c>
      <c r="AA205" s="7" t="str">
        <f>IF(AA$1=1,IF(data0!AA204&gt;0,IF(data0!AA204&lt;$B$1,data0!AA204,""),""),"")</f>
        <v/>
      </c>
      <c r="AB205" s="7" t="str">
        <f>IF(AB$1=1,IF(data0!AB204&gt;0,IF(data0!AB204&lt;$B$1,data0!AB204,""),""),"")</f>
        <v/>
      </c>
      <c r="AC205" s="7" t="str">
        <f>IF(AC$1=1,IF(data0!AC204&gt;0,IF(data0!AC204&lt;$B$1,data0!AC204,""),""),"")</f>
        <v/>
      </c>
      <c r="AD205" s="7" t="str">
        <f>IF(AD$1=1,IF(data0!AD204&gt;0,IF(data0!AD204&lt;$B$1,data0!AD204,""),""),"")</f>
        <v/>
      </c>
      <c r="AE205" s="7" t="str">
        <f>IF(AE$1=1,IF(data0!AE204&gt;0,IF(data0!AE204&lt;$B$1,data0!AE204,""),""),"")</f>
        <v/>
      </c>
      <c r="AF205" s="7" t="str">
        <f>IF(AF$1=1,IF(data0!AF204&gt;0,IF(data0!AF204&lt;$B$1,data0!AF204,""),""),"")</f>
        <v/>
      </c>
      <c r="AG205" s="7" t="str">
        <f>IF(AG$1=1,IF(data0!AG204&gt;0,IF(data0!AG204&lt;$B$1,data0!AG204,""),""),"")</f>
        <v/>
      </c>
      <c r="AH205" s="7" t="str">
        <f>IF(AH$1=1,IF(data0!AH204&gt;0,IF(data0!AH204&lt;$B$1,data0!AH204,""),""),"")</f>
        <v/>
      </c>
      <c r="AI205" s="7" t="str">
        <f>IF(AI$1=1,IF(data0!AI204&gt;0,IF(data0!AI204&lt;$B$1,data0!AI204,""),""),"")</f>
        <v/>
      </c>
      <c r="AJ205" s="7" t="str">
        <f>IF(AJ$1=1,IF(data0!AJ204&gt;0,IF(data0!AJ204&lt;$B$1,data0!AJ204,""),""),"")</f>
        <v/>
      </c>
    </row>
    <row r="206" spans="1:36" hidden="1">
      <c r="A206" s="1">
        <f>data0!A205</f>
        <v>203</v>
      </c>
      <c r="B206" s="1">
        <f>data0!B205</f>
        <v>11</v>
      </c>
      <c r="C206" s="1">
        <f>data0!C205</f>
        <v>2</v>
      </c>
      <c r="D206" s="1">
        <f>data0!D205</f>
        <v>1</v>
      </c>
      <c r="E206" s="7" t="str">
        <f>IF(E$1=1,IF(data0!E205&gt;0,IF(data0!E205&lt;$B$1,data0!E205,""),""),"")</f>
        <v/>
      </c>
      <c r="F206" s="7" t="str">
        <f>IF(F$1=1,IF(data0!F205&gt;0,IF(data0!F205&lt;$B$1,data0!F205,""),""),"")</f>
        <v/>
      </c>
      <c r="G206" s="7" t="str">
        <f>IF(G$1=1,IF(data0!G205&gt;0,IF(data0!G205&lt;$B$1,data0!G205,""),""),"")</f>
        <v/>
      </c>
      <c r="H206" s="7" t="str">
        <f>IF(H$1=1,IF(data0!H205&gt;0,IF(data0!H205&lt;$B$1,data0!H205,""),""),"")</f>
        <v/>
      </c>
      <c r="I206" s="7" t="str">
        <f>IF(I$1=1,IF(data0!I205&gt;0,IF(data0!I205&lt;$B$1,data0!I205,""),""),"")</f>
        <v/>
      </c>
      <c r="J206" s="7" t="str">
        <f>IF(J$1=1,IF(data0!J205&gt;0,IF(data0!J205&lt;$B$1,data0!J205,""),""),"")</f>
        <v/>
      </c>
      <c r="K206" s="7" t="str">
        <f>IF(K$1=1,IF(data0!K205&gt;0,IF(data0!K205&lt;$B$1,data0!K205,""),""),"")</f>
        <v/>
      </c>
      <c r="L206" s="7" t="str">
        <f>IF(L$1=1,IF(data0!L205&gt;0,IF(data0!L205&lt;$B$1,data0!L205,""),""),"")</f>
        <v/>
      </c>
      <c r="M206" s="7" t="str">
        <f>IF(M$1=1,IF(data0!M205&gt;0,IF(data0!M205&lt;$B$1,data0!M205,""),""),"")</f>
        <v/>
      </c>
      <c r="N206" s="7" t="str">
        <f>IF(N$1=1,IF(data0!N205&gt;0,IF(data0!N205&lt;$B$1,data0!N205,""),""),"")</f>
        <v/>
      </c>
      <c r="O206" s="7" t="str">
        <f>IF(O$1=1,IF(data0!O205&gt;0,IF(data0!O205&lt;$B$1,data0!O205,""),""),"")</f>
        <v/>
      </c>
      <c r="P206" s="7" t="str">
        <f>IF(P$1=1,IF(data0!P205&gt;0,IF(data0!P205&lt;$B$1,data0!P205,""),""),"")</f>
        <v/>
      </c>
      <c r="Q206" s="7" t="str">
        <f>IF(Q$1=1,IF(data0!Q205&gt;0,IF(data0!Q205&lt;$B$1,data0!Q205,""),""),"")</f>
        <v/>
      </c>
      <c r="R206" s="7" t="str">
        <f>IF(R$1=1,IF(data0!R205&gt;0,IF(data0!R205&lt;$B$1,data0!R205,""),""),"")</f>
        <v/>
      </c>
      <c r="S206" s="7" t="str">
        <f>IF(S$1=1,IF(data0!S205&gt;0,IF(data0!S205&lt;$B$1,data0!S205,""),""),"")</f>
        <v/>
      </c>
      <c r="T206" s="7" t="str">
        <f>IF(T$1=1,IF(data0!T205&gt;0,IF(data0!T205&lt;$B$1,data0!T205,""),""),"")</f>
        <v/>
      </c>
      <c r="U206" s="7" t="str">
        <f>IF(U$1=1,IF(data0!U205&gt;0,IF(data0!U205&lt;$B$1,data0!U205,""),""),"")</f>
        <v/>
      </c>
      <c r="V206" s="7" t="str">
        <f>IF(V$1=1,IF(data0!V205&gt;0,IF(data0!V205&lt;$B$1,data0!V205,""),""),"")</f>
        <v/>
      </c>
      <c r="W206" s="7" t="str">
        <f>IF(W$1=1,IF(data0!W205&gt;0,IF(data0!W205&lt;$B$1,data0!W205,""),""),"")</f>
        <v/>
      </c>
      <c r="X206" s="7" t="str">
        <f>IF(X$1=1,IF(data0!X205&gt;0,IF(data0!X205&lt;$B$1,data0!X205,""),""),"")</f>
        <v/>
      </c>
      <c r="Y206" s="7" t="str">
        <f>IF(Y$1=1,IF(data0!Y205&gt;0,IF(data0!Y205&lt;$B$1,data0!Y205,""),""),"")</f>
        <v/>
      </c>
      <c r="Z206" s="7" t="str">
        <f>IF(Z$1=1,IF(data0!Z205&gt;0,IF(data0!Z205&lt;$B$1,data0!Z205,""),""),"")</f>
        <v/>
      </c>
      <c r="AA206" s="7" t="str">
        <f>IF(AA$1=1,IF(data0!AA205&gt;0,IF(data0!AA205&lt;$B$1,data0!AA205,""),""),"")</f>
        <v/>
      </c>
      <c r="AB206" s="7" t="str">
        <f>IF(AB$1=1,IF(data0!AB205&gt;0,IF(data0!AB205&lt;$B$1,data0!AB205,""),""),"")</f>
        <v/>
      </c>
      <c r="AC206" s="7" t="str">
        <f>IF(AC$1=1,IF(data0!AC205&gt;0,IF(data0!AC205&lt;$B$1,data0!AC205,""),""),"")</f>
        <v/>
      </c>
      <c r="AD206" s="7" t="str">
        <f>IF(AD$1=1,IF(data0!AD205&gt;0,IF(data0!AD205&lt;$B$1,data0!AD205,""),""),"")</f>
        <v/>
      </c>
      <c r="AE206" s="7" t="str">
        <f>IF(AE$1=1,IF(data0!AE205&gt;0,IF(data0!AE205&lt;$B$1,data0!AE205,""),""),"")</f>
        <v/>
      </c>
      <c r="AF206" s="7" t="str">
        <f>IF(AF$1=1,IF(data0!AF205&gt;0,IF(data0!AF205&lt;$B$1,data0!AF205,""),""),"")</f>
        <v/>
      </c>
      <c r="AG206" s="7" t="str">
        <f>IF(AG$1=1,IF(data0!AG205&gt;0,IF(data0!AG205&lt;$B$1,data0!AG205,""),""),"")</f>
        <v/>
      </c>
      <c r="AH206" s="7" t="str">
        <f>IF(AH$1=1,IF(data0!AH205&gt;0,IF(data0!AH205&lt;$B$1,data0!AH205,""),""),"")</f>
        <v/>
      </c>
      <c r="AI206" s="7" t="str">
        <f>IF(AI$1=1,IF(data0!AI205&gt;0,IF(data0!AI205&lt;$B$1,data0!AI205,""),""),"")</f>
        <v/>
      </c>
      <c r="AJ206" s="7" t="str">
        <f>IF(AJ$1=1,IF(data0!AJ205&gt;0,IF(data0!AJ205&lt;$B$1,data0!AJ205,""),""),"")</f>
        <v/>
      </c>
    </row>
    <row r="207" spans="1:36" hidden="1">
      <c r="A207" s="1">
        <f>data0!A206</f>
        <v>204</v>
      </c>
      <c r="B207" s="1">
        <f>data0!B206</f>
        <v>12</v>
      </c>
      <c r="C207" s="1">
        <f>data0!C206</f>
        <v>2</v>
      </c>
      <c r="D207" s="1">
        <f>data0!D206</f>
        <v>1</v>
      </c>
      <c r="E207" s="7" t="str">
        <f>IF(E$1=1,IF(data0!E206&gt;0,IF(data0!E206&lt;$B$1,data0!E206,""),""),"")</f>
        <v/>
      </c>
      <c r="F207" s="7" t="str">
        <f>IF(F$1=1,IF(data0!F206&gt;0,IF(data0!F206&lt;$B$1,data0!F206,""),""),"")</f>
        <v/>
      </c>
      <c r="G207" s="7" t="str">
        <f>IF(G$1=1,IF(data0!G206&gt;0,IF(data0!G206&lt;$B$1,data0!G206,""),""),"")</f>
        <v/>
      </c>
      <c r="H207" s="7" t="str">
        <f>IF(H$1=1,IF(data0!H206&gt;0,IF(data0!H206&lt;$B$1,data0!H206,""),""),"")</f>
        <v/>
      </c>
      <c r="I207" s="7" t="str">
        <f>IF(I$1=1,IF(data0!I206&gt;0,IF(data0!I206&lt;$B$1,data0!I206,""),""),"")</f>
        <v/>
      </c>
      <c r="J207" s="7" t="str">
        <f>IF(J$1=1,IF(data0!J206&gt;0,IF(data0!J206&lt;$B$1,data0!J206,""),""),"")</f>
        <v/>
      </c>
      <c r="K207" s="7" t="str">
        <f>IF(K$1=1,IF(data0!K206&gt;0,IF(data0!K206&lt;$B$1,data0!K206,""),""),"")</f>
        <v/>
      </c>
      <c r="L207" s="7" t="str">
        <f>IF(L$1=1,IF(data0!L206&gt;0,IF(data0!L206&lt;$B$1,data0!L206,""),""),"")</f>
        <v/>
      </c>
      <c r="M207" s="7" t="str">
        <f>IF(M$1=1,IF(data0!M206&gt;0,IF(data0!M206&lt;$B$1,data0!M206,""),""),"")</f>
        <v/>
      </c>
      <c r="N207" s="7" t="str">
        <f>IF(N$1=1,IF(data0!N206&gt;0,IF(data0!N206&lt;$B$1,data0!N206,""),""),"")</f>
        <v/>
      </c>
      <c r="O207" s="7" t="str">
        <f>IF(O$1=1,IF(data0!O206&gt;0,IF(data0!O206&lt;$B$1,data0!O206,""),""),"")</f>
        <v/>
      </c>
      <c r="P207" s="7" t="str">
        <f>IF(P$1=1,IF(data0!P206&gt;0,IF(data0!P206&lt;$B$1,data0!P206,""),""),"")</f>
        <v/>
      </c>
      <c r="Q207" s="7" t="str">
        <f>IF(Q$1=1,IF(data0!Q206&gt;0,IF(data0!Q206&lt;$B$1,data0!Q206,""),""),"")</f>
        <v/>
      </c>
      <c r="R207" s="7" t="str">
        <f>IF(R$1=1,IF(data0!R206&gt;0,IF(data0!R206&lt;$B$1,data0!R206,""),""),"")</f>
        <v/>
      </c>
      <c r="S207" s="7" t="str">
        <f>IF(S$1=1,IF(data0!S206&gt;0,IF(data0!S206&lt;$B$1,data0!S206,""),""),"")</f>
        <v/>
      </c>
      <c r="T207" s="7" t="str">
        <f>IF(T$1=1,IF(data0!T206&gt;0,IF(data0!T206&lt;$B$1,data0!T206,""),""),"")</f>
        <v/>
      </c>
      <c r="U207" s="7" t="str">
        <f>IF(U$1=1,IF(data0!U206&gt;0,IF(data0!U206&lt;$B$1,data0!U206,""),""),"")</f>
        <v/>
      </c>
      <c r="V207" s="7" t="str">
        <f>IF(V$1=1,IF(data0!V206&gt;0,IF(data0!V206&lt;$B$1,data0!V206,""),""),"")</f>
        <v/>
      </c>
      <c r="W207" s="7" t="str">
        <f>IF(W$1=1,IF(data0!W206&gt;0,IF(data0!W206&lt;$B$1,data0!W206,""),""),"")</f>
        <v/>
      </c>
      <c r="X207" s="7" t="str">
        <f>IF(X$1=1,IF(data0!X206&gt;0,IF(data0!X206&lt;$B$1,data0!X206,""),""),"")</f>
        <v/>
      </c>
      <c r="Y207" s="7" t="str">
        <f>IF(Y$1=1,IF(data0!Y206&gt;0,IF(data0!Y206&lt;$B$1,data0!Y206,""),""),"")</f>
        <v/>
      </c>
      <c r="Z207" s="7" t="str">
        <f>IF(Z$1=1,IF(data0!Z206&gt;0,IF(data0!Z206&lt;$B$1,data0!Z206,""),""),"")</f>
        <v/>
      </c>
      <c r="AA207" s="7" t="str">
        <f>IF(AA$1=1,IF(data0!AA206&gt;0,IF(data0!AA206&lt;$B$1,data0!AA206,""),""),"")</f>
        <v/>
      </c>
      <c r="AB207" s="7" t="str">
        <f>IF(AB$1=1,IF(data0!AB206&gt;0,IF(data0!AB206&lt;$B$1,data0!AB206,""),""),"")</f>
        <v/>
      </c>
      <c r="AC207" s="7" t="str">
        <f>IF(AC$1=1,IF(data0!AC206&gt;0,IF(data0!AC206&lt;$B$1,data0!AC206,""),""),"")</f>
        <v/>
      </c>
      <c r="AD207" s="7" t="str">
        <f>IF(AD$1=1,IF(data0!AD206&gt;0,IF(data0!AD206&lt;$B$1,data0!AD206,""),""),"")</f>
        <v/>
      </c>
      <c r="AE207" s="7" t="str">
        <f>IF(AE$1=1,IF(data0!AE206&gt;0,IF(data0!AE206&lt;$B$1,data0!AE206,""),""),"")</f>
        <v/>
      </c>
      <c r="AF207" s="7" t="str">
        <f>IF(AF$1=1,IF(data0!AF206&gt;0,IF(data0!AF206&lt;$B$1,data0!AF206,""),""),"")</f>
        <v/>
      </c>
      <c r="AG207" s="7" t="str">
        <f>IF(AG$1=1,IF(data0!AG206&gt;0,IF(data0!AG206&lt;$B$1,data0!AG206,""),""),"")</f>
        <v/>
      </c>
      <c r="AH207" s="7" t="str">
        <f>IF(AH$1=1,IF(data0!AH206&gt;0,IF(data0!AH206&lt;$B$1,data0!AH206,""),""),"")</f>
        <v/>
      </c>
      <c r="AI207" s="7" t="str">
        <f>IF(AI$1=1,IF(data0!AI206&gt;0,IF(data0!AI206&lt;$B$1,data0!AI206,""),""),"")</f>
        <v/>
      </c>
      <c r="AJ207" s="7" t="str">
        <f>IF(AJ$1=1,IF(data0!AJ206&gt;0,IF(data0!AJ206&lt;$B$1,data0!AJ206,""),""),"")</f>
        <v/>
      </c>
    </row>
    <row r="208" spans="1:36" hidden="1">
      <c r="A208" s="1">
        <f>data0!A207</f>
        <v>205</v>
      </c>
      <c r="B208" s="1">
        <f>data0!B207</f>
        <v>13</v>
      </c>
      <c r="C208" s="1">
        <f>data0!C207</f>
        <v>2</v>
      </c>
      <c r="D208" s="1">
        <f>data0!D207</f>
        <v>1</v>
      </c>
      <c r="E208" s="7" t="str">
        <f>IF(E$1=1,IF(data0!E207&gt;0,IF(data0!E207&lt;$B$1,data0!E207,""),""),"")</f>
        <v/>
      </c>
      <c r="F208" s="7" t="str">
        <f>IF(F$1=1,IF(data0!F207&gt;0,IF(data0!F207&lt;$B$1,data0!F207,""),""),"")</f>
        <v/>
      </c>
      <c r="G208" s="7" t="str">
        <f>IF(G$1=1,IF(data0!G207&gt;0,IF(data0!G207&lt;$B$1,data0!G207,""),""),"")</f>
        <v/>
      </c>
      <c r="H208" s="7" t="str">
        <f>IF(H$1=1,IF(data0!H207&gt;0,IF(data0!H207&lt;$B$1,data0!H207,""),""),"")</f>
        <v/>
      </c>
      <c r="I208" s="7" t="str">
        <f>IF(I$1=1,IF(data0!I207&gt;0,IF(data0!I207&lt;$B$1,data0!I207,""),""),"")</f>
        <v/>
      </c>
      <c r="J208" s="7" t="str">
        <f>IF(J$1=1,IF(data0!J207&gt;0,IF(data0!J207&lt;$B$1,data0!J207,""),""),"")</f>
        <v/>
      </c>
      <c r="K208" s="7" t="str">
        <f>IF(K$1=1,IF(data0!K207&gt;0,IF(data0!K207&lt;$B$1,data0!K207,""),""),"")</f>
        <v/>
      </c>
      <c r="L208" s="7" t="str">
        <f>IF(L$1=1,IF(data0!L207&gt;0,IF(data0!L207&lt;$B$1,data0!L207,""),""),"")</f>
        <v/>
      </c>
      <c r="M208" s="7" t="str">
        <f>IF(M$1=1,IF(data0!M207&gt;0,IF(data0!M207&lt;$B$1,data0!M207,""),""),"")</f>
        <v/>
      </c>
      <c r="N208" s="7" t="str">
        <f>IF(N$1=1,IF(data0!N207&gt;0,IF(data0!N207&lt;$B$1,data0!N207,""),""),"")</f>
        <v/>
      </c>
      <c r="O208" s="7" t="str">
        <f>IF(O$1=1,IF(data0!O207&gt;0,IF(data0!O207&lt;$B$1,data0!O207,""),""),"")</f>
        <v/>
      </c>
      <c r="P208" s="7" t="str">
        <f>IF(P$1=1,IF(data0!P207&gt;0,IF(data0!P207&lt;$B$1,data0!P207,""),""),"")</f>
        <v/>
      </c>
      <c r="Q208" s="7" t="str">
        <f>IF(Q$1=1,IF(data0!Q207&gt;0,IF(data0!Q207&lt;$B$1,data0!Q207,""),""),"")</f>
        <v/>
      </c>
      <c r="R208" s="7" t="str">
        <f>IF(R$1=1,IF(data0!R207&gt;0,IF(data0!R207&lt;$B$1,data0!R207,""),""),"")</f>
        <v/>
      </c>
      <c r="S208" s="7" t="str">
        <f>IF(S$1=1,IF(data0!S207&gt;0,IF(data0!S207&lt;$B$1,data0!S207,""),""),"")</f>
        <v/>
      </c>
      <c r="T208" s="7" t="str">
        <f>IF(T$1=1,IF(data0!T207&gt;0,IF(data0!T207&lt;$B$1,data0!T207,""),""),"")</f>
        <v/>
      </c>
      <c r="U208" s="7" t="str">
        <f>IF(U$1=1,IF(data0!U207&gt;0,IF(data0!U207&lt;$B$1,data0!U207,""),""),"")</f>
        <v/>
      </c>
      <c r="V208" s="7" t="str">
        <f>IF(V$1=1,IF(data0!V207&gt;0,IF(data0!V207&lt;$B$1,data0!V207,""),""),"")</f>
        <v/>
      </c>
      <c r="W208" s="7" t="str">
        <f>IF(W$1=1,IF(data0!W207&gt;0,IF(data0!W207&lt;$B$1,data0!W207,""),""),"")</f>
        <v/>
      </c>
      <c r="X208" s="7" t="str">
        <f>IF(X$1=1,IF(data0!X207&gt;0,IF(data0!X207&lt;$B$1,data0!X207,""),""),"")</f>
        <v/>
      </c>
      <c r="Y208" s="7" t="str">
        <f>IF(Y$1=1,IF(data0!Y207&gt;0,IF(data0!Y207&lt;$B$1,data0!Y207,""),""),"")</f>
        <v/>
      </c>
      <c r="Z208" s="7" t="str">
        <f>IF(Z$1=1,IF(data0!Z207&gt;0,IF(data0!Z207&lt;$B$1,data0!Z207,""),""),"")</f>
        <v/>
      </c>
      <c r="AA208" s="7" t="str">
        <f>IF(AA$1=1,IF(data0!AA207&gt;0,IF(data0!AA207&lt;$B$1,data0!AA207,""),""),"")</f>
        <v/>
      </c>
      <c r="AB208" s="7" t="str">
        <f>IF(AB$1=1,IF(data0!AB207&gt;0,IF(data0!AB207&lt;$B$1,data0!AB207,""),""),"")</f>
        <v/>
      </c>
      <c r="AC208" s="7" t="str">
        <f>IF(AC$1=1,IF(data0!AC207&gt;0,IF(data0!AC207&lt;$B$1,data0!AC207,""),""),"")</f>
        <v/>
      </c>
      <c r="AD208" s="7" t="str">
        <f>IF(AD$1=1,IF(data0!AD207&gt;0,IF(data0!AD207&lt;$B$1,data0!AD207,""),""),"")</f>
        <v/>
      </c>
      <c r="AE208" s="7" t="str">
        <f>IF(AE$1=1,IF(data0!AE207&gt;0,IF(data0!AE207&lt;$B$1,data0!AE207,""),""),"")</f>
        <v/>
      </c>
      <c r="AF208" s="7" t="str">
        <f>IF(AF$1=1,IF(data0!AF207&gt;0,IF(data0!AF207&lt;$B$1,data0!AF207,""),""),"")</f>
        <v/>
      </c>
      <c r="AG208" s="7" t="str">
        <f>IF(AG$1=1,IF(data0!AG207&gt;0,IF(data0!AG207&lt;$B$1,data0!AG207,""),""),"")</f>
        <v/>
      </c>
      <c r="AH208" s="7" t="str">
        <f>IF(AH$1=1,IF(data0!AH207&gt;0,IF(data0!AH207&lt;$B$1,data0!AH207,""),""),"")</f>
        <v/>
      </c>
      <c r="AI208" s="7" t="str">
        <f>IF(AI$1=1,IF(data0!AI207&gt;0,IF(data0!AI207&lt;$B$1,data0!AI207,""),""),"")</f>
        <v/>
      </c>
      <c r="AJ208" s="7" t="str">
        <f>IF(AJ$1=1,IF(data0!AJ207&gt;0,IF(data0!AJ207&lt;$B$1,data0!AJ207,""),""),"")</f>
        <v/>
      </c>
    </row>
    <row r="209" spans="1:36" hidden="1">
      <c r="A209" s="1">
        <f>data0!A208</f>
        <v>206</v>
      </c>
      <c r="B209" s="1">
        <f>data0!B208</f>
        <v>14</v>
      </c>
      <c r="C209" s="1">
        <f>data0!C208</f>
        <v>2</v>
      </c>
      <c r="D209" s="1">
        <f>data0!D208</f>
        <v>1</v>
      </c>
      <c r="E209" s="7" t="str">
        <f>IF(E$1=1,IF(data0!E208&gt;0,IF(data0!E208&lt;$B$1,data0!E208,""),""),"")</f>
        <v/>
      </c>
      <c r="F209" s="7" t="str">
        <f>IF(F$1=1,IF(data0!F208&gt;0,IF(data0!F208&lt;$B$1,data0!F208,""),""),"")</f>
        <v/>
      </c>
      <c r="G209" s="7" t="str">
        <f>IF(G$1=1,IF(data0!G208&gt;0,IF(data0!G208&lt;$B$1,data0!G208,""),""),"")</f>
        <v/>
      </c>
      <c r="H209" s="7" t="str">
        <f>IF(H$1=1,IF(data0!H208&gt;0,IF(data0!H208&lt;$B$1,data0!H208,""),""),"")</f>
        <v/>
      </c>
      <c r="I209" s="7" t="str">
        <f>IF(I$1=1,IF(data0!I208&gt;0,IF(data0!I208&lt;$B$1,data0!I208,""),""),"")</f>
        <v/>
      </c>
      <c r="J209" s="7" t="str">
        <f>IF(J$1=1,IF(data0!J208&gt;0,IF(data0!J208&lt;$B$1,data0!J208,""),""),"")</f>
        <v/>
      </c>
      <c r="K209" s="7" t="str">
        <f>IF(K$1=1,IF(data0!K208&gt;0,IF(data0!K208&lt;$B$1,data0!K208,""),""),"")</f>
        <v/>
      </c>
      <c r="L209" s="7" t="str">
        <f>IF(L$1=1,IF(data0!L208&gt;0,IF(data0!L208&lt;$B$1,data0!L208,""),""),"")</f>
        <v/>
      </c>
      <c r="M209" s="7" t="str">
        <f>IF(M$1=1,IF(data0!M208&gt;0,IF(data0!M208&lt;$B$1,data0!M208,""),""),"")</f>
        <v/>
      </c>
      <c r="N209" s="7" t="str">
        <f>IF(N$1=1,IF(data0!N208&gt;0,IF(data0!N208&lt;$B$1,data0!N208,""),""),"")</f>
        <v/>
      </c>
      <c r="O209" s="7" t="str">
        <f>IF(O$1=1,IF(data0!O208&gt;0,IF(data0!O208&lt;$B$1,data0!O208,""),""),"")</f>
        <v/>
      </c>
      <c r="P209" s="7" t="str">
        <f>IF(P$1=1,IF(data0!P208&gt;0,IF(data0!P208&lt;$B$1,data0!P208,""),""),"")</f>
        <v/>
      </c>
      <c r="Q209" s="7" t="str">
        <f>IF(Q$1=1,IF(data0!Q208&gt;0,IF(data0!Q208&lt;$B$1,data0!Q208,""),""),"")</f>
        <v/>
      </c>
      <c r="R209" s="7" t="str">
        <f>IF(R$1=1,IF(data0!R208&gt;0,IF(data0!R208&lt;$B$1,data0!R208,""),""),"")</f>
        <v/>
      </c>
      <c r="S209" s="7" t="str">
        <f>IF(S$1=1,IF(data0!S208&gt;0,IF(data0!S208&lt;$B$1,data0!S208,""),""),"")</f>
        <v/>
      </c>
      <c r="T209" s="7" t="str">
        <f>IF(T$1=1,IF(data0!T208&gt;0,IF(data0!T208&lt;$B$1,data0!T208,""),""),"")</f>
        <v/>
      </c>
      <c r="U209" s="7" t="str">
        <f>IF(U$1=1,IF(data0!U208&gt;0,IF(data0!U208&lt;$B$1,data0!U208,""),""),"")</f>
        <v/>
      </c>
      <c r="V209" s="7" t="str">
        <f>IF(V$1=1,IF(data0!V208&gt;0,IF(data0!V208&lt;$B$1,data0!V208,""),""),"")</f>
        <v/>
      </c>
      <c r="W209" s="7" t="str">
        <f>IF(W$1=1,IF(data0!W208&gt;0,IF(data0!W208&lt;$B$1,data0!W208,""),""),"")</f>
        <v/>
      </c>
      <c r="X209" s="7" t="str">
        <f>IF(X$1=1,IF(data0!X208&gt;0,IF(data0!X208&lt;$B$1,data0!X208,""),""),"")</f>
        <v/>
      </c>
      <c r="Y209" s="7" t="str">
        <f>IF(Y$1=1,IF(data0!Y208&gt;0,IF(data0!Y208&lt;$B$1,data0!Y208,""),""),"")</f>
        <v/>
      </c>
      <c r="Z209" s="7" t="str">
        <f>IF(Z$1=1,IF(data0!Z208&gt;0,IF(data0!Z208&lt;$B$1,data0!Z208,""),""),"")</f>
        <v/>
      </c>
      <c r="AA209" s="7" t="str">
        <f>IF(AA$1=1,IF(data0!AA208&gt;0,IF(data0!AA208&lt;$B$1,data0!AA208,""),""),"")</f>
        <v/>
      </c>
      <c r="AB209" s="7" t="str">
        <f>IF(AB$1=1,IF(data0!AB208&gt;0,IF(data0!AB208&lt;$B$1,data0!AB208,""),""),"")</f>
        <v/>
      </c>
      <c r="AC209" s="7" t="str">
        <f>IF(AC$1=1,IF(data0!AC208&gt;0,IF(data0!AC208&lt;$B$1,data0!AC208,""),""),"")</f>
        <v/>
      </c>
      <c r="AD209" s="7" t="str">
        <f>IF(AD$1=1,IF(data0!AD208&gt;0,IF(data0!AD208&lt;$B$1,data0!AD208,""),""),"")</f>
        <v/>
      </c>
      <c r="AE209" s="7" t="str">
        <f>IF(AE$1=1,IF(data0!AE208&gt;0,IF(data0!AE208&lt;$B$1,data0!AE208,""),""),"")</f>
        <v/>
      </c>
      <c r="AF209" s="7" t="str">
        <f>IF(AF$1=1,IF(data0!AF208&gt;0,IF(data0!AF208&lt;$B$1,data0!AF208,""),""),"")</f>
        <v/>
      </c>
      <c r="AG209" s="7" t="str">
        <f>IF(AG$1=1,IF(data0!AG208&gt;0,IF(data0!AG208&lt;$B$1,data0!AG208,""),""),"")</f>
        <v/>
      </c>
      <c r="AH209" s="7" t="str">
        <f>IF(AH$1=1,IF(data0!AH208&gt;0,IF(data0!AH208&lt;$B$1,data0!AH208,""),""),"")</f>
        <v/>
      </c>
      <c r="AI209" s="7" t="str">
        <f>IF(AI$1=1,IF(data0!AI208&gt;0,IF(data0!AI208&lt;$B$1,data0!AI208,""),""),"")</f>
        <v/>
      </c>
      <c r="AJ209" s="7" t="str">
        <f>IF(AJ$1=1,IF(data0!AJ208&gt;0,IF(data0!AJ208&lt;$B$1,data0!AJ208,""),""),"")</f>
        <v/>
      </c>
    </row>
    <row r="210" spans="1:36" hidden="1">
      <c r="A210" s="1">
        <f>data0!A209</f>
        <v>207</v>
      </c>
      <c r="B210" s="1">
        <f>data0!B209</f>
        <v>15</v>
      </c>
      <c r="C210" s="1">
        <f>data0!C209</f>
        <v>2</v>
      </c>
      <c r="D210" s="1">
        <f>data0!D209</f>
        <v>1</v>
      </c>
      <c r="E210" s="7" t="str">
        <f>IF(E$1=1,IF(data0!E209&gt;0,IF(data0!E209&lt;$B$1,data0!E209,""),""),"")</f>
        <v/>
      </c>
      <c r="F210" s="7" t="str">
        <f>IF(F$1=1,IF(data0!F209&gt;0,IF(data0!F209&lt;$B$1,data0!F209,""),""),"")</f>
        <v/>
      </c>
      <c r="G210" s="7" t="str">
        <f>IF(G$1=1,IF(data0!G209&gt;0,IF(data0!G209&lt;$B$1,data0!G209,""),""),"")</f>
        <v/>
      </c>
      <c r="H210" s="7" t="str">
        <f>IF(H$1=1,IF(data0!H209&gt;0,IF(data0!H209&lt;$B$1,data0!H209,""),""),"")</f>
        <v/>
      </c>
      <c r="I210" s="7" t="str">
        <f>IF(I$1=1,IF(data0!I209&gt;0,IF(data0!I209&lt;$B$1,data0!I209,""),""),"")</f>
        <v/>
      </c>
      <c r="J210" s="7" t="str">
        <f>IF(J$1=1,IF(data0!J209&gt;0,IF(data0!J209&lt;$B$1,data0!J209,""),""),"")</f>
        <v/>
      </c>
      <c r="K210" s="7" t="str">
        <f>IF(K$1=1,IF(data0!K209&gt;0,IF(data0!K209&lt;$B$1,data0!K209,""),""),"")</f>
        <v/>
      </c>
      <c r="L210" s="7" t="str">
        <f>IF(L$1=1,IF(data0!L209&gt;0,IF(data0!L209&lt;$B$1,data0!L209,""),""),"")</f>
        <v/>
      </c>
      <c r="M210" s="7" t="str">
        <f>IF(M$1=1,IF(data0!M209&gt;0,IF(data0!M209&lt;$B$1,data0!M209,""),""),"")</f>
        <v/>
      </c>
      <c r="N210" s="7" t="str">
        <f>IF(N$1=1,IF(data0!N209&gt;0,IF(data0!N209&lt;$B$1,data0!N209,""),""),"")</f>
        <v/>
      </c>
      <c r="O210" s="7" t="str">
        <f>IF(O$1=1,IF(data0!O209&gt;0,IF(data0!O209&lt;$B$1,data0!O209,""),""),"")</f>
        <v/>
      </c>
      <c r="P210" s="7" t="str">
        <f>IF(P$1=1,IF(data0!P209&gt;0,IF(data0!P209&lt;$B$1,data0!P209,""),""),"")</f>
        <v/>
      </c>
      <c r="Q210" s="7" t="str">
        <f>IF(Q$1=1,IF(data0!Q209&gt;0,IF(data0!Q209&lt;$B$1,data0!Q209,""),""),"")</f>
        <v/>
      </c>
      <c r="R210" s="7" t="str">
        <f>IF(R$1=1,IF(data0!R209&gt;0,IF(data0!R209&lt;$B$1,data0!R209,""),""),"")</f>
        <v/>
      </c>
      <c r="S210" s="7" t="str">
        <f>IF(S$1=1,IF(data0!S209&gt;0,IF(data0!S209&lt;$B$1,data0!S209,""),""),"")</f>
        <v/>
      </c>
      <c r="T210" s="7" t="str">
        <f>IF(T$1=1,IF(data0!T209&gt;0,IF(data0!T209&lt;$B$1,data0!T209,""),""),"")</f>
        <v/>
      </c>
      <c r="U210" s="7" t="str">
        <f>IF(U$1=1,IF(data0!U209&gt;0,IF(data0!U209&lt;$B$1,data0!U209,""),""),"")</f>
        <v/>
      </c>
      <c r="V210" s="7" t="str">
        <f>IF(V$1=1,IF(data0!V209&gt;0,IF(data0!V209&lt;$B$1,data0!V209,""),""),"")</f>
        <v/>
      </c>
      <c r="W210" s="7" t="str">
        <f>IF(W$1=1,IF(data0!W209&gt;0,IF(data0!W209&lt;$B$1,data0!W209,""),""),"")</f>
        <v/>
      </c>
      <c r="X210" s="7" t="str">
        <f>IF(X$1=1,IF(data0!X209&gt;0,IF(data0!X209&lt;$B$1,data0!X209,""),""),"")</f>
        <v/>
      </c>
      <c r="Y210" s="7" t="str">
        <f>IF(Y$1=1,IF(data0!Y209&gt;0,IF(data0!Y209&lt;$B$1,data0!Y209,""),""),"")</f>
        <v/>
      </c>
      <c r="Z210" s="7" t="str">
        <f>IF(Z$1=1,IF(data0!Z209&gt;0,IF(data0!Z209&lt;$B$1,data0!Z209,""),""),"")</f>
        <v/>
      </c>
      <c r="AA210" s="7" t="str">
        <f>IF(AA$1=1,IF(data0!AA209&gt;0,IF(data0!AA209&lt;$B$1,data0!AA209,""),""),"")</f>
        <v/>
      </c>
      <c r="AB210" s="7" t="str">
        <f>IF(AB$1=1,IF(data0!AB209&gt;0,IF(data0!AB209&lt;$B$1,data0!AB209,""),""),"")</f>
        <v/>
      </c>
      <c r="AC210" s="7" t="str">
        <f>IF(AC$1=1,IF(data0!AC209&gt;0,IF(data0!AC209&lt;$B$1,data0!AC209,""),""),"")</f>
        <v/>
      </c>
      <c r="AD210" s="7" t="str">
        <f>IF(AD$1=1,IF(data0!AD209&gt;0,IF(data0!AD209&lt;$B$1,data0!AD209,""),""),"")</f>
        <v/>
      </c>
      <c r="AE210" s="7" t="str">
        <f>IF(AE$1=1,IF(data0!AE209&gt;0,IF(data0!AE209&lt;$B$1,data0!AE209,""),""),"")</f>
        <v/>
      </c>
      <c r="AF210" s="7" t="str">
        <f>IF(AF$1=1,IF(data0!AF209&gt;0,IF(data0!AF209&lt;$B$1,data0!AF209,""),""),"")</f>
        <v/>
      </c>
      <c r="AG210" s="7" t="str">
        <f>IF(AG$1=1,IF(data0!AG209&gt;0,IF(data0!AG209&lt;$B$1,data0!AG209,""),""),"")</f>
        <v/>
      </c>
      <c r="AH210" s="7" t="str">
        <f>IF(AH$1=1,IF(data0!AH209&gt;0,IF(data0!AH209&lt;$B$1,data0!AH209,""),""),"")</f>
        <v/>
      </c>
      <c r="AI210" s="7" t="str">
        <f>IF(AI$1=1,IF(data0!AI209&gt;0,IF(data0!AI209&lt;$B$1,data0!AI209,""),""),"")</f>
        <v/>
      </c>
      <c r="AJ210" s="7" t="str">
        <f>IF(AJ$1=1,IF(data0!AJ209&gt;0,IF(data0!AJ209&lt;$B$1,data0!AJ209,""),""),"")</f>
        <v/>
      </c>
    </row>
    <row r="211" spans="1:36" hidden="1">
      <c r="A211" s="1">
        <f>data0!A210</f>
        <v>208</v>
      </c>
      <c r="B211" s="1">
        <f>data0!B210</f>
        <v>16</v>
      </c>
      <c r="C211" s="1">
        <f>data0!C210</f>
        <v>2</v>
      </c>
      <c r="D211" s="1">
        <f>data0!D210</f>
        <v>1</v>
      </c>
      <c r="E211" s="7" t="str">
        <f>IF(E$1=1,IF(data0!E210&gt;0,IF(data0!E210&lt;$B$1,data0!E210,""),""),"")</f>
        <v/>
      </c>
      <c r="F211" s="7" t="str">
        <f>IF(F$1=1,IF(data0!F210&gt;0,IF(data0!F210&lt;$B$1,data0!F210,""),""),"")</f>
        <v/>
      </c>
      <c r="G211" s="7" t="str">
        <f>IF(G$1=1,IF(data0!G210&gt;0,IF(data0!G210&lt;$B$1,data0!G210,""),""),"")</f>
        <v/>
      </c>
      <c r="H211" s="7" t="str">
        <f>IF(H$1=1,IF(data0!H210&gt;0,IF(data0!H210&lt;$B$1,data0!H210,""),""),"")</f>
        <v/>
      </c>
      <c r="I211" s="7" t="str">
        <f>IF(I$1=1,IF(data0!I210&gt;0,IF(data0!I210&lt;$B$1,data0!I210,""),""),"")</f>
        <v/>
      </c>
      <c r="J211" s="7" t="str">
        <f>IF(J$1=1,IF(data0!J210&gt;0,IF(data0!J210&lt;$B$1,data0!J210,""),""),"")</f>
        <v/>
      </c>
      <c r="K211" s="7" t="str">
        <f>IF(K$1=1,IF(data0!K210&gt;0,IF(data0!K210&lt;$B$1,data0!K210,""),""),"")</f>
        <v/>
      </c>
      <c r="L211" s="7" t="str">
        <f>IF(L$1=1,IF(data0!L210&gt;0,IF(data0!L210&lt;$B$1,data0!L210,""),""),"")</f>
        <v/>
      </c>
      <c r="M211" s="7" t="str">
        <f>IF(M$1=1,IF(data0!M210&gt;0,IF(data0!M210&lt;$B$1,data0!M210,""),""),"")</f>
        <v/>
      </c>
      <c r="N211" s="7" t="str">
        <f>IF(N$1=1,IF(data0!N210&gt;0,IF(data0!N210&lt;$B$1,data0!N210,""),""),"")</f>
        <v/>
      </c>
      <c r="O211" s="7" t="str">
        <f>IF(O$1=1,IF(data0!O210&gt;0,IF(data0!O210&lt;$B$1,data0!O210,""),""),"")</f>
        <v/>
      </c>
      <c r="P211" s="7" t="str">
        <f>IF(P$1=1,IF(data0!P210&gt;0,IF(data0!P210&lt;$B$1,data0!P210,""),""),"")</f>
        <v/>
      </c>
      <c r="Q211" s="7" t="str">
        <f>IF(Q$1=1,IF(data0!Q210&gt;0,IF(data0!Q210&lt;$B$1,data0!Q210,""),""),"")</f>
        <v/>
      </c>
      <c r="R211" s="7" t="str">
        <f>IF(R$1=1,IF(data0!R210&gt;0,IF(data0!R210&lt;$B$1,data0!R210,""),""),"")</f>
        <v/>
      </c>
      <c r="S211" s="7" t="str">
        <f>IF(S$1=1,IF(data0!S210&gt;0,IF(data0!S210&lt;$B$1,data0!S210,""),""),"")</f>
        <v/>
      </c>
      <c r="T211" s="7" t="str">
        <f>IF(T$1=1,IF(data0!T210&gt;0,IF(data0!T210&lt;$B$1,data0!T210,""),""),"")</f>
        <v/>
      </c>
      <c r="U211" s="7" t="str">
        <f>IF(U$1=1,IF(data0!U210&gt;0,IF(data0!U210&lt;$B$1,data0!U210,""),""),"")</f>
        <v/>
      </c>
      <c r="V211" s="7" t="str">
        <f>IF(V$1=1,IF(data0!V210&gt;0,IF(data0!V210&lt;$B$1,data0!V210,""),""),"")</f>
        <v/>
      </c>
      <c r="W211" s="7" t="str">
        <f>IF(W$1=1,IF(data0!W210&gt;0,IF(data0!W210&lt;$B$1,data0!W210,""),""),"")</f>
        <v/>
      </c>
      <c r="X211" s="7" t="str">
        <f>IF(X$1=1,IF(data0!X210&gt;0,IF(data0!X210&lt;$B$1,data0!X210,""),""),"")</f>
        <v/>
      </c>
      <c r="Y211" s="7" t="str">
        <f>IF(Y$1=1,IF(data0!Y210&gt;0,IF(data0!Y210&lt;$B$1,data0!Y210,""),""),"")</f>
        <v/>
      </c>
      <c r="Z211" s="7" t="str">
        <f>IF(Z$1=1,IF(data0!Z210&gt;0,IF(data0!Z210&lt;$B$1,data0!Z210,""),""),"")</f>
        <v/>
      </c>
      <c r="AA211" s="7" t="str">
        <f>IF(AA$1=1,IF(data0!AA210&gt;0,IF(data0!AA210&lt;$B$1,data0!AA210,""),""),"")</f>
        <v/>
      </c>
      <c r="AB211" s="7" t="str">
        <f>IF(AB$1=1,IF(data0!AB210&gt;0,IF(data0!AB210&lt;$B$1,data0!AB210,""),""),"")</f>
        <v/>
      </c>
      <c r="AC211" s="7" t="str">
        <f>IF(AC$1=1,IF(data0!AC210&gt;0,IF(data0!AC210&lt;$B$1,data0!AC210,""),""),"")</f>
        <v/>
      </c>
      <c r="AD211" s="7" t="str">
        <f>IF(AD$1=1,IF(data0!AD210&gt;0,IF(data0!AD210&lt;$B$1,data0!AD210,""),""),"")</f>
        <v/>
      </c>
      <c r="AE211" s="7" t="str">
        <f>IF(AE$1=1,IF(data0!AE210&gt;0,IF(data0!AE210&lt;$B$1,data0!AE210,""),""),"")</f>
        <v/>
      </c>
      <c r="AF211" s="7" t="str">
        <f>IF(AF$1=1,IF(data0!AF210&gt;0,IF(data0!AF210&lt;$B$1,data0!AF210,""),""),"")</f>
        <v/>
      </c>
      <c r="AG211" s="7" t="str">
        <f>IF(AG$1=1,IF(data0!AG210&gt;0,IF(data0!AG210&lt;$B$1,data0!AG210,""),""),"")</f>
        <v/>
      </c>
      <c r="AH211" s="7" t="str">
        <f>IF(AH$1=1,IF(data0!AH210&gt;0,IF(data0!AH210&lt;$B$1,data0!AH210,""),""),"")</f>
        <v/>
      </c>
      <c r="AI211" s="7" t="str">
        <f>IF(AI$1=1,IF(data0!AI210&gt;0,IF(data0!AI210&lt;$B$1,data0!AI210,""),""),"")</f>
        <v/>
      </c>
      <c r="AJ211" s="7" t="str">
        <f>IF(AJ$1=1,IF(data0!AJ210&gt;0,IF(data0!AJ210&lt;$B$1,data0!AJ210,""),""),"")</f>
        <v/>
      </c>
    </row>
    <row r="212" spans="1:36" hidden="1">
      <c r="A212" s="1">
        <f>data0!A211</f>
        <v>209</v>
      </c>
      <c r="B212" s="1">
        <f>data0!B211</f>
        <v>17</v>
      </c>
      <c r="C212" s="1">
        <f>data0!C211</f>
        <v>2</v>
      </c>
      <c r="D212" s="1">
        <f>data0!D211</f>
        <v>1</v>
      </c>
      <c r="E212" s="7" t="str">
        <f>IF(E$1=1,IF(data0!E211&gt;0,IF(data0!E211&lt;$B$1,data0!E211,""),""),"")</f>
        <v/>
      </c>
      <c r="F212" s="7" t="str">
        <f>IF(F$1=1,IF(data0!F211&gt;0,IF(data0!F211&lt;$B$1,data0!F211,""),""),"")</f>
        <v/>
      </c>
      <c r="G212" s="7" t="str">
        <f>IF(G$1=1,IF(data0!G211&gt;0,IF(data0!G211&lt;$B$1,data0!G211,""),""),"")</f>
        <v/>
      </c>
      <c r="H212" s="7" t="str">
        <f>IF(H$1=1,IF(data0!H211&gt;0,IF(data0!H211&lt;$B$1,data0!H211,""),""),"")</f>
        <v/>
      </c>
      <c r="I212" s="7" t="str">
        <f>IF(I$1=1,IF(data0!I211&gt;0,IF(data0!I211&lt;$B$1,data0!I211,""),""),"")</f>
        <v/>
      </c>
      <c r="J212" s="7" t="str">
        <f>IF(J$1=1,IF(data0!J211&gt;0,IF(data0!J211&lt;$B$1,data0!J211,""),""),"")</f>
        <v/>
      </c>
      <c r="K212" s="7" t="str">
        <f>IF(K$1=1,IF(data0!K211&gt;0,IF(data0!K211&lt;$B$1,data0!K211,""),""),"")</f>
        <v/>
      </c>
      <c r="L212" s="7" t="str">
        <f>IF(L$1=1,IF(data0!L211&gt;0,IF(data0!L211&lt;$B$1,data0!L211,""),""),"")</f>
        <v/>
      </c>
      <c r="M212" s="7" t="str">
        <f>IF(M$1=1,IF(data0!M211&gt;0,IF(data0!M211&lt;$B$1,data0!M211,""),""),"")</f>
        <v/>
      </c>
      <c r="N212" s="7" t="str">
        <f>IF(N$1=1,IF(data0!N211&gt;0,IF(data0!N211&lt;$B$1,data0!N211,""),""),"")</f>
        <v/>
      </c>
      <c r="O212" s="7" t="str">
        <f>IF(O$1=1,IF(data0!O211&gt;0,IF(data0!O211&lt;$B$1,data0!O211,""),""),"")</f>
        <v/>
      </c>
      <c r="P212" s="7" t="str">
        <f>IF(P$1=1,IF(data0!P211&gt;0,IF(data0!P211&lt;$B$1,data0!P211,""),""),"")</f>
        <v/>
      </c>
      <c r="Q212" s="7" t="str">
        <f>IF(Q$1=1,IF(data0!Q211&gt;0,IF(data0!Q211&lt;$B$1,data0!Q211,""),""),"")</f>
        <v/>
      </c>
      <c r="R212" s="7" t="str">
        <f>IF(R$1=1,IF(data0!R211&gt;0,IF(data0!R211&lt;$B$1,data0!R211,""),""),"")</f>
        <v/>
      </c>
      <c r="S212" s="7" t="str">
        <f>IF(S$1=1,IF(data0!S211&gt;0,IF(data0!S211&lt;$B$1,data0!S211,""),""),"")</f>
        <v/>
      </c>
      <c r="T212" s="7" t="str">
        <f>IF(T$1=1,IF(data0!T211&gt;0,IF(data0!T211&lt;$B$1,data0!T211,""),""),"")</f>
        <v/>
      </c>
      <c r="U212" s="7" t="str">
        <f>IF(U$1=1,IF(data0!U211&gt;0,IF(data0!U211&lt;$B$1,data0!U211,""),""),"")</f>
        <v/>
      </c>
      <c r="V212" s="7" t="str">
        <f>IF(V$1=1,IF(data0!V211&gt;0,IF(data0!V211&lt;$B$1,data0!V211,""),""),"")</f>
        <v/>
      </c>
      <c r="W212" s="7" t="str">
        <f>IF(W$1=1,IF(data0!W211&gt;0,IF(data0!W211&lt;$B$1,data0!W211,""),""),"")</f>
        <v/>
      </c>
      <c r="X212" s="7" t="str">
        <f>IF(X$1=1,IF(data0!X211&gt;0,IF(data0!X211&lt;$B$1,data0!X211,""),""),"")</f>
        <v/>
      </c>
      <c r="Y212" s="7" t="str">
        <f>IF(Y$1=1,IF(data0!Y211&gt;0,IF(data0!Y211&lt;$B$1,data0!Y211,""),""),"")</f>
        <v/>
      </c>
      <c r="Z212" s="7" t="str">
        <f>IF(Z$1=1,IF(data0!Z211&gt;0,IF(data0!Z211&lt;$B$1,data0!Z211,""),""),"")</f>
        <v/>
      </c>
      <c r="AA212" s="7" t="str">
        <f>IF(AA$1=1,IF(data0!AA211&gt;0,IF(data0!AA211&lt;$B$1,data0!AA211,""),""),"")</f>
        <v/>
      </c>
      <c r="AB212" s="7" t="str">
        <f>IF(AB$1=1,IF(data0!AB211&gt;0,IF(data0!AB211&lt;$B$1,data0!AB211,""),""),"")</f>
        <v/>
      </c>
      <c r="AC212" s="7" t="str">
        <f>IF(AC$1=1,IF(data0!AC211&gt;0,IF(data0!AC211&lt;$B$1,data0!AC211,""),""),"")</f>
        <v/>
      </c>
      <c r="AD212" s="7" t="str">
        <f>IF(AD$1=1,IF(data0!AD211&gt;0,IF(data0!AD211&lt;$B$1,data0!AD211,""),""),"")</f>
        <v/>
      </c>
      <c r="AE212" s="7" t="str">
        <f>IF(AE$1=1,IF(data0!AE211&gt;0,IF(data0!AE211&lt;$B$1,data0!AE211,""),""),"")</f>
        <v/>
      </c>
      <c r="AF212" s="7" t="str">
        <f>IF(AF$1=1,IF(data0!AF211&gt;0,IF(data0!AF211&lt;$B$1,data0!AF211,""),""),"")</f>
        <v/>
      </c>
      <c r="AG212" s="7" t="str">
        <f>IF(AG$1=1,IF(data0!AG211&gt;0,IF(data0!AG211&lt;$B$1,data0!AG211,""),""),"")</f>
        <v/>
      </c>
      <c r="AH212" s="7" t="str">
        <f>IF(AH$1=1,IF(data0!AH211&gt;0,IF(data0!AH211&lt;$B$1,data0!AH211,""),""),"")</f>
        <v/>
      </c>
      <c r="AI212" s="7" t="str">
        <f>IF(AI$1=1,IF(data0!AI211&gt;0,IF(data0!AI211&lt;$B$1,data0!AI211,""),""),"")</f>
        <v/>
      </c>
      <c r="AJ212" s="7" t="str">
        <f>IF(AJ$1=1,IF(data0!AJ211&gt;0,IF(data0!AJ211&lt;$B$1,data0!AJ211,""),""),"")</f>
        <v/>
      </c>
    </row>
    <row r="213" spans="1:36" hidden="1">
      <c r="A213" s="1">
        <f>data0!A212</f>
        <v>210</v>
      </c>
      <c r="B213" s="1">
        <f>data0!B212</f>
        <v>18</v>
      </c>
      <c r="C213" s="1">
        <f>data0!C212</f>
        <v>2</v>
      </c>
      <c r="D213" s="1">
        <f>data0!D212</f>
        <v>1</v>
      </c>
      <c r="E213" s="7" t="str">
        <f>IF(E$1=1,IF(data0!E212&gt;0,IF(data0!E212&lt;$B$1,data0!E212,""),""),"")</f>
        <v/>
      </c>
      <c r="F213" s="7" t="str">
        <f>IF(F$1=1,IF(data0!F212&gt;0,IF(data0!F212&lt;$B$1,data0!F212,""),""),"")</f>
        <v/>
      </c>
      <c r="G213" s="7" t="str">
        <f>IF(G$1=1,IF(data0!G212&gt;0,IF(data0!G212&lt;$B$1,data0!G212,""),""),"")</f>
        <v/>
      </c>
      <c r="H213" s="7" t="str">
        <f>IF(H$1=1,IF(data0!H212&gt;0,IF(data0!H212&lt;$B$1,data0!H212,""),""),"")</f>
        <v/>
      </c>
      <c r="I213" s="7" t="str">
        <f>IF(I$1=1,IF(data0!I212&gt;0,IF(data0!I212&lt;$B$1,data0!I212,""),""),"")</f>
        <v/>
      </c>
      <c r="J213" s="7" t="str">
        <f>IF(J$1=1,IF(data0!J212&gt;0,IF(data0!J212&lt;$B$1,data0!J212,""),""),"")</f>
        <v/>
      </c>
      <c r="K213" s="7" t="str">
        <f>IF(K$1=1,IF(data0!K212&gt;0,IF(data0!K212&lt;$B$1,data0!K212,""),""),"")</f>
        <v/>
      </c>
      <c r="L213" s="7" t="str">
        <f>IF(L$1=1,IF(data0!L212&gt;0,IF(data0!L212&lt;$B$1,data0!L212,""),""),"")</f>
        <v/>
      </c>
      <c r="M213" s="7" t="str">
        <f>IF(M$1=1,IF(data0!M212&gt;0,IF(data0!M212&lt;$B$1,data0!M212,""),""),"")</f>
        <v/>
      </c>
      <c r="N213" s="7" t="str">
        <f>IF(N$1=1,IF(data0!N212&gt;0,IF(data0!N212&lt;$B$1,data0!N212,""),""),"")</f>
        <v/>
      </c>
      <c r="O213" s="7" t="str">
        <f>IF(O$1=1,IF(data0!O212&gt;0,IF(data0!O212&lt;$B$1,data0!O212,""),""),"")</f>
        <v/>
      </c>
      <c r="P213" s="7" t="str">
        <f>IF(P$1=1,IF(data0!P212&gt;0,IF(data0!P212&lt;$B$1,data0!P212,""),""),"")</f>
        <v/>
      </c>
      <c r="Q213" s="7" t="str">
        <f>IF(Q$1=1,IF(data0!Q212&gt;0,IF(data0!Q212&lt;$B$1,data0!Q212,""),""),"")</f>
        <v/>
      </c>
      <c r="R213" s="7" t="str">
        <f>IF(R$1=1,IF(data0!R212&gt;0,IF(data0!R212&lt;$B$1,data0!R212,""),""),"")</f>
        <v/>
      </c>
      <c r="S213" s="7" t="str">
        <f>IF(S$1=1,IF(data0!S212&gt;0,IF(data0!S212&lt;$B$1,data0!S212,""),""),"")</f>
        <v/>
      </c>
      <c r="T213" s="7" t="str">
        <f>IF(T$1=1,IF(data0!T212&gt;0,IF(data0!T212&lt;$B$1,data0!T212,""),""),"")</f>
        <v/>
      </c>
      <c r="U213" s="7" t="str">
        <f>IF(U$1=1,IF(data0!U212&gt;0,IF(data0!U212&lt;$B$1,data0!U212,""),""),"")</f>
        <v/>
      </c>
      <c r="V213" s="7" t="str">
        <f>IF(V$1=1,IF(data0!V212&gt;0,IF(data0!V212&lt;$B$1,data0!V212,""),""),"")</f>
        <v/>
      </c>
      <c r="W213" s="7" t="str">
        <f>IF(W$1=1,IF(data0!W212&gt;0,IF(data0!W212&lt;$B$1,data0!W212,""),""),"")</f>
        <v/>
      </c>
      <c r="X213" s="7" t="str">
        <f>IF(X$1=1,IF(data0!X212&gt;0,IF(data0!X212&lt;$B$1,data0!X212,""),""),"")</f>
        <v/>
      </c>
      <c r="Y213" s="7" t="str">
        <f>IF(Y$1=1,IF(data0!Y212&gt;0,IF(data0!Y212&lt;$B$1,data0!Y212,""),""),"")</f>
        <v/>
      </c>
      <c r="Z213" s="7" t="str">
        <f>IF(Z$1=1,IF(data0!Z212&gt;0,IF(data0!Z212&lt;$B$1,data0!Z212,""),""),"")</f>
        <v/>
      </c>
      <c r="AA213" s="7" t="str">
        <f>IF(AA$1=1,IF(data0!AA212&gt;0,IF(data0!AA212&lt;$B$1,data0!AA212,""),""),"")</f>
        <v/>
      </c>
      <c r="AB213" s="7" t="str">
        <f>IF(AB$1=1,IF(data0!AB212&gt;0,IF(data0!AB212&lt;$B$1,data0!AB212,""),""),"")</f>
        <v/>
      </c>
      <c r="AC213" s="7" t="str">
        <f>IF(AC$1=1,IF(data0!AC212&gt;0,IF(data0!AC212&lt;$B$1,data0!AC212,""),""),"")</f>
        <v/>
      </c>
      <c r="AD213" s="7" t="str">
        <f>IF(AD$1=1,IF(data0!AD212&gt;0,IF(data0!AD212&lt;$B$1,data0!AD212,""),""),"")</f>
        <v/>
      </c>
      <c r="AE213" s="7" t="str">
        <f>IF(AE$1=1,IF(data0!AE212&gt;0,IF(data0!AE212&lt;$B$1,data0!AE212,""),""),"")</f>
        <v/>
      </c>
      <c r="AF213" s="7" t="str">
        <f>IF(AF$1=1,IF(data0!AF212&gt;0,IF(data0!AF212&lt;$B$1,data0!AF212,""),""),"")</f>
        <v/>
      </c>
      <c r="AG213" s="7" t="str">
        <f>IF(AG$1=1,IF(data0!AG212&gt;0,IF(data0!AG212&lt;$B$1,data0!AG212,""),""),"")</f>
        <v/>
      </c>
      <c r="AH213" s="7" t="str">
        <f>IF(AH$1=1,IF(data0!AH212&gt;0,IF(data0!AH212&lt;$B$1,data0!AH212,""),""),"")</f>
        <v/>
      </c>
      <c r="AI213" s="7" t="str">
        <f>IF(AI$1=1,IF(data0!AI212&gt;0,IF(data0!AI212&lt;$B$1,data0!AI212,""),""),"")</f>
        <v/>
      </c>
      <c r="AJ213" s="7" t="str">
        <f>IF(AJ$1=1,IF(data0!AJ212&gt;0,IF(data0!AJ212&lt;$B$1,data0!AJ212,""),""),"")</f>
        <v/>
      </c>
    </row>
    <row r="214" spans="1:36" hidden="1">
      <c r="A214" s="1">
        <f>data0!A213</f>
        <v>211</v>
      </c>
      <c r="B214" s="1">
        <f>data0!B213</f>
        <v>19</v>
      </c>
      <c r="C214" s="1">
        <f>data0!C213</f>
        <v>2</v>
      </c>
      <c r="D214" s="1">
        <f>data0!D213</f>
        <v>1</v>
      </c>
      <c r="E214" s="7" t="str">
        <f>IF(E$1=1,IF(data0!E213&gt;0,IF(data0!E213&lt;$B$1,data0!E213,""),""),"")</f>
        <v/>
      </c>
      <c r="F214" s="7" t="str">
        <f>IF(F$1=1,IF(data0!F213&gt;0,IF(data0!F213&lt;$B$1,data0!F213,""),""),"")</f>
        <v/>
      </c>
      <c r="G214" s="7" t="str">
        <f>IF(G$1=1,IF(data0!G213&gt;0,IF(data0!G213&lt;$B$1,data0!G213,""),""),"")</f>
        <v/>
      </c>
      <c r="H214" s="7" t="str">
        <f>IF(H$1=1,IF(data0!H213&gt;0,IF(data0!H213&lt;$B$1,data0!H213,""),""),"")</f>
        <v/>
      </c>
      <c r="I214" s="7" t="str">
        <f>IF(I$1=1,IF(data0!I213&gt;0,IF(data0!I213&lt;$B$1,data0!I213,""),""),"")</f>
        <v/>
      </c>
      <c r="J214" s="7" t="str">
        <f>IF(J$1=1,IF(data0!J213&gt;0,IF(data0!J213&lt;$B$1,data0!J213,""),""),"")</f>
        <v/>
      </c>
      <c r="K214" s="7" t="str">
        <f>IF(K$1=1,IF(data0!K213&gt;0,IF(data0!K213&lt;$B$1,data0!K213,""),""),"")</f>
        <v/>
      </c>
      <c r="L214" s="7" t="str">
        <f>IF(L$1=1,IF(data0!L213&gt;0,IF(data0!L213&lt;$B$1,data0!L213,""),""),"")</f>
        <v/>
      </c>
      <c r="M214" s="7" t="str">
        <f>IF(M$1=1,IF(data0!M213&gt;0,IF(data0!M213&lt;$B$1,data0!M213,""),""),"")</f>
        <v/>
      </c>
      <c r="N214" s="7" t="str">
        <f>IF(N$1=1,IF(data0!N213&gt;0,IF(data0!N213&lt;$B$1,data0!N213,""),""),"")</f>
        <v/>
      </c>
      <c r="O214" s="7" t="str">
        <f>IF(O$1=1,IF(data0!O213&gt;0,IF(data0!O213&lt;$B$1,data0!O213,""),""),"")</f>
        <v/>
      </c>
      <c r="P214" s="7" t="str">
        <f>IF(P$1=1,IF(data0!P213&gt;0,IF(data0!P213&lt;$B$1,data0!P213,""),""),"")</f>
        <v/>
      </c>
      <c r="Q214" s="7" t="str">
        <f>IF(Q$1=1,IF(data0!Q213&gt;0,IF(data0!Q213&lt;$B$1,data0!Q213,""),""),"")</f>
        <v/>
      </c>
      <c r="R214" s="7" t="str">
        <f>IF(R$1=1,IF(data0!R213&gt;0,IF(data0!R213&lt;$B$1,data0!R213,""),""),"")</f>
        <v/>
      </c>
      <c r="S214" s="7" t="str">
        <f>IF(S$1=1,IF(data0!S213&gt;0,IF(data0!S213&lt;$B$1,data0!S213,""),""),"")</f>
        <v/>
      </c>
      <c r="T214" s="7" t="str">
        <f>IF(T$1=1,IF(data0!T213&gt;0,IF(data0!T213&lt;$B$1,data0!T213,""),""),"")</f>
        <v/>
      </c>
      <c r="U214" s="7" t="str">
        <f>IF(U$1=1,IF(data0!U213&gt;0,IF(data0!U213&lt;$B$1,data0!U213,""),""),"")</f>
        <v/>
      </c>
      <c r="V214" s="7" t="str">
        <f>IF(V$1=1,IF(data0!V213&gt;0,IF(data0!V213&lt;$B$1,data0!V213,""),""),"")</f>
        <v/>
      </c>
      <c r="W214" s="7" t="str">
        <f>IF(W$1=1,IF(data0!W213&gt;0,IF(data0!W213&lt;$B$1,data0!W213,""),""),"")</f>
        <v/>
      </c>
      <c r="X214" s="7" t="str">
        <f>IF(X$1=1,IF(data0!X213&gt;0,IF(data0!X213&lt;$B$1,data0!X213,""),""),"")</f>
        <v/>
      </c>
      <c r="Y214" s="7" t="str">
        <f>IF(Y$1=1,IF(data0!Y213&gt;0,IF(data0!Y213&lt;$B$1,data0!Y213,""),""),"")</f>
        <v/>
      </c>
      <c r="Z214" s="7" t="str">
        <f>IF(Z$1=1,IF(data0!Z213&gt;0,IF(data0!Z213&lt;$B$1,data0!Z213,""),""),"")</f>
        <v/>
      </c>
      <c r="AA214" s="7" t="str">
        <f>IF(AA$1=1,IF(data0!AA213&gt;0,IF(data0!AA213&lt;$B$1,data0!AA213,""),""),"")</f>
        <v/>
      </c>
      <c r="AB214" s="7" t="str">
        <f>IF(AB$1=1,IF(data0!AB213&gt;0,IF(data0!AB213&lt;$B$1,data0!AB213,""),""),"")</f>
        <v/>
      </c>
      <c r="AC214" s="7" t="str">
        <f>IF(AC$1=1,IF(data0!AC213&gt;0,IF(data0!AC213&lt;$B$1,data0!AC213,""),""),"")</f>
        <v/>
      </c>
      <c r="AD214" s="7" t="str">
        <f>IF(AD$1=1,IF(data0!AD213&gt;0,IF(data0!AD213&lt;$B$1,data0!AD213,""),""),"")</f>
        <v/>
      </c>
      <c r="AE214" s="7" t="str">
        <f>IF(AE$1=1,IF(data0!AE213&gt;0,IF(data0!AE213&lt;$B$1,data0!AE213,""),""),"")</f>
        <v/>
      </c>
      <c r="AF214" s="7" t="str">
        <f>IF(AF$1=1,IF(data0!AF213&gt;0,IF(data0!AF213&lt;$B$1,data0!AF213,""),""),"")</f>
        <v/>
      </c>
      <c r="AG214" s="7" t="str">
        <f>IF(AG$1=1,IF(data0!AG213&gt;0,IF(data0!AG213&lt;$B$1,data0!AG213,""),""),"")</f>
        <v/>
      </c>
      <c r="AH214" s="7" t="str">
        <f>IF(AH$1=1,IF(data0!AH213&gt;0,IF(data0!AH213&lt;$B$1,data0!AH213,""),""),"")</f>
        <v/>
      </c>
      <c r="AI214" s="7" t="str">
        <f>IF(AI$1=1,IF(data0!AI213&gt;0,IF(data0!AI213&lt;$B$1,data0!AI213,""),""),"")</f>
        <v/>
      </c>
      <c r="AJ214" s="7" t="str">
        <f>IF(AJ$1=1,IF(data0!AJ213&gt;0,IF(data0!AJ213&lt;$B$1,data0!AJ213,""),""),"")</f>
        <v/>
      </c>
    </row>
    <row r="215" spans="1:36" hidden="1">
      <c r="A215" s="1">
        <f>data0!A214</f>
        <v>212</v>
      </c>
      <c r="B215" s="1">
        <f>data0!B214</f>
        <v>20</v>
      </c>
      <c r="C215" s="1">
        <f>data0!C214</f>
        <v>2</v>
      </c>
      <c r="D215" s="1">
        <f>data0!D214</f>
        <v>1</v>
      </c>
      <c r="E215" s="7" t="str">
        <f>IF(E$1=1,IF(data0!E214&gt;0,IF(data0!E214&lt;$B$1,data0!E214,""),""),"")</f>
        <v/>
      </c>
      <c r="F215" s="7" t="str">
        <f>IF(F$1=1,IF(data0!F214&gt;0,IF(data0!F214&lt;$B$1,data0!F214,""),""),"")</f>
        <v/>
      </c>
      <c r="G215" s="7" t="str">
        <f>IF(G$1=1,IF(data0!G214&gt;0,IF(data0!G214&lt;$B$1,data0!G214,""),""),"")</f>
        <v/>
      </c>
      <c r="H215" s="7" t="str">
        <f>IF(H$1=1,IF(data0!H214&gt;0,IF(data0!H214&lt;$B$1,data0!H214,""),""),"")</f>
        <v/>
      </c>
      <c r="I215" s="7" t="str">
        <f>IF(I$1=1,IF(data0!I214&gt;0,IF(data0!I214&lt;$B$1,data0!I214,""),""),"")</f>
        <v/>
      </c>
      <c r="J215" s="7" t="str">
        <f>IF(J$1=1,IF(data0!J214&gt;0,IF(data0!J214&lt;$B$1,data0!J214,""),""),"")</f>
        <v/>
      </c>
      <c r="K215" s="7" t="str">
        <f>IF(K$1=1,IF(data0!K214&gt;0,IF(data0!K214&lt;$B$1,data0!K214,""),""),"")</f>
        <v/>
      </c>
      <c r="L215" s="7" t="str">
        <f>IF(L$1=1,IF(data0!L214&gt;0,IF(data0!L214&lt;$B$1,data0!L214,""),""),"")</f>
        <v/>
      </c>
      <c r="M215" s="7" t="str">
        <f>IF(M$1=1,IF(data0!M214&gt;0,IF(data0!M214&lt;$B$1,data0!M214,""),""),"")</f>
        <v/>
      </c>
      <c r="N215" s="7" t="str">
        <f>IF(N$1=1,IF(data0!N214&gt;0,IF(data0!N214&lt;$B$1,data0!N214,""),""),"")</f>
        <v/>
      </c>
      <c r="O215" s="7" t="str">
        <f>IF(O$1=1,IF(data0!O214&gt;0,IF(data0!O214&lt;$B$1,data0!O214,""),""),"")</f>
        <v/>
      </c>
      <c r="P215" s="7" t="str">
        <f>IF(P$1=1,IF(data0!P214&gt;0,IF(data0!P214&lt;$B$1,data0!P214,""),""),"")</f>
        <v/>
      </c>
      <c r="Q215" s="7" t="str">
        <f>IF(Q$1=1,IF(data0!Q214&gt;0,IF(data0!Q214&lt;$B$1,data0!Q214,""),""),"")</f>
        <v/>
      </c>
      <c r="R215" s="7" t="str">
        <f>IF(R$1=1,IF(data0!R214&gt;0,IF(data0!R214&lt;$B$1,data0!R214,""),""),"")</f>
        <v/>
      </c>
      <c r="S215" s="7" t="str">
        <f>IF(S$1=1,IF(data0!S214&gt;0,IF(data0!S214&lt;$B$1,data0!S214,""),""),"")</f>
        <v/>
      </c>
      <c r="T215" s="7" t="str">
        <f>IF(T$1=1,IF(data0!T214&gt;0,IF(data0!T214&lt;$B$1,data0!T214,""),""),"")</f>
        <v/>
      </c>
      <c r="U215" s="7" t="str">
        <f>IF(U$1=1,IF(data0!U214&gt;0,IF(data0!U214&lt;$B$1,data0!U214,""),""),"")</f>
        <v/>
      </c>
      <c r="V215" s="7" t="str">
        <f>IF(V$1=1,IF(data0!V214&gt;0,IF(data0!V214&lt;$B$1,data0!V214,""),""),"")</f>
        <v/>
      </c>
      <c r="W215" s="7" t="str">
        <f>IF(W$1=1,IF(data0!W214&gt;0,IF(data0!W214&lt;$B$1,data0!W214,""),""),"")</f>
        <v/>
      </c>
      <c r="X215" s="7" t="str">
        <f>IF(X$1=1,IF(data0!X214&gt;0,IF(data0!X214&lt;$B$1,data0!X214,""),""),"")</f>
        <v/>
      </c>
      <c r="Y215" s="7" t="str">
        <f>IF(Y$1=1,IF(data0!Y214&gt;0,IF(data0!Y214&lt;$B$1,data0!Y214,""),""),"")</f>
        <v/>
      </c>
      <c r="Z215" s="7" t="str">
        <f>IF(Z$1=1,IF(data0!Z214&gt;0,IF(data0!Z214&lt;$B$1,data0!Z214,""),""),"")</f>
        <v/>
      </c>
      <c r="AA215" s="7" t="str">
        <f>IF(AA$1=1,IF(data0!AA214&gt;0,IF(data0!AA214&lt;$B$1,data0!AA214,""),""),"")</f>
        <v/>
      </c>
      <c r="AB215" s="7" t="str">
        <f>IF(AB$1=1,IF(data0!AB214&gt;0,IF(data0!AB214&lt;$B$1,data0!AB214,""),""),"")</f>
        <v/>
      </c>
      <c r="AC215" s="7" t="str">
        <f>IF(AC$1=1,IF(data0!AC214&gt;0,IF(data0!AC214&lt;$B$1,data0!AC214,""),""),"")</f>
        <v/>
      </c>
      <c r="AD215" s="7" t="str">
        <f>IF(AD$1=1,IF(data0!AD214&gt;0,IF(data0!AD214&lt;$B$1,data0!AD214,""),""),"")</f>
        <v/>
      </c>
      <c r="AE215" s="7" t="str">
        <f>IF(AE$1=1,IF(data0!AE214&gt;0,IF(data0!AE214&lt;$B$1,data0!AE214,""),""),"")</f>
        <v/>
      </c>
      <c r="AF215" s="7" t="str">
        <f>IF(AF$1=1,IF(data0!AF214&gt;0,IF(data0!AF214&lt;$B$1,data0!AF214,""),""),"")</f>
        <v/>
      </c>
      <c r="AG215" s="7" t="str">
        <f>IF(AG$1=1,IF(data0!AG214&gt;0,IF(data0!AG214&lt;$B$1,data0!AG214,""),""),"")</f>
        <v/>
      </c>
      <c r="AH215" s="7" t="str">
        <f>IF(AH$1=1,IF(data0!AH214&gt;0,IF(data0!AH214&lt;$B$1,data0!AH214,""),""),"")</f>
        <v/>
      </c>
      <c r="AI215" s="7" t="str">
        <f>IF(AI$1=1,IF(data0!AI214&gt;0,IF(data0!AI214&lt;$B$1,data0!AI214,""),""),"")</f>
        <v/>
      </c>
      <c r="AJ215" s="7" t="str">
        <f>IF(AJ$1=1,IF(data0!AJ214&gt;0,IF(data0!AJ214&lt;$B$1,data0!AJ214,""),""),"")</f>
        <v/>
      </c>
    </row>
    <row r="216" spans="1:36" hidden="1">
      <c r="A216" s="1">
        <f>data0!A215</f>
        <v>213</v>
      </c>
      <c r="B216" s="1">
        <f>data0!B215</f>
        <v>21</v>
      </c>
      <c r="C216" s="1">
        <f>data0!C215</f>
        <v>2</v>
      </c>
      <c r="D216" s="1">
        <f>data0!D215</f>
        <v>1</v>
      </c>
      <c r="E216" s="7" t="str">
        <f>IF(E$1=1,IF(data0!E215&gt;0,IF(data0!E215&lt;$B$1,data0!E215,""),""),"")</f>
        <v/>
      </c>
      <c r="F216" s="7" t="str">
        <f>IF(F$1=1,IF(data0!F215&gt;0,IF(data0!F215&lt;$B$1,data0!F215,""),""),"")</f>
        <v/>
      </c>
      <c r="G216" s="7" t="str">
        <f>IF(G$1=1,IF(data0!G215&gt;0,IF(data0!G215&lt;$B$1,data0!G215,""),""),"")</f>
        <v/>
      </c>
      <c r="H216" s="7" t="str">
        <f>IF(H$1=1,IF(data0!H215&gt;0,IF(data0!H215&lt;$B$1,data0!H215,""),""),"")</f>
        <v/>
      </c>
      <c r="I216" s="7" t="str">
        <f>IF(I$1=1,IF(data0!I215&gt;0,IF(data0!I215&lt;$B$1,data0!I215,""),""),"")</f>
        <v/>
      </c>
      <c r="J216" s="7" t="str">
        <f>IF(J$1=1,IF(data0!J215&gt;0,IF(data0!J215&lt;$B$1,data0!J215,""),""),"")</f>
        <v/>
      </c>
      <c r="K216" s="7" t="str">
        <f>IF(K$1=1,IF(data0!K215&gt;0,IF(data0!K215&lt;$B$1,data0!K215,""),""),"")</f>
        <v/>
      </c>
      <c r="L216" s="7" t="str">
        <f>IF(L$1=1,IF(data0!L215&gt;0,IF(data0!L215&lt;$B$1,data0!L215,""),""),"")</f>
        <v/>
      </c>
      <c r="M216" s="7" t="str">
        <f>IF(M$1=1,IF(data0!M215&gt;0,IF(data0!M215&lt;$B$1,data0!M215,""),""),"")</f>
        <v/>
      </c>
      <c r="N216" s="7" t="str">
        <f>IF(N$1=1,IF(data0!N215&gt;0,IF(data0!N215&lt;$B$1,data0!N215,""),""),"")</f>
        <v/>
      </c>
      <c r="O216" s="7" t="str">
        <f>IF(O$1=1,IF(data0!O215&gt;0,IF(data0!O215&lt;$B$1,data0!O215,""),""),"")</f>
        <v/>
      </c>
      <c r="P216" s="7" t="str">
        <f>IF(P$1=1,IF(data0!P215&gt;0,IF(data0!P215&lt;$B$1,data0!P215,""),""),"")</f>
        <v/>
      </c>
      <c r="Q216" s="7" t="str">
        <f>IF(Q$1=1,IF(data0!Q215&gt;0,IF(data0!Q215&lt;$B$1,data0!Q215,""),""),"")</f>
        <v/>
      </c>
      <c r="R216" s="7" t="str">
        <f>IF(R$1=1,IF(data0!R215&gt;0,IF(data0!R215&lt;$B$1,data0!R215,""),""),"")</f>
        <v/>
      </c>
      <c r="S216" s="7" t="str">
        <f>IF(S$1=1,IF(data0!S215&gt;0,IF(data0!S215&lt;$B$1,data0!S215,""),""),"")</f>
        <v/>
      </c>
      <c r="T216" s="7" t="str">
        <f>IF(T$1=1,IF(data0!T215&gt;0,IF(data0!T215&lt;$B$1,data0!T215,""),""),"")</f>
        <v/>
      </c>
      <c r="U216" s="7" t="str">
        <f>IF(U$1=1,IF(data0!U215&gt;0,IF(data0!U215&lt;$B$1,data0!U215,""),""),"")</f>
        <v/>
      </c>
      <c r="V216" s="7" t="str">
        <f>IF(V$1=1,IF(data0!V215&gt;0,IF(data0!V215&lt;$B$1,data0!V215,""),""),"")</f>
        <v/>
      </c>
      <c r="W216" s="7" t="str">
        <f>IF(W$1=1,IF(data0!W215&gt;0,IF(data0!W215&lt;$B$1,data0!W215,""),""),"")</f>
        <v/>
      </c>
      <c r="X216" s="7" t="str">
        <f>IF(X$1=1,IF(data0!X215&gt;0,IF(data0!X215&lt;$B$1,data0!X215,""),""),"")</f>
        <v/>
      </c>
      <c r="Y216" s="7" t="str">
        <f>IF(Y$1=1,IF(data0!Y215&gt;0,IF(data0!Y215&lt;$B$1,data0!Y215,""),""),"")</f>
        <v/>
      </c>
      <c r="Z216" s="7" t="str">
        <f>IF(Z$1=1,IF(data0!Z215&gt;0,IF(data0!Z215&lt;$B$1,data0!Z215,""),""),"")</f>
        <v/>
      </c>
      <c r="AA216" s="7" t="str">
        <f>IF(AA$1=1,IF(data0!AA215&gt;0,IF(data0!AA215&lt;$B$1,data0!AA215,""),""),"")</f>
        <v/>
      </c>
      <c r="AB216" s="7" t="str">
        <f>IF(AB$1=1,IF(data0!AB215&gt;0,IF(data0!AB215&lt;$B$1,data0!AB215,""),""),"")</f>
        <v/>
      </c>
      <c r="AC216" s="7" t="str">
        <f>IF(AC$1=1,IF(data0!AC215&gt;0,IF(data0!AC215&lt;$B$1,data0!AC215,""),""),"")</f>
        <v/>
      </c>
      <c r="AD216" s="7" t="str">
        <f>IF(AD$1=1,IF(data0!AD215&gt;0,IF(data0!AD215&lt;$B$1,data0!AD215,""),""),"")</f>
        <v/>
      </c>
      <c r="AE216" s="7" t="str">
        <f>IF(AE$1=1,IF(data0!AE215&gt;0,IF(data0!AE215&lt;$B$1,data0!AE215,""),""),"")</f>
        <v/>
      </c>
      <c r="AF216" s="7" t="str">
        <f>IF(AF$1=1,IF(data0!AF215&gt;0,IF(data0!AF215&lt;$B$1,data0!AF215,""),""),"")</f>
        <v/>
      </c>
      <c r="AG216" s="7" t="str">
        <f>IF(AG$1=1,IF(data0!AG215&gt;0,IF(data0!AG215&lt;$B$1,data0!AG215,""),""),"")</f>
        <v/>
      </c>
      <c r="AH216" s="7" t="str">
        <f>IF(AH$1=1,IF(data0!AH215&gt;0,IF(data0!AH215&lt;$B$1,data0!AH215,""),""),"")</f>
        <v/>
      </c>
      <c r="AI216" s="7" t="str">
        <f>IF(AI$1=1,IF(data0!AI215&gt;0,IF(data0!AI215&lt;$B$1,data0!AI215,""),""),"")</f>
        <v/>
      </c>
      <c r="AJ216" s="7" t="str">
        <f>IF(AJ$1=1,IF(data0!AJ215&gt;0,IF(data0!AJ215&lt;$B$1,data0!AJ215,""),""),"")</f>
        <v/>
      </c>
    </row>
    <row r="217" spans="1:36" hidden="1">
      <c r="A217" s="1">
        <f>data0!A216</f>
        <v>214</v>
      </c>
      <c r="B217" s="1">
        <f>data0!B216</f>
        <v>22</v>
      </c>
      <c r="C217" s="1">
        <f>data0!C216</f>
        <v>2</v>
      </c>
      <c r="D217" s="1">
        <f>data0!D216</f>
        <v>1</v>
      </c>
      <c r="E217" s="7" t="str">
        <f>IF(E$1=1,IF(data0!E216&gt;0,IF(data0!E216&lt;$B$1,data0!E216,""),""),"")</f>
        <v/>
      </c>
      <c r="F217" s="7" t="str">
        <f>IF(F$1=1,IF(data0!F216&gt;0,IF(data0!F216&lt;$B$1,data0!F216,""),""),"")</f>
        <v/>
      </c>
      <c r="G217" s="7" t="str">
        <f>IF(G$1=1,IF(data0!G216&gt;0,IF(data0!G216&lt;$B$1,data0!G216,""),""),"")</f>
        <v/>
      </c>
      <c r="H217" s="7" t="str">
        <f>IF(H$1=1,IF(data0!H216&gt;0,IF(data0!H216&lt;$B$1,data0!H216,""),""),"")</f>
        <v/>
      </c>
      <c r="I217" s="7" t="str">
        <f>IF(I$1=1,IF(data0!I216&gt;0,IF(data0!I216&lt;$B$1,data0!I216,""),""),"")</f>
        <v/>
      </c>
      <c r="J217" s="7" t="str">
        <f>IF(J$1=1,IF(data0!J216&gt;0,IF(data0!J216&lt;$B$1,data0!J216,""),""),"")</f>
        <v/>
      </c>
      <c r="K217" s="7" t="str">
        <f>IF(K$1=1,IF(data0!K216&gt;0,IF(data0!K216&lt;$B$1,data0!K216,""),""),"")</f>
        <v/>
      </c>
      <c r="L217" s="7" t="str">
        <f>IF(L$1=1,IF(data0!L216&gt;0,IF(data0!L216&lt;$B$1,data0!L216,""),""),"")</f>
        <v/>
      </c>
      <c r="M217" s="7" t="str">
        <f>IF(M$1=1,IF(data0!M216&gt;0,IF(data0!M216&lt;$B$1,data0!M216,""),""),"")</f>
        <v/>
      </c>
      <c r="N217" s="7" t="str">
        <f>IF(N$1=1,IF(data0!N216&gt;0,IF(data0!N216&lt;$B$1,data0!N216,""),""),"")</f>
        <v/>
      </c>
      <c r="O217" s="7" t="str">
        <f>IF(O$1=1,IF(data0!O216&gt;0,IF(data0!O216&lt;$B$1,data0!O216,""),""),"")</f>
        <v/>
      </c>
      <c r="P217" s="7" t="str">
        <f>IF(P$1=1,IF(data0!P216&gt;0,IF(data0!P216&lt;$B$1,data0!P216,""),""),"")</f>
        <v/>
      </c>
      <c r="Q217" s="7" t="str">
        <f>IF(Q$1=1,IF(data0!Q216&gt;0,IF(data0!Q216&lt;$B$1,data0!Q216,""),""),"")</f>
        <v/>
      </c>
      <c r="R217" s="7" t="str">
        <f>IF(R$1=1,IF(data0!R216&gt;0,IF(data0!R216&lt;$B$1,data0!R216,""),""),"")</f>
        <v/>
      </c>
      <c r="S217" s="7" t="str">
        <f>IF(S$1=1,IF(data0!S216&gt;0,IF(data0!S216&lt;$B$1,data0!S216,""),""),"")</f>
        <v/>
      </c>
      <c r="T217" s="7" t="str">
        <f>IF(T$1=1,IF(data0!T216&gt;0,IF(data0!T216&lt;$B$1,data0!T216,""),""),"")</f>
        <v/>
      </c>
      <c r="U217" s="7" t="str">
        <f>IF(U$1=1,IF(data0!U216&gt;0,IF(data0!U216&lt;$B$1,data0!U216,""),""),"")</f>
        <v/>
      </c>
      <c r="V217" s="7" t="str">
        <f>IF(V$1=1,IF(data0!V216&gt;0,IF(data0!V216&lt;$B$1,data0!V216,""),""),"")</f>
        <v/>
      </c>
      <c r="W217" s="7" t="str">
        <f>IF(W$1=1,IF(data0!W216&gt;0,IF(data0!W216&lt;$B$1,data0!W216,""),""),"")</f>
        <v/>
      </c>
      <c r="X217" s="7" t="str">
        <f>IF(X$1=1,IF(data0!X216&gt;0,IF(data0!X216&lt;$B$1,data0!X216,""),""),"")</f>
        <v/>
      </c>
      <c r="Y217" s="7" t="str">
        <f>IF(Y$1=1,IF(data0!Y216&gt;0,IF(data0!Y216&lt;$B$1,data0!Y216,""),""),"")</f>
        <v/>
      </c>
      <c r="Z217" s="7" t="str">
        <f>IF(Z$1=1,IF(data0!Z216&gt;0,IF(data0!Z216&lt;$B$1,data0!Z216,""),""),"")</f>
        <v/>
      </c>
      <c r="AA217" s="7" t="str">
        <f>IF(AA$1=1,IF(data0!AA216&gt;0,IF(data0!AA216&lt;$B$1,data0!AA216,""),""),"")</f>
        <v/>
      </c>
      <c r="AB217" s="7" t="str">
        <f>IF(AB$1=1,IF(data0!AB216&gt;0,IF(data0!AB216&lt;$B$1,data0!AB216,""),""),"")</f>
        <v/>
      </c>
      <c r="AC217" s="7" t="str">
        <f>IF(AC$1=1,IF(data0!AC216&gt;0,IF(data0!AC216&lt;$B$1,data0!AC216,""),""),"")</f>
        <v/>
      </c>
      <c r="AD217" s="7" t="str">
        <f>IF(AD$1=1,IF(data0!AD216&gt;0,IF(data0!AD216&lt;$B$1,data0!AD216,""),""),"")</f>
        <v/>
      </c>
      <c r="AE217" s="7" t="str">
        <f>IF(AE$1=1,IF(data0!AE216&gt;0,IF(data0!AE216&lt;$B$1,data0!AE216,""),""),"")</f>
        <v/>
      </c>
      <c r="AF217" s="7" t="str">
        <f>IF(AF$1=1,IF(data0!AF216&gt;0,IF(data0!AF216&lt;$B$1,data0!AF216,""),""),"")</f>
        <v/>
      </c>
      <c r="AG217" s="7" t="str">
        <f>IF(AG$1=1,IF(data0!AG216&gt;0,IF(data0!AG216&lt;$B$1,data0!AG216,""),""),"")</f>
        <v/>
      </c>
      <c r="AH217" s="7" t="str">
        <f>IF(AH$1=1,IF(data0!AH216&gt;0,IF(data0!AH216&lt;$B$1,data0!AH216,""),""),"")</f>
        <v/>
      </c>
      <c r="AI217" s="7" t="str">
        <f>IF(AI$1=1,IF(data0!AI216&gt;0,IF(data0!AI216&lt;$B$1,data0!AI216,""),""),"")</f>
        <v/>
      </c>
      <c r="AJ217" s="7" t="str">
        <f>IF(AJ$1=1,IF(data0!AJ216&gt;0,IF(data0!AJ216&lt;$B$1,data0!AJ216,""),""),"")</f>
        <v/>
      </c>
    </row>
    <row r="218" spans="1:36" hidden="1">
      <c r="A218" s="1">
        <f>data0!A217</f>
        <v>215</v>
      </c>
      <c r="B218" s="1">
        <f>data0!B217</f>
        <v>23</v>
      </c>
      <c r="C218" s="1">
        <f>data0!C217</f>
        <v>2</v>
      </c>
      <c r="D218" s="1">
        <f>data0!D217</f>
        <v>1</v>
      </c>
      <c r="E218" s="7" t="str">
        <f>IF(E$1=1,IF(data0!E217&gt;0,IF(data0!E217&lt;$B$1,data0!E217,""),""),"")</f>
        <v/>
      </c>
      <c r="F218" s="7" t="str">
        <f>IF(F$1=1,IF(data0!F217&gt;0,IF(data0!F217&lt;$B$1,data0!F217,""),""),"")</f>
        <v/>
      </c>
      <c r="G218" s="7" t="str">
        <f>IF(G$1=1,IF(data0!G217&gt;0,IF(data0!G217&lt;$B$1,data0!G217,""),""),"")</f>
        <v/>
      </c>
      <c r="H218" s="7" t="str">
        <f>IF(H$1=1,IF(data0!H217&gt;0,IF(data0!H217&lt;$B$1,data0!H217,""),""),"")</f>
        <v/>
      </c>
      <c r="I218" s="7" t="str">
        <f>IF(I$1=1,IF(data0!I217&gt;0,IF(data0!I217&lt;$B$1,data0!I217,""),""),"")</f>
        <v/>
      </c>
      <c r="J218" s="7" t="str">
        <f>IF(J$1=1,IF(data0!J217&gt;0,IF(data0!J217&lt;$B$1,data0!J217,""),""),"")</f>
        <v/>
      </c>
      <c r="K218" s="7" t="str">
        <f>IF(K$1=1,IF(data0!K217&gt;0,IF(data0!K217&lt;$B$1,data0!K217,""),""),"")</f>
        <v/>
      </c>
      <c r="L218" s="7" t="str">
        <f>IF(L$1=1,IF(data0!L217&gt;0,IF(data0!L217&lt;$B$1,data0!L217,""),""),"")</f>
        <v/>
      </c>
      <c r="M218" s="7" t="str">
        <f>IF(M$1=1,IF(data0!M217&gt;0,IF(data0!M217&lt;$B$1,data0!M217,""),""),"")</f>
        <v/>
      </c>
      <c r="N218" s="7" t="str">
        <f>IF(N$1=1,IF(data0!N217&gt;0,IF(data0!N217&lt;$B$1,data0!N217,""),""),"")</f>
        <v/>
      </c>
      <c r="O218" s="7" t="str">
        <f>IF(O$1=1,IF(data0!O217&gt;0,IF(data0!O217&lt;$B$1,data0!O217,""),""),"")</f>
        <v/>
      </c>
      <c r="P218" s="7" t="str">
        <f>IF(P$1=1,IF(data0!P217&gt;0,IF(data0!P217&lt;$B$1,data0!P217,""),""),"")</f>
        <v/>
      </c>
      <c r="Q218" s="7" t="str">
        <f>IF(Q$1=1,IF(data0!Q217&gt;0,IF(data0!Q217&lt;$B$1,data0!Q217,""),""),"")</f>
        <v/>
      </c>
      <c r="R218" s="7" t="str">
        <f>IF(R$1=1,IF(data0!R217&gt;0,IF(data0!R217&lt;$B$1,data0!R217,""),""),"")</f>
        <v/>
      </c>
      <c r="S218" s="7" t="str">
        <f>IF(S$1=1,IF(data0!S217&gt;0,IF(data0!S217&lt;$B$1,data0!S217,""),""),"")</f>
        <v/>
      </c>
      <c r="T218" s="7" t="str">
        <f>IF(T$1=1,IF(data0!T217&gt;0,IF(data0!T217&lt;$B$1,data0!T217,""),""),"")</f>
        <v/>
      </c>
      <c r="U218" s="7" t="str">
        <f>IF(U$1=1,IF(data0!U217&gt;0,IF(data0!U217&lt;$B$1,data0!U217,""),""),"")</f>
        <v/>
      </c>
      <c r="V218" s="7" t="str">
        <f>IF(V$1=1,IF(data0!V217&gt;0,IF(data0!V217&lt;$B$1,data0!V217,""),""),"")</f>
        <v/>
      </c>
      <c r="W218" s="7" t="str">
        <f>IF(W$1=1,IF(data0!W217&gt;0,IF(data0!W217&lt;$B$1,data0!W217,""),""),"")</f>
        <v/>
      </c>
      <c r="X218" s="7" t="str">
        <f>IF(X$1=1,IF(data0!X217&gt;0,IF(data0!X217&lt;$B$1,data0!X217,""),""),"")</f>
        <v/>
      </c>
      <c r="Y218" s="7" t="str">
        <f>IF(Y$1=1,IF(data0!Y217&gt;0,IF(data0!Y217&lt;$B$1,data0!Y217,""),""),"")</f>
        <v/>
      </c>
      <c r="Z218" s="7" t="str">
        <f>IF(Z$1=1,IF(data0!Z217&gt;0,IF(data0!Z217&lt;$B$1,data0!Z217,""),""),"")</f>
        <v/>
      </c>
      <c r="AA218" s="7" t="str">
        <f>IF(AA$1=1,IF(data0!AA217&gt;0,IF(data0!AA217&lt;$B$1,data0!AA217,""),""),"")</f>
        <v/>
      </c>
      <c r="AB218" s="7" t="str">
        <f>IF(AB$1=1,IF(data0!AB217&gt;0,IF(data0!AB217&lt;$B$1,data0!AB217,""),""),"")</f>
        <v/>
      </c>
      <c r="AC218" s="7" t="str">
        <f>IF(AC$1=1,IF(data0!AC217&gt;0,IF(data0!AC217&lt;$B$1,data0!AC217,""),""),"")</f>
        <v/>
      </c>
      <c r="AD218" s="7" t="str">
        <f>IF(AD$1=1,IF(data0!AD217&gt;0,IF(data0!AD217&lt;$B$1,data0!AD217,""),""),"")</f>
        <v/>
      </c>
      <c r="AE218" s="7" t="str">
        <f>IF(AE$1=1,IF(data0!AE217&gt;0,IF(data0!AE217&lt;$B$1,data0!AE217,""),""),"")</f>
        <v/>
      </c>
      <c r="AF218" s="7" t="str">
        <f>IF(AF$1=1,IF(data0!AF217&gt;0,IF(data0!AF217&lt;$B$1,data0!AF217,""),""),"")</f>
        <v/>
      </c>
      <c r="AG218" s="7" t="str">
        <f>IF(AG$1=1,IF(data0!AG217&gt;0,IF(data0!AG217&lt;$B$1,data0!AG217,""),""),"")</f>
        <v/>
      </c>
      <c r="AH218" s="7" t="str">
        <f>IF(AH$1=1,IF(data0!AH217&gt;0,IF(data0!AH217&lt;$B$1,data0!AH217,""),""),"")</f>
        <v/>
      </c>
      <c r="AI218" s="7" t="str">
        <f>IF(AI$1=1,IF(data0!AI217&gt;0,IF(data0!AI217&lt;$B$1,data0!AI217,""),""),"")</f>
        <v/>
      </c>
      <c r="AJ218" s="7" t="str">
        <f>IF(AJ$1=1,IF(data0!AJ217&gt;0,IF(data0!AJ217&lt;$B$1,data0!AJ217,""),""),"")</f>
        <v/>
      </c>
    </row>
    <row r="219" spans="1:36" hidden="1">
      <c r="A219" s="1">
        <f>data0!A218</f>
        <v>216</v>
      </c>
      <c r="B219" s="1">
        <f>data0!B218</f>
        <v>24</v>
      </c>
      <c r="C219" s="1">
        <f>data0!C218</f>
        <v>2</v>
      </c>
      <c r="D219" s="1">
        <f>data0!D218</f>
        <v>1</v>
      </c>
      <c r="E219" s="7" t="str">
        <f>IF(E$1=1,IF(data0!E218&gt;0,IF(data0!E218&lt;$B$1,data0!E218,""),""),"")</f>
        <v/>
      </c>
      <c r="F219" s="7" t="str">
        <f>IF(F$1=1,IF(data0!F218&gt;0,IF(data0!F218&lt;$B$1,data0!F218,""),""),"")</f>
        <v/>
      </c>
      <c r="G219" s="7" t="str">
        <f>IF(G$1=1,IF(data0!G218&gt;0,IF(data0!G218&lt;$B$1,data0!G218,""),""),"")</f>
        <v/>
      </c>
      <c r="H219" s="7" t="str">
        <f>IF(H$1=1,IF(data0!H218&gt;0,IF(data0!H218&lt;$B$1,data0!H218,""),""),"")</f>
        <v/>
      </c>
      <c r="I219" s="7" t="str">
        <f>IF(I$1=1,IF(data0!I218&gt;0,IF(data0!I218&lt;$B$1,data0!I218,""),""),"")</f>
        <v/>
      </c>
      <c r="J219" s="7" t="str">
        <f>IF(J$1=1,IF(data0!J218&gt;0,IF(data0!J218&lt;$B$1,data0!J218,""),""),"")</f>
        <v/>
      </c>
      <c r="K219" s="7" t="str">
        <f>IF(K$1=1,IF(data0!K218&gt;0,IF(data0!K218&lt;$B$1,data0!K218,""),""),"")</f>
        <v/>
      </c>
      <c r="L219" s="7" t="str">
        <f>IF(L$1=1,IF(data0!L218&gt;0,IF(data0!L218&lt;$B$1,data0!L218,""),""),"")</f>
        <v/>
      </c>
      <c r="M219" s="7" t="str">
        <f>IF(M$1=1,IF(data0!M218&gt;0,IF(data0!M218&lt;$B$1,data0!M218,""),""),"")</f>
        <v/>
      </c>
      <c r="N219" s="7" t="str">
        <f>IF(N$1=1,IF(data0!N218&gt;0,IF(data0!N218&lt;$B$1,data0!N218,""),""),"")</f>
        <v/>
      </c>
      <c r="O219" s="7" t="str">
        <f>IF(O$1=1,IF(data0!O218&gt;0,IF(data0!O218&lt;$B$1,data0!O218,""),""),"")</f>
        <v/>
      </c>
      <c r="P219" s="7" t="str">
        <f>IF(P$1=1,IF(data0!P218&gt;0,IF(data0!P218&lt;$B$1,data0!P218,""),""),"")</f>
        <v/>
      </c>
      <c r="Q219" s="7" t="str">
        <f>IF(Q$1=1,IF(data0!Q218&gt;0,IF(data0!Q218&lt;$B$1,data0!Q218,""),""),"")</f>
        <v/>
      </c>
      <c r="R219" s="7" t="str">
        <f>IF(R$1=1,IF(data0!R218&gt;0,IF(data0!R218&lt;$B$1,data0!R218,""),""),"")</f>
        <v/>
      </c>
      <c r="S219" s="7" t="str">
        <f>IF(S$1=1,IF(data0!S218&gt;0,IF(data0!S218&lt;$B$1,data0!S218,""),""),"")</f>
        <v/>
      </c>
      <c r="T219" s="7" t="str">
        <f>IF(T$1=1,IF(data0!T218&gt;0,IF(data0!T218&lt;$B$1,data0!T218,""),""),"")</f>
        <v/>
      </c>
      <c r="U219" s="7" t="str">
        <f>IF(U$1=1,IF(data0!U218&gt;0,IF(data0!U218&lt;$B$1,data0!U218,""),""),"")</f>
        <v/>
      </c>
      <c r="V219" s="7" t="str">
        <f>IF(V$1=1,IF(data0!V218&gt;0,IF(data0!V218&lt;$B$1,data0!V218,""),""),"")</f>
        <v/>
      </c>
      <c r="W219" s="7" t="str">
        <f>IF(W$1=1,IF(data0!W218&gt;0,IF(data0!W218&lt;$B$1,data0!W218,""),""),"")</f>
        <v/>
      </c>
      <c r="X219" s="7" t="str">
        <f>IF(X$1=1,IF(data0!X218&gt;0,IF(data0!X218&lt;$B$1,data0!X218,""),""),"")</f>
        <v/>
      </c>
      <c r="Y219" s="7" t="str">
        <f>IF(Y$1=1,IF(data0!Y218&gt;0,IF(data0!Y218&lt;$B$1,data0!Y218,""),""),"")</f>
        <v/>
      </c>
      <c r="Z219" s="7" t="str">
        <f>IF(Z$1=1,IF(data0!Z218&gt;0,IF(data0!Z218&lt;$B$1,data0!Z218,""),""),"")</f>
        <v/>
      </c>
      <c r="AA219" s="7" t="str">
        <f>IF(AA$1=1,IF(data0!AA218&gt;0,IF(data0!AA218&lt;$B$1,data0!AA218,""),""),"")</f>
        <v/>
      </c>
      <c r="AB219" s="7" t="str">
        <f>IF(AB$1=1,IF(data0!AB218&gt;0,IF(data0!AB218&lt;$B$1,data0!AB218,""),""),"")</f>
        <v/>
      </c>
      <c r="AC219" s="7" t="str">
        <f>IF(AC$1=1,IF(data0!AC218&gt;0,IF(data0!AC218&lt;$B$1,data0!AC218,""),""),"")</f>
        <v/>
      </c>
      <c r="AD219" s="7" t="str">
        <f>IF(AD$1=1,IF(data0!AD218&gt;0,IF(data0!AD218&lt;$B$1,data0!AD218,""),""),"")</f>
        <v/>
      </c>
      <c r="AE219" s="7" t="str">
        <f>IF(AE$1=1,IF(data0!AE218&gt;0,IF(data0!AE218&lt;$B$1,data0!AE218,""),""),"")</f>
        <v/>
      </c>
      <c r="AF219" s="7" t="str">
        <f>IF(AF$1=1,IF(data0!AF218&gt;0,IF(data0!AF218&lt;$B$1,data0!AF218,""),""),"")</f>
        <v/>
      </c>
      <c r="AG219" s="7" t="str">
        <f>IF(AG$1=1,IF(data0!AG218&gt;0,IF(data0!AG218&lt;$B$1,data0!AG218,""),""),"")</f>
        <v/>
      </c>
      <c r="AH219" s="7" t="str">
        <f>IF(AH$1=1,IF(data0!AH218&gt;0,IF(data0!AH218&lt;$B$1,data0!AH218,""),""),"")</f>
        <v/>
      </c>
      <c r="AI219" s="7" t="str">
        <f>IF(AI$1=1,IF(data0!AI218&gt;0,IF(data0!AI218&lt;$B$1,data0!AI218,""),""),"")</f>
        <v/>
      </c>
      <c r="AJ219" s="7" t="str">
        <f>IF(AJ$1=1,IF(data0!AJ218&gt;0,IF(data0!AJ218&lt;$B$1,data0!AJ218,""),""),"")</f>
        <v/>
      </c>
    </row>
    <row r="220" spans="1:36" hidden="1">
      <c r="A220" s="1">
        <f>data0!A219</f>
        <v>217</v>
      </c>
      <c r="B220" s="1">
        <f>data0!B219</f>
        <v>25</v>
      </c>
      <c r="C220" s="1">
        <f>data0!C219</f>
        <v>2</v>
      </c>
      <c r="D220" s="1">
        <f>data0!D219</f>
        <v>1</v>
      </c>
      <c r="E220" s="7" t="str">
        <f>IF(E$1=1,IF(data0!E219&gt;0,IF(data0!E219&lt;$B$1,data0!E219,""),""),"")</f>
        <v/>
      </c>
      <c r="F220" s="7" t="str">
        <f>IF(F$1=1,IF(data0!F219&gt;0,IF(data0!F219&lt;$B$1,data0!F219,""),""),"")</f>
        <v/>
      </c>
      <c r="G220" s="7" t="str">
        <f>IF(G$1=1,IF(data0!G219&gt;0,IF(data0!G219&lt;$B$1,data0!G219,""),""),"")</f>
        <v/>
      </c>
      <c r="H220" s="7" t="str">
        <f>IF(H$1=1,IF(data0!H219&gt;0,IF(data0!H219&lt;$B$1,data0!H219,""),""),"")</f>
        <v/>
      </c>
      <c r="I220" s="7" t="str">
        <f>IF(I$1=1,IF(data0!I219&gt;0,IF(data0!I219&lt;$B$1,data0!I219,""),""),"")</f>
        <v/>
      </c>
      <c r="J220" s="7" t="str">
        <f>IF(J$1=1,IF(data0!J219&gt;0,IF(data0!J219&lt;$B$1,data0!J219,""),""),"")</f>
        <v/>
      </c>
      <c r="K220" s="7" t="str">
        <f>IF(K$1=1,IF(data0!K219&gt;0,IF(data0!K219&lt;$B$1,data0!K219,""),""),"")</f>
        <v/>
      </c>
      <c r="L220" s="7" t="str">
        <f>IF(L$1=1,IF(data0!L219&gt;0,IF(data0!L219&lt;$B$1,data0!L219,""),""),"")</f>
        <v/>
      </c>
      <c r="M220" s="7" t="str">
        <f>IF(M$1=1,IF(data0!M219&gt;0,IF(data0!M219&lt;$B$1,data0!M219,""),""),"")</f>
        <v/>
      </c>
      <c r="N220" s="7" t="str">
        <f>IF(N$1=1,IF(data0!N219&gt;0,IF(data0!N219&lt;$B$1,data0!N219,""),""),"")</f>
        <v/>
      </c>
      <c r="O220" s="7" t="str">
        <f>IF(O$1=1,IF(data0!O219&gt;0,IF(data0!O219&lt;$B$1,data0!O219,""),""),"")</f>
        <v/>
      </c>
      <c r="P220" s="7" t="str">
        <f>IF(P$1=1,IF(data0!P219&gt;0,IF(data0!P219&lt;$B$1,data0!P219,""),""),"")</f>
        <v/>
      </c>
      <c r="Q220" s="7" t="str">
        <f>IF(Q$1=1,IF(data0!Q219&gt;0,IF(data0!Q219&lt;$B$1,data0!Q219,""),""),"")</f>
        <v/>
      </c>
      <c r="R220" s="7" t="str">
        <f>IF(R$1=1,IF(data0!R219&gt;0,IF(data0!R219&lt;$B$1,data0!R219,""),""),"")</f>
        <v/>
      </c>
      <c r="S220" s="7" t="str">
        <f>IF(S$1=1,IF(data0!S219&gt;0,IF(data0!S219&lt;$B$1,data0!S219,""),""),"")</f>
        <v/>
      </c>
      <c r="T220" s="7" t="str">
        <f>IF(T$1=1,IF(data0!T219&gt;0,IF(data0!T219&lt;$B$1,data0!T219,""),""),"")</f>
        <v/>
      </c>
      <c r="U220" s="7" t="str">
        <f>IF(U$1=1,IF(data0!U219&gt;0,IF(data0!U219&lt;$B$1,data0!U219,""),""),"")</f>
        <v/>
      </c>
      <c r="V220" s="7" t="str">
        <f>IF(V$1=1,IF(data0!V219&gt;0,IF(data0!V219&lt;$B$1,data0!V219,""),""),"")</f>
        <v/>
      </c>
      <c r="W220" s="7" t="str">
        <f>IF(W$1=1,IF(data0!W219&gt;0,IF(data0!W219&lt;$B$1,data0!W219,""),""),"")</f>
        <v/>
      </c>
      <c r="X220" s="7" t="str">
        <f>IF(X$1=1,IF(data0!X219&gt;0,IF(data0!X219&lt;$B$1,data0!X219,""),""),"")</f>
        <v/>
      </c>
      <c r="Y220" s="7" t="str">
        <f>IF(Y$1=1,IF(data0!Y219&gt;0,IF(data0!Y219&lt;$B$1,data0!Y219,""),""),"")</f>
        <v/>
      </c>
      <c r="Z220" s="7" t="str">
        <f>IF(Z$1=1,IF(data0!Z219&gt;0,IF(data0!Z219&lt;$B$1,data0!Z219,""),""),"")</f>
        <v/>
      </c>
      <c r="AA220" s="7" t="str">
        <f>IF(AA$1=1,IF(data0!AA219&gt;0,IF(data0!AA219&lt;$B$1,data0!AA219,""),""),"")</f>
        <v/>
      </c>
      <c r="AB220" s="7" t="str">
        <f>IF(AB$1=1,IF(data0!AB219&gt;0,IF(data0!AB219&lt;$B$1,data0!AB219,""),""),"")</f>
        <v/>
      </c>
      <c r="AC220" s="7" t="str">
        <f>IF(AC$1=1,IF(data0!AC219&gt;0,IF(data0!AC219&lt;$B$1,data0!AC219,""),""),"")</f>
        <v/>
      </c>
      <c r="AD220" s="7" t="str">
        <f>IF(AD$1=1,IF(data0!AD219&gt;0,IF(data0!AD219&lt;$B$1,data0!AD219,""),""),"")</f>
        <v/>
      </c>
      <c r="AE220" s="7" t="str">
        <f>IF(AE$1=1,IF(data0!AE219&gt;0,IF(data0!AE219&lt;$B$1,data0!AE219,""),""),"")</f>
        <v/>
      </c>
      <c r="AF220" s="7" t="str">
        <f>IF(AF$1=1,IF(data0!AF219&gt;0,IF(data0!AF219&lt;$B$1,data0!AF219,""),""),"")</f>
        <v/>
      </c>
      <c r="AG220" s="7" t="str">
        <f>IF(AG$1=1,IF(data0!AG219&gt;0,IF(data0!AG219&lt;$B$1,data0!AG219,""),""),"")</f>
        <v/>
      </c>
      <c r="AH220" s="7" t="str">
        <f>IF(AH$1=1,IF(data0!AH219&gt;0,IF(data0!AH219&lt;$B$1,data0!AH219,""),""),"")</f>
        <v/>
      </c>
      <c r="AI220" s="7" t="str">
        <f>IF(AI$1=1,IF(data0!AI219&gt;0,IF(data0!AI219&lt;$B$1,data0!AI219,""),""),"")</f>
        <v/>
      </c>
      <c r="AJ220" s="7" t="str">
        <f>IF(AJ$1=1,IF(data0!AJ219&gt;0,IF(data0!AJ219&lt;$B$1,data0!AJ219,""),""),"")</f>
        <v/>
      </c>
    </row>
    <row r="221" spans="1:36" hidden="1">
      <c r="A221" s="1">
        <f>data0!A220</f>
        <v>218</v>
      </c>
      <c r="B221" s="1">
        <f>data0!B220</f>
        <v>26</v>
      </c>
      <c r="C221" s="1">
        <f>data0!C220</f>
        <v>2</v>
      </c>
      <c r="D221" s="1">
        <f>data0!D220</f>
        <v>1</v>
      </c>
      <c r="E221" s="7" t="str">
        <f>IF(E$1=1,IF(data0!E220&gt;0,IF(data0!E220&lt;$B$1,data0!E220,""),""),"")</f>
        <v/>
      </c>
      <c r="F221" s="7" t="str">
        <f>IF(F$1=1,IF(data0!F220&gt;0,IF(data0!F220&lt;$B$1,data0!F220,""),""),"")</f>
        <v/>
      </c>
      <c r="G221" s="7" t="str">
        <f>IF(G$1=1,IF(data0!G220&gt;0,IF(data0!G220&lt;$B$1,data0!G220,""),""),"")</f>
        <v/>
      </c>
      <c r="H221" s="7" t="str">
        <f>IF(H$1=1,IF(data0!H220&gt;0,IF(data0!H220&lt;$B$1,data0!H220,""),""),"")</f>
        <v/>
      </c>
      <c r="I221" s="7" t="str">
        <f>IF(I$1=1,IF(data0!I220&gt;0,IF(data0!I220&lt;$B$1,data0!I220,""),""),"")</f>
        <v/>
      </c>
      <c r="J221" s="7" t="str">
        <f>IF(J$1=1,IF(data0!J220&gt;0,IF(data0!J220&lt;$B$1,data0!J220,""),""),"")</f>
        <v/>
      </c>
      <c r="K221" s="7" t="str">
        <f>IF(K$1=1,IF(data0!K220&gt;0,IF(data0!K220&lt;$B$1,data0!K220,""),""),"")</f>
        <v/>
      </c>
      <c r="L221" s="7" t="str">
        <f>IF(L$1=1,IF(data0!L220&gt;0,IF(data0!L220&lt;$B$1,data0!L220,""),""),"")</f>
        <v/>
      </c>
      <c r="M221" s="7" t="str">
        <f>IF(M$1=1,IF(data0!M220&gt;0,IF(data0!M220&lt;$B$1,data0!M220,""),""),"")</f>
        <v/>
      </c>
      <c r="N221" s="7" t="str">
        <f>IF(N$1=1,IF(data0!N220&gt;0,IF(data0!N220&lt;$B$1,data0!N220,""),""),"")</f>
        <v/>
      </c>
      <c r="O221" s="7" t="str">
        <f>IF(O$1=1,IF(data0!O220&gt;0,IF(data0!O220&lt;$B$1,data0!O220,""),""),"")</f>
        <v/>
      </c>
      <c r="P221" s="7" t="str">
        <f>IF(P$1=1,IF(data0!P220&gt;0,IF(data0!P220&lt;$B$1,data0!P220,""),""),"")</f>
        <v/>
      </c>
      <c r="Q221" s="7" t="str">
        <f>IF(Q$1=1,IF(data0!Q220&gt;0,IF(data0!Q220&lt;$B$1,data0!Q220,""),""),"")</f>
        <v/>
      </c>
      <c r="R221" s="7" t="str">
        <f>IF(R$1=1,IF(data0!R220&gt;0,IF(data0!R220&lt;$B$1,data0!R220,""),""),"")</f>
        <v/>
      </c>
      <c r="S221" s="7" t="str">
        <f>IF(S$1=1,IF(data0!S220&gt;0,IF(data0!S220&lt;$B$1,data0!S220,""),""),"")</f>
        <v/>
      </c>
      <c r="T221" s="7" t="str">
        <f>IF(T$1=1,IF(data0!T220&gt;0,IF(data0!T220&lt;$B$1,data0!T220,""),""),"")</f>
        <v/>
      </c>
      <c r="U221" s="7" t="str">
        <f>IF(U$1=1,IF(data0!U220&gt;0,IF(data0!U220&lt;$B$1,data0!U220,""),""),"")</f>
        <v/>
      </c>
      <c r="V221" s="7" t="str">
        <f>IF(V$1=1,IF(data0!V220&gt;0,IF(data0!V220&lt;$B$1,data0!V220,""),""),"")</f>
        <v/>
      </c>
      <c r="W221" s="7" t="str">
        <f>IF(W$1=1,IF(data0!W220&gt;0,IF(data0!W220&lt;$B$1,data0!W220,""),""),"")</f>
        <v/>
      </c>
      <c r="X221" s="7" t="str">
        <f>IF(X$1=1,IF(data0!X220&gt;0,IF(data0!X220&lt;$B$1,data0!X220,""),""),"")</f>
        <v/>
      </c>
      <c r="Y221" s="7" t="str">
        <f>IF(Y$1=1,IF(data0!Y220&gt;0,IF(data0!Y220&lt;$B$1,data0!Y220,""),""),"")</f>
        <v/>
      </c>
      <c r="Z221" s="7" t="str">
        <f>IF(Z$1=1,IF(data0!Z220&gt;0,IF(data0!Z220&lt;$B$1,data0!Z220,""),""),"")</f>
        <v/>
      </c>
      <c r="AA221" s="7" t="str">
        <f>IF(AA$1=1,IF(data0!AA220&gt;0,IF(data0!AA220&lt;$B$1,data0!AA220,""),""),"")</f>
        <v/>
      </c>
      <c r="AB221" s="7" t="str">
        <f>IF(AB$1=1,IF(data0!AB220&gt;0,IF(data0!AB220&lt;$B$1,data0!AB220,""),""),"")</f>
        <v/>
      </c>
      <c r="AC221" s="7" t="str">
        <f>IF(AC$1=1,IF(data0!AC220&gt;0,IF(data0!AC220&lt;$B$1,data0!AC220,""),""),"")</f>
        <v/>
      </c>
      <c r="AD221" s="7" t="str">
        <f>IF(AD$1=1,IF(data0!AD220&gt;0,IF(data0!AD220&lt;$B$1,data0!AD220,""),""),"")</f>
        <v/>
      </c>
      <c r="AE221" s="7" t="str">
        <f>IF(AE$1=1,IF(data0!AE220&gt;0,IF(data0!AE220&lt;$B$1,data0!AE220,""),""),"")</f>
        <v/>
      </c>
      <c r="AF221" s="7" t="str">
        <f>IF(AF$1=1,IF(data0!AF220&gt;0,IF(data0!AF220&lt;$B$1,data0!AF220,""),""),"")</f>
        <v/>
      </c>
      <c r="AG221" s="7" t="str">
        <f>IF(AG$1=1,IF(data0!AG220&gt;0,IF(data0!AG220&lt;$B$1,data0!AG220,""),""),"")</f>
        <v/>
      </c>
      <c r="AH221" s="7" t="str">
        <f>IF(AH$1=1,IF(data0!AH220&gt;0,IF(data0!AH220&lt;$B$1,data0!AH220,""),""),"")</f>
        <v/>
      </c>
      <c r="AI221" s="7" t="str">
        <f>IF(AI$1=1,IF(data0!AI220&gt;0,IF(data0!AI220&lt;$B$1,data0!AI220,""),""),"")</f>
        <v/>
      </c>
      <c r="AJ221" s="7" t="str">
        <f>IF(AJ$1=1,IF(data0!AJ220&gt;0,IF(data0!AJ220&lt;$B$1,data0!AJ220,""),""),"")</f>
        <v/>
      </c>
    </row>
    <row r="222" spans="1:36" hidden="1">
      <c r="A222" s="1">
        <f>data0!A221</f>
        <v>219</v>
      </c>
      <c r="B222" s="1">
        <f>data0!B221</f>
        <v>27</v>
      </c>
      <c r="C222" s="1">
        <f>data0!C221</f>
        <v>2</v>
      </c>
      <c r="D222" s="1">
        <f>data0!D221</f>
        <v>1</v>
      </c>
      <c r="E222" s="7" t="str">
        <f>IF(E$1=1,IF(data0!E221&gt;0,IF(data0!E221&lt;$B$1,data0!E221,""),""),"")</f>
        <v/>
      </c>
      <c r="F222" s="7" t="str">
        <f>IF(F$1=1,IF(data0!F221&gt;0,IF(data0!F221&lt;$B$1,data0!F221,""),""),"")</f>
        <v/>
      </c>
      <c r="G222" s="7" t="str">
        <f>IF(G$1=1,IF(data0!G221&gt;0,IF(data0!G221&lt;$B$1,data0!G221,""),""),"")</f>
        <v/>
      </c>
      <c r="H222" s="7" t="str">
        <f>IF(H$1=1,IF(data0!H221&gt;0,IF(data0!H221&lt;$B$1,data0!H221,""),""),"")</f>
        <v/>
      </c>
      <c r="I222" s="7" t="str">
        <f>IF(I$1=1,IF(data0!I221&gt;0,IF(data0!I221&lt;$B$1,data0!I221,""),""),"")</f>
        <v/>
      </c>
      <c r="J222" s="7" t="str">
        <f>IF(J$1=1,IF(data0!J221&gt;0,IF(data0!J221&lt;$B$1,data0!J221,""),""),"")</f>
        <v/>
      </c>
      <c r="K222" s="7" t="str">
        <f>IF(K$1=1,IF(data0!K221&gt;0,IF(data0!K221&lt;$B$1,data0!K221,""),""),"")</f>
        <v/>
      </c>
      <c r="L222" s="7" t="str">
        <f>IF(L$1=1,IF(data0!L221&gt;0,IF(data0!L221&lt;$B$1,data0!L221,""),""),"")</f>
        <v/>
      </c>
      <c r="M222" s="7" t="str">
        <f>IF(M$1=1,IF(data0!M221&gt;0,IF(data0!M221&lt;$B$1,data0!M221,""),""),"")</f>
        <v/>
      </c>
      <c r="N222" s="7" t="str">
        <f>IF(N$1=1,IF(data0!N221&gt;0,IF(data0!N221&lt;$B$1,data0!N221,""),""),"")</f>
        <v/>
      </c>
      <c r="O222" s="7" t="str">
        <f>IF(O$1=1,IF(data0!O221&gt;0,IF(data0!O221&lt;$B$1,data0!O221,""),""),"")</f>
        <v/>
      </c>
      <c r="P222" s="7" t="str">
        <f>IF(P$1=1,IF(data0!P221&gt;0,IF(data0!P221&lt;$B$1,data0!P221,""),""),"")</f>
        <v/>
      </c>
      <c r="Q222" s="7" t="str">
        <f>IF(Q$1=1,IF(data0!Q221&gt;0,IF(data0!Q221&lt;$B$1,data0!Q221,""),""),"")</f>
        <v/>
      </c>
      <c r="R222" s="7" t="str">
        <f>IF(R$1=1,IF(data0!R221&gt;0,IF(data0!R221&lt;$B$1,data0!R221,""),""),"")</f>
        <v/>
      </c>
      <c r="S222" s="7" t="str">
        <f>IF(S$1=1,IF(data0!S221&gt;0,IF(data0!S221&lt;$B$1,data0!S221,""),""),"")</f>
        <v/>
      </c>
      <c r="T222" s="7" t="str">
        <f>IF(T$1=1,IF(data0!T221&gt;0,IF(data0!T221&lt;$B$1,data0!T221,""),""),"")</f>
        <v/>
      </c>
      <c r="U222" s="7" t="str">
        <f>IF(U$1=1,IF(data0!U221&gt;0,IF(data0!U221&lt;$B$1,data0!U221,""),""),"")</f>
        <v/>
      </c>
      <c r="V222" s="7" t="str">
        <f>IF(V$1=1,IF(data0!V221&gt;0,IF(data0!V221&lt;$B$1,data0!V221,""),""),"")</f>
        <v/>
      </c>
      <c r="W222" s="7" t="str">
        <f>IF(W$1=1,IF(data0!W221&gt;0,IF(data0!W221&lt;$B$1,data0!W221,""),""),"")</f>
        <v/>
      </c>
      <c r="X222" s="7" t="str">
        <f>IF(X$1=1,IF(data0!X221&gt;0,IF(data0!X221&lt;$B$1,data0!X221,""),""),"")</f>
        <v/>
      </c>
      <c r="Y222" s="7" t="str">
        <f>IF(Y$1=1,IF(data0!Y221&gt;0,IF(data0!Y221&lt;$B$1,data0!Y221,""),""),"")</f>
        <v/>
      </c>
      <c r="Z222" s="7" t="str">
        <f>IF(Z$1=1,IF(data0!Z221&gt;0,IF(data0!Z221&lt;$B$1,data0!Z221,""),""),"")</f>
        <v/>
      </c>
      <c r="AA222" s="7" t="str">
        <f>IF(AA$1=1,IF(data0!AA221&gt;0,IF(data0!AA221&lt;$B$1,data0!AA221,""),""),"")</f>
        <v/>
      </c>
      <c r="AB222" s="7" t="str">
        <f>IF(AB$1=1,IF(data0!AB221&gt;0,IF(data0!AB221&lt;$B$1,data0!AB221,""),""),"")</f>
        <v/>
      </c>
      <c r="AC222" s="7" t="str">
        <f>IF(AC$1=1,IF(data0!AC221&gt;0,IF(data0!AC221&lt;$B$1,data0!AC221,""),""),"")</f>
        <v/>
      </c>
      <c r="AD222" s="7" t="str">
        <f>IF(AD$1=1,IF(data0!AD221&gt;0,IF(data0!AD221&lt;$B$1,data0!AD221,""),""),"")</f>
        <v/>
      </c>
      <c r="AE222" s="7" t="str">
        <f>IF(AE$1=1,IF(data0!AE221&gt;0,IF(data0!AE221&lt;$B$1,data0!AE221,""),""),"")</f>
        <v/>
      </c>
      <c r="AF222" s="7" t="str">
        <f>IF(AF$1=1,IF(data0!AF221&gt;0,IF(data0!AF221&lt;$B$1,data0!AF221,""),""),"")</f>
        <v/>
      </c>
      <c r="AG222" s="7" t="str">
        <f>IF(AG$1=1,IF(data0!AG221&gt;0,IF(data0!AG221&lt;$B$1,data0!AG221,""),""),"")</f>
        <v/>
      </c>
      <c r="AH222" s="7" t="str">
        <f>IF(AH$1=1,IF(data0!AH221&gt;0,IF(data0!AH221&lt;$B$1,data0!AH221,""),""),"")</f>
        <v/>
      </c>
      <c r="AI222" s="7" t="str">
        <f>IF(AI$1=1,IF(data0!AI221&gt;0,IF(data0!AI221&lt;$B$1,data0!AI221,""),""),"")</f>
        <v/>
      </c>
      <c r="AJ222" s="7" t="str">
        <f>IF(AJ$1=1,IF(data0!AJ221&gt;0,IF(data0!AJ221&lt;$B$1,data0!AJ221,""),""),"")</f>
        <v/>
      </c>
    </row>
    <row r="223" spans="1:36" hidden="1">
      <c r="A223" s="1">
        <f>data0!A222</f>
        <v>220</v>
      </c>
      <c r="B223" s="1">
        <f>data0!B222</f>
        <v>28</v>
      </c>
      <c r="C223" s="1">
        <f>data0!C222</f>
        <v>2</v>
      </c>
      <c r="D223" s="1">
        <f>data0!D222</f>
        <v>1</v>
      </c>
      <c r="E223" s="7" t="str">
        <f>IF(E$1=1,IF(data0!E222&gt;0,IF(data0!E222&lt;$B$1,data0!E222,""),""),"")</f>
        <v/>
      </c>
      <c r="F223" s="7" t="str">
        <f>IF(F$1=1,IF(data0!F222&gt;0,IF(data0!F222&lt;$B$1,data0!F222,""),""),"")</f>
        <v/>
      </c>
      <c r="G223" s="7" t="str">
        <f>IF(G$1=1,IF(data0!G222&gt;0,IF(data0!G222&lt;$B$1,data0!G222,""),""),"")</f>
        <v/>
      </c>
      <c r="H223" s="7" t="str">
        <f>IF(H$1=1,IF(data0!H222&gt;0,IF(data0!H222&lt;$B$1,data0!H222,""),""),"")</f>
        <v/>
      </c>
      <c r="I223" s="7" t="str">
        <f>IF(I$1=1,IF(data0!I222&gt;0,IF(data0!I222&lt;$B$1,data0!I222,""),""),"")</f>
        <v/>
      </c>
      <c r="J223" s="7" t="str">
        <f>IF(J$1=1,IF(data0!J222&gt;0,IF(data0!J222&lt;$B$1,data0!J222,""),""),"")</f>
        <v/>
      </c>
      <c r="K223" s="7" t="str">
        <f>IF(K$1=1,IF(data0!K222&gt;0,IF(data0!K222&lt;$B$1,data0!K222,""),""),"")</f>
        <v/>
      </c>
      <c r="L223" s="7" t="str">
        <f>IF(L$1=1,IF(data0!L222&gt;0,IF(data0!L222&lt;$B$1,data0!L222,""),""),"")</f>
        <v/>
      </c>
      <c r="M223" s="7" t="str">
        <f>IF(M$1=1,IF(data0!M222&gt;0,IF(data0!M222&lt;$B$1,data0!M222,""),""),"")</f>
        <v/>
      </c>
      <c r="N223" s="7" t="str">
        <f>IF(N$1=1,IF(data0!N222&gt;0,IF(data0!N222&lt;$B$1,data0!N222,""),""),"")</f>
        <v/>
      </c>
      <c r="O223" s="7" t="str">
        <f>IF(O$1=1,IF(data0!O222&gt;0,IF(data0!O222&lt;$B$1,data0!O222,""),""),"")</f>
        <v/>
      </c>
      <c r="P223" s="7" t="str">
        <f>IF(P$1=1,IF(data0!P222&gt;0,IF(data0!P222&lt;$B$1,data0!P222,""),""),"")</f>
        <v/>
      </c>
      <c r="Q223" s="7" t="str">
        <f>IF(Q$1=1,IF(data0!Q222&gt;0,IF(data0!Q222&lt;$B$1,data0!Q222,""),""),"")</f>
        <v/>
      </c>
      <c r="R223" s="7" t="str">
        <f>IF(R$1=1,IF(data0!R222&gt;0,IF(data0!R222&lt;$B$1,data0!R222,""),""),"")</f>
        <v/>
      </c>
      <c r="S223" s="7" t="str">
        <f>IF(S$1=1,IF(data0!S222&gt;0,IF(data0!S222&lt;$B$1,data0!S222,""),""),"")</f>
        <v/>
      </c>
      <c r="T223" s="7" t="str">
        <f>IF(T$1=1,IF(data0!T222&gt;0,IF(data0!T222&lt;$B$1,data0!T222,""),""),"")</f>
        <v/>
      </c>
      <c r="U223" s="7" t="str">
        <f>IF(U$1=1,IF(data0!U222&gt;0,IF(data0!U222&lt;$B$1,data0!U222,""),""),"")</f>
        <v/>
      </c>
      <c r="V223" s="7" t="str">
        <f>IF(V$1=1,IF(data0!V222&gt;0,IF(data0!V222&lt;$B$1,data0!V222,""),""),"")</f>
        <v/>
      </c>
      <c r="W223" s="7" t="str">
        <f>IF(W$1=1,IF(data0!W222&gt;0,IF(data0!W222&lt;$B$1,data0!W222,""),""),"")</f>
        <v/>
      </c>
      <c r="X223" s="7" t="str">
        <f>IF(X$1=1,IF(data0!X222&gt;0,IF(data0!X222&lt;$B$1,data0!X222,""),""),"")</f>
        <v/>
      </c>
      <c r="Y223" s="7" t="str">
        <f>IF(Y$1=1,IF(data0!Y222&gt;0,IF(data0!Y222&lt;$B$1,data0!Y222,""),""),"")</f>
        <v/>
      </c>
      <c r="Z223" s="7" t="str">
        <f>IF(Z$1=1,IF(data0!Z222&gt;0,IF(data0!Z222&lt;$B$1,data0!Z222,""),""),"")</f>
        <v/>
      </c>
      <c r="AA223" s="7" t="str">
        <f>IF(AA$1=1,IF(data0!AA222&gt;0,IF(data0!AA222&lt;$B$1,data0!AA222,""),""),"")</f>
        <v/>
      </c>
      <c r="AB223" s="7" t="str">
        <f>IF(AB$1=1,IF(data0!AB222&gt;0,IF(data0!AB222&lt;$B$1,data0!AB222,""),""),"")</f>
        <v/>
      </c>
      <c r="AC223" s="7" t="str">
        <f>IF(AC$1=1,IF(data0!AC222&gt;0,IF(data0!AC222&lt;$B$1,data0!AC222,""),""),"")</f>
        <v/>
      </c>
      <c r="AD223" s="7" t="str">
        <f>IF(AD$1=1,IF(data0!AD222&gt;0,IF(data0!AD222&lt;$B$1,data0!AD222,""),""),"")</f>
        <v/>
      </c>
      <c r="AE223" s="7" t="str">
        <f>IF(AE$1=1,IF(data0!AE222&gt;0,IF(data0!AE222&lt;$B$1,data0!AE222,""),""),"")</f>
        <v/>
      </c>
      <c r="AF223" s="7" t="str">
        <f>IF(AF$1=1,IF(data0!AF222&gt;0,IF(data0!AF222&lt;$B$1,data0!AF222,""),""),"")</f>
        <v/>
      </c>
      <c r="AG223" s="7" t="str">
        <f>IF(AG$1=1,IF(data0!AG222&gt;0,IF(data0!AG222&lt;$B$1,data0!AG222,""),""),"")</f>
        <v/>
      </c>
      <c r="AH223" s="7" t="str">
        <f>IF(AH$1=1,IF(data0!AH222&gt;0,IF(data0!AH222&lt;$B$1,data0!AH222,""),""),"")</f>
        <v/>
      </c>
      <c r="AI223" s="7" t="str">
        <f>IF(AI$1=1,IF(data0!AI222&gt;0,IF(data0!AI222&lt;$B$1,data0!AI222,""),""),"")</f>
        <v/>
      </c>
      <c r="AJ223" s="7" t="str">
        <f>IF(AJ$1=1,IF(data0!AJ222&gt;0,IF(data0!AJ222&lt;$B$1,data0!AJ222,""),""),"")</f>
        <v/>
      </c>
    </row>
    <row r="224" spans="1:36" hidden="1">
      <c r="A224" s="1">
        <f>data0!A223</f>
        <v>221</v>
      </c>
      <c r="B224" s="1">
        <f>data0!B223</f>
        <v>29</v>
      </c>
      <c r="C224" s="1">
        <f>data0!C223</f>
        <v>2</v>
      </c>
      <c r="D224" s="1">
        <f>data0!D223</f>
        <v>1</v>
      </c>
      <c r="E224" s="7" t="str">
        <f>IF(E$1=1,IF(data0!E223&gt;0,IF(data0!E223&lt;$B$1,data0!E223,""),""),"")</f>
        <v/>
      </c>
      <c r="F224" s="7" t="str">
        <f>IF(F$1=1,IF(data0!F223&gt;0,IF(data0!F223&lt;$B$1,data0!F223,""),""),"")</f>
        <v/>
      </c>
      <c r="G224" s="7" t="str">
        <f>IF(G$1=1,IF(data0!G223&gt;0,IF(data0!G223&lt;$B$1,data0!G223,""),""),"")</f>
        <v/>
      </c>
      <c r="H224" s="7" t="str">
        <f>IF(H$1=1,IF(data0!H223&gt;0,IF(data0!H223&lt;$B$1,data0!H223,""),""),"")</f>
        <v/>
      </c>
      <c r="I224" s="7" t="str">
        <f>IF(I$1=1,IF(data0!I223&gt;0,IF(data0!I223&lt;$B$1,data0!I223,""),""),"")</f>
        <v/>
      </c>
      <c r="J224" s="7" t="str">
        <f>IF(J$1=1,IF(data0!J223&gt;0,IF(data0!J223&lt;$B$1,data0!J223,""),""),"")</f>
        <v/>
      </c>
      <c r="K224" s="7" t="str">
        <f>IF(K$1=1,IF(data0!K223&gt;0,IF(data0!K223&lt;$B$1,data0!K223,""),""),"")</f>
        <v/>
      </c>
      <c r="L224" s="7" t="str">
        <f>IF(L$1=1,IF(data0!L223&gt;0,IF(data0!L223&lt;$B$1,data0!L223,""),""),"")</f>
        <v/>
      </c>
      <c r="M224" s="7" t="str">
        <f>IF(M$1=1,IF(data0!M223&gt;0,IF(data0!M223&lt;$B$1,data0!M223,""),""),"")</f>
        <v/>
      </c>
      <c r="N224" s="7" t="str">
        <f>IF(N$1=1,IF(data0!N223&gt;0,IF(data0!N223&lt;$B$1,data0!N223,""),""),"")</f>
        <v/>
      </c>
      <c r="O224" s="7" t="str">
        <f>IF(O$1=1,IF(data0!O223&gt;0,IF(data0!O223&lt;$B$1,data0!O223,""),""),"")</f>
        <v/>
      </c>
      <c r="P224" s="7" t="str">
        <f>IF(P$1=1,IF(data0!P223&gt;0,IF(data0!P223&lt;$B$1,data0!P223,""),""),"")</f>
        <v/>
      </c>
      <c r="Q224" s="7" t="str">
        <f>IF(Q$1=1,IF(data0!Q223&gt;0,IF(data0!Q223&lt;$B$1,data0!Q223,""),""),"")</f>
        <v/>
      </c>
      <c r="R224" s="7" t="str">
        <f>IF(R$1=1,IF(data0!R223&gt;0,IF(data0!R223&lt;$B$1,data0!R223,""),""),"")</f>
        <v/>
      </c>
      <c r="S224" s="7" t="str">
        <f>IF(S$1=1,IF(data0!S223&gt;0,IF(data0!S223&lt;$B$1,data0!S223,""),""),"")</f>
        <v/>
      </c>
      <c r="T224" s="7" t="str">
        <f>IF(T$1=1,IF(data0!T223&gt;0,IF(data0!T223&lt;$B$1,data0!T223,""),""),"")</f>
        <v/>
      </c>
      <c r="U224" s="7" t="str">
        <f>IF(U$1=1,IF(data0!U223&gt;0,IF(data0!U223&lt;$B$1,data0!U223,""),""),"")</f>
        <v/>
      </c>
      <c r="V224" s="7" t="str">
        <f>IF(V$1=1,IF(data0!V223&gt;0,IF(data0!V223&lt;$B$1,data0!V223,""),""),"")</f>
        <v/>
      </c>
      <c r="W224" s="7" t="str">
        <f>IF(W$1=1,IF(data0!W223&gt;0,IF(data0!W223&lt;$B$1,data0!W223,""),""),"")</f>
        <v/>
      </c>
      <c r="X224" s="7" t="str">
        <f>IF(X$1=1,IF(data0!X223&gt;0,IF(data0!X223&lt;$B$1,data0!X223,""),""),"")</f>
        <v/>
      </c>
      <c r="Y224" s="7" t="str">
        <f>IF(Y$1=1,IF(data0!Y223&gt;0,IF(data0!Y223&lt;$B$1,data0!Y223,""),""),"")</f>
        <v/>
      </c>
      <c r="Z224" s="7" t="str">
        <f>IF(Z$1=1,IF(data0!Z223&gt;0,IF(data0!Z223&lt;$B$1,data0!Z223,""),""),"")</f>
        <v/>
      </c>
      <c r="AA224" s="7" t="str">
        <f>IF(AA$1=1,IF(data0!AA223&gt;0,IF(data0!AA223&lt;$B$1,data0!AA223,""),""),"")</f>
        <v/>
      </c>
      <c r="AB224" s="7" t="str">
        <f>IF(AB$1=1,IF(data0!AB223&gt;0,IF(data0!AB223&lt;$B$1,data0!AB223,""),""),"")</f>
        <v/>
      </c>
      <c r="AC224" s="7" t="str">
        <f>IF(AC$1=1,IF(data0!AC223&gt;0,IF(data0!AC223&lt;$B$1,data0!AC223,""),""),"")</f>
        <v/>
      </c>
      <c r="AD224" s="7" t="str">
        <f>IF(AD$1=1,IF(data0!AD223&gt;0,IF(data0!AD223&lt;$B$1,data0!AD223,""),""),"")</f>
        <v/>
      </c>
      <c r="AE224" s="7" t="str">
        <f>IF(AE$1=1,IF(data0!AE223&gt;0,IF(data0!AE223&lt;$B$1,data0!AE223,""),""),"")</f>
        <v/>
      </c>
      <c r="AF224" s="7" t="str">
        <f>IF(AF$1=1,IF(data0!AF223&gt;0,IF(data0!AF223&lt;$B$1,data0!AF223,""),""),"")</f>
        <v/>
      </c>
      <c r="AG224" s="7" t="str">
        <f>IF(AG$1=1,IF(data0!AG223&gt;0,IF(data0!AG223&lt;$B$1,data0!AG223,""),""),"")</f>
        <v/>
      </c>
      <c r="AH224" s="7" t="str">
        <f>IF(AH$1=1,IF(data0!AH223&gt;0,IF(data0!AH223&lt;$B$1,data0!AH223,""),""),"")</f>
        <v/>
      </c>
      <c r="AI224" s="7" t="str">
        <f>IF(AI$1=1,IF(data0!AI223&gt;0,IF(data0!AI223&lt;$B$1,data0!AI223,""),""),"")</f>
        <v/>
      </c>
      <c r="AJ224" s="7" t="str">
        <f>IF(AJ$1=1,IF(data0!AJ223&gt;0,IF(data0!AJ223&lt;$B$1,data0!AJ223,""),""),"")</f>
        <v/>
      </c>
    </row>
    <row r="225" spans="1:36" hidden="1">
      <c r="A225" s="1">
        <f>data0!A224</f>
        <v>222</v>
      </c>
      <c r="B225" s="1">
        <f>data0!B224</f>
        <v>30</v>
      </c>
      <c r="C225" s="1">
        <f>data0!C224</f>
        <v>2</v>
      </c>
      <c r="D225" s="1">
        <f>data0!D224</f>
        <v>1</v>
      </c>
      <c r="E225" s="7" t="str">
        <f>IF(E$1=1,IF(data0!E224&gt;0,IF(data0!E224&lt;$B$1,data0!E224,""),""),"")</f>
        <v/>
      </c>
      <c r="F225" s="7" t="str">
        <f>IF(F$1=1,IF(data0!F224&gt;0,IF(data0!F224&lt;$B$1,data0!F224,""),""),"")</f>
        <v/>
      </c>
      <c r="G225" s="7" t="str">
        <f>IF(G$1=1,IF(data0!G224&gt;0,IF(data0!G224&lt;$B$1,data0!G224,""),""),"")</f>
        <v/>
      </c>
      <c r="H225" s="7" t="str">
        <f>IF(H$1=1,IF(data0!H224&gt;0,IF(data0!H224&lt;$B$1,data0!H224,""),""),"")</f>
        <v/>
      </c>
      <c r="I225" s="7" t="str">
        <f>IF(I$1=1,IF(data0!I224&gt;0,IF(data0!I224&lt;$B$1,data0!I224,""),""),"")</f>
        <v/>
      </c>
      <c r="J225" s="7" t="str">
        <f>IF(J$1=1,IF(data0!J224&gt;0,IF(data0!J224&lt;$B$1,data0!J224,""),""),"")</f>
        <v/>
      </c>
      <c r="K225" s="7" t="str">
        <f>IF(K$1=1,IF(data0!K224&gt;0,IF(data0!K224&lt;$B$1,data0!K224,""),""),"")</f>
        <v/>
      </c>
      <c r="L225" s="7" t="str">
        <f>IF(L$1=1,IF(data0!L224&gt;0,IF(data0!L224&lt;$B$1,data0!L224,""),""),"")</f>
        <v/>
      </c>
      <c r="M225" s="7" t="str">
        <f>IF(M$1=1,IF(data0!M224&gt;0,IF(data0!M224&lt;$B$1,data0!M224,""),""),"")</f>
        <v/>
      </c>
      <c r="N225" s="7" t="str">
        <f>IF(N$1=1,IF(data0!N224&gt;0,IF(data0!N224&lt;$B$1,data0!N224,""),""),"")</f>
        <v/>
      </c>
      <c r="O225" s="7" t="str">
        <f>IF(O$1=1,IF(data0!O224&gt;0,IF(data0!O224&lt;$B$1,data0!O224,""),""),"")</f>
        <v/>
      </c>
      <c r="P225" s="7" t="str">
        <f>IF(P$1=1,IF(data0!P224&gt;0,IF(data0!P224&lt;$B$1,data0!P224,""),""),"")</f>
        <v/>
      </c>
      <c r="Q225" s="7" t="str">
        <f>IF(Q$1=1,IF(data0!Q224&gt;0,IF(data0!Q224&lt;$B$1,data0!Q224,""),""),"")</f>
        <v/>
      </c>
      <c r="R225" s="7" t="str">
        <f>IF(R$1=1,IF(data0!R224&gt;0,IF(data0!R224&lt;$B$1,data0!R224,""),""),"")</f>
        <v/>
      </c>
      <c r="S225" s="7" t="str">
        <f>IF(S$1=1,IF(data0!S224&gt;0,IF(data0!S224&lt;$B$1,data0!S224,""),""),"")</f>
        <v/>
      </c>
      <c r="T225" s="7" t="str">
        <f>IF(T$1=1,IF(data0!T224&gt;0,IF(data0!T224&lt;$B$1,data0!T224,""),""),"")</f>
        <v/>
      </c>
      <c r="U225" s="7" t="str">
        <f>IF(U$1=1,IF(data0!U224&gt;0,IF(data0!U224&lt;$B$1,data0!U224,""),""),"")</f>
        <v/>
      </c>
      <c r="V225" s="7" t="str">
        <f>IF(V$1=1,IF(data0!V224&gt;0,IF(data0!V224&lt;$B$1,data0!V224,""),""),"")</f>
        <v/>
      </c>
      <c r="W225" s="7" t="str">
        <f>IF(W$1=1,IF(data0!W224&gt;0,IF(data0!W224&lt;$B$1,data0!W224,""),""),"")</f>
        <v/>
      </c>
      <c r="X225" s="7" t="str">
        <f>IF(X$1=1,IF(data0!X224&gt;0,IF(data0!X224&lt;$B$1,data0!X224,""),""),"")</f>
        <v/>
      </c>
      <c r="Y225" s="7" t="str">
        <f>IF(Y$1=1,IF(data0!Y224&gt;0,IF(data0!Y224&lt;$B$1,data0!Y224,""),""),"")</f>
        <v/>
      </c>
      <c r="Z225" s="7" t="str">
        <f>IF(Z$1=1,IF(data0!Z224&gt;0,IF(data0!Z224&lt;$B$1,data0!Z224,""),""),"")</f>
        <v/>
      </c>
      <c r="AA225" s="7" t="str">
        <f>IF(AA$1=1,IF(data0!AA224&gt;0,IF(data0!AA224&lt;$B$1,data0!AA224,""),""),"")</f>
        <v/>
      </c>
      <c r="AB225" s="7" t="str">
        <f>IF(AB$1=1,IF(data0!AB224&gt;0,IF(data0!AB224&lt;$B$1,data0!AB224,""),""),"")</f>
        <v/>
      </c>
      <c r="AC225" s="7" t="str">
        <f>IF(AC$1=1,IF(data0!AC224&gt;0,IF(data0!AC224&lt;$B$1,data0!AC224,""),""),"")</f>
        <v/>
      </c>
      <c r="AD225" s="7" t="str">
        <f>IF(AD$1=1,IF(data0!AD224&gt;0,IF(data0!AD224&lt;$B$1,data0!AD224,""),""),"")</f>
        <v/>
      </c>
      <c r="AE225" s="7" t="str">
        <f>IF(AE$1=1,IF(data0!AE224&gt;0,IF(data0!AE224&lt;$B$1,data0!AE224,""),""),"")</f>
        <v/>
      </c>
      <c r="AF225" s="7" t="str">
        <f>IF(AF$1=1,IF(data0!AF224&gt;0,IF(data0!AF224&lt;$B$1,data0!AF224,""),""),"")</f>
        <v/>
      </c>
      <c r="AG225" s="7" t="str">
        <f>IF(AG$1=1,IF(data0!AG224&gt;0,IF(data0!AG224&lt;$B$1,data0!AG224,""),""),"")</f>
        <v/>
      </c>
      <c r="AH225" s="7" t="str">
        <f>IF(AH$1=1,IF(data0!AH224&gt;0,IF(data0!AH224&lt;$B$1,data0!AH224,""),""),"")</f>
        <v/>
      </c>
      <c r="AI225" s="7" t="str">
        <f>IF(AI$1=1,IF(data0!AI224&gt;0,IF(data0!AI224&lt;$B$1,data0!AI224,""),""),"")</f>
        <v/>
      </c>
      <c r="AJ225" s="7" t="str">
        <f>IF(AJ$1=1,IF(data0!AJ224&gt;0,IF(data0!AJ224&lt;$B$1,data0!AJ224,""),""),"")</f>
        <v/>
      </c>
    </row>
    <row r="226" spans="1:36" hidden="1">
      <c r="A226" s="1">
        <f>data0!A225</f>
        <v>223</v>
      </c>
      <c r="B226" s="1">
        <f>data0!B225</f>
        <v>31</v>
      </c>
      <c r="C226" s="1">
        <f>data0!C225</f>
        <v>2</v>
      </c>
      <c r="D226" s="1">
        <f>data0!D225</f>
        <v>1</v>
      </c>
      <c r="E226" s="7" t="str">
        <f>IF(E$1=1,IF(data0!E225&gt;0,IF(data0!E225&lt;$B$1,data0!E225,""),""),"")</f>
        <v/>
      </c>
      <c r="F226" s="7" t="str">
        <f>IF(F$1=1,IF(data0!F225&gt;0,IF(data0!F225&lt;$B$1,data0!F225,""),""),"")</f>
        <v/>
      </c>
      <c r="G226" s="7" t="str">
        <f>IF(G$1=1,IF(data0!G225&gt;0,IF(data0!G225&lt;$B$1,data0!G225,""),""),"")</f>
        <v/>
      </c>
      <c r="H226" s="7" t="str">
        <f>IF(H$1=1,IF(data0!H225&gt;0,IF(data0!H225&lt;$B$1,data0!H225,""),""),"")</f>
        <v/>
      </c>
      <c r="I226" s="7" t="str">
        <f>IF(I$1=1,IF(data0!I225&gt;0,IF(data0!I225&lt;$B$1,data0!I225,""),""),"")</f>
        <v/>
      </c>
      <c r="J226" s="7" t="str">
        <f>IF(J$1=1,IF(data0!J225&gt;0,IF(data0!J225&lt;$B$1,data0!J225,""),""),"")</f>
        <v/>
      </c>
      <c r="K226" s="7" t="str">
        <f>IF(K$1=1,IF(data0!K225&gt;0,IF(data0!K225&lt;$B$1,data0!K225,""),""),"")</f>
        <v/>
      </c>
      <c r="L226" s="7" t="str">
        <f>IF(L$1=1,IF(data0!L225&gt;0,IF(data0!L225&lt;$B$1,data0!L225,""),""),"")</f>
        <v/>
      </c>
      <c r="M226" s="7" t="str">
        <f>IF(M$1=1,IF(data0!M225&gt;0,IF(data0!M225&lt;$B$1,data0!M225,""),""),"")</f>
        <v/>
      </c>
      <c r="N226" s="7" t="str">
        <f>IF(N$1=1,IF(data0!N225&gt;0,IF(data0!N225&lt;$B$1,data0!N225,""),""),"")</f>
        <v/>
      </c>
      <c r="O226" s="7" t="str">
        <f>IF(O$1=1,IF(data0!O225&gt;0,IF(data0!O225&lt;$B$1,data0!O225,""),""),"")</f>
        <v/>
      </c>
      <c r="P226" s="7" t="str">
        <f>IF(P$1=1,IF(data0!P225&gt;0,IF(data0!P225&lt;$B$1,data0!P225,""),""),"")</f>
        <v/>
      </c>
      <c r="Q226" s="7" t="str">
        <f>IF(Q$1=1,IF(data0!Q225&gt;0,IF(data0!Q225&lt;$B$1,data0!Q225,""),""),"")</f>
        <v/>
      </c>
      <c r="R226" s="7" t="str">
        <f>IF(R$1=1,IF(data0!R225&gt;0,IF(data0!R225&lt;$B$1,data0!R225,""),""),"")</f>
        <v/>
      </c>
      <c r="S226" s="7" t="str">
        <f>IF(S$1=1,IF(data0!S225&gt;0,IF(data0!S225&lt;$B$1,data0!S225,""),""),"")</f>
        <v/>
      </c>
      <c r="T226" s="7" t="str">
        <f>IF(T$1=1,IF(data0!T225&gt;0,IF(data0!T225&lt;$B$1,data0!T225,""),""),"")</f>
        <v/>
      </c>
      <c r="U226" s="7" t="str">
        <f>IF(U$1=1,IF(data0!U225&gt;0,IF(data0!U225&lt;$B$1,data0!U225,""),""),"")</f>
        <v/>
      </c>
      <c r="V226" s="7" t="str">
        <f>IF(V$1=1,IF(data0!V225&gt;0,IF(data0!V225&lt;$B$1,data0!V225,""),""),"")</f>
        <v/>
      </c>
      <c r="W226" s="7" t="str">
        <f>IF(W$1=1,IF(data0!W225&gt;0,IF(data0!W225&lt;$B$1,data0!W225,""),""),"")</f>
        <v/>
      </c>
      <c r="X226" s="7" t="str">
        <f>IF(X$1=1,IF(data0!X225&gt;0,IF(data0!X225&lt;$B$1,data0!X225,""),""),"")</f>
        <v/>
      </c>
      <c r="Y226" s="7" t="str">
        <f>IF(Y$1=1,IF(data0!Y225&gt;0,IF(data0!Y225&lt;$B$1,data0!Y225,""),""),"")</f>
        <v/>
      </c>
      <c r="Z226" s="7" t="str">
        <f>IF(Z$1=1,IF(data0!Z225&gt;0,IF(data0!Z225&lt;$B$1,data0!Z225,""),""),"")</f>
        <v/>
      </c>
      <c r="AA226" s="7" t="str">
        <f>IF(AA$1=1,IF(data0!AA225&gt;0,IF(data0!AA225&lt;$B$1,data0!AA225,""),""),"")</f>
        <v/>
      </c>
      <c r="AB226" s="7" t="str">
        <f>IF(AB$1=1,IF(data0!AB225&gt;0,IF(data0!AB225&lt;$B$1,data0!AB225,""),""),"")</f>
        <v/>
      </c>
      <c r="AC226" s="7" t="str">
        <f>IF(AC$1=1,IF(data0!AC225&gt;0,IF(data0!AC225&lt;$B$1,data0!AC225,""),""),"")</f>
        <v/>
      </c>
      <c r="AD226" s="7" t="str">
        <f>IF(AD$1=1,IF(data0!AD225&gt;0,IF(data0!AD225&lt;$B$1,data0!AD225,""),""),"")</f>
        <v/>
      </c>
      <c r="AE226" s="7" t="str">
        <f>IF(AE$1=1,IF(data0!AE225&gt;0,IF(data0!AE225&lt;$B$1,data0!AE225,""),""),"")</f>
        <v/>
      </c>
      <c r="AF226" s="7" t="str">
        <f>IF(AF$1=1,IF(data0!AF225&gt;0,IF(data0!AF225&lt;$B$1,data0!AF225,""),""),"")</f>
        <v/>
      </c>
      <c r="AG226" s="7" t="str">
        <f>IF(AG$1=1,IF(data0!AG225&gt;0,IF(data0!AG225&lt;$B$1,data0!AG225,""),""),"")</f>
        <v/>
      </c>
      <c r="AH226" s="7" t="str">
        <f>IF(AH$1=1,IF(data0!AH225&gt;0,IF(data0!AH225&lt;$B$1,data0!AH225,""),""),"")</f>
        <v/>
      </c>
      <c r="AI226" s="7" t="str">
        <f>IF(AI$1=1,IF(data0!AI225&gt;0,IF(data0!AI225&lt;$B$1,data0!AI225,""),""),"")</f>
        <v/>
      </c>
      <c r="AJ226" s="7" t="str">
        <f>IF(AJ$1=1,IF(data0!AJ225&gt;0,IF(data0!AJ225&lt;$B$1,data0!AJ225,""),""),"")</f>
        <v/>
      </c>
    </row>
    <row r="227" spans="1:36" hidden="1">
      <c r="A227" s="1">
        <f>data0!A226</f>
        <v>224</v>
      </c>
      <c r="B227" s="1">
        <f>data0!B226</f>
        <v>0</v>
      </c>
      <c r="C227" s="1">
        <f>data0!C226</f>
        <v>3</v>
      </c>
      <c r="D227" s="1">
        <f>data0!D226</f>
        <v>1</v>
      </c>
      <c r="E227" s="7" t="str">
        <f>IF(E$1=1,IF(data0!E226&gt;0,IF(data0!E226&lt;$B$1,data0!E226,""),""),"")</f>
        <v/>
      </c>
      <c r="F227" s="7">
        <f>IF(F$1=1,IF(data0!F226&gt;0,IF(data0!F226&lt;$B$1,data0!F226,""),""),"")</f>
        <v>0.7686274509803922</v>
      </c>
      <c r="G227" s="7" t="str">
        <f>IF(G$1=1,IF(data0!G226&gt;0,IF(data0!G226&lt;$B$1,data0!G226,""),""),"")</f>
        <v/>
      </c>
      <c r="H227" s="7" t="str">
        <f>IF(H$1=1,IF(data0!H226&gt;0,IF(data0!H226&lt;$B$1,data0!H226,""),""),"")</f>
        <v/>
      </c>
      <c r="I227" s="7">
        <f>IF(I$1=1,IF(data0!I226&gt;0,IF(data0!I226&lt;$B$1,data0!I226,""),""),"")</f>
        <v>0.89411764705882357</v>
      </c>
      <c r="J227" s="7">
        <f>IF(J$1=1,IF(data0!J226&gt;0,IF(data0!J226&lt;$B$1,data0!J226,""),""),"")</f>
        <v>0.82352941176470584</v>
      </c>
      <c r="K227" s="7">
        <f>IF(K$1=1,IF(data0!K226&gt;0,IF(data0!K226&lt;$B$1,data0!K226,""),""),"")</f>
        <v>0.80784313725490198</v>
      </c>
      <c r="L227" s="7" t="str">
        <f>IF(L$1=1,IF(data0!L226&gt;0,IF(data0!L226&lt;$B$1,data0!L226,""),""),"")</f>
        <v/>
      </c>
      <c r="M227" s="7">
        <f>IF(M$1=1,IF(data0!M226&gt;0,IF(data0!M226&lt;$B$1,data0!M226,""),""),"")</f>
        <v>0.92941176470588238</v>
      </c>
      <c r="N227" s="7">
        <f>IF(N$1=1,IF(data0!N226&gt;0,IF(data0!N226&lt;$B$1,data0!N226,""),""),"")</f>
        <v>0.80784313725490198</v>
      </c>
      <c r="O227" s="7" t="str">
        <f>IF(O$1=1,IF(data0!O226&gt;0,IF(data0!O226&lt;$B$1,data0!O226,""),""),"")</f>
        <v/>
      </c>
      <c r="P227" s="7" t="str">
        <f>IF(P$1=1,IF(data0!P226&gt;0,IF(data0!P226&lt;$B$1,data0!P226,""),""),"")</f>
        <v/>
      </c>
      <c r="Q227" s="7">
        <f>IF(Q$1=1,IF(data0!Q226&gt;0,IF(data0!Q226&lt;$B$1,data0!Q226,""),""),"")</f>
        <v>0.7686274509803922</v>
      </c>
      <c r="R227" s="7" t="str">
        <f>IF(R$1=1,IF(data0!R226&gt;0,IF(data0!R226&lt;$B$1,data0!R226,""),""),"")</f>
        <v/>
      </c>
      <c r="S227" s="7">
        <f>IF(S$1=1,IF(data0!S226&gt;0,IF(data0!S226&lt;$B$1,data0!S226,""),""),"")</f>
        <v>0.84313725490196079</v>
      </c>
      <c r="T227" s="7">
        <f>IF(T$1=1,IF(data0!T226&gt;0,IF(data0!T226&lt;$B$1,data0!T226,""),""),"")</f>
        <v>0.88627450980392153</v>
      </c>
      <c r="U227" s="7">
        <f>IF(U$1=1,IF(data0!U226&gt;0,IF(data0!U226&lt;$B$1,data0!U226,""),""),"")</f>
        <v>0.84313725490196079</v>
      </c>
      <c r="V227" s="7">
        <f>IF(V$1=1,IF(data0!V226&gt;0,IF(data0!V226&lt;$B$1,data0!V226,""),""),"")</f>
        <v>0.83137254901960789</v>
      </c>
      <c r="W227" s="7">
        <f>IF(W$1=1,IF(data0!W226&gt;0,IF(data0!W226&lt;$B$1,data0!W226,""),""),"")</f>
        <v>0.87450980392156863</v>
      </c>
      <c r="X227" s="7" t="str">
        <f>IF(X$1=1,IF(data0!X226&gt;0,IF(data0!X226&lt;$B$1,data0!X226,""),""),"")</f>
        <v/>
      </c>
      <c r="Y227" s="7" t="str">
        <f>IF(Y$1=1,IF(data0!Y226&gt;0,IF(data0!Y226&lt;$B$1,data0!Y226,""),""),"")</f>
        <v/>
      </c>
      <c r="Z227" s="7">
        <f>IF(Z$1=1,IF(data0!Z226&gt;0,IF(data0!Z226&lt;$B$1,data0!Z226,""),""),"")</f>
        <v>0.89803921568627454</v>
      </c>
      <c r="AA227" s="7">
        <f>IF(AA$1=1,IF(data0!AA226&gt;0,IF(data0!AA226&lt;$B$1,data0!AA226,""),""),"")</f>
        <v>0.84705882352941175</v>
      </c>
      <c r="AB227" s="7">
        <f>IF(AB$1=1,IF(data0!AB226&gt;0,IF(data0!AB226&lt;$B$1,data0!AB226,""),""),"")</f>
        <v>0.78823529411764703</v>
      </c>
      <c r="AC227" s="7">
        <f>IF(AC$1=1,IF(data0!AC226&gt;0,IF(data0!AC226&lt;$B$1,data0!AC226,""),""),"")</f>
        <v>0.90588235294117647</v>
      </c>
      <c r="AD227" s="7" t="str">
        <f>IF(AD$1=1,IF(data0!AD226&gt;0,IF(data0!AD226&lt;$B$1,data0!AD226,""),""),"")</f>
        <v/>
      </c>
      <c r="AE227" s="7" t="str">
        <f>IF(AE$1=1,IF(data0!AE226&gt;0,IF(data0!AE226&lt;$B$1,data0!AE226,""),""),"")</f>
        <v/>
      </c>
      <c r="AF227" s="7">
        <f>IF(AF$1=1,IF(data0!AF226&gt;0,IF(data0!AF226&lt;$B$1,data0!AF226,""),""),"")</f>
        <v>0.85490196078431369</v>
      </c>
      <c r="AG227" s="7">
        <f>IF(AG$1=1,IF(data0!AG226&gt;0,IF(data0!AG226&lt;$B$1,data0!AG226,""),""),"")</f>
        <v>0.81960784313725488</v>
      </c>
      <c r="AH227" s="7">
        <f>IF(AH$1=1,IF(data0!AH226&gt;0,IF(data0!AH226&lt;$B$1,data0!AH226,""),""),"")</f>
        <v>0.8784313725490196</v>
      </c>
      <c r="AI227" s="7">
        <f>IF(AI$1=1,IF(data0!AI226&gt;0,IF(data0!AI226&lt;$B$1,data0!AI226,""),""),"")</f>
        <v>0.80784313725490198</v>
      </c>
      <c r="AJ227" s="7">
        <f>IF(AJ$1=1,IF(data0!AJ226&gt;0,IF(data0!AJ226&lt;$B$1,data0!AJ226,""),""),"")</f>
        <v>0.7803921568627451</v>
      </c>
    </row>
    <row r="228" spans="1:36" hidden="1">
      <c r="A228" s="1">
        <f>data0!A227</f>
        <v>225</v>
      </c>
      <c r="B228" s="1">
        <f>data0!B227</f>
        <v>1</v>
      </c>
      <c r="C228" s="1">
        <f>data0!C227</f>
        <v>3</v>
      </c>
      <c r="D228" s="1">
        <f>data0!D227</f>
        <v>1</v>
      </c>
      <c r="E228" s="7" t="str">
        <f>IF(E$1=1,IF(data0!E227&gt;0,IF(data0!E227&lt;$B$1,data0!E227,""),""),"")</f>
        <v/>
      </c>
      <c r="F228" s="7">
        <f>IF(F$1=1,IF(data0!F227&gt;0,IF(data0!F227&lt;$B$1,data0!F227,""),""),"")</f>
        <v>0.38039215686274508</v>
      </c>
      <c r="G228" s="7">
        <f>IF(G$1=1,IF(data0!G227&gt;0,IF(data0!G227&lt;$B$1,data0!G227,""),""),"")</f>
        <v>0.66666666666666663</v>
      </c>
      <c r="H228" s="7" t="str">
        <f>IF(H$1=1,IF(data0!H227&gt;0,IF(data0!H227&lt;$B$1,data0!H227,""),""),"")</f>
        <v/>
      </c>
      <c r="I228" s="7">
        <f>IF(I$1=1,IF(data0!I227&gt;0,IF(data0!I227&lt;$B$1,data0!I227,""),""),"")</f>
        <v>0.50588235294117645</v>
      </c>
      <c r="J228" s="7">
        <f>IF(J$1=1,IF(data0!J227&gt;0,IF(data0!J227&lt;$B$1,data0!J227,""),""),"")</f>
        <v>0.43137254901960786</v>
      </c>
      <c r="K228" s="7">
        <f>IF(K$1=1,IF(data0!K227&gt;0,IF(data0!K227&lt;$B$1,data0!K227,""),""),"")</f>
        <v>0.41960784313725491</v>
      </c>
      <c r="L228" s="7" t="str">
        <f>IF(L$1=1,IF(data0!L227&gt;0,IF(data0!L227&lt;$B$1,data0!L227,""),""),"")</f>
        <v/>
      </c>
      <c r="M228" s="7">
        <f>IF(M$1=1,IF(data0!M227&gt;0,IF(data0!M227&lt;$B$1,data0!M227,""),""),"")</f>
        <v>0.52941176470588236</v>
      </c>
      <c r="N228" s="7">
        <f>IF(N$1=1,IF(data0!N227&gt;0,IF(data0!N227&lt;$B$1,data0!N227,""),""),"")</f>
        <v>0.4</v>
      </c>
      <c r="O228" s="7">
        <f>IF(O$1=1,IF(data0!O227&gt;0,IF(data0!O227&lt;$B$1,data0!O227,""),""),"")</f>
        <v>0.6</v>
      </c>
      <c r="P228" s="7" t="str">
        <f>IF(P$1=1,IF(data0!P227&gt;0,IF(data0!P227&lt;$B$1,data0!P227,""),""),"")</f>
        <v/>
      </c>
      <c r="Q228" s="7">
        <f>IF(Q$1=1,IF(data0!Q227&gt;0,IF(data0!Q227&lt;$B$1,data0!Q227,""),""),"")</f>
        <v>0.3843137254901961</v>
      </c>
      <c r="R228" s="7" t="str">
        <f>IF(R$1=1,IF(data0!R227&gt;0,IF(data0!R227&lt;$B$1,data0!R227,""),""),"")</f>
        <v/>
      </c>
      <c r="S228" s="7">
        <f>IF(S$1=1,IF(data0!S227&gt;0,IF(data0!S227&lt;$B$1,data0!S227,""),""),"")</f>
        <v>0.43529411764705883</v>
      </c>
      <c r="T228" s="7">
        <f>IF(T$1=1,IF(data0!T227&gt;0,IF(data0!T227&lt;$B$1,data0!T227,""),""),"")</f>
        <v>0.49803921568627452</v>
      </c>
      <c r="U228" s="7">
        <f>IF(U$1=1,IF(data0!U227&gt;0,IF(data0!U227&lt;$B$1,data0!U227,""),""),"")</f>
        <v>0.44705882352941179</v>
      </c>
      <c r="V228" s="7">
        <f>IF(V$1=1,IF(data0!V227&gt;0,IF(data0!V227&lt;$B$1,data0!V227,""),""),"")</f>
        <v>0.4392156862745098</v>
      </c>
      <c r="W228" s="7">
        <f>IF(W$1=1,IF(data0!W227&gt;0,IF(data0!W227&lt;$B$1,data0!W227,""),""),"")</f>
        <v>0.47450980392156861</v>
      </c>
      <c r="X228" s="7">
        <f>IF(X$1=1,IF(data0!X227&gt;0,IF(data0!X227&lt;$B$1,data0!X227,""),""),"")</f>
        <v>0.56862745098039214</v>
      </c>
      <c r="Y228" s="7">
        <f>IF(Y$1=1,IF(data0!Y227&gt;0,IF(data0!Y227&lt;$B$1,data0!Y227,""),""),"")</f>
        <v>0.64313725490196083</v>
      </c>
      <c r="Z228" s="7">
        <f>IF(Z$1=1,IF(data0!Z227&gt;0,IF(data0!Z227&lt;$B$1,data0!Z227,""),""),"")</f>
        <v>0.50196078431372548</v>
      </c>
      <c r="AA228" s="7">
        <f>IF(AA$1=1,IF(data0!AA227&gt;0,IF(data0!AA227&lt;$B$1,data0!AA227,""),""),"")</f>
        <v>0.45098039215686275</v>
      </c>
      <c r="AB228" s="7">
        <f>IF(AB$1=1,IF(data0!AB227&gt;0,IF(data0!AB227&lt;$B$1,data0!AB227,""),""),"")</f>
        <v>0.4</v>
      </c>
      <c r="AC228" s="7">
        <f>IF(AC$1=1,IF(data0!AC227&gt;0,IF(data0!AC227&lt;$B$1,data0!AC227,""),""),"")</f>
        <v>0.51372549019607838</v>
      </c>
      <c r="AD228" s="7">
        <f>IF(AD$1=1,IF(data0!AD227&gt;0,IF(data0!AD227&lt;$B$1,data0!AD227,""),""),"")</f>
        <v>0.5607843137254902</v>
      </c>
      <c r="AE228" s="7">
        <f>IF(AE$1=1,IF(data0!AE227&gt;0,IF(data0!AE227&lt;$B$1,data0!AE227,""),""),"")</f>
        <v>0.61568627450980395</v>
      </c>
      <c r="AF228" s="7">
        <f>IF(AF$1=1,IF(data0!AF227&gt;0,IF(data0!AF227&lt;$B$1,data0!AF227,""),""),"")</f>
        <v>0.45490196078431372</v>
      </c>
      <c r="AG228" s="7">
        <f>IF(AG$1=1,IF(data0!AG227&gt;0,IF(data0!AG227&lt;$B$1,data0!AG227,""),""),"")</f>
        <v>0.42745098039215684</v>
      </c>
      <c r="AH228" s="7">
        <f>IF(AH$1=1,IF(data0!AH227&gt;0,IF(data0!AH227&lt;$B$1,data0!AH227,""),""),"")</f>
        <v>0.4823529411764706</v>
      </c>
      <c r="AI228" s="7">
        <f>IF(AI$1=1,IF(data0!AI227&gt;0,IF(data0!AI227&lt;$B$1,data0!AI227,""),""),"")</f>
        <v>0.41176470588235292</v>
      </c>
      <c r="AJ228" s="7">
        <f>IF(AJ$1=1,IF(data0!AJ227&gt;0,IF(data0!AJ227&lt;$B$1,data0!AJ227,""),""),"")</f>
        <v>0.38823529411764707</v>
      </c>
    </row>
    <row r="229" spans="1:36" hidden="1">
      <c r="A229" s="1">
        <f>data0!A228</f>
        <v>226</v>
      </c>
      <c r="B229" s="1">
        <f>data0!B228</f>
        <v>2</v>
      </c>
      <c r="C229" s="1">
        <f>data0!C228</f>
        <v>3</v>
      </c>
      <c r="D229" s="1">
        <f>data0!D228</f>
        <v>1</v>
      </c>
      <c r="E229" s="7" t="str">
        <f>IF(E$1=1,IF(data0!E228&gt;0,IF(data0!E228&lt;$B$1,data0!E228,""),""),"")</f>
        <v/>
      </c>
      <c r="F229" s="7">
        <f>IF(F$1=1,IF(data0!F228&gt;0,IF(data0!F228&lt;$B$1,data0!F228,""),""),"")</f>
        <v>5.0980392156862744E-2</v>
      </c>
      <c r="G229" s="7">
        <f>IF(G$1=1,IF(data0!G228&gt;0,IF(data0!G228&lt;$B$1,data0!G228,""),""),"")</f>
        <v>0.33333333333333331</v>
      </c>
      <c r="H229" s="7" t="str">
        <f>IF(H$1=1,IF(data0!H228&gt;0,IF(data0!H228&lt;$B$1,data0!H228,""),""),"")</f>
        <v/>
      </c>
      <c r="I229" s="7">
        <f>IF(I$1=1,IF(data0!I228&gt;0,IF(data0!I228&lt;$B$1,data0!I228,""),""),"")</f>
        <v>0.1803921568627451</v>
      </c>
      <c r="J229" s="7">
        <f>IF(J$1=1,IF(data0!J228&gt;0,IF(data0!J228&lt;$B$1,data0!J228,""),""),"")</f>
        <v>0.11764705882352941</v>
      </c>
      <c r="K229" s="7">
        <f>IF(K$1=1,IF(data0!K228&gt;0,IF(data0!K228&lt;$B$1,data0!K228,""),""),"")</f>
        <v>8.2352941176470587E-2</v>
      </c>
      <c r="L229" s="7" t="str">
        <f>IF(L$1=1,IF(data0!L228&gt;0,IF(data0!L228&lt;$B$1,data0!L228,""),""),"")</f>
        <v/>
      </c>
      <c r="M229" s="7">
        <f>IF(M$1=1,IF(data0!M228&gt;0,IF(data0!M228&lt;$B$1,data0!M228,""),""),"")</f>
        <v>0.19607843137254902</v>
      </c>
      <c r="N229" s="7">
        <f>IF(N$1=1,IF(data0!N228&gt;0,IF(data0!N228&lt;$B$1,data0!N228,""),""),"")</f>
        <v>6.2745098039215685E-2</v>
      </c>
      <c r="O229" s="7">
        <f>IF(O$1=1,IF(data0!O228&gt;0,IF(data0!O228&lt;$B$1,data0!O228,""),""),"")</f>
        <v>0.26666666666666666</v>
      </c>
      <c r="P229" s="7" t="str">
        <f>IF(P$1=1,IF(data0!P228&gt;0,IF(data0!P228&lt;$B$1,data0!P228,""),""),"")</f>
        <v/>
      </c>
      <c r="Q229" s="7">
        <f>IF(Q$1=1,IF(data0!Q228&gt;0,IF(data0!Q228&lt;$B$1,data0!Q228,""),""),"")</f>
        <v>1.5686274509803921E-2</v>
      </c>
      <c r="R229" s="7" t="str">
        <f>IF(R$1=1,IF(data0!R228&gt;0,IF(data0!R228&lt;$B$1,data0!R228,""),""),"")</f>
        <v/>
      </c>
      <c r="S229" s="7">
        <f>IF(S$1=1,IF(data0!S228&gt;0,IF(data0!S228&lt;$B$1,data0!S228,""),""),"")</f>
        <v>0.11372549019607843</v>
      </c>
      <c r="T229" s="7">
        <f>IF(T$1=1,IF(data0!T228&gt;0,IF(data0!T228&lt;$B$1,data0!T228,""),""),"")</f>
        <v>0.20784313725490197</v>
      </c>
      <c r="U229" s="7">
        <f>IF(U$1=1,IF(data0!U228&gt;0,IF(data0!U228&lt;$B$1,data0!U228,""),""),"")</f>
        <v>0.13333333333333333</v>
      </c>
      <c r="V229" s="7">
        <f>IF(V$1=1,IF(data0!V228&gt;0,IF(data0!V228&lt;$B$1,data0!V228,""),""),"")</f>
        <v>9.8039215686274508E-2</v>
      </c>
      <c r="W229" s="7">
        <f>IF(W$1=1,IF(data0!W228&gt;0,IF(data0!W228&lt;$B$1,data0!W228,""),""),"")</f>
        <v>0.12156862745098039</v>
      </c>
      <c r="X229" s="7">
        <f>IF(X$1=1,IF(data0!X228&gt;0,IF(data0!X228&lt;$B$1,data0!X228,""),""),"")</f>
        <v>0.25882352941176473</v>
      </c>
      <c r="Y229" s="7">
        <f>IF(Y$1=1,IF(data0!Y228&gt;0,IF(data0!Y228&lt;$B$1,data0!Y228,""),""),"")</f>
        <v>0.29803921568627451</v>
      </c>
      <c r="Z229" s="7">
        <f>IF(Z$1=1,IF(data0!Z228&gt;0,IF(data0!Z228&lt;$B$1,data0!Z228,""),""),"")</f>
        <v>0.17647058823529413</v>
      </c>
      <c r="AA229" s="7">
        <f>IF(AA$1=1,IF(data0!AA228&gt;0,IF(data0!AA228&lt;$B$1,data0!AA228,""),""),"")</f>
        <v>0.12549019607843137</v>
      </c>
      <c r="AB229" s="7">
        <f>IF(AB$1=1,IF(data0!AB228&gt;0,IF(data0!AB228&lt;$B$1,data0!AB228,""),""),"")</f>
        <v>6.2745098039215685E-2</v>
      </c>
      <c r="AC229" s="7">
        <f>IF(AC$1=1,IF(data0!AC228&gt;0,IF(data0!AC228&lt;$B$1,data0!AC228,""),""),"")</f>
        <v>0.16862745098039217</v>
      </c>
      <c r="AD229" s="7">
        <f>IF(AD$1=1,IF(data0!AD228&gt;0,IF(data0!AD228&lt;$B$1,data0!AD228,""),""),"")</f>
        <v>0.22352941176470589</v>
      </c>
      <c r="AE229" s="7">
        <f>IF(AE$1=1,IF(data0!AE228&gt;0,IF(data0!AE228&lt;$B$1,data0!AE228,""),""),"")</f>
        <v>0.28627450980392155</v>
      </c>
      <c r="AF229" s="7">
        <f>IF(AF$1=1,IF(data0!AF228&gt;0,IF(data0!AF228&lt;$B$1,data0!AF228,""),""),"")</f>
        <v>0.12941176470588237</v>
      </c>
      <c r="AG229" s="7">
        <f>IF(AG$1=1,IF(data0!AG228&gt;0,IF(data0!AG228&lt;$B$1,data0!AG228,""),""),"")</f>
        <v>8.2352941176470587E-2</v>
      </c>
      <c r="AH229" s="7">
        <f>IF(AH$1=1,IF(data0!AH228&gt;0,IF(data0!AH228&lt;$B$1,data0!AH228,""),""),"")</f>
        <v>0.12549019607843137</v>
      </c>
      <c r="AI229" s="7">
        <f>IF(AI$1=1,IF(data0!AI228&gt;0,IF(data0!AI228&lt;$B$1,data0!AI228,""),""),"")</f>
        <v>0.11372549019607843</v>
      </c>
      <c r="AJ229" s="7">
        <f>IF(AJ$1=1,IF(data0!AJ228&gt;0,IF(data0!AJ228&lt;$B$1,data0!AJ228,""),""),"")</f>
        <v>4.3137254901960784E-2</v>
      </c>
    </row>
    <row r="230" spans="1:36" hidden="1">
      <c r="A230" s="1">
        <f>data0!A229</f>
        <v>227</v>
      </c>
      <c r="B230" s="1">
        <f>data0!B229</f>
        <v>3</v>
      </c>
      <c r="C230" s="1">
        <f>data0!C229</f>
        <v>3</v>
      </c>
      <c r="D230" s="1">
        <f>data0!D229</f>
        <v>1</v>
      </c>
      <c r="E230" s="7" t="str">
        <f>IF(E$1=1,IF(data0!E229&gt;0,IF(data0!E229&lt;$B$1,data0!E229,""),""),"")</f>
        <v/>
      </c>
      <c r="F230" s="7" t="str">
        <f>IF(F$1=1,IF(data0!F229&gt;0,IF(data0!F229&lt;$B$1,data0!F229,""),""),"")</f>
        <v/>
      </c>
      <c r="G230" s="7" t="str">
        <f>IF(G$1=1,IF(data0!G229&gt;0,IF(data0!G229&lt;$B$1,data0!G229,""),""),"")</f>
        <v/>
      </c>
      <c r="H230" s="7" t="str">
        <f>IF(H$1=1,IF(data0!H229&gt;0,IF(data0!H229&lt;$B$1,data0!H229,""),""),"")</f>
        <v/>
      </c>
      <c r="I230" s="7" t="str">
        <f>IF(I$1=1,IF(data0!I229&gt;0,IF(data0!I229&lt;$B$1,data0!I229,""),""),"")</f>
        <v/>
      </c>
      <c r="J230" s="7" t="str">
        <f>IF(J$1=1,IF(data0!J229&gt;0,IF(data0!J229&lt;$B$1,data0!J229,""),""),"")</f>
        <v/>
      </c>
      <c r="K230" s="7" t="str">
        <f>IF(K$1=1,IF(data0!K229&gt;0,IF(data0!K229&lt;$B$1,data0!K229,""),""),"")</f>
        <v/>
      </c>
      <c r="L230" s="7" t="str">
        <f>IF(L$1=1,IF(data0!L229&gt;0,IF(data0!L229&lt;$B$1,data0!L229,""),""),"")</f>
        <v/>
      </c>
      <c r="M230" s="7" t="str">
        <f>IF(M$1=1,IF(data0!M229&gt;0,IF(data0!M229&lt;$B$1,data0!M229,""),""),"")</f>
        <v/>
      </c>
      <c r="N230" s="7" t="str">
        <f>IF(N$1=1,IF(data0!N229&gt;0,IF(data0!N229&lt;$B$1,data0!N229,""),""),"")</f>
        <v/>
      </c>
      <c r="O230" s="7" t="str">
        <f>IF(O$1=1,IF(data0!O229&gt;0,IF(data0!O229&lt;$B$1,data0!O229,""),""),"")</f>
        <v/>
      </c>
      <c r="P230" s="7" t="str">
        <f>IF(P$1=1,IF(data0!P229&gt;0,IF(data0!P229&lt;$B$1,data0!P229,""),""),"")</f>
        <v/>
      </c>
      <c r="Q230" s="7" t="str">
        <f>IF(Q$1=1,IF(data0!Q229&gt;0,IF(data0!Q229&lt;$B$1,data0!Q229,""),""),"")</f>
        <v/>
      </c>
      <c r="R230" s="7" t="str">
        <f>IF(R$1=1,IF(data0!R229&gt;0,IF(data0!R229&lt;$B$1,data0!R229,""),""),"")</f>
        <v/>
      </c>
      <c r="S230" s="7" t="str">
        <f>IF(S$1=1,IF(data0!S229&gt;0,IF(data0!S229&lt;$B$1,data0!S229,""),""),"")</f>
        <v/>
      </c>
      <c r="T230" s="7" t="str">
        <f>IF(T$1=1,IF(data0!T229&gt;0,IF(data0!T229&lt;$B$1,data0!T229,""),""),"")</f>
        <v/>
      </c>
      <c r="U230" s="7" t="str">
        <f>IF(U$1=1,IF(data0!U229&gt;0,IF(data0!U229&lt;$B$1,data0!U229,""),""),"")</f>
        <v/>
      </c>
      <c r="V230" s="7" t="str">
        <f>IF(V$1=1,IF(data0!V229&gt;0,IF(data0!V229&lt;$B$1,data0!V229,""),""),"")</f>
        <v/>
      </c>
      <c r="W230" s="7" t="str">
        <f>IF(W$1=1,IF(data0!W229&gt;0,IF(data0!W229&lt;$B$1,data0!W229,""),""),"")</f>
        <v/>
      </c>
      <c r="X230" s="7" t="str">
        <f>IF(X$1=1,IF(data0!X229&gt;0,IF(data0!X229&lt;$B$1,data0!X229,""),""),"")</f>
        <v/>
      </c>
      <c r="Y230" s="7" t="str">
        <f>IF(Y$1=1,IF(data0!Y229&gt;0,IF(data0!Y229&lt;$B$1,data0!Y229,""),""),"")</f>
        <v/>
      </c>
      <c r="Z230" s="7" t="str">
        <f>IF(Z$1=1,IF(data0!Z229&gt;0,IF(data0!Z229&lt;$B$1,data0!Z229,""),""),"")</f>
        <v/>
      </c>
      <c r="AA230" s="7" t="str">
        <f>IF(AA$1=1,IF(data0!AA229&gt;0,IF(data0!AA229&lt;$B$1,data0!AA229,""),""),"")</f>
        <v/>
      </c>
      <c r="AB230" s="7" t="str">
        <f>IF(AB$1=1,IF(data0!AB229&gt;0,IF(data0!AB229&lt;$B$1,data0!AB229,""),""),"")</f>
        <v/>
      </c>
      <c r="AC230" s="7" t="str">
        <f>IF(AC$1=1,IF(data0!AC229&gt;0,IF(data0!AC229&lt;$B$1,data0!AC229,""),""),"")</f>
        <v/>
      </c>
      <c r="AD230" s="7" t="str">
        <f>IF(AD$1=1,IF(data0!AD229&gt;0,IF(data0!AD229&lt;$B$1,data0!AD229,""),""),"")</f>
        <v/>
      </c>
      <c r="AE230" s="7" t="str">
        <f>IF(AE$1=1,IF(data0!AE229&gt;0,IF(data0!AE229&lt;$B$1,data0!AE229,""),""),"")</f>
        <v/>
      </c>
      <c r="AF230" s="7" t="str">
        <f>IF(AF$1=1,IF(data0!AF229&gt;0,IF(data0!AF229&lt;$B$1,data0!AF229,""),""),"")</f>
        <v/>
      </c>
      <c r="AG230" s="7" t="str">
        <f>IF(AG$1=1,IF(data0!AG229&gt;0,IF(data0!AG229&lt;$B$1,data0!AG229,""),""),"")</f>
        <v/>
      </c>
      <c r="AH230" s="7" t="str">
        <f>IF(AH$1=1,IF(data0!AH229&gt;0,IF(data0!AH229&lt;$B$1,data0!AH229,""),""),"")</f>
        <v/>
      </c>
      <c r="AI230" s="7" t="str">
        <f>IF(AI$1=1,IF(data0!AI229&gt;0,IF(data0!AI229&lt;$B$1,data0!AI229,""),""),"")</f>
        <v/>
      </c>
      <c r="AJ230" s="7" t="str">
        <f>IF(AJ$1=1,IF(data0!AJ229&gt;0,IF(data0!AJ229&lt;$B$1,data0!AJ229,""),""),"")</f>
        <v/>
      </c>
    </row>
    <row r="231" spans="1:36" hidden="1">
      <c r="A231" s="1">
        <f>data0!A230</f>
        <v>228</v>
      </c>
      <c r="B231" s="1">
        <f>data0!B230</f>
        <v>4</v>
      </c>
      <c r="C231" s="1">
        <f>data0!C230</f>
        <v>3</v>
      </c>
      <c r="D231" s="1">
        <f>data0!D230</f>
        <v>1</v>
      </c>
      <c r="E231" s="7" t="str">
        <f>IF(E$1=1,IF(data0!E230&gt;0,IF(data0!E230&lt;$B$1,data0!E230,""),""),"")</f>
        <v/>
      </c>
      <c r="F231" s="7" t="str">
        <f>IF(F$1=1,IF(data0!F230&gt;0,IF(data0!F230&lt;$B$1,data0!F230,""),""),"")</f>
        <v/>
      </c>
      <c r="G231" s="7" t="str">
        <f>IF(G$1=1,IF(data0!G230&gt;0,IF(data0!G230&lt;$B$1,data0!G230,""),""),"")</f>
        <v/>
      </c>
      <c r="H231" s="7" t="str">
        <f>IF(H$1=1,IF(data0!H230&gt;0,IF(data0!H230&lt;$B$1,data0!H230,""),""),"")</f>
        <v/>
      </c>
      <c r="I231" s="7" t="str">
        <f>IF(I$1=1,IF(data0!I230&gt;0,IF(data0!I230&lt;$B$1,data0!I230,""),""),"")</f>
        <v/>
      </c>
      <c r="J231" s="7" t="str">
        <f>IF(J$1=1,IF(data0!J230&gt;0,IF(data0!J230&lt;$B$1,data0!J230,""),""),"")</f>
        <v/>
      </c>
      <c r="K231" s="7" t="str">
        <f>IF(K$1=1,IF(data0!K230&gt;0,IF(data0!K230&lt;$B$1,data0!K230,""),""),"")</f>
        <v/>
      </c>
      <c r="L231" s="7" t="str">
        <f>IF(L$1=1,IF(data0!L230&gt;0,IF(data0!L230&lt;$B$1,data0!L230,""),""),"")</f>
        <v/>
      </c>
      <c r="M231" s="7" t="str">
        <f>IF(M$1=1,IF(data0!M230&gt;0,IF(data0!M230&lt;$B$1,data0!M230,""),""),"")</f>
        <v/>
      </c>
      <c r="N231" s="7" t="str">
        <f>IF(N$1=1,IF(data0!N230&gt;0,IF(data0!N230&lt;$B$1,data0!N230,""),""),"")</f>
        <v/>
      </c>
      <c r="O231" s="7" t="str">
        <f>IF(O$1=1,IF(data0!O230&gt;0,IF(data0!O230&lt;$B$1,data0!O230,""),""),"")</f>
        <v/>
      </c>
      <c r="P231" s="7" t="str">
        <f>IF(P$1=1,IF(data0!P230&gt;0,IF(data0!P230&lt;$B$1,data0!P230,""),""),"")</f>
        <v/>
      </c>
      <c r="Q231" s="7" t="str">
        <f>IF(Q$1=1,IF(data0!Q230&gt;0,IF(data0!Q230&lt;$B$1,data0!Q230,""),""),"")</f>
        <v/>
      </c>
      <c r="R231" s="7" t="str">
        <f>IF(R$1=1,IF(data0!R230&gt;0,IF(data0!R230&lt;$B$1,data0!R230,""),""),"")</f>
        <v/>
      </c>
      <c r="S231" s="7" t="str">
        <f>IF(S$1=1,IF(data0!S230&gt;0,IF(data0!S230&lt;$B$1,data0!S230,""),""),"")</f>
        <v/>
      </c>
      <c r="T231" s="7" t="str">
        <f>IF(T$1=1,IF(data0!T230&gt;0,IF(data0!T230&lt;$B$1,data0!T230,""),""),"")</f>
        <v/>
      </c>
      <c r="U231" s="7" t="str">
        <f>IF(U$1=1,IF(data0!U230&gt;0,IF(data0!U230&lt;$B$1,data0!U230,""),""),"")</f>
        <v/>
      </c>
      <c r="V231" s="7" t="str">
        <f>IF(V$1=1,IF(data0!V230&gt;0,IF(data0!V230&lt;$B$1,data0!V230,""),""),"")</f>
        <v/>
      </c>
      <c r="W231" s="7" t="str">
        <f>IF(W$1=1,IF(data0!W230&gt;0,IF(data0!W230&lt;$B$1,data0!W230,""),""),"")</f>
        <v/>
      </c>
      <c r="X231" s="7" t="str">
        <f>IF(X$1=1,IF(data0!X230&gt;0,IF(data0!X230&lt;$B$1,data0!X230,""),""),"")</f>
        <v/>
      </c>
      <c r="Y231" s="7" t="str">
        <f>IF(Y$1=1,IF(data0!Y230&gt;0,IF(data0!Y230&lt;$B$1,data0!Y230,""),""),"")</f>
        <v/>
      </c>
      <c r="Z231" s="7" t="str">
        <f>IF(Z$1=1,IF(data0!Z230&gt;0,IF(data0!Z230&lt;$B$1,data0!Z230,""),""),"")</f>
        <v/>
      </c>
      <c r="AA231" s="7" t="str">
        <f>IF(AA$1=1,IF(data0!AA230&gt;0,IF(data0!AA230&lt;$B$1,data0!AA230,""),""),"")</f>
        <v/>
      </c>
      <c r="AB231" s="7" t="str">
        <f>IF(AB$1=1,IF(data0!AB230&gt;0,IF(data0!AB230&lt;$B$1,data0!AB230,""),""),"")</f>
        <v/>
      </c>
      <c r="AC231" s="7" t="str">
        <f>IF(AC$1=1,IF(data0!AC230&gt;0,IF(data0!AC230&lt;$B$1,data0!AC230,""),""),"")</f>
        <v/>
      </c>
      <c r="AD231" s="7" t="str">
        <f>IF(AD$1=1,IF(data0!AD230&gt;0,IF(data0!AD230&lt;$B$1,data0!AD230,""),""),"")</f>
        <v/>
      </c>
      <c r="AE231" s="7" t="str">
        <f>IF(AE$1=1,IF(data0!AE230&gt;0,IF(data0!AE230&lt;$B$1,data0!AE230,""),""),"")</f>
        <v/>
      </c>
      <c r="AF231" s="7" t="str">
        <f>IF(AF$1=1,IF(data0!AF230&gt;0,IF(data0!AF230&lt;$B$1,data0!AF230,""),""),"")</f>
        <v/>
      </c>
      <c r="AG231" s="7" t="str">
        <f>IF(AG$1=1,IF(data0!AG230&gt;0,IF(data0!AG230&lt;$B$1,data0!AG230,""),""),"")</f>
        <v/>
      </c>
      <c r="AH231" s="7" t="str">
        <f>IF(AH$1=1,IF(data0!AH230&gt;0,IF(data0!AH230&lt;$B$1,data0!AH230,""),""),"")</f>
        <v/>
      </c>
      <c r="AI231" s="7" t="str">
        <f>IF(AI$1=1,IF(data0!AI230&gt;0,IF(data0!AI230&lt;$B$1,data0!AI230,""),""),"")</f>
        <v/>
      </c>
      <c r="AJ231" s="7" t="str">
        <f>IF(AJ$1=1,IF(data0!AJ230&gt;0,IF(data0!AJ230&lt;$B$1,data0!AJ230,""),""),"")</f>
        <v/>
      </c>
    </row>
    <row r="232" spans="1:36" hidden="1">
      <c r="A232" s="1">
        <f>data0!A231</f>
        <v>229</v>
      </c>
      <c r="B232" s="1">
        <f>data0!B231</f>
        <v>5</v>
      </c>
      <c r="C232" s="1">
        <f>data0!C231</f>
        <v>3</v>
      </c>
      <c r="D232" s="1">
        <f>data0!D231</f>
        <v>1</v>
      </c>
      <c r="E232" s="7" t="str">
        <f>IF(E$1=1,IF(data0!E231&gt;0,IF(data0!E231&lt;$B$1,data0!E231,""),""),"")</f>
        <v/>
      </c>
      <c r="F232" s="7" t="str">
        <f>IF(F$1=1,IF(data0!F231&gt;0,IF(data0!F231&lt;$B$1,data0!F231,""),""),"")</f>
        <v/>
      </c>
      <c r="G232" s="7" t="str">
        <f>IF(G$1=1,IF(data0!G231&gt;0,IF(data0!G231&lt;$B$1,data0!G231,""),""),"")</f>
        <v/>
      </c>
      <c r="H232" s="7" t="str">
        <f>IF(H$1=1,IF(data0!H231&gt;0,IF(data0!H231&lt;$B$1,data0!H231,""),""),"")</f>
        <v/>
      </c>
      <c r="I232" s="7" t="str">
        <f>IF(I$1=1,IF(data0!I231&gt;0,IF(data0!I231&lt;$B$1,data0!I231,""),""),"")</f>
        <v/>
      </c>
      <c r="J232" s="7" t="str">
        <f>IF(J$1=1,IF(data0!J231&gt;0,IF(data0!J231&lt;$B$1,data0!J231,""),""),"")</f>
        <v/>
      </c>
      <c r="K232" s="7" t="str">
        <f>IF(K$1=1,IF(data0!K231&gt;0,IF(data0!K231&lt;$B$1,data0!K231,""),""),"")</f>
        <v/>
      </c>
      <c r="L232" s="7" t="str">
        <f>IF(L$1=1,IF(data0!L231&gt;0,IF(data0!L231&lt;$B$1,data0!L231,""),""),"")</f>
        <v/>
      </c>
      <c r="M232" s="7" t="str">
        <f>IF(M$1=1,IF(data0!M231&gt;0,IF(data0!M231&lt;$B$1,data0!M231,""),""),"")</f>
        <v/>
      </c>
      <c r="N232" s="7" t="str">
        <f>IF(N$1=1,IF(data0!N231&gt;0,IF(data0!N231&lt;$B$1,data0!N231,""),""),"")</f>
        <v/>
      </c>
      <c r="O232" s="7" t="str">
        <f>IF(O$1=1,IF(data0!O231&gt;0,IF(data0!O231&lt;$B$1,data0!O231,""),""),"")</f>
        <v/>
      </c>
      <c r="P232" s="7" t="str">
        <f>IF(P$1=1,IF(data0!P231&gt;0,IF(data0!P231&lt;$B$1,data0!P231,""),""),"")</f>
        <v/>
      </c>
      <c r="Q232" s="7" t="str">
        <f>IF(Q$1=1,IF(data0!Q231&gt;0,IF(data0!Q231&lt;$B$1,data0!Q231,""),""),"")</f>
        <v/>
      </c>
      <c r="R232" s="7" t="str">
        <f>IF(R$1=1,IF(data0!R231&gt;0,IF(data0!R231&lt;$B$1,data0!R231,""),""),"")</f>
        <v/>
      </c>
      <c r="S232" s="7" t="str">
        <f>IF(S$1=1,IF(data0!S231&gt;0,IF(data0!S231&lt;$B$1,data0!S231,""),""),"")</f>
        <v/>
      </c>
      <c r="T232" s="7" t="str">
        <f>IF(T$1=1,IF(data0!T231&gt;0,IF(data0!T231&lt;$B$1,data0!T231,""),""),"")</f>
        <v/>
      </c>
      <c r="U232" s="7" t="str">
        <f>IF(U$1=1,IF(data0!U231&gt;0,IF(data0!U231&lt;$B$1,data0!U231,""),""),"")</f>
        <v/>
      </c>
      <c r="V232" s="7" t="str">
        <f>IF(V$1=1,IF(data0!V231&gt;0,IF(data0!V231&lt;$B$1,data0!V231,""),""),"")</f>
        <v/>
      </c>
      <c r="W232" s="7" t="str">
        <f>IF(W$1=1,IF(data0!W231&gt;0,IF(data0!W231&lt;$B$1,data0!W231,""),""),"")</f>
        <v/>
      </c>
      <c r="X232" s="7" t="str">
        <f>IF(X$1=1,IF(data0!X231&gt;0,IF(data0!X231&lt;$B$1,data0!X231,""),""),"")</f>
        <v/>
      </c>
      <c r="Y232" s="7" t="str">
        <f>IF(Y$1=1,IF(data0!Y231&gt;0,IF(data0!Y231&lt;$B$1,data0!Y231,""),""),"")</f>
        <v/>
      </c>
      <c r="Z232" s="7" t="str">
        <f>IF(Z$1=1,IF(data0!Z231&gt;0,IF(data0!Z231&lt;$B$1,data0!Z231,""),""),"")</f>
        <v/>
      </c>
      <c r="AA232" s="7" t="str">
        <f>IF(AA$1=1,IF(data0!AA231&gt;0,IF(data0!AA231&lt;$B$1,data0!AA231,""),""),"")</f>
        <v/>
      </c>
      <c r="AB232" s="7" t="str">
        <f>IF(AB$1=1,IF(data0!AB231&gt;0,IF(data0!AB231&lt;$B$1,data0!AB231,""),""),"")</f>
        <v/>
      </c>
      <c r="AC232" s="7" t="str">
        <f>IF(AC$1=1,IF(data0!AC231&gt;0,IF(data0!AC231&lt;$B$1,data0!AC231,""),""),"")</f>
        <v/>
      </c>
      <c r="AD232" s="7" t="str">
        <f>IF(AD$1=1,IF(data0!AD231&gt;0,IF(data0!AD231&lt;$B$1,data0!AD231,""),""),"")</f>
        <v/>
      </c>
      <c r="AE232" s="7" t="str">
        <f>IF(AE$1=1,IF(data0!AE231&gt;0,IF(data0!AE231&lt;$B$1,data0!AE231,""),""),"")</f>
        <v/>
      </c>
      <c r="AF232" s="7" t="str">
        <f>IF(AF$1=1,IF(data0!AF231&gt;0,IF(data0!AF231&lt;$B$1,data0!AF231,""),""),"")</f>
        <v/>
      </c>
      <c r="AG232" s="7" t="str">
        <f>IF(AG$1=1,IF(data0!AG231&gt;0,IF(data0!AG231&lt;$B$1,data0!AG231,""),""),"")</f>
        <v/>
      </c>
      <c r="AH232" s="7" t="str">
        <f>IF(AH$1=1,IF(data0!AH231&gt;0,IF(data0!AH231&lt;$B$1,data0!AH231,""),""),"")</f>
        <v/>
      </c>
      <c r="AI232" s="7" t="str">
        <f>IF(AI$1=1,IF(data0!AI231&gt;0,IF(data0!AI231&lt;$B$1,data0!AI231,""),""),"")</f>
        <v/>
      </c>
      <c r="AJ232" s="7" t="str">
        <f>IF(AJ$1=1,IF(data0!AJ231&gt;0,IF(data0!AJ231&lt;$B$1,data0!AJ231,""),""),"")</f>
        <v/>
      </c>
    </row>
    <row r="233" spans="1:36" hidden="1">
      <c r="A233" s="1">
        <f>data0!A232</f>
        <v>230</v>
      </c>
      <c r="B233" s="1">
        <f>data0!B232</f>
        <v>6</v>
      </c>
      <c r="C233" s="1">
        <f>data0!C232</f>
        <v>3</v>
      </c>
      <c r="D233" s="1">
        <f>data0!D232</f>
        <v>1</v>
      </c>
      <c r="E233" s="7" t="str">
        <f>IF(E$1=1,IF(data0!E232&gt;0,IF(data0!E232&lt;$B$1,data0!E232,""),""),"")</f>
        <v/>
      </c>
      <c r="F233" s="7" t="str">
        <f>IF(F$1=1,IF(data0!F232&gt;0,IF(data0!F232&lt;$B$1,data0!F232,""),""),"")</f>
        <v/>
      </c>
      <c r="G233" s="7" t="str">
        <f>IF(G$1=1,IF(data0!G232&gt;0,IF(data0!G232&lt;$B$1,data0!G232,""),""),"")</f>
        <v/>
      </c>
      <c r="H233" s="7" t="str">
        <f>IF(H$1=1,IF(data0!H232&gt;0,IF(data0!H232&lt;$B$1,data0!H232,""),""),"")</f>
        <v/>
      </c>
      <c r="I233" s="7" t="str">
        <f>IF(I$1=1,IF(data0!I232&gt;0,IF(data0!I232&lt;$B$1,data0!I232,""),""),"")</f>
        <v/>
      </c>
      <c r="J233" s="7" t="str">
        <f>IF(J$1=1,IF(data0!J232&gt;0,IF(data0!J232&lt;$B$1,data0!J232,""),""),"")</f>
        <v/>
      </c>
      <c r="K233" s="7" t="str">
        <f>IF(K$1=1,IF(data0!K232&gt;0,IF(data0!K232&lt;$B$1,data0!K232,""),""),"")</f>
        <v/>
      </c>
      <c r="L233" s="7" t="str">
        <f>IF(L$1=1,IF(data0!L232&gt;0,IF(data0!L232&lt;$B$1,data0!L232,""),""),"")</f>
        <v/>
      </c>
      <c r="M233" s="7" t="str">
        <f>IF(M$1=1,IF(data0!M232&gt;0,IF(data0!M232&lt;$B$1,data0!M232,""),""),"")</f>
        <v/>
      </c>
      <c r="N233" s="7" t="str">
        <f>IF(N$1=1,IF(data0!N232&gt;0,IF(data0!N232&lt;$B$1,data0!N232,""),""),"")</f>
        <v/>
      </c>
      <c r="O233" s="7" t="str">
        <f>IF(O$1=1,IF(data0!O232&gt;0,IF(data0!O232&lt;$B$1,data0!O232,""),""),"")</f>
        <v/>
      </c>
      <c r="P233" s="7" t="str">
        <f>IF(P$1=1,IF(data0!P232&gt;0,IF(data0!P232&lt;$B$1,data0!P232,""),""),"")</f>
        <v/>
      </c>
      <c r="Q233" s="7" t="str">
        <f>IF(Q$1=1,IF(data0!Q232&gt;0,IF(data0!Q232&lt;$B$1,data0!Q232,""),""),"")</f>
        <v/>
      </c>
      <c r="R233" s="7" t="str">
        <f>IF(R$1=1,IF(data0!R232&gt;0,IF(data0!R232&lt;$B$1,data0!R232,""),""),"")</f>
        <v/>
      </c>
      <c r="S233" s="7" t="str">
        <f>IF(S$1=1,IF(data0!S232&gt;0,IF(data0!S232&lt;$B$1,data0!S232,""),""),"")</f>
        <v/>
      </c>
      <c r="T233" s="7" t="str">
        <f>IF(T$1=1,IF(data0!T232&gt;0,IF(data0!T232&lt;$B$1,data0!T232,""),""),"")</f>
        <v/>
      </c>
      <c r="U233" s="7" t="str">
        <f>IF(U$1=1,IF(data0!U232&gt;0,IF(data0!U232&lt;$B$1,data0!U232,""),""),"")</f>
        <v/>
      </c>
      <c r="V233" s="7" t="str">
        <f>IF(V$1=1,IF(data0!V232&gt;0,IF(data0!V232&lt;$B$1,data0!V232,""),""),"")</f>
        <v/>
      </c>
      <c r="W233" s="7" t="str">
        <f>IF(W$1=1,IF(data0!W232&gt;0,IF(data0!W232&lt;$B$1,data0!W232,""),""),"")</f>
        <v/>
      </c>
      <c r="X233" s="7" t="str">
        <f>IF(X$1=1,IF(data0!X232&gt;0,IF(data0!X232&lt;$B$1,data0!X232,""),""),"")</f>
        <v/>
      </c>
      <c r="Y233" s="7" t="str">
        <f>IF(Y$1=1,IF(data0!Y232&gt;0,IF(data0!Y232&lt;$B$1,data0!Y232,""),""),"")</f>
        <v/>
      </c>
      <c r="Z233" s="7" t="str">
        <f>IF(Z$1=1,IF(data0!Z232&gt;0,IF(data0!Z232&lt;$B$1,data0!Z232,""),""),"")</f>
        <v/>
      </c>
      <c r="AA233" s="7" t="str">
        <f>IF(AA$1=1,IF(data0!AA232&gt;0,IF(data0!AA232&lt;$B$1,data0!AA232,""),""),"")</f>
        <v/>
      </c>
      <c r="AB233" s="7" t="str">
        <f>IF(AB$1=1,IF(data0!AB232&gt;0,IF(data0!AB232&lt;$B$1,data0!AB232,""),""),"")</f>
        <v/>
      </c>
      <c r="AC233" s="7" t="str">
        <f>IF(AC$1=1,IF(data0!AC232&gt;0,IF(data0!AC232&lt;$B$1,data0!AC232,""),""),"")</f>
        <v/>
      </c>
      <c r="AD233" s="7" t="str">
        <f>IF(AD$1=1,IF(data0!AD232&gt;0,IF(data0!AD232&lt;$B$1,data0!AD232,""),""),"")</f>
        <v/>
      </c>
      <c r="AE233" s="7" t="str">
        <f>IF(AE$1=1,IF(data0!AE232&gt;0,IF(data0!AE232&lt;$B$1,data0!AE232,""),""),"")</f>
        <v/>
      </c>
      <c r="AF233" s="7" t="str">
        <f>IF(AF$1=1,IF(data0!AF232&gt;0,IF(data0!AF232&lt;$B$1,data0!AF232,""),""),"")</f>
        <v/>
      </c>
      <c r="AG233" s="7" t="str">
        <f>IF(AG$1=1,IF(data0!AG232&gt;0,IF(data0!AG232&lt;$B$1,data0!AG232,""),""),"")</f>
        <v/>
      </c>
      <c r="AH233" s="7" t="str">
        <f>IF(AH$1=1,IF(data0!AH232&gt;0,IF(data0!AH232&lt;$B$1,data0!AH232,""),""),"")</f>
        <v/>
      </c>
      <c r="AI233" s="7" t="str">
        <f>IF(AI$1=1,IF(data0!AI232&gt;0,IF(data0!AI232&lt;$B$1,data0!AI232,""),""),"")</f>
        <v/>
      </c>
      <c r="AJ233" s="7" t="str">
        <f>IF(AJ$1=1,IF(data0!AJ232&gt;0,IF(data0!AJ232&lt;$B$1,data0!AJ232,""),""),"")</f>
        <v/>
      </c>
    </row>
    <row r="234" spans="1:36" hidden="1">
      <c r="A234" s="1">
        <f>data0!A233</f>
        <v>231</v>
      </c>
      <c r="B234" s="1">
        <f>data0!B233</f>
        <v>7</v>
      </c>
      <c r="C234" s="1">
        <f>data0!C233</f>
        <v>3</v>
      </c>
      <c r="D234" s="1">
        <f>data0!D233</f>
        <v>1</v>
      </c>
      <c r="E234" s="7" t="str">
        <f>IF(E$1=1,IF(data0!E233&gt;0,IF(data0!E233&lt;$B$1,data0!E233,""),""),"")</f>
        <v/>
      </c>
      <c r="F234" s="7" t="str">
        <f>IF(F$1=1,IF(data0!F233&gt;0,IF(data0!F233&lt;$B$1,data0!F233,""),""),"")</f>
        <v/>
      </c>
      <c r="G234" s="7" t="str">
        <f>IF(G$1=1,IF(data0!G233&gt;0,IF(data0!G233&lt;$B$1,data0!G233,""),""),"")</f>
        <v/>
      </c>
      <c r="H234" s="7" t="str">
        <f>IF(H$1=1,IF(data0!H233&gt;0,IF(data0!H233&lt;$B$1,data0!H233,""),""),"")</f>
        <v/>
      </c>
      <c r="I234" s="7" t="str">
        <f>IF(I$1=1,IF(data0!I233&gt;0,IF(data0!I233&lt;$B$1,data0!I233,""),""),"")</f>
        <v/>
      </c>
      <c r="J234" s="7" t="str">
        <f>IF(J$1=1,IF(data0!J233&gt;0,IF(data0!J233&lt;$B$1,data0!J233,""),""),"")</f>
        <v/>
      </c>
      <c r="K234" s="7" t="str">
        <f>IF(K$1=1,IF(data0!K233&gt;0,IF(data0!K233&lt;$B$1,data0!K233,""),""),"")</f>
        <v/>
      </c>
      <c r="L234" s="7" t="str">
        <f>IF(L$1=1,IF(data0!L233&gt;0,IF(data0!L233&lt;$B$1,data0!L233,""),""),"")</f>
        <v/>
      </c>
      <c r="M234" s="7" t="str">
        <f>IF(M$1=1,IF(data0!M233&gt;0,IF(data0!M233&lt;$B$1,data0!M233,""),""),"")</f>
        <v/>
      </c>
      <c r="N234" s="7" t="str">
        <f>IF(N$1=1,IF(data0!N233&gt;0,IF(data0!N233&lt;$B$1,data0!N233,""),""),"")</f>
        <v/>
      </c>
      <c r="O234" s="7" t="str">
        <f>IF(O$1=1,IF(data0!O233&gt;0,IF(data0!O233&lt;$B$1,data0!O233,""),""),"")</f>
        <v/>
      </c>
      <c r="P234" s="7" t="str">
        <f>IF(P$1=1,IF(data0!P233&gt;0,IF(data0!P233&lt;$B$1,data0!P233,""),""),"")</f>
        <v/>
      </c>
      <c r="Q234" s="7" t="str">
        <f>IF(Q$1=1,IF(data0!Q233&gt;0,IF(data0!Q233&lt;$B$1,data0!Q233,""),""),"")</f>
        <v/>
      </c>
      <c r="R234" s="7" t="str">
        <f>IF(R$1=1,IF(data0!R233&gt;0,IF(data0!R233&lt;$B$1,data0!R233,""),""),"")</f>
        <v/>
      </c>
      <c r="S234" s="7" t="str">
        <f>IF(S$1=1,IF(data0!S233&gt;0,IF(data0!S233&lt;$B$1,data0!S233,""),""),"")</f>
        <v/>
      </c>
      <c r="T234" s="7" t="str">
        <f>IF(T$1=1,IF(data0!T233&gt;0,IF(data0!T233&lt;$B$1,data0!T233,""),""),"")</f>
        <v/>
      </c>
      <c r="U234" s="7" t="str">
        <f>IF(U$1=1,IF(data0!U233&gt;0,IF(data0!U233&lt;$B$1,data0!U233,""),""),"")</f>
        <v/>
      </c>
      <c r="V234" s="7" t="str">
        <f>IF(V$1=1,IF(data0!V233&gt;0,IF(data0!V233&lt;$B$1,data0!V233,""),""),"")</f>
        <v/>
      </c>
      <c r="W234" s="7" t="str">
        <f>IF(W$1=1,IF(data0!W233&gt;0,IF(data0!W233&lt;$B$1,data0!W233,""),""),"")</f>
        <v/>
      </c>
      <c r="X234" s="7" t="str">
        <f>IF(X$1=1,IF(data0!X233&gt;0,IF(data0!X233&lt;$B$1,data0!X233,""),""),"")</f>
        <v/>
      </c>
      <c r="Y234" s="7" t="str">
        <f>IF(Y$1=1,IF(data0!Y233&gt;0,IF(data0!Y233&lt;$B$1,data0!Y233,""),""),"")</f>
        <v/>
      </c>
      <c r="Z234" s="7" t="str">
        <f>IF(Z$1=1,IF(data0!Z233&gt;0,IF(data0!Z233&lt;$B$1,data0!Z233,""),""),"")</f>
        <v/>
      </c>
      <c r="AA234" s="7" t="str">
        <f>IF(AA$1=1,IF(data0!AA233&gt;0,IF(data0!AA233&lt;$B$1,data0!AA233,""),""),"")</f>
        <v/>
      </c>
      <c r="AB234" s="7" t="str">
        <f>IF(AB$1=1,IF(data0!AB233&gt;0,IF(data0!AB233&lt;$B$1,data0!AB233,""),""),"")</f>
        <v/>
      </c>
      <c r="AC234" s="7" t="str">
        <f>IF(AC$1=1,IF(data0!AC233&gt;0,IF(data0!AC233&lt;$B$1,data0!AC233,""),""),"")</f>
        <v/>
      </c>
      <c r="AD234" s="7" t="str">
        <f>IF(AD$1=1,IF(data0!AD233&gt;0,IF(data0!AD233&lt;$B$1,data0!AD233,""),""),"")</f>
        <v/>
      </c>
      <c r="AE234" s="7" t="str">
        <f>IF(AE$1=1,IF(data0!AE233&gt;0,IF(data0!AE233&lt;$B$1,data0!AE233,""),""),"")</f>
        <v/>
      </c>
      <c r="AF234" s="7" t="str">
        <f>IF(AF$1=1,IF(data0!AF233&gt;0,IF(data0!AF233&lt;$B$1,data0!AF233,""),""),"")</f>
        <v/>
      </c>
      <c r="AG234" s="7" t="str">
        <f>IF(AG$1=1,IF(data0!AG233&gt;0,IF(data0!AG233&lt;$B$1,data0!AG233,""),""),"")</f>
        <v/>
      </c>
      <c r="AH234" s="7" t="str">
        <f>IF(AH$1=1,IF(data0!AH233&gt;0,IF(data0!AH233&lt;$B$1,data0!AH233,""),""),"")</f>
        <v/>
      </c>
      <c r="AI234" s="7" t="str">
        <f>IF(AI$1=1,IF(data0!AI233&gt;0,IF(data0!AI233&lt;$B$1,data0!AI233,""),""),"")</f>
        <v/>
      </c>
      <c r="AJ234" s="7" t="str">
        <f>IF(AJ$1=1,IF(data0!AJ233&gt;0,IF(data0!AJ233&lt;$B$1,data0!AJ233,""),""),"")</f>
        <v/>
      </c>
    </row>
    <row r="235" spans="1:36" hidden="1">
      <c r="A235" s="1">
        <f>data0!A234</f>
        <v>232</v>
      </c>
      <c r="B235" s="1">
        <f>data0!B234</f>
        <v>8</v>
      </c>
      <c r="C235" s="1">
        <f>data0!C234</f>
        <v>3</v>
      </c>
      <c r="D235" s="1">
        <f>data0!D234</f>
        <v>1</v>
      </c>
      <c r="E235" s="7" t="str">
        <f>IF(E$1=1,IF(data0!E234&gt;0,IF(data0!E234&lt;$B$1,data0!E234,""),""),"")</f>
        <v/>
      </c>
      <c r="F235" s="7" t="str">
        <f>IF(F$1=1,IF(data0!F234&gt;0,IF(data0!F234&lt;$B$1,data0!F234,""),""),"")</f>
        <v/>
      </c>
      <c r="G235" s="7" t="str">
        <f>IF(G$1=1,IF(data0!G234&gt;0,IF(data0!G234&lt;$B$1,data0!G234,""),""),"")</f>
        <v/>
      </c>
      <c r="H235" s="7" t="str">
        <f>IF(H$1=1,IF(data0!H234&gt;0,IF(data0!H234&lt;$B$1,data0!H234,""),""),"")</f>
        <v/>
      </c>
      <c r="I235" s="7" t="str">
        <f>IF(I$1=1,IF(data0!I234&gt;0,IF(data0!I234&lt;$B$1,data0!I234,""),""),"")</f>
        <v/>
      </c>
      <c r="J235" s="7" t="str">
        <f>IF(J$1=1,IF(data0!J234&gt;0,IF(data0!J234&lt;$B$1,data0!J234,""),""),"")</f>
        <v/>
      </c>
      <c r="K235" s="7" t="str">
        <f>IF(K$1=1,IF(data0!K234&gt;0,IF(data0!K234&lt;$B$1,data0!K234,""),""),"")</f>
        <v/>
      </c>
      <c r="L235" s="7" t="str">
        <f>IF(L$1=1,IF(data0!L234&gt;0,IF(data0!L234&lt;$B$1,data0!L234,""),""),"")</f>
        <v/>
      </c>
      <c r="M235" s="7" t="str">
        <f>IF(M$1=1,IF(data0!M234&gt;0,IF(data0!M234&lt;$B$1,data0!M234,""),""),"")</f>
        <v/>
      </c>
      <c r="N235" s="7" t="str">
        <f>IF(N$1=1,IF(data0!N234&gt;0,IF(data0!N234&lt;$B$1,data0!N234,""),""),"")</f>
        <v/>
      </c>
      <c r="O235" s="7" t="str">
        <f>IF(O$1=1,IF(data0!O234&gt;0,IF(data0!O234&lt;$B$1,data0!O234,""),""),"")</f>
        <v/>
      </c>
      <c r="P235" s="7" t="str">
        <f>IF(P$1=1,IF(data0!P234&gt;0,IF(data0!P234&lt;$B$1,data0!P234,""),""),"")</f>
        <v/>
      </c>
      <c r="Q235" s="7" t="str">
        <f>IF(Q$1=1,IF(data0!Q234&gt;0,IF(data0!Q234&lt;$B$1,data0!Q234,""),""),"")</f>
        <v/>
      </c>
      <c r="R235" s="7" t="str">
        <f>IF(R$1=1,IF(data0!R234&gt;0,IF(data0!R234&lt;$B$1,data0!R234,""),""),"")</f>
        <v/>
      </c>
      <c r="S235" s="7" t="str">
        <f>IF(S$1=1,IF(data0!S234&gt;0,IF(data0!S234&lt;$B$1,data0!S234,""),""),"")</f>
        <v/>
      </c>
      <c r="T235" s="7" t="str">
        <f>IF(T$1=1,IF(data0!T234&gt;0,IF(data0!T234&lt;$B$1,data0!T234,""),""),"")</f>
        <v/>
      </c>
      <c r="U235" s="7" t="str">
        <f>IF(U$1=1,IF(data0!U234&gt;0,IF(data0!U234&lt;$B$1,data0!U234,""),""),"")</f>
        <v/>
      </c>
      <c r="V235" s="7" t="str">
        <f>IF(V$1=1,IF(data0!V234&gt;0,IF(data0!V234&lt;$B$1,data0!V234,""),""),"")</f>
        <v/>
      </c>
      <c r="W235" s="7" t="str">
        <f>IF(W$1=1,IF(data0!W234&gt;0,IF(data0!W234&lt;$B$1,data0!W234,""),""),"")</f>
        <v/>
      </c>
      <c r="X235" s="7" t="str">
        <f>IF(X$1=1,IF(data0!X234&gt;0,IF(data0!X234&lt;$B$1,data0!X234,""),""),"")</f>
        <v/>
      </c>
      <c r="Y235" s="7" t="str">
        <f>IF(Y$1=1,IF(data0!Y234&gt;0,IF(data0!Y234&lt;$B$1,data0!Y234,""),""),"")</f>
        <v/>
      </c>
      <c r="Z235" s="7" t="str">
        <f>IF(Z$1=1,IF(data0!Z234&gt;0,IF(data0!Z234&lt;$B$1,data0!Z234,""),""),"")</f>
        <v/>
      </c>
      <c r="AA235" s="7" t="str">
        <f>IF(AA$1=1,IF(data0!AA234&gt;0,IF(data0!AA234&lt;$B$1,data0!AA234,""),""),"")</f>
        <v/>
      </c>
      <c r="AB235" s="7" t="str">
        <f>IF(AB$1=1,IF(data0!AB234&gt;0,IF(data0!AB234&lt;$B$1,data0!AB234,""),""),"")</f>
        <v/>
      </c>
      <c r="AC235" s="7" t="str">
        <f>IF(AC$1=1,IF(data0!AC234&gt;0,IF(data0!AC234&lt;$B$1,data0!AC234,""),""),"")</f>
        <v/>
      </c>
      <c r="AD235" s="7" t="str">
        <f>IF(AD$1=1,IF(data0!AD234&gt;0,IF(data0!AD234&lt;$B$1,data0!AD234,""),""),"")</f>
        <v/>
      </c>
      <c r="AE235" s="7" t="str">
        <f>IF(AE$1=1,IF(data0!AE234&gt;0,IF(data0!AE234&lt;$B$1,data0!AE234,""),""),"")</f>
        <v/>
      </c>
      <c r="AF235" s="7" t="str">
        <f>IF(AF$1=1,IF(data0!AF234&gt;0,IF(data0!AF234&lt;$B$1,data0!AF234,""),""),"")</f>
        <v/>
      </c>
      <c r="AG235" s="7" t="str">
        <f>IF(AG$1=1,IF(data0!AG234&gt;0,IF(data0!AG234&lt;$B$1,data0!AG234,""),""),"")</f>
        <v/>
      </c>
      <c r="AH235" s="7" t="str">
        <f>IF(AH$1=1,IF(data0!AH234&gt;0,IF(data0!AH234&lt;$B$1,data0!AH234,""),""),"")</f>
        <v/>
      </c>
      <c r="AI235" s="7" t="str">
        <f>IF(AI$1=1,IF(data0!AI234&gt;0,IF(data0!AI234&lt;$B$1,data0!AI234,""),""),"")</f>
        <v/>
      </c>
      <c r="AJ235" s="7" t="str">
        <f>IF(AJ$1=1,IF(data0!AJ234&gt;0,IF(data0!AJ234&lt;$B$1,data0!AJ234,""),""),"")</f>
        <v/>
      </c>
    </row>
    <row r="236" spans="1:36" hidden="1">
      <c r="A236" s="1">
        <f>data0!A235</f>
        <v>233</v>
      </c>
      <c r="B236" s="1">
        <f>data0!B235</f>
        <v>9</v>
      </c>
      <c r="C236" s="1">
        <f>data0!C235</f>
        <v>3</v>
      </c>
      <c r="D236" s="1">
        <f>data0!D235</f>
        <v>1</v>
      </c>
      <c r="E236" s="7" t="str">
        <f>IF(E$1=1,IF(data0!E235&gt;0,IF(data0!E235&lt;$B$1,data0!E235,""),""),"")</f>
        <v/>
      </c>
      <c r="F236" s="7" t="str">
        <f>IF(F$1=1,IF(data0!F235&gt;0,IF(data0!F235&lt;$B$1,data0!F235,""),""),"")</f>
        <v/>
      </c>
      <c r="G236" s="7" t="str">
        <f>IF(G$1=1,IF(data0!G235&gt;0,IF(data0!G235&lt;$B$1,data0!G235,""),""),"")</f>
        <v/>
      </c>
      <c r="H236" s="7" t="str">
        <f>IF(H$1=1,IF(data0!H235&gt;0,IF(data0!H235&lt;$B$1,data0!H235,""),""),"")</f>
        <v/>
      </c>
      <c r="I236" s="7" t="str">
        <f>IF(I$1=1,IF(data0!I235&gt;0,IF(data0!I235&lt;$B$1,data0!I235,""),""),"")</f>
        <v/>
      </c>
      <c r="J236" s="7" t="str">
        <f>IF(J$1=1,IF(data0!J235&gt;0,IF(data0!J235&lt;$B$1,data0!J235,""),""),"")</f>
        <v/>
      </c>
      <c r="K236" s="7" t="str">
        <f>IF(K$1=1,IF(data0!K235&gt;0,IF(data0!K235&lt;$B$1,data0!K235,""),""),"")</f>
        <v/>
      </c>
      <c r="L236" s="7" t="str">
        <f>IF(L$1=1,IF(data0!L235&gt;0,IF(data0!L235&lt;$B$1,data0!L235,""),""),"")</f>
        <v/>
      </c>
      <c r="M236" s="7" t="str">
        <f>IF(M$1=1,IF(data0!M235&gt;0,IF(data0!M235&lt;$B$1,data0!M235,""),""),"")</f>
        <v/>
      </c>
      <c r="N236" s="7" t="str">
        <f>IF(N$1=1,IF(data0!N235&gt;0,IF(data0!N235&lt;$B$1,data0!N235,""),""),"")</f>
        <v/>
      </c>
      <c r="O236" s="7" t="str">
        <f>IF(O$1=1,IF(data0!O235&gt;0,IF(data0!O235&lt;$B$1,data0!O235,""),""),"")</f>
        <v/>
      </c>
      <c r="P236" s="7" t="str">
        <f>IF(P$1=1,IF(data0!P235&gt;0,IF(data0!P235&lt;$B$1,data0!P235,""),""),"")</f>
        <v/>
      </c>
      <c r="Q236" s="7" t="str">
        <f>IF(Q$1=1,IF(data0!Q235&gt;0,IF(data0!Q235&lt;$B$1,data0!Q235,""),""),"")</f>
        <v/>
      </c>
      <c r="R236" s="7" t="str">
        <f>IF(R$1=1,IF(data0!R235&gt;0,IF(data0!R235&lt;$B$1,data0!R235,""),""),"")</f>
        <v/>
      </c>
      <c r="S236" s="7" t="str">
        <f>IF(S$1=1,IF(data0!S235&gt;0,IF(data0!S235&lt;$B$1,data0!S235,""),""),"")</f>
        <v/>
      </c>
      <c r="T236" s="7" t="str">
        <f>IF(T$1=1,IF(data0!T235&gt;0,IF(data0!T235&lt;$B$1,data0!T235,""),""),"")</f>
        <v/>
      </c>
      <c r="U236" s="7" t="str">
        <f>IF(U$1=1,IF(data0!U235&gt;0,IF(data0!U235&lt;$B$1,data0!U235,""),""),"")</f>
        <v/>
      </c>
      <c r="V236" s="7" t="str">
        <f>IF(V$1=1,IF(data0!V235&gt;0,IF(data0!V235&lt;$B$1,data0!V235,""),""),"")</f>
        <v/>
      </c>
      <c r="W236" s="7" t="str">
        <f>IF(W$1=1,IF(data0!W235&gt;0,IF(data0!W235&lt;$B$1,data0!W235,""),""),"")</f>
        <v/>
      </c>
      <c r="X236" s="7" t="str">
        <f>IF(X$1=1,IF(data0!X235&gt;0,IF(data0!X235&lt;$B$1,data0!X235,""),""),"")</f>
        <v/>
      </c>
      <c r="Y236" s="7" t="str">
        <f>IF(Y$1=1,IF(data0!Y235&gt;0,IF(data0!Y235&lt;$B$1,data0!Y235,""),""),"")</f>
        <v/>
      </c>
      <c r="Z236" s="7" t="str">
        <f>IF(Z$1=1,IF(data0!Z235&gt;0,IF(data0!Z235&lt;$B$1,data0!Z235,""),""),"")</f>
        <v/>
      </c>
      <c r="AA236" s="7" t="str">
        <f>IF(AA$1=1,IF(data0!AA235&gt;0,IF(data0!AA235&lt;$B$1,data0!AA235,""),""),"")</f>
        <v/>
      </c>
      <c r="AB236" s="7" t="str">
        <f>IF(AB$1=1,IF(data0!AB235&gt;0,IF(data0!AB235&lt;$B$1,data0!AB235,""),""),"")</f>
        <v/>
      </c>
      <c r="AC236" s="7" t="str">
        <f>IF(AC$1=1,IF(data0!AC235&gt;0,IF(data0!AC235&lt;$B$1,data0!AC235,""),""),"")</f>
        <v/>
      </c>
      <c r="AD236" s="7" t="str">
        <f>IF(AD$1=1,IF(data0!AD235&gt;0,IF(data0!AD235&lt;$B$1,data0!AD235,""),""),"")</f>
        <v/>
      </c>
      <c r="AE236" s="7" t="str">
        <f>IF(AE$1=1,IF(data0!AE235&gt;0,IF(data0!AE235&lt;$B$1,data0!AE235,""),""),"")</f>
        <v/>
      </c>
      <c r="AF236" s="7" t="str">
        <f>IF(AF$1=1,IF(data0!AF235&gt;0,IF(data0!AF235&lt;$B$1,data0!AF235,""),""),"")</f>
        <v/>
      </c>
      <c r="AG236" s="7" t="str">
        <f>IF(AG$1=1,IF(data0!AG235&gt;0,IF(data0!AG235&lt;$B$1,data0!AG235,""),""),"")</f>
        <v/>
      </c>
      <c r="AH236" s="7" t="str">
        <f>IF(AH$1=1,IF(data0!AH235&gt;0,IF(data0!AH235&lt;$B$1,data0!AH235,""),""),"")</f>
        <v/>
      </c>
      <c r="AI236" s="7" t="str">
        <f>IF(AI$1=1,IF(data0!AI235&gt;0,IF(data0!AI235&lt;$B$1,data0!AI235,""),""),"")</f>
        <v/>
      </c>
      <c r="AJ236" s="7" t="str">
        <f>IF(AJ$1=1,IF(data0!AJ235&gt;0,IF(data0!AJ235&lt;$B$1,data0!AJ235,""),""),"")</f>
        <v/>
      </c>
    </row>
    <row r="237" spans="1:36" hidden="1">
      <c r="A237" s="1">
        <f>data0!A236</f>
        <v>234</v>
      </c>
      <c r="B237" s="1">
        <f>data0!B236</f>
        <v>10</v>
      </c>
      <c r="C237" s="1">
        <f>data0!C236</f>
        <v>3</v>
      </c>
      <c r="D237" s="1">
        <f>data0!D236</f>
        <v>1</v>
      </c>
      <c r="E237" s="7" t="str">
        <f>IF(E$1=1,IF(data0!E236&gt;0,IF(data0!E236&lt;$B$1,data0!E236,""),""),"")</f>
        <v/>
      </c>
      <c r="F237" s="7" t="str">
        <f>IF(F$1=1,IF(data0!F236&gt;0,IF(data0!F236&lt;$B$1,data0!F236,""),""),"")</f>
        <v/>
      </c>
      <c r="G237" s="7" t="str">
        <f>IF(G$1=1,IF(data0!G236&gt;0,IF(data0!G236&lt;$B$1,data0!G236,""),""),"")</f>
        <v/>
      </c>
      <c r="H237" s="7" t="str">
        <f>IF(H$1=1,IF(data0!H236&gt;0,IF(data0!H236&lt;$B$1,data0!H236,""),""),"")</f>
        <v/>
      </c>
      <c r="I237" s="7" t="str">
        <f>IF(I$1=1,IF(data0!I236&gt;0,IF(data0!I236&lt;$B$1,data0!I236,""),""),"")</f>
        <v/>
      </c>
      <c r="J237" s="7" t="str">
        <f>IF(J$1=1,IF(data0!J236&gt;0,IF(data0!J236&lt;$B$1,data0!J236,""),""),"")</f>
        <v/>
      </c>
      <c r="K237" s="7" t="str">
        <f>IF(K$1=1,IF(data0!K236&gt;0,IF(data0!K236&lt;$B$1,data0!K236,""),""),"")</f>
        <v/>
      </c>
      <c r="L237" s="7" t="str">
        <f>IF(L$1=1,IF(data0!L236&gt;0,IF(data0!L236&lt;$B$1,data0!L236,""),""),"")</f>
        <v/>
      </c>
      <c r="M237" s="7" t="str">
        <f>IF(M$1=1,IF(data0!M236&gt;0,IF(data0!M236&lt;$B$1,data0!M236,""),""),"")</f>
        <v/>
      </c>
      <c r="N237" s="7" t="str">
        <f>IF(N$1=1,IF(data0!N236&gt;0,IF(data0!N236&lt;$B$1,data0!N236,""),""),"")</f>
        <v/>
      </c>
      <c r="O237" s="7" t="str">
        <f>IF(O$1=1,IF(data0!O236&gt;0,IF(data0!O236&lt;$B$1,data0!O236,""),""),"")</f>
        <v/>
      </c>
      <c r="P237" s="7" t="str">
        <f>IF(P$1=1,IF(data0!P236&gt;0,IF(data0!P236&lt;$B$1,data0!P236,""),""),"")</f>
        <v/>
      </c>
      <c r="Q237" s="7" t="str">
        <f>IF(Q$1=1,IF(data0!Q236&gt;0,IF(data0!Q236&lt;$B$1,data0!Q236,""),""),"")</f>
        <v/>
      </c>
      <c r="R237" s="7" t="str">
        <f>IF(R$1=1,IF(data0!R236&gt;0,IF(data0!R236&lt;$B$1,data0!R236,""),""),"")</f>
        <v/>
      </c>
      <c r="S237" s="7" t="str">
        <f>IF(S$1=1,IF(data0!S236&gt;0,IF(data0!S236&lt;$B$1,data0!S236,""),""),"")</f>
        <v/>
      </c>
      <c r="T237" s="7" t="str">
        <f>IF(T$1=1,IF(data0!T236&gt;0,IF(data0!T236&lt;$B$1,data0!T236,""),""),"")</f>
        <v/>
      </c>
      <c r="U237" s="7" t="str">
        <f>IF(U$1=1,IF(data0!U236&gt;0,IF(data0!U236&lt;$B$1,data0!U236,""),""),"")</f>
        <v/>
      </c>
      <c r="V237" s="7" t="str">
        <f>IF(V$1=1,IF(data0!V236&gt;0,IF(data0!V236&lt;$B$1,data0!V236,""),""),"")</f>
        <v/>
      </c>
      <c r="W237" s="7" t="str">
        <f>IF(W$1=1,IF(data0!W236&gt;0,IF(data0!W236&lt;$B$1,data0!W236,""),""),"")</f>
        <v/>
      </c>
      <c r="X237" s="7" t="str">
        <f>IF(X$1=1,IF(data0!X236&gt;0,IF(data0!X236&lt;$B$1,data0!X236,""),""),"")</f>
        <v/>
      </c>
      <c r="Y237" s="7" t="str">
        <f>IF(Y$1=1,IF(data0!Y236&gt;0,IF(data0!Y236&lt;$B$1,data0!Y236,""),""),"")</f>
        <v/>
      </c>
      <c r="Z237" s="7" t="str">
        <f>IF(Z$1=1,IF(data0!Z236&gt;0,IF(data0!Z236&lt;$B$1,data0!Z236,""),""),"")</f>
        <v/>
      </c>
      <c r="AA237" s="7" t="str">
        <f>IF(AA$1=1,IF(data0!AA236&gt;0,IF(data0!AA236&lt;$B$1,data0!AA236,""),""),"")</f>
        <v/>
      </c>
      <c r="AB237" s="7" t="str">
        <f>IF(AB$1=1,IF(data0!AB236&gt;0,IF(data0!AB236&lt;$B$1,data0!AB236,""),""),"")</f>
        <v/>
      </c>
      <c r="AC237" s="7" t="str">
        <f>IF(AC$1=1,IF(data0!AC236&gt;0,IF(data0!AC236&lt;$B$1,data0!AC236,""),""),"")</f>
        <v/>
      </c>
      <c r="AD237" s="7" t="str">
        <f>IF(AD$1=1,IF(data0!AD236&gt;0,IF(data0!AD236&lt;$B$1,data0!AD236,""),""),"")</f>
        <v/>
      </c>
      <c r="AE237" s="7" t="str">
        <f>IF(AE$1=1,IF(data0!AE236&gt;0,IF(data0!AE236&lt;$B$1,data0!AE236,""),""),"")</f>
        <v/>
      </c>
      <c r="AF237" s="7" t="str">
        <f>IF(AF$1=1,IF(data0!AF236&gt;0,IF(data0!AF236&lt;$B$1,data0!AF236,""),""),"")</f>
        <v/>
      </c>
      <c r="AG237" s="7" t="str">
        <f>IF(AG$1=1,IF(data0!AG236&gt;0,IF(data0!AG236&lt;$B$1,data0!AG236,""),""),"")</f>
        <v/>
      </c>
      <c r="AH237" s="7" t="str">
        <f>IF(AH$1=1,IF(data0!AH236&gt;0,IF(data0!AH236&lt;$B$1,data0!AH236,""),""),"")</f>
        <v/>
      </c>
      <c r="AI237" s="7" t="str">
        <f>IF(AI$1=1,IF(data0!AI236&gt;0,IF(data0!AI236&lt;$B$1,data0!AI236,""),""),"")</f>
        <v/>
      </c>
      <c r="AJ237" s="7" t="str">
        <f>IF(AJ$1=1,IF(data0!AJ236&gt;0,IF(data0!AJ236&lt;$B$1,data0!AJ236,""),""),"")</f>
        <v/>
      </c>
    </row>
    <row r="238" spans="1:36" hidden="1">
      <c r="A238" s="1">
        <f>data0!A237</f>
        <v>235</v>
      </c>
      <c r="B238" s="1">
        <f>data0!B237</f>
        <v>11</v>
      </c>
      <c r="C238" s="1">
        <f>data0!C237</f>
        <v>3</v>
      </c>
      <c r="D238" s="1">
        <f>data0!D237</f>
        <v>1</v>
      </c>
      <c r="E238" s="7" t="str">
        <f>IF(E$1=1,IF(data0!E237&gt;0,IF(data0!E237&lt;$B$1,data0!E237,""),""),"")</f>
        <v/>
      </c>
      <c r="F238" s="7" t="str">
        <f>IF(F$1=1,IF(data0!F237&gt;0,IF(data0!F237&lt;$B$1,data0!F237,""),""),"")</f>
        <v/>
      </c>
      <c r="G238" s="7" t="str">
        <f>IF(G$1=1,IF(data0!G237&gt;0,IF(data0!G237&lt;$B$1,data0!G237,""),""),"")</f>
        <v/>
      </c>
      <c r="H238" s="7" t="str">
        <f>IF(H$1=1,IF(data0!H237&gt;0,IF(data0!H237&lt;$B$1,data0!H237,""),""),"")</f>
        <v/>
      </c>
      <c r="I238" s="7" t="str">
        <f>IF(I$1=1,IF(data0!I237&gt;0,IF(data0!I237&lt;$B$1,data0!I237,""),""),"")</f>
        <v/>
      </c>
      <c r="J238" s="7" t="str">
        <f>IF(J$1=1,IF(data0!J237&gt;0,IF(data0!J237&lt;$B$1,data0!J237,""),""),"")</f>
        <v/>
      </c>
      <c r="K238" s="7" t="str">
        <f>IF(K$1=1,IF(data0!K237&gt;0,IF(data0!K237&lt;$B$1,data0!K237,""),""),"")</f>
        <v/>
      </c>
      <c r="L238" s="7" t="str">
        <f>IF(L$1=1,IF(data0!L237&gt;0,IF(data0!L237&lt;$B$1,data0!L237,""),""),"")</f>
        <v/>
      </c>
      <c r="M238" s="7" t="str">
        <f>IF(M$1=1,IF(data0!M237&gt;0,IF(data0!M237&lt;$B$1,data0!M237,""),""),"")</f>
        <v/>
      </c>
      <c r="N238" s="7" t="str">
        <f>IF(N$1=1,IF(data0!N237&gt;0,IF(data0!N237&lt;$B$1,data0!N237,""),""),"")</f>
        <v/>
      </c>
      <c r="O238" s="7" t="str">
        <f>IF(O$1=1,IF(data0!O237&gt;0,IF(data0!O237&lt;$B$1,data0!O237,""),""),"")</f>
        <v/>
      </c>
      <c r="P238" s="7" t="str">
        <f>IF(P$1=1,IF(data0!P237&gt;0,IF(data0!P237&lt;$B$1,data0!P237,""),""),"")</f>
        <v/>
      </c>
      <c r="Q238" s="7" t="str">
        <f>IF(Q$1=1,IF(data0!Q237&gt;0,IF(data0!Q237&lt;$B$1,data0!Q237,""),""),"")</f>
        <v/>
      </c>
      <c r="R238" s="7" t="str">
        <f>IF(R$1=1,IF(data0!R237&gt;0,IF(data0!R237&lt;$B$1,data0!R237,""),""),"")</f>
        <v/>
      </c>
      <c r="S238" s="7" t="str">
        <f>IF(S$1=1,IF(data0!S237&gt;0,IF(data0!S237&lt;$B$1,data0!S237,""),""),"")</f>
        <v/>
      </c>
      <c r="T238" s="7" t="str">
        <f>IF(T$1=1,IF(data0!T237&gt;0,IF(data0!T237&lt;$B$1,data0!T237,""),""),"")</f>
        <v/>
      </c>
      <c r="U238" s="7" t="str">
        <f>IF(U$1=1,IF(data0!U237&gt;0,IF(data0!U237&lt;$B$1,data0!U237,""),""),"")</f>
        <v/>
      </c>
      <c r="V238" s="7" t="str">
        <f>IF(V$1=1,IF(data0!V237&gt;0,IF(data0!V237&lt;$B$1,data0!V237,""),""),"")</f>
        <v/>
      </c>
      <c r="W238" s="7" t="str">
        <f>IF(W$1=1,IF(data0!W237&gt;0,IF(data0!W237&lt;$B$1,data0!W237,""),""),"")</f>
        <v/>
      </c>
      <c r="X238" s="7" t="str">
        <f>IF(X$1=1,IF(data0!X237&gt;0,IF(data0!X237&lt;$B$1,data0!X237,""),""),"")</f>
        <v/>
      </c>
      <c r="Y238" s="7" t="str">
        <f>IF(Y$1=1,IF(data0!Y237&gt;0,IF(data0!Y237&lt;$B$1,data0!Y237,""),""),"")</f>
        <v/>
      </c>
      <c r="Z238" s="7" t="str">
        <f>IF(Z$1=1,IF(data0!Z237&gt;0,IF(data0!Z237&lt;$B$1,data0!Z237,""),""),"")</f>
        <v/>
      </c>
      <c r="AA238" s="7" t="str">
        <f>IF(AA$1=1,IF(data0!AA237&gt;0,IF(data0!AA237&lt;$B$1,data0!AA237,""),""),"")</f>
        <v/>
      </c>
      <c r="AB238" s="7" t="str">
        <f>IF(AB$1=1,IF(data0!AB237&gt;0,IF(data0!AB237&lt;$B$1,data0!AB237,""),""),"")</f>
        <v/>
      </c>
      <c r="AC238" s="7" t="str">
        <f>IF(AC$1=1,IF(data0!AC237&gt;0,IF(data0!AC237&lt;$B$1,data0!AC237,""),""),"")</f>
        <v/>
      </c>
      <c r="AD238" s="7" t="str">
        <f>IF(AD$1=1,IF(data0!AD237&gt;0,IF(data0!AD237&lt;$B$1,data0!AD237,""),""),"")</f>
        <v/>
      </c>
      <c r="AE238" s="7" t="str">
        <f>IF(AE$1=1,IF(data0!AE237&gt;0,IF(data0!AE237&lt;$B$1,data0!AE237,""),""),"")</f>
        <v/>
      </c>
      <c r="AF238" s="7" t="str">
        <f>IF(AF$1=1,IF(data0!AF237&gt;0,IF(data0!AF237&lt;$B$1,data0!AF237,""),""),"")</f>
        <v/>
      </c>
      <c r="AG238" s="7" t="str">
        <f>IF(AG$1=1,IF(data0!AG237&gt;0,IF(data0!AG237&lt;$B$1,data0!AG237,""),""),"")</f>
        <v/>
      </c>
      <c r="AH238" s="7" t="str">
        <f>IF(AH$1=1,IF(data0!AH237&gt;0,IF(data0!AH237&lt;$B$1,data0!AH237,""),""),"")</f>
        <v/>
      </c>
      <c r="AI238" s="7" t="str">
        <f>IF(AI$1=1,IF(data0!AI237&gt;0,IF(data0!AI237&lt;$B$1,data0!AI237,""),""),"")</f>
        <v/>
      </c>
      <c r="AJ238" s="7" t="str">
        <f>IF(AJ$1=1,IF(data0!AJ237&gt;0,IF(data0!AJ237&lt;$B$1,data0!AJ237,""),""),"")</f>
        <v/>
      </c>
    </row>
    <row r="239" spans="1:36" hidden="1">
      <c r="A239" s="1">
        <f>data0!A238</f>
        <v>236</v>
      </c>
      <c r="B239" s="1">
        <f>data0!B238</f>
        <v>12</v>
      </c>
      <c r="C239" s="1">
        <f>data0!C238</f>
        <v>3</v>
      </c>
      <c r="D239" s="1">
        <f>data0!D238</f>
        <v>1</v>
      </c>
      <c r="E239" s="7" t="str">
        <f>IF(E$1=1,IF(data0!E238&gt;0,IF(data0!E238&lt;$B$1,data0!E238,""),""),"")</f>
        <v/>
      </c>
      <c r="F239" s="7" t="str">
        <f>IF(F$1=1,IF(data0!F238&gt;0,IF(data0!F238&lt;$B$1,data0!F238,""),""),"")</f>
        <v/>
      </c>
      <c r="G239" s="7" t="str">
        <f>IF(G$1=1,IF(data0!G238&gt;0,IF(data0!G238&lt;$B$1,data0!G238,""),""),"")</f>
        <v/>
      </c>
      <c r="H239" s="7" t="str">
        <f>IF(H$1=1,IF(data0!H238&gt;0,IF(data0!H238&lt;$B$1,data0!H238,""),""),"")</f>
        <v/>
      </c>
      <c r="I239" s="7" t="str">
        <f>IF(I$1=1,IF(data0!I238&gt;0,IF(data0!I238&lt;$B$1,data0!I238,""),""),"")</f>
        <v/>
      </c>
      <c r="J239" s="7" t="str">
        <f>IF(J$1=1,IF(data0!J238&gt;0,IF(data0!J238&lt;$B$1,data0!J238,""),""),"")</f>
        <v/>
      </c>
      <c r="K239" s="7" t="str">
        <f>IF(K$1=1,IF(data0!K238&gt;0,IF(data0!K238&lt;$B$1,data0!K238,""),""),"")</f>
        <v/>
      </c>
      <c r="L239" s="7" t="str">
        <f>IF(L$1=1,IF(data0!L238&gt;0,IF(data0!L238&lt;$B$1,data0!L238,""),""),"")</f>
        <v/>
      </c>
      <c r="M239" s="7" t="str">
        <f>IF(M$1=1,IF(data0!M238&gt;0,IF(data0!M238&lt;$B$1,data0!M238,""),""),"")</f>
        <v/>
      </c>
      <c r="N239" s="7" t="str">
        <f>IF(N$1=1,IF(data0!N238&gt;0,IF(data0!N238&lt;$B$1,data0!N238,""),""),"")</f>
        <v/>
      </c>
      <c r="O239" s="7" t="str">
        <f>IF(O$1=1,IF(data0!O238&gt;0,IF(data0!O238&lt;$B$1,data0!O238,""),""),"")</f>
        <v/>
      </c>
      <c r="P239" s="7" t="str">
        <f>IF(P$1=1,IF(data0!P238&gt;0,IF(data0!P238&lt;$B$1,data0!P238,""),""),"")</f>
        <v/>
      </c>
      <c r="Q239" s="7" t="str">
        <f>IF(Q$1=1,IF(data0!Q238&gt;0,IF(data0!Q238&lt;$B$1,data0!Q238,""),""),"")</f>
        <v/>
      </c>
      <c r="R239" s="7" t="str">
        <f>IF(R$1=1,IF(data0!R238&gt;0,IF(data0!R238&lt;$B$1,data0!R238,""),""),"")</f>
        <v/>
      </c>
      <c r="S239" s="7" t="str">
        <f>IF(S$1=1,IF(data0!S238&gt;0,IF(data0!S238&lt;$B$1,data0!S238,""),""),"")</f>
        <v/>
      </c>
      <c r="T239" s="7" t="str">
        <f>IF(T$1=1,IF(data0!T238&gt;0,IF(data0!T238&lt;$B$1,data0!T238,""),""),"")</f>
        <v/>
      </c>
      <c r="U239" s="7" t="str">
        <f>IF(U$1=1,IF(data0!U238&gt;0,IF(data0!U238&lt;$B$1,data0!U238,""),""),"")</f>
        <v/>
      </c>
      <c r="V239" s="7" t="str">
        <f>IF(V$1=1,IF(data0!V238&gt;0,IF(data0!V238&lt;$B$1,data0!V238,""),""),"")</f>
        <v/>
      </c>
      <c r="W239" s="7" t="str">
        <f>IF(W$1=1,IF(data0!W238&gt;0,IF(data0!W238&lt;$B$1,data0!W238,""),""),"")</f>
        <v/>
      </c>
      <c r="X239" s="7" t="str">
        <f>IF(X$1=1,IF(data0!X238&gt;0,IF(data0!X238&lt;$B$1,data0!X238,""),""),"")</f>
        <v/>
      </c>
      <c r="Y239" s="7" t="str">
        <f>IF(Y$1=1,IF(data0!Y238&gt;0,IF(data0!Y238&lt;$B$1,data0!Y238,""),""),"")</f>
        <v/>
      </c>
      <c r="Z239" s="7" t="str">
        <f>IF(Z$1=1,IF(data0!Z238&gt;0,IF(data0!Z238&lt;$B$1,data0!Z238,""),""),"")</f>
        <v/>
      </c>
      <c r="AA239" s="7" t="str">
        <f>IF(AA$1=1,IF(data0!AA238&gt;0,IF(data0!AA238&lt;$B$1,data0!AA238,""),""),"")</f>
        <v/>
      </c>
      <c r="AB239" s="7" t="str">
        <f>IF(AB$1=1,IF(data0!AB238&gt;0,IF(data0!AB238&lt;$B$1,data0!AB238,""),""),"")</f>
        <v/>
      </c>
      <c r="AC239" s="7" t="str">
        <f>IF(AC$1=1,IF(data0!AC238&gt;0,IF(data0!AC238&lt;$B$1,data0!AC238,""),""),"")</f>
        <v/>
      </c>
      <c r="AD239" s="7" t="str">
        <f>IF(AD$1=1,IF(data0!AD238&gt;0,IF(data0!AD238&lt;$B$1,data0!AD238,""),""),"")</f>
        <v/>
      </c>
      <c r="AE239" s="7" t="str">
        <f>IF(AE$1=1,IF(data0!AE238&gt;0,IF(data0!AE238&lt;$B$1,data0!AE238,""),""),"")</f>
        <v/>
      </c>
      <c r="AF239" s="7" t="str">
        <f>IF(AF$1=1,IF(data0!AF238&gt;0,IF(data0!AF238&lt;$B$1,data0!AF238,""),""),"")</f>
        <v/>
      </c>
      <c r="AG239" s="7" t="str">
        <f>IF(AG$1=1,IF(data0!AG238&gt;0,IF(data0!AG238&lt;$B$1,data0!AG238,""),""),"")</f>
        <v/>
      </c>
      <c r="AH239" s="7" t="str">
        <f>IF(AH$1=1,IF(data0!AH238&gt;0,IF(data0!AH238&lt;$B$1,data0!AH238,""),""),"")</f>
        <v/>
      </c>
      <c r="AI239" s="7" t="str">
        <f>IF(AI$1=1,IF(data0!AI238&gt;0,IF(data0!AI238&lt;$B$1,data0!AI238,""),""),"")</f>
        <v/>
      </c>
      <c r="AJ239" s="7" t="str">
        <f>IF(AJ$1=1,IF(data0!AJ238&gt;0,IF(data0!AJ238&lt;$B$1,data0!AJ238,""),""),"")</f>
        <v/>
      </c>
    </row>
    <row r="240" spans="1:36" hidden="1">
      <c r="A240" s="1">
        <f>data0!A239</f>
        <v>237</v>
      </c>
      <c r="B240" s="1">
        <f>data0!B239</f>
        <v>13</v>
      </c>
      <c r="C240" s="1">
        <f>data0!C239</f>
        <v>3</v>
      </c>
      <c r="D240" s="1">
        <f>data0!D239</f>
        <v>1</v>
      </c>
      <c r="E240" s="7" t="str">
        <f>IF(E$1=1,IF(data0!E239&gt;0,IF(data0!E239&lt;$B$1,data0!E239,""),""),"")</f>
        <v/>
      </c>
      <c r="F240" s="7" t="str">
        <f>IF(F$1=1,IF(data0!F239&gt;0,IF(data0!F239&lt;$B$1,data0!F239,""),""),"")</f>
        <v/>
      </c>
      <c r="G240" s="7" t="str">
        <f>IF(G$1=1,IF(data0!G239&gt;0,IF(data0!G239&lt;$B$1,data0!G239,""),""),"")</f>
        <v/>
      </c>
      <c r="H240" s="7" t="str">
        <f>IF(H$1=1,IF(data0!H239&gt;0,IF(data0!H239&lt;$B$1,data0!H239,""),""),"")</f>
        <v/>
      </c>
      <c r="I240" s="7" t="str">
        <f>IF(I$1=1,IF(data0!I239&gt;0,IF(data0!I239&lt;$B$1,data0!I239,""),""),"")</f>
        <v/>
      </c>
      <c r="J240" s="7" t="str">
        <f>IF(J$1=1,IF(data0!J239&gt;0,IF(data0!J239&lt;$B$1,data0!J239,""),""),"")</f>
        <v/>
      </c>
      <c r="K240" s="7" t="str">
        <f>IF(K$1=1,IF(data0!K239&gt;0,IF(data0!K239&lt;$B$1,data0!K239,""),""),"")</f>
        <v/>
      </c>
      <c r="L240" s="7" t="str">
        <f>IF(L$1=1,IF(data0!L239&gt;0,IF(data0!L239&lt;$B$1,data0!L239,""),""),"")</f>
        <v/>
      </c>
      <c r="M240" s="7" t="str">
        <f>IF(M$1=1,IF(data0!M239&gt;0,IF(data0!M239&lt;$B$1,data0!M239,""),""),"")</f>
        <v/>
      </c>
      <c r="N240" s="7" t="str">
        <f>IF(N$1=1,IF(data0!N239&gt;0,IF(data0!N239&lt;$B$1,data0!N239,""),""),"")</f>
        <v/>
      </c>
      <c r="O240" s="7" t="str">
        <f>IF(O$1=1,IF(data0!O239&gt;0,IF(data0!O239&lt;$B$1,data0!O239,""),""),"")</f>
        <v/>
      </c>
      <c r="P240" s="7" t="str">
        <f>IF(P$1=1,IF(data0!P239&gt;0,IF(data0!P239&lt;$B$1,data0!P239,""),""),"")</f>
        <v/>
      </c>
      <c r="Q240" s="7" t="str">
        <f>IF(Q$1=1,IF(data0!Q239&gt;0,IF(data0!Q239&lt;$B$1,data0!Q239,""),""),"")</f>
        <v/>
      </c>
      <c r="R240" s="7" t="str">
        <f>IF(R$1=1,IF(data0!R239&gt;0,IF(data0!R239&lt;$B$1,data0!R239,""),""),"")</f>
        <v/>
      </c>
      <c r="S240" s="7" t="str">
        <f>IF(S$1=1,IF(data0!S239&gt;0,IF(data0!S239&lt;$B$1,data0!S239,""),""),"")</f>
        <v/>
      </c>
      <c r="T240" s="7" t="str">
        <f>IF(T$1=1,IF(data0!T239&gt;0,IF(data0!T239&lt;$B$1,data0!T239,""),""),"")</f>
        <v/>
      </c>
      <c r="U240" s="7" t="str">
        <f>IF(U$1=1,IF(data0!U239&gt;0,IF(data0!U239&lt;$B$1,data0!U239,""),""),"")</f>
        <v/>
      </c>
      <c r="V240" s="7" t="str">
        <f>IF(V$1=1,IF(data0!V239&gt;0,IF(data0!V239&lt;$B$1,data0!V239,""),""),"")</f>
        <v/>
      </c>
      <c r="W240" s="7" t="str">
        <f>IF(W$1=1,IF(data0!W239&gt;0,IF(data0!W239&lt;$B$1,data0!W239,""),""),"")</f>
        <v/>
      </c>
      <c r="X240" s="7" t="str">
        <f>IF(X$1=1,IF(data0!X239&gt;0,IF(data0!X239&lt;$B$1,data0!X239,""),""),"")</f>
        <v/>
      </c>
      <c r="Y240" s="7" t="str">
        <f>IF(Y$1=1,IF(data0!Y239&gt;0,IF(data0!Y239&lt;$B$1,data0!Y239,""),""),"")</f>
        <v/>
      </c>
      <c r="Z240" s="7" t="str">
        <f>IF(Z$1=1,IF(data0!Z239&gt;0,IF(data0!Z239&lt;$B$1,data0!Z239,""),""),"")</f>
        <v/>
      </c>
      <c r="AA240" s="7" t="str">
        <f>IF(AA$1=1,IF(data0!AA239&gt;0,IF(data0!AA239&lt;$B$1,data0!AA239,""),""),"")</f>
        <v/>
      </c>
      <c r="AB240" s="7" t="str">
        <f>IF(AB$1=1,IF(data0!AB239&gt;0,IF(data0!AB239&lt;$B$1,data0!AB239,""),""),"")</f>
        <v/>
      </c>
      <c r="AC240" s="7" t="str">
        <f>IF(AC$1=1,IF(data0!AC239&gt;0,IF(data0!AC239&lt;$B$1,data0!AC239,""),""),"")</f>
        <v/>
      </c>
      <c r="AD240" s="7" t="str">
        <f>IF(AD$1=1,IF(data0!AD239&gt;0,IF(data0!AD239&lt;$B$1,data0!AD239,""),""),"")</f>
        <v/>
      </c>
      <c r="AE240" s="7" t="str">
        <f>IF(AE$1=1,IF(data0!AE239&gt;0,IF(data0!AE239&lt;$B$1,data0!AE239,""),""),"")</f>
        <v/>
      </c>
      <c r="AF240" s="7" t="str">
        <f>IF(AF$1=1,IF(data0!AF239&gt;0,IF(data0!AF239&lt;$B$1,data0!AF239,""),""),"")</f>
        <v/>
      </c>
      <c r="AG240" s="7" t="str">
        <f>IF(AG$1=1,IF(data0!AG239&gt;0,IF(data0!AG239&lt;$B$1,data0!AG239,""),""),"")</f>
        <v/>
      </c>
      <c r="AH240" s="7" t="str">
        <f>IF(AH$1=1,IF(data0!AH239&gt;0,IF(data0!AH239&lt;$B$1,data0!AH239,""),""),"")</f>
        <v/>
      </c>
      <c r="AI240" s="7" t="str">
        <f>IF(AI$1=1,IF(data0!AI239&gt;0,IF(data0!AI239&lt;$B$1,data0!AI239,""),""),"")</f>
        <v/>
      </c>
      <c r="AJ240" s="7" t="str">
        <f>IF(AJ$1=1,IF(data0!AJ239&gt;0,IF(data0!AJ239&lt;$B$1,data0!AJ239,""),""),"")</f>
        <v/>
      </c>
    </row>
    <row r="241" spans="1:36" hidden="1">
      <c r="A241" s="1">
        <f>data0!A240</f>
        <v>238</v>
      </c>
      <c r="B241" s="1">
        <f>data0!B240</f>
        <v>14</v>
      </c>
      <c r="C241" s="1">
        <f>data0!C240</f>
        <v>3</v>
      </c>
      <c r="D241" s="1">
        <f>data0!D240</f>
        <v>1</v>
      </c>
      <c r="E241" s="7" t="str">
        <f>IF(E$1=1,IF(data0!E240&gt;0,IF(data0!E240&lt;$B$1,data0!E240,""),""),"")</f>
        <v/>
      </c>
      <c r="F241" s="7" t="str">
        <f>IF(F$1=1,IF(data0!F240&gt;0,IF(data0!F240&lt;$B$1,data0!F240,""),""),"")</f>
        <v/>
      </c>
      <c r="G241" s="7" t="str">
        <f>IF(G$1=1,IF(data0!G240&gt;0,IF(data0!G240&lt;$B$1,data0!G240,""),""),"")</f>
        <v/>
      </c>
      <c r="H241" s="7" t="str">
        <f>IF(H$1=1,IF(data0!H240&gt;0,IF(data0!H240&lt;$B$1,data0!H240,""),""),"")</f>
        <v/>
      </c>
      <c r="I241" s="7" t="str">
        <f>IF(I$1=1,IF(data0!I240&gt;0,IF(data0!I240&lt;$B$1,data0!I240,""),""),"")</f>
        <v/>
      </c>
      <c r="J241" s="7" t="str">
        <f>IF(J$1=1,IF(data0!J240&gt;0,IF(data0!J240&lt;$B$1,data0!J240,""),""),"")</f>
        <v/>
      </c>
      <c r="K241" s="7" t="str">
        <f>IF(K$1=1,IF(data0!K240&gt;0,IF(data0!K240&lt;$B$1,data0!K240,""),""),"")</f>
        <v/>
      </c>
      <c r="L241" s="7" t="str">
        <f>IF(L$1=1,IF(data0!L240&gt;0,IF(data0!L240&lt;$B$1,data0!L240,""),""),"")</f>
        <v/>
      </c>
      <c r="M241" s="7" t="str">
        <f>IF(M$1=1,IF(data0!M240&gt;0,IF(data0!M240&lt;$B$1,data0!M240,""),""),"")</f>
        <v/>
      </c>
      <c r="N241" s="7" t="str">
        <f>IF(N$1=1,IF(data0!N240&gt;0,IF(data0!N240&lt;$B$1,data0!N240,""),""),"")</f>
        <v/>
      </c>
      <c r="O241" s="7" t="str">
        <f>IF(O$1=1,IF(data0!O240&gt;0,IF(data0!O240&lt;$B$1,data0!O240,""),""),"")</f>
        <v/>
      </c>
      <c r="P241" s="7" t="str">
        <f>IF(P$1=1,IF(data0!P240&gt;0,IF(data0!P240&lt;$B$1,data0!P240,""),""),"")</f>
        <v/>
      </c>
      <c r="Q241" s="7" t="str">
        <f>IF(Q$1=1,IF(data0!Q240&gt;0,IF(data0!Q240&lt;$B$1,data0!Q240,""),""),"")</f>
        <v/>
      </c>
      <c r="R241" s="7" t="str">
        <f>IF(R$1=1,IF(data0!R240&gt;0,IF(data0!R240&lt;$B$1,data0!R240,""),""),"")</f>
        <v/>
      </c>
      <c r="S241" s="7" t="str">
        <f>IF(S$1=1,IF(data0!S240&gt;0,IF(data0!S240&lt;$B$1,data0!S240,""),""),"")</f>
        <v/>
      </c>
      <c r="T241" s="7" t="str">
        <f>IF(T$1=1,IF(data0!T240&gt;0,IF(data0!T240&lt;$B$1,data0!T240,""),""),"")</f>
        <v/>
      </c>
      <c r="U241" s="7" t="str">
        <f>IF(U$1=1,IF(data0!U240&gt;0,IF(data0!U240&lt;$B$1,data0!U240,""),""),"")</f>
        <v/>
      </c>
      <c r="V241" s="7" t="str">
        <f>IF(V$1=1,IF(data0!V240&gt;0,IF(data0!V240&lt;$B$1,data0!V240,""),""),"")</f>
        <v/>
      </c>
      <c r="W241" s="7" t="str">
        <f>IF(W$1=1,IF(data0!W240&gt;0,IF(data0!W240&lt;$B$1,data0!W240,""),""),"")</f>
        <v/>
      </c>
      <c r="X241" s="7" t="str">
        <f>IF(X$1=1,IF(data0!X240&gt;0,IF(data0!X240&lt;$B$1,data0!X240,""),""),"")</f>
        <v/>
      </c>
      <c r="Y241" s="7" t="str">
        <f>IF(Y$1=1,IF(data0!Y240&gt;0,IF(data0!Y240&lt;$B$1,data0!Y240,""),""),"")</f>
        <v/>
      </c>
      <c r="Z241" s="7" t="str">
        <f>IF(Z$1=1,IF(data0!Z240&gt;0,IF(data0!Z240&lt;$B$1,data0!Z240,""),""),"")</f>
        <v/>
      </c>
      <c r="AA241" s="7" t="str">
        <f>IF(AA$1=1,IF(data0!AA240&gt;0,IF(data0!AA240&lt;$B$1,data0!AA240,""),""),"")</f>
        <v/>
      </c>
      <c r="AB241" s="7" t="str">
        <f>IF(AB$1=1,IF(data0!AB240&gt;0,IF(data0!AB240&lt;$B$1,data0!AB240,""),""),"")</f>
        <v/>
      </c>
      <c r="AC241" s="7" t="str">
        <f>IF(AC$1=1,IF(data0!AC240&gt;0,IF(data0!AC240&lt;$B$1,data0!AC240,""),""),"")</f>
        <v/>
      </c>
      <c r="AD241" s="7" t="str">
        <f>IF(AD$1=1,IF(data0!AD240&gt;0,IF(data0!AD240&lt;$B$1,data0!AD240,""),""),"")</f>
        <v/>
      </c>
      <c r="AE241" s="7" t="str">
        <f>IF(AE$1=1,IF(data0!AE240&gt;0,IF(data0!AE240&lt;$B$1,data0!AE240,""),""),"")</f>
        <v/>
      </c>
      <c r="AF241" s="7" t="str">
        <f>IF(AF$1=1,IF(data0!AF240&gt;0,IF(data0!AF240&lt;$B$1,data0!AF240,""),""),"")</f>
        <v/>
      </c>
      <c r="AG241" s="7" t="str">
        <f>IF(AG$1=1,IF(data0!AG240&gt;0,IF(data0!AG240&lt;$B$1,data0!AG240,""),""),"")</f>
        <v/>
      </c>
      <c r="AH241" s="7" t="str">
        <f>IF(AH$1=1,IF(data0!AH240&gt;0,IF(data0!AH240&lt;$B$1,data0!AH240,""),""),"")</f>
        <v/>
      </c>
      <c r="AI241" s="7" t="str">
        <f>IF(AI$1=1,IF(data0!AI240&gt;0,IF(data0!AI240&lt;$B$1,data0!AI240,""),""),"")</f>
        <v/>
      </c>
      <c r="AJ241" s="7" t="str">
        <f>IF(AJ$1=1,IF(data0!AJ240&gt;0,IF(data0!AJ240&lt;$B$1,data0!AJ240,""),""),"")</f>
        <v/>
      </c>
    </row>
    <row r="242" spans="1:36" hidden="1">
      <c r="A242" s="1">
        <f>data0!A241</f>
        <v>239</v>
      </c>
      <c r="B242" s="1">
        <f>data0!B241</f>
        <v>15</v>
      </c>
      <c r="C242" s="1">
        <f>data0!C241</f>
        <v>3</v>
      </c>
      <c r="D242" s="1">
        <f>data0!D241</f>
        <v>1</v>
      </c>
      <c r="E242" s="7" t="str">
        <f>IF(E$1=1,IF(data0!E241&gt;0,IF(data0!E241&lt;$B$1,data0!E241,""),""),"")</f>
        <v/>
      </c>
      <c r="F242" s="7" t="str">
        <f>IF(F$1=1,IF(data0!F241&gt;0,IF(data0!F241&lt;$B$1,data0!F241,""),""),"")</f>
        <v/>
      </c>
      <c r="G242" s="7" t="str">
        <f>IF(G$1=1,IF(data0!G241&gt;0,IF(data0!G241&lt;$B$1,data0!G241,""),""),"")</f>
        <v/>
      </c>
      <c r="H242" s="7" t="str">
        <f>IF(H$1=1,IF(data0!H241&gt;0,IF(data0!H241&lt;$B$1,data0!H241,""),""),"")</f>
        <v/>
      </c>
      <c r="I242" s="7" t="str">
        <f>IF(I$1=1,IF(data0!I241&gt;0,IF(data0!I241&lt;$B$1,data0!I241,""),""),"")</f>
        <v/>
      </c>
      <c r="J242" s="7" t="str">
        <f>IF(J$1=1,IF(data0!J241&gt;0,IF(data0!J241&lt;$B$1,data0!J241,""),""),"")</f>
        <v/>
      </c>
      <c r="K242" s="7" t="str">
        <f>IF(K$1=1,IF(data0!K241&gt;0,IF(data0!K241&lt;$B$1,data0!K241,""),""),"")</f>
        <v/>
      </c>
      <c r="L242" s="7" t="str">
        <f>IF(L$1=1,IF(data0!L241&gt;0,IF(data0!L241&lt;$B$1,data0!L241,""),""),"")</f>
        <v/>
      </c>
      <c r="M242" s="7" t="str">
        <f>IF(M$1=1,IF(data0!M241&gt;0,IF(data0!M241&lt;$B$1,data0!M241,""),""),"")</f>
        <v/>
      </c>
      <c r="N242" s="7" t="str">
        <f>IF(N$1=1,IF(data0!N241&gt;0,IF(data0!N241&lt;$B$1,data0!N241,""),""),"")</f>
        <v/>
      </c>
      <c r="O242" s="7" t="str">
        <f>IF(O$1=1,IF(data0!O241&gt;0,IF(data0!O241&lt;$B$1,data0!O241,""),""),"")</f>
        <v/>
      </c>
      <c r="P242" s="7" t="str">
        <f>IF(P$1=1,IF(data0!P241&gt;0,IF(data0!P241&lt;$B$1,data0!P241,""),""),"")</f>
        <v/>
      </c>
      <c r="Q242" s="7" t="str">
        <f>IF(Q$1=1,IF(data0!Q241&gt;0,IF(data0!Q241&lt;$B$1,data0!Q241,""),""),"")</f>
        <v/>
      </c>
      <c r="R242" s="7" t="str">
        <f>IF(R$1=1,IF(data0!R241&gt;0,IF(data0!R241&lt;$B$1,data0!R241,""),""),"")</f>
        <v/>
      </c>
      <c r="S242" s="7" t="str">
        <f>IF(S$1=1,IF(data0!S241&gt;0,IF(data0!S241&lt;$B$1,data0!S241,""),""),"")</f>
        <v/>
      </c>
      <c r="T242" s="7" t="str">
        <f>IF(T$1=1,IF(data0!T241&gt;0,IF(data0!T241&lt;$B$1,data0!T241,""),""),"")</f>
        <v/>
      </c>
      <c r="U242" s="7" t="str">
        <f>IF(U$1=1,IF(data0!U241&gt;0,IF(data0!U241&lt;$B$1,data0!U241,""),""),"")</f>
        <v/>
      </c>
      <c r="V242" s="7" t="str">
        <f>IF(V$1=1,IF(data0!V241&gt;0,IF(data0!V241&lt;$B$1,data0!V241,""),""),"")</f>
        <v/>
      </c>
      <c r="W242" s="7" t="str">
        <f>IF(W$1=1,IF(data0!W241&gt;0,IF(data0!W241&lt;$B$1,data0!W241,""),""),"")</f>
        <v/>
      </c>
      <c r="X242" s="7" t="str">
        <f>IF(X$1=1,IF(data0!X241&gt;0,IF(data0!X241&lt;$B$1,data0!X241,""),""),"")</f>
        <v/>
      </c>
      <c r="Y242" s="7" t="str">
        <f>IF(Y$1=1,IF(data0!Y241&gt;0,IF(data0!Y241&lt;$B$1,data0!Y241,""),""),"")</f>
        <v/>
      </c>
      <c r="Z242" s="7" t="str">
        <f>IF(Z$1=1,IF(data0!Z241&gt;0,IF(data0!Z241&lt;$B$1,data0!Z241,""),""),"")</f>
        <v/>
      </c>
      <c r="AA242" s="7" t="str">
        <f>IF(AA$1=1,IF(data0!AA241&gt;0,IF(data0!AA241&lt;$B$1,data0!AA241,""),""),"")</f>
        <v/>
      </c>
      <c r="AB242" s="7" t="str">
        <f>IF(AB$1=1,IF(data0!AB241&gt;0,IF(data0!AB241&lt;$B$1,data0!AB241,""),""),"")</f>
        <v/>
      </c>
      <c r="AC242" s="7" t="str">
        <f>IF(AC$1=1,IF(data0!AC241&gt;0,IF(data0!AC241&lt;$B$1,data0!AC241,""),""),"")</f>
        <v/>
      </c>
      <c r="AD242" s="7" t="str">
        <f>IF(AD$1=1,IF(data0!AD241&gt;0,IF(data0!AD241&lt;$B$1,data0!AD241,""),""),"")</f>
        <v/>
      </c>
      <c r="AE242" s="7" t="str">
        <f>IF(AE$1=1,IF(data0!AE241&gt;0,IF(data0!AE241&lt;$B$1,data0!AE241,""),""),"")</f>
        <v/>
      </c>
      <c r="AF242" s="7" t="str">
        <f>IF(AF$1=1,IF(data0!AF241&gt;0,IF(data0!AF241&lt;$B$1,data0!AF241,""),""),"")</f>
        <v/>
      </c>
      <c r="AG242" s="7" t="str">
        <f>IF(AG$1=1,IF(data0!AG241&gt;0,IF(data0!AG241&lt;$B$1,data0!AG241,""),""),"")</f>
        <v/>
      </c>
      <c r="AH242" s="7" t="str">
        <f>IF(AH$1=1,IF(data0!AH241&gt;0,IF(data0!AH241&lt;$B$1,data0!AH241,""),""),"")</f>
        <v/>
      </c>
      <c r="AI242" s="7" t="str">
        <f>IF(AI$1=1,IF(data0!AI241&gt;0,IF(data0!AI241&lt;$B$1,data0!AI241,""),""),"")</f>
        <v/>
      </c>
      <c r="AJ242" s="7" t="str">
        <f>IF(AJ$1=1,IF(data0!AJ241&gt;0,IF(data0!AJ241&lt;$B$1,data0!AJ241,""),""),"")</f>
        <v/>
      </c>
    </row>
    <row r="243" spans="1:36" hidden="1">
      <c r="A243" s="1">
        <f>data0!A242</f>
        <v>240</v>
      </c>
      <c r="B243" s="1">
        <f>data0!B242</f>
        <v>16</v>
      </c>
      <c r="C243" s="1">
        <f>data0!C242</f>
        <v>3</v>
      </c>
      <c r="D243" s="1">
        <f>data0!D242</f>
        <v>1</v>
      </c>
      <c r="E243" s="7" t="str">
        <f>IF(E$1=1,IF(data0!E242&gt;0,IF(data0!E242&lt;$B$1,data0!E242,""),""),"")</f>
        <v/>
      </c>
      <c r="F243" s="7" t="str">
        <f>IF(F$1=1,IF(data0!F242&gt;0,IF(data0!F242&lt;$B$1,data0!F242,""),""),"")</f>
        <v/>
      </c>
      <c r="G243" s="7" t="str">
        <f>IF(G$1=1,IF(data0!G242&gt;0,IF(data0!G242&lt;$B$1,data0!G242,""),""),"")</f>
        <v/>
      </c>
      <c r="H243" s="7" t="str">
        <f>IF(H$1=1,IF(data0!H242&gt;0,IF(data0!H242&lt;$B$1,data0!H242,""),""),"")</f>
        <v/>
      </c>
      <c r="I243" s="7" t="str">
        <f>IF(I$1=1,IF(data0!I242&gt;0,IF(data0!I242&lt;$B$1,data0!I242,""),""),"")</f>
        <v/>
      </c>
      <c r="J243" s="7" t="str">
        <f>IF(J$1=1,IF(data0!J242&gt;0,IF(data0!J242&lt;$B$1,data0!J242,""),""),"")</f>
        <v/>
      </c>
      <c r="K243" s="7" t="str">
        <f>IF(K$1=1,IF(data0!K242&gt;0,IF(data0!K242&lt;$B$1,data0!K242,""),""),"")</f>
        <v/>
      </c>
      <c r="L243" s="7" t="str">
        <f>IF(L$1=1,IF(data0!L242&gt;0,IF(data0!L242&lt;$B$1,data0!L242,""),""),"")</f>
        <v/>
      </c>
      <c r="M243" s="7" t="str">
        <f>IF(M$1=1,IF(data0!M242&gt;0,IF(data0!M242&lt;$B$1,data0!M242,""),""),"")</f>
        <v/>
      </c>
      <c r="N243" s="7" t="str">
        <f>IF(N$1=1,IF(data0!N242&gt;0,IF(data0!N242&lt;$B$1,data0!N242,""),""),"")</f>
        <v/>
      </c>
      <c r="O243" s="7" t="str">
        <f>IF(O$1=1,IF(data0!O242&gt;0,IF(data0!O242&lt;$B$1,data0!O242,""),""),"")</f>
        <v/>
      </c>
      <c r="P243" s="7" t="str">
        <f>IF(P$1=1,IF(data0!P242&gt;0,IF(data0!P242&lt;$B$1,data0!P242,""),""),"")</f>
        <v/>
      </c>
      <c r="Q243" s="7" t="str">
        <f>IF(Q$1=1,IF(data0!Q242&gt;0,IF(data0!Q242&lt;$B$1,data0!Q242,""),""),"")</f>
        <v/>
      </c>
      <c r="R243" s="7" t="str">
        <f>IF(R$1=1,IF(data0!R242&gt;0,IF(data0!R242&lt;$B$1,data0!R242,""),""),"")</f>
        <v/>
      </c>
      <c r="S243" s="7" t="str">
        <f>IF(S$1=1,IF(data0!S242&gt;0,IF(data0!S242&lt;$B$1,data0!S242,""),""),"")</f>
        <v/>
      </c>
      <c r="T243" s="7" t="str">
        <f>IF(T$1=1,IF(data0!T242&gt;0,IF(data0!T242&lt;$B$1,data0!T242,""),""),"")</f>
        <v/>
      </c>
      <c r="U243" s="7" t="str">
        <f>IF(U$1=1,IF(data0!U242&gt;0,IF(data0!U242&lt;$B$1,data0!U242,""),""),"")</f>
        <v/>
      </c>
      <c r="V243" s="7" t="str">
        <f>IF(V$1=1,IF(data0!V242&gt;0,IF(data0!V242&lt;$B$1,data0!V242,""),""),"")</f>
        <v/>
      </c>
      <c r="W243" s="7" t="str">
        <f>IF(W$1=1,IF(data0!W242&gt;0,IF(data0!W242&lt;$B$1,data0!W242,""),""),"")</f>
        <v/>
      </c>
      <c r="X243" s="7" t="str">
        <f>IF(X$1=1,IF(data0!X242&gt;0,IF(data0!X242&lt;$B$1,data0!X242,""),""),"")</f>
        <v/>
      </c>
      <c r="Y243" s="7" t="str">
        <f>IF(Y$1=1,IF(data0!Y242&gt;0,IF(data0!Y242&lt;$B$1,data0!Y242,""),""),"")</f>
        <v/>
      </c>
      <c r="Z243" s="7" t="str">
        <f>IF(Z$1=1,IF(data0!Z242&gt;0,IF(data0!Z242&lt;$B$1,data0!Z242,""),""),"")</f>
        <v/>
      </c>
      <c r="AA243" s="7" t="str">
        <f>IF(AA$1=1,IF(data0!AA242&gt;0,IF(data0!AA242&lt;$B$1,data0!AA242,""),""),"")</f>
        <v/>
      </c>
      <c r="AB243" s="7" t="str">
        <f>IF(AB$1=1,IF(data0!AB242&gt;0,IF(data0!AB242&lt;$B$1,data0!AB242,""),""),"")</f>
        <v/>
      </c>
      <c r="AC243" s="7" t="str">
        <f>IF(AC$1=1,IF(data0!AC242&gt;0,IF(data0!AC242&lt;$B$1,data0!AC242,""),""),"")</f>
        <v/>
      </c>
      <c r="AD243" s="7" t="str">
        <f>IF(AD$1=1,IF(data0!AD242&gt;0,IF(data0!AD242&lt;$B$1,data0!AD242,""),""),"")</f>
        <v/>
      </c>
      <c r="AE243" s="7" t="str">
        <f>IF(AE$1=1,IF(data0!AE242&gt;0,IF(data0!AE242&lt;$B$1,data0!AE242,""),""),"")</f>
        <v/>
      </c>
      <c r="AF243" s="7" t="str">
        <f>IF(AF$1=1,IF(data0!AF242&gt;0,IF(data0!AF242&lt;$B$1,data0!AF242,""),""),"")</f>
        <v/>
      </c>
      <c r="AG243" s="7" t="str">
        <f>IF(AG$1=1,IF(data0!AG242&gt;0,IF(data0!AG242&lt;$B$1,data0!AG242,""),""),"")</f>
        <v/>
      </c>
      <c r="AH243" s="7" t="str">
        <f>IF(AH$1=1,IF(data0!AH242&gt;0,IF(data0!AH242&lt;$B$1,data0!AH242,""),""),"")</f>
        <v/>
      </c>
      <c r="AI243" s="7" t="str">
        <f>IF(AI$1=1,IF(data0!AI242&gt;0,IF(data0!AI242&lt;$B$1,data0!AI242,""),""),"")</f>
        <v/>
      </c>
      <c r="AJ243" s="7" t="str">
        <f>IF(AJ$1=1,IF(data0!AJ242&gt;0,IF(data0!AJ242&lt;$B$1,data0!AJ242,""),""),"")</f>
        <v/>
      </c>
    </row>
    <row r="244" spans="1:36" hidden="1">
      <c r="A244" s="1">
        <f>data0!A243</f>
        <v>241</v>
      </c>
      <c r="B244" s="1">
        <f>data0!B243</f>
        <v>17</v>
      </c>
      <c r="C244" s="1">
        <f>data0!C243</f>
        <v>3</v>
      </c>
      <c r="D244" s="1">
        <f>data0!D243</f>
        <v>1</v>
      </c>
      <c r="E244" s="7" t="str">
        <f>IF(E$1=1,IF(data0!E243&gt;0,IF(data0!E243&lt;$B$1,data0!E243,""),""),"")</f>
        <v/>
      </c>
      <c r="F244" s="7" t="str">
        <f>IF(F$1=1,IF(data0!F243&gt;0,IF(data0!F243&lt;$B$1,data0!F243,""),""),"")</f>
        <v/>
      </c>
      <c r="G244" s="7" t="str">
        <f>IF(G$1=1,IF(data0!G243&gt;0,IF(data0!G243&lt;$B$1,data0!G243,""),""),"")</f>
        <v/>
      </c>
      <c r="H244" s="7" t="str">
        <f>IF(H$1=1,IF(data0!H243&gt;0,IF(data0!H243&lt;$B$1,data0!H243,""),""),"")</f>
        <v/>
      </c>
      <c r="I244" s="7" t="str">
        <f>IF(I$1=1,IF(data0!I243&gt;0,IF(data0!I243&lt;$B$1,data0!I243,""),""),"")</f>
        <v/>
      </c>
      <c r="J244" s="7" t="str">
        <f>IF(J$1=1,IF(data0!J243&gt;0,IF(data0!J243&lt;$B$1,data0!J243,""),""),"")</f>
        <v/>
      </c>
      <c r="K244" s="7" t="str">
        <f>IF(K$1=1,IF(data0!K243&gt;0,IF(data0!K243&lt;$B$1,data0!K243,""),""),"")</f>
        <v/>
      </c>
      <c r="L244" s="7" t="str">
        <f>IF(L$1=1,IF(data0!L243&gt;0,IF(data0!L243&lt;$B$1,data0!L243,""),""),"")</f>
        <v/>
      </c>
      <c r="M244" s="7" t="str">
        <f>IF(M$1=1,IF(data0!M243&gt;0,IF(data0!M243&lt;$B$1,data0!M243,""),""),"")</f>
        <v/>
      </c>
      <c r="N244" s="7" t="str">
        <f>IF(N$1=1,IF(data0!N243&gt;0,IF(data0!N243&lt;$B$1,data0!N243,""),""),"")</f>
        <v/>
      </c>
      <c r="O244" s="7" t="str">
        <f>IF(O$1=1,IF(data0!O243&gt;0,IF(data0!O243&lt;$B$1,data0!O243,""),""),"")</f>
        <v/>
      </c>
      <c r="P244" s="7" t="str">
        <f>IF(P$1=1,IF(data0!P243&gt;0,IF(data0!P243&lt;$B$1,data0!P243,""),""),"")</f>
        <v/>
      </c>
      <c r="Q244" s="7" t="str">
        <f>IF(Q$1=1,IF(data0!Q243&gt;0,IF(data0!Q243&lt;$B$1,data0!Q243,""),""),"")</f>
        <v/>
      </c>
      <c r="R244" s="7" t="str">
        <f>IF(R$1=1,IF(data0!R243&gt;0,IF(data0!R243&lt;$B$1,data0!R243,""),""),"")</f>
        <v/>
      </c>
      <c r="S244" s="7" t="str">
        <f>IF(S$1=1,IF(data0!S243&gt;0,IF(data0!S243&lt;$B$1,data0!S243,""),""),"")</f>
        <v/>
      </c>
      <c r="T244" s="7" t="str">
        <f>IF(T$1=1,IF(data0!T243&gt;0,IF(data0!T243&lt;$B$1,data0!T243,""),""),"")</f>
        <v/>
      </c>
      <c r="U244" s="7" t="str">
        <f>IF(U$1=1,IF(data0!U243&gt;0,IF(data0!U243&lt;$B$1,data0!U243,""),""),"")</f>
        <v/>
      </c>
      <c r="V244" s="7" t="str">
        <f>IF(V$1=1,IF(data0!V243&gt;0,IF(data0!V243&lt;$B$1,data0!V243,""),""),"")</f>
        <v/>
      </c>
      <c r="W244" s="7" t="str">
        <f>IF(W$1=1,IF(data0!W243&gt;0,IF(data0!W243&lt;$B$1,data0!W243,""),""),"")</f>
        <v/>
      </c>
      <c r="X244" s="7" t="str">
        <f>IF(X$1=1,IF(data0!X243&gt;0,IF(data0!X243&lt;$B$1,data0!X243,""),""),"")</f>
        <v/>
      </c>
      <c r="Y244" s="7" t="str">
        <f>IF(Y$1=1,IF(data0!Y243&gt;0,IF(data0!Y243&lt;$B$1,data0!Y243,""),""),"")</f>
        <v/>
      </c>
      <c r="Z244" s="7" t="str">
        <f>IF(Z$1=1,IF(data0!Z243&gt;0,IF(data0!Z243&lt;$B$1,data0!Z243,""),""),"")</f>
        <v/>
      </c>
      <c r="AA244" s="7" t="str">
        <f>IF(AA$1=1,IF(data0!AA243&gt;0,IF(data0!AA243&lt;$B$1,data0!AA243,""),""),"")</f>
        <v/>
      </c>
      <c r="AB244" s="7" t="str">
        <f>IF(AB$1=1,IF(data0!AB243&gt;0,IF(data0!AB243&lt;$B$1,data0!AB243,""),""),"")</f>
        <v/>
      </c>
      <c r="AC244" s="7" t="str">
        <f>IF(AC$1=1,IF(data0!AC243&gt;0,IF(data0!AC243&lt;$B$1,data0!AC243,""),""),"")</f>
        <v/>
      </c>
      <c r="AD244" s="7" t="str">
        <f>IF(AD$1=1,IF(data0!AD243&gt;0,IF(data0!AD243&lt;$B$1,data0!AD243,""),""),"")</f>
        <v/>
      </c>
      <c r="AE244" s="7" t="str">
        <f>IF(AE$1=1,IF(data0!AE243&gt;0,IF(data0!AE243&lt;$B$1,data0!AE243,""),""),"")</f>
        <v/>
      </c>
      <c r="AF244" s="7" t="str">
        <f>IF(AF$1=1,IF(data0!AF243&gt;0,IF(data0!AF243&lt;$B$1,data0!AF243,""),""),"")</f>
        <v/>
      </c>
      <c r="AG244" s="7" t="str">
        <f>IF(AG$1=1,IF(data0!AG243&gt;0,IF(data0!AG243&lt;$B$1,data0!AG243,""),""),"")</f>
        <v/>
      </c>
      <c r="AH244" s="7" t="str">
        <f>IF(AH$1=1,IF(data0!AH243&gt;0,IF(data0!AH243&lt;$B$1,data0!AH243,""),""),"")</f>
        <v/>
      </c>
      <c r="AI244" s="7" t="str">
        <f>IF(AI$1=1,IF(data0!AI243&gt;0,IF(data0!AI243&lt;$B$1,data0!AI243,""),""),"")</f>
        <v/>
      </c>
      <c r="AJ244" s="7" t="str">
        <f>IF(AJ$1=1,IF(data0!AJ243&gt;0,IF(data0!AJ243&lt;$B$1,data0!AJ243,""),""),"")</f>
        <v/>
      </c>
    </row>
    <row r="245" spans="1:36" hidden="1">
      <c r="A245" s="1">
        <f>data0!A244</f>
        <v>242</v>
      </c>
      <c r="B245" s="1">
        <f>data0!B244</f>
        <v>18</v>
      </c>
      <c r="C245" s="1">
        <f>data0!C244</f>
        <v>3</v>
      </c>
      <c r="D245" s="1">
        <f>data0!D244</f>
        <v>1</v>
      </c>
      <c r="E245" s="7" t="str">
        <f>IF(E$1=1,IF(data0!E244&gt;0,IF(data0!E244&lt;$B$1,data0!E244,""),""),"")</f>
        <v/>
      </c>
      <c r="F245" s="7" t="str">
        <f>IF(F$1=1,IF(data0!F244&gt;0,IF(data0!F244&lt;$B$1,data0!F244,""),""),"")</f>
        <v/>
      </c>
      <c r="G245" s="7" t="str">
        <f>IF(G$1=1,IF(data0!G244&gt;0,IF(data0!G244&lt;$B$1,data0!G244,""),""),"")</f>
        <v/>
      </c>
      <c r="H245" s="7" t="str">
        <f>IF(H$1=1,IF(data0!H244&gt;0,IF(data0!H244&lt;$B$1,data0!H244,""),""),"")</f>
        <v/>
      </c>
      <c r="I245" s="7" t="str">
        <f>IF(I$1=1,IF(data0!I244&gt;0,IF(data0!I244&lt;$B$1,data0!I244,""),""),"")</f>
        <v/>
      </c>
      <c r="J245" s="7" t="str">
        <f>IF(J$1=1,IF(data0!J244&gt;0,IF(data0!J244&lt;$B$1,data0!J244,""),""),"")</f>
        <v/>
      </c>
      <c r="K245" s="7" t="str">
        <f>IF(K$1=1,IF(data0!K244&gt;0,IF(data0!K244&lt;$B$1,data0!K244,""),""),"")</f>
        <v/>
      </c>
      <c r="L245" s="7" t="str">
        <f>IF(L$1=1,IF(data0!L244&gt;0,IF(data0!L244&lt;$B$1,data0!L244,""),""),"")</f>
        <v/>
      </c>
      <c r="M245" s="7" t="str">
        <f>IF(M$1=1,IF(data0!M244&gt;0,IF(data0!M244&lt;$B$1,data0!M244,""),""),"")</f>
        <v/>
      </c>
      <c r="N245" s="7" t="str">
        <f>IF(N$1=1,IF(data0!N244&gt;0,IF(data0!N244&lt;$B$1,data0!N244,""),""),"")</f>
        <v/>
      </c>
      <c r="O245" s="7" t="str">
        <f>IF(O$1=1,IF(data0!O244&gt;0,IF(data0!O244&lt;$B$1,data0!O244,""),""),"")</f>
        <v/>
      </c>
      <c r="P245" s="7" t="str">
        <f>IF(P$1=1,IF(data0!P244&gt;0,IF(data0!P244&lt;$B$1,data0!P244,""),""),"")</f>
        <v/>
      </c>
      <c r="Q245" s="7" t="str">
        <f>IF(Q$1=1,IF(data0!Q244&gt;0,IF(data0!Q244&lt;$B$1,data0!Q244,""),""),"")</f>
        <v/>
      </c>
      <c r="R245" s="7" t="str">
        <f>IF(R$1=1,IF(data0!R244&gt;0,IF(data0!R244&lt;$B$1,data0!R244,""),""),"")</f>
        <v/>
      </c>
      <c r="S245" s="7" t="str">
        <f>IF(S$1=1,IF(data0!S244&gt;0,IF(data0!S244&lt;$B$1,data0!S244,""),""),"")</f>
        <v/>
      </c>
      <c r="T245" s="7" t="str">
        <f>IF(T$1=1,IF(data0!T244&gt;0,IF(data0!T244&lt;$B$1,data0!T244,""),""),"")</f>
        <v/>
      </c>
      <c r="U245" s="7" t="str">
        <f>IF(U$1=1,IF(data0!U244&gt;0,IF(data0!U244&lt;$B$1,data0!U244,""),""),"")</f>
        <v/>
      </c>
      <c r="V245" s="7" t="str">
        <f>IF(V$1=1,IF(data0!V244&gt;0,IF(data0!V244&lt;$B$1,data0!V244,""),""),"")</f>
        <v/>
      </c>
      <c r="W245" s="7" t="str">
        <f>IF(W$1=1,IF(data0!W244&gt;0,IF(data0!W244&lt;$B$1,data0!W244,""),""),"")</f>
        <v/>
      </c>
      <c r="X245" s="7" t="str">
        <f>IF(X$1=1,IF(data0!X244&gt;0,IF(data0!X244&lt;$B$1,data0!X244,""),""),"")</f>
        <v/>
      </c>
      <c r="Y245" s="7" t="str">
        <f>IF(Y$1=1,IF(data0!Y244&gt;0,IF(data0!Y244&lt;$B$1,data0!Y244,""),""),"")</f>
        <v/>
      </c>
      <c r="Z245" s="7" t="str">
        <f>IF(Z$1=1,IF(data0!Z244&gt;0,IF(data0!Z244&lt;$B$1,data0!Z244,""),""),"")</f>
        <v/>
      </c>
      <c r="AA245" s="7" t="str">
        <f>IF(AA$1=1,IF(data0!AA244&gt;0,IF(data0!AA244&lt;$B$1,data0!AA244,""),""),"")</f>
        <v/>
      </c>
      <c r="AB245" s="7" t="str">
        <f>IF(AB$1=1,IF(data0!AB244&gt;0,IF(data0!AB244&lt;$B$1,data0!AB244,""),""),"")</f>
        <v/>
      </c>
      <c r="AC245" s="7" t="str">
        <f>IF(AC$1=1,IF(data0!AC244&gt;0,IF(data0!AC244&lt;$B$1,data0!AC244,""),""),"")</f>
        <v/>
      </c>
      <c r="AD245" s="7" t="str">
        <f>IF(AD$1=1,IF(data0!AD244&gt;0,IF(data0!AD244&lt;$B$1,data0!AD244,""),""),"")</f>
        <v/>
      </c>
      <c r="AE245" s="7" t="str">
        <f>IF(AE$1=1,IF(data0!AE244&gt;0,IF(data0!AE244&lt;$B$1,data0!AE244,""),""),"")</f>
        <v/>
      </c>
      <c r="AF245" s="7" t="str">
        <f>IF(AF$1=1,IF(data0!AF244&gt;0,IF(data0!AF244&lt;$B$1,data0!AF244,""),""),"")</f>
        <v/>
      </c>
      <c r="AG245" s="7" t="str">
        <f>IF(AG$1=1,IF(data0!AG244&gt;0,IF(data0!AG244&lt;$B$1,data0!AG244,""),""),"")</f>
        <v/>
      </c>
      <c r="AH245" s="7" t="str">
        <f>IF(AH$1=1,IF(data0!AH244&gt;0,IF(data0!AH244&lt;$B$1,data0!AH244,""),""),"")</f>
        <v/>
      </c>
      <c r="AI245" s="7" t="str">
        <f>IF(AI$1=1,IF(data0!AI244&gt;0,IF(data0!AI244&lt;$B$1,data0!AI244,""),""),"")</f>
        <v/>
      </c>
      <c r="AJ245" s="7" t="str">
        <f>IF(AJ$1=1,IF(data0!AJ244&gt;0,IF(data0!AJ244&lt;$B$1,data0!AJ244,""),""),"")</f>
        <v/>
      </c>
    </row>
    <row r="246" spans="1:36" hidden="1">
      <c r="A246" s="1">
        <f>data0!A245</f>
        <v>243</v>
      </c>
      <c r="B246" s="1">
        <f>data0!B245</f>
        <v>19</v>
      </c>
      <c r="C246" s="1">
        <f>data0!C245</f>
        <v>3</v>
      </c>
      <c r="D246" s="1">
        <f>data0!D245</f>
        <v>1</v>
      </c>
      <c r="E246" s="7" t="str">
        <f>IF(E$1=1,IF(data0!E245&gt;0,IF(data0!E245&lt;$B$1,data0!E245,""),""),"")</f>
        <v/>
      </c>
      <c r="F246" s="7" t="str">
        <f>IF(F$1=1,IF(data0!F245&gt;0,IF(data0!F245&lt;$B$1,data0!F245,""),""),"")</f>
        <v/>
      </c>
      <c r="G246" s="7" t="str">
        <f>IF(G$1=1,IF(data0!G245&gt;0,IF(data0!G245&lt;$B$1,data0!G245,""),""),"")</f>
        <v/>
      </c>
      <c r="H246" s="7" t="str">
        <f>IF(H$1=1,IF(data0!H245&gt;0,IF(data0!H245&lt;$B$1,data0!H245,""),""),"")</f>
        <v/>
      </c>
      <c r="I246" s="7" t="str">
        <f>IF(I$1=1,IF(data0!I245&gt;0,IF(data0!I245&lt;$B$1,data0!I245,""),""),"")</f>
        <v/>
      </c>
      <c r="J246" s="7" t="str">
        <f>IF(J$1=1,IF(data0!J245&gt;0,IF(data0!J245&lt;$B$1,data0!J245,""),""),"")</f>
        <v/>
      </c>
      <c r="K246" s="7" t="str">
        <f>IF(K$1=1,IF(data0!K245&gt;0,IF(data0!K245&lt;$B$1,data0!K245,""),""),"")</f>
        <v/>
      </c>
      <c r="L246" s="7" t="str">
        <f>IF(L$1=1,IF(data0!L245&gt;0,IF(data0!L245&lt;$B$1,data0!L245,""),""),"")</f>
        <v/>
      </c>
      <c r="M246" s="7" t="str">
        <f>IF(M$1=1,IF(data0!M245&gt;0,IF(data0!M245&lt;$B$1,data0!M245,""),""),"")</f>
        <v/>
      </c>
      <c r="N246" s="7" t="str">
        <f>IF(N$1=1,IF(data0!N245&gt;0,IF(data0!N245&lt;$B$1,data0!N245,""),""),"")</f>
        <v/>
      </c>
      <c r="O246" s="7" t="str">
        <f>IF(O$1=1,IF(data0!O245&gt;0,IF(data0!O245&lt;$B$1,data0!O245,""),""),"")</f>
        <v/>
      </c>
      <c r="P246" s="7" t="str">
        <f>IF(P$1=1,IF(data0!P245&gt;0,IF(data0!P245&lt;$B$1,data0!P245,""),""),"")</f>
        <v/>
      </c>
      <c r="Q246" s="7" t="str">
        <f>IF(Q$1=1,IF(data0!Q245&gt;0,IF(data0!Q245&lt;$B$1,data0!Q245,""),""),"")</f>
        <v/>
      </c>
      <c r="R246" s="7" t="str">
        <f>IF(R$1=1,IF(data0!R245&gt;0,IF(data0!R245&lt;$B$1,data0!R245,""),""),"")</f>
        <v/>
      </c>
      <c r="S246" s="7" t="str">
        <f>IF(S$1=1,IF(data0!S245&gt;0,IF(data0!S245&lt;$B$1,data0!S245,""),""),"")</f>
        <v/>
      </c>
      <c r="T246" s="7" t="str">
        <f>IF(T$1=1,IF(data0!T245&gt;0,IF(data0!T245&lt;$B$1,data0!T245,""),""),"")</f>
        <v/>
      </c>
      <c r="U246" s="7" t="str">
        <f>IF(U$1=1,IF(data0!U245&gt;0,IF(data0!U245&lt;$B$1,data0!U245,""),""),"")</f>
        <v/>
      </c>
      <c r="V246" s="7" t="str">
        <f>IF(V$1=1,IF(data0!V245&gt;0,IF(data0!V245&lt;$B$1,data0!V245,""),""),"")</f>
        <v/>
      </c>
      <c r="W246" s="7" t="str">
        <f>IF(W$1=1,IF(data0!W245&gt;0,IF(data0!W245&lt;$B$1,data0!W245,""),""),"")</f>
        <v/>
      </c>
      <c r="X246" s="7" t="str">
        <f>IF(X$1=1,IF(data0!X245&gt;0,IF(data0!X245&lt;$B$1,data0!X245,""),""),"")</f>
        <v/>
      </c>
      <c r="Y246" s="7" t="str">
        <f>IF(Y$1=1,IF(data0!Y245&gt;0,IF(data0!Y245&lt;$B$1,data0!Y245,""),""),"")</f>
        <v/>
      </c>
      <c r="Z246" s="7" t="str">
        <f>IF(Z$1=1,IF(data0!Z245&gt;0,IF(data0!Z245&lt;$B$1,data0!Z245,""),""),"")</f>
        <v/>
      </c>
      <c r="AA246" s="7" t="str">
        <f>IF(AA$1=1,IF(data0!AA245&gt;0,IF(data0!AA245&lt;$B$1,data0!AA245,""),""),"")</f>
        <v/>
      </c>
      <c r="AB246" s="7" t="str">
        <f>IF(AB$1=1,IF(data0!AB245&gt;0,IF(data0!AB245&lt;$B$1,data0!AB245,""),""),"")</f>
        <v/>
      </c>
      <c r="AC246" s="7" t="str">
        <f>IF(AC$1=1,IF(data0!AC245&gt;0,IF(data0!AC245&lt;$B$1,data0!AC245,""),""),"")</f>
        <v/>
      </c>
      <c r="AD246" s="7" t="str">
        <f>IF(AD$1=1,IF(data0!AD245&gt;0,IF(data0!AD245&lt;$B$1,data0!AD245,""),""),"")</f>
        <v/>
      </c>
      <c r="AE246" s="7" t="str">
        <f>IF(AE$1=1,IF(data0!AE245&gt;0,IF(data0!AE245&lt;$B$1,data0!AE245,""),""),"")</f>
        <v/>
      </c>
      <c r="AF246" s="7" t="str">
        <f>IF(AF$1=1,IF(data0!AF245&gt;0,IF(data0!AF245&lt;$B$1,data0!AF245,""),""),"")</f>
        <v/>
      </c>
      <c r="AG246" s="7" t="str">
        <f>IF(AG$1=1,IF(data0!AG245&gt;0,IF(data0!AG245&lt;$B$1,data0!AG245,""),""),"")</f>
        <v/>
      </c>
      <c r="AH246" s="7" t="str">
        <f>IF(AH$1=1,IF(data0!AH245&gt;0,IF(data0!AH245&lt;$B$1,data0!AH245,""),""),"")</f>
        <v/>
      </c>
      <c r="AI246" s="7" t="str">
        <f>IF(AI$1=1,IF(data0!AI245&gt;0,IF(data0!AI245&lt;$B$1,data0!AI245,""),""),"")</f>
        <v/>
      </c>
      <c r="AJ246" s="7" t="str">
        <f>IF(AJ$1=1,IF(data0!AJ245&gt;0,IF(data0!AJ245&lt;$B$1,data0!AJ245,""),""),"")</f>
        <v/>
      </c>
    </row>
    <row r="247" spans="1:36" hidden="1">
      <c r="A247" s="1">
        <f>data0!A246</f>
        <v>244</v>
      </c>
      <c r="B247" s="1">
        <f>data0!B246</f>
        <v>20</v>
      </c>
      <c r="C247" s="1">
        <f>data0!C246</f>
        <v>3</v>
      </c>
      <c r="D247" s="1">
        <f>data0!D246</f>
        <v>1</v>
      </c>
      <c r="E247" s="7" t="str">
        <f>IF(E$1=1,IF(data0!E246&gt;0,IF(data0!E246&lt;$B$1,data0!E246,""),""),"")</f>
        <v/>
      </c>
      <c r="F247" s="7" t="str">
        <f>IF(F$1=1,IF(data0!F246&gt;0,IF(data0!F246&lt;$B$1,data0!F246,""),""),"")</f>
        <v/>
      </c>
      <c r="G247" s="7" t="str">
        <f>IF(G$1=1,IF(data0!G246&gt;0,IF(data0!G246&lt;$B$1,data0!G246,""),""),"")</f>
        <v/>
      </c>
      <c r="H247" s="7" t="str">
        <f>IF(H$1=1,IF(data0!H246&gt;0,IF(data0!H246&lt;$B$1,data0!H246,""),""),"")</f>
        <v/>
      </c>
      <c r="I247" s="7" t="str">
        <f>IF(I$1=1,IF(data0!I246&gt;0,IF(data0!I246&lt;$B$1,data0!I246,""),""),"")</f>
        <v/>
      </c>
      <c r="J247" s="7" t="str">
        <f>IF(J$1=1,IF(data0!J246&gt;0,IF(data0!J246&lt;$B$1,data0!J246,""),""),"")</f>
        <v/>
      </c>
      <c r="K247" s="7" t="str">
        <f>IF(K$1=1,IF(data0!K246&gt;0,IF(data0!K246&lt;$B$1,data0!K246,""),""),"")</f>
        <v/>
      </c>
      <c r="L247" s="7" t="str">
        <f>IF(L$1=1,IF(data0!L246&gt;0,IF(data0!L246&lt;$B$1,data0!L246,""),""),"")</f>
        <v/>
      </c>
      <c r="M247" s="7" t="str">
        <f>IF(M$1=1,IF(data0!M246&gt;0,IF(data0!M246&lt;$B$1,data0!M246,""),""),"")</f>
        <v/>
      </c>
      <c r="N247" s="7" t="str">
        <f>IF(N$1=1,IF(data0!N246&gt;0,IF(data0!N246&lt;$B$1,data0!N246,""),""),"")</f>
        <v/>
      </c>
      <c r="O247" s="7" t="str">
        <f>IF(O$1=1,IF(data0!O246&gt;0,IF(data0!O246&lt;$B$1,data0!O246,""),""),"")</f>
        <v/>
      </c>
      <c r="P247" s="7" t="str">
        <f>IF(P$1=1,IF(data0!P246&gt;0,IF(data0!P246&lt;$B$1,data0!P246,""),""),"")</f>
        <v/>
      </c>
      <c r="Q247" s="7" t="str">
        <f>IF(Q$1=1,IF(data0!Q246&gt;0,IF(data0!Q246&lt;$B$1,data0!Q246,""),""),"")</f>
        <v/>
      </c>
      <c r="R247" s="7" t="str">
        <f>IF(R$1=1,IF(data0!R246&gt;0,IF(data0!R246&lt;$B$1,data0!R246,""),""),"")</f>
        <v/>
      </c>
      <c r="S247" s="7" t="str">
        <f>IF(S$1=1,IF(data0!S246&gt;0,IF(data0!S246&lt;$B$1,data0!S246,""),""),"")</f>
        <v/>
      </c>
      <c r="T247" s="7" t="str">
        <f>IF(T$1=1,IF(data0!T246&gt;0,IF(data0!T246&lt;$B$1,data0!T246,""),""),"")</f>
        <v/>
      </c>
      <c r="U247" s="7" t="str">
        <f>IF(U$1=1,IF(data0!U246&gt;0,IF(data0!U246&lt;$B$1,data0!U246,""),""),"")</f>
        <v/>
      </c>
      <c r="V247" s="7" t="str">
        <f>IF(V$1=1,IF(data0!V246&gt;0,IF(data0!V246&lt;$B$1,data0!V246,""),""),"")</f>
        <v/>
      </c>
      <c r="W247" s="7" t="str">
        <f>IF(W$1=1,IF(data0!W246&gt;0,IF(data0!W246&lt;$B$1,data0!W246,""),""),"")</f>
        <v/>
      </c>
      <c r="X247" s="7" t="str">
        <f>IF(X$1=1,IF(data0!X246&gt;0,IF(data0!X246&lt;$B$1,data0!X246,""),""),"")</f>
        <v/>
      </c>
      <c r="Y247" s="7" t="str">
        <f>IF(Y$1=1,IF(data0!Y246&gt;0,IF(data0!Y246&lt;$B$1,data0!Y246,""),""),"")</f>
        <v/>
      </c>
      <c r="Z247" s="7" t="str">
        <f>IF(Z$1=1,IF(data0!Z246&gt;0,IF(data0!Z246&lt;$B$1,data0!Z246,""),""),"")</f>
        <v/>
      </c>
      <c r="AA247" s="7" t="str">
        <f>IF(AA$1=1,IF(data0!AA246&gt;0,IF(data0!AA246&lt;$B$1,data0!AA246,""),""),"")</f>
        <v/>
      </c>
      <c r="AB247" s="7" t="str">
        <f>IF(AB$1=1,IF(data0!AB246&gt;0,IF(data0!AB246&lt;$B$1,data0!AB246,""),""),"")</f>
        <v/>
      </c>
      <c r="AC247" s="7" t="str">
        <f>IF(AC$1=1,IF(data0!AC246&gt;0,IF(data0!AC246&lt;$B$1,data0!AC246,""),""),"")</f>
        <v/>
      </c>
      <c r="AD247" s="7" t="str">
        <f>IF(AD$1=1,IF(data0!AD246&gt;0,IF(data0!AD246&lt;$B$1,data0!AD246,""),""),"")</f>
        <v/>
      </c>
      <c r="AE247" s="7" t="str">
        <f>IF(AE$1=1,IF(data0!AE246&gt;0,IF(data0!AE246&lt;$B$1,data0!AE246,""),""),"")</f>
        <v/>
      </c>
      <c r="AF247" s="7" t="str">
        <f>IF(AF$1=1,IF(data0!AF246&gt;0,IF(data0!AF246&lt;$B$1,data0!AF246,""),""),"")</f>
        <v/>
      </c>
      <c r="AG247" s="7" t="str">
        <f>IF(AG$1=1,IF(data0!AG246&gt;0,IF(data0!AG246&lt;$B$1,data0!AG246,""),""),"")</f>
        <v/>
      </c>
      <c r="AH247" s="7" t="str">
        <f>IF(AH$1=1,IF(data0!AH246&gt;0,IF(data0!AH246&lt;$B$1,data0!AH246,""),""),"")</f>
        <v/>
      </c>
      <c r="AI247" s="7" t="str">
        <f>IF(AI$1=1,IF(data0!AI246&gt;0,IF(data0!AI246&lt;$B$1,data0!AI246,""),""),"")</f>
        <v/>
      </c>
      <c r="AJ247" s="7" t="str">
        <f>IF(AJ$1=1,IF(data0!AJ246&gt;0,IF(data0!AJ246&lt;$B$1,data0!AJ246,""),""),"")</f>
        <v/>
      </c>
    </row>
    <row r="248" spans="1:36" hidden="1">
      <c r="A248" s="1">
        <f>data0!A247</f>
        <v>245</v>
      </c>
      <c r="B248" s="1">
        <f>data0!B247</f>
        <v>21</v>
      </c>
      <c r="C248" s="1">
        <f>data0!C247</f>
        <v>3</v>
      </c>
      <c r="D248" s="1">
        <f>data0!D247</f>
        <v>1</v>
      </c>
      <c r="E248" s="7" t="str">
        <f>IF(E$1=1,IF(data0!E247&gt;0,IF(data0!E247&lt;$B$1,data0!E247,""),""),"")</f>
        <v/>
      </c>
      <c r="F248" s="7" t="str">
        <f>IF(F$1=1,IF(data0!F247&gt;0,IF(data0!F247&lt;$B$1,data0!F247,""),""),"")</f>
        <v/>
      </c>
      <c r="G248" s="7" t="str">
        <f>IF(G$1=1,IF(data0!G247&gt;0,IF(data0!G247&lt;$B$1,data0!G247,""),""),"")</f>
        <v/>
      </c>
      <c r="H248" s="7" t="str">
        <f>IF(H$1=1,IF(data0!H247&gt;0,IF(data0!H247&lt;$B$1,data0!H247,""),""),"")</f>
        <v/>
      </c>
      <c r="I248" s="7" t="str">
        <f>IF(I$1=1,IF(data0!I247&gt;0,IF(data0!I247&lt;$B$1,data0!I247,""),""),"")</f>
        <v/>
      </c>
      <c r="J248" s="7" t="str">
        <f>IF(J$1=1,IF(data0!J247&gt;0,IF(data0!J247&lt;$B$1,data0!J247,""),""),"")</f>
        <v/>
      </c>
      <c r="K248" s="7" t="str">
        <f>IF(K$1=1,IF(data0!K247&gt;0,IF(data0!K247&lt;$B$1,data0!K247,""),""),"")</f>
        <v/>
      </c>
      <c r="L248" s="7" t="str">
        <f>IF(L$1=1,IF(data0!L247&gt;0,IF(data0!L247&lt;$B$1,data0!L247,""),""),"")</f>
        <v/>
      </c>
      <c r="M248" s="7" t="str">
        <f>IF(M$1=1,IF(data0!M247&gt;0,IF(data0!M247&lt;$B$1,data0!M247,""),""),"")</f>
        <v/>
      </c>
      <c r="N248" s="7" t="str">
        <f>IF(N$1=1,IF(data0!N247&gt;0,IF(data0!N247&lt;$B$1,data0!N247,""),""),"")</f>
        <v/>
      </c>
      <c r="O248" s="7" t="str">
        <f>IF(O$1=1,IF(data0!O247&gt;0,IF(data0!O247&lt;$B$1,data0!O247,""),""),"")</f>
        <v/>
      </c>
      <c r="P248" s="7" t="str">
        <f>IF(P$1=1,IF(data0!P247&gt;0,IF(data0!P247&lt;$B$1,data0!P247,""),""),"")</f>
        <v/>
      </c>
      <c r="Q248" s="7" t="str">
        <f>IF(Q$1=1,IF(data0!Q247&gt;0,IF(data0!Q247&lt;$B$1,data0!Q247,""),""),"")</f>
        <v/>
      </c>
      <c r="R248" s="7" t="str">
        <f>IF(R$1=1,IF(data0!R247&gt;0,IF(data0!R247&lt;$B$1,data0!R247,""),""),"")</f>
        <v/>
      </c>
      <c r="S248" s="7" t="str">
        <f>IF(S$1=1,IF(data0!S247&gt;0,IF(data0!S247&lt;$B$1,data0!S247,""),""),"")</f>
        <v/>
      </c>
      <c r="T248" s="7" t="str">
        <f>IF(T$1=1,IF(data0!T247&gt;0,IF(data0!T247&lt;$B$1,data0!T247,""),""),"")</f>
        <v/>
      </c>
      <c r="U248" s="7" t="str">
        <f>IF(U$1=1,IF(data0!U247&gt;0,IF(data0!U247&lt;$B$1,data0!U247,""),""),"")</f>
        <v/>
      </c>
      <c r="V248" s="7" t="str">
        <f>IF(V$1=1,IF(data0!V247&gt;0,IF(data0!V247&lt;$B$1,data0!V247,""),""),"")</f>
        <v/>
      </c>
      <c r="W248" s="7" t="str">
        <f>IF(W$1=1,IF(data0!W247&gt;0,IF(data0!W247&lt;$B$1,data0!W247,""),""),"")</f>
        <v/>
      </c>
      <c r="X248" s="7" t="str">
        <f>IF(X$1=1,IF(data0!X247&gt;0,IF(data0!X247&lt;$B$1,data0!X247,""),""),"")</f>
        <v/>
      </c>
      <c r="Y248" s="7" t="str">
        <f>IF(Y$1=1,IF(data0!Y247&gt;0,IF(data0!Y247&lt;$B$1,data0!Y247,""),""),"")</f>
        <v/>
      </c>
      <c r="Z248" s="7" t="str">
        <f>IF(Z$1=1,IF(data0!Z247&gt;0,IF(data0!Z247&lt;$B$1,data0!Z247,""),""),"")</f>
        <v/>
      </c>
      <c r="AA248" s="7" t="str">
        <f>IF(AA$1=1,IF(data0!AA247&gt;0,IF(data0!AA247&lt;$B$1,data0!AA247,""),""),"")</f>
        <v/>
      </c>
      <c r="AB248" s="7" t="str">
        <f>IF(AB$1=1,IF(data0!AB247&gt;0,IF(data0!AB247&lt;$B$1,data0!AB247,""),""),"")</f>
        <v/>
      </c>
      <c r="AC248" s="7" t="str">
        <f>IF(AC$1=1,IF(data0!AC247&gt;0,IF(data0!AC247&lt;$B$1,data0!AC247,""),""),"")</f>
        <v/>
      </c>
      <c r="AD248" s="7" t="str">
        <f>IF(AD$1=1,IF(data0!AD247&gt;0,IF(data0!AD247&lt;$B$1,data0!AD247,""),""),"")</f>
        <v/>
      </c>
      <c r="AE248" s="7" t="str">
        <f>IF(AE$1=1,IF(data0!AE247&gt;0,IF(data0!AE247&lt;$B$1,data0!AE247,""),""),"")</f>
        <v/>
      </c>
      <c r="AF248" s="7" t="str">
        <f>IF(AF$1=1,IF(data0!AF247&gt;0,IF(data0!AF247&lt;$B$1,data0!AF247,""),""),"")</f>
        <v/>
      </c>
      <c r="AG248" s="7" t="str">
        <f>IF(AG$1=1,IF(data0!AG247&gt;0,IF(data0!AG247&lt;$B$1,data0!AG247,""),""),"")</f>
        <v/>
      </c>
      <c r="AH248" s="7" t="str">
        <f>IF(AH$1=1,IF(data0!AH247&gt;0,IF(data0!AH247&lt;$B$1,data0!AH247,""),""),"")</f>
        <v/>
      </c>
      <c r="AI248" s="7" t="str">
        <f>IF(AI$1=1,IF(data0!AI247&gt;0,IF(data0!AI247&lt;$B$1,data0!AI247,""),""),"")</f>
        <v/>
      </c>
      <c r="AJ248" s="7" t="str">
        <f>IF(AJ$1=1,IF(data0!AJ247&gt;0,IF(data0!AJ247&lt;$B$1,data0!AJ247,""),""),"")</f>
        <v/>
      </c>
    </row>
    <row r="249" spans="1:36" hidden="1">
      <c r="A249" s="1">
        <f>data0!A248</f>
        <v>246</v>
      </c>
      <c r="B249" s="1">
        <f>data0!B248</f>
        <v>22</v>
      </c>
      <c r="C249" s="1">
        <f>data0!C248</f>
        <v>3</v>
      </c>
      <c r="D249" s="1">
        <f>data0!D248</f>
        <v>1</v>
      </c>
      <c r="E249" s="7" t="str">
        <f>IF(E$1=1,IF(data0!E248&gt;0,IF(data0!E248&lt;$B$1,data0!E248,""),""),"")</f>
        <v/>
      </c>
      <c r="F249" s="7" t="str">
        <f>IF(F$1=1,IF(data0!F248&gt;0,IF(data0!F248&lt;$B$1,data0!F248,""),""),"")</f>
        <v/>
      </c>
      <c r="G249" s="7" t="str">
        <f>IF(G$1=1,IF(data0!G248&gt;0,IF(data0!G248&lt;$B$1,data0!G248,""),""),"")</f>
        <v/>
      </c>
      <c r="H249" s="7" t="str">
        <f>IF(H$1=1,IF(data0!H248&gt;0,IF(data0!H248&lt;$B$1,data0!H248,""),""),"")</f>
        <v/>
      </c>
      <c r="I249" s="7" t="str">
        <f>IF(I$1=1,IF(data0!I248&gt;0,IF(data0!I248&lt;$B$1,data0!I248,""),""),"")</f>
        <v/>
      </c>
      <c r="J249" s="7" t="str">
        <f>IF(J$1=1,IF(data0!J248&gt;0,IF(data0!J248&lt;$B$1,data0!J248,""),""),"")</f>
        <v/>
      </c>
      <c r="K249" s="7" t="str">
        <f>IF(K$1=1,IF(data0!K248&gt;0,IF(data0!K248&lt;$B$1,data0!K248,""),""),"")</f>
        <v/>
      </c>
      <c r="L249" s="7" t="str">
        <f>IF(L$1=1,IF(data0!L248&gt;0,IF(data0!L248&lt;$B$1,data0!L248,""),""),"")</f>
        <v/>
      </c>
      <c r="M249" s="7" t="str">
        <f>IF(M$1=1,IF(data0!M248&gt;0,IF(data0!M248&lt;$B$1,data0!M248,""),""),"")</f>
        <v/>
      </c>
      <c r="N249" s="7" t="str">
        <f>IF(N$1=1,IF(data0!N248&gt;0,IF(data0!N248&lt;$B$1,data0!N248,""),""),"")</f>
        <v/>
      </c>
      <c r="O249" s="7" t="str">
        <f>IF(O$1=1,IF(data0!O248&gt;0,IF(data0!O248&lt;$B$1,data0!O248,""),""),"")</f>
        <v/>
      </c>
      <c r="P249" s="7" t="str">
        <f>IF(P$1=1,IF(data0!P248&gt;0,IF(data0!P248&lt;$B$1,data0!P248,""),""),"")</f>
        <v/>
      </c>
      <c r="Q249" s="7" t="str">
        <f>IF(Q$1=1,IF(data0!Q248&gt;0,IF(data0!Q248&lt;$B$1,data0!Q248,""),""),"")</f>
        <v/>
      </c>
      <c r="R249" s="7" t="str">
        <f>IF(R$1=1,IF(data0!R248&gt;0,IF(data0!R248&lt;$B$1,data0!R248,""),""),"")</f>
        <v/>
      </c>
      <c r="S249" s="7" t="str">
        <f>IF(S$1=1,IF(data0!S248&gt;0,IF(data0!S248&lt;$B$1,data0!S248,""),""),"")</f>
        <v/>
      </c>
      <c r="T249" s="7" t="str">
        <f>IF(T$1=1,IF(data0!T248&gt;0,IF(data0!T248&lt;$B$1,data0!T248,""),""),"")</f>
        <v/>
      </c>
      <c r="U249" s="7" t="str">
        <f>IF(U$1=1,IF(data0!U248&gt;0,IF(data0!U248&lt;$B$1,data0!U248,""),""),"")</f>
        <v/>
      </c>
      <c r="V249" s="7" t="str">
        <f>IF(V$1=1,IF(data0!V248&gt;0,IF(data0!V248&lt;$B$1,data0!V248,""),""),"")</f>
        <v/>
      </c>
      <c r="W249" s="7" t="str">
        <f>IF(W$1=1,IF(data0!W248&gt;0,IF(data0!W248&lt;$B$1,data0!W248,""),""),"")</f>
        <v/>
      </c>
      <c r="X249" s="7" t="str">
        <f>IF(X$1=1,IF(data0!X248&gt;0,IF(data0!X248&lt;$B$1,data0!X248,""),""),"")</f>
        <v/>
      </c>
      <c r="Y249" s="7" t="str">
        <f>IF(Y$1=1,IF(data0!Y248&gt;0,IF(data0!Y248&lt;$B$1,data0!Y248,""),""),"")</f>
        <v/>
      </c>
      <c r="Z249" s="7" t="str">
        <f>IF(Z$1=1,IF(data0!Z248&gt;0,IF(data0!Z248&lt;$B$1,data0!Z248,""),""),"")</f>
        <v/>
      </c>
      <c r="AA249" s="7" t="str">
        <f>IF(AA$1=1,IF(data0!AA248&gt;0,IF(data0!AA248&lt;$B$1,data0!AA248,""),""),"")</f>
        <v/>
      </c>
      <c r="AB249" s="7" t="str">
        <f>IF(AB$1=1,IF(data0!AB248&gt;0,IF(data0!AB248&lt;$B$1,data0!AB248,""),""),"")</f>
        <v/>
      </c>
      <c r="AC249" s="7" t="str">
        <f>IF(AC$1=1,IF(data0!AC248&gt;0,IF(data0!AC248&lt;$B$1,data0!AC248,""),""),"")</f>
        <v/>
      </c>
      <c r="AD249" s="7" t="str">
        <f>IF(AD$1=1,IF(data0!AD248&gt;0,IF(data0!AD248&lt;$B$1,data0!AD248,""),""),"")</f>
        <v/>
      </c>
      <c r="AE249" s="7" t="str">
        <f>IF(AE$1=1,IF(data0!AE248&gt;0,IF(data0!AE248&lt;$B$1,data0!AE248,""),""),"")</f>
        <v/>
      </c>
      <c r="AF249" s="7" t="str">
        <f>IF(AF$1=1,IF(data0!AF248&gt;0,IF(data0!AF248&lt;$B$1,data0!AF248,""),""),"")</f>
        <v/>
      </c>
      <c r="AG249" s="7" t="str">
        <f>IF(AG$1=1,IF(data0!AG248&gt;0,IF(data0!AG248&lt;$B$1,data0!AG248,""),""),"")</f>
        <v/>
      </c>
      <c r="AH249" s="7" t="str">
        <f>IF(AH$1=1,IF(data0!AH248&gt;0,IF(data0!AH248&lt;$B$1,data0!AH248,""),""),"")</f>
        <v/>
      </c>
      <c r="AI249" s="7" t="str">
        <f>IF(AI$1=1,IF(data0!AI248&gt;0,IF(data0!AI248&lt;$B$1,data0!AI248,""),""),"")</f>
        <v/>
      </c>
      <c r="AJ249" s="7" t="str">
        <f>IF(AJ$1=1,IF(data0!AJ248&gt;0,IF(data0!AJ248&lt;$B$1,data0!AJ248,""),""),"")</f>
        <v/>
      </c>
    </row>
    <row r="250" spans="1:36" hidden="1">
      <c r="A250" s="1">
        <f>data0!A249</f>
        <v>247</v>
      </c>
      <c r="B250" s="1">
        <f>data0!B249</f>
        <v>23</v>
      </c>
      <c r="C250" s="1">
        <f>data0!C249</f>
        <v>3</v>
      </c>
      <c r="D250" s="1">
        <f>data0!D249</f>
        <v>1</v>
      </c>
      <c r="E250" s="7" t="str">
        <f>IF(E$1=1,IF(data0!E249&gt;0,IF(data0!E249&lt;$B$1,data0!E249,""),""),"")</f>
        <v/>
      </c>
      <c r="F250" s="7" t="str">
        <f>IF(F$1=1,IF(data0!F249&gt;0,IF(data0!F249&lt;$B$1,data0!F249,""),""),"")</f>
        <v/>
      </c>
      <c r="G250" s="7" t="str">
        <f>IF(G$1=1,IF(data0!G249&gt;0,IF(data0!G249&lt;$B$1,data0!G249,""),""),"")</f>
        <v/>
      </c>
      <c r="H250" s="7" t="str">
        <f>IF(H$1=1,IF(data0!H249&gt;0,IF(data0!H249&lt;$B$1,data0!H249,""),""),"")</f>
        <v/>
      </c>
      <c r="I250" s="7" t="str">
        <f>IF(I$1=1,IF(data0!I249&gt;0,IF(data0!I249&lt;$B$1,data0!I249,""),""),"")</f>
        <v/>
      </c>
      <c r="J250" s="7" t="str">
        <f>IF(J$1=1,IF(data0!J249&gt;0,IF(data0!J249&lt;$B$1,data0!J249,""),""),"")</f>
        <v/>
      </c>
      <c r="K250" s="7" t="str">
        <f>IF(K$1=1,IF(data0!K249&gt;0,IF(data0!K249&lt;$B$1,data0!K249,""),""),"")</f>
        <v/>
      </c>
      <c r="L250" s="7" t="str">
        <f>IF(L$1=1,IF(data0!L249&gt;0,IF(data0!L249&lt;$B$1,data0!L249,""),""),"")</f>
        <v/>
      </c>
      <c r="M250" s="7" t="str">
        <f>IF(M$1=1,IF(data0!M249&gt;0,IF(data0!M249&lt;$B$1,data0!M249,""),""),"")</f>
        <v/>
      </c>
      <c r="N250" s="7" t="str">
        <f>IF(N$1=1,IF(data0!N249&gt;0,IF(data0!N249&lt;$B$1,data0!N249,""),""),"")</f>
        <v/>
      </c>
      <c r="O250" s="7" t="str">
        <f>IF(O$1=1,IF(data0!O249&gt;0,IF(data0!O249&lt;$B$1,data0!O249,""),""),"")</f>
        <v/>
      </c>
      <c r="P250" s="7" t="str">
        <f>IF(P$1=1,IF(data0!P249&gt;0,IF(data0!P249&lt;$B$1,data0!P249,""),""),"")</f>
        <v/>
      </c>
      <c r="Q250" s="7" t="str">
        <f>IF(Q$1=1,IF(data0!Q249&gt;0,IF(data0!Q249&lt;$B$1,data0!Q249,""),""),"")</f>
        <v/>
      </c>
      <c r="R250" s="7" t="str">
        <f>IF(R$1=1,IF(data0!R249&gt;0,IF(data0!R249&lt;$B$1,data0!R249,""),""),"")</f>
        <v/>
      </c>
      <c r="S250" s="7" t="str">
        <f>IF(S$1=1,IF(data0!S249&gt;0,IF(data0!S249&lt;$B$1,data0!S249,""),""),"")</f>
        <v/>
      </c>
      <c r="T250" s="7" t="str">
        <f>IF(T$1=1,IF(data0!T249&gt;0,IF(data0!T249&lt;$B$1,data0!T249,""),""),"")</f>
        <v/>
      </c>
      <c r="U250" s="7" t="str">
        <f>IF(U$1=1,IF(data0!U249&gt;0,IF(data0!U249&lt;$B$1,data0!U249,""),""),"")</f>
        <v/>
      </c>
      <c r="V250" s="7" t="str">
        <f>IF(V$1=1,IF(data0!V249&gt;0,IF(data0!V249&lt;$B$1,data0!V249,""),""),"")</f>
        <v/>
      </c>
      <c r="W250" s="7" t="str">
        <f>IF(W$1=1,IF(data0!W249&gt;0,IF(data0!W249&lt;$B$1,data0!W249,""),""),"")</f>
        <v/>
      </c>
      <c r="X250" s="7" t="str">
        <f>IF(X$1=1,IF(data0!X249&gt;0,IF(data0!X249&lt;$B$1,data0!X249,""),""),"")</f>
        <v/>
      </c>
      <c r="Y250" s="7" t="str">
        <f>IF(Y$1=1,IF(data0!Y249&gt;0,IF(data0!Y249&lt;$B$1,data0!Y249,""),""),"")</f>
        <v/>
      </c>
      <c r="Z250" s="7" t="str">
        <f>IF(Z$1=1,IF(data0!Z249&gt;0,IF(data0!Z249&lt;$B$1,data0!Z249,""),""),"")</f>
        <v/>
      </c>
      <c r="AA250" s="7" t="str">
        <f>IF(AA$1=1,IF(data0!AA249&gt;0,IF(data0!AA249&lt;$B$1,data0!AA249,""),""),"")</f>
        <v/>
      </c>
      <c r="AB250" s="7" t="str">
        <f>IF(AB$1=1,IF(data0!AB249&gt;0,IF(data0!AB249&lt;$B$1,data0!AB249,""),""),"")</f>
        <v/>
      </c>
      <c r="AC250" s="7" t="str">
        <f>IF(AC$1=1,IF(data0!AC249&gt;0,IF(data0!AC249&lt;$B$1,data0!AC249,""),""),"")</f>
        <v/>
      </c>
      <c r="AD250" s="7" t="str">
        <f>IF(AD$1=1,IF(data0!AD249&gt;0,IF(data0!AD249&lt;$B$1,data0!AD249,""),""),"")</f>
        <v/>
      </c>
      <c r="AE250" s="7" t="str">
        <f>IF(AE$1=1,IF(data0!AE249&gt;0,IF(data0!AE249&lt;$B$1,data0!AE249,""),""),"")</f>
        <v/>
      </c>
      <c r="AF250" s="7" t="str">
        <f>IF(AF$1=1,IF(data0!AF249&gt;0,IF(data0!AF249&lt;$B$1,data0!AF249,""),""),"")</f>
        <v/>
      </c>
      <c r="AG250" s="7" t="str">
        <f>IF(AG$1=1,IF(data0!AG249&gt;0,IF(data0!AG249&lt;$B$1,data0!AG249,""),""),"")</f>
        <v/>
      </c>
      <c r="AH250" s="7" t="str">
        <f>IF(AH$1=1,IF(data0!AH249&gt;0,IF(data0!AH249&lt;$B$1,data0!AH249,""),""),"")</f>
        <v/>
      </c>
      <c r="AI250" s="7" t="str">
        <f>IF(AI$1=1,IF(data0!AI249&gt;0,IF(data0!AI249&lt;$B$1,data0!AI249,""),""),"")</f>
        <v/>
      </c>
      <c r="AJ250" s="7" t="str">
        <f>IF(AJ$1=1,IF(data0!AJ249&gt;0,IF(data0!AJ249&lt;$B$1,data0!AJ249,""),""),"")</f>
        <v/>
      </c>
    </row>
    <row r="251" spans="1:36" hidden="1">
      <c r="A251" s="1">
        <f>data0!A250</f>
        <v>248</v>
      </c>
      <c r="B251" s="1">
        <f>data0!B250</f>
        <v>24</v>
      </c>
      <c r="C251" s="1">
        <f>data0!C250</f>
        <v>3</v>
      </c>
      <c r="D251" s="1">
        <f>data0!D250</f>
        <v>1</v>
      </c>
      <c r="E251" s="7" t="str">
        <f>IF(E$1=1,IF(data0!E250&gt;0,IF(data0!E250&lt;$B$1,data0!E250,""),""),"")</f>
        <v/>
      </c>
      <c r="F251" s="7" t="str">
        <f>IF(F$1=1,IF(data0!F250&gt;0,IF(data0!F250&lt;$B$1,data0!F250,""),""),"")</f>
        <v/>
      </c>
      <c r="G251" s="7" t="str">
        <f>IF(G$1=1,IF(data0!G250&gt;0,IF(data0!G250&lt;$B$1,data0!G250,""),""),"")</f>
        <v/>
      </c>
      <c r="H251" s="7" t="str">
        <f>IF(H$1=1,IF(data0!H250&gt;0,IF(data0!H250&lt;$B$1,data0!H250,""),""),"")</f>
        <v/>
      </c>
      <c r="I251" s="7" t="str">
        <f>IF(I$1=1,IF(data0!I250&gt;0,IF(data0!I250&lt;$B$1,data0!I250,""),""),"")</f>
        <v/>
      </c>
      <c r="J251" s="7" t="str">
        <f>IF(J$1=1,IF(data0!J250&gt;0,IF(data0!J250&lt;$B$1,data0!J250,""),""),"")</f>
        <v/>
      </c>
      <c r="K251" s="7" t="str">
        <f>IF(K$1=1,IF(data0!K250&gt;0,IF(data0!K250&lt;$B$1,data0!K250,""),""),"")</f>
        <v/>
      </c>
      <c r="L251" s="7" t="str">
        <f>IF(L$1=1,IF(data0!L250&gt;0,IF(data0!L250&lt;$B$1,data0!L250,""),""),"")</f>
        <v/>
      </c>
      <c r="M251" s="7" t="str">
        <f>IF(M$1=1,IF(data0!M250&gt;0,IF(data0!M250&lt;$B$1,data0!M250,""),""),"")</f>
        <v/>
      </c>
      <c r="N251" s="7" t="str">
        <f>IF(N$1=1,IF(data0!N250&gt;0,IF(data0!N250&lt;$B$1,data0!N250,""),""),"")</f>
        <v/>
      </c>
      <c r="O251" s="7" t="str">
        <f>IF(O$1=1,IF(data0!O250&gt;0,IF(data0!O250&lt;$B$1,data0!O250,""),""),"")</f>
        <v/>
      </c>
      <c r="P251" s="7" t="str">
        <f>IF(P$1=1,IF(data0!P250&gt;0,IF(data0!P250&lt;$B$1,data0!P250,""),""),"")</f>
        <v/>
      </c>
      <c r="Q251" s="7" t="str">
        <f>IF(Q$1=1,IF(data0!Q250&gt;0,IF(data0!Q250&lt;$B$1,data0!Q250,""),""),"")</f>
        <v/>
      </c>
      <c r="R251" s="7" t="str">
        <f>IF(R$1=1,IF(data0!R250&gt;0,IF(data0!R250&lt;$B$1,data0!R250,""),""),"")</f>
        <v/>
      </c>
      <c r="S251" s="7" t="str">
        <f>IF(S$1=1,IF(data0!S250&gt;0,IF(data0!S250&lt;$B$1,data0!S250,""),""),"")</f>
        <v/>
      </c>
      <c r="T251" s="7" t="str">
        <f>IF(T$1=1,IF(data0!T250&gt;0,IF(data0!T250&lt;$B$1,data0!T250,""),""),"")</f>
        <v/>
      </c>
      <c r="U251" s="7" t="str">
        <f>IF(U$1=1,IF(data0!U250&gt;0,IF(data0!U250&lt;$B$1,data0!U250,""),""),"")</f>
        <v/>
      </c>
      <c r="V251" s="7" t="str">
        <f>IF(V$1=1,IF(data0!V250&gt;0,IF(data0!V250&lt;$B$1,data0!V250,""),""),"")</f>
        <v/>
      </c>
      <c r="W251" s="7" t="str">
        <f>IF(W$1=1,IF(data0!W250&gt;0,IF(data0!W250&lt;$B$1,data0!W250,""),""),"")</f>
        <v/>
      </c>
      <c r="X251" s="7" t="str">
        <f>IF(X$1=1,IF(data0!X250&gt;0,IF(data0!X250&lt;$B$1,data0!X250,""),""),"")</f>
        <v/>
      </c>
      <c r="Y251" s="7" t="str">
        <f>IF(Y$1=1,IF(data0!Y250&gt;0,IF(data0!Y250&lt;$B$1,data0!Y250,""),""),"")</f>
        <v/>
      </c>
      <c r="Z251" s="7" t="str">
        <f>IF(Z$1=1,IF(data0!Z250&gt;0,IF(data0!Z250&lt;$B$1,data0!Z250,""),""),"")</f>
        <v/>
      </c>
      <c r="AA251" s="7" t="str">
        <f>IF(AA$1=1,IF(data0!AA250&gt;0,IF(data0!AA250&lt;$B$1,data0!AA250,""),""),"")</f>
        <v/>
      </c>
      <c r="AB251" s="7" t="str">
        <f>IF(AB$1=1,IF(data0!AB250&gt;0,IF(data0!AB250&lt;$B$1,data0!AB250,""),""),"")</f>
        <v/>
      </c>
      <c r="AC251" s="7" t="str">
        <f>IF(AC$1=1,IF(data0!AC250&gt;0,IF(data0!AC250&lt;$B$1,data0!AC250,""),""),"")</f>
        <v/>
      </c>
      <c r="AD251" s="7" t="str">
        <f>IF(AD$1=1,IF(data0!AD250&gt;0,IF(data0!AD250&lt;$B$1,data0!AD250,""),""),"")</f>
        <v/>
      </c>
      <c r="AE251" s="7" t="str">
        <f>IF(AE$1=1,IF(data0!AE250&gt;0,IF(data0!AE250&lt;$B$1,data0!AE250,""),""),"")</f>
        <v/>
      </c>
      <c r="AF251" s="7" t="str">
        <f>IF(AF$1=1,IF(data0!AF250&gt;0,IF(data0!AF250&lt;$B$1,data0!AF250,""),""),"")</f>
        <v/>
      </c>
      <c r="AG251" s="7" t="str">
        <f>IF(AG$1=1,IF(data0!AG250&gt;0,IF(data0!AG250&lt;$B$1,data0!AG250,""),""),"")</f>
        <v/>
      </c>
      <c r="AH251" s="7" t="str">
        <f>IF(AH$1=1,IF(data0!AH250&gt;0,IF(data0!AH250&lt;$B$1,data0!AH250,""),""),"")</f>
        <v/>
      </c>
      <c r="AI251" s="7" t="str">
        <f>IF(AI$1=1,IF(data0!AI250&gt;0,IF(data0!AI250&lt;$B$1,data0!AI250,""),""),"")</f>
        <v/>
      </c>
      <c r="AJ251" s="7" t="str">
        <f>IF(AJ$1=1,IF(data0!AJ250&gt;0,IF(data0!AJ250&lt;$B$1,data0!AJ250,""),""),"")</f>
        <v/>
      </c>
    </row>
    <row r="252" spans="1:36" hidden="1">
      <c r="A252" s="1">
        <f>data0!A251</f>
        <v>249</v>
      </c>
      <c r="B252" s="1">
        <f>data0!B251</f>
        <v>25</v>
      </c>
      <c r="C252" s="1">
        <f>data0!C251</f>
        <v>3</v>
      </c>
      <c r="D252" s="1">
        <f>data0!D251</f>
        <v>1</v>
      </c>
      <c r="E252" s="7" t="str">
        <f>IF(E$1=1,IF(data0!E251&gt;0,IF(data0!E251&lt;$B$1,data0!E251,""),""),"")</f>
        <v/>
      </c>
      <c r="F252" s="7" t="str">
        <f>IF(F$1=1,IF(data0!F251&gt;0,IF(data0!F251&lt;$B$1,data0!F251,""),""),"")</f>
        <v/>
      </c>
      <c r="G252" s="7" t="str">
        <f>IF(G$1=1,IF(data0!G251&gt;0,IF(data0!G251&lt;$B$1,data0!G251,""),""),"")</f>
        <v/>
      </c>
      <c r="H252" s="7" t="str">
        <f>IF(H$1=1,IF(data0!H251&gt;0,IF(data0!H251&lt;$B$1,data0!H251,""),""),"")</f>
        <v/>
      </c>
      <c r="I252" s="7" t="str">
        <f>IF(I$1=1,IF(data0!I251&gt;0,IF(data0!I251&lt;$B$1,data0!I251,""),""),"")</f>
        <v/>
      </c>
      <c r="J252" s="7" t="str">
        <f>IF(J$1=1,IF(data0!J251&gt;0,IF(data0!J251&lt;$B$1,data0!J251,""),""),"")</f>
        <v/>
      </c>
      <c r="K252" s="7" t="str">
        <f>IF(K$1=1,IF(data0!K251&gt;0,IF(data0!K251&lt;$B$1,data0!K251,""),""),"")</f>
        <v/>
      </c>
      <c r="L252" s="7" t="str">
        <f>IF(L$1=1,IF(data0!L251&gt;0,IF(data0!L251&lt;$B$1,data0!L251,""),""),"")</f>
        <v/>
      </c>
      <c r="M252" s="7" t="str">
        <f>IF(M$1=1,IF(data0!M251&gt;0,IF(data0!M251&lt;$B$1,data0!M251,""),""),"")</f>
        <v/>
      </c>
      <c r="N252" s="7" t="str">
        <f>IF(N$1=1,IF(data0!N251&gt;0,IF(data0!N251&lt;$B$1,data0!N251,""),""),"")</f>
        <v/>
      </c>
      <c r="O252" s="7" t="str">
        <f>IF(O$1=1,IF(data0!O251&gt;0,IF(data0!O251&lt;$B$1,data0!O251,""),""),"")</f>
        <v/>
      </c>
      <c r="P252" s="7" t="str">
        <f>IF(P$1=1,IF(data0!P251&gt;0,IF(data0!P251&lt;$B$1,data0!P251,""),""),"")</f>
        <v/>
      </c>
      <c r="Q252" s="7" t="str">
        <f>IF(Q$1=1,IF(data0!Q251&gt;0,IF(data0!Q251&lt;$B$1,data0!Q251,""),""),"")</f>
        <v/>
      </c>
      <c r="R252" s="7" t="str">
        <f>IF(R$1=1,IF(data0!R251&gt;0,IF(data0!R251&lt;$B$1,data0!R251,""),""),"")</f>
        <v/>
      </c>
      <c r="S252" s="7" t="str">
        <f>IF(S$1=1,IF(data0!S251&gt;0,IF(data0!S251&lt;$B$1,data0!S251,""),""),"")</f>
        <v/>
      </c>
      <c r="T252" s="7" t="str">
        <f>IF(T$1=1,IF(data0!T251&gt;0,IF(data0!T251&lt;$B$1,data0!T251,""),""),"")</f>
        <v/>
      </c>
      <c r="U252" s="7" t="str">
        <f>IF(U$1=1,IF(data0!U251&gt;0,IF(data0!U251&lt;$B$1,data0!U251,""),""),"")</f>
        <v/>
      </c>
      <c r="V252" s="7" t="str">
        <f>IF(V$1=1,IF(data0!V251&gt;0,IF(data0!V251&lt;$B$1,data0!V251,""),""),"")</f>
        <v/>
      </c>
      <c r="W252" s="7" t="str">
        <f>IF(W$1=1,IF(data0!W251&gt;0,IF(data0!W251&lt;$B$1,data0!W251,""),""),"")</f>
        <v/>
      </c>
      <c r="X252" s="7" t="str">
        <f>IF(X$1=1,IF(data0!X251&gt;0,IF(data0!X251&lt;$B$1,data0!X251,""),""),"")</f>
        <v/>
      </c>
      <c r="Y252" s="7" t="str">
        <f>IF(Y$1=1,IF(data0!Y251&gt;0,IF(data0!Y251&lt;$B$1,data0!Y251,""),""),"")</f>
        <v/>
      </c>
      <c r="Z252" s="7" t="str">
        <f>IF(Z$1=1,IF(data0!Z251&gt;0,IF(data0!Z251&lt;$B$1,data0!Z251,""),""),"")</f>
        <v/>
      </c>
      <c r="AA252" s="7" t="str">
        <f>IF(AA$1=1,IF(data0!AA251&gt;0,IF(data0!AA251&lt;$B$1,data0!AA251,""),""),"")</f>
        <v/>
      </c>
      <c r="AB252" s="7" t="str">
        <f>IF(AB$1=1,IF(data0!AB251&gt;0,IF(data0!AB251&lt;$B$1,data0!AB251,""),""),"")</f>
        <v/>
      </c>
      <c r="AC252" s="7" t="str">
        <f>IF(AC$1=1,IF(data0!AC251&gt;0,IF(data0!AC251&lt;$B$1,data0!AC251,""),""),"")</f>
        <v/>
      </c>
      <c r="AD252" s="7" t="str">
        <f>IF(AD$1=1,IF(data0!AD251&gt;0,IF(data0!AD251&lt;$B$1,data0!AD251,""),""),"")</f>
        <v/>
      </c>
      <c r="AE252" s="7" t="str">
        <f>IF(AE$1=1,IF(data0!AE251&gt;0,IF(data0!AE251&lt;$B$1,data0!AE251,""),""),"")</f>
        <v/>
      </c>
      <c r="AF252" s="7" t="str">
        <f>IF(AF$1=1,IF(data0!AF251&gt;0,IF(data0!AF251&lt;$B$1,data0!AF251,""),""),"")</f>
        <v/>
      </c>
      <c r="AG252" s="7" t="str">
        <f>IF(AG$1=1,IF(data0!AG251&gt;0,IF(data0!AG251&lt;$B$1,data0!AG251,""),""),"")</f>
        <v/>
      </c>
      <c r="AH252" s="7" t="str">
        <f>IF(AH$1=1,IF(data0!AH251&gt;0,IF(data0!AH251&lt;$B$1,data0!AH251,""),""),"")</f>
        <v/>
      </c>
      <c r="AI252" s="7" t="str">
        <f>IF(AI$1=1,IF(data0!AI251&gt;0,IF(data0!AI251&lt;$B$1,data0!AI251,""),""),"")</f>
        <v/>
      </c>
      <c r="AJ252" s="7" t="str">
        <f>IF(AJ$1=1,IF(data0!AJ251&gt;0,IF(data0!AJ251&lt;$B$1,data0!AJ251,""),""),"")</f>
        <v/>
      </c>
    </row>
    <row r="253" spans="1:36" hidden="1">
      <c r="A253" s="1">
        <f>data0!A252</f>
        <v>250</v>
      </c>
      <c r="B253" s="1">
        <f>data0!B252</f>
        <v>26</v>
      </c>
      <c r="C253" s="1">
        <f>data0!C252</f>
        <v>3</v>
      </c>
      <c r="D253" s="1">
        <f>data0!D252</f>
        <v>1</v>
      </c>
      <c r="E253" s="7" t="str">
        <f>IF(E$1=1,IF(data0!E252&gt;0,IF(data0!E252&lt;$B$1,data0!E252,""),""),"")</f>
        <v/>
      </c>
      <c r="F253" s="7" t="str">
        <f>IF(F$1=1,IF(data0!F252&gt;0,IF(data0!F252&lt;$B$1,data0!F252,""),""),"")</f>
        <v/>
      </c>
      <c r="G253" s="7" t="str">
        <f>IF(G$1=1,IF(data0!G252&gt;0,IF(data0!G252&lt;$B$1,data0!G252,""),""),"")</f>
        <v/>
      </c>
      <c r="H253" s="7" t="str">
        <f>IF(H$1=1,IF(data0!H252&gt;0,IF(data0!H252&lt;$B$1,data0!H252,""),""),"")</f>
        <v/>
      </c>
      <c r="I253" s="7" t="str">
        <f>IF(I$1=1,IF(data0!I252&gt;0,IF(data0!I252&lt;$B$1,data0!I252,""),""),"")</f>
        <v/>
      </c>
      <c r="J253" s="7" t="str">
        <f>IF(J$1=1,IF(data0!J252&gt;0,IF(data0!J252&lt;$B$1,data0!J252,""),""),"")</f>
        <v/>
      </c>
      <c r="K253" s="7" t="str">
        <f>IF(K$1=1,IF(data0!K252&gt;0,IF(data0!K252&lt;$B$1,data0!K252,""),""),"")</f>
        <v/>
      </c>
      <c r="L253" s="7" t="str">
        <f>IF(L$1=1,IF(data0!L252&gt;0,IF(data0!L252&lt;$B$1,data0!L252,""),""),"")</f>
        <v/>
      </c>
      <c r="M253" s="7" t="str">
        <f>IF(M$1=1,IF(data0!M252&gt;0,IF(data0!M252&lt;$B$1,data0!M252,""),""),"")</f>
        <v/>
      </c>
      <c r="N253" s="7" t="str">
        <f>IF(N$1=1,IF(data0!N252&gt;0,IF(data0!N252&lt;$B$1,data0!N252,""),""),"")</f>
        <v/>
      </c>
      <c r="O253" s="7" t="str">
        <f>IF(O$1=1,IF(data0!O252&gt;0,IF(data0!O252&lt;$B$1,data0!O252,""),""),"")</f>
        <v/>
      </c>
      <c r="P253" s="7" t="str">
        <f>IF(P$1=1,IF(data0!P252&gt;0,IF(data0!P252&lt;$B$1,data0!P252,""),""),"")</f>
        <v/>
      </c>
      <c r="Q253" s="7" t="str">
        <f>IF(Q$1=1,IF(data0!Q252&gt;0,IF(data0!Q252&lt;$B$1,data0!Q252,""),""),"")</f>
        <v/>
      </c>
      <c r="R253" s="7" t="str">
        <f>IF(R$1=1,IF(data0!R252&gt;0,IF(data0!R252&lt;$B$1,data0!R252,""),""),"")</f>
        <v/>
      </c>
      <c r="S253" s="7" t="str">
        <f>IF(S$1=1,IF(data0!S252&gt;0,IF(data0!S252&lt;$B$1,data0!S252,""),""),"")</f>
        <v/>
      </c>
      <c r="T253" s="7" t="str">
        <f>IF(T$1=1,IF(data0!T252&gt;0,IF(data0!T252&lt;$B$1,data0!T252,""),""),"")</f>
        <v/>
      </c>
      <c r="U253" s="7" t="str">
        <f>IF(U$1=1,IF(data0!U252&gt;0,IF(data0!U252&lt;$B$1,data0!U252,""),""),"")</f>
        <v/>
      </c>
      <c r="V253" s="7" t="str">
        <f>IF(V$1=1,IF(data0!V252&gt;0,IF(data0!V252&lt;$B$1,data0!V252,""),""),"")</f>
        <v/>
      </c>
      <c r="W253" s="7" t="str">
        <f>IF(W$1=1,IF(data0!W252&gt;0,IF(data0!W252&lt;$B$1,data0!W252,""),""),"")</f>
        <v/>
      </c>
      <c r="X253" s="7" t="str">
        <f>IF(X$1=1,IF(data0!X252&gt;0,IF(data0!X252&lt;$B$1,data0!X252,""),""),"")</f>
        <v/>
      </c>
      <c r="Y253" s="7" t="str">
        <f>IF(Y$1=1,IF(data0!Y252&gt;0,IF(data0!Y252&lt;$B$1,data0!Y252,""),""),"")</f>
        <v/>
      </c>
      <c r="Z253" s="7" t="str">
        <f>IF(Z$1=1,IF(data0!Z252&gt;0,IF(data0!Z252&lt;$B$1,data0!Z252,""),""),"")</f>
        <v/>
      </c>
      <c r="AA253" s="7" t="str">
        <f>IF(AA$1=1,IF(data0!AA252&gt;0,IF(data0!AA252&lt;$B$1,data0!AA252,""),""),"")</f>
        <v/>
      </c>
      <c r="AB253" s="7" t="str">
        <f>IF(AB$1=1,IF(data0!AB252&gt;0,IF(data0!AB252&lt;$B$1,data0!AB252,""),""),"")</f>
        <v/>
      </c>
      <c r="AC253" s="7" t="str">
        <f>IF(AC$1=1,IF(data0!AC252&gt;0,IF(data0!AC252&lt;$B$1,data0!AC252,""),""),"")</f>
        <v/>
      </c>
      <c r="AD253" s="7" t="str">
        <f>IF(AD$1=1,IF(data0!AD252&gt;0,IF(data0!AD252&lt;$B$1,data0!AD252,""),""),"")</f>
        <v/>
      </c>
      <c r="AE253" s="7" t="str">
        <f>IF(AE$1=1,IF(data0!AE252&gt;0,IF(data0!AE252&lt;$B$1,data0!AE252,""),""),"")</f>
        <v/>
      </c>
      <c r="AF253" s="7" t="str">
        <f>IF(AF$1=1,IF(data0!AF252&gt;0,IF(data0!AF252&lt;$B$1,data0!AF252,""),""),"")</f>
        <v/>
      </c>
      <c r="AG253" s="7" t="str">
        <f>IF(AG$1=1,IF(data0!AG252&gt;0,IF(data0!AG252&lt;$B$1,data0!AG252,""),""),"")</f>
        <v/>
      </c>
      <c r="AH253" s="7" t="str">
        <f>IF(AH$1=1,IF(data0!AH252&gt;0,IF(data0!AH252&lt;$B$1,data0!AH252,""),""),"")</f>
        <v/>
      </c>
      <c r="AI253" s="7" t="str">
        <f>IF(AI$1=1,IF(data0!AI252&gt;0,IF(data0!AI252&lt;$B$1,data0!AI252,""),""),"")</f>
        <v/>
      </c>
      <c r="AJ253" s="7" t="str">
        <f>IF(AJ$1=1,IF(data0!AJ252&gt;0,IF(data0!AJ252&lt;$B$1,data0!AJ252,""),""),"")</f>
        <v/>
      </c>
    </row>
    <row r="254" spans="1:36" hidden="1">
      <c r="A254" s="1">
        <f>data0!A253</f>
        <v>251</v>
      </c>
      <c r="B254" s="1">
        <f>data0!B253</f>
        <v>27</v>
      </c>
      <c r="C254" s="1">
        <f>data0!C253</f>
        <v>3</v>
      </c>
      <c r="D254" s="1">
        <f>data0!D253</f>
        <v>1</v>
      </c>
      <c r="E254" s="7" t="str">
        <f>IF(E$1=1,IF(data0!E253&gt;0,IF(data0!E253&lt;$B$1,data0!E253,""),""),"")</f>
        <v/>
      </c>
      <c r="F254" s="7" t="str">
        <f>IF(F$1=1,IF(data0!F253&gt;0,IF(data0!F253&lt;$B$1,data0!F253,""),""),"")</f>
        <v/>
      </c>
      <c r="G254" s="7" t="str">
        <f>IF(G$1=1,IF(data0!G253&gt;0,IF(data0!G253&lt;$B$1,data0!G253,""),""),"")</f>
        <v/>
      </c>
      <c r="H254" s="7" t="str">
        <f>IF(H$1=1,IF(data0!H253&gt;0,IF(data0!H253&lt;$B$1,data0!H253,""),""),"")</f>
        <v/>
      </c>
      <c r="I254" s="7" t="str">
        <f>IF(I$1=1,IF(data0!I253&gt;0,IF(data0!I253&lt;$B$1,data0!I253,""),""),"")</f>
        <v/>
      </c>
      <c r="J254" s="7" t="str">
        <f>IF(J$1=1,IF(data0!J253&gt;0,IF(data0!J253&lt;$B$1,data0!J253,""),""),"")</f>
        <v/>
      </c>
      <c r="K254" s="7" t="str">
        <f>IF(K$1=1,IF(data0!K253&gt;0,IF(data0!K253&lt;$B$1,data0!K253,""),""),"")</f>
        <v/>
      </c>
      <c r="L254" s="7" t="str">
        <f>IF(L$1=1,IF(data0!L253&gt;0,IF(data0!L253&lt;$B$1,data0!L253,""),""),"")</f>
        <v/>
      </c>
      <c r="M254" s="7" t="str">
        <f>IF(M$1=1,IF(data0!M253&gt;0,IF(data0!M253&lt;$B$1,data0!M253,""),""),"")</f>
        <v/>
      </c>
      <c r="N254" s="7" t="str">
        <f>IF(N$1=1,IF(data0!N253&gt;0,IF(data0!N253&lt;$B$1,data0!N253,""),""),"")</f>
        <v/>
      </c>
      <c r="O254" s="7" t="str">
        <f>IF(O$1=1,IF(data0!O253&gt;0,IF(data0!O253&lt;$B$1,data0!O253,""),""),"")</f>
        <v/>
      </c>
      <c r="P254" s="7" t="str">
        <f>IF(P$1=1,IF(data0!P253&gt;0,IF(data0!P253&lt;$B$1,data0!P253,""),""),"")</f>
        <v/>
      </c>
      <c r="Q254" s="7" t="str">
        <f>IF(Q$1=1,IF(data0!Q253&gt;0,IF(data0!Q253&lt;$B$1,data0!Q253,""),""),"")</f>
        <v/>
      </c>
      <c r="R254" s="7" t="str">
        <f>IF(R$1=1,IF(data0!R253&gt;0,IF(data0!R253&lt;$B$1,data0!R253,""),""),"")</f>
        <v/>
      </c>
      <c r="S254" s="7" t="str">
        <f>IF(S$1=1,IF(data0!S253&gt;0,IF(data0!S253&lt;$B$1,data0!S253,""),""),"")</f>
        <v/>
      </c>
      <c r="T254" s="7" t="str">
        <f>IF(T$1=1,IF(data0!T253&gt;0,IF(data0!T253&lt;$B$1,data0!T253,""),""),"")</f>
        <v/>
      </c>
      <c r="U254" s="7" t="str">
        <f>IF(U$1=1,IF(data0!U253&gt;0,IF(data0!U253&lt;$B$1,data0!U253,""),""),"")</f>
        <v/>
      </c>
      <c r="V254" s="7" t="str">
        <f>IF(V$1=1,IF(data0!V253&gt;0,IF(data0!V253&lt;$B$1,data0!V253,""),""),"")</f>
        <v/>
      </c>
      <c r="W254" s="7" t="str">
        <f>IF(W$1=1,IF(data0!W253&gt;0,IF(data0!W253&lt;$B$1,data0!W253,""),""),"")</f>
        <v/>
      </c>
      <c r="X254" s="7" t="str">
        <f>IF(X$1=1,IF(data0!X253&gt;0,IF(data0!X253&lt;$B$1,data0!X253,""),""),"")</f>
        <v/>
      </c>
      <c r="Y254" s="7" t="str">
        <f>IF(Y$1=1,IF(data0!Y253&gt;0,IF(data0!Y253&lt;$B$1,data0!Y253,""),""),"")</f>
        <v/>
      </c>
      <c r="Z254" s="7" t="str">
        <f>IF(Z$1=1,IF(data0!Z253&gt;0,IF(data0!Z253&lt;$B$1,data0!Z253,""),""),"")</f>
        <v/>
      </c>
      <c r="AA254" s="7" t="str">
        <f>IF(AA$1=1,IF(data0!AA253&gt;0,IF(data0!AA253&lt;$B$1,data0!AA253,""),""),"")</f>
        <v/>
      </c>
      <c r="AB254" s="7" t="str">
        <f>IF(AB$1=1,IF(data0!AB253&gt;0,IF(data0!AB253&lt;$B$1,data0!AB253,""),""),"")</f>
        <v/>
      </c>
      <c r="AC254" s="7" t="str">
        <f>IF(AC$1=1,IF(data0!AC253&gt;0,IF(data0!AC253&lt;$B$1,data0!AC253,""),""),"")</f>
        <v/>
      </c>
      <c r="AD254" s="7" t="str">
        <f>IF(AD$1=1,IF(data0!AD253&gt;0,IF(data0!AD253&lt;$B$1,data0!AD253,""),""),"")</f>
        <v/>
      </c>
      <c r="AE254" s="7" t="str">
        <f>IF(AE$1=1,IF(data0!AE253&gt;0,IF(data0!AE253&lt;$B$1,data0!AE253,""),""),"")</f>
        <v/>
      </c>
      <c r="AF254" s="7" t="str">
        <f>IF(AF$1=1,IF(data0!AF253&gt;0,IF(data0!AF253&lt;$B$1,data0!AF253,""),""),"")</f>
        <v/>
      </c>
      <c r="AG254" s="7" t="str">
        <f>IF(AG$1=1,IF(data0!AG253&gt;0,IF(data0!AG253&lt;$B$1,data0!AG253,""),""),"")</f>
        <v/>
      </c>
      <c r="AH254" s="7" t="str">
        <f>IF(AH$1=1,IF(data0!AH253&gt;0,IF(data0!AH253&lt;$B$1,data0!AH253,""),""),"")</f>
        <v/>
      </c>
      <c r="AI254" s="7" t="str">
        <f>IF(AI$1=1,IF(data0!AI253&gt;0,IF(data0!AI253&lt;$B$1,data0!AI253,""),""),"")</f>
        <v/>
      </c>
      <c r="AJ254" s="7" t="str">
        <f>IF(AJ$1=1,IF(data0!AJ253&gt;0,IF(data0!AJ253&lt;$B$1,data0!AJ253,""),""),"")</f>
        <v/>
      </c>
    </row>
    <row r="255" spans="1:36" hidden="1">
      <c r="A255" s="1">
        <f>data0!A254</f>
        <v>252</v>
      </c>
      <c r="B255" s="1">
        <f>data0!B254</f>
        <v>28</v>
      </c>
      <c r="C255" s="1">
        <f>data0!C254</f>
        <v>3</v>
      </c>
      <c r="D255" s="1">
        <f>data0!D254</f>
        <v>1</v>
      </c>
      <c r="E255" s="7" t="str">
        <f>IF(E$1=1,IF(data0!E254&gt;0,IF(data0!E254&lt;$B$1,data0!E254,""),""),"")</f>
        <v/>
      </c>
      <c r="F255" s="7" t="str">
        <f>IF(F$1=1,IF(data0!F254&gt;0,IF(data0!F254&lt;$B$1,data0!F254,""),""),"")</f>
        <v/>
      </c>
      <c r="G255" s="7" t="str">
        <f>IF(G$1=1,IF(data0!G254&gt;0,IF(data0!G254&lt;$B$1,data0!G254,""),""),"")</f>
        <v/>
      </c>
      <c r="H255" s="7" t="str">
        <f>IF(H$1=1,IF(data0!H254&gt;0,IF(data0!H254&lt;$B$1,data0!H254,""),""),"")</f>
        <v/>
      </c>
      <c r="I255" s="7" t="str">
        <f>IF(I$1=1,IF(data0!I254&gt;0,IF(data0!I254&lt;$B$1,data0!I254,""),""),"")</f>
        <v/>
      </c>
      <c r="J255" s="7" t="str">
        <f>IF(J$1=1,IF(data0!J254&gt;0,IF(data0!J254&lt;$B$1,data0!J254,""),""),"")</f>
        <v/>
      </c>
      <c r="K255" s="7" t="str">
        <f>IF(K$1=1,IF(data0!K254&gt;0,IF(data0!K254&lt;$B$1,data0!K254,""),""),"")</f>
        <v/>
      </c>
      <c r="L255" s="7" t="str">
        <f>IF(L$1=1,IF(data0!L254&gt;0,IF(data0!L254&lt;$B$1,data0!L254,""),""),"")</f>
        <v/>
      </c>
      <c r="M255" s="7" t="str">
        <f>IF(M$1=1,IF(data0!M254&gt;0,IF(data0!M254&lt;$B$1,data0!M254,""),""),"")</f>
        <v/>
      </c>
      <c r="N255" s="7" t="str">
        <f>IF(N$1=1,IF(data0!N254&gt;0,IF(data0!N254&lt;$B$1,data0!N254,""),""),"")</f>
        <v/>
      </c>
      <c r="O255" s="7" t="str">
        <f>IF(O$1=1,IF(data0!O254&gt;0,IF(data0!O254&lt;$B$1,data0!O254,""),""),"")</f>
        <v/>
      </c>
      <c r="P255" s="7" t="str">
        <f>IF(P$1=1,IF(data0!P254&gt;0,IF(data0!P254&lt;$B$1,data0!P254,""),""),"")</f>
        <v/>
      </c>
      <c r="Q255" s="7" t="str">
        <f>IF(Q$1=1,IF(data0!Q254&gt;0,IF(data0!Q254&lt;$B$1,data0!Q254,""),""),"")</f>
        <v/>
      </c>
      <c r="R255" s="7" t="str">
        <f>IF(R$1=1,IF(data0!R254&gt;0,IF(data0!R254&lt;$B$1,data0!R254,""),""),"")</f>
        <v/>
      </c>
      <c r="S255" s="7" t="str">
        <f>IF(S$1=1,IF(data0!S254&gt;0,IF(data0!S254&lt;$B$1,data0!S254,""),""),"")</f>
        <v/>
      </c>
      <c r="T255" s="7" t="str">
        <f>IF(T$1=1,IF(data0!T254&gt;0,IF(data0!T254&lt;$B$1,data0!T254,""),""),"")</f>
        <v/>
      </c>
      <c r="U255" s="7" t="str">
        <f>IF(U$1=1,IF(data0!U254&gt;0,IF(data0!U254&lt;$B$1,data0!U254,""),""),"")</f>
        <v/>
      </c>
      <c r="V255" s="7" t="str">
        <f>IF(V$1=1,IF(data0!V254&gt;0,IF(data0!V254&lt;$B$1,data0!V254,""),""),"")</f>
        <v/>
      </c>
      <c r="W255" s="7" t="str">
        <f>IF(W$1=1,IF(data0!W254&gt;0,IF(data0!W254&lt;$B$1,data0!W254,""),""),"")</f>
        <v/>
      </c>
      <c r="X255" s="7" t="str">
        <f>IF(X$1=1,IF(data0!X254&gt;0,IF(data0!X254&lt;$B$1,data0!X254,""),""),"")</f>
        <v/>
      </c>
      <c r="Y255" s="7" t="str">
        <f>IF(Y$1=1,IF(data0!Y254&gt;0,IF(data0!Y254&lt;$B$1,data0!Y254,""),""),"")</f>
        <v/>
      </c>
      <c r="Z255" s="7" t="str">
        <f>IF(Z$1=1,IF(data0!Z254&gt;0,IF(data0!Z254&lt;$B$1,data0!Z254,""),""),"")</f>
        <v/>
      </c>
      <c r="AA255" s="7" t="str">
        <f>IF(AA$1=1,IF(data0!AA254&gt;0,IF(data0!AA254&lt;$B$1,data0!AA254,""),""),"")</f>
        <v/>
      </c>
      <c r="AB255" s="7" t="str">
        <f>IF(AB$1=1,IF(data0!AB254&gt;0,IF(data0!AB254&lt;$B$1,data0!AB254,""),""),"")</f>
        <v/>
      </c>
      <c r="AC255" s="7" t="str">
        <f>IF(AC$1=1,IF(data0!AC254&gt;0,IF(data0!AC254&lt;$B$1,data0!AC254,""),""),"")</f>
        <v/>
      </c>
      <c r="AD255" s="7" t="str">
        <f>IF(AD$1=1,IF(data0!AD254&gt;0,IF(data0!AD254&lt;$B$1,data0!AD254,""),""),"")</f>
        <v/>
      </c>
      <c r="AE255" s="7" t="str">
        <f>IF(AE$1=1,IF(data0!AE254&gt;0,IF(data0!AE254&lt;$B$1,data0!AE254,""),""),"")</f>
        <v/>
      </c>
      <c r="AF255" s="7" t="str">
        <f>IF(AF$1=1,IF(data0!AF254&gt;0,IF(data0!AF254&lt;$B$1,data0!AF254,""),""),"")</f>
        <v/>
      </c>
      <c r="AG255" s="7" t="str">
        <f>IF(AG$1=1,IF(data0!AG254&gt;0,IF(data0!AG254&lt;$B$1,data0!AG254,""),""),"")</f>
        <v/>
      </c>
      <c r="AH255" s="7" t="str">
        <f>IF(AH$1=1,IF(data0!AH254&gt;0,IF(data0!AH254&lt;$B$1,data0!AH254,""),""),"")</f>
        <v/>
      </c>
      <c r="AI255" s="7" t="str">
        <f>IF(AI$1=1,IF(data0!AI254&gt;0,IF(data0!AI254&lt;$B$1,data0!AI254,""),""),"")</f>
        <v/>
      </c>
      <c r="AJ255" s="7" t="str">
        <f>IF(AJ$1=1,IF(data0!AJ254&gt;0,IF(data0!AJ254&lt;$B$1,data0!AJ254,""),""),"")</f>
        <v/>
      </c>
    </row>
    <row r="256" spans="1:36" hidden="1">
      <c r="A256" s="1">
        <f>data0!A255</f>
        <v>253</v>
      </c>
      <c r="B256" s="1">
        <f>data0!B255</f>
        <v>29</v>
      </c>
      <c r="C256" s="1">
        <f>data0!C255</f>
        <v>3</v>
      </c>
      <c r="D256" s="1">
        <f>data0!D255</f>
        <v>1</v>
      </c>
      <c r="E256" s="7" t="str">
        <f>IF(E$1=1,IF(data0!E255&gt;0,IF(data0!E255&lt;$B$1,data0!E255,""),""),"")</f>
        <v/>
      </c>
      <c r="F256" s="7" t="str">
        <f>IF(F$1=1,IF(data0!F255&gt;0,IF(data0!F255&lt;$B$1,data0!F255,""),""),"")</f>
        <v/>
      </c>
      <c r="G256" s="7" t="str">
        <f>IF(G$1=1,IF(data0!G255&gt;0,IF(data0!G255&lt;$B$1,data0!G255,""),""),"")</f>
        <v/>
      </c>
      <c r="H256" s="7" t="str">
        <f>IF(H$1=1,IF(data0!H255&gt;0,IF(data0!H255&lt;$B$1,data0!H255,""),""),"")</f>
        <v/>
      </c>
      <c r="I256" s="7" t="str">
        <f>IF(I$1=1,IF(data0!I255&gt;0,IF(data0!I255&lt;$B$1,data0!I255,""),""),"")</f>
        <v/>
      </c>
      <c r="J256" s="7" t="str">
        <f>IF(J$1=1,IF(data0!J255&gt;0,IF(data0!J255&lt;$B$1,data0!J255,""),""),"")</f>
        <v/>
      </c>
      <c r="K256" s="7" t="str">
        <f>IF(K$1=1,IF(data0!K255&gt;0,IF(data0!K255&lt;$B$1,data0!K255,""),""),"")</f>
        <v/>
      </c>
      <c r="L256" s="7" t="str">
        <f>IF(L$1=1,IF(data0!L255&gt;0,IF(data0!L255&lt;$B$1,data0!L255,""),""),"")</f>
        <v/>
      </c>
      <c r="M256" s="7" t="str">
        <f>IF(M$1=1,IF(data0!M255&gt;0,IF(data0!M255&lt;$B$1,data0!M255,""),""),"")</f>
        <v/>
      </c>
      <c r="N256" s="7" t="str">
        <f>IF(N$1=1,IF(data0!N255&gt;0,IF(data0!N255&lt;$B$1,data0!N255,""),""),"")</f>
        <v/>
      </c>
      <c r="O256" s="7" t="str">
        <f>IF(O$1=1,IF(data0!O255&gt;0,IF(data0!O255&lt;$B$1,data0!O255,""),""),"")</f>
        <v/>
      </c>
      <c r="P256" s="7" t="str">
        <f>IF(P$1=1,IF(data0!P255&gt;0,IF(data0!P255&lt;$B$1,data0!P255,""),""),"")</f>
        <v/>
      </c>
      <c r="Q256" s="7" t="str">
        <f>IF(Q$1=1,IF(data0!Q255&gt;0,IF(data0!Q255&lt;$B$1,data0!Q255,""),""),"")</f>
        <v/>
      </c>
      <c r="R256" s="7" t="str">
        <f>IF(R$1=1,IF(data0!R255&gt;0,IF(data0!R255&lt;$B$1,data0!R255,""),""),"")</f>
        <v/>
      </c>
      <c r="S256" s="7" t="str">
        <f>IF(S$1=1,IF(data0!S255&gt;0,IF(data0!S255&lt;$B$1,data0!S255,""),""),"")</f>
        <v/>
      </c>
      <c r="T256" s="7" t="str">
        <f>IF(T$1=1,IF(data0!T255&gt;0,IF(data0!T255&lt;$B$1,data0!T255,""),""),"")</f>
        <v/>
      </c>
      <c r="U256" s="7" t="str">
        <f>IF(U$1=1,IF(data0!U255&gt;0,IF(data0!U255&lt;$B$1,data0!U255,""),""),"")</f>
        <v/>
      </c>
      <c r="V256" s="7" t="str">
        <f>IF(V$1=1,IF(data0!V255&gt;0,IF(data0!V255&lt;$B$1,data0!V255,""),""),"")</f>
        <v/>
      </c>
      <c r="W256" s="7" t="str">
        <f>IF(W$1=1,IF(data0!W255&gt;0,IF(data0!W255&lt;$B$1,data0!W255,""),""),"")</f>
        <v/>
      </c>
      <c r="X256" s="7" t="str">
        <f>IF(X$1=1,IF(data0!X255&gt;0,IF(data0!X255&lt;$B$1,data0!X255,""),""),"")</f>
        <v/>
      </c>
      <c r="Y256" s="7" t="str">
        <f>IF(Y$1=1,IF(data0!Y255&gt;0,IF(data0!Y255&lt;$B$1,data0!Y255,""),""),"")</f>
        <v/>
      </c>
      <c r="Z256" s="7" t="str">
        <f>IF(Z$1=1,IF(data0!Z255&gt;0,IF(data0!Z255&lt;$B$1,data0!Z255,""),""),"")</f>
        <v/>
      </c>
      <c r="AA256" s="7" t="str">
        <f>IF(AA$1=1,IF(data0!AA255&gt;0,IF(data0!AA255&lt;$B$1,data0!AA255,""),""),"")</f>
        <v/>
      </c>
      <c r="AB256" s="7" t="str">
        <f>IF(AB$1=1,IF(data0!AB255&gt;0,IF(data0!AB255&lt;$B$1,data0!AB255,""),""),"")</f>
        <v/>
      </c>
      <c r="AC256" s="7" t="str">
        <f>IF(AC$1=1,IF(data0!AC255&gt;0,IF(data0!AC255&lt;$B$1,data0!AC255,""),""),"")</f>
        <v/>
      </c>
      <c r="AD256" s="7" t="str">
        <f>IF(AD$1=1,IF(data0!AD255&gt;0,IF(data0!AD255&lt;$B$1,data0!AD255,""),""),"")</f>
        <v/>
      </c>
      <c r="AE256" s="7" t="str">
        <f>IF(AE$1=1,IF(data0!AE255&gt;0,IF(data0!AE255&lt;$B$1,data0!AE255,""),""),"")</f>
        <v/>
      </c>
      <c r="AF256" s="7" t="str">
        <f>IF(AF$1=1,IF(data0!AF255&gt;0,IF(data0!AF255&lt;$B$1,data0!AF255,""),""),"")</f>
        <v/>
      </c>
      <c r="AG256" s="7" t="str">
        <f>IF(AG$1=1,IF(data0!AG255&gt;0,IF(data0!AG255&lt;$B$1,data0!AG255,""),""),"")</f>
        <v/>
      </c>
      <c r="AH256" s="7" t="str">
        <f>IF(AH$1=1,IF(data0!AH255&gt;0,IF(data0!AH255&lt;$B$1,data0!AH255,""),""),"")</f>
        <v/>
      </c>
      <c r="AI256" s="7" t="str">
        <f>IF(AI$1=1,IF(data0!AI255&gt;0,IF(data0!AI255&lt;$B$1,data0!AI255,""),""),"")</f>
        <v/>
      </c>
      <c r="AJ256" s="7" t="str">
        <f>IF(AJ$1=1,IF(data0!AJ255&gt;0,IF(data0!AJ255&lt;$B$1,data0!AJ255,""),""),"")</f>
        <v/>
      </c>
    </row>
    <row r="257" spans="1:36" hidden="1">
      <c r="A257" s="1">
        <f>data0!A256</f>
        <v>254</v>
      </c>
      <c r="B257" s="1">
        <f>data0!B256</f>
        <v>30</v>
      </c>
      <c r="C257" s="1">
        <f>data0!C256</f>
        <v>3</v>
      </c>
      <c r="D257" s="1">
        <f>data0!D256</f>
        <v>1</v>
      </c>
      <c r="E257" s="7" t="str">
        <f>IF(E$1=1,IF(data0!E256&gt;0,IF(data0!E256&lt;$B$1,data0!E256,""),""),"")</f>
        <v/>
      </c>
      <c r="F257" s="7" t="str">
        <f>IF(F$1=1,IF(data0!F256&gt;0,IF(data0!F256&lt;$B$1,data0!F256,""),""),"")</f>
        <v/>
      </c>
      <c r="G257" s="7" t="str">
        <f>IF(G$1=1,IF(data0!G256&gt;0,IF(data0!G256&lt;$B$1,data0!G256,""),""),"")</f>
        <v/>
      </c>
      <c r="H257" s="7" t="str">
        <f>IF(H$1=1,IF(data0!H256&gt;0,IF(data0!H256&lt;$B$1,data0!H256,""),""),"")</f>
        <v/>
      </c>
      <c r="I257" s="7" t="str">
        <f>IF(I$1=1,IF(data0!I256&gt;0,IF(data0!I256&lt;$B$1,data0!I256,""),""),"")</f>
        <v/>
      </c>
      <c r="J257" s="7" t="str">
        <f>IF(J$1=1,IF(data0!J256&gt;0,IF(data0!J256&lt;$B$1,data0!J256,""),""),"")</f>
        <v/>
      </c>
      <c r="K257" s="7" t="str">
        <f>IF(K$1=1,IF(data0!K256&gt;0,IF(data0!K256&lt;$B$1,data0!K256,""),""),"")</f>
        <v/>
      </c>
      <c r="L257" s="7" t="str">
        <f>IF(L$1=1,IF(data0!L256&gt;0,IF(data0!L256&lt;$B$1,data0!L256,""),""),"")</f>
        <v/>
      </c>
      <c r="M257" s="7" t="str">
        <f>IF(M$1=1,IF(data0!M256&gt;0,IF(data0!M256&lt;$B$1,data0!M256,""),""),"")</f>
        <v/>
      </c>
      <c r="N257" s="7" t="str">
        <f>IF(N$1=1,IF(data0!N256&gt;0,IF(data0!N256&lt;$B$1,data0!N256,""),""),"")</f>
        <v/>
      </c>
      <c r="O257" s="7" t="str">
        <f>IF(O$1=1,IF(data0!O256&gt;0,IF(data0!O256&lt;$B$1,data0!O256,""),""),"")</f>
        <v/>
      </c>
      <c r="P257" s="7" t="str">
        <f>IF(P$1=1,IF(data0!P256&gt;0,IF(data0!P256&lt;$B$1,data0!P256,""),""),"")</f>
        <v/>
      </c>
      <c r="Q257" s="7" t="str">
        <f>IF(Q$1=1,IF(data0!Q256&gt;0,IF(data0!Q256&lt;$B$1,data0!Q256,""),""),"")</f>
        <v/>
      </c>
      <c r="R257" s="7" t="str">
        <f>IF(R$1=1,IF(data0!R256&gt;0,IF(data0!R256&lt;$B$1,data0!R256,""),""),"")</f>
        <v/>
      </c>
      <c r="S257" s="7" t="str">
        <f>IF(S$1=1,IF(data0!S256&gt;0,IF(data0!S256&lt;$B$1,data0!S256,""),""),"")</f>
        <v/>
      </c>
      <c r="T257" s="7" t="str">
        <f>IF(T$1=1,IF(data0!T256&gt;0,IF(data0!T256&lt;$B$1,data0!T256,""),""),"")</f>
        <v/>
      </c>
      <c r="U257" s="7" t="str">
        <f>IF(U$1=1,IF(data0!U256&gt;0,IF(data0!U256&lt;$B$1,data0!U256,""),""),"")</f>
        <v/>
      </c>
      <c r="V257" s="7" t="str">
        <f>IF(V$1=1,IF(data0!V256&gt;0,IF(data0!V256&lt;$B$1,data0!V256,""),""),"")</f>
        <v/>
      </c>
      <c r="W257" s="7" t="str">
        <f>IF(W$1=1,IF(data0!W256&gt;0,IF(data0!W256&lt;$B$1,data0!W256,""),""),"")</f>
        <v/>
      </c>
      <c r="X257" s="7" t="str">
        <f>IF(X$1=1,IF(data0!X256&gt;0,IF(data0!X256&lt;$B$1,data0!X256,""),""),"")</f>
        <v/>
      </c>
      <c r="Y257" s="7" t="str">
        <f>IF(Y$1=1,IF(data0!Y256&gt;0,IF(data0!Y256&lt;$B$1,data0!Y256,""),""),"")</f>
        <v/>
      </c>
      <c r="Z257" s="7" t="str">
        <f>IF(Z$1=1,IF(data0!Z256&gt;0,IF(data0!Z256&lt;$B$1,data0!Z256,""),""),"")</f>
        <v/>
      </c>
      <c r="AA257" s="7" t="str">
        <f>IF(AA$1=1,IF(data0!AA256&gt;0,IF(data0!AA256&lt;$B$1,data0!AA256,""),""),"")</f>
        <v/>
      </c>
      <c r="AB257" s="7" t="str">
        <f>IF(AB$1=1,IF(data0!AB256&gt;0,IF(data0!AB256&lt;$B$1,data0!AB256,""),""),"")</f>
        <v/>
      </c>
      <c r="AC257" s="7" t="str">
        <f>IF(AC$1=1,IF(data0!AC256&gt;0,IF(data0!AC256&lt;$B$1,data0!AC256,""),""),"")</f>
        <v/>
      </c>
      <c r="AD257" s="7" t="str">
        <f>IF(AD$1=1,IF(data0!AD256&gt;0,IF(data0!AD256&lt;$B$1,data0!AD256,""),""),"")</f>
        <v/>
      </c>
      <c r="AE257" s="7" t="str">
        <f>IF(AE$1=1,IF(data0!AE256&gt;0,IF(data0!AE256&lt;$B$1,data0!AE256,""),""),"")</f>
        <v/>
      </c>
      <c r="AF257" s="7" t="str">
        <f>IF(AF$1=1,IF(data0!AF256&gt;0,IF(data0!AF256&lt;$B$1,data0!AF256,""),""),"")</f>
        <v/>
      </c>
      <c r="AG257" s="7" t="str">
        <f>IF(AG$1=1,IF(data0!AG256&gt;0,IF(data0!AG256&lt;$B$1,data0!AG256,""),""),"")</f>
        <v/>
      </c>
      <c r="AH257" s="7" t="str">
        <f>IF(AH$1=1,IF(data0!AH256&gt;0,IF(data0!AH256&lt;$B$1,data0!AH256,""),""),"")</f>
        <v/>
      </c>
      <c r="AI257" s="7" t="str">
        <f>IF(AI$1=1,IF(data0!AI256&gt;0,IF(data0!AI256&lt;$B$1,data0!AI256,""),""),"")</f>
        <v/>
      </c>
      <c r="AJ257" s="7" t="str">
        <f>IF(AJ$1=1,IF(data0!AJ256&gt;0,IF(data0!AJ256&lt;$B$1,data0!AJ256,""),""),"")</f>
        <v/>
      </c>
    </row>
    <row r="258" spans="1:36" hidden="1">
      <c r="A258" s="1">
        <f>data0!A257</f>
        <v>255</v>
      </c>
      <c r="B258" s="1">
        <f>data0!B257</f>
        <v>31</v>
      </c>
      <c r="C258" s="1">
        <f>data0!C257</f>
        <v>3</v>
      </c>
      <c r="D258" s="1">
        <f>data0!D257</f>
        <v>1</v>
      </c>
      <c r="E258" s="7" t="str">
        <f>IF(E$1=1,IF(data0!E257&gt;0,IF(data0!E257&lt;$B$1,data0!E257,""),""),"")</f>
        <v/>
      </c>
      <c r="F258" s="7" t="str">
        <f>IF(F$1=1,IF(data0!F257&gt;0,IF(data0!F257&lt;$B$1,data0!F257,""),""),"")</f>
        <v/>
      </c>
      <c r="G258" s="7" t="str">
        <f>IF(G$1=1,IF(data0!G257&gt;0,IF(data0!G257&lt;$B$1,data0!G257,""),""),"")</f>
        <v/>
      </c>
      <c r="H258" s="7" t="str">
        <f>IF(H$1=1,IF(data0!H257&gt;0,IF(data0!H257&lt;$B$1,data0!H257,""),""),"")</f>
        <v/>
      </c>
      <c r="I258" s="7" t="str">
        <f>IF(I$1=1,IF(data0!I257&gt;0,IF(data0!I257&lt;$B$1,data0!I257,""),""),"")</f>
        <v/>
      </c>
      <c r="J258" s="7" t="str">
        <f>IF(J$1=1,IF(data0!J257&gt;0,IF(data0!J257&lt;$B$1,data0!J257,""),""),"")</f>
        <v/>
      </c>
      <c r="K258" s="7" t="str">
        <f>IF(K$1=1,IF(data0!K257&gt;0,IF(data0!K257&lt;$B$1,data0!K257,""),""),"")</f>
        <v/>
      </c>
      <c r="L258" s="7" t="str">
        <f>IF(L$1=1,IF(data0!L257&gt;0,IF(data0!L257&lt;$B$1,data0!L257,""),""),"")</f>
        <v/>
      </c>
      <c r="M258" s="7" t="str">
        <f>IF(M$1=1,IF(data0!M257&gt;0,IF(data0!M257&lt;$B$1,data0!M257,""),""),"")</f>
        <v/>
      </c>
      <c r="N258" s="7" t="str">
        <f>IF(N$1=1,IF(data0!N257&gt;0,IF(data0!N257&lt;$B$1,data0!N257,""),""),"")</f>
        <v/>
      </c>
      <c r="O258" s="7" t="str">
        <f>IF(O$1=1,IF(data0!O257&gt;0,IF(data0!O257&lt;$B$1,data0!O257,""),""),"")</f>
        <v/>
      </c>
      <c r="P258" s="7" t="str">
        <f>IF(P$1=1,IF(data0!P257&gt;0,IF(data0!P257&lt;$B$1,data0!P257,""),""),"")</f>
        <v/>
      </c>
      <c r="Q258" s="7" t="str">
        <f>IF(Q$1=1,IF(data0!Q257&gt;0,IF(data0!Q257&lt;$B$1,data0!Q257,""),""),"")</f>
        <v/>
      </c>
      <c r="R258" s="7" t="str">
        <f>IF(R$1=1,IF(data0!R257&gt;0,IF(data0!R257&lt;$B$1,data0!R257,""),""),"")</f>
        <v/>
      </c>
      <c r="S258" s="7" t="str">
        <f>IF(S$1=1,IF(data0!S257&gt;0,IF(data0!S257&lt;$B$1,data0!S257,""),""),"")</f>
        <v/>
      </c>
      <c r="T258" s="7" t="str">
        <f>IF(T$1=1,IF(data0!T257&gt;0,IF(data0!T257&lt;$B$1,data0!T257,""),""),"")</f>
        <v/>
      </c>
      <c r="U258" s="7" t="str">
        <f>IF(U$1=1,IF(data0!U257&gt;0,IF(data0!U257&lt;$B$1,data0!U257,""),""),"")</f>
        <v/>
      </c>
      <c r="V258" s="7" t="str">
        <f>IF(V$1=1,IF(data0!V257&gt;0,IF(data0!V257&lt;$B$1,data0!V257,""),""),"")</f>
        <v/>
      </c>
      <c r="W258" s="7" t="str">
        <f>IF(W$1=1,IF(data0!W257&gt;0,IF(data0!W257&lt;$B$1,data0!W257,""),""),"")</f>
        <v/>
      </c>
      <c r="X258" s="7" t="str">
        <f>IF(X$1=1,IF(data0!X257&gt;0,IF(data0!X257&lt;$B$1,data0!X257,""),""),"")</f>
        <v/>
      </c>
      <c r="Y258" s="7" t="str">
        <f>IF(Y$1=1,IF(data0!Y257&gt;0,IF(data0!Y257&lt;$B$1,data0!Y257,""),""),"")</f>
        <v/>
      </c>
      <c r="Z258" s="7" t="str">
        <f>IF(Z$1=1,IF(data0!Z257&gt;0,IF(data0!Z257&lt;$B$1,data0!Z257,""),""),"")</f>
        <v/>
      </c>
      <c r="AA258" s="7" t="str">
        <f>IF(AA$1=1,IF(data0!AA257&gt;0,IF(data0!AA257&lt;$B$1,data0!AA257,""),""),"")</f>
        <v/>
      </c>
      <c r="AB258" s="7" t="str">
        <f>IF(AB$1=1,IF(data0!AB257&gt;0,IF(data0!AB257&lt;$B$1,data0!AB257,""),""),"")</f>
        <v/>
      </c>
      <c r="AC258" s="7" t="str">
        <f>IF(AC$1=1,IF(data0!AC257&gt;0,IF(data0!AC257&lt;$B$1,data0!AC257,""),""),"")</f>
        <v/>
      </c>
      <c r="AD258" s="7" t="str">
        <f>IF(AD$1=1,IF(data0!AD257&gt;0,IF(data0!AD257&lt;$B$1,data0!AD257,""),""),"")</f>
        <v/>
      </c>
      <c r="AE258" s="7" t="str">
        <f>IF(AE$1=1,IF(data0!AE257&gt;0,IF(data0!AE257&lt;$B$1,data0!AE257,""),""),"")</f>
        <v/>
      </c>
      <c r="AF258" s="7" t="str">
        <f>IF(AF$1=1,IF(data0!AF257&gt;0,IF(data0!AF257&lt;$B$1,data0!AF257,""),""),"")</f>
        <v/>
      </c>
      <c r="AG258" s="7" t="str">
        <f>IF(AG$1=1,IF(data0!AG257&gt;0,IF(data0!AG257&lt;$B$1,data0!AG257,""),""),"")</f>
        <v/>
      </c>
      <c r="AH258" s="7" t="str">
        <f>IF(AH$1=1,IF(data0!AH257&gt;0,IF(data0!AH257&lt;$B$1,data0!AH257,""),""),"")</f>
        <v/>
      </c>
      <c r="AI258" s="7" t="str">
        <f>IF(AI$1=1,IF(data0!AI257&gt;0,IF(data0!AI257&lt;$B$1,data0!AI257,""),""),"")</f>
        <v/>
      </c>
      <c r="AJ258" s="7" t="str">
        <f>IF(AJ$1=1,IF(data0!AJ257&gt;0,IF(data0!AJ257&lt;$B$1,data0!AJ257,""),""),"")</f>
        <v/>
      </c>
    </row>
    <row r="259" spans="1:36" hidden="1">
      <c r="A259" s="1">
        <f>data0!A258</f>
        <v>256</v>
      </c>
      <c r="B259" s="1">
        <f>data0!B258</f>
        <v>0</v>
      </c>
      <c r="C259" s="1">
        <f>data0!C258</f>
        <v>0</v>
      </c>
      <c r="D259" s="1">
        <f>data0!D258</f>
        <v>2</v>
      </c>
      <c r="E259" s="7" t="str">
        <f>IF(E$1=1,IF(data0!E258&gt;0,IF(data0!E258&lt;$B$1,data0!E258,""),""),"")</f>
        <v/>
      </c>
      <c r="F259" s="7" t="str">
        <f>IF(F$1=1,IF(data0!F258&gt;0,IF(data0!F258&lt;$B$1,data0!F258,""),""),"")</f>
        <v/>
      </c>
      <c r="G259" s="7" t="str">
        <f>IF(G$1=1,IF(data0!G258&gt;0,IF(data0!G258&lt;$B$1,data0!G258,""),""),"")</f>
        <v/>
      </c>
      <c r="H259" s="7" t="str">
        <f>IF(H$1=1,IF(data0!H258&gt;0,IF(data0!H258&lt;$B$1,data0!H258,""),""),"")</f>
        <v/>
      </c>
      <c r="I259" s="7" t="str">
        <f>IF(I$1=1,IF(data0!I258&gt;0,IF(data0!I258&lt;$B$1,data0!I258,""),""),"")</f>
        <v/>
      </c>
      <c r="J259" s="7" t="str">
        <f>IF(J$1=1,IF(data0!J258&gt;0,IF(data0!J258&lt;$B$1,data0!J258,""),""),"")</f>
        <v/>
      </c>
      <c r="K259" s="7" t="str">
        <f>IF(K$1=1,IF(data0!K258&gt;0,IF(data0!K258&lt;$B$1,data0!K258,""),""),"")</f>
        <v/>
      </c>
      <c r="L259" s="7" t="str">
        <f>IF(L$1=1,IF(data0!L258&gt;0,IF(data0!L258&lt;$B$1,data0!L258,""),""),"")</f>
        <v/>
      </c>
      <c r="M259" s="7" t="str">
        <f>IF(M$1=1,IF(data0!M258&gt;0,IF(data0!M258&lt;$B$1,data0!M258,""),""),"")</f>
        <v/>
      </c>
      <c r="N259" s="7" t="str">
        <f>IF(N$1=1,IF(data0!N258&gt;0,IF(data0!N258&lt;$B$1,data0!N258,""),""),"")</f>
        <v/>
      </c>
      <c r="O259" s="7" t="str">
        <f>IF(O$1=1,IF(data0!O258&gt;0,IF(data0!O258&lt;$B$1,data0!O258,""),""),"")</f>
        <v/>
      </c>
      <c r="P259" s="7" t="str">
        <f>IF(P$1=1,IF(data0!P258&gt;0,IF(data0!P258&lt;$B$1,data0!P258,""),""),"")</f>
        <v/>
      </c>
      <c r="Q259" s="7" t="str">
        <f>IF(Q$1=1,IF(data0!Q258&gt;0,IF(data0!Q258&lt;$B$1,data0!Q258,""),""),"")</f>
        <v/>
      </c>
      <c r="R259" s="7" t="str">
        <f>IF(R$1=1,IF(data0!R258&gt;0,IF(data0!R258&lt;$B$1,data0!R258,""),""),"")</f>
        <v/>
      </c>
      <c r="S259" s="7" t="str">
        <f>IF(S$1=1,IF(data0!S258&gt;0,IF(data0!S258&lt;$B$1,data0!S258,""),""),"")</f>
        <v/>
      </c>
      <c r="T259" s="7" t="str">
        <f>IF(T$1=1,IF(data0!T258&gt;0,IF(data0!T258&lt;$B$1,data0!T258,""),""),"")</f>
        <v/>
      </c>
      <c r="U259" s="7" t="str">
        <f>IF(U$1=1,IF(data0!U258&gt;0,IF(data0!U258&lt;$B$1,data0!U258,""),""),"")</f>
        <v/>
      </c>
      <c r="V259" s="7" t="str">
        <f>IF(V$1=1,IF(data0!V258&gt;0,IF(data0!V258&lt;$B$1,data0!V258,""),""),"")</f>
        <v/>
      </c>
      <c r="W259" s="7" t="str">
        <f>IF(W$1=1,IF(data0!W258&gt;0,IF(data0!W258&lt;$B$1,data0!W258,""),""),"")</f>
        <v/>
      </c>
      <c r="X259" s="7" t="str">
        <f>IF(X$1=1,IF(data0!X258&gt;0,IF(data0!X258&lt;$B$1,data0!X258,""),""),"")</f>
        <v/>
      </c>
      <c r="Y259" s="7" t="str">
        <f>IF(Y$1=1,IF(data0!Y258&gt;0,IF(data0!Y258&lt;$B$1,data0!Y258,""),""),"")</f>
        <v/>
      </c>
      <c r="Z259" s="7" t="str">
        <f>IF(Z$1=1,IF(data0!Z258&gt;0,IF(data0!Z258&lt;$B$1,data0!Z258,""),""),"")</f>
        <v/>
      </c>
      <c r="AA259" s="7" t="str">
        <f>IF(AA$1=1,IF(data0!AA258&gt;0,IF(data0!AA258&lt;$B$1,data0!AA258,""),""),"")</f>
        <v/>
      </c>
      <c r="AB259" s="7" t="str">
        <f>IF(AB$1=1,IF(data0!AB258&gt;0,IF(data0!AB258&lt;$B$1,data0!AB258,""),""),"")</f>
        <v/>
      </c>
      <c r="AC259" s="7" t="str">
        <f>IF(AC$1=1,IF(data0!AC258&gt;0,IF(data0!AC258&lt;$B$1,data0!AC258,""),""),"")</f>
        <v/>
      </c>
      <c r="AD259" s="7" t="str">
        <f>IF(AD$1=1,IF(data0!AD258&gt;0,IF(data0!AD258&lt;$B$1,data0!AD258,""),""),"")</f>
        <v/>
      </c>
      <c r="AE259" s="7" t="str">
        <f>IF(AE$1=1,IF(data0!AE258&gt;0,IF(data0!AE258&lt;$B$1,data0!AE258,""),""),"")</f>
        <v/>
      </c>
      <c r="AF259" s="7" t="str">
        <f>IF(AF$1=1,IF(data0!AF258&gt;0,IF(data0!AF258&lt;$B$1,data0!AF258,""),""),"")</f>
        <v/>
      </c>
      <c r="AG259" s="7" t="str">
        <f>IF(AG$1=1,IF(data0!AG258&gt;0,IF(data0!AG258&lt;$B$1,data0!AG258,""),""),"")</f>
        <v/>
      </c>
      <c r="AH259" s="7" t="str">
        <f>IF(AH$1=1,IF(data0!AH258&gt;0,IF(data0!AH258&lt;$B$1,data0!AH258,""),""),"")</f>
        <v/>
      </c>
      <c r="AI259" s="7" t="str">
        <f>IF(AI$1=1,IF(data0!AI258&gt;0,IF(data0!AI258&lt;$B$1,data0!AI258,""),""),"")</f>
        <v/>
      </c>
      <c r="AJ259" s="7" t="str">
        <f>IF(AJ$1=1,IF(data0!AJ258&gt;0,IF(data0!AJ258&lt;$B$1,data0!AJ258,""),""),"")</f>
        <v/>
      </c>
    </row>
    <row r="260" spans="1:36" hidden="1">
      <c r="A260" s="1">
        <f>data0!A259</f>
        <v>257</v>
      </c>
      <c r="B260" s="1">
        <f>data0!B259</f>
        <v>1</v>
      </c>
      <c r="C260" s="1">
        <f>data0!C259</f>
        <v>0</v>
      </c>
      <c r="D260" s="1">
        <f>data0!D259</f>
        <v>2</v>
      </c>
      <c r="E260" s="7" t="str">
        <f>IF(E$1=1,IF(data0!E259&gt;0,IF(data0!E259&lt;$B$1,data0!E259,""),""),"")</f>
        <v/>
      </c>
      <c r="F260" s="7" t="str">
        <f>IF(F$1=1,IF(data0!F259&gt;0,IF(data0!F259&lt;$B$1,data0!F259,""),""),"")</f>
        <v/>
      </c>
      <c r="G260" s="7" t="str">
        <f>IF(G$1=1,IF(data0!G259&gt;0,IF(data0!G259&lt;$B$1,data0!G259,""),""),"")</f>
        <v/>
      </c>
      <c r="H260" s="7" t="str">
        <f>IF(H$1=1,IF(data0!H259&gt;0,IF(data0!H259&lt;$B$1,data0!H259,""),""),"")</f>
        <v/>
      </c>
      <c r="I260" s="7" t="str">
        <f>IF(I$1=1,IF(data0!I259&gt;0,IF(data0!I259&lt;$B$1,data0!I259,""),""),"")</f>
        <v/>
      </c>
      <c r="J260" s="7" t="str">
        <f>IF(J$1=1,IF(data0!J259&gt;0,IF(data0!J259&lt;$B$1,data0!J259,""),""),"")</f>
        <v/>
      </c>
      <c r="K260" s="7" t="str">
        <f>IF(K$1=1,IF(data0!K259&gt;0,IF(data0!K259&lt;$B$1,data0!K259,""),""),"")</f>
        <v/>
      </c>
      <c r="L260" s="7" t="str">
        <f>IF(L$1=1,IF(data0!L259&gt;0,IF(data0!L259&lt;$B$1,data0!L259,""),""),"")</f>
        <v/>
      </c>
      <c r="M260" s="7" t="str">
        <f>IF(M$1=1,IF(data0!M259&gt;0,IF(data0!M259&lt;$B$1,data0!M259,""),""),"")</f>
        <v/>
      </c>
      <c r="N260" s="7" t="str">
        <f>IF(N$1=1,IF(data0!N259&gt;0,IF(data0!N259&lt;$B$1,data0!N259,""),""),"")</f>
        <v/>
      </c>
      <c r="O260" s="7" t="str">
        <f>IF(O$1=1,IF(data0!O259&gt;0,IF(data0!O259&lt;$B$1,data0!O259,""),""),"")</f>
        <v/>
      </c>
      <c r="P260" s="7" t="str">
        <f>IF(P$1=1,IF(data0!P259&gt;0,IF(data0!P259&lt;$B$1,data0!P259,""),""),"")</f>
        <v/>
      </c>
      <c r="Q260" s="7" t="str">
        <f>IF(Q$1=1,IF(data0!Q259&gt;0,IF(data0!Q259&lt;$B$1,data0!Q259,""),""),"")</f>
        <v/>
      </c>
      <c r="R260" s="7" t="str">
        <f>IF(R$1=1,IF(data0!R259&gt;0,IF(data0!R259&lt;$B$1,data0!R259,""),""),"")</f>
        <v/>
      </c>
      <c r="S260" s="7" t="str">
        <f>IF(S$1=1,IF(data0!S259&gt;0,IF(data0!S259&lt;$B$1,data0!S259,""),""),"")</f>
        <v/>
      </c>
      <c r="T260" s="7" t="str">
        <f>IF(T$1=1,IF(data0!T259&gt;0,IF(data0!T259&lt;$B$1,data0!T259,""),""),"")</f>
        <v/>
      </c>
      <c r="U260" s="7" t="str">
        <f>IF(U$1=1,IF(data0!U259&gt;0,IF(data0!U259&lt;$B$1,data0!U259,""),""),"")</f>
        <v/>
      </c>
      <c r="V260" s="7" t="str">
        <f>IF(V$1=1,IF(data0!V259&gt;0,IF(data0!V259&lt;$B$1,data0!V259,""),""),"")</f>
        <v/>
      </c>
      <c r="W260" s="7" t="str">
        <f>IF(W$1=1,IF(data0!W259&gt;0,IF(data0!W259&lt;$B$1,data0!W259,""),""),"")</f>
        <v/>
      </c>
      <c r="X260" s="7" t="str">
        <f>IF(X$1=1,IF(data0!X259&gt;0,IF(data0!X259&lt;$B$1,data0!X259,""),""),"")</f>
        <v/>
      </c>
      <c r="Y260" s="7" t="str">
        <f>IF(Y$1=1,IF(data0!Y259&gt;0,IF(data0!Y259&lt;$B$1,data0!Y259,""),""),"")</f>
        <v/>
      </c>
      <c r="Z260" s="7" t="str">
        <f>IF(Z$1=1,IF(data0!Z259&gt;0,IF(data0!Z259&lt;$B$1,data0!Z259,""),""),"")</f>
        <v/>
      </c>
      <c r="AA260" s="7" t="str">
        <f>IF(AA$1=1,IF(data0!AA259&gt;0,IF(data0!AA259&lt;$B$1,data0!AA259,""),""),"")</f>
        <v/>
      </c>
      <c r="AB260" s="7" t="str">
        <f>IF(AB$1=1,IF(data0!AB259&gt;0,IF(data0!AB259&lt;$B$1,data0!AB259,""),""),"")</f>
        <v/>
      </c>
      <c r="AC260" s="7" t="str">
        <f>IF(AC$1=1,IF(data0!AC259&gt;0,IF(data0!AC259&lt;$B$1,data0!AC259,""),""),"")</f>
        <v/>
      </c>
      <c r="AD260" s="7" t="str">
        <f>IF(AD$1=1,IF(data0!AD259&gt;0,IF(data0!AD259&lt;$B$1,data0!AD259,""),""),"")</f>
        <v/>
      </c>
      <c r="AE260" s="7" t="str">
        <f>IF(AE$1=1,IF(data0!AE259&gt;0,IF(data0!AE259&lt;$B$1,data0!AE259,""),""),"")</f>
        <v/>
      </c>
      <c r="AF260" s="7" t="str">
        <f>IF(AF$1=1,IF(data0!AF259&gt;0,IF(data0!AF259&lt;$B$1,data0!AF259,""),""),"")</f>
        <v/>
      </c>
      <c r="AG260" s="7" t="str">
        <f>IF(AG$1=1,IF(data0!AG259&gt;0,IF(data0!AG259&lt;$B$1,data0!AG259,""),""),"")</f>
        <v/>
      </c>
      <c r="AH260" s="7" t="str">
        <f>IF(AH$1=1,IF(data0!AH259&gt;0,IF(data0!AH259&lt;$B$1,data0!AH259,""),""),"")</f>
        <v/>
      </c>
      <c r="AI260" s="7" t="str">
        <f>IF(AI$1=1,IF(data0!AI259&gt;0,IF(data0!AI259&lt;$B$1,data0!AI259,""),""),"")</f>
        <v/>
      </c>
      <c r="AJ260" s="7" t="str">
        <f>IF(AJ$1=1,IF(data0!AJ259&gt;0,IF(data0!AJ259&lt;$B$1,data0!AJ259,""),""),"")</f>
        <v/>
      </c>
    </row>
    <row r="261" spans="1:36" hidden="1">
      <c r="A261" s="1">
        <f>data0!A260</f>
        <v>258</v>
      </c>
      <c r="B261" s="1">
        <f>data0!B260</f>
        <v>2</v>
      </c>
      <c r="C261" s="1">
        <f>data0!C260</f>
        <v>0</v>
      </c>
      <c r="D261" s="1">
        <f>data0!D260</f>
        <v>2</v>
      </c>
      <c r="E261" s="7" t="str">
        <f>IF(E$1=1,IF(data0!E260&gt;0,IF(data0!E260&lt;$B$1,data0!E260,""),""),"")</f>
        <v/>
      </c>
      <c r="F261" s="7" t="str">
        <f>IF(F$1=1,IF(data0!F260&gt;0,IF(data0!F260&lt;$B$1,data0!F260,""),""),"")</f>
        <v/>
      </c>
      <c r="G261" s="7" t="str">
        <f>IF(G$1=1,IF(data0!G260&gt;0,IF(data0!G260&lt;$B$1,data0!G260,""),""),"")</f>
        <v/>
      </c>
      <c r="H261" s="7" t="str">
        <f>IF(H$1=1,IF(data0!H260&gt;0,IF(data0!H260&lt;$B$1,data0!H260,""),""),"")</f>
        <v/>
      </c>
      <c r="I261" s="7" t="str">
        <f>IF(I$1=1,IF(data0!I260&gt;0,IF(data0!I260&lt;$B$1,data0!I260,""),""),"")</f>
        <v/>
      </c>
      <c r="J261" s="7" t="str">
        <f>IF(J$1=1,IF(data0!J260&gt;0,IF(data0!J260&lt;$B$1,data0!J260,""),""),"")</f>
        <v/>
      </c>
      <c r="K261" s="7" t="str">
        <f>IF(K$1=1,IF(data0!K260&gt;0,IF(data0!K260&lt;$B$1,data0!K260,""),""),"")</f>
        <v/>
      </c>
      <c r="L261" s="7" t="str">
        <f>IF(L$1=1,IF(data0!L260&gt;0,IF(data0!L260&lt;$B$1,data0!L260,""),""),"")</f>
        <v/>
      </c>
      <c r="M261" s="7" t="str">
        <f>IF(M$1=1,IF(data0!M260&gt;0,IF(data0!M260&lt;$B$1,data0!M260,""),""),"")</f>
        <v/>
      </c>
      <c r="N261" s="7" t="str">
        <f>IF(N$1=1,IF(data0!N260&gt;0,IF(data0!N260&lt;$B$1,data0!N260,""),""),"")</f>
        <v/>
      </c>
      <c r="O261" s="7" t="str">
        <f>IF(O$1=1,IF(data0!O260&gt;0,IF(data0!O260&lt;$B$1,data0!O260,""),""),"")</f>
        <v/>
      </c>
      <c r="P261" s="7" t="str">
        <f>IF(P$1=1,IF(data0!P260&gt;0,IF(data0!P260&lt;$B$1,data0!P260,""),""),"")</f>
        <v/>
      </c>
      <c r="Q261" s="7" t="str">
        <f>IF(Q$1=1,IF(data0!Q260&gt;0,IF(data0!Q260&lt;$B$1,data0!Q260,""),""),"")</f>
        <v/>
      </c>
      <c r="R261" s="7" t="str">
        <f>IF(R$1=1,IF(data0!R260&gt;0,IF(data0!R260&lt;$B$1,data0!R260,""),""),"")</f>
        <v/>
      </c>
      <c r="S261" s="7" t="str">
        <f>IF(S$1=1,IF(data0!S260&gt;0,IF(data0!S260&lt;$B$1,data0!S260,""),""),"")</f>
        <v/>
      </c>
      <c r="T261" s="7" t="str">
        <f>IF(T$1=1,IF(data0!T260&gt;0,IF(data0!T260&lt;$B$1,data0!T260,""),""),"")</f>
        <v/>
      </c>
      <c r="U261" s="7" t="str">
        <f>IF(U$1=1,IF(data0!U260&gt;0,IF(data0!U260&lt;$B$1,data0!U260,""),""),"")</f>
        <v/>
      </c>
      <c r="V261" s="7" t="str">
        <f>IF(V$1=1,IF(data0!V260&gt;0,IF(data0!V260&lt;$B$1,data0!V260,""),""),"")</f>
        <v/>
      </c>
      <c r="W261" s="7" t="str">
        <f>IF(W$1=1,IF(data0!W260&gt;0,IF(data0!W260&lt;$B$1,data0!W260,""),""),"")</f>
        <v/>
      </c>
      <c r="X261" s="7" t="str">
        <f>IF(X$1=1,IF(data0!X260&gt;0,IF(data0!X260&lt;$B$1,data0!X260,""),""),"")</f>
        <v/>
      </c>
      <c r="Y261" s="7" t="str">
        <f>IF(Y$1=1,IF(data0!Y260&gt;0,IF(data0!Y260&lt;$B$1,data0!Y260,""),""),"")</f>
        <v/>
      </c>
      <c r="Z261" s="7" t="str">
        <f>IF(Z$1=1,IF(data0!Z260&gt;0,IF(data0!Z260&lt;$B$1,data0!Z260,""),""),"")</f>
        <v/>
      </c>
      <c r="AA261" s="7" t="str">
        <f>IF(AA$1=1,IF(data0!AA260&gt;0,IF(data0!AA260&lt;$B$1,data0!AA260,""),""),"")</f>
        <v/>
      </c>
      <c r="AB261" s="7" t="str">
        <f>IF(AB$1=1,IF(data0!AB260&gt;0,IF(data0!AB260&lt;$B$1,data0!AB260,""),""),"")</f>
        <v/>
      </c>
      <c r="AC261" s="7" t="str">
        <f>IF(AC$1=1,IF(data0!AC260&gt;0,IF(data0!AC260&lt;$B$1,data0!AC260,""),""),"")</f>
        <v/>
      </c>
      <c r="AD261" s="7" t="str">
        <f>IF(AD$1=1,IF(data0!AD260&gt;0,IF(data0!AD260&lt;$B$1,data0!AD260,""),""),"")</f>
        <v/>
      </c>
      <c r="AE261" s="7" t="str">
        <f>IF(AE$1=1,IF(data0!AE260&gt;0,IF(data0!AE260&lt;$B$1,data0!AE260,""),""),"")</f>
        <v/>
      </c>
      <c r="AF261" s="7" t="str">
        <f>IF(AF$1=1,IF(data0!AF260&gt;0,IF(data0!AF260&lt;$B$1,data0!AF260,""),""),"")</f>
        <v/>
      </c>
      <c r="AG261" s="7" t="str">
        <f>IF(AG$1=1,IF(data0!AG260&gt;0,IF(data0!AG260&lt;$B$1,data0!AG260,""),""),"")</f>
        <v/>
      </c>
      <c r="AH261" s="7" t="str">
        <f>IF(AH$1=1,IF(data0!AH260&gt;0,IF(data0!AH260&lt;$B$1,data0!AH260,""),""),"")</f>
        <v/>
      </c>
      <c r="AI261" s="7" t="str">
        <f>IF(AI$1=1,IF(data0!AI260&gt;0,IF(data0!AI260&lt;$B$1,data0!AI260,""),""),"")</f>
        <v/>
      </c>
      <c r="AJ261" s="7" t="str">
        <f>IF(AJ$1=1,IF(data0!AJ260&gt;0,IF(data0!AJ260&lt;$B$1,data0!AJ260,""),""),"")</f>
        <v/>
      </c>
    </row>
    <row r="262" spans="1:36" hidden="1">
      <c r="A262" s="1">
        <f>data0!A261</f>
        <v>259</v>
      </c>
      <c r="B262" s="1">
        <f>data0!B261</f>
        <v>3</v>
      </c>
      <c r="C262" s="1">
        <f>data0!C261</f>
        <v>0</v>
      </c>
      <c r="D262" s="1">
        <f>data0!D261</f>
        <v>2</v>
      </c>
      <c r="E262" s="7" t="str">
        <f>IF(E$1=1,IF(data0!E261&gt;0,IF(data0!E261&lt;$B$1,data0!E261,""),""),"")</f>
        <v/>
      </c>
      <c r="F262" s="7" t="str">
        <f>IF(F$1=1,IF(data0!F261&gt;0,IF(data0!F261&lt;$B$1,data0!F261,""),""),"")</f>
        <v/>
      </c>
      <c r="G262" s="7" t="str">
        <f>IF(G$1=1,IF(data0!G261&gt;0,IF(data0!G261&lt;$B$1,data0!G261,""),""),"")</f>
        <v/>
      </c>
      <c r="H262" s="7" t="str">
        <f>IF(H$1=1,IF(data0!H261&gt;0,IF(data0!H261&lt;$B$1,data0!H261,""),""),"")</f>
        <v/>
      </c>
      <c r="I262" s="7" t="str">
        <f>IF(I$1=1,IF(data0!I261&gt;0,IF(data0!I261&lt;$B$1,data0!I261,""),""),"")</f>
        <v/>
      </c>
      <c r="J262" s="7" t="str">
        <f>IF(J$1=1,IF(data0!J261&gt;0,IF(data0!J261&lt;$B$1,data0!J261,""),""),"")</f>
        <v/>
      </c>
      <c r="K262" s="7" t="str">
        <f>IF(K$1=1,IF(data0!K261&gt;0,IF(data0!K261&lt;$B$1,data0!K261,""),""),"")</f>
        <v/>
      </c>
      <c r="L262" s="7" t="str">
        <f>IF(L$1=1,IF(data0!L261&gt;0,IF(data0!L261&lt;$B$1,data0!L261,""),""),"")</f>
        <v/>
      </c>
      <c r="M262" s="7" t="str">
        <f>IF(M$1=1,IF(data0!M261&gt;0,IF(data0!M261&lt;$B$1,data0!M261,""),""),"")</f>
        <v/>
      </c>
      <c r="N262" s="7" t="str">
        <f>IF(N$1=1,IF(data0!N261&gt;0,IF(data0!N261&lt;$B$1,data0!N261,""),""),"")</f>
        <v/>
      </c>
      <c r="O262" s="7" t="str">
        <f>IF(O$1=1,IF(data0!O261&gt;0,IF(data0!O261&lt;$B$1,data0!O261,""),""),"")</f>
        <v/>
      </c>
      <c r="P262" s="7" t="str">
        <f>IF(P$1=1,IF(data0!P261&gt;0,IF(data0!P261&lt;$B$1,data0!P261,""),""),"")</f>
        <v/>
      </c>
      <c r="Q262" s="7" t="str">
        <f>IF(Q$1=1,IF(data0!Q261&gt;0,IF(data0!Q261&lt;$B$1,data0!Q261,""),""),"")</f>
        <v/>
      </c>
      <c r="R262" s="7" t="str">
        <f>IF(R$1=1,IF(data0!R261&gt;0,IF(data0!R261&lt;$B$1,data0!R261,""),""),"")</f>
        <v/>
      </c>
      <c r="S262" s="7" t="str">
        <f>IF(S$1=1,IF(data0!S261&gt;0,IF(data0!S261&lt;$B$1,data0!S261,""),""),"")</f>
        <v/>
      </c>
      <c r="T262" s="7" t="str">
        <f>IF(T$1=1,IF(data0!T261&gt;0,IF(data0!T261&lt;$B$1,data0!T261,""),""),"")</f>
        <v/>
      </c>
      <c r="U262" s="7" t="str">
        <f>IF(U$1=1,IF(data0!U261&gt;0,IF(data0!U261&lt;$B$1,data0!U261,""),""),"")</f>
        <v/>
      </c>
      <c r="V262" s="7" t="str">
        <f>IF(V$1=1,IF(data0!V261&gt;0,IF(data0!V261&lt;$B$1,data0!V261,""),""),"")</f>
        <v/>
      </c>
      <c r="W262" s="7" t="str">
        <f>IF(W$1=1,IF(data0!W261&gt;0,IF(data0!W261&lt;$B$1,data0!W261,""),""),"")</f>
        <v/>
      </c>
      <c r="X262" s="7" t="str">
        <f>IF(X$1=1,IF(data0!X261&gt;0,IF(data0!X261&lt;$B$1,data0!X261,""),""),"")</f>
        <v/>
      </c>
      <c r="Y262" s="7" t="str">
        <f>IF(Y$1=1,IF(data0!Y261&gt;0,IF(data0!Y261&lt;$B$1,data0!Y261,""),""),"")</f>
        <v/>
      </c>
      <c r="Z262" s="7" t="str">
        <f>IF(Z$1=1,IF(data0!Z261&gt;0,IF(data0!Z261&lt;$B$1,data0!Z261,""),""),"")</f>
        <v/>
      </c>
      <c r="AA262" s="7" t="str">
        <f>IF(AA$1=1,IF(data0!AA261&gt;0,IF(data0!AA261&lt;$B$1,data0!AA261,""),""),"")</f>
        <v/>
      </c>
      <c r="AB262" s="7" t="str">
        <f>IF(AB$1=1,IF(data0!AB261&gt;0,IF(data0!AB261&lt;$B$1,data0!AB261,""),""),"")</f>
        <v/>
      </c>
      <c r="AC262" s="7" t="str">
        <f>IF(AC$1=1,IF(data0!AC261&gt;0,IF(data0!AC261&lt;$B$1,data0!AC261,""),""),"")</f>
        <v/>
      </c>
      <c r="AD262" s="7" t="str">
        <f>IF(AD$1=1,IF(data0!AD261&gt;0,IF(data0!AD261&lt;$B$1,data0!AD261,""),""),"")</f>
        <v/>
      </c>
      <c r="AE262" s="7" t="str">
        <f>IF(AE$1=1,IF(data0!AE261&gt;0,IF(data0!AE261&lt;$B$1,data0!AE261,""),""),"")</f>
        <v/>
      </c>
      <c r="AF262" s="7" t="str">
        <f>IF(AF$1=1,IF(data0!AF261&gt;0,IF(data0!AF261&lt;$B$1,data0!AF261,""),""),"")</f>
        <v/>
      </c>
      <c r="AG262" s="7" t="str">
        <f>IF(AG$1=1,IF(data0!AG261&gt;0,IF(data0!AG261&lt;$B$1,data0!AG261,""),""),"")</f>
        <v/>
      </c>
      <c r="AH262" s="7" t="str">
        <f>IF(AH$1=1,IF(data0!AH261&gt;0,IF(data0!AH261&lt;$B$1,data0!AH261,""),""),"")</f>
        <v/>
      </c>
      <c r="AI262" s="7" t="str">
        <f>IF(AI$1=1,IF(data0!AI261&gt;0,IF(data0!AI261&lt;$B$1,data0!AI261,""),""),"")</f>
        <v/>
      </c>
      <c r="AJ262" s="7" t="str">
        <f>IF(AJ$1=1,IF(data0!AJ261&gt;0,IF(data0!AJ261&lt;$B$1,data0!AJ261,""),""),"")</f>
        <v/>
      </c>
    </row>
    <row r="263" spans="1:36" hidden="1">
      <c r="A263" s="1">
        <f>data0!A262</f>
        <v>260</v>
      </c>
      <c r="B263" s="1">
        <f>data0!B262</f>
        <v>4</v>
      </c>
      <c r="C263" s="1">
        <f>data0!C262</f>
        <v>0</v>
      </c>
      <c r="D263" s="1">
        <f>data0!D262</f>
        <v>2</v>
      </c>
      <c r="E263" s="7" t="str">
        <f>IF(E$1=1,IF(data0!E262&gt;0,IF(data0!E262&lt;$B$1,data0!E262,""),""),"")</f>
        <v/>
      </c>
      <c r="F263" s="7" t="str">
        <f>IF(F$1=1,IF(data0!F262&gt;0,IF(data0!F262&lt;$B$1,data0!F262,""),""),"")</f>
        <v/>
      </c>
      <c r="G263" s="7" t="str">
        <f>IF(G$1=1,IF(data0!G262&gt;0,IF(data0!G262&lt;$B$1,data0!G262,""),""),"")</f>
        <v/>
      </c>
      <c r="H263" s="7" t="str">
        <f>IF(H$1=1,IF(data0!H262&gt;0,IF(data0!H262&lt;$B$1,data0!H262,""),""),"")</f>
        <v/>
      </c>
      <c r="I263" s="7" t="str">
        <f>IF(I$1=1,IF(data0!I262&gt;0,IF(data0!I262&lt;$B$1,data0!I262,""),""),"")</f>
        <v/>
      </c>
      <c r="J263" s="7" t="str">
        <f>IF(J$1=1,IF(data0!J262&gt;0,IF(data0!J262&lt;$B$1,data0!J262,""),""),"")</f>
        <v/>
      </c>
      <c r="K263" s="7" t="str">
        <f>IF(K$1=1,IF(data0!K262&gt;0,IF(data0!K262&lt;$B$1,data0!K262,""),""),"")</f>
        <v/>
      </c>
      <c r="L263" s="7" t="str">
        <f>IF(L$1=1,IF(data0!L262&gt;0,IF(data0!L262&lt;$B$1,data0!L262,""),""),"")</f>
        <v/>
      </c>
      <c r="M263" s="7" t="str">
        <f>IF(M$1=1,IF(data0!M262&gt;0,IF(data0!M262&lt;$B$1,data0!M262,""),""),"")</f>
        <v/>
      </c>
      <c r="N263" s="7" t="str">
        <f>IF(N$1=1,IF(data0!N262&gt;0,IF(data0!N262&lt;$B$1,data0!N262,""),""),"")</f>
        <v/>
      </c>
      <c r="O263" s="7" t="str">
        <f>IF(O$1=1,IF(data0!O262&gt;0,IF(data0!O262&lt;$B$1,data0!O262,""),""),"")</f>
        <v/>
      </c>
      <c r="P263" s="7" t="str">
        <f>IF(P$1=1,IF(data0!P262&gt;0,IF(data0!P262&lt;$B$1,data0!P262,""),""),"")</f>
        <v/>
      </c>
      <c r="Q263" s="7" t="str">
        <f>IF(Q$1=1,IF(data0!Q262&gt;0,IF(data0!Q262&lt;$B$1,data0!Q262,""),""),"")</f>
        <v/>
      </c>
      <c r="R263" s="7" t="str">
        <f>IF(R$1=1,IF(data0!R262&gt;0,IF(data0!R262&lt;$B$1,data0!R262,""),""),"")</f>
        <v/>
      </c>
      <c r="S263" s="7" t="str">
        <f>IF(S$1=1,IF(data0!S262&gt;0,IF(data0!S262&lt;$B$1,data0!S262,""),""),"")</f>
        <v/>
      </c>
      <c r="T263" s="7" t="str">
        <f>IF(T$1=1,IF(data0!T262&gt;0,IF(data0!T262&lt;$B$1,data0!T262,""),""),"")</f>
        <v/>
      </c>
      <c r="U263" s="7" t="str">
        <f>IF(U$1=1,IF(data0!U262&gt;0,IF(data0!U262&lt;$B$1,data0!U262,""),""),"")</f>
        <v/>
      </c>
      <c r="V263" s="7" t="str">
        <f>IF(V$1=1,IF(data0!V262&gt;0,IF(data0!V262&lt;$B$1,data0!V262,""),""),"")</f>
        <v/>
      </c>
      <c r="W263" s="7" t="str">
        <f>IF(W$1=1,IF(data0!W262&gt;0,IF(data0!W262&lt;$B$1,data0!W262,""),""),"")</f>
        <v/>
      </c>
      <c r="X263" s="7" t="str">
        <f>IF(X$1=1,IF(data0!X262&gt;0,IF(data0!X262&lt;$B$1,data0!X262,""),""),"")</f>
        <v/>
      </c>
      <c r="Y263" s="7" t="str">
        <f>IF(Y$1=1,IF(data0!Y262&gt;0,IF(data0!Y262&lt;$B$1,data0!Y262,""),""),"")</f>
        <v/>
      </c>
      <c r="Z263" s="7" t="str">
        <f>IF(Z$1=1,IF(data0!Z262&gt;0,IF(data0!Z262&lt;$B$1,data0!Z262,""),""),"")</f>
        <v/>
      </c>
      <c r="AA263" s="7" t="str">
        <f>IF(AA$1=1,IF(data0!AA262&gt;0,IF(data0!AA262&lt;$B$1,data0!AA262,""),""),"")</f>
        <v/>
      </c>
      <c r="AB263" s="7" t="str">
        <f>IF(AB$1=1,IF(data0!AB262&gt;0,IF(data0!AB262&lt;$B$1,data0!AB262,""),""),"")</f>
        <v/>
      </c>
      <c r="AC263" s="7" t="str">
        <f>IF(AC$1=1,IF(data0!AC262&gt;0,IF(data0!AC262&lt;$B$1,data0!AC262,""),""),"")</f>
        <v/>
      </c>
      <c r="AD263" s="7" t="str">
        <f>IF(AD$1=1,IF(data0!AD262&gt;0,IF(data0!AD262&lt;$B$1,data0!AD262,""),""),"")</f>
        <v/>
      </c>
      <c r="AE263" s="7" t="str">
        <f>IF(AE$1=1,IF(data0!AE262&gt;0,IF(data0!AE262&lt;$B$1,data0!AE262,""),""),"")</f>
        <v/>
      </c>
      <c r="AF263" s="7" t="str">
        <f>IF(AF$1=1,IF(data0!AF262&gt;0,IF(data0!AF262&lt;$B$1,data0!AF262,""),""),"")</f>
        <v/>
      </c>
      <c r="AG263" s="7" t="str">
        <f>IF(AG$1=1,IF(data0!AG262&gt;0,IF(data0!AG262&lt;$B$1,data0!AG262,""),""),"")</f>
        <v/>
      </c>
      <c r="AH263" s="7" t="str">
        <f>IF(AH$1=1,IF(data0!AH262&gt;0,IF(data0!AH262&lt;$B$1,data0!AH262,""),""),"")</f>
        <v/>
      </c>
      <c r="AI263" s="7" t="str">
        <f>IF(AI$1=1,IF(data0!AI262&gt;0,IF(data0!AI262&lt;$B$1,data0!AI262,""),""),"")</f>
        <v/>
      </c>
      <c r="AJ263" s="7" t="str">
        <f>IF(AJ$1=1,IF(data0!AJ262&gt;0,IF(data0!AJ262&lt;$B$1,data0!AJ262,""),""),"")</f>
        <v/>
      </c>
    </row>
    <row r="264" spans="1:36" hidden="1">
      <c r="A264" s="1">
        <f>data0!A263</f>
        <v>261</v>
      </c>
      <c r="B264" s="1">
        <f>data0!B263</f>
        <v>5</v>
      </c>
      <c r="C264" s="1">
        <f>data0!C263</f>
        <v>0</v>
      </c>
      <c r="D264" s="1">
        <f>data0!D263</f>
        <v>2</v>
      </c>
      <c r="E264" s="7" t="str">
        <f>IF(E$1=1,IF(data0!E263&gt;0,IF(data0!E263&lt;$B$1,data0!E263,""),""),"")</f>
        <v/>
      </c>
      <c r="F264" s="7" t="str">
        <f>IF(F$1=1,IF(data0!F263&gt;0,IF(data0!F263&lt;$B$1,data0!F263,""),""),"")</f>
        <v/>
      </c>
      <c r="G264" s="7" t="str">
        <f>IF(G$1=1,IF(data0!G263&gt;0,IF(data0!G263&lt;$B$1,data0!G263,""),""),"")</f>
        <v/>
      </c>
      <c r="H264" s="7" t="str">
        <f>IF(H$1=1,IF(data0!H263&gt;0,IF(data0!H263&lt;$B$1,data0!H263,""),""),"")</f>
        <v/>
      </c>
      <c r="I264" s="7" t="str">
        <f>IF(I$1=1,IF(data0!I263&gt;0,IF(data0!I263&lt;$B$1,data0!I263,""),""),"")</f>
        <v/>
      </c>
      <c r="J264" s="7" t="str">
        <f>IF(J$1=1,IF(data0!J263&gt;0,IF(data0!J263&lt;$B$1,data0!J263,""),""),"")</f>
        <v/>
      </c>
      <c r="K264" s="7" t="str">
        <f>IF(K$1=1,IF(data0!K263&gt;0,IF(data0!K263&lt;$B$1,data0!K263,""),""),"")</f>
        <v/>
      </c>
      <c r="L264" s="7" t="str">
        <f>IF(L$1=1,IF(data0!L263&gt;0,IF(data0!L263&lt;$B$1,data0!L263,""),""),"")</f>
        <v/>
      </c>
      <c r="M264" s="7" t="str">
        <f>IF(M$1=1,IF(data0!M263&gt;0,IF(data0!M263&lt;$B$1,data0!M263,""),""),"")</f>
        <v/>
      </c>
      <c r="N264" s="7" t="str">
        <f>IF(N$1=1,IF(data0!N263&gt;0,IF(data0!N263&lt;$B$1,data0!N263,""),""),"")</f>
        <v/>
      </c>
      <c r="O264" s="7" t="str">
        <f>IF(O$1=1,IF(data0!O263&gt;0,IF(data0!O263&lt;$B$1,data0!O263,""),""),"")</f>
        <v/>
      </c>
      <c r="P264" s="7" t="str">
        <f>IF(P$1=1,IF(data0!P263&gt;0,IF(data0!P263&lt;$B$1,data0!P263,""),""),"")</f>
        <v/>
      </c>
      <c r="Q264" s="7" t="str">
        <f>IF(Q$1=1,IF(data0!Q263&gt;0,IF(data0!Q263&lt;$B$1,data0!Q263,""),""),"")</f>
        <v/>
      </c>
      <c r="R264" s="7" t="str">
        <f>IF(R$1=1,IF(data0!R263&gt;0,IF(data0!R263&lt;$B$1,data0!R263,""),""),"")</f>
        <v/>
      </c>
      <c r="S264" s="7" t="str">
        <f>IF(S$1=1,IF(data0!S263&gt;0,IF(data0!S263&lt;$B$1,data0!S263,""),""),"")</f>
        <v/>
      </c>
      <c r="T264" s="7" t="str">
        <f>IF(T$1=1,IF(data0!T263&gt;0,IF(data0!T263&lt;$B$1,data0!T263,""),""),"")</f>
        <v/>
      </c>
      <c r="U264" s="7" t="str">
        <f>IF(U$1=1,IF(data0!U263&gt;0,IF(data0!U263&lt;$B$1,data0!U263,""),""),"")</f>
        <v/>
      </c>
      <c r="V264" s="7" t="str">
        <f>IF(V$1=1,IF(data0!V263&gt;0,IF(data0!V263&lt;$B$1,data0!V263,""),""),"")</f>
        <v/>
      </c>
      <c r="W264" s="7" t="str">
        <f>IF(W$1=1,IF(data0!W263&gt;0,IF(data0!W263&lt;$B$1,data0!W263,""),""),"")</f>
        <v/>
      </c>
      <c r="X264" s="7" t="str">
        <f>IF(X$1=1,IF(data0!X263&gt;0,IF(data0!X263&lt;$B$1,data0!X263,""),""),"")</f>
        <v/>
      </c>
      <c r="Y264" s="7" t="str">
        <f>IF(Y$1=1,IF(data0!Y263&gt;0,IF(data0!Y263&lt;$B$1,data0!Y263,""),""),"")</f>
        <v/>
      </c>
      <c r="Z264" s="7" t="str">
        <f>IF(Z$1=1,IF(data0!Z263&gt;0,IF(data0!Z263&lt;$B$1,data0!Z263,""),""),"")</f>
        <v/>
      </c>
      <c r="AA264" s="7" t="str">
        <f>IF(AA$1=1,IF(data0!AA263&gt;0,IF(data0!AA263&lt;$B$1,data0!AA263,""),""),"")</f>
        <v/>
      </c>
      <c r="AB264" s="7" t="str">
        <f>IF(AB$1=1,IF(data0!AB263&gt;0,IF(data0!AB263&lt;$B$1,data0!AB263,""),""),"")</f>
        <v/>
      </c>
      <c r="AC264" s="7" t="str">
        <f>IF(AC$1=1,IF(data0!AC263&gt;0,IF(data0!AC263&lt;$B$1,data0!AC263,""),""),"")</f>
        <v/>
      </c>
      <c r="AD264" s="7" t="str">
        <f>IF(AD$1=1,IF(data0!AD263&gt;0,IF(data0!AD263&lt;$B$1,data0!AD263,""),""),"")</f>
        <v/>
      </c>
      <c r="AE264" s="7" t="str">
        <f>IF(AE$1=1,IF(data0!AE263&gt;0,IF(data0!AE263&lt;$B$1,data0!AE263,""),""),"")</f>
        <v/>
      </c>
      <c r="AF264" s="7" t="str">
        <f>IF(AF$1=1,IF(data0!AF263&gt;0,IF(data0!AF263&lt;$B$1,data0!AF263,""),""),"")</f>
        <v/>
      </c>
      <c r="AG264" s="7" t="str">
        <f>IF(AG$1=1,IF(data0!AG263&gt;0,IF(data0!AG263&lt;$B$1,data0!AG263,""),""),"")</f>
        <v/>
      </c>
      <c r="AH264" s="7" t="str">
        <f>IF(AH$1=1,IF(data0!AH263&gt;0,IF(data0!AH263&lt;$B$1,data0!AH263,""),""),"")</f>
        <v/>
      </c>
      <c r="AI264" s="7" t="str">
        <f>IF(AI$1=1,IF(data0!AI263&gt;0,IF(data0!AI263&lt;$B$1,data0!AI263,""),""),"")</f>
        <v/>
      </c>
      <c r="AJ264" s="7" t="str">
        <f>IF(AJ$1=1,IF(data0!AJ263&gt;0,IF(data0!AJ263&lt;$B$1,data0!AJ263,""),""),"")</f>
        <v/>
      </c>
    </row>
    <row r="265" spans="1:36" hidden="1">
      <c r="A265" s="1">
        <f>data0!A264</f>
        <v>262</v>
      </c>
      <c r="B265" s="1">
        <f>data0!B264</f>
        <v>6</v>
      </c>
      <c r="C265" s="1">
        <f>data0!C264</f>
        <v>0</v>
      </c>
      <c r="D265" s="1">
        <f>data0!D264</f>
        <v>2</v>
      </c>
      <c r="E265" s="7" t="str">
        <f>IF(E$1=1,IF(data0!E264&gt;0,IF(data0!E264&lt;$B$1,data0!E264,""),""),"")</f>
        <v/>
      </c>
      <c r="F265" s="7" t="str">
        <f>IF(F$1=1,IF(data0!F264&gt;0,IF(data0!F264&lt;$B$1,data0!F264,""),""),"")</f>
        <v/>
      </c>
      <c r="G265" s="7" t="str">
        <f>IF(G$1=1,IF(data0!G264&gt;0,IF(data0!G264&lt;$B$1,data0!G264,""),""),"")</f>
        <v/>
      </c>
      <c r="H265" s="7" t="str">
        <f>IF(H$1=1,IF(data0!H264&gt;0,IF(data0!H264&lt;$B$1,data0!H264,""),""),"")</f>
        <v/>
      </c>
      <c r="I265" s="7" t="str">
        <f>IF(I$1=1,IF(data0!I264&gt;0,IF(data0!I264&lt;$B$1,data0!I264,""),""),"")</f>
        <v/>
      </c>
      <c r="J265" s="7" t="str">
        <f>IF(J$1=1,IF(data0!J264&gt;0,IF(data0!J264&lt;$B$1,data0!J264,""),""),"")</f>
        <v/>
      </c>
      <c r="K265" s="7" t="str">
        <f>IF(K$1=1,IF(data0!K264&gt;0,IF(data0!K264&lt;$B$1,data0!K264,""),""),"")</f>
        <v/>
      </c>
      <c r="L265" s="7" t="str">
        <f>IF(L$1=1,IF(data0!L264&gt;0,IF(data0!L264&lt;$B$1,data0!L264,""),""),"")</f>
        <v/>
      </c>
      <c r="M265" s="7" t="str">
        <f>IF(M$1=1,IF(data0!M264&gt;0,IF(data0!M264&lt;$B$1,data0!M264,""),""),"")</f>
        <v/>
      </c>
      <c r="N265" s="7" t="str">
        <f>IF(N$1=1,IF(data0!N264&gt;0,IF(data0!N264&lt;$B$1,data0!N264,""),""),"")</f>
        <v/>
      </c>
      <c r="O265" s="7" t="str">
        <f>IF(O$1=1,IF(data0!O264&gt;0,IF(data0!O264&lt;$B$1,data0!O264,""),""),"")</f>
        <v/>
      </c>
      <c r="P265" s="7" t="str">
        <f>IF(P$1=1,IF(data0!P264&gt;0,IF(data0!P264&lt;$B$1,data0!P264,""),""),"")</f>
        <v/>
      </c>
      <c r="Q265" s="7" t="str">
        <f>IF(Q$1=1,IF(data0!Q264&gt;0,IF(data0!Q264&lt;$B$1,data0!Q264,""),""),"")</f>
        <v/>
      </c>
      <c r="R265" s="7" t="str">
        <f>IF(R$1=1,IF(data0!R264&gt;0,IF(data0!R264&lt;$B$1,data0!R264,""),""),"")</f>
        <v/>
      </c>
      <c r="S265" s="7" t="str">
        <f>IF(S$1=1,IF(data0!S264&gt;0,IF(data0!S264&lt;$B$1,data0!S264,""),""),"")</f>
        <v/>
      </c>
      <c r="T265" s="7" t="str">
        <f>IF(T$1=1,IF(data0!T264&gt;0,IF(data0!T264&lt;$B$1,data0!T264,""),""),"")</f>
        <v/>
      </c>
      <c r="U265" s="7" t="str">
        <f>IF(U$1=1,IF(data0!U264&gt;0,IF(data0!U264&lt;$B$1,data0!U264,""),""),"")</f>
        <v/>
      </c>
      <c r="V265" s="7" t="str">
        <f>IF(V$1=1,IF(data0!V264&gt;0,IF(data0!V264&lt;$B$1,data0!V264,""),""),"")</f>
        <v/>
      </c>
      <c r="W265" s="7" t="str">
        <f>IF(W$1=1,IF(data0!W264&gt;0,IF(data0!W264&lt;$B$1,data0!W264,""),""),"")</f>
        <v/>
      </c>
      <c r="X265" s="7" t="str">
        <f>IF(X$1=1,IF(data0!X264&gt;0,IF(data0!X264&lt;$B$1,data0!X264,""),""),"")</f>
        <v/>
      </c>
      <c r="Y265" s="7" t="str">
        <f>IF(Y$1=1,IF(data0!Y264&gt;0,IF(data0!Y264&lt;$B$1,data0!Y264,""),""),"")</f>
        <v/>
      </c>
      <c r="Z265" s="7" t="str">
        <f>IF(Z$1=1,IF(data0!Z264&gt;0,IF(data0!Z264&lt;$B$1,data0!Z264,""),""),"")</f>
        <v/>
      </c>
      <c r="AA265" s="7" t="str">
        <f>IF(AA$1=1,IF(data0!AA264&gt;0,IF(data0!AA264&lt;$B$1,data0!AA264,""),""),"")</f>
        <v/>
      </c>
      <c r="AB265" s="7" t="str">
        <f>IF(AB$1=1,IF(data0!AB264&gt;0,IF(data0!AB264&lt;$B$1,data0!AB264,""),""),"")</f>
        <v/>
      </c>
      <c r="AC265" s="7" t="str">
        <f>IF(AC$1=1,IF(data0!AC264&gt;0,IF(data0!AC264&lt;$B$1,data0!AC264,""),""),"")</f>
        <v/>
      </c>
      <c r="AD265" s="7" t="str">
        <f>IF(AD$1=1,IF(data0!AD264&gt;0,IF(data0!AD264&lt;$B$1,data0!AD264,""),""),"")</f>
        <v/>
      </c>
      <c r="AE265" s="7" t="str">
        <f>IF(AE$1=1,IF(data0!AE264&gt;0,IF(data0!AE264&lt;$B$1,data0!AE264,""),""),"")</f>
        <v/>
      </c>
      <c r="AF265" s="7" t="str">
        <f>IF(AF$1=1,IF(data0!AF264&gt;0,IF(data0!AF264&lt;$B$1,data0!AF264,""),""),"")</f>
        <v/>
      </c>
      <c r="AG265" s="7" t="str">
        <f>IF(AG$1=1,IF(data0!AG264&gt;0,IF(data0!AG264&lt;$B$1,data0!AG264,""),""),"")</f>
        <v/>
      </c>
      <c r="AH265" s="7" t="str">
        <f>IF(AH$1=1,IF(data0!AH264&gt;0,IF(data0!AH264&lt;$B$1,data0!AH264,""),""),"")</f>
        <v/>
      </c>
      <c r="AI265" s="7" t="str">
        <f>IF(AI$1=1,IF(data0!AI264&gt;0,IF(data0!AI264&lt;$B$1,data0!AI264,""),""),"")</f>
        <v/>
      </c>
      <c r="AJ265" s="7" t="str">
        <f>IF(AJ$1=1,IF(data0!AJ264&gt;0,IF(data0!AJ264&lt;$B$1,data0!AJ264,""),""),"")</f>
        <v/>
      </c>
    </row>
    <row r="266" spans="1:36" hidden="1">
      <c r="A266" s="1">
        <f>data0!A265</f>
        <v>263</v>
      </c>
      <c r="B266" s="1">
        <f>data0!B265</f>
        <v>7</v>
      </c>
      <c r="C266" s="1">
        <f>data0!C265</f>
        <v>0</v>
      </c>
      <c r="D266" s="1">
        <f>data0!D265</f>
        <v>2</v>
      </c>
      <c r="E266" s="7" t="str">
        <f>IF(E$1=1,IF(data0!E265&gt;0,IF(data0!E265&lt;$B$1,data0!E265,""),""),"")</f>
        <v/>
      </c>
      <c r="F266" s="7" t="str">
        <f>IF(F$1=1,IF(data0!F265&gt;0,IF(data0!F265&lt;$B$1,data0!F265,""),""),"")</f>
        <v/>
      </c>
      <c r="G266" s="7" t="str">
        <f>IF(G$1=1,IF(data0!G265&gt;0,IF(data0!G265&lt;$B$1,data0!G265,""),""),"")</f>
        <v/>
      </c>
      <c r="H266" s="7" t="str">
        <f>IF(H$1=1,IF(data0!H265&gt;0,IF(data0!H265&lt;$B$1,data0!H265,""),""),"")</f>
        <v/>
      </c>
      <c r="I266" s="7" t="str">
        <f>IF(I$1=1,IF(data0!I265&gt;0,IF(data0!I265&lt;$B$1,data0!I265,""),""),"")</f>
        <v/>
      </c>
      <c r="J266" s="7" t="str">
        <f>IF(J$1=1,IF(data0!J265&gt;0,IF(data0!J265&lt;$B$1,data0!J265,""),""),"")</f>
        <v/>
      </c>
      <c r="K266" s="7" t="str">
        <f>IF(K$1=1,IF(data0!K265&gt;0,IF(data0!K265&lt;$B$1,data0!K265,""),""),"")</f>
        <v/>
      </c>
      <c r="L266" s="7" t="str">
        <f>IF(L$1=1,IF(data0!L265&gt;0,IF(data0!L265&lt;$B$1,data0!L265,""),""),"")</f>
        <v/>
      </c>
      <c r="M266" s="7" t="str">
        <f>IF(M$1=1,IF(data0!M265&gt;0,IF(data0!M265&lt;$B$1,data0!M265,""),""),"")</f>
        <v/>
      </c>
      <c r="N266" s="7" t="str">
        <f>IF(N$1=1,IF(data0!N265&gt;0,IF(data0!N265&lt;$B$1,data0!N265,""),""),"")</f>
        <v/>
      </c>
      <c r="O266" s="7" t="str">
        <f>IF(O$1=1,IF(data0!O265&gt;0,IF(data0!O265&lt;$B$1,data0!O265,""),""),"")</f>
        <v/>
      </c>
      <c r="P266" s="7" t="str">
        <f>IF(P$1=1,IF(data0!P265&gt;0,IF(data0!P265&lt;$B$1,data0!P265,""),""),"")</f>
        <v/>
      </c>
      <c r="Q266" s="7" t="str">
        <f>IF(Q$1=1,IF(data0!Q265&gt;0,IF(data0!Q265&lt;$B$1,data0!Q265,""),""),"")</f>
        <v/>
      </c>
      <c r="R266" s="7" t="str">
        <f>IF(R$1=1,IF(data0!R265&gt;0,IF(data0!R265&lt;$B$1,data0!R265,""),""),"")</f>
        <v/>
      </c>
      <c r="S266" s="7" t="str">
        <f>IF(S$1=1,IF(data0!S265&gt;0,IF(data0!S265&lt;$B$1,data0!S265,""),""),"")</f>
        <v/>
      </c>
      <c r="T266" s="7" t="str">
        <f>IF(T$1=1,IF(data0!T265&gt;0,IF(data0!T265&lt;$B$1,data0!T265,""),""),"")</f>
        <v/>
      </c>
      <c r="U266" s="7" t="str">
        <f>IF(U$1=1,IF(data0!U265&gt;0,IF(data0!U265&lt;$B$1,data0!U265,""),""),"")</f>
        <v/>
      </c>
      <c r="V266" s="7" t="str">
        <f>IF(V$1=1,IF(data0!V265&gt;0,IF(data0!V265&lt;$B$1,data0!V265,""),""),"")</f>
        <v/>
      </c>
      <c r="W266" s="7" t="str">
        <f>IF(W$1=1,IF(data0!W265&gt;0,IF(data0!W265&lt;$B$1,data0!W265,""),""),"")</f>
        <v/>
      </c>
      <c r="X266" s="7" t="str">
        <f>IF(X$1=1,IF(data0!X265&gt;0,IF(data0!X265&lt;$B$1,data0!X265,""),""),"")</f>
        <v/>
      </c>
      <c r="Y266" s="7" t="str">
        <f>IF(Y$1=1,IF(data0!Y265&gt;0,IF(data0!Y265&lt;$B$1,data0!Y265,""),""),"")</f>
        <v/>
      </c>
      <c r="Z266" s="7" t="str">
        <f>IF(Z$1=1,IF(data0!Z265&gt;0,IF(data0!Z265&lt;$B$1,data0!Z265,""),""),"")</f>
        <v/>
      </c>
      <c r="AA266" s="7" t="str">
        <f>IF(AA$1=1,IF(data0!AA265&gt;0,IF(data0!AA265&lt;$B$1,data0!AA265,""),""),"")</f>
        <v/>
      </c>
      <c r="AB266" s="7" t="str">
        <f>IF(AB$1=1,IF(data0!AB265&gt;0,IF(data0!AB265&lt;$B$1,data0!AB265,""),""),"")</f>
        <v/>
      </c>
      <c r="AC266" s="7" t="str">
        <f>IF(AC$1=1,IF(data0!AC265&gt;0,IF(data0!AC265&lt;$B$1,data0!AC265,""),""),"")</f>
        <v/>
      </c>
      <c r="AD266" s="7" t="str">
        <f>IF(AD$1=1,IF(data0!AD265&gt;0,IF(data0!AD265&lt;$B$1,data0!AD265,""),""),"")</f>
        <v/>
      </c>
      <c r="AE266" s="7" t="str">
        <f>IF(AE$1=1,IF(data0!AE265&gt;0,IF(data0!AE265&lt;$B$1,data0!AE265,""),""),"")</f>
        <v/>
      </c>
      <c r="AF266" s="7" t="str">
        <f>IF(AF$1=1,IF(data0!AF265&gt;0,IF(data0!AF265&lt;$B$1,data0!AF265,""),""),"")</f>
        <v/>
      </c>
      <c r="AG266" s="7" t="str">
        <f>IF(AG$1=1,IF(data0!AG265&gt;0,IF(data0!AG265&lt;$B$1,data0!AG265,""),""),"")</f>
        <v/>
      </c>
      <c r="AH266" s="7" t="str">
        <f>IF(AH$1=1,IF(data0!AH265&gt;0,IF(data0!AH265&lt;$B$1,data0!AH265,""),""),"")</f>
        <v/>
      </c>
      <c r="AI266" s="7" t="str">
        <f>IF(AI$1=1,IF(data0!AI265&gt;0,IF(data0!AI265&lt;$B$1,data0!AI265,""),""),"")</f>
        <v/>
      </c>
      <c r="AJ266" s="7" t="str">
        <f>IF(AJ$1=1,IF(data0!AJ265&gt;0,IF(data0!AJ265&lt;$B$1,data0!AJ265,""),""),"")</f>
        <v/>
      </c>
    </row>
    <row r="267" spans="1:36" hidden="1">
      <c r="A267" s="1">
        <f>data0!A266</f>
        <v>264</v>
      </c>
      <c r="B267" s="1">
        <f>data0!B266</f>
        <v>8</v>
      </c>
      <c r="C267" s="1">
        <f>data0!C266</f>
        <v>0</v>
      </c>
      <c r="D267" s="1">
        <f>data0!D266</f>
        <v>2</v>
      </c>
      <c r="E267" s="7" t="str">
        <f>IF(E$1=1,IF(data0!E266&gt;0,IF(data0!E266&lt;$B$1,data0!E266,""),""),"")</f>
        <v/>
      </c>
      <c r="F267" s="7" t="str">
        <f>IF(F$1=1,IF(data0!F266&gt;0,IF(data0!F266&lt;$B$1,data0!F266,""),""),"")</f>
        <v/>
      </c>
      <c r="G267" s="7" t="str">
        <f>IF(G$1=1,IF(data0!G266&gt;0,IF(data0!G266&lt;$B$1,data0!G266,""),""),"")</f>
        <v/>
      </c>
      <c r="H267" s="7" t="str">
        <f>IF(H$1=1,IF(data0!H266&gt;0,IF(data0!H266&lt;$B$1,data0!H266,""),""),"")</f>
        <v/>
      </c>
      <c r="I267" s="7" t="str">
        <f>IF(I$1=1,IF(data0!I266&gt;0,IF(data0!I266&lt;$B$1,data0!I266,""),""),"")</f>
        <v/>
      </c>
      <c r="J267" s="7" t="str">
        <f>IF(J$1=1,IF(data0!J266&gt;0,IF(data0!J266&lt;$B$1,data0!J266,""),""),"")</f>
        <v/>
      </c>
      <c r="K267" s="7" t="str">
        <f>IF(K$1=1,IF(data0!K266&gt;0,IF(data0!K266&lt;$B$1,data0!K266,""),""),"")</f>
        <v/>
      </c>
      <c r="L267" s="7" t="str">
        <f>IF(L$1=1,IF(data0!L266&gt;0,IF(data0!L266&lt;$B$1,data0!L266,""),""),"")</f>
        <v/>
      </c>
      <c r="M267" s="7" t="str">
        <f>IF(M$1=1,IF(data0!M266&gt;0,IF(data0!M266&lt;$B$1,data0!M266,""),""),"")</f>
        <v/>
      </c>
      <c r="N267" s="7" t="str">
        <f>IF(N$1=1,IF(data0!N266&gt;0,IF(data0!N266&lt;$B$1,data0!N266,""),""),"")</f>
        <v/>
      </c>
      <c r="O267" s="7" t="str">
        <f>IF(O$1=1,IF(data0!O266&gt;0,IF(data0!O266&lt;$B$1,data0!O266,""),""),"")</f>
        <v/>
      </c>
      <c r="P267" s="7" t="str">
        <f>IF(P$1=1,IF(data0!P266&gt;0,IF(data0!P266&lt;$B$1,data0!P266,""),""),"")</f>
        <v/>
      </c>
      <c r="Q267" s="7" t="str">
        <f>IF(Q$1=1,IF(data0!Q266&gt;0,IF(data0!Q266&lt;$B$1,data0!Q266,""),""),"")</f>
        <v/>
      </c>
      <c r="R267" s="7" t="str">
        <f>IF(R$1=1,IF(data0!R266&gt;0,IF(data0!R266&lt;$B$1,data0!R266,""),""),"")</f>
        <v/>
      </c>
      <c r="S267" s="7" t="str">
        <f>IF(S$1=1,IF(data0!S266&gt;0,IF(data0!S266&lt;$B$1,data0!S266,""),""),"")</f>
        <v/>
      </c>
      <c r="T267" s="7" t="str">
        <f>IF(T$1=1,IF(data0!T266&gt;0,IF(data0!T266&lt;$B$1,data0!T266,""),""),"")</f>
        <v/>
      </c>
      <c r="U267" s="7" t="str">
        <f>IF(U$1=1,IF(data0!U266&gt;0,IF(data0!U266&lt;$B$1,data0!U266,""),""),"")</f>
        <v/>
      </c>
      <c r="V267" s="7" t="str">
        <f>IF(V$1=1,IF(data0!V266&gt;0,IF(data0!V266&lt;$B$1,data0!V266,""),""),"")</f>
        <v/>
      </c>
      <c r="W267" s="7" t="str">
        <f>IF(W$1=1,IF(data0!W266&gt;0,IF(data0!W266&lt;$B$1,data0!W266,""),""),"")</f>
        <v/>
      </c>
      <c r="X267" s="7" t="str">
        <f>IF(X$1=1,IF(data0!X266&gt;0,IF(data0!X266&lt;$B$1,data0!X266,""),""),"")</f>
        <v/>
      </c>
      <c r="Y267" s="7" t="str">
        <f>IF(Y$1=1,IF(data0!Y266&gt;0,IF(data0!Y266&lt;$B$1,data0!Y266,""),""),"")</f>
        <v/>
      </c>
      <c r="Z267" s="7" t="str">
        <f>IF(Z$1=1,IF(data0!Z266&gt;0,IF(data0!Z266&lt;$B$1,data0!Z266,""),""),"")</f>
        <v/>
      </c>
      <c r="AA267" s="7" t="str">
        <f>IF(AA$1=1,IF(data0!AA266&gt;0,IF(data0!AA266&lt;$B$1,data0!AA266,""),""),"")</f>
        <v/>
      </c>
      <c r="AB267" s="7" t="str">
        <f>IF(AB$1=1,IF(data0!AB266&gt;0,IF(data0!AB266&lt;$B$1,data0!AB266,""),""),"")</f>
        <v/>
      </c>
      <c r="AC267" s="7" t="str">
        <f>IF(AC$1=1,IF(data0!AC266&gt;0,IF(data0!AC266&lt;$B$1,data0!AC266,""),""),"")</f>
        <v/>
      </c>
      <c r="AD267" s="7" t="str">
        <f>IF(AD$1=1,IF(data0!AD266&gt;0,IF(data0!AD266&lt;$B$1,data0!AD266,""),""),"")</f>
        <v/>
      </c>
      <c r="AE267" s="7" t="str">
        <f>IF(AE$1=1,IF(data0!AE266&gt;0,IF(data0!AE266&lt;$B$1,data0!AE266,""),""),"")</f>
        <v/>
      </c>
      <c r="AF267" s="7" t="str">
        <f>IF(AF$1=1,IF(data0!AF266&gt;0,IF(data0!AF266&lt;$B$1,data0!AF266,""),""),"")</f>
        <v/>
      </c>
      <c r="AG267" s="7" t="str">
        <f>IF(AG$1=1,IF(data0!AG266&gt;0,IF(data0!AG266&lt;$B$1,data0!AG266,""),""),"")</f>
        <v/>
      </c>
      <c r="AH267" s="7" t="str">
        <f>IF(AH$1=1,IF(data0!AH266&gt;0,IF(data0!AH266&lt;$B$1,data0!AH266,""),""),"")</f>
        <v/>
      </c>
      <c r="AI267" s="7" t="str">
        <f>IF(AI$1=1,IF(data0!AI266&gt;0,IF(data0!AI266&lt;$B$1,data0!AI266,""),""),"")</f>
        <v/>
      </c>
      <c r="AJ267" s="7" t="str">
        <f>IF(AJ$1=1,IF(data0!AJ266&gt;0,IF(data0!AJ266&lt;$B$1,data0!AJ266,""),""),"")</f>
        <v/>
      </c>
    </row>
    <row r="268" spans="1:36" hidden="1">
      <c r="A268" s="1">
        <f>data0!A267</f>
        <v>265</v>
      </c>
      <c r="B268" s="1">
        <f>data0!B267</f>
        <v>9</v>
      </c>
      <c r="C268" s="1">
        <f>data0!C267</f>
        <v>0</v>
      </c>
      <c r="D268" s="1">
        <f>data0!D267</f>
        <v>2</v>
      </c>
      <c r="E268" s="7" t="str">
        <f>IF(E$1=1,IF(data0!E267&gt;0,IF(data0!E267&lt;$B$1,data0!E267,""),""),"")</f>
        <v/>
      </c>
      <c r="F268" s="7">
        <f>IF(F$1=1,IF(data0!F267&gt;0,IF(data0!F267&lt;$B$1,data0!F267,""),""),"")</f>
        <v>0.94509803921568625</v>
      </c>
      <c r="G268" s="7" t="str">
        <f>IF(G$1=1,IF(data0!G267&gt;0,IF(data0!G267&lt;$B$1,data0!G267,""),""),"")</f>
        <v/>
      </c>
      <c r="H268" s="7" t="str">
        <f>IF(H$1=1,IF(data0!H267&gt;0,IF(data0!H267&lt;$B$1,data0!H267,""),""),"")</f>
        <v/>
      </c>
      <c r="I268" s="7" t="str">
        <f>IF(I$1=1,IF(data0!I267&gt;0,IF(data0!I267&lt;$B$1,data0!I267,""),""),"")</f>
        <v/>
      </c>
      <c r="J268" s="7" t="str">
        <f>IF(J$1=1,IF(data0!J267&gt;0,IF(data0!J267&lt;$B$1,data0!J267,""),""),"")</f>
        <v/>
      </c>
      <c r="K268" s="7" t="str">
        <f>IF(K$1=1,IF(data0!K267&gt;0,IF(data0!K267&lt;$B$1,data0!K267,""),""),"")</f>
        <v/>
      </c>
      <c r="L268" s="7" t="str">
        <f>IF(L$1=1,IF(data0!L267&gt;0,IF(data0!L267&lt;$B$1,data0!L267,""),""),"")</f>
        <v/>
      </c>
      <c r="M268" s="7" t="str">
        <f>IF(M$1=1,IF(data0!M267&gt;0,IF(data0!M267&lt;$B$1,data0!M267,""),""),"")</f>
        <v/>
      </c>
      <c r="N268" s="7" t="str">
        <f>IF(N$1=1,IF(data0!N267&gt;0,IF(data0!N267&lt;$B$1,data0!N267,""),""),"")</f>
        <v/>
      </c>
      <c r="O268" s="7" t="str">
        <f>IF(O$1=1,IF(data0!O267&gt;0,IF(data0!O267&lt;$B$1,data0!O267,""),""),"")</f>
        <v/>
      </c>
      <c r="P268" s="7" t="str">
        <f>IF(P$1=1,IF(data0!P267&gt;0,IF(data0!P267&lt;$B$1,data0!P267,""),""),"")</f>
        <v/>
      </c>
      <c r="Q268" s="7">
        <f>IF(Q$1=1,IF(data0!Q267&gt;0,IF(data0!Q267&lt;$B$1,data0!Q267,""),""),"")</f>
        <v>0.93725490196078431</v>
      </c>
      <c r="R268" s="7" t="str">
        <f>IF(R$1=1,IF(data0!R267&gt;0,IF(data0!R267&lt;$B$1,data0!R267,""),""),"")</f>
        <v/>
      </c>
      <c r="S268" s="7" t="str">
        <f>IF(S$1=1,IF(data0!S267&gt;0,IF(data0!S267&lt;$B$1,data0!S267,""),""),"")</f>
        <v/>
      </c>
      <c r="T268" s="7" t="str">
        <f>IF(T$1=1,IF(data0!T267&gt;0,IF(data0!T267&lt;$B$1,data0!T267,""),""),"")</f>
        <v/>
      </c>
      <c r="U268" s="7" t="str">
        <f>IF(U$1=1,IF(data0!U267&gt;0,IF(data0!U267&lt;$B$1,data0!U267,""),""),"")</f>
        <v/>
      </c>
      <c r="V268" s="7" t="str">
        <f>IF(V$1=1,IF(data0!V267&gt;0,IF(data0!V267&lt;$B$1,data0!V267,""),""),"")</f>
        <v/>
      </c>
      <c r="W268" s="7" t="str">
        <f>IF(W$1=1,IF(data0!W267&gt;0,IF(data0!W267&lt;$B$1,data0!W267,""),""),"")</f>
        <v/>
      </c>
      <c r="X268" s="7" t="str">
        <f>IF(X$1=1,IF(data0!X267&gt;0,IF(data0!X267&lt;$B$1,data0!X267,""),""),"")</f>
        <v/>
      </c>
      <c r="Y268" s="7" t="str">
        <f>IF(Y$1=1,IF(data0!Y267&gt;0,IF(data0!Y267&lt;$B$1,data0!Y267,""),""),"")</f>
        <v/>
      </c>
      <c r="Z268" s="7" t="str">
        <f>IF(Z$1=1,IF(data0!Z267&gt;0,IF(data0!Z267&lt;$B$1,data0!Z267,""),""),"")</f>
        <v/>
      </c>
      <c r="AA268" s="7" t="str">
        <f>IF(AA$1=1,IF(data0!AA267&gt;0,IF(data0!AA267&lt;$B$1,data0!AA267,""),""),"")</f>
        <v/>
      </c>
      <c r="AB268" s="7" t="str">
        <f>IF(AB$1=1,IF(data0!AB267&gt;0,IF(data0!AB267&lt;$B$1,data0!AB267,""),""),"")</f>
        <v/>
      </c>
      <c r="AC268" s="7" t="str">
        <f>IF(AC$1=1,IF(data0!AC267&gt;0,IF(data0!AC267&lt;$B$1,data0!AC267,""),""),"")</f>
        <v/>
      </c>
      <c r="AD268" s="7" t="str">
        <f>IF(AD$1=1,IF(data0!AD267&gt;0,IF(data0!AD267&lt;$B$1,data0!AD267,""),""),"")</f>
        <v/>
      </c>
      <c r="AE268" s="7" t="str">
        <f>IF(AE$1=1,IF(data0!AE267&gt;0,IF(data0!AE267&lt;$B$1,data0!AE267,""),""),"")</f>
        <v/>
      </c>
      <c r="AF268" s="7" t="str">
        <f>IF(AF$1=1,IF(data0!AF267&gt;0,IF(data0!AF267&lt;$B$1,data0!AF267,""),""),"")</f>
        <v/>
      </c>
      <c r="AG268" s="7" t="str">
        <f>IF(AG$1=1,IF(data0!AG267&gt;0,IF(data0!AG267&lt;$B$1,data0!AG267,""),""),"")</f>
        <v/>
      </c>
      <c r="AH268" s="7" t="str">
        <f>IF(AH$1=1,IF(data0!AH267&gt;0,IF(data0!AH267&lt;$B$1,data0!AH267,""),""),"")</f>
        <v/>
      </c>
      <c r="AI268" s="7" t="str">
        <f>IF(AI$1=1,IF(data0!AI267&gt;0,IF(data0!AI267&lt;$B$1,data0!AI267,""),""),"")</f>
        <v/>
      </c>
      <c r="AJ268" s="7" t="str">
        <f>IF(AJ$1=1,IF(data0!AJ267&gt;0,IF(data0!AJ267&lt;$B$1,data0!AJ267,""),""),"")</f>
        <v/>
      </c>
    </row>
    <row r="269" spans="1:36" hidden="1">
      <c r="A269" s="1">
        <f>data0!A268</f>
        <v>266</v>
      </c>
      <c r="B269" s="1">
        <f>data0!B268</f>
        <v>10</v>
      </c>
      <c r="C269" s="1">
        <f>data0!C268</f>
        <v>0</v>
      </c>
      <c r="D269" s="1">
        <f>data0!D268</f>
        <v>2</v>
      </c>
      <c r="E269" s="7" t="str">
        <f>IF(E$1=1,IF(data0!E268&gt;0,IF(data0!E268&lt;$B$1,data0!E268,""),""),"")</f>
        <v/>
      </c>
      <c r="F269" s="7">
        <f>IF(F$1=1,IF(data0!F268&gt;0,IF(data0!F268&lt;$B$1,data0!F268,""),""),"")</f>
        <v>0.92549019607843142</v>
      </c>
      <c r="G269" s="7" t="str">
        <f>IF(G$1=1,IF(data0!G268&gt;0,IF(data0!G268&lt;$B$1,data0!G268,""),""),"")</f>
        <v/>
      </c>
      <c r="H269" s="7" t="str">
        <f>IF(H$1=1,IF(data0!H268&gt;0,IF(data0!H268&lt;$B$1,data0!H268,""),""),"")</f>
        <v/>
      </c>
      <c r="I269" s="7" t="str">
        <f>IF(I$1=1,IF(data0!I268&gt;0,IF(data0!I268&lt;$B$1,data0!I268,""),""),"")</f>
        <v/>
      </c>
      <c r="J269" s="7" t="str">
        <f>IF(J$1=1,IF(data0!J268&gt;0,IF(data0!J268&lt;$B$1,data0!J268,""),""),"")</f>
        <v/>
      </c>
      <c r="K269" s="7" t="str">
        <f>IF(K$1=1,IF(data0!K268&gt;0,IF(data0!K268&lt;$B$1,data0!K268,""),""),"")</f>
        <v/>
      </c>
      <c r="L269" s="7" t="str">
        <f>IF(L$1=1,IF(data0!L268&gt;0,IF(data0!L268&lt;$B$1,data0!L268,""),""),"")</f>
        <v/>
      </c>
      <c r="M269" s="7" t="str">
        <f>IF(M$1=1,IF(data0!M268&gt;0,IF(data0!M268&lt;$B$1,data0!M268,""),""),"")</f>
        <v/>
      </c>
      <c r="N269" s="7" t="str">
        <f>IF(N$1=1,IF(data0!N268&gt;0,IF(data0!N268&lt;$B$1,data0!N268,""),""),"")</f>
        <v/>
      </c>
      <c r="O269" s="7" t="str">
        <f>IF(O$1=1,IF(data0!O268&gt;0,IF(data0!O268&lt;$B$1,data0!O268,""),""),"")</f>
        <v/>
      </c>
      <c r="P269" s="7" t="str">
        <f>IF(P$1=1,IF(data0!P268&gt;0,IF(data0!P268&lt;$B$1,data0!P268,""),""),"")</f>
        <v/>
      </c>
      <c r="Q269" s="7">
        <f>IF(Q$1=1,IF(data0!Q268&gt;0,IF(data0!Q268&lt;$B$1,data0!Q268,""),""),"")</f>
        <v>0.91764705882352937</v>
      </c>
      <c r="R269" s="7" t="str">
        <f>IF(R$1=1,IF(data0!R268&gt;0,IF(data0!R268&lt;$B$1,data0!R268,""),""),"")</f>
        <v/>
      </c>
      <c r="S269" s="7" t="str">
        <f>IF(S$1=1,IF(data0!S268&gt;0,IF(data0!S268&lt;$B$1,data0!S268,""),""),"")</f>
        <v/>
      </c>
      <c r="T269" s="7" t="str">
        <f>IF(T$1=1,IF(data0!T268&gt;0,IF(data0!T268&lt;$B$1,data0!T268,""),""),"")</f>
        <v/>
      </c>
      <c r="U269" s="7" t="str">
        <f>IF(U$1=1,IF(data0!U268&gt;0,IF(data0!U268&lt;$B$1,data0!U268,""),""),"")</f>
        <v/>
      </c>
      <c r="V269" s="7" t="str">
        <f>IF(V$1=1,IF(data0!V268&gt;0,IF(data0!V268&lt;$B$1,data0!V268,""),""),"")</f>
        <v/>
      </c>
      <c r="W269" s="7" t="str">
        <f>IF(W$1=1,IF(data0!W268&gt;0,IF(data0!W268&lt;$B$1,data0!W268,""),""),"")</f>
        <v/>
      </c>
      <c r="X269" s="7" t="str">
        <f>IF(X$1=1,IF(data0!X268&gt;0,IF(data0!X268&lt;$B$1,data0!X268,""),""),"")</f>
        <v/>
      </c>
      <c r="Y269" s="7" t="str">
        <f>IF(Y$1=1,IF(data0!Y268&gt;0,IF(data0!Y268&lt;$B$1,data0!Y268,""),""),"")</f>
        <v/>
      </c>
      <c r="Z269" s="7" t="str">
        <f>IF(Z$1=1,IF(data0!Z268&gt;0,IF(data0!Z268&lt;$B$1,data0!Z268,""),""),"")</f>
        <v/>
      </c>
      <c r="AA269" s="7" t="str">
        <f>IF(AA$1=1,IF(data0!AA268&gt;0,IF(data0!AA268&lt;$B$1,data0!AA268,""),""),"")</f>
        <v/>
      </c>
      <c r="AB269" s="7" t="str">
        <f>IF(AB$1=1,IF(data0!AB268&gt;0,IF(data0!AB268&lt;$B$1,data0!AB268,""),""),"")</f>
        <v/>
      </c>
      <c r="AC269" s="7" t="str">
        <f>IF(AC$1=1,IF(data0!AC268&gt;0,IF(data0!AC268&lt;$B$1,data0!AC268,""),""),"")</f>
        <v/>
      </c>
      <c r="AD269" s="7" t="str">
        <f>IF(AD$1=1,IF(data0!AD268&gt;0,IF(data0!AD268&lt;$B$1,data0!AD268,""),""),"")</f>
        <v/>
      </c>
      <c r="AE269" s="7" t="str">
        <f>IF(AE$1=1,IF(data0!AE268&gt;0,IF(data0!AE268&lt;$B$1,data0!AE268,""),""),"")</f>
        <v/>
      </c>
      <c r="AF269" s="7" t="str">
        <f>IF(AF$1=1,IF(data0!AF268&gt;0,IF(data0!AF268&lt;$B$1,data0!AF268,""),""),"")</f>
        <v/>
      </c>
      <c r="AG269" s="7" t="str">
        <f>IF(AG$1=1,IF(data0!AG268&gt;0,IF(data0!AG268&lt;$B$1,data0!AG268,""),""),"")</f>
        <v/>
      </c>
      <c r="AH269" s="7" t="str">
        <f>IF(AH$1=1,IF(data0!AH268&gt;0,IF(data0!AH268&lt;$B$1,data0!AH268,""),""),"")</f>
        <v/>
      </c>
      <c r="AI269" s="7" t="str">
        <f>IF(AI$1=1,IF(data0!AI268&gt;0,IF(data0!AI268&lt;$B$1,data0!AI268,""),""),"")</f>
        <v/>
      </c>
      <c r="AJ269" s="7">
        <f>IF(AJ$1=1,IF(data0!AJ268&gt;0,IF(data0!AJ268&lt;$B$1,data0!AJ268,""),""),"")</f>
        <v>0.93333333333333335</v>
      </c>
    </row>
    <row r="270" spans="1:36" hidden="1">
      <c r="A270" s="1">
        <f>data0!A269</f>
        <v>267</v>
      </c>
      <c r="B270" s="1">
        <f>data0!B269</f>
        <v>11</v>
      </c>
      <c r="C270" s="1">
        <f>data0!C269</f>
        <v>0</v>
      </c>
      <c r="D270" s="1">
        <f>data0!D269</f>
        <v>2</v>
      </c>
      <c r="E270" s="7" t="str">
        <f>IF(E$1=1,IF(data0!E269&gt;0,IF(data0!E269&lt;$B$1,data0!E269,""),""),"")</f>
        <v/>
      </c>
      <c r="F270" s="7">
        <f>IF(F$1=1,IF(data0!F269&gt;0,IF(data0!F269&lt;$B$1,data0!F269,""),""),"")</f>
        <v>0.90588235294117647</v>
      </c>
      <c r="G270" s="7" t="str">
        <f>IF(G$1=1,IF(data0!G269&gt;0,IF(data0!G269&lt;$B$1,data0!G269,""),""),"")</f>
        <v/>
      </c>
      <c r="H270" s="7" t="str">
        <f>IF(H$1=1,IF(data0!H269&gt;0,IF(data0!H269&lt;$B$1,data0!H269,""),""),"")</f>
        <v/>
      </c>
      <c r="I270" s="7" t="str">
        <f>IF(I$1=1,IF(data0!I269&gt;0,IF(data0!I269&lt;$B$1,data0!I269,""),""),"")</f>
        <v/>
      </c>
      <c r="J270" s="7" t="str">
        <f>IF(J$1=1,IF(data0!J269&gt;0,IF(data0!J269&lt;$B$1,data0!J269,""),""),"")</f>
        <v/>
      </c>
      <c r="K270" s="7" t="str">
        <f>IF(K$1=1,IF(data0!K269&gt;0,IF(data0!K269&lt;$B$1,data0!K269,""),""),"")</f>
        <v/>
      </c>
      <c r="L270" s="7" t="str">
        <f>IF(L$1=1,IF(data0!L269&gt;0,IF(data0!L269&lt;$B$1,data0!L269,""),""),"")</f>
        <v/>
      </c>
      <c r="M270" s="7" t="str">
        <f>IF(M$1=1,IF(data0!M269&gt;0,IF(data0!M269&lt;$B$1,data0!M269,""),""),"")</f>
        <v/>
      </c>
      <c r="N270" s="7">
        <f>IF(N$1=1,IF(data0!N269&gt;0,IF(data0!N269&lt;$B$1,data0!N269,""),""),"")</f>
        <v>0.94509803921568625</v>
      </c>
      <c r="O270" s="7" t="str">
        <f>IF(O$1=1,IF(data0!O269&gt;0,IF(data0!O269&lt;$B$1,data0!O269,""),""),"")</f>
        <v/>
      </c>
      <c r="P270" s="7" t="str">
        <f>IF(P$1=1,IF(data0!P269&gt;0,IF(data0!P269&lt;$B$1,data0!P269,""),""),"")</f>
        <v/>
      </c>
      <c r="Q270" s="7">
        <f>IF(Q$1=1,IF(data0!Q269&gt;0,IF(data0!Q269&lt;$B$1,data0!Q269,""),""),"")</f>
        <v>0.89803921568627454</v>
      </c>
      <c r="R270" s="7" t="str">
        <f>IF(R$1=1,IF(data0!R269&gt;0,IF(data0!R269&lt;$B$1,data0!R269,""),""),"")</f>
        <v/>
      </c>
      <c r="S270" s="7" t="str">
        <f>IF(S$1=1,IF(data0!S269&gt;0,IF(data0!S269&lt;$B$1,data0!S269,""),""),"")</f>
        <v/>
      </c>
      <c r="T270" s="7" t="str">
        <f>IF(T$1=1,IF(data0!T269&gt;0,IF(data0!T269&lt;$B$1,data0!T269,""),""),"")</f>
        <v/>
      </c>
      <c r="U270" s="7" t="str">
        <f>IF(U$1=1,IF(data0!U269&gt;0,IF(data0!U269&lt;$B$1,data0!U269,""),""),"")</f>
        <v/>
      </c>
      <c r="V270" s="7" t="str">
        <f>IF(V$1=1,IF(data0!V269&gt;0,IF(data0!V269&lt;$B$1,data0!V269,""),""),"")</f>
        <v/>
      </c>
      <c r="W270" s="7" t="str">
        <f>IF(W$1=1,IF(data0!W269&gt;0,IF(data0!W269&lt;$B$1,data0!W269,""),""),"")</f>
        <v/>
      </c>
      <c r="X270" s="7" t="str">
        <f>IF(X$1=1,IF(data0!X269&gt;0,IF(data0!X269&lt;$B$1,data0!X269,""),""),"")</f>
        <v/>
      </c>
      <c r="Y270" s="7" t="str">
        <f>IF(Y$1=1,IF(data0!Y269&gt;0,IF(data0!Y269&lt;$B$1,data0!Y269,""),""),"")</f>
        <v/>
      </c>
      <c r="Z270" s="7" t="str">
        <f>IF(Z$1=1,IF(data0!Z269&gt;0,IF(data0!Z269&lt;$B$1,data0!Z269,""),""),"")</f>
        <v/>
      </c>
      <c r="AA270" s="7" t="str">
        <f>IF(AA$1=1,IF(data0!AA269&gt;0,IF(data0!AA269&lt;$B$1,data0!AA269,""),""),"")</f>
        <v/>
      </c>
      <c r="AB270" s="7">
        <f>IF(AB$1=1,IF(data0!AB269&gt;0,IF(data0!AB269&lt;$B$1,data0!AB269,""),""),"")</f>
        <v>0.92941176470588238</v>
      </c>
      <c r="AC270" s="7" t="str">
        <f>IF(AC$1=1,IF(data0!AC269&gt;0,IF(data0!AC269&lt;$B$1,data0!AC269,""),""),"")</f>
        <v/>
      </c>
      <c r="AD270" s="7" t="str">
        <f>IF(AD$1=1,IF(data0!AD269&gt;0,IF(data0!AD269&lt;$B$1,data0!AD269,""),""),"")</f>
        <v/>
      </c>
      <c r="AE270" s="7" t="str">
        <f>IF(AE$1=1,IF(data0!AE269&gt;0,IF(data0!AE269&lt;$B$1,data0!AE269,""),""),"")</f>
        <v/>
      </c>
      <c r="AF270" s="7" t="str">
        <f>IF(AF$1=1,IF(data0!AF269&gt;0,IF(data0!AF269&lt;$B$1,data0!AF269,""),""),"")</f>
        <v/>
      </c>
      <c r="AG270" s="7" t="str">
        <f>IF(AG$1=1,IF(data0!AG269&gt;0,IF(data0!AG269&lt;$B$1,data0!AG269,""),""),"")</f>
        <v/>
      </c>
      <c r="AH270" s="7" t="str">
        <f>IF(AH$1=1,IF(data0!AH269&gt;0,IF(data0!AH269&lt;$B$1,data0!AH269,""),""),"")</f>
        <v/>
      </c>
      <c r="AI270" s="7" t="str">
        <f>IF(AI$1=1,IF(data0!AI269&gt;0,IF(data0!AI269&lt;$B$1,data0!AI269,""),""),"")</f>
        <v/>
      </c>
      <c r="AJ270" s="7">
        <f>IF(AJ$1=1,IF(data0!AJ269&gt;0,IF(data0!AJ269&lt;$B$1,data0!AJ269,""),""),"")</f>
        <v>0.9137254901960784</v>
      </c>
    </row>
    <row r="271" spans="1:36" hidden="1">
      <c r="A271" s="1">
        <f>data0!A270</f>
        <v>268</v>
      </c>
      <c r="B271" s="1">
        <f>data0!B270</f>
        <v>12</v>
      </c>
      <c r="C271" s="1">
        <f>data0!C270</f>
        <v>0</v>
      </c>
      <c r="D271" s="1">
        <f>data0!D270</f>
        <v>2</v>
      </c>
      <c r="E271" s="7" t="str">
        <f>IF(E$1=1,IF(data0!E270&gt;0,IF(data0!E270&lt;$B$1,data0!E270,""),""),"")</f>
        <v/>
      </c>
      <c r="F271" s="7">
        <f>IF(F$1=1,IF(data0!F270&gt;0,IF(data0!F270&lt;$B$1,data0!F270,""),""),"")</f>
        <v>0.88627450980392153</v>
      </c>
      <c r="G271" s="7" t="str">
        <f>IF(G$1=1,IF(data0!G270&gt;0,IF(data0!G270&lt;$B$1,data0!G270,""),""),"")</f>
        <v/>
      </c>
      <c r="H271" s="7" t="str">
        <f>IF(H$1=1,IF(data0!H270&gt;0,IF(data0!H270&lt;$B$1,data0!H270,""),""),"")</f>
        <v/>
      </c>
      <c r="I271" s="7" t="str">
        <f>IF(I$1=1,IF(data0!I270&gt;0,IF(data0!I270&lt;$B$1,data0!I270,""),""),"")</f>
        <v/>
      </c>
      <c r="J271" s="7" t="str">
        <f>IF(J$1=1,IF(data0!J270&gt;0,IF(data0!J270&lt;$B$1,data0!J270,""),""),"")</f>
        <v/>
      </c>
      <c r="K271" s="7">
        <f>IF(K$1=1,IF(data0!K270&gt;0,IF(data0!K270&lt;$B$1,data0!K270,""),""),"")</f>
        <v>0.94509803921568625</v>
      </c>
      <c r="L271" s="7" t="str">
        <f>IF(L$1=1,IF(data0!L270&gt;0,IF(data0!L270&lt;$B$1,data0!L270,""),""),"")</f>
        <v/>
      </c>
      <c r="M271" s="7" t="str">
        <f>IF(M$1=1,IF(data0!M270&gt;0,IF(data0!M270&lt;$B$1,data0!M270,""),""),"")</f>
        <v/>
      </c>
      <c r="N271" s="7">
        <f>IF(N$1=1,IF(data0!N270&gt;0,IF(data0!N270&lt;$B$1,data0!N270,""),""),"")</f>
        <v>0.93725490196078431</v>
      </c>
      <c r="O271" s="7" t="str">
        <f>IF(O$1=1,IF(data0!O270&gt;0,IF(data0!O270&lt;$B$1,data0!O270,""),""),"")</f>
        <v/>
      </c>
      <c r="P271" s="7" t="str">
        <f>IF(P$1=1,IF(data0!P270&gt;0,IF(data0!P270&lt;$B$1,data0!P270,""),""),"")</f>
        <v/>
      </c>
      <c r="Q271" s="7">
        <f>IF(Q$1=1,IF(data0!Q270&gt;0,IF(data0!Q270&lt;$B$1,data0!Q270,""),""),"")</f>
        <v>0.88627450980392153</v>
      </c>
      <c r="R271" s="7" t="str">
        <f>IF(R$1=1,IF(data0!R270&gt;0,IF(data0!R270&lt;$B$1,data0!R270,""),""),"")</f>
        <v/>
      </c>
      <c r="S271" s="7" t="str">
        <f>IF(S$1=1,IF(data0!S270&gt;0,IF(data0!S270&lt;$B$1,data0!S270,""),""),"")</f>
        <v/>
      </c>
      <c r="T271" s="7" t="str">
        <f>IF(T$1=1,IF(data0!T270&gt;0,IF(data0!T270&lt;$B$1,data0!T270,""),""),"")</f>
        <v/>
      </c>
      <c r="U271" s="7" t="str">
        <f>IF(U$1=1,IF(data0!U270&gt;0,IF(data0!U270&lt;$B$1,data0!U270,""),""),"")</f>
        <v/>
      </c>
      <c r="V271" s="7" t="str">
        <f>IF(V$1=1,IF(data0!V270&gt;0,IF(data0!V270&lt;$B$1,data0!V270,""),""),"")</f>
        <v/>
      </c>
      <c r="W271" s="7" t="str">
        <f>IF(W$1=1,IF(data0!W270&gt;0,IF(data0!W270&lt;$B$1,data0!W270,""),""),"")</f>
        <v/>
      </c>
      <c r="X271" s="7" t="str">
        <f>IF(X$1=1,IF(data0!X270&gt;0,IF(data0!X270&lt;$B$1,data0!X270,""),""),"")</f>
        <v/>
      </c>
      <c r="Y271" s="7" t="str">
        <f>IF(Y$1=1,IF(data0!Y270&gt;0,IF(data0!Y270&lt;$B$1,data0!Y270,""),""),"")</f>
        <v/>
      </c>
      <c r="Z271" s="7" t="str">
        <f>IF(Z$1=1,IF(data0!Z270&gt;0,IF(data0!Z270&lt;$B$1,data0!Z270,""),""),"")</f>
        <v/>
      </c>
      <c r="AA271" s="7" t="str">
        <f>IF(AA$1=1,IF(data0!AA270&gt;0,IF(data0!AA270&lt;$B$1,data0!AA270,""),""),"")</f>
        <v/>
      </c>
      <c r="AB271" s="7">
        <f>IF(AB$1=1,IF(data0!AB270&gt;0,IF(data0!AB270&lt;$B$1,data0!AB270,""),""),"")</f>
        <v>0.9137254901960784</v>
      </c>
      <c r="AC271" s="7" t="str">
        <f>IF(AC$1=1,IF(data0!AC270&gt;0,IF(data0!AC270&lt;$B$1,data0!AC270,""),""),"")</f>
        <v/>
      </c>
      <c r="AD271" s="7" t="str">
        <f>IF(AD$1=1,IF(data0!AD270&gt;0,IF(data0!AD270&lt;$B$1,data0!AD270,""),""),"")</f>
        <v/>
      </c>
      <c r="AE271" s="7" t="str">
        <f>IF(AE$1=1,IF(data0!AE270&gt;0,IF(data0!AE270&lt;$B$1,data0!AE270,""),""),"")</f>
        <v/>
      </c>
      <c r="AF271" s="7" t="str">
        <f>IF(AF$1=1,IF(data0!AF270&gt;0,IF(data0!AF270&lt;$B$1,data0!AF270,""),""),"")</f>
        <v/>
      </c>
      <c r="AG271" s="7" t="str">
        <f>IF(AG$1=1,IF(data0!AG270&gt;0,IF(data0!AG270&lt;$B$1,data0!AG270,""),""),"")</f>
        <v/>
      </c>
      <c r="AH271" s="7" t="str">
        <f>IF(AH$1=1,IF(data0!AH270&gt;0,IF(data0!AH270&lt;$B$1,data0!AH270,""),""),"")</f>
        <v/>
      </c>
      <c r="AI271" s="7" t="str">
        <f>IF(AI$1=1,IF(data0!AI270&gt;0,IF(data0!AI270&lt;$B$1,data0!AI270,""),""),"")</f>
        <v/>
      </c>
      <c r="AJ271" s="7">
        <f>IF(AJ$1=1,IF(data0!AJ270&gt;0,IF(data0!AJ270&lt;$B$1,data0!AJ270,""),""),"")</f>
        <v>0.90196078431372551</v>
      </c>
    </row>
    <row r="272" spans="1:36" hidden="1">
      <c r="A272" s="1">
        <f>data0!A271</f>
        <v>269</v>
      </c>
      <c r="B272" s="1">
        <f>data0!B271</f>
        <v>13</v>
      </c>
      <c r="C272" s="1">
        <f>data0!C271</f>
        <v>0</v>
      </c>
      <c r="D272" s="1">
        <f>data0!D271</f>
        <v>2</v>
      </c>
      <c r="E272" s="7" t="str">
        <f>IF(E$1=1,IF(data0!E271&gt;0,IF(data0!E271&lt;$B$1,data0!E271,""),""),"")</f>
        <v/>
      </c>
      <c r="F272" s="7">
        <f>IF(F$1=1,IF(data0!F271&gt;0,IF(data0!F271&lt;$B$1,data0!F271,""),""),"")</f>
        <v>0.8666666666666667</v>
      </c>
      <c r="G272" s="7" t="str">
        <f>IF(G$1=1,IF(data0!G271&gt;0,IF(data0!G271&lt;$B$1,data0!G271,""),""),"")</f>
        <v/>
      </c>
      <c r="H272" s="7" t="str">
        <f>IF(H$1=1,IF(data0!H271&gt;0,IF(data0!H271&lt;$B$1,data0!H271,""),""),"")</f>
        <v/>
      </c>
      <c r="I272" s="7" t="str">
        <f>IF(I$1=1,IF(data0!I271&gt;0,IF(data0!I271&lt;$B$1,data0!I271,""),""),"")</f>
        <v/>
      </c>
      <c r="J272" s="7" t="str">
        <f>IF(J$1=1,IF(data0!J271&gt;0,IF(data0!J271&lt;$B$1,data0!J271,""),""),"")</f>
        <v/>
      </c>
      <c r="K272" s="7">
        <f>IF(K$1=1,IF(data0!K271&gt;0,IF(data0!K271&lt;$B$1,data0!K271,""),""),"")</f>
        <v>0.92549019607843142</v>
      </c>
      <c r="L272" s="7" t="str">
        <f>IF(L$1=1,IF(data0!L271&gt;0,IF(data0!L271&lt;$B$1,data0!L271,""),""),"")</f>
        <v/>
      </c>
      <c r="M272" s="7" t="str">
        <f>IF(M$1=1,IF(data0!M271&gt;0,IF(data0!M271&lt;$B$1,data0!M271,""),""),"")</f>
        <v/>
      </c>
      <c r="N272" s="7">
        <f>IF(N$1=1,IF(data0!N271&gt;0,IF(data0!N271&lt;$B$1,data0!N271,""),""),"")</f>
        <v>0.90980392156862744</v>
      </c>
      <c r="O272" s="7" t="str">
        <f>IF(O$1=1,IF(data0!O271&gt;0,IF(data0!O271&lt;$B$1,data0!O271,""),""),"")</f>
        <v/>
      </c>
      <c r="P272" s="7" t="str">
        <f>IF(P$1=1,IF(data0!P271&gt;0,IF(data0!P271&lt;$B$1,data0!P271,""),""),"")</f>
        <v/>
      </c>
      <c r="Q272" s="7">
        <f>IF(Q$1=1,IF(data0!Q271&gt;0,IF(data0!Q271&lt;$B$1,data0!Q271,""),""),"")</f>
        <v>0.86274509803921573</v>
      </c>
      <c r="R272" s="7" t="str">
        <f>IF(R$1=1,IF(data0!R271&gt;0,IF(data0!R271&lt;$B$1,data0!R271,""),""),"")</f>
        <v/>
      </c>
      <c r="S272" s="7" t="str">
        <f>IF(S$1=1,IF(data0!S271&gt;0,IF(data0!S271&lt;$B$1,data0!S271,""),""),"")</f>
        <v/>
      </c>
      <c r="T272" s="7" t="str">
        <f>IF(T$1=1,IF(data0!T271&gt;0,IF(data0!T271&lt;$B$1,data0!T271,""),""),"")</f>
        <v/>
      </c>
      <c r="U272" s="7" t="str">
        <f>IF(U$1=1,IF(data0!U271&gt;0,IF(data0!U271&lt;$B$1,data0!U271,""),""),"")</f>
        <v/>
      </c>
      <c r="V272" s="7" t="str">
        <f>IF(V$1=1,IF(data0!V271&gt;0,IF(data0!V271&lt;$B$1,data0!V271,""),""),"")</f>
        <v/>
      </c>
      <c r="W272" s="7" t="str">
        <f>IF(W$1=1,IF(data0!W271&gt;0,IF(data0!W271&lt;$B$1,data0!W271,""),""),"")</f>
        <v/>
      </c>
      <c r="X272" s="7" t="str">
        <f>IF(X$1=1,IF(data0!X271&gt;0,IF(data0!X271&lt;$B$1,data0!X271,""),""),"")</f>
        <v/>
      </c>
      <c r="Y272" s="7" t="str">
        <f>IF(Y$1=1,IF(data0!Y271&gt;0,IF(data0!Y271&lt;$B$1,data0!Y271,""),""),"")</f>
        <v/>
      </c>
      <c r="Z272" s="7" t="str">
        <f>IF(Z$1=1,IF(data0!Z271&gt;0,IF(data0!Z271&lt;$B$1,data0!Z271,""),""),"")</f>
        <v/>
      </c>
      <c r="AA272" s="7" t="str">
        <f>IF(AA$1=1,IF(data0!AA271&gt;0,IF(data0!AA271&lt;$B$1,data0!AA271,""),""),"")</f>
        <v/>
      </c>
      <c r="AB272" s="7">
        <f>IF(AB$1=1,IF(data0!AB271&gt;0,IF(data0!AB271&lt;$B$1,data0!AB271,""),""),"")</f>
        <v>0.8901960784313725</v>
      </c>
      <c r="AC272" s="7" t="str">
        <f>IF(AC$1=1,IF(data0!AC271&gt;0,IF(data0!AC271&lt;$B$1,data0!AC271,""),""),"")</f>
        <v/>
      </c>
      <c r="AD272" s="7" t="str">
        <f>IF(AD$1=1,IF(data0!AD271&gt;0,IF(data0!AD271&lt;$B$1,data0!AD271,""),""),"")</f>
        <v/>
      </c>
      <c r="AE272" s="7" t="str">
        <f>IF(AE$1=1,IF(data0!AE271&gt;0,IF(data0!AE271&lt;$B$1,data0!AE271,""),""),"")</f>
        <v/>
      </c>
      <c r="AF272" s="7" t="str">
        <f>IF(AF$1=1,IF(data0!AF271&gt;0,IF(data0!AF271&lt;$B$1,data0!AF271,""),""),"")</f>
        <v/>
      </c>
      <c r="AG272" s="7">
        <f>IF(AG$1=1,IF(data0!AG271&gt;0,IF(data0!AG271&lt;$B$1,data0!AG271,""),""),"")</f>
        <v>0.94117647058823528</v>
      </c>
      <c r="AH272" s="7" t="str">
        <f>IF(AH$1=1,IF(data0!AH271&gt;0,IF(data0!AH271&lt;$B$1,data0!AH271,""),""),"")</f>
        <v/>
      </c>
      <c r="AI272" s="7">
        <f>IF(AI$1=1,IF(data0!AI271&gt;0,IF(data0!AI271&lt;$B$1,data0!AI271,""),""),"")</f>
        <v>0.92941176470588238</v>
      </c>
      <c r="AJ272" s="7">
        <f>IF(AJ$1=1,IF(data0!AJ271&gt;0,IF(data0!AJ271&lt;$B$1,data0!AJ271,""),""),"")</f>
        <v>0.88235294117647056</v>
      </c>
    </row>
    <row r="273" spans="1:36" hidden="1">
      <c r="A273" s="1">
        <f>data0!A272</f>
        <v>270</v>
      </c>
      <c r="B273" s="1">
        <f>data0!B272</f>
        <v>14</v>
      </c>
      <c r="C273" s="1">
        <f>data0!C272</f>
        <v>0</v>
      </c>
      <c r="D273" s="1">
        <f>data0!D272</f>
        <v>2</v>
      </c>
      <c r="E273" s="7" t="str">
        <f>IF(E$1=1,IF(data0!E272&gt;0,IF(data0!E272&lt;$B$1,data0!E272,""),""),"")</f>
        <v/>
      </c>
      <c r="F273" s="7">
        <f>IF(F$1=1,IF(data0!F272&gt;0,IF(data0!F272&lt;$B$1,data0!F272,""),""),"")</f>
        <v>0.85098039215686272</v>
      </c>
      <c r="G273" s="7" t="str">
        <f>IF(G$1=1,IF(data0!G272&gt;0,IF(data0!G272&lt;$B$1,data0!G272,""),""),"")</f>
        <v/>
      </c>
      <c r="H273" s="7" t="str">
        <f>IF(H$1=1,IF(data0!H272&gt;0,IF(data0!H272&lt;$B$1,data0!H272,""),""),"")</f>
        <v/>
      </c>
      <c r="I273" s="7" t="str">
        <f>IF(I$1=1,IF(data0!I272&gt;0,IF(data0!I272&lt;$B$1,data0!I272,""),""),"")</f>
        <v/>
      </c>
      <c r="J273" s="7">
        <f>IF(J$1=1,IF(data0!J272&gt;0,IF(data0!J272&lt;$B$1,data0!J272,""),""),"")</f>
        <v>0.94509803921568625</v>
      </c>
      <c r="K273" s="7">
        <f>IF(K$1=1,IF(data0!K272&gt;0,IF(data0!K272&lt;$B$1,data0!K272,""),""),"")</f>
        <v>0.90588235294117647</v>
      </c>
      <c r="L273" s="7" t="str">
        <f>IF(L$1=1,IF(data0!L272&gt;0,IF(data0!L272&lt;$B$1,data0!L272,""),""),"")</f>
        <v/>
      </c>
      <c r="M273" s="7" t="str">
        <f>IF(M$1=1,IF(data0!M272&gt;0,IF(data0!M272&lt;$B$1,data0!M272,""),""),"")</f>
        <v/>
      </c>
      <c r="N273" s="7">
        <f>IF(N$1=1,IF(data0!N272&gt;0,IF(data0!N272&lt;$B$1,data0!N272,""),""),"")</f>
        <v>0.90196078431372551</v>
      </c>
      <c r="O273" s="7" t="str">
        <f>IF(O$1=1,IF(data0!O272&gt;0,IF(data0!O272&lt;$B$1,data0!O272,""),""),"")</f>
        <v/>
      </c>
      <c r="P273" s="7" t="str">
        <f>IF(P$1=1,IF(data0!P272&gt;0,IF(data0!P272&lt;$B$1,data0!P272,""),""),"")</f>
        <v/>
      </c>
      <c r="Q273" s="7">
        <f>IF(Q$1=1,IF(data0!Q272&gt;0,IF(data0!Q272&lt;$B$1,data0!Q272,""),""),"")</f>
        <v>0.85098039215686272</v>
      </c>
      <c r="R273" s="7" t="str">
        <f>IF(R$1=1,IF(data0!R272&gt;0,IF(data0!R272&lt;$B$1,data0!R272,""),""),"")</f>
        <v/>
      </c>
      <c r="S273" s="7" t="str">
        <f>IF(S$1=1,IF(data0!S272&gt;0,IF(data0!S272&lt;$B$1,data0!S272,""),""),"")</f>
        <v/>
      </c>
      <c r="T273" s="7" t="str">
        <f>IF(T$1=1,IF(data0!T272&gt;0,IF(data0!T272&lt;$B$1,data0!T272,""),""),"")</f>
        <v/>
      </c>
      <c r="U273" s="7" t="str">
        <f>IF(U$1=1,IF(data0!U272&gt;0,IF(data0!U272&lt;$B$1,data0!U272,""),""),"")</f>
        <v/>
      </c>
      <c r="V273" s="7" t="str">
        <f>IF(V$1=1,IF(data0!V272&gt;0,IF(data0!V272&lt;$B$1,data0!V272,""),""),"")</f>
        <v/>
      </c>
      <c r="W273" s="7" t="str">
        <f>IF(W$1=1,IF(data0!W272&gt;0,IF(data0!W272&lt;$B$1,data0!W272,""),""),"")</f>
        <v/>
      </c>
      <c r="X273" s="7" t="str">
        <f>IF(X$1=1,IF(data0!X272&gt;0,IF(data0!X272&lt;$B$1,data0!X272,""),""),"")</f>
        <v/>
      </c>
      <c r="Y273" s="7" t="str">
        <f>IF(Y$1=1,IF(data0!Y272&gt;0,IF(data0!Y272&lt;$B$1,data0!Y272,""),""),"")</f>
        <v/>
      </c>
      <c r="Z273" s="7" t="str">
        <f>IF(Z$1=1,IF(data0!Z272&gt;0,IF(data0!Z272&lt;$B$1,data0!Z272,""),""),"")</f>
        <v/>
      </c>
      <c r="AA273" s="7" t="str">
        <f>IF(AA$1=1,IF(data0!AA272&gt;0,IF(data0!AA272&lt;$B$1,data0!AA272,""),""),"")</f>
        <v/>
      </c>
      <c r="AB273" s="7">
        <f>IF(AB$1=1,IF(data0!AB272&gt;0,IF(data0!AB272&lt;$B$1,data0!AB272,""),""),"")</f>
        <v>0.8784313725490196</v>
      </c>
      <c r="AC273" s="7" t="str">
        <f>IF(AC$1=1,IF(data0!AC272&gt;0,IF(data0!AC272&lt;$B$1,data0!AC272,""),""),"")</f>
        <v/>
      </c>
      <c r="AD273" s="7" t="str">
        <f>IF(AD$1=1,IF(data0!AD272&gt;0,IF(data0!AD272&lt;$B$1,data0!AD272,""),""),"")</f>
        <v/>
      </c>
      <c r="AE273" s="7" t="str">
        <f>IF(AE$1=1,IF(data0!AE272&gt;0,IF(data0!AE272&lt;$B$1,data0!AE272,""),""),"")</f>
        <v/>
      </c>
      <c r="AF273" s="7" t="str">
        <f>IF(AF$1=1,IF(data0!AF272&gt;0,IF(data0!AF272&lt;$B$1,data0!AF272,""),""),"")</f>
        <v/>
      </c>
      <c r="AG273" s="7">
        <f>IF(AG$1=1,IF(data0!AG272&gt;0,IF(data0!AG272&lt;$B$1,data0!AG272,""),""),"")</f>
        <v>0.92941176470588238</v>
      </c>
      <c r="AH273" s="7" t="str">
        <f>IF(AH$1=1,IF(data0!AH272&gt;0,IF(data0!AH272&lt;$B$1,data0!AH272,""),""),"")</f>
        <v/>
      </c>
      <c r="AI273" s="7">
        <f>IF(AI$1=1,IF(data0!AI272&gt;0,IF(data0!AI272&lt;$B$1,data0!AI272,""),""),"")</f>
        <v>0.92156862745098034</v>
      </c>
      <c r="AJ273" s="7">
        <f>IF(AJ$1=1,IF(data0!AJ272&gt;0,IF(data0!AJ272&lt;$B$1,data0!AJ272,""),""),"")</f>
        <v>0.8666666666666667</v>
      </c>
    </row>
    <row r="274" spans="1:36" hidden="1">
      <c r="A274" s="1">
        <f>data0!A273</f>
        <v>271</v>
      </c>
      <c r="B274" s="1">
        <f>data0!B273</f>
        <v>15</v>
      </c>
      <c r="C274" s="1">
        <f>data0!C273</f>
        <v>0</v>
      </c>
      <c r="D274" s="1">
        <f>data0!D273</f>
        <v>2</v>
      </c>
      <c r="E274" s="7" t="str">
        <f>IF(E$1=1,IF(data0!E273&gt;0,IF(data0!E273&lt;$B$1,data0!E273,""),""),"")</f>
        <v/>
      </c>
      <c r="F274" s="7">
        <f>IF(F$1=1,IF(data0!F273&gt;0,IF(data0!F273&lt;$B$1,data0!F273,""),""),"")</f>
        <v>0.83137254901960789</v>
      </c>
      <c r="G274" s="7" t="str">
        <f>IF(G$1=1,IF(data0!G273&gt;0,IF(data0!G273&lt;$B$1,data0!G273,""),""),"")</f>
        <v/>
      </c>
      <c r="H274" s="7" t="str">
        <f>IF(H$1=1,IF(data0!H273&gt;0,IF(data0!H273&lt;$B$1,data0!H273,""),""),"")</f>
        <v/>
      </c>
      <c r="I274" s="7" t="str">
        <f>IF(I$1=1,IF(data0!I273&gt;0,IF(data0!I273&lt;$B$1,data0!I273,""),""),"")</f>
        <v/>
      </c>
      <c r="J274" s="7">
        <f>IF(J$1=1,IF(data0!J273&gt;0,IF(data0!J273&lt;$B$1,data0!J273,""),""),"")</f>
        <v>0.92156862745098034</v>
      </c>
      <c r="K274" s="7">
        <f>IF(K$1=1,IF(data0!K273&gt;0,IF(data0!K273&lt;$B$1,data0!K273,""),""),"")</f>
        <v>0.88627450980392153</v>
      </c>
      <c r="L274" s="7" t="str">
        <f>IF(L$1=1,IF(data0!L273&gt;0,IF(data0!L273&lt;$B$1,data0!L273,""),""),"")</f>
        <v/>
      </c>
      <c r="M274" s="7" t="str">
        <f>IF(M$1=1,IF(data0!M273&gt;0,IF(data0!M273&lt;$B$1,data0!M273,""),""),"")</f>
        <v/>
      </c>
      <c r="N274" s="7">
        <f>IF(N$1=1,IF(data0!N273&gt;0,IF(data0!N273&lt;$B$1,data0!N273,""),""),"")</f>
        <v>0.8784313725490196</v>
      </c>
      <c r="O274" s="7" t="str">
        <f>IF(O$1=1,IF(data0!O273&gt;0,IF(data0!O273&lt;$B$1,data0!O273,""),""),"")</f>
        <v/>
      </c>
      <c r="P274" s="7" t="str">
        <f>IF(P$1=1,IF(data0!P273&gt;0,IF(data0!P273&lt;$B$1,data0!P273,""),""),"")</f>
        <v/>
      </c>
      <c r="Q274" s="7">
        <f>IF(Q$1=1,IF(data0!Q273&gt;0,IF(data0!Q273&lt;$B$1,data0!Q273,""),""),"")</f>
        <v>0.82745098039215681</v>
      </c>
      <c r="R274" s="7" t="str">
        <f>IF(R$1=1,IF(data0!R273&gt;0,IF(data0!R273&lt;$B$1,data0!R273,""),""),"")</f>
        <v/>
      </c>
      <c r="S274" s="7">
        <f>IF(S$1=1,IF(data0!S273&gt;0,IF(data0!S273&lt;$B$1,data0!S273,""),""),"")</f>
        <v>0.94509803921568625</v>
      </c>
      <c r="T274" s="7" t="str">
        <f>IF(T$1=1,IF(data0!T273&gt;0,IF(data0!T273&lt;$B$1,data0!T273,""),""),"")</f>
        <v/>
      </c>
      <c r="U274" s="7" t="str">
        <f>IF(U$1=1,IF(data0!U273&gt;0,IF(data0!U273&lt;$B$1,data0!U273,""),""),"")</f>
        <v/>
      </c>
      <c r="V274" s="7">
        <f>IF(V$1=1,IF(data0!V273&gt;0,IF(data0!V273&lt;$B$1,data0!V273,""),""),"")</f>
        <v>0.93725490196078431</v>
      </c>
      <c r="W274" s="7" t="str">
        <f>IF(W$1=1,IF(data0!W273&gt;0,IF(data0!W273&lt;$B$1,data0!W273,""),""),"")</f>
        <v/>
      </c>
      <c r="X274" s="7" t="str">
        <f>IF(X$1=1,IF(data0!X273&gt;0,IF(data0!X273&lt;$B$1,data0!X273,""),""),"")</f>
        <v/>
      </c>
      <c r="Y274" s="7" t="str">
        <f>IF(Y$1=1,IF(data0!Y273&gt;0,IF(data0!Y273&lt;$B$1,data0!Y273,""),""),"")</f>
        <v/>
      </c>
      <c r="Z274" s="7" t="str">
        <f>IF(Z$1=1,IF(data0!Z273&gt;0,IF(data0!Z273&lt;$B$1,data0!Z273,""),""),"")</f>
        <v/>
      </c>
      <c r="AA274" s="7">
        <f>IF(AA$1=1,IF(data0!AA273&gt;0,IF(data0!AA273&lt;$B$1,data0!AA273,""),""),"")</f>
        <v>0.92941176470588238</v>
      </c>
      <c r="AB274" s="7">
        <f>IF(AB$1=1,IF(data0!AB273&gt;0,IF(data0!AB273&lt;$B$1,data0!AB273,""),""),"")</f>
        <v>0.85490196078431369</v>
      </c>
      <c r="AC274" s="7" t="str">
        <f>IF(AC$1=1,IF(data0!AC273&gt;0,IF(data0!AC273&lt;$B$1,data0!AC273,""),""),"")</f>
        <v/>
      </c>
      <c r="AD274" s="7" t="str">
        <f>IF(AD$1=1,IF(data0!AD273&gt;0,IF(data0!AD273&lt;$B$1,data0!AD273,""),""),"")</f>
        <v/>
      </c>
      <c r="AE274" s="7" t="str">
        <f>IF(AE$1=1,IF(data0!AE273&gt;0,IF(data0!AE273&lt;$B$1,data0!AE273,""),""),"")</f>
        <v/>
      </c>
      <c r="AF274" s="7" t="str">
        <f>IF(AF$1=1,IF(data0!AF273&gt;0,IF(data0!AF273&lt;$B$1,data0!AF273,""),""),"")</f>
        <v/>
      </c>
      <c r="AG274" s="7">
        <f>IF(AG$1=1,IF(data0!AG273&gt;0,IF(data0!AG273&lt;$B$1,data0!AG273,""),""),"")</f>
        <v>0.90588235294117647</v>
      </c>
      <c r="AH274" s="7" t="str">
        <f>IF(AH$1=1,IF(data0!AH273&gt;0,IF(data0!AH273&lt;$B$1,data0!AH273,""),""),"")</f>
        <v/>
      </c>
      <c r="AI274" s="7">
        <f>IF(AI$1=1,IF(data0!AI273&gt;0,IF(data0!AI273&lt;$B$1,data0!AI273,""),""),"")</f>
        <v>0.89411764705882357</v>
      </c>
      <c r="AJ274" s="7">
        <f>IF(AJ$1=1,IF(data0!AJ273&gt;0,IF(data0!AJ273&lt;$B$1,data0!AJ273,""),""),"")</f>
        <v>0.84313725490196079</v>
      </c>
    </row>
    <row r="275" spans="1:36" hidden="1">
      <c r="A275" s="1">
        <f>data0!A274</f>
        <v>272</v>
      </c>
      <c r="B275" s="1">
        <f>data0!B274</f>
        <v>16</v>
      </c>
      <c r="C275" s="1">
        <f>data0!C274</f>
        <v>0</v>
      </c>
      <c r="D275" s="1">
        <f>data0!D274</f>
        <v>2</v>
      </c>
      <c r="E275" s="7" t="str">
        <f>IF(E$1=1,IF(data0!E274&gt;0,IF(data0!E274&lt;$B$1,data0!E274,""),""),"")</f>
        <v/>
      </c>
      <c r="F275" s="7">
        <f>IF(F$1=1,IF(data0!F274&gt;0,IF(data0!F274&lt;$B$1,data0!F274,""),""),"")</f>
        <v>0.81960784313725488</v>
      </c>
      <c r="G275" s="7" t="str">
        <f>IF(G$1=1,IF(data0!G274&gt;0,IF(data0!G274&lt;$B$1,data0!G274,""),""),"")</f>
        <v/>
      </c>
      <c r="H275" s="7" t="str">
        <f>IF(H$1=1,IF(data0!H274&gt;0,IF(data0!H274&lt;$B$1,data0!H274,""),""),"")</f>
        <v/>
      </c>
      <c r="I275" s="7" t="str">
        <f>IF(I$1=1,IF(data0!I274&gt;0,IF(data0!I274&lt;$B$1,data0!I274,""),""),"")</f>
        <v/>
      </c>
      <c r="J275" s="7">
        <f>IF(J$1=1,IF(data0!J274&gt;0,IF(data0!J274&lt;$B$1,data0!J274,""),""),"")</f>
        <v>0.90588235294117647</v>
      </c>
      <c r="K275" s="7">
        <f>IF(K$1=1,IF(data0!K274&gt;0,IF(data0!K274&lt;$B$1,data0!K274,""),""),"")</f>
        <v>0.87450980392156863</v>
      </c>
      <c r="L275" s="7" t="str">
        <f>IF(L$1=1,IF(data0!L274&gt;0,IF(data0!L274&lt;$B$1,data0!L274,""),""),"")</f>
        <v/>
      </c>
      <c r="M275" s="7" t="str">
        <f>IF(M$1=1,IF(data0!M274&gt;0,IF(data0!M274&lt;$B$1,data0!M274,""),""),"")</f>
        <v/>
      </c>
      <c r="N275" s="7">
        <f>IF(N$1=1,IF(data0!N274&gt;0,IF(data0!N274&lt;$B$1,data0!N274,""),""),"")</f>
        <v>0.87450980392156863</v>
      </c>
      <c r="O275" s="7" t="str">
        <f>IF(O$1=1,IF(data0!O274&gt;0,IF(data0!O274&lt;$B$1,data0!O274,""),""),"")</f>
        <v/>
      </c>
      <c r="P275" s="7" t="str">
        <f>IF(P$1=1,IF(data0!P274&gt;0,IF(data0!P274&lt;$B$1,data0!P274,""),""),"")</f>
        <v/>
      </c>
      <c r="Q275" s="7">
        <f>IF(Q$1=1,IF(data0!Q274&gt;0,IF(data0!Q274&lt;$B$1,data0!Q274,""),""),"")</f>
        <v>0.81568627450980391</v>
      </c>
      <c r="R275" s="7" t="str">
        <f>IF(R$1=1,IF(data0!R274&gt;0,IF(data0!R274&lt;$B$1,data0!R274,""),""),"")</f>
        <v/>
      </c>
      <c r="S275" s="7">
        <f>IF(S$1=1,IF(data0!S274&gt;0,IF(data0!S274&lt;$B$1,data0!S274,""),""),"")</f>
        <v>0.93333333333333335</v>
      </c>
      <c r="T275" s="7" t="str">
        <f>IF(T$1=1,IF(data0!T274&gt;0,IF(data0!T274&lt;$B$1,data0!T274,""),""),"")</f>
        <v/>
      </c>
      <c r="U275" s="7">
        <f>IF(U$1=1,IF(data0!U274&gt;0,IF(data0!U274&lt;$B$1,data0!U274,""),""),"")</f>
        <v>0.94509803921568625</v>
      </c>
      <c r="V275" s="7">
        <f>IF(V$1=1,IF(data0!V274&gt;0,IF(data0!V274&lt;$B$1,data0!V274,""),""),"")</f>
        <v>0.92156862745098034</v>
      </c>
      <c r="W275" s="7" t="str">
        <f>IF(W$1=1,IF(data0!W274&gt;0,IF(data0!W274&lt;$B$1,data0!W274,""),""),"")</f>
        <v/>
      </c>
      <c r="X275" s="7" t="str">
        <f>IF(X$1=1,IF(data0!X274&gt;0,IF(data0!X274&lt;$B$1,data0!X274,""),""),"")</f>
        <v/>
      </c>
      <c r="Y275" s="7" t="str">
        <f>IF(Y$1=1,IF(data0!Y274&gt;0,IF(data0!Y274&lt;$B$1,data0!Y274,""),""),"")</f>
        <v/>
      </c>
      <c r="Z275" s="7" t="str">
        <f>IF(Z$1=1,IF(data0!Z274&gt;0,IF(data0!Z274&lt;$B$1,data0!Z274,""),""),"")</f>
        <v/>
      </c>
      <c r="AA275" s="7">
        <f>IF(AA$1=1,IF(data0!AA274&gt;0,IF(data0!AA274&lt;$B$1,data0!AA274,""),""),"")</f>
        <v>0.9137254901960784</v>
      </c>
      <c r="AB275" s="7">
        <f>IF(AB$1=1,IF(data0!AB274&gt;0,IF(data0!AB274&lt;$B$1,data0!AB274,""),""),"")</f>
        <v>0.84705882352941175</v>
      </c>
      <c r="AC275" s="7" t="str">
        <f>IF(AC$1=1,IF(data0!AC274&gt;0,IF(data0!AC274&lt;$B$1,data0!AC274,""),""),"")</f>
        <v/>
      </c>
      <c r="AD275" s="7" t="str">
        <f>IF(AD$1=1,IF(data0!AD274&gt;0,IF(data0!AD274&lt;$B$1,data0!AD274,""),""),"")</f>
        <v/>
      </c>
      <c r="AE275" s="7" t="str">
        <f>IF(AE$1=1,IF(data0!AE274&gt;0,IF(data0!AE274&lt;$B$1,data0!AE274,""),""),"")</f>
        <v/>
      </c>
      <c r="AF275" s="7" t="str">
        <f>IF(AF$1=1,IF(data0!AF274&gt;0,IF(data0!AF274&lt;$B$1,data0!AF274,""),""),"")</f>
        <v/>
      </c>
      <c r="AG275" s="7">
        <f>IF(AG$1=1,IF(data0!AG274&gt;0,IF(data0!AG274&lt;$B$1,data0!AG274,""),""),"")</f>
        <v>0.89803921568627454</v>
      </c>
      <c r="AH275" s="7" t="str">
        <f>IF(AH$1=1,IF(data0!AH274&gt;0,IF(data0!AH274&lt;$B$1,data0!AH274,""),""),"")</f>
        <v/>
      </c>
      <c r="AI275" s="7">
        <f>IF(AI$1=1,IF(data0!AI274&gt;0,IF(data0!AI274&lt;$B$1,data0!AI274,""),""),"")</f>
        <v>0.88627450980392153</v>
      </c>
      <c r="AJ275" s="7">
        <f>IF(AJ$1=1,IF(data0!AJ274&gt;0,IF(data0!AJ274&lt;$B$1,data0!AJ274,""),""),"")</f>
        <v>0.82745098039215681</v>
      </c>
    </row>
    <row r="276" spans="1:36" hidden="1">
      <c r="A276" s="1">
        <f>data0!A275</f>
        <v>273</v>
      </c>
      <c r="B276" s="1">
        <f>data0!B275</f>
        <v>17</v>
      </c>
      <c r="C276" s="1">
        <f>data0!C275</f>
        <v>0</v>
      </c>
      <c r="D276" s="1">
        <f>data0!D275</f>
        <v>2</v>
      </c>
      <c r="E276" s="7" t="str">
        <f>IF(E$1=1,IF(data0!E275&gt;0,IF(data0!E275&lt;$B$1,data0!E275,""),""),"")</f>
        <v/>
      </c>
      <c r="F276" s="7">
        <f>IF(F$1=1,IF(data0!F275&gt;0,IF(data0!F275&lt;$B$1,data0!F275,""),""),"")</f>
        <v>0.79607843137254897</v>
      </c>
      <c r="G276" s="7" t="str">
        <f>IF(G$1=1,IF(data0!G275&gt;0,IF(data0!G275&lt;$B$1,data0!G275,""),""),"")</f>
        <v/>
      </c>
      <c r="H276" s="7" t="str">
        <f>IF(H$1=1,IF(data0!H275&gt;0,IF(data0!H275&lt;$B$1,data0!H275,""),""),"")</f>
        <v/>
      </c>
      <c r="I276" s="7" t="str">
        <f>IF(I$1=1,IF(data0!I275&gt;0,IF(data0!I275&lt;$B$1,data0!I275,""),""),"")</f>
        <v/>
      </c>
      <c r="J276" s="7">
        <f>IF(J$1=1,IF(data0!J275&gt;0,IF(data0!J275&lt;$B$1,data0!J275,""),""),"")</f>
        <v>0.88235294117647056</v>
      </c>
      <c r="K276" s="7">
        <f>IF(K$1=1,IF(data0!K275&gt;0,IF(data0!K275&lt;$B$1,data0!K275,""),""),"")</f>
        <v>0.85490196078431369</v>
      </c>
      <c r="L276" s="7" t="str">
        <f>IF(L$1=1,IF(data0!L275&gt;0,IF(data0!L275&lt;$B$1,data0!L275,""),""),"")</f>
        <v/>
      </c>
      <c r="M276" s="7" t="str">
        <f>IF(M$1=1,IF(data0!M275&gt;0,IF(data0!M275&lt;$B$1,data0!M275,""),""),"")</f>
        <v/>
      </c>
      <c r="N276" s="7">
        <f>IF(N$1=1,IF(data0!N275&gt;0,IF(data0!N275&lt;$B$1,data0!N275,""),""),"")</f>
        <v>0.85098039215686272</v>
      </c>
      <c r="O276" s="7" t="str">
        <f>IF(O$1=1,IF(data0!O275&gt;0,IF(data0!O275&lt;$B$1,data0!O275,""),""),"")</f>
        <v/>
      </c>
      <c r="P276" s="7" t="str">
        <f>IF(P$1=1,IF(data0!P275&gt;0,IF(data0!P275&lt;$B$1,data0!P275,""),""),"")</f>
        <v/>
      </c>
      <c r="Q276" s="7">
        <f>IF(Q$1=1,IF(data0!Q275&gt;0,IF(data0!Q275&lt;$B$1,data0!Q275,""),""),"")</f>
        <v>0.792156862745098</v>
      </c>
      <c r="R276" s="7" t="str">
        <f>IF(R$1=1,IF(data0!R275&gt;0,IF(data0!R275&lt;$B$1,data0!R275,""),""),"")</f>
        <v/>
      </c>
      <c r="S276" s="7">
        <f>IF(S$1=1,IF(data0!S275&gt;0,IF(data0!S275&lt;$B$1,data0!S275,""),""),"")</f>
        <v>0.90588235294117647</v>
      </c>
      <c r="T276" s="7" t="str">
        <f>IF(T$1=1,IF(data0!T275&gt;0,IF(data0!T275&lt;$B$1,data0!T275,""),""),"")</f>
        <v/>
      </c>
      <c r="U276" s="7">
        <f>IF(U$1=1,IF(data0!U275&gt;0,IF(data0!U275&lt;$B$1,data0!U275,""),""),"")</f>
        <v>0.92156862745098034</v>
      </c>
      <c r="V276" s="7">
        <f>IF(V$1=1,IF(data0!V275&gt;0,IF(data0!V275&lt;$B$1,data0!V275,""),""),"")</f>
        <v>0.89803921568627454</v>
      </c>
      <c r="W276" s="7">
        <f>IF(W$1=1,IF(data0!W275&gt;0,IF(data0!W275&lt;$B$1,data0!W275,""),""),"")</f>
        <v>0.94509803921568625</v>
      </c>
      <c r="X276" s="7" t="str">
        <f>IF(X$1=1,IF(data0!X275&gt;0,IF(data0!X275&lt;$B$1,data0!X275,""),""),"")</f>
        <v/>
      </c>
      <c r="Y276" s="7" t="str">
        <f>IF(Y$1=1,IF(data0!Y275&gt;0,IF(data0!Y275&lt;$B$1,data0!Y275,""),""),"")</f>
        <v/>
      </c>
      <c r="Z276" s="7" t="str">
        <f>IF(Z$1=1,IF(data0!Z275&gt;0,IF(data0!Z275&lt;$B$1,data0!Z275,""),""),"")</f>
        <v/>
      </c>
      <c r="AA276" s="7">
        <f>IF(AA$1=1,IF(data0!AA275&gt;0,IF(data0!AA275&lt;$B$1,data0!AA275,""),""),"")</f>
        <v>0.8901960784313725</v>
      </c>
      <c r="AB276" s="7">
        <f>IF(AB$1=1,IF(data0!AB275&gt;0,IF(data0!AB275&lt;$B$1,data0!AB275,""),""),"")</f>
        <v>0.82352941176470584</v>
      </c>
      <c r="AC276" s="7" t="str">
        <f>IF(AC$1=1,IF(data0!AC275&gt;0,IF(data0!AC275&lt;$B$1,data0!AC275,""),""),"")</f>
        <v/>
      </c>
      <c r="AD276" s="7" t="str">
        <f>IF(AD$1=1,IF(data0!AD275&gt;0,IF(data0!AD275&lt;$B$1,data0!AD275,""),""),"")</f>
        <v/>
      </c>
      <c r="AE276" s="7" t="str">
        <f>IF(AE$1=1,IF(data0!AE275&gt;0,IF(data0!AE275&lt;$B$1,data0!AE275,""),""),"")</f>
        <v/>
      </c>
      <c r="AF276" s="7">
        <f>IF(AF$1=1,IF(data0!AF275&gt;0,IF(data0!AF275&lt;$B$1,data0!AF275,""),""),"")</f>
        <v>0.92549019607843142</v>
      </c>
      <c r="AG276" s="7">
        <f>IF(AG$1=1,IF(data0!AG275&gt;0,IF(data0!AG275&lt;$B$1,data0!AG275,""),""),"")</f>
        <v>0.87450980392156863</v>
      </c>
      <c r="AH276" s="7">
        <f>IF(AH$1=1,IF(data0!AH275&gt;0,IF(data0!AH275&lt;$B$1,data0!AH275,""),""),"")</f>
        <v>0.94901960784313721</v>
      </c>
      <c r="AI276" s="7">
        <f>IF(AI$1=1,IF(data0!AI275&gt;0,IF(data0!AI275&lt;$B$1,data0!AI275,""),""),"")</f>
        <v>0.86274509803921573</v>
      </c>
      <c r="AJ276" s="7">
        <f>IF(AJ$1=1,IF(data0!AJ275&gt;0,IF(data0!AJ275&lt;$B$1,data0!AJ275,""),""),"")</f>
        <v>0.80784313725490198</v>
      </c>
    </row>
    <row r="277" spans="1:36" hidden="1">
      <c r="A277" s="1">
        <f>data0!A276</f>
        <v>274</v>
      </c>
      <c r="B277" s="1">
        <f>data0!B276</f>
        <v>18</v>
      </c>
      <c r="C277" s="1">
        <f>data0!C276</f>
        <v>0</v>
      </c>
      <c r="D277" s="1">
        <f>data0!D276</f>
        <v>2</v>
      </c>
      <c r="E277" s="7" t="str">
        <f>IF(E$1=1,IF(data0!E276&gt;0,IF(data0!E276&lt;$B$1,data0!E276,""),""),"")</f>
        <v/>
      </c>
      <c r="F277" s="7">
        <f>IF(F$1=1,IF(data0!F276&gt;0,IF(data0!F276&lt;$B$1,data0!F276,""),""),"")</f>
        <v>0.78431372549019607</v>
      </c>
      <c r="G277" s="7" t="str">
        <f>IF(G$1=1,IF(data0!G276&gt;0,IF(data0!G276&lt;$B$1,data0!G276,""),""),"")</f>
        <v/>
      </c>
      <c r="H277" s="7" t="str">
        <f>IF(H$1=1,IF(data0!H276&gt;0,IF(data0!H276&lt;$B$1,data0!H276,""),""),"")</f>
        <v/>
      </c>
      <c r="I277" s="7" t="str">
        <f>IF(I$1=1,IF(data0!I276&gt;0,IF(data0!I276&lt;$B$1,data0!I276,""),""),"")</f>
        <v/>
      </c>
      <c r="J277" s="7">
        <f>IF(J$1=1,IF(data0!J276&gt;0,IF(data0!J276&lt;$B$1,data0!J276,""),""),"")</f>
        <v>0.8666666666666667</v>
      </c>
      <c r="K277" s="7">
        <f>IF(K$1=1,IF(data0!K276&gt;0,IF(data0!K276&lt;$B$1,data0!K276,""),""),"")</f>
        <v>0.83921568627450982</v>
      </c>
      <c r="L277" s="7" t="str">
        <f>IF(L$1=1,IF(data0!L276&gt;0,IF(data0!L276&lt;$B$1,data0!L276,""),""),"")</f>
        <v/>
      </c>
      <c r="M277" s="7" t="str">
        <f>IF(M$1=1,IF(data0!M276&gt;0,IF(data0!M276&lt;$B$1,data0!M276,""),""),"")</f>
        <v/>
      </c>
      <c r="N277" s="7">
        <f>IF(N$1=1,IF(data0!N276&gt;0,IF(data0!N276&lt;$B$1,data0!N276,""),""),"")</f>
        <v>0.83529411764705885</v>
      </c>
      <c r="O277" s="7" t="str">
        <f>IF(O$1=1,IF(data0!O276&gt;0,IF(data0!O276&lt;$B$1,data0!O276,""),""),"")</f>
        <v/>
      </c>
      <c r="P277" s="7" t="str">
        <f>IF(P$1=1,IF(data0!P276&gt;0,IF(data0!P276&lt;$B$1,data0!P276,""),""),"")</f>
        <v/>
      </c>
      <c r="Q277" s="7">
        <f>IF(Q$1=1,IF(data0!Q276&gt;0,IF(data0!Q276&lt;$B$1,data0!Q276,""),""),"")</f>
        <v>0.7803921568627451</v>
      </c>
      <c r="R277" s="7" t="str">
        <f>IF(R$1=1,IF(data0!R276&gt;0,IF(data0!R276&lt;$B$1,data0!R276,""),""),"")</f>
        <v/>
      </c>
      <c r="S277" s="7">
        <f>IF(S$1=1,IF(data0!S276&gt;0,IF(data0!S276&lt;$B$1,data0!S276,""),""),"")</f>
        <v>0.89411764705882357</v>
      </c>
      <c r="T277" s="7" t="str">
        <f>IF(T$1=1,IF(data0!T276&gt;0,IF(data0!T276&lt;$B$1,data0!T276,""),""),"")</f>
        <v/>
      </c>
      <c r="U277" s="7">
        <f>IF(U$1=1,IF(data0!U276&gt;0,IF(data0!U276&lt;$B$1,data0!U276,""),""),"")</f>
        <v>0.90588235294117647</v>
      </c>
      <c r="V277" s="7">
        <f>IF(V$1=1,IF(data0!V276&gt;0,IF(data0!V276&lt;$B$1,data0!V276,""),""),"")</f>
        <v>0.8901960784313725</v>
      </c>
      <c r="W277" s="7">
        <f>IF(W$1=1,IF(data0!W276&gt;0,IF(data0!W276&lt;$B$1,data0!W276,""),""),"")</f>
        <v>0.92941176470588238</v>
      </c>
      <c r="X277" s="7" t="str">
        <f>IF(X$1=1,IF(data0!X276&gt;0,IF(data0!X276&lt;$B$1,data0!X276,""),""),"")</f>
        <v/>
      </c>
      <c r="Y277" s="7" t="str">
        <f>IF(Y$1=1,IF(data0!Y276&gt;0,IF(data0!Y276&lt;$B$1,data0!Y276,""),""),"")</f>
        <v/>
      </c>
      <c r="Z277" s="7" t="str">
        <f>IF(Z$1=1,IF(data0!Z276&gt;0,IF(data0!Z276&lt;$B$1,data0!Z276,""),""),"")</f>
        <v/>
      </c>
      <c r="AA277" s="7">
        <f>IF(AA$1=1,IF(data0!AA276&gt;0,IF(data0!AA276&lt;$B$1,data0!AA276,""),""),"")</f>
        <v>0.87450980392156863</v>
      </c>
      <c r="AB277" s="7">
        <f>IF(AB$1=1,IF(data0!AB276&gt;0,IF(data0!AB276&lt;$B$1,data0!AB276,""),""),"")</f>
        <v>0.81176470588235294</v>
      </c>
      <c r="AC277" s="7" t="str">
        <f>IF(AC$1=1,IF(data0!AC276&gt;0,IF(data0!AC276&lt;$B$1,data0!AC276,""),""),"")</f>
        <v/>
      </c>
      <c r="AD277" s="7" t="str">
        <f>IF(AD$1=1,IF(data0!AD276&gt;0,IF(data0!AD276&lt;$B$1,data0!AD276,""),""),"")</f>
        <v/>
      </c>
      <c r="AE277" s="7" t="str">
        <f>IF(AE$1=1,IF(data0!AE276&gt;0,IF(data0!AE276&lt;$B$1,data0!AE276,""),""),"")</f>
        <v/>
      </c>
      <c r="AF277" s="7">
        <f>IF(AF$1=1,IF(data0!AF276&gt;0,IF(data0!AF276&lt;$B$1,data0!AF276,""),""),"")</f>
        <v>0.92156862745098034</v>
      </c>
      <c r="AG277" s="7">
        <f>IF(AG$1=1,IF(data0!AG276&gt;0,IF(data0!AG276&lt;$B$1,data0!AG276,""),""),"")</f>
        <v>0.85882352941176465</v>
      </c>
      <c r="AH277" s="7">
        <f>IF(AH$1=1,IF(data0!AH276&gt;0,IF(data0!AH276&lt;$B$1,data0!AH276,""),""),"")</f>
        <v>0.93725490196078431</v>
      </c>
      <c r="AI277" s="7">
        <f>IF(AI$1=1,IF(data0!AI276&gt;0,IF(data0!AI276&lt;$B$1,data0!AI276,""),""),"")</f>
        <v>0.85098039215686272</v>
      </c>
      <c r="AJ277" s="7">
        <f>IF(AJ$1=1,IF(data0!AJ276&gt;0,IF(data0!AJ276&lt;$B$1,data0!AJ276,""),""),"")</f>
        <v>0.792156862745098</v>
      </c>
    </row>
    <row r="278" spans="1:36" hidden="1">
      <c r="A278" s="1">
        <f>data0!A277</f>
        <v>275</v>
      </c>
      <c r="B278" s="1">
        <f>data0!B277</f>
        <v>19</v>
      </c>
      <c r="C278" s="1">
        <f>data0!C277</f>
        <v>0</v>
      </c>
      <c r="D278" s="1">
        <f>data0!D277</f>
        <v>2</v>
      </c>
      <c r="E278" s="7" t="str">
        <f>IF(E$1=1,IF(data0!E277&gt;0,IF(data0!E277&lt;$B$1,data0!E277,""),""),"")</f>
        <v/>
      </c>
      <c r="F278" s="7">
        <f>IF(F$1=1,IF(data0!F277&gt;0,IF(data0!F277&lt;$B$1,data0!F277,""),""),"")</f>
        <v>0.76470588235294112</v>
      </c>
      <c r="G278" s="7" t="str">
        <f>IF(G$1=1,IF(data0!G277&gt;0,IF(data0!G277&lt;$B$1,data0!G277,""),""),"")</f>
        <v/>
      </c>
      <c r="H278" s="7" t="str">
        <f>IF(H$1=1,IF(data0!H277&gt;0,IF(data0!H277&lt;$B$1,data0!H277,""),""),"")</f>
        <v/>
      </c>
      <c r="I278" s="7" t="str">
        <f>IF(I$1=1,IF(data0!I277&gt;0,IF(data0!I277&lt;$B$1,data0!I277,""),""),"")</f>
        <v/>
      </c>
      <c r="J278" s="7">
        <f>IF(J$1=1,IF(data0!J277&gt;0,IF(data0!J277&lt;$B$1,data0!J277,""),""),"")</f>
        <v>0.84313725490196079</v>
      </c>
      <c r="K278" s="7">
        <f>IF(K$1=1,IF(data0!K277&gt;0,IF(data0!K277&lt;$B$1,data0!K277,""),""),"")</f>
        <v>0.81568627450980391</v>
      </c>
      <c r="L278" s="7" t="str">
        <f>IF(L$1=1,IF(data0!L277&gt;0,IF(data0!L277&lt;$B$1,data0!L277,""),""),"")</f>
        <v/>
      </c>
      <c r="M278" s="7" t="str">
        <f>IF(M$1=1,IF(data0!M277&gt;0,IF(data0!M277&lt;$B$1,data0!M277,""),""),"")</f>
        <v/>
      </c>
      <c r="N278" s="7">
        <f>IF(N$1=1,IF(data0!N277&gt;0,IF(data0!N277&lt;$B$1,data0!N277,""),""),"")</f>
        <v>0.80784313725490198</v>
      </c>
      <c r="O278" s="7" t="str">
        <f>IF(O$1=1,IF(data0!O277&gt;0,IF(data0!O277&lt;$B$1,data0!O277,""),""),"")</f>
        <v/>
      </c>
      <c r="P278" s="7" t="str">
        <f>IF(P$1=1,IF(data0!P277&gt;0,IF(data0!P277&lt;$B$1,data0!P277,""),""),"")</f>
        <v/>
      </c>
      <c r="Q278" s="7">
        <f>IF(Q$1=1,IF(data0!Q277&gt;0,IF(data0!Q277&lt;$B$1,data0!Q277,""),""),"")</f>
        <v>0.75686274509803919</v>
      </c>
      <c r="R278" s="7" t="str">
        <f>IF(R$1=1,IF(data0!R277&gt;0,IF(data0!R277&lt;$B$1,data0!R277,""),""),"")</f>
        <v/>
      </c>
      <c r="S278" s="7">
        <f>IF(S$1=1,IF(data0!S277&gt;0,IF(data0!S277&lt;$B$1,data0!S277,""),""),"")</f>
        <v>0.8666666666666667</v>
      </c>
      <c r="T278" s="7">
        <f>IF(T$1=1,IF(data0!T277&gt;0,IF(data0!T277&lt;$B$1,data0!T277,""),""),"")</f>
        <v>0.93725490196078431</v>
      </c>
      <c r="U278" s="7">
        <f>IF(U$1=1,IF(data0!U277&gt;0,IF(data0!U277&lt;$B$1,data0!U277,""),""),"")</f>
        <v>0.88235294117647056</v>
      </c>
      <c r="V278" s="7">
        <f>IF(V$1=1,IF(data0!V277&gt;0,IF(data0!V277&lt;$B$1,data0!V277,""),""),"")</f>
        <v>0.8666666666666667</v>
      </c>
      <c r="W278" s="7">
        <f>IF(W$1=1,IF(data0!W277&gt;0,IF(data0!W277&lt;$B$1,data0!W277,""),""),"")</f>
        <v>0.90196078431372551</v>
      </c>
      <c r="X278" s="7" t="str">
        <f>IF(X$1=1,IF(data0!X277&gt;0,IF(data0!X277&lt;$B$1,data0!X277,""),""),"")</f>
        <v/>
      </c>
      <c r="Y278" s="7" t="str">
        <f>IF(Y$1=1,IF(data0!Y277&gt;0,IF(data0!Y277&lt;$B$1,data0!Y277,""),""),"")</f>
        <v/>
      </c>
      <c r="Z278" s="7">
        <f>IF(Z$1=1,IF(data0!Z277&gt;0,IF(data0!Z277&lt;$B$1,data0!Z277,""),""),"")</f>
        <v>0.92941176470588238</v>
      </c>
      <c r="AA278" s="7">
        <f>IF(AA$1=1,IF(data0!AA277&gt;0,IF(data0!AA277&lt;$B$1,data0!AA277,""),""),"")</f>
        <v>0.85098039215686272</v>
      </c>
      <c r="AB278" s="7">
        <f>IF(AB$1=1,IF(data0!AB277&gt;0,IF(data0!AB277&lt;$B$1,data0!AB277,""),""),"")</f>
        <v>0.78823529411764703</v>
      </c>
      <c r="AC278" s="7">
        <f>IF(AC$1=1,IF(data0!AC277&gt;0,IF(data0!AC277&lt;$B$1,data0!AC277,""),""),"")</f>
        <v>0.94901960784313721</v>
      </c>
      <c r="AD278" s="7" t="str">
        <f>IF(AD$1=1,IF(data0!AD277&gt;0,IF(data0!AD277&lt;$B$1,data0!AD277,""),""),"")</f>
        <v/>
      </c>
      <c r="AE278" s="7" t="str">
        <f>IF(AE$1=1,IF(data0!AE277&gt;0,IF(data0!AE277&lt;$B$1,data0!AE277,""),""),"")</f>
        <v/>
      </c>
      <c r="AF278" s="7">
        <f>IF(AF$1=1,IF(data0!AF277&gt;0,IF(data0!AF277&lt;$B$1,data0!AF277,""),""),"")</f>
        <v>0.89803921568627454</v>
      </c>
      <c r="AG278" s="7">
        <f>IF(AG$1=1,IF(data0!AG277&gt;0,IF(data0!AG277&lt;$B$1,data0!AG277,""),""),"")</f>
        <v>0.83529411764705885</v>
      </c>
      <c r="AH278" s="7">
        <f>IF(AH$1=1,IF(data0!AH277&gt;0,IF(data0!AH277&lt;$B$1,data0!AH277,""),""),"")</f>
        <v>0.91764705882352937</v>
      </c>
      <c r="AI278" s="7">
        <f>IF(AI$1=1,IF(data0!AI277&gt;0,IF(data0!AI277&lt;$B$1,data0!AI277,""),""),"")</f>
        <v>0.82745098039215681</v>
      </c>
      <c r="AJ278" s="7">
        <f>IF(AJ$1=1,IF(data0!AJ277&gt;0,IF(data0!AJ277&lt;$B$1,data0!AJ277,""),""),"")</f>
        <v>0.7686274509803922</v>
      </c>
    </row>
    <row r="279" spans="1:36" hidden="1">
      <c r="A279" s="1">
        <f>data0!A278</f>
        <v>276</v>
      </c>
      <c r="B279" s="1">
        <f>data0!B278</f>
        <v>20</v>
      </c>
      <c r="C279" s="1">
        <f>data0!C278</f>
        <v>0</v>
      </c>
      <c r="D279" s="1">
        <f>data0!D278</f>
        <v>2</v>
      </c>
      <c r="E279" s="7" t="str">
        <f>IF(E$1=1,IF(data0!E278&gt;0,IF(data0!E278&lt;$B$1,data0!E278,""),""),"")</f>
        <v/>
      </c>
      <c r="F279" s="7">
        <f>IF(F$1=1,IF(data0!F278&gt;0,IF(data0!F278&lt;$B$1,data0!F278,""),""),"")</f>
        <v>0.74901960784313726</v>
      </c>
      <c r="G279" s="7" t="str">
        <f>IF(G$1=1,IF(data0!G278&gt;0,IF(data0!G278&lt;$B$1,data0!G278,""),""),"")</f>
        <v/>
      </c>
      <c r="H279" s="7" t="str">
        <f>IF(H$1=1,IF(data0!H278&gt;0,IF(data0!H278&lt;$B$1,data0!H278,""),""),"")</f>
        <v/>
      </c>
      <c r="I279" s="7" t="str">
        <f>IF(I$1=1,IF(data0!I278&gt;0,IF(data0!I278&lt;$B$1,data0!I278,""),""),"")</f>
        <v/>
      </c>
      <c r="J279" s="7">
        <f>IF(J$1=1,IF(data0!J278&gt;0,IF(data0!J278&lt;$B$1,data0!J278,""),""),"")</f>
        <v>0.83137254901960789</v>
      </c>
      <c r="K279" s="7">
        <f>IF(K$1=1,IF(data0!K278&gt;0,IF(data0!K278&lt;$B$1,data0!K278,""),""),"")</f>
        <v>0.80784313725490198</v>
      </c>
      <c r="L279" s="7" t="str">
        <f>IF(L$1=1,IF(data0!L278&gt;0,IF(data0!L278&lt;$B$1,data0!L278,""),""),"")</f>
        <v/>
      </c>
      <c r="M279" s="7" t="str">
        <f>IF(M$1=1,IF(data0!M278&gt;0,IF(data0!M278&lt;$B$1,data0!M278,""),""),"")</f>
        <v/>
      </c>
      <c r="N279" s="7">
        <f>IF(N$1=1,IF(data0!N278&gt;0,IF(data0!N278&lt;$B$1,data0!N278,""),""),"")</f>
        <v>0.79607843137254897</v>
      </c>
      <c r="O279" s="7" t="str">
        <f>IF(O$1=1,IF(data0!O278&gt;0,IF(data0!O278&lt;$B$1,data0!O278,""),""),"")</f>
        <v/>
      </c>
      <c r="P279" s="7" t="str">
        <f>IF(P$1=1,IF(data0!P278&gt;0,IF(data0!P278&lt;$B$1,data0!P278,""),""),"")</f>
        <v/>
      </c>
      <c r="Q279" s="7">
        <f>IF(Q$1=1,IF(data0!Q278&gt;0,IF(data0!Q278&lt;$B$1,data0!Q278,""),""),"")</f>
        <v>0.74117647058823533</v>
      </c>
      <c r="R279" s="7" t="str">
        <f>IF(R$1=1,IF(data0!R278&gt;0,IF(data0!R278&lt;$B$1,data0!R278,""),""),"")</f>
        <v/>
      </c>
      <c r="S279" s="7">
        <f>IF(S$1=1,IF(data0!S278&gt;0,IF(data0!S278&lt;$B$1,data0!S278,""),""),"")</f>
        <v>0.85882352941176465</v>
      </c>
      <c r="T279" s="7">
        <f>IF(T$1=1,IF(data0!T278&gt;0,IF(data0!T278&lt;$B$1,data0!T278,""),""),"")</f>
        <v>0.92156862745098034</v>
      </c>
      <c r="U279" s="7">
        <f>IF(U$1=1,IF(data0!U278&gt;0,IF(data0!U278&lt;$B$1,data0!U278,""),""),"")</f>
        <v>0.8666666666666667</v>
      </c>
      <c r="V279" s="7">
        <f>IF(V$1=1,IF(data0!V278&gt;0,IF(data0!V278&lt;$B$1,data0!V278,""),""),"")</f>
        <v>0.85098039215686272</v>
      </c>
      <c r="W279" s="7">
        <f>IF(W$1=1,IF(data0!W278&gt;0,IF(data0!W278&lt;$B$1,data0!W278,""),""),"")</f>
        <v>0.88627450980392153</v>
      </c>
      <c r="X279" s="7" t="str">
        <f>IF(X$1=1,IF(data0!X278&gt;0,IF(data0!X278&lt;$B$1,data0!X278,""),""),"")</f>
        <v/>
      </c>
      <c r="Y279" s="7" t="str">
        <f>IF(Y$1=1,IF(data0!Y278&gt;0,IF(data0!Y278&lt;$B$1,data0!Y278,""),""),"")</f>
        <v/>
      </c>
      <c r="Z279" s="7">
        <f>IF(Z$1=1,IF(data0!Z278&gt;0,IF(data0!Z278&lt;$B$1,data0!Z278,""),""),"")</f>
        <v>0.91764705882352937</v>
      </c>
      <c r="AA279" s="7">
        <f>IF(AA$1=1,IF(data0!AA278&gt;0,IF(data0!AA278&lt;$B$1,data0!AA278,""),""),"")</f>
        <v>0.84313725490196079</v>
      </c>
      <c r="AB279" s="7">
        <f>IF(AB$1=1,IF(data0!AB278&gt;0,IF(data0!AB278&lt;$B$1,data0!AB278,""),""),"")</f>
        <v>0.77647058823529413</v>
      </c>
      <c r="AC279" s="7">
        <f>IF(AC$1=1,IF(data0!AC278&gt;0,IF(data0!AC278&lt;$B$1,data0!AC278,""),""),"")</f>
        <v>0.93725490196078431</v>
      </c>
      <c r="AD279" s="7" t="str">
        <f>IF(AD$1=1,IF(data0!AD278&gt;0,IF(data0!AD278&lt;$B$1,data0!AD278,""),""),"")</f>
        <v/>
      </c>
      <c r="AE279" s="7" t="str">
        <f>IF(AE$1=1,IF(data0!AE278&gt;0,IF(data0!AE278&lt;$B$1,data0!AE278,""),""),"")</f>
        <v/>
      </c>
      <c r="AF279" s="7">
        <f>IF(AF$1=1,IF(data0!AF278&gt;0,IF(data0!AF278&lt;$B$1,data0!AF278,""),""),"")</f>
        <v>0.88235294117647056</v>
      </c>
      <c r="AG279" s="7">
        <f>IF(AG$1=1,IF(data0!AG278&gt;0,IF(data0!AG278&lt;$B$1,data0!AG278,""),""),"")</f>
        <v>0.82352941176470584</v>
      </c>
      <c r="AH279" s="7">
        <f>IF(AH$1=1,IF(data0!AH278&gt;0,IF(data0!AH278&lt;$B$1,data0!AH278,""),""),"")</f>
        <v>0.89803921568627454</v>
      </c>
      <c r="AI279" s="7">
        <f>IF(AI$1=1,IF(data0!AI278&gt;0,IF(data0!AI278&lt;$B$1,data0!AI278,""),""),"")</f>
        <v>0.81176470588235294</v>
      </c>
      <c r="AJ279" s="7">
        <f>IF(AJ$1=1,IF(data0!AJ278&gt;0,IF(data0!AJ278&lt;$B$1,data0!AJ278,""),""),"")</f>
        <v>0.75686274509803919</v>
      </c>
    </row>
    <row r="280" spans="1:36" hidden="1">
      <c r="A280" s="1">
        <f>data0!A279</f>
        <v>277</v>
      </c>
      <c r="B280" s="1">
        <f>data0!B279</f>
        <v>21</v>
      </c>
      <c r="C280" s="1">
        <f>data0!C279</f>
        <v>0</v>
      </c>
      <c r="D280" s="1">
        <f>data0!D279</f>
        <v>2</v>
      </c>
      <c r="E280" s="7" t="str">
        <f>IF(E$1=1,IF(data0!E279&gt;0,IF(data0!E279&lt;$B$1,data0!E279,""),""),"")</f>
        <v/>
      </c>
      <c r="F280" s="7">
        <f>IF(F$1=1,IF(data0!F279&gt;0,IF(data0!F279&lt;$B$1,data0!F279,""),""),"")</f>
        <v>0.72549019607843135</v>
      </c>
      <c r="G280" s="7" t="str">
        <f>IF(G$1=1,IF(data0!G279&gt;0,IF(data0!G279&lt;$B$1,data0!G279,""),""),"")</f>
        <v/>
      </c>
      <c r="H280" s="7" t="str">
        <f>IF(H$1=1,IF(data0!H279&gt;0,IF(data0!H279&lt;$B$1,data0!H279,""),""),"")</f>
        <v/>
      </c>
      <c r="I280" s="7" t="str">
        <f>IF(I$1=1,IF(data0!I279&gt;0,IF(data0!I279&lt;$B$1,data0!I279,""),""),"")</f>
        <v/>
      </c>
      <c r="J280" s="7">
        <f>IF(J$1=1,IF(data0!J279&gt;0,IF(data0!J279&lt;$B$1,data0!J279,""),""),"")</f>
        <v>0.80784313725490198</v>
      </c>
      <c r="K280" s="7">
        <f>IF(K$1=1,IF(data0!K279&gt;0,IF(data0!K279&lt;$B$1,data0!K279,""),""),"")</f>
        <v>0.78823529411764703</v>
      </c>
      <c r="L280" s="7" t="str">
        <f>IF(L$1=1,IF(data0!L279&gt;0,IF(data0!L279&lt;$B$1,data0!L279,""),""),"")</f>
        <v/>
      </c>
      <c r="M280" s="7" t="str">
        <f>IF(M$1=1,IF(data0!M279&gt;0,IF(data0!M279&lt;$B$1,data0!M279,""),""),"")</f>
        <v/>
      </c>
      <c r="N280" s="7">
        <f>IF(N$1=1,IF(data0!N279&gt;0,IF(data0!N279&lt;$B$1,data0!N279,""),""),"")</f>
        <v>0.77254901960784317</v>
      </c>
      <c r="O280" s="7" t="str">
        <f>IF(O$1=1,IF(data0!O279&gt;0,IF(data0!O279&lt;$B$1,data0!O279,""),""),"")</f>
        <v/>
      </c>
      <c r="P280" s="7" t="str">
        <f>IF(P$1=1,IF(data0!P279&gt;0,IF(data0!P279&lt;$B$1,data0!P279,""),""),"")</f>
        <v/>
      </c>
      <c r="Q280" s="7">
        <f>IF(Q$1=1,IF(data0!Q279&gt;0,IF(data0!Q279&lt;$B$1,data0!Q279,""),""),"")</f>
        <v>0.71764705882352942</v>
      </c>
      <c r="R280" s="7" t="str">
        <f>IF(R$1=1,IF(data0!R279&gt;0,IF(data0!R279&lt;$B$1,data0!R279,""),""),"")</f>
        <v/>
      </c>
      <c r="S280" s="7">
        <f>IF(S$1=1,IF(data0!S279&gt;0,IF(data0!S279&lt;$B$1,data0!S279,""),""),"")</f>
        <v>0.83137254901960789</v>
      </c>
      <c r="T280" s="7">
        <f>IF(T$1=1,IF(data0!T279&gt;0,IF(data0!T279&lt;$B$1,data0!T279,""),""),"")</f>
        <v>0.89803921568627454</v>
      </c>
      <c r="U280" s="7">
        <f>IF(U$1=1,IF(data0!U279&gt;0,IF(data0!U279&lt;$B$1,data0!U279,""),""),"")</f>
        <v>0.84705882352941175</v>
      </c>
      <c r="V280" s="7">
        <f>IF(V$1=1,IF(data0!V279&gt;0,IF(data0!V279&lt;$B$1,data0!V279,""),""),"")</f>
        <v>0.82745098039215681</v>
      </c>
      <c r="W280" s="7">
        <f>IF(W$1=1,IF(data0!W279&gt;0,IF(data0!W279&lt;$B$1,data0!W279,""),""),"")</f>
        <v>0.86274509803921573</v>
      </c>
      <c r="X280" s="7" t="str">
        <f>IF(X$1=1,IF(data0!X279&gt;0,IF(data0!X279&lt;$B$1,data0!X279,""),""),"")</f>
        <v/>
      </c>
      <c r="Y280" s="7" t="str">
        <f>IF(Y$1=1,IF(data0!Y279&gt;0,IF(data0!Y279&lt;$B$1,data0!Y279,""),""),"")</f>
        <v/>
      </c>
      <c r="Z280" s="7">
        <f>IF(Z$1=1,IF(data0!Z279&gt;0,IF(data0!Z279&lt;$B$1,data0!Z279,""),""),"")</f>
        <v>0.89411764705882357</v>
      </c>
      <c r="AA280" s="7">
        <f>IF(AA$1=1,IF(data0!AA279&gt;0,IF(data0!AA279&lt;$B$1,data0!AA279,""),""),"")</f>
        <v>0.81960784313725488</v>
      </c>
      <c r="AB280" s="7">
        <f>IF(AB$1=1,IF(data0!AB279&gt;0,IF(data0!AB279&lt;$B$1,data0!AB279,""),""),"")</f>
        <v>0.75294117647058822</v>
      </c>
      <c r="AC280" s="7">
        <f>IF(AC$1=1,IF(data0!AC279&gt;0,IF(data0!AC279&lt;$B$1,data0!AC279,""),""),"")</f>
        <v>0.9137254901960784</v>
      </c>
      <c r="AD280" s="7" t="str">
        <f>IF(AD$1=1,IF(data0!AD279&gt;0,IF(data0!AD279&lt;$B$1,data0!AD279,""),""),"")</f>
        <v/>
      </c>
      <c r="AE280" s="7" t="str">
        <f>IF(AE$1=1,IF(data0!AE279&gt;0,IF(data0!AE279&lt;$B$1,data0!AE279,""),""),"")</f>
        <v/>
      </c>
      <c r="AF280" s="7">
        <f>IF(AF$1=1,IF(data0!AF279&gt;0,IF(data0!AF279&lt;$B$1,data0!AF279,""),""),"")</f>
        <v>0.85882352941176465</v>
      </c>
      <c r="AG280" s="7">
        <f>IF(AG$1=1,IF(data0!AG279&gt;0,IF(data0!AG279&lt;$B$1,data0!AG279,""),""),"")</f>
        <v>0.80392156862745101</v>
      </c>
      <c r="AH280" s="7">
        <f>IF(AH$1=1,IF(data0!AH279&gt;0,IF(data0!AH279&lt;$B$1,data0!AH279,""),""),"")</f>
        <v>0.88235294117647056</v>
      </c>
      <c r="AI280" s="7">
        <f>IF(AI$1=1,IF(data0!AI279&gt;0,IF(data0!AI279&lt;$B$1,data0!AI279,""),""),"")</f>
        <v>0.79607843137254897</v>
      </c>
      <c r="AJ280" s="7">
        <f>IF(AJ$1=1,IF(data0!AJ279&gt;0,IF(data0!AJ279&lt;$B$1,data0!AJ279,""),""),"")</f>
        <v>0.73333333333333328</v>
      </c>
    </row>
    <row r="281" spans="1:36" hidden="1">
      <c r="A281" s="1">
        <f>data0!A280</f>
        <v>278</v>
      </c>
      <c r="B281" s="1">
        <f>data0!B280</f>
        <v>22</v>
      </c>
      <c r="C281" s="1">
        <f>data0!C280</f>
        <v>0</v>
      </c>
      <c r="D281" s="1">
        <f>data0!D280</f>
        <v>2</v>
      </c>
      <c r="E281" s="7" t="str">
        <f>IF(E$1=1,IF(data0!E280&gt;0,IF(data0!E280&lt;$B$1,data0!E280,""),""),"")</f>
        <v/>
      </c>
      <c r="F281" s="7">
        <f>IF(F$1=1,IF(data0!F280&gt;0,IF(data0!F280&lt;$B$1,data0!F280,""),""),"")</f>
        <v>0.70980392156862748</v>
      </c>
      <c r="G281" s="7" t="str">
        <f>IF(G$1=1,IF(data0!G280&gt;0,IF(data0!G280&lt;$B$1,data0!G280,""),""),"")</f>
        <v/>
      </c>
      <c r="H281" s="7" t="str">
        <f>IF(H$1=1,IF(data0!H280&gt;0,IF(data0!H280&lt;$B$1,data0!H280,""),""),"")</f>
        <v/>
      </c>
      <c r="I281" s="7" t="str">
        <f>IF(I$1=1,IF(data0!I280&gt;0,IF(data0!I280&lt;$B$1,data0!I280,""),""),"")</f>
        <v/>
      </c>
      <c r="J281" s="7">
        <f>IF(J$1=1,IF(data0!J280&gt;0,IF(data0!J280&lt;$B$1,data0!J280,""),""),"")</f>
        <v>0.79607843137254897</v>
      </c>
      <c r="K281" s="7">
        <f>IF(K$1=1,IF(data0!K280&gt;0,IF(data0!K280&lt;$B$1,data0!K280,""),""),"")</f>
        <v>0.77647058823529413</v>
      </c>
      <c r="L281" s="7" t="str">
        <f>IF(L$1=1,IF(data0!L280&gt;0,IF(data0!L280&lt;$B$1,data0!L280,""),""),"")</f>
        <v/>
      </c>
      <c r="M281" s="7" t="str">
        <f>IF(M$1=1,IF(data0!M280&gt;0,IF(data0!M280&lt;$B$1,data0!M280,""),""),"")</f>
        <v/>
      </c>
      <c r="N281" s="7">
        <f>IF(N$1=1,IF(data0!N280&gt;0,IF(data0!N280&lt;$B$1,data0!N280,""),""),"")</f>
        <v>0.75686274509803919</v>
      </c>
      <c r="O281" s="7" t="str">
        <f>IF(O$1=1,IF(data0!O280&gt;0,IF(data0!O280&lt;$B$1,data0!O280,""),""),"")</f>
        <v/>
      </c>
      <c r="P281" s="7" t="str">
        <f>IF(P$1=1,IF(data0!P280&gt;0,IF(data0!P280&lt;$B$1,data0!P280,""),""),"")</f>
        <v/>
      </c>
      <c r="Q281" s="7">
        <f>IF(Q$1=1,IF(data0!Q280&gt;0,IF(data0!Q280&lt;$B$1,data0!Q280,""),""),"")</f>
        <v>0.70980392156862748</v>
      </c>
      <c r="R281" s="7" t="str">
        <f>IF(R$1=1,IF(data0!R280&gt;0,IF(data0!R280&lt;$B$1,data0!R280,""),""),"")</f>
        <v/>
      </c>
      <c r="S281" s="7">
        <f>IF(S$1=1,IF(data0!S280&gt;0,IF(data0!S280&lt;$B$1,data0!S280,""),""),"")</f>
        <v>0.81960784313725488</v>
      </c>
      <c r="T281" s="7">
        <f>IF(T$1=1,IF(data0!T280&gt;0,IF(data0!T280&lt;$B$1,data0!T280,""),""),"")</f>
        <v>0.88235294117647056</v>
      </c>
      <c r="U281" s="7">
        <f>IF(U$1=1,IF(data0!U280&gt;0,IF(data0!U280&lt;$B$1,data0!U280,""),""),"")</f>
        <v>0.83529411764705885</v>
      </c>
      <c r="V281" s="7">
        <f>IF(V$1=1,IF(data0!V280&gt;0,IF(data0!V280&lt;$B$1,data0!V280,""),""),"")</f>
        <v>0.81176470588235294</v>
      </c>
      <c r="W281" s="7">
        <f>IF(W$1=1,IF(data0!W280&gt;0,IF(data0!W280&lt;$B$1,data0!W280,""),""),"")</f>
        <v>0.85490196078431369</v>
      </c>
      <c r="X281" s="7" t="str">
        <f>IF(X$1=1,IF(data0!X280&gt;0,IF(data0!X280&lt;$B$1,data0!X280,""),""),"")</f>
        <v/>
      </c>
      <c r="Y281" s="7" t="str">
        <f>IF(Y$1=1,IF(data0!Y280&gt;0,IF(data0!Y280&lt;$B$1,data0!Y280,""),""),"")</f>
        <v/>
      </c>
      <c r="Z281" s="7">
        <f>IF(Z$1=1,IF(data0!Z280&gt;0,IF(data0!Z280&lt;$B$1,data0!Z280,""),""),"")</f>
        <v>0.88235294117647056</v>
      </c>
      <c r="AA281" s="7">
        <f>IF(AA$1=1,IF(data0!AA280&gt;0,IF(data0!AA280&lt;$B$1,data0!AA280,""),""),"")</f>
        <v>0.80392156862745101</v>
      </c>
      <c r="AB281" s="7">
        <f>IF(AB$1=1,IF(data0!AB280&gt;0,IF(data0!AB280&lt;$B$1,data0!AB280,""),""),"")</f>
        <v>0.73333333333333328</v>
      </c>
      <c r="AC281" s="7">
        <f>IF(AC$1=1,IF(data0!AC280&gt;0,IF(data0!AC280&lt;$B$1,data0!AC280,""),""),"")</f>
        <v>0.90588235294117647</v>
      </c>
      <c r="AD281" s="7" t="str">
        <f>IF(AD$1=1,IF(data0!AD280&gt;0,IF(data0!AD280&lt;$B$1,data0!AD280,""),""),"")</f>
        <v/>
      </c>
      <c r="AE281" s="7" t="str">
        <f>IF(AE$1=1,IF(data0!AE280&gt;0,IF(data0!AE280&lt;$B$1,data0!AE280,""),""),"")</f>
        <v/>
      </c>
      <c r="AF281" s="7">
        <f>IF(AF$1=1,IF(data0!AF280&gt;0,IF(data0!AF280&lt;$B$1,data0!AF280,""),""),"")</f>
        <v>0.84313725490196079</v>
      </c>
      <c r="AG281" s="7">
        <f>IF(AG$1=1,IF(data0!AG280&gt;0,IF(data0!AG280&lt;$B$1,data0!AG280,""),""),"")</f>
        <v>0.78431372549019607</v>
      </c>
      <c r="AH281" s="7">
        <f>IF(AH$1=1,IF(data0!AH280&gt;0,IF(data0!AH280&lt;$B$1,data0!AH280,""),""),"")</f>
        <v>0.8666666666666667</v>
      </c>
      <c r="AI281" s="7">
        <f>IF(AI$1=1,IF(data0!AI280&gt;0,IF(data0!AI280&lt;$B$1,data0!AI280,""),""),"")</f>
        <v>0.7803921568627451</v>
      </c>
      <c r="AJ281" s="7">
        <f>IF(AJ$1=1,IF(data0!AJ280&gt;0,IF(data0!AJ280&lt;$B$1,data0!AJ280,""),""),"")</f>
        <v>0.71372549019607845</v>
      </c>
    </row>
    <row r="282" spans="1:36" hidden="1">
      <c r="A282" s="1">
        <f>data0!A281</f>
        <v>279</v>
      </c>
      <c r="B282" s="1">
        <f>data0!B281</f>
        <v>23</v>
      </c>
      <c r="C282" s="1">
        <f>data0!C281</f>
        <v>0</v>
      </c>
      <c r="D282" s="1">
        <f>data0!D281</f>
        <v>2</v>
      </c>
      <c r="E282" s="7" t="str">
        <f>IF(E$1=1,IF(data0!E281&gt;0,IF(data0!E281&lt;$B$1,data0!E281,""),""),"")</f>
        <v/>
      </c>
      <c r="F282" s="7">
        <f>IF(F$1=1,IF(data0!F281&gt;0,IF(data0!F281&lt;$B$1,data0!F281,""),""),"")</f>
        <v>0.69019607843137254</v>
      </c>
      <c r="G282" s="7" t="str">
        <f>IF(G$1=1,IF(data0!G281&gt;0,IF(data0!G281&lt;$B$1,data0!G281,""),""),"")</f>
        <v/>
      </c>
      <c r="H282" s="7" t="str">
        <f>IF(H$1=1,IF(data0!H281&gt;0,IF(data0!H281&lt;$B$1,data0!H281,""),""),"")</f>
        <v/>
      </c>
      <c r="I282" s="7" t="str">
        <f>IF(I$1=1,IF(data0!I281&gt;0,IF(data0!I281&lt;$B$1,data0!I281,""),""),"")</f>
        <v/>
      </c>
      <c r="J282" s="7">
        <f>IF(J$1=1,IF(data0!J281&gt;0,IF(data0!J281&lt;$B$1,data0!J281,""),""),"")</f>
        <v>0.77254901960784317</v>
      </c>
      <c r="K282" s="7">
        <f>IF(K$1=1,IF(data0!K281&gt;0,IF(data0!K281&lt;$B$1,data0!K281,""),""),"")</f>
        <v>0.74901960784313726</v>
      </c>
      <c r="L282" s="7" t="str">
        <f>IF(L$1=1,IF(data0!L281&gt;0,IF(data0!L281&lt;$B$1,data0!L281,""),""),"")</f>
        <v/>
      </c>
      <c r="M282" s="7" t="str">
        <f>IF(M$1=1,IF(data0!M281&gt;0,IF(data0!M281&lt;$B$1,data0!M281,""),""),"")</f>
        <v/>
      </c>
      <c r="N282" s="7">
        <f>IF(N$1=1,IF(data0!N281&gt;0,IF(data0!N281&lt;$B$1,data0!N281,""),""),"")</f>
        <v>0.73333333333333328</v>
      </c>
      <c r="O282" s="7" t="str">
        <f>IF(O$1=1,IF(data0!O281&gt;0,IF(data0!O281&lt;$B$1,data0!O281,""),""),"")</f>
        <v/>
      </c>
      <c r="P282" s="7" t="str">
        <f>IF(P$1=1,IF(data0!P281&gt;0,IF(data0!P281&lt;$B$1,data0!P281,""),""),"")</f>
        <v/>
      </c>
      <c r="Q282" s="7">
        <f>IF(Q$1=1,IF(data0!Q281&gt;0,IF(data0!Q281&lt;$B$1,data0!Q281,""),""),"")</f>
        <v>0.68627450980392157</v>
      </c>
      <c r="R282" s="7" t="str">
        <f>IF(R$1=1,IF(data0!R281&gt;0,IF(data0!R281&lt;$B$1,data0!R281,""),""),"")</f>
        <v/>
      </c>
      <c r="S282" s="7">
        <f>IF(S$1=1,IF(data0!S281&gt;0,IF(data0!S281&lt;$B$1,data0!S281,""),""),"")</f>
        <v>0.8</v>
      </c>
      <c r="T282" s="7">
        <f>IF(T$1=1,IF(data0!T281&gt;0,IF(data0!T281&lt;$B$1,data0!T281,""),""),"")</f>
        <v>0.85882352941176465</v>
      </c>
      <c r="U282" s="7">
        <f>IF(U$1=1,IF(data0!U281&gt;0,IF(data0!U281&lt;$B$1,data0!U281,""),""),"")</f>
        <v>0.81176470588235294</v>
      </c>
      <c r="V282" s="7">
        <f>IF(V$1=1,IF(data0!V281&gt;0,IF(data0!V281&lt;$B$1,data0!V281,""),""),"")</f>
        <v>0.79607843137254897</v>
      </c>
      <c r="W282" s="7">
        <f>IF(W$1=1,IF(data0!W281&gt;0,IF(data0!W281&lt;$B$1,data0!W281,""),""),"")</f>
        <v>0.82745098039215681</v>
      </c>
      <c r="X282" s="7" t="str">
        <f>IF(X$1=1,IF(data0!X281&gt;0,IF(data0!X281&lt;$B$1,data0!X281,""),""),"")</f>
        <v/>
      </c>
      <c r="Y282" s="7" t="str">
        <f>IF(Y$1=1,IF(data0!Y281&gt;0,IF(data0!Y281&lt;$B$1,data0!Y281,""),""),"")</f>
        <v/>
      </c>
      <c r="Z282" s="7">
        <f>IF(Z$1=1,IF(data0!Z281&gt;0,IF(data0!Z281&lt;$B$1,data0!Z281,""),""),"")</f>
        <v>0.85882352941176465</v>
      </c>
      <c r="AA282" s="7">
        <f>IF(AA$1=1,IF(data0!AA281&gt;0,IF(data0!AA281&lt;$B$1,data0!AA281,""),""),"")</f>
        <v>0.7803921568627451</v>
      </c>
      <c r="AB282" s="7">
        <f>IF(AB$1=1,IF(data0!AB281&gt;0,IF(data0!AB281&lt;$B$1,data0!AB281,""),""),"")</f>
        <v>0.71372549019607845</v>
      </c>
      <c r="AC282" s="7">
        <f>IF(AC$1=1,IF(data0!AC281&gt;0,IF(data0!AC281&lt;$B$1,data0!AC281,""),""),"")</f>
        <v>0.88235294117647056</v>
      </c>
      <c r="AD282" s="7" t="str">
        <f>IF(AD$1=1,IF(data0!AD281&gt;0,IF(data0!AD281&lt;$B$1,data0!AD281,""),""),"")</f>
        <v/>
      </c>
      <c r="AE282" s="7" t="str">
        <f>IF(AE$1=1,IF(data0!AE281&gt;0,IF(data0!AE281&lt;$B$1,data0!AE281,""),""),"")</f>
        <v/>
      </c>
      <c r="AF282" s="7">
        <f>IF(AF$1=1,IF(data0!AF281&gt;0,IF(data0!AF281&lt;$B$1,data0!AF281,""),""),"")</f>
        <v>0.81568627450980391</v>
      </c>
      <c r="AG282" s="7">
        <f>IF(AG$1=1,IF(data0!AG281&gt;0,IF(data0!AG281&lt;$B$1,data0!AG281,""),""),"")</f>
        <v>0.76470588235294112</v>
      </c>
      <c r="AH282" s="7">
        <f>IF(AH$1=1,IF(data0!AH281&gt;0,IF(data0!AH281&lt;$B$1,data0!AH281,""),""),"")</f>
        <v>0.84313725490196079</v>
      </c>
      <c r="AI282" s="7">
        <f>IF(AI$1=1,IF(data0!AI281&gt;0,IF(data0!AI281&lt;$B$1,data0!AI281,""),""),"")</f>
        <v>0.75686274509803919</v>
      </c>
      <c r="AJ282" s="7">
        <f>IF(AJ$1=1,IF(data0!AJ281&gt;0,IF(data0!AJ281&lt;$B$1,data0!AJ281,""),""),"")</f>
        <v>0.69411764705882351</v>
      </c>
    </row>
    <row r="283" spans="1:36" hidden="1">
      <c r="A283" s="1">
        <f>data0!A282</f>
        <v>280</v>
      </c>
      <c r="B283" s="1">
        <f>data0!B282</f>
        <v>24</v>
      </c>
      <c r="C283" s="1">
        <f>data0!C282</f>
        <v>0</v>
      </c>
      <c r="D283" s="1">
        <f>data0!D282</f>
        <v>2</v>
      </c>
      <c r="E283" s="7" t="str">
        <f>IF(E$1=1,IF(data0!E282&gt;0,IF(data0!E282&lt;$B$1,data0!E282,""),""),"")</f>
        <v/>
      </c>
      <c r="F283" s="7">
        <f>IF(F$1=1,IF(data0!F282&gt;0,IF(data0!F282&lt;$B$1,data0!F282,""),""),"")</f>
        <v>0.67843137254901964</v>
      </c>
      <c r="G283" s="7" t="str">
        <f>IF(G$1=1,IF(data0!G282&gt;0,IF(data0!G282&lt;$B$1,data0!G282,""),""),"")</f>
        <v/>
      </c>
      <c r="H283" s="7" t="str">
        <f>IF(H$1=1,IF(data0!H282&gt;0,IF(data0!H282&lt;$B$1,data0!H282,""),""),"")</f>
        <v/>
      </c>
      <c r="I283" s="7" t="str">
        <f>IF(I$1=1,IF(data0!I282&gt;0,IF(data0!I282&lt;$B$1,data0!I282,""),""),"")</f>
        <v/>
      </c>
      <c r="J283" s="7">
        <f>IF(J$1=1,IF(data0!J282&gt;0,IF(data0!J282&lt;$B$1,data0!J282,""),""),"")</f>
        <v>0.75686274509803919</v>
      </c>
      <c r="K283" s="7">
        <f>IF(K$1=1,IF(data0!K282&gt;0,IF(data0!K282&lt;$B$1,data0!K282,""),""),"")</f>
        <v>0.73725490196078436</v>
      </c>
      <c r="L283" s="7" t="str">
        <f>IF(L$1=1,IF(data0!L282&gt;0,IF(data0!L282&lt;$B$1,data0!L282,""),""),"")</f>
        <v/>
      </c>
      <c r="M283" s="7" t="str">
        <f>IF(M$1=1,IF(data0!M282&gt;0,IF(data0!M282&lt;$B$1,data0!M282,""),""),"")</f>
        <v/>
      </c>
      <c r="N283" s="7">
        <f>IF(N$1=1,IF(data0!N282&gt;0,IF(data0!N282&lt;$B$1,data0!N282,""),""),"")</f>
        <v>0.72549019607843135</v>
      </c>
      <c r="O283" s="7" t="str">
        <f>IF(O$1=1,IF(data0!O282&gt;0,IF(data0!O282&lt;$B$1,data0!O282,""),""),"")</f>
        <v/>
      </c>
      <c r="P283" s="7" t="str">
        <f>IF(P$1=1,IF(data0!P282&gt;0,IF(data0!P282&lt;$B$1,data0!P282,""),""),"")</f>
        <v/>
      </c>
      <c r="Q283" s="7">
        <f>IF(Q$1=1,IF(data0!Q282&gt;0,IF(data0!Q282&lt;$B$1,data0!Q282,""),""),"")</f>
        <v>0.6705882352941176</v>
      </c>
      <c r="R283" s="7" t="str">
        <f>IF(R$1=1,IF(data0!R282&gt;0,IF(data0!R282&lt;$B$1,data0!R282,""),""),"")</f>
        <v/>
      </c>
      <c r="S283" s="7">
        <f>IF(S$1=1,IF(data0!S282&gt;0,IF(data0!S282&lt;$B$1,data0!S282,""),""),"")</f>
        <v>0.7803921568627451</v>
      </c>
      <c r="T283" s="7">
        <f>IF(T$1=1,IF(data0!T282&gt;0,IF(data0!T282&lt;$B$1,data0!T282,""),""),"")</f>
        <v>0.85098039215686272</v>
      </c>
      <c r="U283" s="7">
        <f>IF(U$1=1,IF(data0!U282&gt;0,IF(data0!U282&lt;$B$1,data0!U282,""),""),"")</f>
        <v>0.79607843137254897</v>
      </c>
      <c r="V283" s="7">
        <f>IF(V$1=1,IF(data0!V282&gt;0,IF(data0!V282&lt;$B$1,data0!V282,""),""),"")</f>
        <v>0.7803921568627451</v>
      </c>
      <c r="W283" s="7">
        <f>IF(W$1=1,IF(data0!W282&gt;0,IF(data0!W282&lt;$B$1,data0!W282,""),""),"")</f>
        <v>0.81568627450980391</v>
      </c>
      <c r="X283" s="7" t="str">
        <f>IF(X$1=1,IF(data0!X282&gt;0,IF(data0!X282&lt;$B$1,data0!X282,""),""),"")</f>
        <v/>
      </c>
      <c r="Y283" s="7" t="str">
        <f>IF(Y$1=1,IF(data0!Y282&gt;0,IF(data0!Y282&lt;$B$1,data0!Y282,""),""),"")</f>
        <v/>
      </c>
      <c r="Z283" s="7">
        <f>IF(Z$1=1,IF(data0!Z282&gt;0,IF(data0!Z282&lt;$B$1,data0!Z282,""),""),"")</f>
        <v>0.84313725490196079</v>
      </c>
      <c r="AA283" s="7">
        <f>IF(AA$1=1,IF(data0!AA282&gt;0,IF(data0!AA282&lt;$B$1,data0!AA282,""),""),"")</f>
        <v>0.76470588235294112</v>
      </c>
      <c r="AB283" s="7">
        <f>IF(AB$1=1,IF(data0!AB282&gt;0,IF(data0!AB282&lt;$B$1,data0!AB282,""),""),"")</f>
        <v>0.70196078431372544</v>
      </c>
      <c r="AC283" s="7">
        <f>IF(AC$1=1,IF(data0!AC282&gt;0,IF(data0!AC282&lt;$B$1,data0!AC282,""),""),"")</f>
        <v>0.8666666666666667</v>
      </c>
      <c r="AD283" s="7" t="str">
        <f>IF(AD$1=1,IF(data0!AD282&gt;0,IF(data0!AD282&lt;$B$1,data0!AD282,""),""),"")</f>
        <v/>
      </c>
      <c r="AE283" s="7" t="str">
        <f>IF(AE$1=1,IF(data0!AE282&gt;0,IF(data0!AE282&lt;$B$1,data0!AE282,""),""),"")</f>
        <v/>
      </c>
      <c r="AF283" s="7">
        <f>IF(AF$1=1,IF(data0!AF282&gt;0,IF(data0!AF282&lt;$B$1,data0!AF282,""),""),"")</f>
        <v>0.80784313725490198</v>
      </c>
      <c r="AG283" s="7">
        <f>IF(AG$1=1,IF(data0!AG282&gt;0,IF(data0!AG282&lt;$B$1,data0!AG282,""),""),"")</f>
        <v>0.74901960784313726</v>
      </c>
      <c r="AH283" s="7">
        <f>IF(AH$1=1,IF(data0!AH282&gt;0,IF(data0!AH282&lt;$B$1,data0!AH282,""),""),"")</f>
        <v>0.82352941176470584</v>
      </c>
      <c r="AI283" s="7">
        <f>IF(AI$1=1,IF(data0!AI282&gt;0,IF(data0!AI282&lt;$B$1,data0!AI282,""),""),"")</f>
        <v>0.74509803921568629</v>
      </c>
      <c r="AJ283" s="7">
        <f>IF(AJ$1=1,IF(data0!AJ282&gt;0,IF(data0!AJ282&lt;$B$1,data0!AJ282,""),""),"")</f>
        <v>0.68627450980392157</v>
      </c>
    </row>
    <row r="284" spans="1:36" hidden="1">
      <c r="A284" s="1">
        <f>data0!A283</f>
        <v>281</v>
      </c>
      <c r="B284" s="1">
        <f>data0!B283</f>
        <v>25</v>
      </c>
      <c r="C284" s="1">
        <f>data0!C283</f>
        <v>0</v>
      </c>
      <c r="D284" s="1">
        <f>data0!D283</f>
        <v>2</v>
      </c>
      <c r="E284" s="7" t="str">
        <f>IF(E$1=1,IF(data0!E283&gt;0,IF(data0!E283&lt;$B$1,data0!E283,""),""),"")</f>
        <v/>
      </c>
      <c r="F284" s="7">
        <f>IF(F$1=1,IF(data0!F283&gt;0,IF(data0!F283&lt;$B$1,data0!F283,""),""),"")</f>
        <v>0.65490196078431373</v>
      </c>
      <c r="G284" s="7" t="str">
        <f>IF(G$1=1,IF(data0!G283&gt;0,IF(data0!G283&lt;$B$1,data0!G283,""),""),"")</f>
        <v/>
      </c>
      <c r="H284" s="7" t="str">
        <f>IF(H$1=1,IF(data0!H283&gt;0,IF(data0!H283&lt;$B$1,data0!H283,""),""),"")</f>
        <v/>
      </c>
      <c r="I284" s="7" t="str">
        <f>IF(I$1=1,IF(data0!I283&gt;0,IF(data0!I283&lt;$B$1,data0!I283,""),""),"")</f>
        <v/>
      </c>
      <c r="J284" s="7">
        <f>IF(J$1=1,IF(data0!J283&gt;0,IF(data0!J283&lt;$B$1,data0!J283,""),""),"")</f>
        <v>0.73333333333333328</v>
      </c>
      <c r="K284" s="7">
        <f>IF(K$1=1,IF(data0!K283&gt;0,IF(data0!K283&lt;$B$1,data0!K283,""),""),"")</f>
        <v>0.71764705882352942</v>
      </c>
      <c r="L284" s="7" t="str">
        <f>IF(L$1=1,IF(data0!L283&gt;0,IF(data0!L283&lt;$B$1,data0!L283,""),""),"")</f>
        <v/>
      </c>
      <c r="M284" s="7" t="str">
        <f>IF(M$1=1,IF(data0!M283&gt;0,IF(data0!M283&lt;$B$1,data0!M283,""),""),"")</f>
        <v/>
      </c>
      <c r="N284" s="7">
        <f>IF(N$1=1,IF(data0!N283&gt;0,IF(data0!N283&lt;$B$1,data0!N283,""),""),"")</f>
        <v>0.69411764705882351</v>
      </c>
      <c r="O284" s="7" t="str">
        <f>IF(O$1=1,IF(data0!O283&gt;0,IF(data0!O283&lt;$B$1,data0!O283,""),""),"")</f>
        <v/>
      </c>
      <c r="P284" s="7" t="str">
        <f>IF(P$1=1,IF(data0!P283&gt;0,IF(data0!P283&lt;$B$1,data0!P283,""),""),"")</f>
        <v/>
      </c>
      <c r="Q284" s="7">
        <f>IF(Q$1=1,IF(data0!Q283&gt;0,IF(data0!Q283&lt;$B$1,data0!Q283,""),""),"")</f>
        <v>0.65098039215686276</v>
      </c>
      <c r="R284" s="7" t="str">
        <f>IF(R$1=1,IF(data0!R283&gt;0,IF(data0!R283&lt;$B$1,data0!R283,""),""),"")</f>
        <v/>
      </c>
      <c r="S284" s="7">
        <f>IF(S$1=1,IF(data0!S283&gt;0,IF(data0!S283&lt;$B$1,data0!S283,""),""),"")</f>
        <v>0.76078431372549016</v>
      </c>
      <c r="T284" s="7">
        <f>IF(T$1=1,IF(data0!T283&gt;0,IF(data0!T283&lt;$B$1,data0!T283,""),""),"")</f>
        <v>0.82745098039215681</v>
      </c>
      <c r="U284" s="7">
        <f>IF(U$1=1,IF(data0!U283&gt;0,IF(data0!U283&lt;$B$1,data0!U283,""),""),"")</f>
        <v>0.77254901960784317</v>
      </c>
      <c r="V284" s="7">
        <f>IF(V$1=1,IF(data0!V283&gt;0,IF(data0!V283&lt;$B$1,data0!V283,""),""),"")</f>
        <v>0.75686274509803919</v>
      </c>
      <c r="W284" s="7">
        <f>IF(W$1=1,IF(data0!W283&gt;0,IF(data0!W283&lt;$B$1,data0!W283,""),""),"")</f>
        <v>0.78823529411764703</v>
      </c>
      <c r="X284" s="7" t="str">
        <f>IF(X$1=1,IF(data0!X283&gt;0,IF(data0!X283&lt;$B$1,data0!X283,""),""),"")</f>
        <v/>
      </c>
      <c r="Y284" s="7" t="str">
        <f>IF(Y$1=1,IF(data0!Y283&gt;0,IF(data0!Y283&lt;$B$1,data0!Y283,""),""),"")</f>
        <v/>
      </c>
      <c r="Z284" s="7">
        <f>IF(Z$1=1,IF(data0!Z283&gt;0,IF(data0!Z283&lt;$B$1,data0!Z283,""),""),"")</f>
        <v>0.81960784313725488</v>
      </c>
      <c r="AA284" s="7">
        <f>IF(AA$1=1,IF(data0!AA283&gt;0,IF(data0!AA283&lt;$B$1,data0!AA283,""),""),"")</f>
        <v>0.74117647058823533</v>
      </c>
      <c r="AB284" s="7">
        <f>IF(AB$1=1,IF(data0!AB283&gt;0,IF(data0!AB283&lt;$B$1,data0!AB283,""),""),"")</f>
        <v>0.67843137254901964</v>
      </c>
      <c r="AC284" s="7">
        <f>IF(AC$1=1,IF(data0!AC283&gt;0,IF(data0!AC283&lt;$B$1,data0!AC283,""),""),"")</f>
        <v>0.84313725490196079</v>
      </c>
      <c r="AD284" s="7">
        <f>IF(AD$1=1,IF(data0!AD283&gt;0,IF(data0!AD283&lt;$B$1,data0!AD283,""),""),"")</f>
        <v>0.94901960784313721</v>
      </c>
      <c r="AE284" s="7" t="str">
        <f>IF(AE$1=1,IF(data0!AE283&gt;0,IF(data0!AE283&lt;$B$1,data0!AE283,""),""),"")</f>
        <v/>
      </c>
      <c r="AF284" s="7">
        <f>IF(AF$1=1,IF(data0!AF283&gt;0,IF(data0!AF283&lt;$B$1,data0!AF283,""),""),"")</f>
        <v>0.78431372549019607</v>
      </c>
      <c r="AG284" s="7">
        <f>IF(AG$1=1,IF(data0!AG283&gt;0,IF(data0!AG283&lt;$B$1,data0!AG283,""),""),"")</f>
        <v>0.72549019607843135</v>
      </c>
      <c r="AH284" s="7">
        <f>IF(AH$1=1,IF(data0!AH283&gt;0,IF(data0!AH283&lt;$B$1,data0!AH283,""),""),"")</f>
        <v>0.80392156862745101</v>
      </c>
      <c r="AI284" s="7">
        <f>IF(AI$1=1,IF(data0!AI283&gt;0,IF(data0!AI283&lt;$B$1,data0!AI283,""),""),"")</f>
        <v>0.72156862745098038</v>
      </c>
      <c r="AJ284" s="7">
        <f>IF(AJ$1=1,IF(data0!AJ283&gt;0,IF(data0!AJ283&lt;$B$1,data0!AJ283,""),""),"")</f>
        <v>0.66274509803921566</v>
      </c>
    </row>
    <row r="285" spans="1:36" hidden="1">
      <c r="A285" s="1">
        <f>data0!A284</f>
        <v>282</v>
      </c>
      <c r="B285" s="1">
        <f>data0!B284</f>
        <v>26</v>
      </c>
      <c r="C285" s="1">
        <f>data0!C284</f>
        <v>0</v>
      </c>
      <c r="D285" s="1">
        <f>data0!D284</f>
        <v>2</v>
      </c>
      <c r="E285" s="7" t="str">
        <f>IF(E$1=1,IF(data0!E284&gt;0,IF(data0!E284&lt;$B$1,data0!E284,""),""),"")</f>
        <v/>
      </c>
      <c r="F285" s="7">
        <f>IF(F$1=1,IF(data0!F284&gt;0,IF(data0!F284&lt;$B$1,data0!F284,""),""),"")</f>
        <v>0.63921568627450975</v>
      </c>
      <c r="G285" s="7" t="str">
        <f>IF(G$1=1,IF(data0!G284&gt;0,IF(data0!G284&lt;$B$1,data0!G284,""),""),"")</f>
        <v/>
      </c>
      <c r="H285" s="7" t="str">
        <f>IF(H$1=1,IF(data0!H284&gt;0,IF(data0!H284&lt;$B$1,data0!H284,""),""),"")</f>
        <v/>
      </c>
      <c r="I285" s="7" t="str">
        <f>IF(I$1=1,IF(data0!I284&gt;0,IF(data0!I284&lt;$B$1,data0!I284,""),""),"")</f>
        <v/>
      </c>
      <c r="J285" s="7">
        <f>IF(J$1=1,IF(data0!J284&gt;0,IF(data0!J284&lt;$B$1,data0!J284,""),""),"")</f>
        <v>0.71764705882352942</v>
      </c>
      <c r="K285" s="7">
        <f>IF(K$1=1,IF(data0!K284&gt;0,IF(data0!K284&lt;$B$1,data0!K284,""),""),"")</f>
        <v>0.70588235294117652</v>
      </c>
      <c r="L285" s="7" t="str">
        <f>IF(L$1=1,IF(data0!L284&gt;0,IF(data0!L284&lt;$B$1,data0!L284,""),""),"")</f>
        <v/>
      </c>
      <c r="M285" s="7" t="str">
        <f>IF(M$1=1,IF(data0!M284&gt;0,IF(data0!M284&lt;$B$1,data0!M284,""),""),"")</f>
        <v/>
      </c>
      <c r="N285" s="7">
        <f>IF(N$1=1,IF(data0!N284&gt;0,IF(data0!N284&lt;$B$1,data0!N284,""),""),"")</f>
        <v>0.68627450980392157</v>
      </c>
      <c r="O285" s="7" t="str">
        <f>IF(O$1=1,IF(data0!O284&gt;0,IF(data0!O284&lt;$B$1,data0!O284,""),""),"")</f>
        <v/>
      </c>
      <c r="P285" s="7" t="str">
        <f>IF(P$1=1,IF(data0!P284&gt;0,IF(data0!P284&lt;$B$1,data0!P284,""),""),"")</f>
        <v/>
      </c>
      <c r="Q285" s="7">
        <f>IF(Q$1=1,IF(data0!Q284&gt;0,IF(data0!Q284&lt;$B$1,data0!Q284,""),""),"")</f>
        <v>0.63921568627450975</v>
      </c>
      <c r="R285" s="7" t="str">
        <f>IF(R$1=1,IF(data0!R284&gt;0,IF(data0!R284&lt;$B$1,data0!R284,""),""),"")</f>
        <v/>
      </c>
      <c r="S285" s="7">
        <f>IF(S$1=1,IF(data0!S284&gt;0,IF(data0!S284&lt;$B$1,data0!S284,""),""),"")</f>
        <v>0.75294117647058822</v>
      </c>
      <c r="T285" s="7">
        <f>IF(T$1=1,IF(data0!T284&gt;0,IF(data0!T284&lt;$B$1,data0!T284,""),""),"")</f>
        <v>0.81176470588235294</v>
      </c>
      <c r="U285" s="7">
        <f>IF(U$1=1,IF(data0!U284&gt;0,IF(data0!U284&lt;$B$1,data0!U284,""),""),"")</f>
        <v>0.75686274509803919</v>
      </c>
      <c r="V285" s="7">
        <f>IF(V$1=1,IF(data0!V284&gt;0,IF(data0!V284&lt;$B$1,data0!V284,""),""),"")</f>
        <v>0.74117647058823533</v>
      </c>
      <c r="W285" s="7">
        <f>IF(W$1=1,IF(data0!W284&gt;0,IF(data0!W284&lt;$B$1,data0!W284,""),""),"")</f>
        <v>0.77647058823529413</v>
      </c>
      <c r="X285" s="7" t="str">
        <f>IF(X$1=1,IF(data0!X284&gt;0,IF(data0!X284&lt;$B$1,data0!X284,""),""),"")</f>
        <v/>
      </c>
      <c r="Y285" s="7" t="str">
        <f>IF(Y$1=1,IF(data0!Y284&gt;0,IF(data0!Y284&lt;$B$1,data0!Y284,""),""),"")</f>
        <v/>
      </c>
      <c r="Z285" s="7">
        <f>IF(Z$1=1,IF(data0!Z284&gt;0,IF(data0!Z284&lt;$B$1,data0!Z284,""),""),"")</f>
        <v>0.80784313725490198</v>
      </c>
      <c r="AA285" s="7">
        <f>IF(AA$1=1,IF(data0!AA284&gt;0,IF(data0!AA284&lt;$B$1,data0!AA284,""),""),"")</f>
        <v>0.72941176470588232</v>
      </c>
      <c r="AB285" s="7">
        <f>IF(AB$1=1,IF(data0!AB284&gt;0,IF(data0!AB284&lt;$B$1,data0!AB284,""),""),"")</f>
        <v>0.66274509803921566</v>
      </c>
      <c r="AC285" s="7">
        <f>IF(AC$1=1,IF(data0!AC284&gt;0,IF(data0!AC284&lt;$B$1,data0!AC284,""),""),"")</f>
        <v>0.82745098039215681</v>
      </c>
      <c r="AD285" s="7">
        <f>IF(AD$1=1,IF(data0!AD284&gt;0,IF(data0!AD284&lt;$B$1,data0!AD284,""),""),"")</f>
        <v>0.94117647058823528</v>
      </c>
      <c r="AE285" s="7" t="str">
        <f>IF(AE$1=1,IF(data0!AE284&gt;0,IF(data0!AE284&lt;$B$1,data0!AE284,""),""),"")</f>
        <v/>
      </c>
      <c r="AF285" s="7">
        <f>IF(AF$1=1,IF(data0!AF284&gt;0,IF(data0!AF284&lt;$B$1,data0!AF284,""),""),"")</f>
        <v>0.77647058823529413</v>
      </c>
      <c r="AG285" s="7">
        <f>IF(AG$1=1,IF(data0!AG284&gt;0,IF(data0!AG284&lt;$B$1,data0!AG284,""),""),"")</f>
        <v>0.70980392156862748</v>
      </c>
      <c r="AH285" s="7">
        <f>IF(AH$1=1,IF(data0!AH284&gt;0,IF(data0!AH284&lt;$B$1,data0!AH284,""),""),"")</f>
        <v>0.78823529411764703</v>
      </c>
      <c r="AI285" s="7">
        <f>IF(AI$1=1,IF(data0!AI284&gt;0,IF(data0!AI284&lt;$B$1,data0!AI284,""),""),"")</f>
        <v>0.70588235294117652</v>
      </c>
      <c r="AJ285" s="7">
        <f>IF(AJ$1=1,IF(data0!AJ284&gt;0,IF(data0!AJ284&lt;$B$1,data0!AJ284,""),""),"")</f>
        <v>0.6470588235294118</v>
      </c>
    </row>
    <row r="286" spans="1:36" hidden="1">
      <c r="A286" s="1">
        <f>data0!A285</f>
        <v>283</v>
      </c>
      <c r="B286" s="1">
        <f>data0!B285</f>
        <v>27</v>
      </c>
      <c r="C286" s="1">
        <f>data0!C285</f>
        <v>0</v>
      </c>
      <c r="D286" s="1">
        <f>data0!D285</f>
        <v>2</v>
      </c>
      <c r="E286" s="7" t="str">
        <f>IF(E$1=1,IF(data0!E285&gt;0,IF(data0!E285&lt;$B$1,data0!E285,""),""),"")</f>
        <v/>
      </c>
      <c r="F286" s="7">
        <f>IF(F$1=1,IF(data0!F285&gt;0,IF(data0!F285&lt;$B$1,data0!F285,""),""),"")</f>
        <v>0.61568627450980395</v>
      </c>
      <c r="G286" s="7" t="str">
        <f>IF(G$1=1,IF(data0!G285&gt;0,IF(data0!G285&lt;$B$1,data0!G285,""),""),"")</f>
        <v/>
      </c>
      <c r="H286" s="7" t="str">
        <f>IF(H$1=1,IF(data0!H285&gt;0,IF(data0!H285&lt;$B$1,data0!H285,""),""),"")</f>
        <v/>
      </c>
      <c r="I286" s="7" t="str">
        <f>IF(I$1=1,IF(data0!I285&gt;0,IF(data0!I285&lt;$B$1,data0!I285,""),""),"")</f>
        <v/>
      </c>
      <c r="J286" s="7">
        <f>IF(J$1=1,IF(data0!J285&gt;0,IF(data0!J285&lt;$B$1,data0!J285,""),""),"")</f>
        <v>0.69411764705882351</v>
      </c>
      <c r="K286" s="7">
        <f>IF(K$1=1,IF(data0!K285&gt;0,IF(data0!K285&lt;$B$1,data0!K285,""),""),"")</f>
        <v>0.68235294117647061</v>
      </c>
      <c r="L286" s="7" t="str">
        <f>IF(L$1=1,IF(data0!L285&gt;0,IF(data0!L285&lt;$B$1,data0!L285,""),""),"")</f>
        <v/>
      </c>
      <c r="M286" s="7" t="str">
        <f>IF(M$1=1,IF(data0!M285&gt;0,IF(data0!M285&lt;$B$1,data0!M285,""),""),"")</f>
        <v/>
      </c>
      <c r="N286" s="7">
        <f>IF(N$1=1,IF(data0!N285&gt;0,IF(data0!N285&lt;$B$1,data0!N285,""),""),"")</f>
        <v>0.66274509803921566</v>
      </c>
      <c r="O286" s="7" t="str">
        <f>IF(O$1=1,IF(data0!O285&gt;0,IF(data0!O285&lt;$B$1,data0!O285,""),""),"")</f>
        <v/>
      </c>
      <c r="P286" s="7" t="str">
        <f>IF(P$1=1,IF(data0!P285&gt;0,IF(data0!P285&lt;$B$1,data0!P285,""),""),"")</f>
        <v/>
      </c>
      <c r="Q286" s="7">
        <f>IF(Q$1=1,IF(data0!Q285&gt;0,IF(data0!Q285&lt;$B$1,data0!Q285,""),""),"")</f>
        <v>0.61960784313725492</v>
      </c>
      <c r="R286" s="7" t="str">
        <f>IF(R$1=1,IF(data0!R285&gt;0,IF(data0!R285&lt;$B$1,data0!R285,""),""),"")</f>
        <v/>
      </c>
      <c r="S286" s="7">
        <f>IF(S$1=1,IF(data0!S285&gt;0,IF(data0!S285&lt;$B$1,data0!S285,""),""),"")</f>
        <v>0.72549019607843135</v>
      </c>
      <c r="T286" s="7">
        <f>IF(T$1=1,IF(data0!T285&gt;0,IF(data0!T285&lt;$B$1,data0!T285,""),""),"")</f>
        <v>0.78823529411764703</v>
      </c>
      <c r="U286" s="7">
        <f>IF(U$1=1,IF(data0!U285&gt;0,IF(data0!U285&lt;$B$1,data0!U285,""),""),"")</f>
        <v>0.73333333333333328</v>
      </c>
      <c r="V286" s="7">
        <f>IF(V$1=1,IF(data0!V285&gt;0,IF(data0!V285&lt;$B$1,data0!V285,""),""),"")</f>
        <v>0.71764705882352942</v>
      </c>
      <c r="W286" s="7">
        <f>IF(W$1=1,IF(data0!W285&gt;0,IF(data0!W285&lt;$B$1,data0!W285,""),""),"")</f>
        <v>0.75686274509803919</v>
      </c>
      <c r="X286" s="7" t="str">
        <f>IF(X$1=1,IF(data0!X285&gt;0,IF(data0!X285&lt;$B$1,data0!X285,""),""),"")</f>
        <v/>
      </c>
      <c r="Y286" s="7" t="str">
        <f>IF(Y$1=1,IF(data0!Y285&gt;0,IF(data0!Y285&lt;$B$1,data0!Y285,""),""),"")</f>
        <v/>
      </c>
      <c r="Z286" s="7">
        <f>IF(Z$1=1,IF(data0!Z285&gt;0,IF(data0!Z285&lt;$B$1,data0!Z285,""),""),"")</f>
        <v>0.78431372549019607</v>
      </c>
      <c r="AA286" s="7">
        <f>IF(AA$1=1,IF(data0!AA285&gt;0,IF(data0!AA285&lt;$B$1,data0!AA285,""),""),"")</f>
        <v>0.70196078431372544</v>
      </c>
      <c r="AB286" s="7">
        <f>IF(AB$1=1,IF(data0!AB285&gt;0,IF(data0!AB285&lt;$B$1,data0!AB285,""),""),"")</f>
        <v>0.64313725490196083</v>
      </c>
      <c r="AC286" s="7">
        <f>IF(AC$1=1,IF(data0!AC285&gt;0,IF(data0!AC285&lt;$B$1,data0!AC285,""),""),"")</f>
        <v>0.80392156862745101</v>
      </c>
      <c r="AD286" s="7">
        <f>IF(AD$1=1,IF(data0!AD285&gt;0,IF(data0!AD285&lt;$B$1,data0!AD285,""),""),"")</f>
        <v>0.91764705882352937</v>
      </c>
      <c r="AE286" s="7" t="str">
        <f>IF(AE$1=1,IF(data0!AE285&gt;0,IF(data0!AE285&lt;$B$1,data0!AE285,""),""),"")</f>
        <v/>
      </c>
      <c r="AF286" s="7">
        <f>IF(AF$1=1,IF(data0!AF285&gt;0,IF(data0!AF285&lt;$B$1,data0!AF285,""),""),"")</f>
        <v>0.74901960784313726</v>
      </c>
      <c r="AG286" s="7">
        <f>IF(AG$1=1,IF(data0!AG285&gt;0,IF(data0!AG285&lt;$B$1,data0!AG285,""),""),"")</f>
        <v>0.68627450980392157</v>
      </c>
      <c r="AH286" s="7">
        <f>IF(AH$1=1,IF(data0!AH285&gt;0,IF(data0!AH285&lt;$B$1,data0!AH285,""),""),"")</f>
        <v>0.7686274509803922</v>
      </c>
      <c r="AI286" s="7">
        <f>IF(AI$1=1,IF(data0!AI285&gt;0,IF(data0!AI285&lt;$B$1,data0!AI285,""),""),"")</f>
        <v>0.68235294117647061</v>
      </c>
      <c r="AJ286" s="7">
        <f>IF(AJ$1=1,IF(data0!AJ285&gt;0,IF(data0!AJ285&lt;$B$1,data0!AJ285,""),""),"")</f>
        <v>0.61960784313725492</v>
      </c>
    </row>
    <row r="287" spans="1:36" hidden="1">
      <c r="A287" s="1">
        <f>data0!A286</f>
        <v>284</v>
      </c>
      <c r="B287" s="1">
        <f>data0!B286</f>
        <v>28</v>
      </c>
      <c r="C287" s="1">
        <f>data0!C286</f>
        <v>0</v>
      </c>
      <c r="D287" s="1">
        <f>data0!D286</f>
        <v>2</v>
      </c>
      <c r="E287" s="7" t="str">
        <f>IF(E$1=1,IF(data0!E286&gt;0,IF(data0!E286&lt;$B$1,data0!E286,""),""),"")</f>
        <v/>
      </c>
      <c r="F287" s="7">
        <f>IF(F$1=1,IF(data0!F286&gt;0,IF(data0!F286&lt;$B$1,data0!F286,""),""),"")</f>
        <v>0.60392156862745094</v>
      </c>
      <c r="G287" s="7" t="str">
        <f>IF(G$1=1,IF(data0!G286&gt;0,IF(data0!G286&lt;$B$1,data0!G286,""),""),"")</f>
        <v/>
      </c>
      <c r="H287" s="7" t="str">
        <f>IF(H$1=1,IF(data0!H286&gt;0,IF(data0!H286&lt;$B$1,data0!H286,""),""),"")</f>
        <v/>
      </c>
      <c r="I287" s="7" t="str">
        <f>IF(I$1=1,IF(data0!I286&gt;0,IF(data0!I286&lt;$B$1,data0!I286,""),""),"")</f>
        <v/>
      </c>
      <c r="J287" s="7">
        <f>IF(J$1=1,IF(data0!J286&gt;0,IF(data0!J286&lt;$B$1,data0!J286,""),""),"")</f>
        <v>0.68235294117647061</v>
      </c>
      <c r="K287" s="7">
        <f>IF(K$1=1,IF(data0!K286&gt;0,IF(data0!K286&lt;$B$1,data0!K286,""),""),"")</f>
        <v>0.66274509803921566</v>
      </c>
      <c r="L287" s="7" t="str">
        <f>IF(L$1=1,IF(data0!L286&gt;0,IF(data0!L286&lt;$B$1,data0!L286,""),""),"")</f>
        <v/>
      </c>
      <c r="M287" s="7" t="str">
        <f>IF(M$1=1,IF(data0!M286&gt;0,IF(data0!M286&lt;$B$1,data0!M286,""),""),"")</f>
        <v/>
      </c>
      <c r="N287" s="7">
        <f>IF(N$1=1,IF(data0!N286&gt;0,IF(data0!N286&lt;$B$1,data0!N286,""),""),"")</f>
        <v>0.64313725490196083</v>
      </c>
      <c r="O287" s="7" t="str">
        <f>IF(O$1=1,IF(data0!O286&gt;0,IF(data0!O286&lt;$B$1,data0!O286,""),""),"")</f>
        <v/>
      </c>
      <c r="P287" s="7" t="str">
        <f>IF(P$1=1,IF(data0!P286&gt;0,IF(data0!P286&lt;$B$1,data0!P286,""),""),"")</f>
        <v/>
      </c>
      <c r="Q287" s="7">
        <f>IF(Q$1=1,IF(data0!Q286&gt;0,IF(data0!Q286&lt;$B$1,data0!Q286,""),""),"")</f>
        <v>0.60784313725490191</v>
      </c>
      <c r="R287" s="7" t="str">
        <f>IF(R$1=1,IF(data0!R286&gt;0,IF(data0!R286&lt;$B$1,data0!R286,""),""),"")</f>
        <v/>
      </c>
      <c r="S287" s="7">
        <f>IF(S$1=1,IF(data0!S286&gt;0,IF(data0!S286&lt;$B$1,data0!S286,""),""),"")</f>
        <v>0.72156862745098038</v>
      </c>
      <c r="T287" s="7">
        <f>IF(T$1=1,IF(data0!T286&gt;0,IF(data0!T286&lt;$B$1,data0!T286,""),""),"")</f>
        <v>0.77254901960784317</v>
      </c>
      <c r="U287" s="7">
        <f>IF(U$1=1,IF(data0!U286&gt;0,IF(data0!U286&lt;$B$1,data0!U286,""),""),"")</f>
        <v>0.71764705882352942</v>
      </c>
      <c r="V287" s="7">
        <f>IF(V$1=1,IF(data0!V286&gt;0,IF(data0!V286&lt;$B$1,data0!V286,""),""),"")</f>
        <v>0.70588235294117652</v>
      </c>
      <c r="W287" s="7">
        <f>IF(W$1=1,IF(data0!W286&gt;0,IF(data0!W286&lt;$B$1,data0!W286,""),""),"")</f>
        <v>0.74117647058823533</v>
      </c>
      <c r="X287" s="7" t="str">
        <f>IF(X$1=1,IF(data0!X286&gt;0,IF(data0!X286&lt;$B$1,data0!X286,""),""),"")</f>
        <v/>
      </c>
      <c r="Y287" s="7" t="str">
        <f>IF(Y$1=1,IF(data0!Y286&gt;0,IF(data0!Y286&lt;$B$1,data0!Y286,""),""),"")</f>
        <v/>
      </c>
      <c r="Z287" s="7">
        <f>IF(Z$1=1,IF(data0!Z286&gt;0,IF(data0!Z286&lt;$B$1,data0!Z286,""),""),"")</f>
        <v>0.77254901960784317</v>
      </c>
      <c r="AA287" s="7">
        <f>IF(AA$1=1,IF(data0!AA286&gt;0,IF(data0!AA286&lt;$B$1,data0!AA286,""),""),"")</f>
        <v>0.68627450980392157</v>
      </c>
      <c r="AB287" s="7">
        <f>IF(AB$1=1,IF(data0!AB286&gt;0,IF(data0!AB286&lt;$B$1,data0!AB286,""),""),"")</f>
        <v>0.63137254901960782</v>
      </c>
      <c r="AC287" s="7">
        <f>IF(AC$1=1,IF(data0!AC286&gt;0,IF(data0!AC286&lt;$B$1,data0!AC286,""),""),"")</f>
        <v>0.78823529411764703</v>
      </c>
      <c r="AD287" s="7">
        <f>IF(AD$1=1,IF(data0!AD286&gt;0,IF(data0!AD286&lt;$B$1,data0!AD286,""),""),"")</f>
        <v>0.90588235294117647</v>
      </c>
      <c r="AE287" s="7" t="str">
        <f>IF(AE$1=1,IF(data0!AE286&gt;0,IF(data0!AE286&lt;$B$1,data0!AE286,""),""),"")</f>
        <v/>
      </c>
      <c r="AF287" s="7">
        <f>IF(AF$1=1,IF(data0!AF286&gt;0,IF(data0!AF286&lt;$B$1,data0!AF286,""),""),"")</f>
        <v>0.74117647058823533</v>
      </c>
      <c r="AG287" s="7">
        <f>IF(AG$1=1,IF(data0!AG286&gt;0,IF(data0!AG286&lt;$B$1,data0!AG286,""),""),"")</f>
        <v>0.6705882352941176</v>
      </c>
      <c r="AH287" s="7">
        <f>IF(AH$1=1,IF(data0!AH286&gt;0,IF(data0!AH286&lt;$B$1,data0!AH286,""),""),"")</f>
        <v>0.74901960784313726</v>
      </c>
      <c r="AI287" s="7">
        <f>IF(AI$1=1,IF(data0!AI286&gt;0,IF(data0!AI286&lt;$B$1,data0!AI286,""),""),"")</f>
        <v>0.6705882352941176</v>
      </c>
      <c r="AJ287" s="7">
        <f>IF(AJ$1=1,IF(data0!AJ286&gt;0,IF(data0!AJ286&lt;$B$1,data0!AJ286,""),""),"")</f>
        <v>0.60392156862745094</v>
      </c>
    </row>
    <row r="288" spans="1:36" hidden="1">
      <c r="A288" s="1">
        <f>data0!A287</f>
        <v>285</v>
      </c>
      <c r="B288" s="1">
        <f>data0!B287</f>
        <v>29</v>
      </c>
      <c r="C288" s="1">
        <f>data0!C287</f>
        <v>0</v>
      </c>
      <c r="D288" s="1">
        <f>data0!D287</f>
        <v>2</v>
      </c>
      <c r="E288" s="7" t="str">
        <f>IF(E$1=1,IF(data0!E287&gt;0,IF(data0!E287&lt;$B$1,data0!E287,""),""),"")</f>
        <v/>
      </c>
      <c r="F288" s="7">
        <f>IF(F$1=1,IF(data0!F287&gt;0,IF(data0!F287&lt;$B$1,data0!F287,""),""),"")</f>
        <v>0.58039215686274515</v>
      </c>
      <c r="G288" s="7" t="str">
        <f>IF(G$1=1,IF(data0!G287&gt;0,IF(data0!G287&lt;$B$1,data0!G287,""),""),"")</f>
        <v/>
      </c>
      <c r="H288" s="7" t="str">
        <f>IF(H$1=1,IF(data0!H287&gt;0,IF(data0!H287&lt;$B$1,data0!H287,""),""),"")</f>
        <v/>
      </c>
      <c r="I288" s="7" t="str">
        <f>IF(I$1=1,IF(data0!I287&gt;0,IF(data0!I287&lt;$B$1,data0!I287,""),""),"")</f>
        <v/>
      </c>
      <c r="J288" s="7">
        <f>IF(J$1=1,IF(data0!J287&gt;0,IF(data0!J287&lt;$B$1,data0!J287,""),""),"")</f>
        <v>0.6588235294117647</v>
      </c>
      <c r="K288" s="7">
        <f>IF(K$1=1,IF(data0!K287&gt;0,IF(data0!K287&lt;$B$1,data0!K287,""),""),"")</f>
        <v>0.63921568627450975</v>
      </c>
      <c r="L288" s="7" t="str">
        <f>IF(L$1=1,IF(data0!L287&gt;0,IF(data0!L287&lt;$B$1,data0!L287,""),""),"")</f>
        <v/>
      </c>
      <c r="M288" s="7" t="str">
        <f>IF(M$1=1,IF(data0!M287&gt;0,IF(data0!M287&lt;$B$1,data0!M287,""),""),"")</f>
        <v/>
      </c>
      <c r="N288" s="7">
        <f>IF(N$1=1,IF(data0!N287&gt;0,IF(data0!N287&lt;$B$1,data0!N287,""),""),"")</f>
        <v>0.61960784313725492</v>
      </c>
      <c r="O288" s="7" t="str">
        <f>IF(O$1=1,IF(data0!O287&gt;0,IF(data0!O287&lt;$B$1,data0!O287,""),""),"")</f>
        <v/>
      </c>
      <c r="P288" s="7" t="str">
        <f>IF(P$1=1,IF(data0!P287&gt;0,IF(data0!P287&lt;$B$1,data0!P287,""),""),"")</f>
        <v/>
      </c>
      <c r="Q288" s="7">
        <f>IF(Q$1=1,IF(data0!Q287&gt;0,IF(data0!Q287&lt;$B$1,data0!Q287,""),""),"")</f>
        <v>0.58431372549019611</v>
      </c>
      <c r="R288" s="7" t="str">
        <f>IF(R$1=1,IF(data0!R287&gt;0,IF(data0!R287&lt;$B$1,data0!R287,""),""),"")</f>
        <v/>
      </c>
      <c r="S288" s="7">
        <f>IF(S$1=1,IF(data0!S287&gt;0,IF(data0!S287&lt;$B$1,data0!S287,""),""),"")</f>
        <v>0.69411764705882351</v>
      </c>
      <c r="T288" s="7">
        <f>IF(T$1=1,IF(data0!T287&gt;0,IF(data0!T287&lt;$B$1,data0!T287,""),""),"")</f>
        <v>0.74901960784313726</v>
      </c>
      <c r="U288" s="7">
        <f>IF(U$1=1,IF(data0!U287&gt;0,IF(data0!U287&lt;$B$1,data0!U287,""),""),"")</f>
        <v>0.69411764705882351</v>
      </c>
      <c r="V288" s="7">
        <f>IF(V$1=1,IF(data0!V287&gt;0,IF(data0!V287&lt;$B$1,data0!V287,""),""),"")</f>
        <v>0.67843137254901964</v>
      </c>
      <c r="W288" s="7">
        <f>IF(W$1=1,IF(data0!W287&gt;0,IF(data0!W287&lt;$B$1,data0!W287,""),""),"")</f>
        <v>0.71764705882352942</v>
      </c>
      <c r="X288" s="7" t="str">
        <f>IF(X$1=1,IF(data0!X287&gt;0,IF(data0!X287&lt;$B$1,data0!X287,""),""),"")</f>
        <v/>
      </c>
      <c r="Y288" s="7" t="str">
        <f>IF(Y$1=1,IF(data0!Y287&gt;0,IF(data0!Y287&lt;$B$1,data0!Y287,""),""),"")</f>
        <v/>
      </c>
      <c r="Z288" s="7">
        <f>IF(Z$1=1,IF(data0!Z287&gt;0,IF(data0!Z287&lt;$B$1,data0!Z287,""),""),"")</f>
        <v>0.74901960784313726</v>
      </c>
      <c r="AA288" s="7">
        <f>IF(AA$1=1,IF(data0!AA287&gt;0,IF(data0!AA287&lt;$B$1,data0!AA287,""),""),"")</f>
        <v>0.66274509803921566</v>
      </c>
      <c r="AB288" s="7">
        <f>IF(AB$1=1,IF(data0!AB287&gt;0,IF(data0!AB287&lt;$B$1,data0!AB287,""),""),"")</f>
        <v>0.60784313725490191</v>
      </c>
      <c r="AC288" s="7">
        <f>IF(AC$1=1,IF(data0!AC287&gt;0,IF(data0!AC287&lt;$B$1,data0!AC287,""),""),"")</f>
        <v>0.76470588235294112</v>
      </c>
      <c r="AD288" s="7">
        <f>IF(AD$1=1,IF(data0!AD287&gt;0,IF(data0!AD287&lt;$B$1,data0!AD287,""),""),"")</f>
        <v>0.88235294117647056</v>
      </c>
      <c r="AE288" s="7" t="str">
        <f>IF(AE$1=1,IF(data0!AE287&gt;0,IF(data0!AE287&lt;$B$1,data0!AE287,""),""),"")</f>
        <v/>
      </c>
      <c r="AF288" s="7">
        <f>IF(AF$1=1,IF(data0!AF287&gt;0,IF(data0!AF287&lt;$B$1,data0!AF287,""),""),"")</f>
        <v>0.71372549019607845</v>
      </c>
      <c r="AG288" s="7">
        <f>IF(AG$1=1,IF(data0!AG287&gt;0,IF(data0!AG287&lt;$B$1,data0!AG287,""),""),"")</f>
        <v>0.6470588235294118</v>
      </c>
      <c r="AH288" s="7">
        <f>IF(AH$1=1,IF(data0!AH287&gt;0,IF(data0!AH287&lt;$B$1,data0!AH287,""),""),"")</f>
        <v>0.72549019607843135</v>
      </c>
      <c r="AI288" s="7">
        <f>IF(AI$1=1,IF(data0!AI287&gt;0,IF(data0!AI287&lt;$B$1,data0!AI287,""),""),"")</f>
        <v>0.6470588235294118</v>
      </c>
      <c r="AJ288" s="7">
        <f>IF(AJ$1=1,IF(data0!AJ287&gt;0,IF(data0!AJ287&lt;$B$1,data0!AJ287,""),""),"")</f>
        <v>0.58823529411764708</v>
      </c>
    </row>
    <row r="289" spans="1:36" hidden="1">
      <c r="A289" s="1">
        <f>data0!A288</f>
        <v>286</v>
      </c>
      <c r="B289" s="1">
        <f>data0!B288</f>
        <v>30</v>
      </c>
      <c r="C289" s="1">
        <f>data0!C288</f>
        <v>0</v>
      </c>
      <c r="D289" s="1">
        <f>data0!D288</f>
        <v>2</v>
      </c>
      <c r="E289" s="7" t="str">
        <f>IF(E$1=1,IF(data0!E288&gt;0,IF(data0!E288&lt;$B$1,data0!E288,""),""),"")</f>
        <v/>
      </c>
      <c r="F289" s="7">
        <f>IF(F$1=1,IF(data0!F288&gt;0,IF(data0!F288&lt;$B$1,data0!F288,""),""),"")</f>
        <v>0.56862745098039214</v>
      </c>
      <c r="G289" s="7" t="str">
        <f>IF(G$1=1,IF(data0!G288&gt;0,IF(data0!G288&lt;$B$1,data0!G288,""),""),"")</f>
        <v/>
      </c>
      <c r="H289" s="7" t="str">
        <f>IF(H$1=1,IF(data0!H288&gt;0,IF(data0!H288&lt;$B$1,data0!H288,""),""),"")</f>
        <v/>
      </c>
      <c r="I289" s="7" t="str">
        <f>IF(I$1=1,IF(data0!I288&gt;0,IF(data0!I288&lt;$B$1,data0!I288,""),""),"")</f>
        <v/>
      </c>
      <c r="J289" s="7">
        <f>IF(J$1=1,IF(data0!J288&gt;0,IF(data0!J288&lt;$B$1,data0!J288,""),""),"")</f>
        <v>0.6470588235294118</v>
      </c>
      <c r="K289" s="7">
        <f>IF(K$1=1,IF(data0!K288&gt;0,IF(data0!K288&lt;$B$1,data0!K288,""),""),"")</f>
        <v>0.63137254901960782</v>
      </c>
      <c r="L289" s="7" t="str">
        <f>IF(L$1=1,IF(data0!L288&gt;0,IF(data0!L288&lt;$B$1,data0!L288,""),""),"")</f>
        <v/>
      </c>
      <c r="M289" s="7" t="str">
        <f>IF(M$1=1,IF(data0!M288&gt;0,IF(data0!M288&lt;$B$1,data0!M288,""),""),"")</f>
        <v/>
      </c>
      <c r="N289" s="7">
        <f>IF(N$1=1,IF(data0!N288&gt;0,IF(data0!N288&lt;$B$1,data0!N288,""),""),"")</f>
        <v>0.61176470588235299</v>
      </c>
      <c r="O289" s="7" t="str">
        <f>IF(O$1=1,IF(data0!O288&gt;0,IF(data0!O288&lt;$B$1,data0!O288,""),""),"")</f>
        <v/>
      </c>
      <c r="P289" s="7" t="str">
        <f>IF(P$1=1,IF(data0!P288&gt;0,IF(data0!P288&lt;$B$1,data0!P288,""),""),"")</f>
        <v/>
      </c>
      <c r="Q289" s="7">
        <f>IF(Q$1=1,IF(data0!Q288&gt;0,IF(data0!Q288&lt;$B$1,data0!Q288,""),""),"")</f>
        <v>0.5725490196078431</v>
      </c>
      <c r="R289" s="7" t="str">
        <f>IF(R$1=1,IF(data0!R288&gt;0,IF(data0!R288&lt;$B$1,data0!R288,""),""),"")</f>
        <v/>
      </c>
      <c r="S289" s="7">
        <f>IF(S$1=1,IF(data0!S288&gt;0,IF(data0!S288&lt;$B$1,data0!S288,""),""),"")</f>
        <v>0.67843137254901964</v>
      </c>
      <c r="T289" s="7">
        <f>IF(T$1=1,IF(data0!T288&gt;0,IF(data0!T288&lt;$B$1,data0!T288,""),""),"")</f>
        <v>0.74117647058823533</v>
      </c>
      <c r="U289" s="7">
        <f>IF(U$1=1,IF(data0!U288&gt;0,IF(data0!U288&lt;$B$1,data0!U288,""),""),"")</f>
        <v>0.67843137254901964</v>
      </c>
      <c r="V289" s="7">
        <f>IF(V$1=1,IF(data0!V288&gt;0,IF(data0!V288&lt;$B$1,data0!V288,""),""),"")</f>
        <v>0.66274509803921566</v>
      </c>
      <c r="W289" s="7">
        <f>IF(W$1=1,IF(data0!W288&gt;0,IF(data0!W288&lt;$B$1,data0!W288,""),""),"")</f>
        <v>0.70588235294117652</v>
      </c>
      <c r="X289" s="7" t="str">
        <f>IF(X$1=1,IF(data0!X288&gt;0,IF(data0!X288&lt;$B$1,data0!X288,""),""),"")</f>
        <v/>
      </c>
      <c r="Y289" s="7" t="str">
        <f>IF(Y$1=1,IF(data0!Y288&gt;0,IF(data0!Y288&lt;$B$1,data0!Y288,""),""),"")</f>
        <v/>
      </c>
      <c r="Z289" s="7">
        <f>IF(Z$1=1,IF(data0!Z288&gt;0,IF(data0!Z288&lt;$B$1,data0!Z288,""),""),"")</f>
        <v>0.73333333333333328</v>
      </c>
      <c r="AA289" s="7">
        <f>IF(AA$1=1,IF(data0!AA288&gt;0,IF(data0!AA288&lt;$B$1,data0!AA288,""),""),"")</f>
        <v>0.6470588235294118</v>
      </c>
      <c r="AB289" s="7">
        <f>IF(AB$1=1,IF(data0!AB288&gt;0,IF(data0!AB288&lt;$B$1,data0!AB288,""),""),"")</f>
        <v>0.59215686274509804</v>
      </c>
      <c r="AC289" s="7">
        <f>IF(AC$1=1,IF(data0!AC288&gt;0,IF(data0!AC288&lt;$B$1,data0!AC288,""),""),"")</f>
        <v>0.75686274509803919</v>
      </c>
      <c r="AD289" s="7">
        <f>IF(AD$1=1,IF(data0!AD288&gt;0,IF(data0!AD288&lt;$B$1,data0!AD288,""),""),"")</f>
        <v>0.87058823529411766</v>
      </c>
      <c r="AE289" s="7">
        <f>IF(AE$1=1,IF(data0!AE288&gt;0,IF(data0!AE288&lt;$B$1,data0!AE288,""),""),"")</f>
        <v>0.93725490196078431</v>
      </c>
      <c r="AF289" s="7">
        <f>IF(AF$1=1,IF(data0!AF288&gt;0,IF(data0!AF288&lt;$B$1,data0!AF288,""),""),"")</f>
        <v>0.70196078431372544</v>
      </c>
      <c r="AG289" s="7">
        <f>IF(AG$1=1,IF(data0!AG288&gt;0,IF(data0!AG288&lt;$B$1,data0!AG288,""),""),"")</f>
        <v>0.63921568627450975</v>
      </c>
      <c r="AH289" s="7">
        <f>IF(AH$1=1,IF(data0!AH288&gt;0,IF(data0!AH288&lt;$B$1,data0!AH288,""),""),"")</f>
        <v>0.71764705882352942</v>
      </c>
      <c r="AI289" s="7">
        <f>IF(AI$1=1,IF(data0!AI288&gt;0,IF(data0!AI288&lt;$B$1,data0!AI288,""),""),"")</f>
        <v>0.62745098039215685</v>
      </c>
      <c r="AJ289" s="7">
        <f>IF(AJ$1=1,IF(data0!AJ288&gt;0,IF(data0!AJ288&lt;$B$1,data0!AJ288,""),""),"")</f>
        <v>0.56862745098039214</v>
      </c>
    </row>
    <row r="290" spans="1:36" hidden="1">
      <c r="A290" s="1">
        <f>data0!A289</f>
        <v>287</v>
      </c>
      <c r="B290" s="1">
        <f>data0!B289</f>
        <v>31</v>
      </c>
      <c r="C290" s="1">
        <f>data0!C289</f>
        <v>0</v>
      </c>
      <c r="D290" s="1">
        <f>data0!D289</f>
        <v>2</v>
      </c>
      <c r="E290" s="7" t="str">
        <f>IF(E$1=1,IF(data0!E289&gt;0,IF(data0!E289&lt;$B$1,data0!E289,""),""),"")</f>
        <v/>
      </c>
      <c r="F290" s="7">
        <f>IF(F$1=1,IF(data0!F289&gt;0,IF(data0!F289&lt;$B$1,data0!F289,""),""),"")</f>
        <v>0.54509803921568623</v>
      </c>
      <c r="G290" s="7" t="str">
        <f>IF(G$1=1,IF(data0!G289&gt;0,IF(data0!G289&lt;$B$1,data0!G289,""),""),"")</f>
        <v/>
      </c>
      <c r="H290" s="7" t="str">
        <f>IF(H$1=1,IF(data0!H289&gt;0,IF(data0!H289&lt;$B$1,data0!H289,""),""),"")</f>
        <v/>
      </c>
      <c r="I290" s="7" t="str">
        <f>IF(I$1=1,IF(data0!I289&gt;0,IF(data0!I289&lt;$B$1,data0!I289,""),""),"")</f>
        <v/>
      </c>
      <c r="J290" s="7">
        <f>IF(J$1=1,IF(data0!J289&gt;0,IF(data0!J289&lt;$B$1,data0!J289,""),""),"")</f>
        <v>0.62352941176470589</v>
      </c>
      <c r="K290" s="7">
        <f>IF(K$1=1,IF(data0!K289&gt;0,IF(data0!K289&lt;$B$1,data0!K289,""),""),"")</f>
        <v>0.60392156862745094</v>
      </c>
      <c r="L290" s="7" t="str">
        <f>IF(L$1=1,IF(data0!L289&gt;0,IF(data0!L289&lt;$B$1,data0!L289,""),""),"")</f>
        <v/>
      </c>
      <c r="M290" s="7" t="str">
        <f>IF(M$1=1,IF(data0!M289&gt;0,IF(data0!M289&lt;$B$1,data0!M289,""),""),"")</f>
        <v/>
      </c>
      <c r="N290" s="7">
        <f>IF(N$1=1,IF(data0!N289&gt;0,IF(data0!N289&lt;$B$1,data0!N289,""),""),"")</f>
        <v>0.59215686274509804</v>
      </c>
      <c r="O290" s="7" t="str">
        <f>IF(O$1=1,IF(data0!O289&gt;0,IF(data0!O289&lt;$B$1,data0!O289,""),""),"")</f>
        <v/>
      </c>
      <c r="P290" s="7" t="str">
        <f>IF(P$1=1,IF(data0!P289&gt;0,IF(data0!P289&lt;$B$1,data0!P289,""),""),"")</f>
        <v/>
      </c>
      <c r="Q290" s="7">
        <f>IF(Q$1=1,IF(data0!Q289&gt;0,IF(data0!Q289&lt;$B$1,data0!Q289,""),""),"")</f>
        <v>0.5490196078431373</v>
      </c>
      <c r="R290" s="7" t="str">
        <f>IF(R$1=1,IF(data0!R289&gt;0,IF(data0!R289&lt;$B$1,data0!R289,""),""),"")</f>
        <v/>
      </c>
      <c r="S290" s="7">
        <f>IF(S$1=1,IF(data0!S289&gt;0,IF(data0!S289&lt;$B$1,data0!S289,""),""),"")</f>
        <v>0.65490196078431373</v>
      </c>
      <c r="T290" s="7">
        <f>IF(T$1=1,IF(data0!T289&gt;0,IF(data0!T289&lt;$B$1,data0!T289,""),""),"")</f>
        <v>0.71764705882352942</v>
      </c>
      <c r="U290" s="7">
        <f>IF(U$1=1,IF(data0!U289&gt;0,IF(data0!U289&lt;$B$1,data0!U289,""),""),"")</f>
        <v>0.65490196078431373</v>
      </c>
      <c r="V290" s="7">
        <f>IF(V$1=1,IF(data0!V289&gt;0,IF(data0!V289&lt;$B$1,data0!V289,""),""),"")</f>
        <v>0.63921568627450975</v>
      </c>
      <c r="W290" s="7">
        <f>IF(W$1=1,IF(data0!W289&gt;0,IF(data0!W289&lt;$B$1,data0!W289,""),""),"")</f>
        <v>0.67843137254901964</v>
      </c>
      <c r="X290" s="7" t="str">
        <f>IF(X$1=1,IF(data0!X289&gt;0,IF(data0!X289&lt;$B$1,data0!X289,""),""),"")</f>
        <v/>
      </c>
      <c r="Y290" s="7" t="str">
        <f>IF(Y$1=1,IF(data0!Y289&gt;0,IF(data0!Y289&lt;$B$1,data0!Y289,""),""),"")</f>
        <v/>
      </c>
      <c r="Z290" s="7">
        <f>IF(Z$1=1,IF(data0!Z289&gt;0,IF(data0!Z289&lt;$B$1,data0!Z289,""),""),"")</f>
        <v>0.70980392156862748</v>
      </c>
      <c r="AA290" s="7">
        <f>IF(AA$1=1,IF(data0!AA289&gt;0,IF(data0!AA289&lt;$B$1,data0!AA289,""),""),"")</f>
        <v>0.62352941176470589</v>
      </c>
      <c r="AB290" s="7">
        <f>IF(AB$1=1,IF(data0!AB289&gt;0,IF(data0!AB289&lt;$B$1,data0!AB289,""),""),"")</f>
        <v>0.56862745098039214</v>
      </c>
      <c r="AC290" s="7">
        <f>IF(AC$1=1,IF(data0!AC289&gt;0,IF(data0!AC289&lt;$B$1,data0!AC289,""),""),"")</f>
        <v>0.73333333333333328</v>
      </c>
      <c r="AD290" s="7">
        <f>IF(AD$1=1,IF(data0!AD289&gt;0,IF(data0!AD289&lt;$B$1,data0!AD289,""),""),"")</f>
        <v>0.84705882352941175</v>
      </c>
      <c r="AE290" s="7">
        <f>IF(AE$1=1,IF(data0!AE289&gt;0,IF(data0!AE289&lt;$B$1,data0!AE289,""),""),"")</f>
        <v>0.9137254901960784</v>
      </c>
      <c r="AF290" s="7">
        <f>IF(AF$1=1,IF(data0!AF289&gt;0,IF(data0!AF289&lt;$B$1,data0!AF289,""),""),"")</f>
        <v>0.67843137254901964</v>
      </c>
      <c r="AG290" s="7">
        <f>IF(AG$1=1,IF(data0!AG289&gt;0,IF(data0!AG289&lt;$B$1,data0!AG289,""),""),"")</f>
        <v>0.61568627450980395</v>
      </c>
      <c r="AH290" s="7">
        <f>IF(AH$1=1,IF(data0!AH289&gt;0,IF(data0!AH289&lt;$B$1,data0!AH289,""),""),"")</f>
        <v>0.69019607843137254</v>
      </c>
      <c r="AI290" s="7">
        <f>IF(AI$1=1,IF(data0!AI289&gt;0,IF(data0!AI289&lt;$B$1,data0!AI289,""),""),"")</f>
        <v>0.60392156862745094</v>
      </c>
      <c r="AJ290" s="7">
        <f>IF(AJ$1=1,IF(data0!AJ289&gt;0,IF(data0!AJ289&lt;$B$1,data0!AJ289,""),""),"")</f>
        <v>0.54509803921568623</v>
      </c>
    </row>
    <row r="291" spans="1:36" hidden="1">
      <c r="A291" s="1">
        <f>data0!A290</f>
        <v>288</v>
      </c>
      <c r="B291" s="1">
        <f>data0!B290</f>
        <v>0</v>
      </c>
      <c r="C291" s="1">
        <f>data0!C290</f>
        <v>1</v>
      </c>
      <c r="D291" s="1">
        <f>data0!D290</f>
        <v>2</v>
      </c>
      <c r="E291" s="7" t="str">
        <f>IF(E$1=1,IF(data0!E290&gt;0,IF(data0!E290&lt;$B$1,data0!E290,""),""),"")</f>
        <v/>
      </c>
      <c r="F291" s="7" t="str">
        <f>IF(F$1=1,IF(data0!F290&gt;0,IF(data0!F290&lt;$B$1,data0!F290,""),""),"")</f>
        <v/>
      </c>
      <c r="G291" s="7" t="str">
        <f>IF(G$1=1,IF(data0!G290&gt;0,IF(data0!G290&lt;$B$1,data0!G290,""),""),"")</f>
        <v/>
      </c>
      <c r="H291" s="7" t="str">
        <f>IF(H$1=1,IF(data0!H290&gt;0,IF(data0!H290&lt;$B$1,data0!H290,""),""),"")</f>
        <v/>
      </c>
      <c r="I291" s="7" t="str">
        <f>IF(I$1=1,IF(data0!I290&gt;0,IF(data0!I290&lt;$B$1,data0!I290,""),""),"")</f>
        <v/>
      </c>
      <c r="J291" s="7" t="str">
        <f>IF(J$1=1,IF(data0!J290&gt;0,IF(data0!J290&lt;$B$1,data0!J290,""),""),"")</f>
        <v/>
      </c>
      <c r="K291" s="7" t="str">
        <f>IF(K$1=1,IF(data0!K290&gt;0,IF(data0!K290&lt;$B$1,data0!K290,""),""),"")</f>
        <v/>
      </c>
      <c r="L291" s="7" t="str">
        <f>IF(L$1=1,IF(data0!L290&gt;0,IF(data0!L290&lt;$B$1,data0!L290,""),""),"")</f>
        <v/>
      </c>
      <c r="M291" s="7" t="str">
        <f>IF(M$1=1,IF(data0!M290&gt;0,IF(data0!M290&lt;$B$1,data0!M290,""),""),"")</f>
        <v/>
      </c>
      <c r="N291" s="7" t="str">
        <f>IF(N$1=1,IF(data0!N290&gt;0,IF(data0!N290&lt;$B$1,data0!N290,""),""),"")</f>
        <v/>
      </c>
      <c r="O291" s="7" t="str">
        <f>IF(O$1=1,IF(data0!O290&gt;0,IF(data0!O290&lt;$B$1,data0!O290,""),""),"")</f>
        <v/>
      </c>
      <c r="P291" s="7" t="str">
        <f>IF(P$1=1,IF(data0!P290&gt;0,IF(data0!P290&lt;$B$1,data0!P290,""),""),"")</f>
        <v/>
      </c>
      <c r="Q291" s="7" t="str">
        <f>IF(Q$1=1,IF(data0!Q290&gt;0,IF(data0!Q290&lt;$B$1,data0!Q290,""),""),"")</f>
        <v/>
      </c>
      <c r="R291" s="7" t="str">
        <f>IF(R$1=1,IF(data0!R290&gt;0,IF(data0!R290&lt;$B$1,data0!R290,""),""),"")</f>
        <v/>
      </c>
      <c r="S291" s="7" t="str">
        <f>IF(S$1=1,IF(data0!S290&gt;0,IF(data0!S290&lt;$B$1,data0!S290,""),""),"")</f>
        <v/>
      </c>
      <c r="T291" s="7" t="str">
        <f>IF(T$1=1,IF(data0!T290&gt;0,IF(data0!T290&lt;$B$1,data0!T290,""),""),"")</f>
        <v/>
      </c>
      <c r="U291" s="7" t="str">
        <f>IF(U$1=1,IF(data0!U290&gt;0,IF(data0!U290&lt;$B$1,data0!U290,""),""),"")</f>
        <v/>
      </c>
      <c r="V291" s="7" t="str">
        <f>IF(V$1=1,IF(data0!V290&gt;0,IF(data0!V290&lt;$B$1,data0!V290,""),""),"")</f>
        <v/>
      </c>
      <c r="W291" s="7" t="str">
        <f>IF(W$1=1,IF(data0!W290&gt;0,IF(data0!W290&lt;$B$1,data0!W290,""),""),"")</f>
        <v/>
      </c>
      <c r="X291" s="7" t="str">
        <f>IF(X$1=1,IF(data0!X290&gt;0,IF(data0!X290&lt;$B$1,data0!X290,""),""),"")</f>
        <v/>
      </c>
      <c r="Y291" s="7" t="str">
        <f>IF(Y$1=1,IF(data0!Y290&gt;0,IF(data0!Y290&lt;$B$1,data0!Y290,""),""),"")</f>
        <v/>
      </c>
      <c r="Z291" s="7" t="str">
        <f>IF(Z$1=1,IF(data0!Z290&gt;0,IF(data0!Z290&lt;$B$1,data0!Z290,""),""),"")</f>
        <v/>
      </c>
      <c r="AA291" s="7" t="str">
        <f>IF(AA$1=1,IF(data0!AA290&gt;0,IF(data0!AA290&lt;$B$1,data0!AA290,""),""),"")</f>
        <v/>
      </c>
      <c r="AB291" s="7" t="str">
        <f>IF(AB$1=1,IF(data0!AB290&gt;0,IF(data0!AB290&lt;$B$1,data0!AB290,""),""),"")</f>
        <v/>
      </c>
      <c r="AC291" s="7" t="str">
        <f>IF(AC$1=1,IF(data0!AC290&gt;0,IF(data0!AC290&lt;$B$1,data0!AC290,""),""),"")</f>
        <v/>
      </c>
      <c r="AD291" s="7" t="str">
        <f>IF(AD$1=1,IF(data0!AD290&gt;0,IF(data0!AD290&lt;$B$1,data0!AD290,""),""),"")</f>
        <v/>
      </c>
      <c r="AE291" s="7" t="str">
        <f>IF(AE$1=1,IF(data0!AE290&gt;0,IF(data0!AE290&lt;$B$1,data0!AE290,""),""),"")</f>
        <v/>
      </c>
      <c r="AF291" s="7" t="str">
        <f>IF(AF$1=1,IF(data0!AF290&gt;0,IF(data0!AF290&lt;$B$1,data0!AF290,""),""),"")</f>
        <v/>
      </c>
      <c r="AG291" s="7" t="str">
        <f>IF(AG$1=1,IF(data0!AG290&gt;0,IF(data0!AG290&lt;$B$1,data0!AG290,""),""),"")</f>
        <v/>
      </c>
      <c r="AH291" s="7" t="str">
        <f>IF(AH$1=1,IF(data0!AH290&gt;0,IF(data0!AH290&lt;$B$1,data0!AH290,""),""),"")</f>
        <v/>
      </c>
      <c r="AI291" s="7" t="str">
        <f>IF(AI$1=1,IF(data0!AI290&gt;0,IF(data0!AI290&lt;$B$1,data0!AI290,""),""),"")</f>
        <v/>
      </c>
      <c r="AJ291" s="7" t="str">
        <f>IF(AJ$1=1,IF(data0!AJ290&gt;0,IF(data0!AJ290&lt;$B$1,data0!AJ290,""),""),"")</f>
        <v/>
      </c>
    </row>
    <row r="292" spans="1:36" hidden="1">
      <c r="A292" s="1">
        <f>data0!A291</f>
        <v>289</v>
      </c>
      <c r="B292" s="1">
        <f>data0!B291</f>
        <v>1</v>
      </c>
      <c r="C292" s="1">
        <f>data0!C291</f>
        <v>1</v>
      </c>
      <c r="D292" s="1">
        <f>data0!D291</f>
        <v>2</v>
      </c>
      <c r="E292" s="7" t="str">
        <f>IF(E$1=1,IF(data0!E291&gt;0,IF(data0!E291&lt;$B$1,data0!E291,""),""),"")</f>
        <v/>
      </c>
      <c r="F292" s="7" t="str">
        <f>IF(F$1=1,IF(data0!F291&gt;0,IF(data0!F291&lt;$B$1,data0!F291,""),""),"")</f>
        <v/>
      </c>
      <c r="G292" s="7" t="str">
        <f>IF(G$1=1,IF(data0!G291&gt;0,IF(data0!G291&lt;$B$1,data0!G291,""),""),"")</f>
        <v/>
      </c>
      <c r="H292" s="7" t="str">
        <f>IF(H$1=1,IF(data0!H291&gt;0,IF(data0!H291&lt;$B$1,data0!H291,""),""),"")</f>
        <v/>
      </c>
      <c r="I292" s="7" t="str">
        <f>IF(I$1=1,IF(data0!I291&gt;0,IF(data0!I291&lt;$B$1,data0!I291,""),""),"")</f>
        <v/>
      </c>
      <c r="J292" s="7" t="str">
        <f>IF(J$1=1,IF(data0!J291&gt;0,IF(data0!J291&lt;$B$1,data0!J291,""),""),"")</f>
        <v/>
      </c>
      <c r="K292" s="7" t="str">
        <f>IF(K$1=1,IF(data0!K291&gt;0,IF(data0!K291&lt;$B$1,data0!K291,""),""),"")</f>
        <v/>
      </c>
      <c r="L292" s="7" t="str">
        <f>IF(L$1=1,IF(data0!L291&gt;0,IF(data0!L291&lt;$B$1,data0!L291,""),""),"")</f>
        <v/>
      </c>
      <c r="M292" s="7" t="str">
        <f>IF(M$1=1,IF(data0!M291&gt;0,IF(data0!M291&lt;$B$1,data0!M291,""),""),"")</f>
        <v/>
      </c>
      <c r="N292" s="7" t="str">
        <f>IF(N$1=1,IF(data0!N291&gt;0,IF(data0!N291&lt;$B$1,data0!N291,""),""),"")</f>
        <v/>
      </c>
      <c r="O292" s="7" t="str">
        <f>IF(O$1=1,IF(data0!O291&gt;0,IF(data0!O291&lt;$B$1,data0!O291,""),""),"")</f>
        <v/>
      </c>
      <c r="P292" s="7" t="str">
        <f>IF(P$1=1,IF(data0!P291&gt;0,IF(data0!P291&lt;$B$1,data0!P291,""),""),"")</f>
        <v/>
      </c>
      <c r="Q292" s="7" t="str">
        <f>IF(Q$1=1,IF(data0!Q291&gt;0,IF(data0!Q291&lt;$B$1,data0!Q291,""),""),"")</f>
        <v/>
      </c>
      <c r="R292" s="7" t="str">
        <f>IF(R$1=1,IF(data0!R291&gt;0,IF(data0!R291&lt;$B$1,data0!R291,""),""),"")</f>
        <v/>
      </c>
      <c r="S292" s="7" t="str">
        <f>IF(S$1=1,IF(data0!S291&gt;0,IF(data0!S291&lt;$B$1,data0!S291,""),""),"")</f>
        <v/>
      </c>
      <c r="T292" s="7" t="str">
        <f>IF(T$1=1,IF(data0!T291&gt;0,IF(data0!T291&lt;$B$1,data0!T291,""),""),"")</f>
        <v/>
      </c>
      <c r="U292" s="7" t="str">
        <f>IF(U$1=1,IF(data0!U291&gt;0,IF(data0!U291&lt;$B$1,data0!U291,""),""),"")</f>
        <v/>
      </c>
      <c r="V292" s="7" t="str">
        <f>IF(V$1=1,IF(data0!V291&gt;0,IF(data0!V291&lt;$B$1,data0!V291,""),""),"")</f>
        <v/>
      </c>
      <c r="W292" s="7" t="str">
        <f>IF(W$1=1,IF(data0!W291&gt;0,IF(data0!W291&lt;$B$1,data0!W291,""),""),"")</f>
        <v/>
      </c>
      <c r="X292" s="7" t="str">
        <f>IF(X$1=1,IF(data0!X291&gt;0,IF(data0!X291&lt;$B$1,data0!X291,""),""),"")</f>
        <v/>
      </c>
      <c r="Y292" s="7" t="str">
        <f>IF(Y$1=1,IF(data0!Y291&gt;0,IF(data0!Y291&lt;$B$1,data0!Y291,""),""),"")</f>
        <v/>
      </c>
      <c r="Z292" s="7" t="str">
        <f>IF(Z$1=1,IF(data0!Z291&gt;0,IF(data0!Z291&lt;$B$1,data0!Z291,""),""),"")</f>
        <v/>
      </c>
      <c r="AA292" s="7" t="str">
        <f>IF(AA$1=1,IF(data0!AA291&gt;0,IF(data0!AA291&lt;$B$1,data0!AA291,""),""),"")</f>
        <v/>
      </c>
      <c r="AB292" s="7" t="str">
        <f>IF(AB$1=1,IF(data0!AB291&gt;0,IF(data0!AB291&lt;$B$1,data0!AB291,""),""),"")</f>
        <v/>
      </c>
      <c r="AC292" s="7" t="str">
        <f>IF(AC$1=1,IF(data0!AC291&gt;0,IF(data0!AC291&lt;$B$1,data0!AC291,""),""),"")</f>
        <v/>
      </c>
      <c r="AD292" s="7" t="str">
        <f>IF(AD$1=1,IF(data0!AD291&gt;0,IF(data0!AD291&lt;$B$1,data0!AD291,""),""),"")</f>
        <v/>
      </c>
      <c r="AE292" s="7" t="str">
        <f>IF(AE$1=1,IF(data0!AE291&gt;0,IF(data0!AE291&lt;$B$1,data0!AE291,""),""),"")</f>
        <v/>
      </c>
      <c r="AF292" s="7" t="str">
        <f>IF(AF$1=1,IF(data0!AF291&gt;0,IF(data0!AF291&lt;$B$1,data0!AF291,""),""),"")</f>
        <v/>
      </c>
      <c r="AG292" s="7" t="str">
        <f>IF(AG$1=1,IF(data0!AG291&gt;0,IF(data0!AG291&lt;$B$1,data0!AG291,""),""),"")</f>
        <v/>
      </c>
      <c r="AH292" s="7" t="str">
        <f>IF(AH$1=1,IF(data0!AH291&gt;0,IF(data0!AH291&lt;$B$1,data0!AH291,""),""),"")</f>
        <v/>
      </c>
      <c r="AI292" s="7" t="str">
        <f>IF(AI$1=1,IF(data0!AI291&gt;0,IF(data0!AI291&lt;$B$1,data0!AI291,""),""),"")</f>
        <v/>
      </c>
      <c r="AJ292" s="7" t="str">
        <f>IF(AJ$1=1,IF(data0!AJ291&gt;0,IF(data0!AJ291&lt;$B$1,data0!AJ291,""),""),"")</f>
        <v/>
      </c>
    </row>
    <row r="293" spans="1:36" hidden="1">
      <c r="A293" s="1">
        <f>data0!A292</f>
        <v>290</v>
      </c>
      <c r="B293" s="1">
        <f>data0!B292</f>
        <v>2</v>
      </c>
      <c r="C293" s="1">
        <f>data0!C292</f>
        <v>1</v>
      </c>
      <c r="D293" s="1">
        <f>data0!D292</f>
        <v>2</v>
      </c>
      <c r="E293" s="7" t="str">
        <f>IF(E$1=1,IF(data0!E292&gt;0,IF(data0!E292&lt;$B$1,data0!E292,""),""),"")</f>
        <v/>
      </c>
      <c r="F293" s="7" t="str">
        <f>IF(F$1=1,IF(data0!F292&gt;0,IF(data0!F292&lt;$B$1,data0!F292,""),""),"")</f>
        <v/>
      </c>
      <c r="G293" s="7" t="str">
        <f>IF(G$1=1,IF(data0!G292&gt;0,IF(data0!G292&lt;$B$1,data0!G292,""),""),"")</f>
        <v/>
      </c>
      <c r="H293" s="7" t="str">
        <f>IF(H$1=1,IF(data0!H292&gt;0,IF(data0!H292&lt;$B$1,data0!H292,""),""),"")</f>
        <v/>
      </c>
      <c r="I293" s="7" t="str">
        <f>IF(I$1=1,IF(data0!I292&gt;0,IF(data0!I292&lt;$B$1,data0!I292,""),""),"")</f>
        <v/>
      </c>
      <c r="J293" s="7" t="str">
        <f>IF(J$1=1,IF(data0!J292&gt;0,IF(data0!J292&lt;$B$1,data0!J292,""),""),"")</f>
        <v/>
      </c>
      <c r="K293" s="7" t="str">
        <f>IF(K$1=1,IF(data0!K292&gt;0,IF(data0!K292&lt;$B$1,data0!K292,""),""),"")</f>
        <v/>
      </c>
      <c r="L293" s="7" t="str">
        <f>IF(L$1=1,IF(data0!L292&gt;0,IF(data0!L292&lt;$B$1,data0!L292,""),""),"")</f>
        <v/>
      </c>
      <c r="M293" s="7" t="str">
        <f>IF(M$1=1,IF(data0!M292&gt;0,IF(data0!M292&lt;$B$1,data0!M292,""),""),"")</f>
        <v/>
      </c>
      <c r="N293" s="7" t="str">
        <f>IF(N$1=1,IF(data0!N292&gt;0,IF(data0!N292&lt;$B$1,data0!N292,""),""),"")</f>
        <v/>
      </c>
      <c r="O293" s="7" t="str">
        <f>IF(O$1=1,IF(data0!O292&gt;0,IF(data0!O292&lt;$B$1,data0!O292,""),""),"")</f>
        <v/>
      </c>
      <c r="P293" s="7" t="str">
        <f>IF(P$1=1,IF(data0!P292&gt;0,IF(data0!P292&lt;$B$1,data0!P292,""),""),"")</f>
        <v/>
      </c>
      <c r="Q293" s="7" t="str">
        <f>IF(Q$1=1,IF(data0!Q292&gt;0,IF(data0!Q292&lt;$B$1,data0!Q292,""),""),"")</f>
        <v/>
      </c>
      <c r="R293" s="7" t="str">
        <f>IF(R$1=1,IF(data0!R292&gt;0,IF(data0!R292&lt;$B$1,data0!R292,""),""),"")</f>
        <v/>
      </c>
      <c r="S293" s="7" t="str">
        <f>IF(S$1=1,IF(data0!S292&gt;0,IF(data0!S292&lt;$B$1,data0!S292,""),""),"")</f>
        <v/>
      </c>
      <c r="T293" s="7" t="str">
        <f>IF(T$1=1,IF(data0!T292&gt;0,IF(data0!T292&lt;$B$1,data0!T292,""),""),"")</f>
        <v/>
      </c>
      <c r="U293" s="7" t="str">
        <f>IF(U$1=1,IF(data0!U292&gt;0,IF(data0!U292&lt;$B$1,data0!U292,""),""),"")</f>
        <v/>
      </c>
      <c r="V293" s="7" t="str">
        <f>IF(V$1=1,IF(data0!V292&gt;0,IF(data0!V292&lt;$B$1,data0!V292,""),""),"")</f>
        <v/>
      </c>
      <c r="W293" s="7" t="str">
        <f>IF(W$1=1,IF(data0!W292&gt;0,IF(data0!W292&lt;$B$1,data0!W292,""),""),"")</f>
        <v/>
      </c>
      <c r="X293" s="7" t="str">
        <f>IF(X$1=1,IF(data0!X292&gt;0,IF(data0!X292&lt;$B$1,data0!X292,""),""),"")</f>
        <v/>
      </c>
      <c r="Y293" s="7" t="str">
        <f>IF(Y$1=1,IF(data0!Y292&gt;0,IF(data0!Y292&lt;$B$1,data0!Y292,""),""),"")</f>
        <v/>
      </c>
      <c r="Z293" s="7" t="str">
        <f>IF(Z$1=1,IF(data0!Z292&gt;0,IF(data0!Z292&lt;$B$1,data0!Z292,""),""),"")</f>
        <v/>
      </c>
      <c r="AA293" s="7" t="str">
        <f>IF(AA$1=1,IF(data0!AA292&gt;0,IF(data0!AA292&lt;$B$1,data0!AA292,""),""),"")</f>
        <v/>
      </c>
      <c r="AB293" s="7" t="str">
        <f>IF(AB$1=1,IF(data0!AB292&gt;0,IF(data0!AB292&lt;$B$1,data0!AB292,""),""),"")</f>
        <v/>
      </c>
      <c r="AC293" s="7" t="str">
        <f>IF(AC$1=1,IF(data0!AC292&gt;0,IF(data0!AC292&lt;$B$1,data0!AC292,""),""),"")</f>
        <v/>
      </c>
      <c r="AD293" s="7" t="str">
        <f>IF(AD$1=1,IF(data0!AD292&gt;0,IF(data0!AD292&lt;$B$1,data0!AD292,""),""),"")</f>
        <v/>
      </c>
      <c r="AE293" s="7" t="str">
        <f>IF(AE$1=1,IF(data0!AE292&gt;0,IF(data0!AE292&lt;$B$1,data0!AE292,""),""),"")</f>
        <v/>
      </c>
      <c r="AF293" s="7" t="str">
        <f>IF(AF$1=1,IF(data0!AF292&gt;0,IF(data0!AF292&lt;$B$1,data0!AF292,""),""),"")</f>
        <v/>
      </c>
      <c r="AG293" s="7" t="str">
        <f>IF(AG$1=1,IF(data0!AG292&gt;0,IF(data0!AG292&lt;$B$1,data0!AG292,""),""),"")</f>
        <v/>
      </c>
      <c r="AH293" s="7" t="str">
        <f>IF(AH$1=1,IF(data0!AH292&gt;0,IF(data0!AH292&lt;$B$1,data0!AH292,""),""),"")</f>
        <v/>
      </c>
      <c r="AI293" s="7" t="str">
        <f>IF(AI$1=1,IF(data0!AI292&gt;0,IF(data0!AI292&lt;$B$1,data0!AI292,""),""),"")</f>
        <v/>
      </c>
      <c r="AJ293" s="7" t="str">
        <f>IF(AJ$1=1,IF(data0!AJ292&gt;0,IF(data0!AJ292&lt;$B$1,data0!AJ292,""),""),"")</f>
        <v/>
      </c>
    </row>
    <row r="294" spans="1:36" hidden="1">
      <c r="A294" s="1">
        <f>data0!A293</f>
        <v>291</v>
      </c>
      <c r="B294" s="1">
        <f>data0!B293</f>
        <v>3</v>
      </c>
      <c r="C294" s="1">
        <f>data0!C293</f>
        <v>1</v>
      </c>
      <c r="D294" s="1">
        <f>data0!D293</f>
        <v>2</v>
      </c>
      <c r="E294" s="7" t="str">
        <f>IF(E$1=1,IF(data0!E293&gt;0,IF(data0!E293&lt;$B$1,data0!E293,""),""),"")</f>
        <v/>
      </c>
      <c r="F294" s="7" t="str">
        <f>IF(F$1=1,IF(data0!F293&gt;0,IF(data0!F293&lt;$B$1,data0!F293,""),""),"")</f>
        <v/>
      </c>
      <c r="G294" s="7" t="str">
        <f>IF(G$1=1,IF(data0!G293&gt;0,IF(data0!G293&lt;$B$1,data0!G293,""),""),"")</f>
        <v/>
      </c>
      <c r="H294" s="7" t="str">
        <f>IF(H$1=1,IF(data0!H293&gt;0,IF(data0!H293&lt;$B$1,data0!H293,""),""),"")</f>
        <v/>
      </c>
      <c r="I294" s="7" t="str">
        <f>IF(I$1=1,IF(data0!I293&gt;0,IF(data0!I293&lt;$B$1,data0!I293,""),""),"")</f>
        <v/>
      </c>
      <c r="J294" s="7" t="str">
        <f>IF(J$1=1,IF(data0!J293&gt;0,IF(data0!J293&lt;$B$1,data0!J293,""),""),"")</f>
        <v/>
      </c>
      <c r="K294" s="7" t="str">
        <f>IF(K$1=1,IF(data0!K293&gt;0,IF(data0!K293&lt;$B$1,data0!K293,""),""),"")</f>
        <v/>
      </c>
      <c r="L294" s="7" t="str">
        <f>IF(L$1=1,IF(data0!L293&gt;0,IF(data0!L293&lt;$B$1,data0!L293,""),""),"")</f>
        <v/>
      </c>
      <c r="M294" s="7" t="str">
        <f>IF(M$1=1,IF(data0!M293&gt;0,IF(data0!M293&lt;$B$1,data0!M293,""),""),"")</f>
        <v/>
      </c>
      <c r="N294" s="7" t="str">
        <f>IF(N$1=1,IF(data0!N293&gt;0,IF(data0!N293&lt;$B$1,data0!N293,""),""),"")</f>
        <v/>
      </c>
      <c r="O294" s="7" t="str">
        <f>IF(O$1=1,IF(data0!O293&gt;0,IF(data0!O293&lt;$B$1,data0!O293,""),""),"")</f>
        <v/>
      </c>
      <c r="P294" s="7" t="str">
        <f>IF(P$1=1,IF(data0!P293&gt;0,IF(data0!P293&lt;$B$1,data0!P293,""),""),"")</f>
        <v/>
      </c>
      <c r="Q294" s="7" t="str">
        <f>IF(Q$1=1,IF(data0!Q293&gt;0,IF(data0!Q293&lt;$B$1,data0!Q293,""),""),"")</f>
        <v/>
      </c>
      <c r="R294" s="7" t="str">
        <f>IF(R$1=1,IF(data0!R293&gt;0,IF(data0!R293&lt;$B$1,data0!R293,""),""),"")</f>
        <v/>
      </c>
      <c r="S294" s="7" t="str">
        <f>IF(S$1=1,IF(data0!S293&gt;0,IF(data0!S293&lt;$B$1,data0!S293,""),""),"")</f>
        <v/>
      </c>
      <c r="T294" s="7" t="str">
        <f>IF(T$1=1,IF(data0!T293&gt;0,IF(data0!T293&lt;$B$1,data0!T293,""),""),"")</f>
        <v/>
      </c>
      <c r="U294" s="7" t="str">
        <f>IF(U$1=1,IF(data0!U293&gt;0,IF(data0!U293&lt;$B$1,data0!U293,""),""),"")</f>
        <v/>
      </c>
      <c r="V294" s="7" t="str">
        <f>IF(V$1=1,IF(data0!V293&gt;0,IF(data0!V293&lt;$B$1,data0!V293,""),""),"")</f>
        <v/>
      </c>
      <c r="W294" s="7" t="str">
        <f>IF(W$1=1,IF(data0!W293&gt;0,IF(data0!W293&lt;$B$1,data0!W293,""),""),"")</f>
        <v/>
      </c>
      <c r="X294" s="7" t="str">
        <f>IF(X$1=1,IF(data0!X293&gt;0,IF(data0!X293&lt;$B$1,data0!X293,""),""),"")</f>
        <v/>
      </c>
      <c r="Y294" s="7" t="str">
        <f>IF(Y$1=1,IF(data0!Y293&gt;0,IF(data0!Y293&lt;$B$1,data0!Y293,""),""),"")</f>
        <v/>
      </c>
      <c r="Z294" s="7" t="str">
        <f>IF(Z$1=1,IF(data0!Z293&gt;0,IF(data0!Z293&lt;$B$1,data0!Z293,""),""),"")</f>
        <v/>
      </c>
      <c r="AA294" s="7" t="str">
        <f>IF(AA$1=1,IF(data0!AA293&gt;0,IF(data0!AA293&lt;$B$1,data0!AA293,""),""),"")</f>
        <v/>
      </c>
      <c r="AB294" s="7" t="str">
        <f>IF(AB$1=1,IF(data0!AB293&gt;0,IF(data0!AB293&lt;$B$1,data0!AB293,""),""),"")</f>
        <v/>
      </c>
      <c r="AC294" s="7" t="str">
        <f>IF(AC$1=1,IF(data0!AC293&gt;0,IF(data0!AC293&lt;$B$1,data0!AC293,""),""),"")</f>
        <v/>
      </c>
      <c r="AD294" s="7" t="str">
        <f>IF(AD$1=1,IF(data0!AD293&gt;0,IF(data0!AD293&lt;$B$1,data0!AD293,""),""),"")</f>
        <v/>
      </c>
      <c r="AE294" s="7" t="str">
        <f>IF(AE$1=1,IF(data0!AE293&gt;0,IF(data0!AE293&lt;$B$1,data0!AE293,""),""),"")</f>
        <v/>
      </c>
      <c r="AF294" s="7" t="str">
        <f>IF(AF$1=1,IF(data0!AF293&gt;0,IF(data0!AF293&lt;$B$1,data0!AF293,""),""),"")</f>
        <v/>
      </c>
      <c r="AG294" s="7" t="str">
        <f>IF(AG$1=1,IF(data0!AG293&gt;0,IF(data0!AG293&lt;$B$1,data0!AG293,""),""),"")</f>
        <v/>
      </c>
      <c r="AH294" s="7" t="str">
        <f>IF(AH$1=1,IF(data0!AH293&gt;0,IF(data0!AH293&lt;$B$1,data0!AH293,""),""),"")</f>
        <v/>
      </c>
      <c r="AI294" s="7" t="str">
        <f>IF(AI$1=1,IF(data0!AI293&gt;0,IF(data0!AI293&lt;$B$1,data0!AI293,""),""),"")</f>
        <v/>
      </c>
      <c r="AJ294" s="7" t="str">
        <f>IF(AJ$1=1,IF(data0!AJ293&gt;0,IF(data0!AJ293&lt;$B$1,data0!AJ293,""),""),"")</f>
        <v/>
      </c>
    </row>
    <row r="295" spans="1:36" hidden="1">
      <c r="A295" s="1">
        <f>data0!A294</f>
        <v>292</v>
      </c>
      <c r="B295" s="1">
        <f>data0!B294</f>
        <v>4</v>
      </c>
      <c r="C295" s="1">
        <f>data0!C294</f>
        <v>1</v>
      </c>
      <c r="D295" s="1">
        <f>data0!D294</f>
        <v>2</v>
      </c>
      <c r="E295" s="7" t="str">
        <f>IF(E$1=1,IF(data0!E294&gt;0,IF(data0!E294&lt;$B$1,data0!E294,""),""),"")</f>
        <v/>
      </c>
      <c r="F295" s="7">
        <f>IF(F$1=1,IF(data0!F294&gt;0,IF(data0!F294&lt;$B$1,data0!F294,""),""),"")</f>
        <v>0.92941176470588238</v>
      </c>
      <c r="G295" s="7" t="str">
        <f>IF(G$1=1,IF(data0!G294&gt;0,IF(data0!G294&lt;$B$1,data0!G294,""),""),"")</f>
        <v/>
      </c>
      <c r="H295" s="7" t="str">
        <f>IF(H$1=1,IF(data0!H294&gt;0,IF(data0!H294&lt;$B$1,data0!H294,""),""),"")</f>
        <v/>
      </c>
      <c r="I295" s="7" t="str">
        <f>IF(I$1=1,IF(data0!I294&gt;0,IF(data0!I294&lt;$B$1,data0!I294,""),""),"")</f>
        <v/>
      </c>
      <c r="J295" s="7" t="str">
        <f>IF(J$1=1,IF(data0!J294&gt;0,IF(data0!J294&lt;$B$1,data0!J294,""),""),"")</f>
        <v/>
      </c>
      <c r="K295" s="7" t="str">
        <f>IF(K$1=1,IF(data0!K294&gt;0,IF(data0!K294&lt;$B$1,data0!K294,""),""),"")</f>
        <v/>
      </c>
      <c r="L295" s="7" t="str">
        <f>IF(L$1=1,IF(data0!L294&gt;0,IF(data0!L294&lt;$B$1,data0!L294,""),""),"")</f>
        <v/>
      </c>
      <c r="M295" s="7" t="str">
        <f>IF(M$1=1,IF(data0!M294&gt;0,IF(data0!M294&lt;$B$1,data0!M294,""),""),"")</f>
        <v/>
      </c>
      <c r="N295" s="7" t="str">
        <f>IF(N$1=1,IF(data0!N294&gt;0,IF(data0!N294&lt;$B$1,data0!N294,""),""),"")</f>
        <v/>
      </c>
      <c r="O295" s="7" t="str">
        <f>IF(O$1=1,IF(data0!O294&gt;0,IF(data0!O294&lt;$B$1,data0!O294,""),""),"")</f>
        <v/>
      </c>
      <c r="P295" s="7" t="str">
        <f>IF(P$1=1,IF(data0!P294&gt;0,IF(data0!P294&lt;$B$1,data0!P294,""),""),"")</f>
        <v/>
      </c>
      <c r="Q295" s="7">
        <f>IF(Q$1=1,IF(data0!Q294&gt;0,IF(data0!Q294&lt;$B$1,data0!Q294,""),""),"")</f>
        <v>0.92156862745098034</v>
      </c>
      <c r="R295" s="7" t="str">
        <f>IF(R$1=1,IF(data0!R294&gt;0,IF(data0!R294&lt;$B$1,data0!R294,""),""),"")</f>
        <v/>
      </c>
      <c r="S295" s="7" t="str">
        <f>IF(S$1=1,IF(data0!S294&gt;0,IF(data0!S294&lt;$B$1,data0!S294,""),""),"")</f>
        <v/>
      </c>
      <c r="T295" s="7" t="str">
        <f>IF(T$1=1,IF(data0!T294&gt;0,IF(data0!T294&lt;$B$1,data0!T294,""),""),"")</f>
        <v/>
      </c>
      <c r="U295" s="7" t="str">
        <f>IF(U$1=1,IF(data0!U294&gt;0,IF(data0!U294&lt;$B$1,data0!U294,""),""),"")</f>
        <v/>
      </c>
      <c r="V295" s="7" t="str">
        <f>IF(V$1=1,IF(data0!V294&gt;0,IF(data0!V294&lt;$B$1,data0!V294,""),""),"")</f>
        <v/>
      </c>
      <c r="W295" s="7" t="str">
        <f>IF(W$1=1,IF(data0!W294&gt;0,IF(data0!W294&lt;$B$1,data0!W294,""),""),"")</f>
        <v/>
      </c>
      <c r="X295" s="7" t="str">
        <f>IF(X$1=1,IF(data0!X294&gt;0,IF(data0!X294&lt;$B$1,data0!X294,""),""),"")</f>
        <v/>
      </c>
      <c r="Y295" s="7" t="str">
        <f>IF(Y$1=1,IF(data0!Y294&gt;0,IF(data0!Y294&lt;$B$1,data0!Y294,""),""),"")</f>
        <v/>
      </c>
      <c r="Z295" s="7" t="str">
        <f>IF(Z$1=1,IF(data0!Z294&gt;0,IF(data0!Z294&lt;$B$1,data0!Z294,""),""),"")</f>
        <v/>
      </c>
      <c r="AA295" s="7" t="str">
        <f>IF(AA$1=1,IF(data0!AA294&gt;0,IF(data0!AA294&lt;$B$1,data0!AA294,""),""),"")</f>
        <v/>
      </c>
      <c r="AB295" s="7" t="str">
        <f>IF(AB$1=1,IF(data0!AB294&gt;0,IF(data0!AB294&lt;$B$1,data0!AB294,""),""),"")</f>
        <v/>
      </c>
      <c r="AC295" s="7" t="str">
        <f>IF(AC$1=1,IF(data0!AC294&gt;0,IF(data0!AC294&lt;$B$1,data0!AC294,""),""),"")</f>
        <v/>
      </c>
      <c r="AD295" s="7" t="str">
        <f>IF(AD$1=1,IF(data0!AD294&gt;0,IF(data0!AD294&lt;$B$1,data0!AD294,""),""),"")</f>
        <v/>
      </c>
      <c r="AE295" s="7" t="str">
        <f>IF(AE$1=1,IF(data0!AE294&gt;0,IF(data0!AE294&lt;$B$1,data0!AE294,""),""),"")</f>
        <v/>
      </c>
      <c r="AF295" s="7" t="str">
        <f>IF(AF$1=1,IF(data0!AF294&gt;0,IF(data0!AF294&lt;$B$1,data0!AF294,""),""),"")</f>
        <v/>
      </c>
      <c r="AG295" s="7" t="str">
        <f>IF(AG$1=1,IF(data0!AG294&gt;0,IF(data0!AG294&lt;$B$1,data0!AG294,""),""),"")</f>
        <v/>
      </c>
      <c r="AH295" s="7" t="str">
        <f>IF(AH$1=1,IF(data0!AH294&gt;0,IF(data0!AH294&lt;$B$1,data0!AH294,""),""),"")</f>
        <v/>
      </c>
      <c r="AI295" s="7" t="str">
        <f>IF(AI$1=1,IF(data0!AI294&gt;0,IF(data0!AI294&lt;$B$1,data0!AI294,""),""),"")</f>
        <v/>
      </c>
      <c r="AJ295" s="7">
        <f>IF(AJ$1=1,IF(data0!AJ294&gt;0,IF(data0!AJ294&lt;$B$1,data0!AJ294,""),""),"")</f>
        <v>0.94117647058823528</v>
      </c>
    </row>
    <row r="296" spans="1:36" hidden="1">
      <c r="A296" s="1">
        <f>data0!A295</f>
        <v>293</v>
      </c>
      <c r="B296" s="1">
        <f>data0!B295</f>
        <v>5</v>
      </c>
      <c r="C296" s="1">
        <f>data0!C295</f>
        <v>1</v>
      </c>
      <c r="D296" s="1">
        <f>data0!D295</f>
        <v>2</v>
      </c>
      <c r="E296" s="7" t="str">
        <f>IF(E$1=1,IF(data0!E295&gt;0,IF(data0!E295&lt;$B$1,data0!E295,""),""),"")</f>
        <v/>
      </c>
      <c r="F296" s="7">
        <f>IF(F$1=1,IF(data0!F295&gt;0,IF(data0!F295&lt;$B$1,data0!F295,""),""),"")</f>
        <v>0.88235294117647056</v>
      </c>
      <c r="G296" s="7" t="str">
        <f>IF(G$1=1,IF(data0!G295&gt;0,IF(data0!G295&lt;$B$1,data0!G295,""),""),"")</f>
        <v/>
      </c>
      <c r="H296" s="7" t="str">
        <f>IF(H$1=1,IF(data0!H295&gt;0,IF(data0!H295&lt;$B$1,data0!H295,""),""),"")</f>
        <v/>
      </c>
      <c r="I296" s="7" t="str">
        <f>IF(I$1=1,IF(data0!I295&gt;0,IF(data0!I295&lt;$B$1,data0!I295,""),""),"")</f>
        <v/>
      </c>
      <c r="J296" s="7" t="str">
        <f>IF(J$1=1,IF(data0!J295&gt;0,IF(data0!J295&lt;$B$1,data0!J295,""),""),"")</f>
        <v/>
      </c>
      <c r="K296" s="7">
        <f>IF(K$1=1,IF(data0!K295&gt;0,IF(data0!K295&lt;$B$1,data0!K295,""),""),"")</f>
        <v>0.93725490196078431</v>
      </c>
      <c r="L296" s="7" t="str">
        <f>IF(L$1=1,IF(data0!L295&gt;0,IF(data0!L295&lt;$B$1,data0!L295,""),""),"")</f>
        <v/>
      </c>
      <c r="M296" s="7" t="str">
        <f>IF(M$1=1,IF(data0!M295&gt;0,IF(data0!M295&lt;$B$1,data0!M295,""),""),"")</f>
        <v/>
      </c>
      <c r="N296" s="7">
        <f>IF(N$1=1,IF(data0!N295&gt;0,IF(data0!N295&lt;$B$1,data0!N295,""),""),"")</f>
        <v>0.92156862745098034</v>
      </c>
      <c r="O296" s="7" t="str">
        <f>IF(O$1=1,IF(data0!O295&gt;0,IF(data0!O295&lt;$B$1,data0!O295,""),""),"")</f>
        <v/>
      </c>
      <c r="P296" s="7" t="str">
        <f>IF(P$1=1,IF(data0!P295&gt;0,IF(data0!P295&lt;$B$1,data0!P295,""),""),"")</f>
        <v/>
      </c>
      <c r="Q296" s="7">
        <f>IF(Q$1=1,IF(data0!Q295&gt;0,IF(data0!Q295&lt;$B$1,data0!Q295,""),""),"")</f>
        <v>0.8666666666666667</v>
      </c>
      <c r="R296" s="7" t="str">
        <f>IF(R$1=1,IF(data0!R295&gt;0,IF(data0!R295&lt;$B$1,data0!R295,""),""),"")</f>
        <v/>
      </c>
      <c r="S296" s="7" t="str">
        <f>IF(S$1=1,IF(data0!S295&gt;0,IF(data0!S295&lt;$B$1,data0!S295,""),""),"")</f>
        <v/>
      </c>
      <c r="T296" s="7" t="str">
        <f>IF(T$1=1,IF(data0!T295&gt;0,IF(data0!T295&lt;$B$1,data0!T295,""),""),"")</f>
        <v/>
      </c>
      <c r="U296" s="7" t="str">
        <f>IF(U$1=1,IF(data0!U295&gt;0,IF(data0!U295&lt;$B$1,data0!U295,""),""),"")</f>
        <v/>
      </c>
      <c r="V296" s="7" t="str">
        <f>IF(V$1=1,IF(data0!V295&gt;0,IF(data0!V295&lt;$B$1,data0!V295,""),""),"")</f>
        <v/>
      </c>
      <c r="W296" s="7" t="str">
        <f>IF(W$1=1,IF(data0!W295&gt;0,IF(data0!W295&lt;$B$1,data0!W295,""),""),"")</f>
        <v/>
      </c>
      <c r="X296" s="7" t="str">
        <f>IF(X$1=1,IF(data0!X295&gt;0,IF(data0!X295&lt;$B$1,data0!X295,""),""),"")</f>
        <v/>
      </c>
      <c r="Y296" s="7" t="str">
        <f>IF(Y$1=1,IF(data0!Y295&gt;0,IF(data0!Y295&lt;$B$1,data0!Y295,""),""),"")</f>
        <v/>
      </c>
      <c r="Z296" s="7" t="str">
        <f>IF(Z$1=1,IF(data0!Z295&gt;0,IF(data0!Z295&lt;$B$1,data0!Z295,""),""),"")</f>
        <v/>
      </c>
      <c r="AA296" s="7" t="str">
        <f>IF(AA$1=1,IF(data0!AA295&gt;0,IF(data0!AA295&lt;$B$1,data0!AA295,""),""),"")</f>
        <v/>
      </c>
      <c r="AB296" s="7">
        <f>IF(AB$1=1,IF(data0!AB295&gt;0,IF(data0!AB295&lt;$B$1,data0!AB295,""),""),"")</f>
        <v>0.90588235294117647</v>
      </c>
      <c r="AC296" s="7" t="str">
        <f>IF(AC$1=1,IF(data0!AC295&gt;0,IF(data0!AC295&lt;$B$1,data0!AC295,""),""),"")</f>
        <v/>
      </c>
      <c r="AD296" s="7" t="str">
        <f>IF(AD$1=1,IF(data0!AD295&gt;0,IF(data0!AD295&lt;$B$1,data0!AD295,""),""),"")</f>
        <v/>
      </c>
      <c r="AE296" s="7" t="str">
        <f>IF(AE$1=1,IF(data0!AE295&gt;0,IF(data0!AE295&lt;$B$1,data0!AE295,""),""),"")</f>
        <v/>
      </c>
      <c r="AF296" s="7" t="str">
        <f>IF(AF$1=1,IF(data0!AF295&gt;0,IF(data0!AF295&lt;$B$1,data0!AF295,""),""),"")</f>
        <v/>
      </c>
      <c r="AG296" s="7" t="str">
        <f>IF(AG$1=1,IF(data0!AG295&gt;0,IF(data0!AG295&lt;$B$1,data0!AG295,""),""),"")</f>
        <v/>
      </c>
      <c r="AH296" s="7" t="str">
        <f>IF(AH$1=1,IF(data0!AH295&gt;0,IF(data0!AH295&lt;$B$1,data0!AH295,""),""),"")</f>
        <v/>
      </c>
      <c r="AI296" s="7">
        <f>IF(AI$1=1,IF(data0!AI295&gt;0,IF(data0!AI295&lt;$B$1,data0!AI295,""),""),"")</f>
        <v>0.94901960784313721</v>
      </c>
      <c r="AJ296" s="7">
        <f>IF(AJ$1=1,IF(data0!AJ295&gt;0,IF(data0!AJ295&lt;$B$1,data0!AJ295,""),""),"")</f>
        <v>0.8901960784313725</v>
      </c>
    </row>
    <row r="297" spans="1:36" hidden="1">
      <c r="A297" s="1">
        <f>data0!A296</f>
        <v>294</v>
      </c>
      <c r="B297" s="1">
        <f>data0!B296</f>
        <v>6</v>
      </c>
      <c r="C297" s="1">
        <f>data0!C296</f>
        <v>1</v>
      </c>
      <c r="D297" s="1">
        <f>data0!D296</f>
        <v>2</v>
      </c>
      <c r="E297" s="7" t="str">
        <f>IF(E$1=1,IF(data0!E296&gt;0,IF(data0!E296&lt;$B$1,data0!E296,""),""),"")</f>
        <v/>
      </c>
      <c r="F297" s="7">
        <f>IF(F$1=1,IF(data0!F296&gt;0,IF(data0!F296&lt;$B$1,data0!F296,""),""),"")</f>
        <v>0.84313725490196079</v>
      </c>
      <c r="G297" s="7" t="str">
        <f>IF(G$1=1,IF(data0!G296&gt;0,IF(data0!G296&lt;$B$1,data0!G296,""),""),"")</f>
        <v/>
      </c>
      <c r="H297" s="7" t="str">
        <f>IF(H$1=1,IF(data0!H296&gt;0,IF(data0!H296&lt;$B$1,data0!H296,""),""),"")</f>
        <v/>
      </c>
      <c r="I297" s="7" t="str">
        <f>IF(I$1=1,IF(data0!I296&gt;0,IF(data0!I296&lt;$B$1,data0!I296,""),""),"")</f>
        <v/>
      </c>
      <c r="J297" s="7">
        <f>IF(J$1=1,IF(data0!J296&gt;0,IF(data0!J296&lt;$B$1,data0!J296,""),""),"")</f>
        <v>0.93725490196078431</v>
      </c>
      <c r="K297" s="7">
        <f>IF(K$1=1,IF(data0!K296&gt;0,IF(data0!K296&lt;$B$1,data0!K296,""),""),"")</f>
        <v>0.90588235294117647</v>
      </c>
      <c r="L297" s="7" t="str">
        <f>IF(L$1=1,IF(data0!L296&gt;0,IF(data0!L296&lt;$B$1,data0!L296,""),""),"")</f>
        <v/>
      </c>
      <c r="M297" s="7" t="str">
        <f>IF(M$1=1,IF(data0!M296&gt;0,IF(data0!M296&lt;$B$1,data0!M296,""),""),"")</f>
        <v/>
      </c>
      <c r="N297" s="7">
        <f>IF(N$1=1,IF(data0!N296&gt;0,IF(data0!N296&lt;$B$1,data0!N296,""),""),"")</f>
        <v>0.88235294117647056</v>
      </c>
      <c r="O297" s="7" t="str">
        <f>IF(O$1=1,IF(data0!O296&gt;0,IF(data0!O296&lt;$B$1,data0!O296,""),""),"")</f>
        <v/>
      </c>
      <c r="P297" s="7" t="str">
        <f>IF(P$1=1,IF(data0!P296&gt;0,IF(data0!P296&lt;$B$1,data0!P296,""),""),"")</f>
        <v/>
      </c>
      <c r="Q297" s="7">
        <f>IF(Q$1=1,IF(data0!Q296&gt;0,IF(data0!Q296&lt;$B$1,data0!Q296,""),""),"")</f>
        <v>0.83529411764705885</v>
      </c>
      <c r="R297" s="7" t="str">
        <f>IF(R$1=1,IF(data0!R296&gt;0,IF(data0!R296&lt;$B$1,data0!R296,""),""),"")</f>
        <v/>
      </c>
      <c r="S297" s="7" t="str">
        <f>IF(S$1=1,IF(data0!S296&gt;0,IF(data0!S296&lt;$B$1,data0!S296,""),""),"")</f>
        <v/>
      </c>
      <c r="T297" s="7" t="str">
        <f>IF(T$1=1,IF(data0!T296&gt;0,IF(data0!T296&lt;$B$1,data0!T296,""),""),"")</f>
        <v/>
      </c>
      <c r="U297" s="7" t="str">
        <f>IF(U$1=1,IF(data0!U296&gt;0,IF(data0!U296&lt;$B$1,data0!U296,""),""),"")</f>
        <v/>
      </c>
      <c r="V297" s="7" t="str">
        <f>IF(V$1=1,IF(data0!V296&gt;0,IF(data0!V296&lt;$B$1,data0!V296,""),""),"")</f>
        <v/>
      </c>
      <c r="W297" s="7" t="str">
        <f>IF(W$1=1,IF(data0!W296&gt;0,IF(data0!W296&lt;$B$1,data0!W296,""),""),"")</f>
        <v/>
      </c>
      <c r="X297" s="7" t="str">
        <f>IF(X$1=1,IF(data0!X296&gt;0,IF(data0!X296&lt;$B$1,data0!X296,""),""),"")</f>
        <v/>
      </c>
      <c r="Y297" s="7" t="str">
        <f>IF(Y$1=1,IF(data0!Y296&gt;0,IF(data0!Y296&lt;$B$1,data0!Y296,""),""),"")</f>
        <v/>
      </c>
      <c r="Z297" s="7" t="str">
        <f>IF(Z$1=1,IF(data0!Z296&gt;0,IF(data0!Z296&lt;$B$1,data0!Z296,""),""),"")</f>
        <v/>
      </c>
      <c r="AA297" s="7" t="str">
        <f>IF(AA$1=1,IF(data0!AA296&gt;0,IF(data0!AA296&lt;$B$1,data0!AA296,""),""),"")</f>
        <v/>
      </c>
      <c r="AB297" s="7">
        <f>IF(AB$1=1,IF(data0!AB296&gt;0,IF(data0!AB296&lt;$B$1,data0!AB296,""),""),"")</f>
        <v>0.8666666666666667</v>
      </c>
      <c r="AC297" s="7" t="str">
        <f>IF(AC$1=1,IF(data0!AC296&gt;0,IF(data0!AC296&lt;$B$1,data0!AC296,""),""),"")</f>
        <v/>
      </c>
      <c r="AD297" s="7" t="str">
        <f>IF(AD$1=1,IF(data0!AD296&gt;0,IF(data0!AD296&lt;$B$1,data0!AD296,""),""),"")</f>
        <v/>
      </c>
      <c r="AE297" s="7" t="str">
        <f>IF(AE$1=1,IF(data0!AE296&gt;0,IF(data0!AE296&lt;$B$1,data0!AE296,""),""),"")</f>
        <v/>
      </c>
      <c r="AF297" s="7" t="str">
        <f>IF(AF$1=1,IF(data0!AF296&gt;0,IF(data0!AF296&lt;$B$1,data0!AF296,""),""),"")</f>
        <v/>
      </c>
      <c r="AG297" s="7">
        <f>IF(AG$1=1,IF(data0!AG296&gt;0,IF(data0!AG296&lt;$B$1,data0!AG296,""),""),"")</f>
        <v>0.92156862745098034</v>
      </c>
      <c r="AH297" s="7" t="str">
        <f>IF(AH$1=1,IF(data0!AH296&gt;0,IF(data0!AH296&lt;$B$1,data0!AH296,""),""),"")</f>
        <v/>
      </c>
      <c r="AI297" s="7">
        <f>IF(AI$1=1,IF(data0!AI296&gt;0,IF(data0!AI296&lt;$B$1,data0!AI296,""),""),"")</f>
        <v>0.9137254901960784</v>
      </c>
      <c r="AJ297" s="7">
        <f>IF(AJ$1=1,IF(data0!AJ296&gt;0,IF(data0!AJ296&lt;$B$1,data0!AJ296,""),""),"")</f>
        <v>0.85490196078431369</v>
      </c>
    </row>
    <row r="298" spans="1:36" hidden="1">
      <c r="A298" s="1">
        <f>data0!A297</f>
        <v>295</v>
      </c>
      <c r="B298" s="1">
        <f>data0!B297</f>
        <v>7</v>
      </c>
      <c r="C298" s="1">
        <f>data0!C297</f>
        <v>1</v>
      </c>
      <c r="D298" s="1">
        <f>data0!D297</f>
        <v>2</v>
      </c>
      <c r="E298" s="7" t="str">
        <f>IF(E$1=1,IF(data0!E297&gt;0,IF(data0!E297&lt;$B$1,data0!E297,""),""),"")</f>
        <v/>
      </c>
      <c r="F298" s="7">
        <f>IF(F$1=1,IF(data0!F297&gt;0,IF(data0!F297&lt;$B$1,data0!F297,""),""),"")</f>
        <v>0.79607843137254897</v>
      </c>
      <c r="G298" s="7" t="str">
        <f>IF(G$1=1,IF(data0!G297&gt;0,IF(data0!G297&lt;$B$1,data0!G297,""),""),"")</f>
        <v/>
      </c>
      <c r="H298" s="7" t="str">
        <f>IF(H$1=1,IF(data0!H297&gt;0,IF(data0!H297&lt;$B$1,data0!H297,""),""),"")</f>
        <v/>
      </c>
      <c r="I298" s="7" t="str">
        <f>IF(I$1=1,IF(data0!I297&gt;0,IF(data0!I297&lt;$B$1,data0!I297,""),""),"")</f>
        <v/>
      </c>
      <c r="J298" s="7">
        <f>IF(J$1=1,IF(data0!J297&gt;0,IF(data0!J297&lt;$B$1,data0!J297,""),""),"")</f>
        <v>0.8901960784313725</v>
      </c>
      <c r="K298" s="7">
        <f>IF(K$1=1,IF(data0!K297&gt;0,IF(data0!K297&lt;$B$1,data0!K297,""),""),"")</f>
        <v>0.85490196078431369</v>
      </c>
      <c r="L298" s="7" t="str">
        <f>IF(L$1=1,IF(data0!L297&gt;0,IF(data0!L297&lt;$B$1,data0!L297,""),""),"")</f>
        <v/>
      </c>
      <c r="M298" s="7" t="str">
        <f>IF(M$1=1,IF(data0!M297&gt;0,IF(data0!M297&lt;$B$1,data0!M297,""),""),"")</f>
        <v/>
      </c>
      <c r="N298" s="7">
        <f>IF(N$1=1,IF(data0!N297&gt;0,IF(data0!N297&lt;$B$1,data0!N297,""),""),"")</f>
        <v>0.83137254901960789</v>
      </c>
      <c r="O298" s="7" t="str">
        <f>IF(O$1=1,IF(data0!O297&gt;0,IF(data0!O297&lt;$B$1,data0!O297,""),""),"")</f>
        <v/>
      </c>
      <c r="P298" s="7" t="str">
        <f>IF(P$1=1,IF(data0!P297&gt;0,IF(data0!P297&lt;$B$1,data0!P297,""),""),"")</f>
        <v/>
      </c>
      <c r="Q298" s="7">
        <f>IF(Q$1=1,IF(data0!Q297&gt;0,IF(data0!Q297&lt;$B$1,data0!Q297,""),""),"")</f>
        <v>0.7803921568627451</v>
      </c>
      <c r="R298" s="7" t="str">
        <f>IF(R$1=1,IF(data0!R297&gt;0,IF(data0!R297&lt;$B$1,data0!R297,""),""),"")</f>
        <v/>
      </c>
      <c r="S298" s="7">
        <f>IF(S$1=1,IF(data0!S297&gt;0,IF(data0!S297&lt;$B$1,data0!S297,""),""),"")</f>
        <v>0.9137254901960784</v>
      </c>
      <c r="T298" s="7" t="str">
        <f>IF(T$1=1,IF(data0!T297&gt;0,IF(data0!T297&lt;$B$1,data0!T297,""),""),"")</f>
        <v/>
      </c>
      <c r="U298" s="7">
        <f>IF(U$1=1,IF(data0!U297&gt;0,IF(data0!U297&lt;$B$1,data0!U297,""),""),"")</f>
        <v>0.9137254901960784</v>
      </c>
      <c r="V298" s="7">
        <f>IF(V$1=1,IF(data0!V297&gt;0,IF(data0!V297&lt;$B$1,data0!V297,""),""),"")</f>
        <v>0.90588235294117647</v>
      </c>
      <c r="W298" s="7">
        <f>IF(W$1=1,IF(data0!W297&gt;0,IF(data0!W297&lt;$B$1,data0!W297,""),""),"")</f>
        <v>0.94509803921568625</v>
      </c>
      <c r="X298" s="7" t="str">
        <f>IF(X$1=1,IF(data0!X297&gt;0,IF(data0!X297&lt;$B$1,data0!X297,""),""),"")</f>
        <v/>
      </c>
      <c r="Y298" s="7" t="str">
        <f>IF(Y$1=1,IF(data0!Y297&gt;0,IF(data0!Y297&lt;$B$1,data0!Y297,""),""),"")</f>
        <v/>
      </c>
      <c r="Z298" s="7" t="str">
        <f>IF(Z$1=1,IF(data0!Z297&gt;0,IF(data0!Z297&lt;$B$1,data0!Z297,""),""),"")</f>
        <v/>
      </c>
      <c r="AA298" s="7">
        <f>IF(AA$1=1,IF(data0!AA297&gt;0,IF(data0!AA297&lt;$B$1,data0!AA297,""),""),"")</f>
        <v>0.89803921568627454</v>
      </c>
      <c r="AB298" s="7">
        <f>IF(AB$1=1,IF(data0!AB297&gt;0,IF(data0!AB297&lt;$B$1,data0!AB297,""),""),"")</f>
        <v>0.81960784313725488</v>
      </c>
      <c r="AC298" s="7" t="str">
        <f>IF(AC$1=1,IF(data0!AC297&gt;0,IF(data0!AC297&lt;$B$1,data0!AC297,""),""),"")</f>
        <v/>
      </c>
      <c r="AD298" s="7" t="str">
        <f>IF(AD$1=1,IF(data0!AD297&gt;0,IF(data0!AD297&lt;$B$1,data0!AD297,""),""),"")</f>
        <v/>
      </c>
      <c r="AE298" s="7" t="str">
        <f>IF(AE$1=1,IF(data0!AE297&gt;0,IF(data0!AE297&lt;$B$1,data0!AE297,""),""),"")</f>
        <v/>
      </c>
      <c r="AF298" s="7">
        <f>IF(AF$1=1,IF(data0!AF297&gt;0,IF(data0!AF297&lt;$B$1,data0!AF297,""),""),"")</f>
        <v>0.92156862745098034</v>
      </c>
      <c r="AG298" s="7">
        <f>IF(AG$1=1,IF(data0!AG297&gt;0,IF(data0!AG297&lt;$B$1,data0!AG297,""),""),"")</f>
        <v>0.8666666666666667</v>
      </c>
      <c r="AH298" s="7">
        <f>IF(AH$1=1,IF(data0!AH297&gt;0,IF(data0!AH297&lt;$B$1,data0!AH297,""),""),"")</f>
        <v>0.94509803921568625</v>
      </c>
      <c r="AI298" s="7">
        <f>IF(AI$1=1,IF(data0!AI297&gt;0,IF(data0!AI297&lt;$B$1,data0!AI297,""),""),"")</f>
        <v>0.85490196078431369</v>
      </c>
      <c r="AJ298" s="7">
        <f>IF(AJ$1=1,IF(data0!AJ297&gt;0,IF(data0!AJ297&lt;$B$1,data0!AJ297,""),""),"")</f>
        <v>0.80784313725490198</v>
      </c>
    </row>
    <row r="299" spans="1:36" hidden="1">
      <c r="A299" s="1">
        <f>data0!A298</f>
        <v>296</v>
      </c>
      <c r="B299" s="1">
        <f>data0!B298</f>
        <v>8</v>
      </c>
      <c r="C299" s="1">
        <f>data0!C298</f>
        <v>1</v>
      </c>
      <c r="D299" s="1">
        <f>data0!D298</f>
        <v>2</v>
      </c>
      <c r="E299" s="7" t="str">
        <f>IF(E$1=1,IF(data0!E298&gt;0,IF(data0!E298&lt;$B$1,data0!E298,""),""),"")</f>
        <v/>
      </c>
      <c r="F299" s="7">
        <f>IF(F$1=1,IF(data0!F298&gt;0,IF(data0!F298&lt;$B$1,data0!F298,""),""),"")</f>
        <v>0.76078431372549016</v>
      </c>
      <c r="G299" s="7" t="str">
        <f>IF(G$1=1,IF(data0!G298&gt;0,IF(data0!G298&lt;$B$1,data0!G298,""),""),"")</f>
        <v/>
      </c>
      <c r="H299" s="7" t="str">
        <f>IF(H$1=1,IF(data0!H298&gt;0,IF(data0!H298&lt;$B$1,data0!H298,""),""),"")</f>
        <v/>
      </c>
      <c r="I299" s="7" t="str">
        <f>IF(I$1=1,IF(data0!I298&gt;0,IF(data0!I298&lt;$B$1,data0!I298,""),""),"")</f>
        <v/>
      </c>
      <c r="J299" s="7">
        <f>IF(J$1=1,IF(data0!J298&gt;0,IF(data0!J298&lt;$B$1,data0!J298,""),""),"")</f>
        <v>0.85882352941176465</v>
      </c>
      <c r="K299" s="7">
        <f>IF(K$1=1,IF(data0!K298&gt;0,IF(data0!K298&lt;$B$1,data0!K298,""),""),"")</f>
        <v>0.81960784313725488</v>
      </c>
      <c r="L299" s="7" t="str">
        <f>IF(L$1=1,IF(data0!L298&gt;0,IF(data0!L298&lt;$B$1,data0!L298,""),""),"")</f>
        <v/>
      </c>
      <c r="M299" s="7" t="str">
        <f>IF(M$1=1,IF(data0!M298&gt;0,IF(data0!M298&lt;$B$1,data0!M298,""),""),"")</f>
        <v/>
      </c>
      <c r="N299" s="7">
        <f>IF(N$1=1,IF(data0!N298&gt;0,IF(data0!N298&lt;$B$1,data0!N298,""),""),"")</f>
        <v>0.8</v>
      </c>
      <c r="O299" s="7" t="str">
        <f>IF(O$1=1,IF(data0!O298&gt;0,IF(data0!O298&lt;$B$1,data0!O298,""),""),"")</f>
        <v/>
      </c>
      <c r="P299" s="7" t="str">
        <f>IF(P$1=1,IF(data0!P298&gt;0,IF(data0!P298&lt;$B$1,data0!P298,""),""),"")</f>
        <v/>
      </c>
      <c r="Q299" s="7">
        <f>IF(Q$1=1,IF(data0!Q298&gt;0,IF(data0!Q298&lt;$B$1,data0!Q298,""),""),"")</f>
        <v>0.74901960784313726</v>
      </c>
      <c r="R299" s="7" t="str">
        <f>IF(R$1=1,IF(data0!R298&gt;0,IF(data0!R298&lt;$B$1,data0!R298,""),""),"")</f>
        <v/>
      </c>
      <c r="S299" s="7">
        <f>IF(S$1=1,IF(data0!S298&gt;0,IF(data0!S298&lt;$B$1,data0!S298,""),""),"")</f>
        <v>0.88235294117647056</v>
      </c>
      <c r="T299" s="7">
        <f>IF(T$1=1,IF(data0!T298&gt;0,IF(data0!T298&lt;$B$1,data0!T298,""),""),"")</f>
        <v>0.92941176470588238</v>
      </c>
      <c r="U299" s="7">
        <f>IF(U$1=1,IF(data0!U298&gt;0,IF(data0!U298&lt;$B$1,data0!U298,""),""),"")</f>
        <v>0.88235294117647056</v>
      </c>
      <c r="V299" s="7">
        <f>IF(V$1=1,IF(data0!V298&gt;0,IF(data0!V298&lt;$B$1,data0!V298,""),""),"")</f>
        <v>0.8666666666666667</v>
      </c>
      <c r="W299" s="7">
        <f>IF(W$1=1,IF(data0!W298&gt;0,IF(data0!W298&lt;$B$1,data0!W298,""),""),"")</f>
        <v>0.9137254901960784</v>
      </c>
      <c r="X299" s="7" t="str">
        <f>IF(X$1=1,IF(data0!X298&gt;0,IF(data0!X298&lt;$B$1,data0!X298,""),""),"")</f>
        <v/>
      </c>
      <c r="Y299" s="7" t="str">
        <f>IF(Y$1=1,IF(data0!Y298&gt;0,IF(data0!Y298&lt;$B$1,data0!Y298,""),""),"")</f>
        <v/>
      </c>
      <c r="Z299" s="7">
        <f>IF(Z$1=1,IF(data0!Z298&gt;0,IF(data0!Z298&lt;$B$1,data0!Z298,""),""),"")</f>
        <v>0.93725490196078431</v>
      </c>
      <c r="AA299" s="7">
        <f>IF(AA$1=1,IF(data0!AA298&gt;0,IF(data0!AA298&lt;$B$1,data0!AA298,""),""),"")</f>
        <v>0.8666666666666667</v>
      </c>
      <c r="AB299" s="7">
        <f>IF(AB$1=1,IF(data0!AB298&gt;0,IF(data0!AB298&lt;$B$1,data0!AB298,""),""),"")</f>
        <v>0.792156862745098</v>
      </c>
      <c r="AC299" s="7" t="str">
        <f>IF(AC$1=1,IF(data0!AC298&gt;0,IF(data0!AC298&lt;$B$1,data0!AC298,""),""),"")</f>
        <v/>
      </c>
      <c r="AD299" s="7" t="str">
        <f>IF(AD$1=1,IF(data0!AD298&gt;0,IF(data0!AD298&lt;$B$1,data0!AD298,""),""),"")</f>
        <v/>
      </c>
      <c r="AE299" s="7" t="str">
        <f>IF(AE$1=1,IF(data0!AE298&gt;0,IF(data0!AE298&lt;$B$1,data0!AE298,""),""),"")</f>
        <v/>
      </c>
      <c r="AF299" s="7">
        <f>IF(AF$1=1,IF(data0!AF298&gt;0,IF(data0!AF298&lt;$B$1,data0!AF298,""),""),"")</f>
        <v>0.8901960784313725</v>
      </c>
      <c r="AG299" s="7">
        <f>IF(AG$1=1,IF(data0!AG298&gt;0,IF(data0!AG298&lt;$B$1,data0!AG298,""),""),"")</f>
        <v>0.82745098039215681</v>
      </c>
      <c r="AH299" s="7">
        <f>IF(AH$1=1,IF(data0!AH298&gt;0,IF(data0!AH298&lt;$B$1,data0!AH298,""),""),"")</f>
        <v>0.90588235294117647</v>
      </c>
      <c r="AI299" s="7">
        <f>IF(AI$1=1,IF(data0!AI298&gt;0,IF(data0!AI298&lt;$B$1,data0!AI298,""),""),"")</f>
        <v>0.82352941176470584</v>
      </c>
      <c r="AJ299" s="7">
        <f>IF(AJ$1=1,IF(data0!AJ298&gt;0,IF(data0!AJ298&lt;$B$1,data0!AJ298,""),""),"")</f>
        <v>0.7686274509803922</v>
      </c>
    </row>
    <row r="300" spans="1:36" hidden="1">
      <c r="A300" s="1">
        <f>data0!A299</f>
        <v>297</v>
      </c>
      <c r="B300" s="1">
        <f>data0!B299</f>
        <v>9</v>
      </c>
      <c r="C300" s="1">
        <f>data0!C299</f>
        <v>1</v>
      </c>
      <c r="D300" s="1">
        <f>data0!D299</f>
        <v>2</v>
      </c>
      <c r="E300" s="7" t="str">
        <f>IF(E$1=1,IF(data0!E299&gt;0,IF(data0!E299&lt;$B$1,data0!E299,""),""),"")</f>
        <v/>
      </c>
      <c r="F300" s="7">
        <f>IF(F$1=1,IF(data0!F299&gt;0,IF(data0!F299&lt;$B$1,data0!F299,""),""),"")</f>
        <v>0.70980392156862748</v>
      </c>
      <c r="G300" s="7" t="str">
        <f>IF(G$1=1,IF(data0!G299&gt;0,IF(data0!G299&lt;$B$1,data0!G299,""),""),"")</f>
        <v/>
      </c>
      <c r="H300" s="7" t="str">
        <f>IF(H$1=1,IF(data0!H299&gt;0,IF(data0!H299&lt;$B$1,data0!H299,""),""),"")</f>
        <v/>
      </c>
      <c r="I300" s="7" t="str">
        <f>IF(I$1=1,IF(data0!I299&gt;0,IF(data0!I299&lt;$B$1,data0!I299,""),""),"")</f>
        <v/>
      </c>
      <c r="J300" s="7">
        <f>IF(J$1=1,IF(data0!J299&gt;0,IF(data0!J299&lt;$B$1,data0!J299,""),""),"")</f>
        <v>0.80392156862745101</v>
      </c>
      <c r="K300" s="7">
        <f>IF(K$1=1,IF(data0!K299&gt;0,IF(data0!K299&lt;$B$1,data0!K299,""),""),"")</f>
        <v>0.7686274509803922</v>
      </c>
      <c r="L300" s="7" t="str">
        <f>IF(L$1=1,IF(data0!L299&gt;0,IF(data0!L299&lt;$B$1,data0!L299,""),""),"")</f>
        <v/>
      </c>
      <c r="M300" s="7" t="str">
        <f>IF(M$1=1,IF(data0!M299&gt;0,IF(data0!M299&lt;$B$1,data0!M299,""),""),"")</f>
        <v/>
      </c>
      <c r="N300" s="7">
        <f>IF(N$1=1,IF(data0!N299&gt;0,IF(data0!N299&lt;$B$1,data0!N299,""),""),"")</f>
        <v>0.74509803921568629</v>
      </c>
      <c r="O300" s="7" t="str">
        <f>IF(O$1=1,IF(data0!O299&gt;0,IF(data0!O299&lt;$B$1,data0!O299,""),""),"")</f>
        <v/>
      </c>
      <c r="P300" s="7" t="str">
        <f>IF(P$1=1,IF(data0!P299&gt;0,IF(data0!P299&lt;$B$1,data0!P299,""),""),"")</f>
        <v/>
      </c>
      <c r="Q300" s="7">
        <f>IF(Q$1=1,IF(data0!Q299&gt;0,IF(data0!Q299&lt;$B$1,data0!Q299,""),""),"")</f>
        <v>0.69411764705882351</v>
      </c>
      <c r="R300" s="7" t="str">
        <f>IF(R$1=1,IF(data0!R299&gt;0,IF(data0!R299&lt;$B$1,data0!R299,""),""),"")</f>
        <v/>
      </c>
      <c r="S300" s="7">
        <f>IF(S$1=1,IF(data0!S299&gt;0,IF(data0!S299&lt;$B$1,data0!S299,""),""),"")</f>
        <v>0.82745098039215681</v>
      </c>
      <c r="T300" s="7">
        <f>IF(T$1=1,IF(data0!T299&gt;0,IF(data0!T299&lt;$B$1,data0!T299,""),""),"")</f>
        <v>0.88235294117647056</v>
      </c>
      <c r="U300" s="7">
        <f>IF(U$1=1,IF(data0!U299&gt;0,IF(data0!U299&lt;$B$1,data0!U299,""),""),"")</f>
        <v>0.82745098039215681</v>
      </c>
      <c r="V300" s="7">
        <f>IF(V$1=1,IF(data0!V299&gt;0,IF(data0!V299&lt;$B$1,data0!V299,""),""),"")</f>
        <v>0.81960784313725488</v>
      </c>
      <c r="W300" s="7">
        <f>IF(W$1=1,IF(data0!W299&gt;0,IF(data0!W299&lt;$B$1,data0!W299,""),""),"")</f>
        <v>0.85490196078431369</v>
      </c>
      <c r="X300" s="7" t="str">
        <f>IF(X$1=1,IF(data0!X299&gt;0,IF(data0!X299&lt;$B$1,data0!X299,""),""),"")</f>
        <v/>
      </c>
      <c r="Y300" s="7" t="str">
        <f>IF(Y$1=1,IF(data0!Y299&gt;0,IF(data0!Y299&lt;$B$1,data0!Y299,""),""),"")</f>
        <v/>
      </c>
      <c r="Z300" s="7">
        <f>IF(Z$1=1,IF(data0!Z299&gt;0,IF(data0!Z299&lt;$B$1,data0!Z299,""),""),"")</f>
        <v>0.88235294117647056</v>
      </c>
      <c r="AA300" s="7">
        <f>IF(AA$1=1,IF(data0!AA299&gt;0,IF(data0!AA299&lt;$B$1,data0!AA299,""),""),"")</f>
        <v>0.81176470588235294</v>
      </c>
      <c r="AB300" s="7">
        <f>IF(AB$1=1,IF(data0!AB299&gt;0,IF(data0!AB299&lt;$B$1,data0!AB299,""),""),"")</f>
        <v>0.74117647058823533</v>
      </c>
      <c r="AC300" s="7">
        <f>IF(AC$1=1,IF(data0!AC299&gt;0,IF(data0!AC299&lt;$B$1,data0!AC299,""),""),"")</f>
        <v>0.90588235294117647</v>
      </c>
      <c r="AD300" s="7" t="str">
        <f>IF(AD$1=1,IF(data0!AD299&gt;0,IF(data0!AD299&lt;$B$1,data0!AD299,""),""),"")</f>
        <v/>
      </c>
      <c r="AE300" s="7" t="str">
        <f>IF(AE$1=1,IF(data0!AE299&gt;0,IF(data0!AE299&lt;$B$1,data0!AE299,""),""),"")</f>
        <v/>
      </c>
      <c r="AF300" s="7">
        <f>IF(AF$1=1,IF(data0!AF299&gt;0,IF(data0!AF299&lt;$B$1,data0!AF299,""),""),"")</f>
        <v>0.83921568627450982</v>
      </c>
      <c r="AG300" s="7">
        <f>IF(AG$1=1,IF(data0!AG299&gt;0,IF(data0!AG299&lt;$B$1,data0!AG299,""),""),"")</f>
        <v>0.7803921568627451</v>
      </c>
      <c r="AH300" s="7">
        <f>IF(AH$1=1,IF(data0!AH299&gt;0,IF(data0!AH299&lt;$B$1,data0!AH299,""),""),"")</f>
        <v>0.85882352941176465</v>
      </c>
      <c r="AI300" s="7">
        <f>IF(AI$1=1,IF(data0!AI299&gt;0,IF(data0!AI299&lt;$B$1,data0!AI299,""),""),"")</f>
        <v>0.77254901960784317</v>
      </c>
      <c r="AJ300" s="7">
        <f>IF(AJ$1=1,IF(data0!AJ299&gt;0,IF(data0!AJ299&lt;$B$1,data0!AJ299,""),""),"")</f>
        <v>0.72156862745098038</v>
      </c>
    </row>
    <row r="301" spans="1:36" hidden="1">
      <c r="A301" s="1">
        <f>data0!A300</f>
        <v>298</v>
      </c>
      <c r="B301" s="1">
        <f>data0!B300</f>
        <v>10</v>
      </c>
      <c r="C301" s="1">
        <f>data0!C300</f>
        <v>1</v>
      </c>
      <c r="D301" s="1">
        <f>data0!D300</f>
        <v>2</v>
      </c>
      <c r="E301" s="7" t="str">
        <f>IF(E$1=1,IF(data0!E300&gt;0,IF(data0!E300&lt;$B$1,data0!E300,""),""),"")</f>
        <v/>
      </c>
      <c r="F301" s="7">
        <f>IF(F$1=1,IF(data0!F300&gt;0,IF(data0!F300&lt;$B$1,data0!F300,""),""),"")</f>
        <v>0.67450980392156867</v>
      </c>
      <c r="G301" s="7" t="str">
        <f>IF(G$1=1,IF(data0!G300&gt;0,IF(data0!G300&lt;$B$1,data0!G300,""),""),"")</f>
        <v/>
      </c>
      <c r="H301" s="7" t="str">
        <f>IF(H$1=1,IF(data0!H300&gt;0,IF(data0!H300&lt;$B$1,data0!H300,""),""),"")</f>
        <v/>
      </c>
      <c r="I301" s="7" t="str">
        <f>IF(I$1=1,IF(data0!I300&gt;0,IF(data0!I300&lt;$B$1,data0!I300,""),""),"")</f>
        <v/>
      </c>
      <c r="J301" s="7">
        <f>IF(J$1=1,IF(data0!J300&gt;0,IF(data0!J300&lt;$B$1,data0!J300,""),""),"")</f>
        <v>0.77647058823529413</v>
      </c>
      <c r="K301" s="7">
        <f>IF(K$1=1,IF(data0!K300&gt;0,IF(data0!K300&lt;$B$1,data0!K300,""),""),"")</f>
        <v>0.73725490196078436</v>
      </c>
      <c r="L301" s="7" t="str">
        <f>IF(L$1=1,IF(data0!L300&gt;0,IF(data0!L300&lt;$B$1,data0!L300,""),""),"")</f>
        <v/>
      </c>
      <c r="M301" s="7" t="str">
        <f>IF(M$1=1,IF(data0!M300&gt;0,IF(data0!M300&lt;$B$1,data0!M300,""),""),"")</f>
        <v/>
      </c>
      <c r="N301" s="7">
        <f>IF(N$1=1,IF(data0!N300&gt;0,IF(data0!N300&lt;$B$1,data0!N300,""),""),"")</f>
        <v>0.71372549019607845</v>
      </c>
      <c r="O301" s="7" t="str">
        <f>IF(O$1=1,IF(data0!O300&gt;0,IF(data0!O300&lt;$B$1,data0!O300,""),""),"")</f>
        <v/>
      </c>
      <c r="P301" s="7" t="str">
        <f>IF(P$1=1,IF(data0!P300&gt;0,IF(data0!P300&lt;$B$1,data0!P300,""),""),"")</f>
        <v/>
      </c>
      <c r="Q301" s="7">
        <f>IF(Q$1=1,IF(data0!Q300&gt;0,IF(data0!Q300&lt;$B$1,data0!Q300,""),""),"")</f>
        <v>0.6588235294117647</v>
      </c>
      <c r="R301" s="7" t="str">
        <f>IF(R$1=1,IF(data0!R300&gt;0,IF(data0!R300&lt;$B$1,data0!R300,""),""),"")</f>
        <v/>
      </c>
      <c r="S301" s="7">
        <f>IF(S$1=1,IF(data0!S300&gt;0,IF(data0!S300&lt;$B$1,data0!S300,""),""),"")</f>
        <v>0.79607843137254897</v>
      </c>
      <c r="T301" s="7">
        <f>IF(T$1=1,IF(data0!T300&gt;0,IF(data0!T300&lt;$B$1,data0!T300,""),""),"")</f>
        <v>0.84313725490196079</v>
      </c>
      <c r="U301" s="7">
        <f>IF(U$1=1,IF(data0!U300&gt;0,IF(data0!U300&lt;$B$1,data0!U300,""),""),"")</f>
        <v>0.792156862745098</v>
      </c>
      <c r="V301" s="7">
        <f>IF(V$1=1,IF(data0!V300&gt;0,IF(data0!V300&lt;$B$1,data0!V300,""),""),"")</f>
        <v>0.7803921568627451</v>
      </c>
      <c r="W301" s="7">
        <f>IF(W$1=1,IF(data0!W300&gt;0,IF(data0!W300&lt;$B$1,data0!W300,""),""),"")</f>
        <v>0.82352941176470584</v>
      </c>
      <c r="X301" s="7" t="str">
        <f>IF(X$1=1,IF(data0!X300&gt;0,IF(data0!X300&lt;$B$1,data0!X300,""),""),"")</f>
        <v/>
      </c>
      <c r="Y301" s="7" t="str">
        <f>IF(Y$1=1,IF(data0!Y300&gt;0,IF(data0!Y300&lt;$B$1,data0!Y300,""),""),"")</f>
        <v/>
      </c>
      <c r="Z301" s="7">
        <f>IF(Z$1=1,IF(data0!Z300&gt;0,IF(data0!Z300&lt;$B$1,data0!Z300,""),""),"")</f>
        <v>0.85098039215686272</v>
      </c>
      <c r="AA301" s="7">
        <f>IF(AA$1=1,IF(data0!AA300&gt;0,IF(data0!AA300&lt;$B$1,data0!AA300,""),""),"")</f>
        <v>0.7803921568627451</v>
      </c>
      <c r="AB301" s="7">
        <f>IF(AB$1=1,IF(data0!AB300&gt;0,IF(data0!AB300&lt;$B$1,data0!AB300,""),""),"")</f>
        <v>0.70196078431372544</v>
      </c>
      <c r="AC301" s="7">
        <f>IF(AC$1=1,IF(data0!AC300&gt;0,IF(data0!AC300&lt;$B$1,data0!AC300,""),""),"")</f>
        <v>0.8666666666666667</v>
      </c>
      <c r="AD301" s="7" t="str">
        <f>IF(AD$1=1,IF(data0!AD300&gt;0,IF(data0!AD300&lt;$B$1,data0!AD300,""),""),"")</f>
        <v/>
      </c>
      <c r="AE301" s="7" t="str">
        <f>IF(AE$1=1,IF(data0!AE300&gt;0,IF(data0!AE300&lt;$B$1,data0!AE300,""),""),"")</f>
        <v/>
      </c>
      <c r="AF301" s="7">
        <f>IF(AF$1=1,IF(data0!AF300&gt;0,IF(data0!AF300&lt;$B$1,data0!AF300,""),""),"")</f>
        <v>0.80392156862745101</v>
      </c>
      <c r="AG301" s="7">
        <f>IF(AG$1=1,IF(data0!AG300&gt;0,IF(data0!AG300&lt;$B$1,data0!AG300,""),""),"")</f>
        <v>0.74117647058823533</v>
      </c>
      <c r="AH301" s="7">
        <f>IF(AH$1=1,IF(data0!AH300&gt;0,IF(data0!AH300&lt;$B$1,data0!AH300,""),""),"")</f>
        <v>0.81176470588235294</v>
      </c>
      <c r="AI301" s="7">
        <f>IF(AI$1=1,IF(data0!AI300&gt;0,IF(data0!AI300&lt;$B$1,data0!AI300,""),""),"")</f>
        <v>0.73333333333333328</v>
      </c>
      <c r="AJ301" s="7">
        <f>IF(AJ$1=1,IF(data0!AJ300&gt;0,IF(data0!AJ300&lt;$B$1,data0!AJ300,""),""),"")</f>
        <v>0.67843137254901964</v>
      </c>
    </row>
    <row r="302" spans="1:36" hidden="1">
      <c r="A302" s="1">
        <f>data0!A301</f>
        <v>299</v>
      </c>
      <c r="B302" s="1">
        <f>data0!B301</f>
        <v>11</v>
      </c>
      <c r="C302" s="1">
        <f>data0!C301</f>
        <v>1</v>
      </c>
      <c r="D302" s="1">
        <f>data0!D301</f>
        <v>2</v>
      </c>
      <c r="E302" s="7" t="str">
        <f>IF(E$1=1,IF(data0!E301&gt;0,IF(data0!E301&lt;$B$1,data0!E301,""),""),"")</f>
        <v/>
      </c>
      <c r="F302" s="7">
        <f>IF(F$1=1,IF(data0!F301&gt;0,IF(data0!F301&lt;$B$1,data0!F301,""),""),"")</f>
        <v>0.62352941176470589</v>
      </c>
      <c r="G302" s="7" t="str">
        <f>IF(G$1=1,IF(data0!G301&gt;0,IF(data0!G301&lt;$B$1,data0!G301,""),""),"")</f>
        <v/>
      </c>
      <c r="H302" s="7" t="str">
        <f>IF(H$1=1,IF(data0!H301&gt;0,IF(data0!H301&lt;$B$1,data0!H301,""),""),"")</f>
        <v/>
      </c>
      <c r="I302" s="7" t="str">
        <f>IF(I$1=1,IF(data0!I301&gt;0,IF(data0!I301&lt;$B$1,data0!I301,""),""),"")</f>
        <v/>
      </c>
      <c r="J302" s="7">
        <f>IF(J$1=1,IF(data0!J301&gt;0,IF(data0!J301&lt;$B$1,data0!J301,""),""),"")</f>
        <v>0.72549019607843135</v>
      </c>
      <c r="K302" s="7">
        <f>IF(K$1=1,IF(data0!K301&gt;0,IF(data0!K301&lt;$B$1,data0!K301,""),""),"")</f>
        <v>0.68235294117647061</v>
      </c>
      <c r="L302" s="7" t="str">
        <f>IF(L$1=1,IF(data0!L301&gt;0,IF(data0!L301&lt;$B$1,data0!L301,""),""),"")</f>
        <v/>
      </c>
      <c r="M302" s="7" t="str">
        <f>IF(M$1=1,IF(data0!M301&gt;0,IF(data0!M301&lt;$B$1,data0!M301,""),""),"")</f>
        <v/>
      </c>
      <c r="N302" s="7">
        <f>IF(N$1=1,IF(data0!N301&gt;0,IF(data0!N301&lt;$B$1,data0!N301,""),""),"")</f>
        <v>0.6588235294117647</v>
      </c>
      <c r="O302" s="7" t="str">
        <f>IF(O$1=1,IF(data0!O301&gt;0,IF(data0!O301&lt;$B$1,data0!O301,""),""),"")</f>
        <v/>
      </c>
      <c r="P302" s="7" t="str">
        <f>IF(P$1=1,IF(data0!P301&gt;0,IF(data0!P301&lt;$B$1,data0!P301,""),""),"")</f>
        <v/>
      </c>
      <c r="Q302" s="7">
        <f>IF(Q$1=1,IF(data0!Q301&gt;0,IF(data0!Q301&lt;$B$1,data0!Q301,""),""),"")</f>
        <v>0.60784313725490191</v>
      </c>
      <c r="R302" s="7" t="str">
        <f>IF(R$1=1,IF(data0!R301&gt;0,IF(data0!R301&lt;$B$1,data0!R301,""),""),"")</f>
        <v/>
      </c>
      <c r="S302" s="7">
        <f>IF(S$1=1,IF(data0!S301&gt;0,IF(data0!S301&lt;$B$1,data0!S301,""),""),"")</f>
        <v>0.73725490196078436</v>
      </c>
      <c r="T302" s="7">
        <f>IF(T$1=1,IF(data0!T301&gt;0,IF(data0!T301&lt;$B$1,data0!T301,""),""),"")</f>
        <v>0.792156862745098</v>
      </c>
      <c r="U302" s="7">
        <f>IF(U$1=1,IF(data0!U301&gt;0,IF(data0!U301&lt;$B$1,data0!U301,""),""),"")</f>
        <v>0.74117647058823533</v>
      </c>
      <c r="V302" s="7">
        <f>IF(V$1=1,IF(data0!V301&gt;0,IF(data0!V301&lt;$B$1,data0!V301,""),""),"")</f>
        <v>0.72941176470588232</v>
      </c>
      <c r="W302" s="7">
        <f>IF(W$1=1,IF(data0!W301&gt;0,IF(data0!W301&lt;$B$1,data0!W301,""),""),"")</f>
        <v>0.7686274509803922</v>
      </c>
      <c r="X302" s="7" t="str">
        <f>IF(X$1=1,IF(data0!X301&gt;0,IF(data0!X301&lt;$B$1,data0!X301,""),""),"")</f>
        <v/>
      </c>
      <c r="Y302" s="7" t="str">
        <f>IF(Y$1=1,IF(data0!Y301&gt;0,IF(data0!Y301&lt;$B$1,data0!Y301,""),""),"")</f>
        <v/>
      </c>
      <c r="Z302" s="7">
        <f>IF(Z$1=1,IF(data0!Z301&gt;0,IF(data0!Z301&lt;$B$1,data0!Z301,""),""),"")</f>
        <v>0.8</v>
      </c>
      <c r="AA302" s="7">
        <f>IF(AA$1=1,IF(data0!AA301&gt;0,IF(data0!AA301&lt;$B$1,data0!AA301,""),""),"")</f>
        <v>0.72549019607843135</v>
      </c>
      <c r="AB302" s="7">
        <f>IF(AB$1=1,IF(data0!AB301&gt;0,IF(data0!AB301&lt;$B$1,data0!AB301,""),""),"")</f>
        <v>0.65098039215686276</v>
      </c>
      <c r="AC302" s="7">
        <f>IF(AC$1=1,IF(data0!AC301&gt;0,IF(data0!AC301&lt;$B$1,data0!AC301,""),""),"")</f>
        <v>0.81960784313725488</v>
      </c>
      <c r="AD302" s="7">
        <f>IF(AD$1=1,IF(data0!AD301&gt;0,IF(data0!AD301&lt;$B$1,data0!AD301,""),""),"")</f>
        <v>0.9137254901960784</v>
      </c>
      <c r="AE302" s="7" t="str">
        <f>IF(AE$1=1,IF(data0!AE301&gt;0,IF(data0!AE301&lt;$B$1,data0!AE301,""),""),"")</f>
        <v/>
      </c>
      <c r="AF302" s="7">
        <f>IF(AF$1=1,IF(data0!AF301&gt;0,IF(data0!AF301&lt;$B$1,data0!AF301,""),""),"")</f>
        <v>0.74901960784313726</v>
      </c>
      <c r="AG302" s="7">
        <f>IF(AG$1=1,IF(data0!AG301&gt;0,IF(data0!AG301&lt;$B$1,data0!AG301,""),""),"")</f>
        <v>0.69019607843137254</v>
      </c>
      <c r="AH302" s="7">
        <f>IF(AH$1=1,IF(data0!AH301&gt;0,IF(data0!AH301&lt;$B$1,data0!AH301,""),""),"")</f>
        <v>0.76470588235294112</v>
      </c>
      <c r="AI302" s="7">
        <f>IF(AI$1=1,IF(data0!AI301&gt;0,IF(data0!AI301&lt;$B$1,data0!AI301,""),""),"")</f>
        <v>0.68235294117647061</v>
      </c>
      <c r="AJ302" s="7">
        <f>IF(AJ$1=1,IF(data0!AJ301&gt;0,IF(data0!AJ301&lt;$B$1,data0!AJ301,""),""),"")</f>
        <v>0.62352941176470589</v>
      </c>
    </row>
    <row r="303" spans="1:36" hidden="1">
      <c r="A303" s="1">
        <f>data0!A302</f>
        <v>300</v>
      </c>
      <c r="B303" s="1">
        <f>data0!B302</f>
        <v>12</v>
      </c>
      <c r="C303" s="1">
        <f>data0!C302</f>
        <v>1</v>
      </c>
      <c r="D303" s="1">
        <f>data0!D302</f>
        <v>2</v>
      </c>
      <c r="E303" s="7" t="str">
        <f>IF(E$1=1,IF(data0!E302&gt;0,IF(data0!E302&lt;$B$1,data0!E302,""),""),"")</f>
        <v/>
      </c>
      <c r="F303" s="7">
        <f>IF(F$1=1,IF(data0!F302&gt;0,IF(data0!F302&lt;$B$1,data0!F302,""),""),"")</f>
        <v>0.58431372549019611</v>
      </c>
      <c r="G303" s="7" t="str">
        <f>IF(G$1=1,IF(data0!G302&gt;0,IF(data0!G302&lt;$B$1,data0!G302,""),""),"")</f>
        <v/>
      </c>
      <c r="H303" s="7" t="str">
        <f>IF(H$1=1,IF(data0!H302&gt;0,IF(data0!H302&lt;$B$1,data0!H302,""),""),"")</f>
        <v/>
      </c>
      <c r="I303" s="7" t="str">
        <f>IF(I$1=1,IF(data0!I302&gt;0,IF(data0!I302&lt;$B$1,data0!I302,""),""),"")</f>
        <v/>
      </c>
      <c r="J303" s="7">
        <f>IF(J$1=1,IF(data0!J302&gt;0,IF(data0!J302&lt;$B$1,data0!J302,""),""),"")</f>
        <v>0.69019607843137254</v>
      </c>
      <c r="K303" s="7">
        <f>IF(K$1=1,IF(data0!K302&gt;0,IF(data0!K302&lt;$B$1,data0!K302,""),""),"")</f>
        <v>0.64313725490196083</v>
      </c>
      <c r="L303" s="7" t="str">
        <f>IF(L$1=1,IF(data0!L302&gt;0,IF(data0!L302&lt;$B$1,data0!L302,""),""),"")</f>
        <v/>
      </c>
      <c r="M303" s="7" t="str">
        <f>IF(M$1=1,IF(data0!M302&gt;0,IF(data0!M302&lt;$B$1,data0!M302,""),""),"")</f>
        <v/>
      </c>
      <c r="N303" s="7">
        <f>IF(N$1=1,IF(data0!N302&gt;0,IF(data0!N302&lt;$B$1,data0!N302,""),""),"")</f>
        <v>0.63921568627450975</v>
      </c>
      <c r="O303" s="7" t="str">
        <f>IF(O$1=1,IF(data0!O302&gt;0,IF(data0!O302&lt;$B$1,data0!O302,""),""),"")</f>
        <v/>
      </c>
      <c r="P303" s="7" t="str">
        <f>IF(P$1=1,IF(data0!P302&gt;0,IF(data0!P302&lt;$B$1,data0!P302,""),""),"")</f>
        <v/>
      </c>
      <c r="Q303" s="7">
        <f>IF(Q$1=1,IF(data0!Q302&gt;0,IF(data0!Q302&lt;$B$1,data0!Q302,""),""),"")</f>
        <v>0.58039215686274515</v>
      </c>
      <c r="R303" s="7" t="str">
        <f>IF(R$1=1,IF(data0!R302&gt;0,IF(data0!R302&lt;$B$1,data0!R302,""),""),"")</f>
        <v/>
      </c>
      <c r="S303" s="7">
        <f>IF(S$1=1,IF(data0!S302&gt;0,IF(data0!S302&lt;$B$1,data0!S302,""),""),"")</f>
        <v>0.70980392156862748</v>
      </c>
      <c r="T303" s="7">
        <f>IF(T$1=1,IF(data0!T302&gt;0,IF(data0!T302&lt;$B$1,data0!T302,""),""),"")</f>
        <v>0.75686274509803919</v>
      </c>
      <c r="U303" s="7">
        <f>IF(U$1=1,IF(data0!U302&gt;0,IF(data0!U302&lt;$B$1,data0!U302,""),""),"")</f>
        <v>0.70980392156862748</v>
      </c>
      <c r="V303" s="7">
        <f>IF(V$1=1,IF(data0!V302&gt;0,IF(data0!V302&lt;$B$1,data0!V302,""),""),"")</f>
        <v>0.69803921568627447</v>
      </c>
      <c r="W303" s="7">
        <f>IF(W$1=1,IF(data0!W302&gt;0,IF(data0!W302&lt;$B$1,data0!W302,""),""),"")</f>
        <v>0.74117647058823533</v>
      </c>
      <c r="X303" s="7" t="str">
        <f>IF(X$1=1,IF(data0!X302&gt;0,IF(data0!X302&lt;$B$1,data0!X302,""),""),"")</f>
        <v/>
      </c>
      <c r="Y303" s="7" t="str">
        <f>IF(Y$1=1,IF(data0!Y302&gt;0,IF(data0!Y302&lt;$B$1,data0!Y302,""),""),"")</f>
        <v/>
      </c>
      <c r="Z303" s="7">
        <f>IF(Z$1=1,IF(data0!Z302&gt;0,IF(data0!Z302&lt;$B$1,data0!Z302,""),""),"")</f>
        <v>0.76470588235294112</v>
      </c>
      <c r="AA303" s="7">
        <f>IF(AA$1=1,IF(data0!AA302&gt;0,IF(data0!AA302&lt;$B$1,data0!AA302,""),""),"")</f>
        <v>0.69411764705882351</v>
      </c>
      <c r="AB303" s="7">
        <f>IF(AB$1=1,IF(data0!AB302&gt;0,IF(data0!AB302&lt;$B$1,data0!AB302,""),""),"")</f>
        <v>0.61568627450980395</v>
      </c>
      <c r="AC303" s="7">
        <f>IF(AC$1=1,IF(data0!AC302&gt;0,IF(data0!AC302&lt;$B$1,data0!AC302,""),""),"")</f>
        <v>0.78823529411764703</v>
      </c>
      <c r="AD303" s="7">
        <f>IF(AD$1=1,IF(data0!AD302&gt;0,IF(data0!AD302&lt;$B$1,data0!AD302,""),""),"")</f>
        <v>0.8901960784313725</v>
      </c>
      <c r="AE303" s="7" t="str">
        <f>IF(AE$1=1,IF(data0!AE302&gt;0,IF(data0!AE302&lt;$B$1,data0!AE302,""),""),"")</f>
        <v/>
      </c>
      <c r="AF303" s="7">
        <f>IF(AF$1=1,IF(data0!AF302&gt;0,IF(data0!AF302&lt;$B$1,data0!AF302,""),""),"")</f>
        <v>0.72156862745098038</v>
      </c>
      <c r="AG303" s="7">
        <f>IF(AG$1=1,IF(data0!AG302&gt;0,IF(data0!AG302&lt;$B$1,data0!AG302,""),""),"")</f>
        <v>0.65490196078431373</v>
      </c>
      <c r="AH303" s="7">
        <f>IF(AH$1=1,IF(data0!AH302&gt;0,IF(data0!AH302&lt;$B$1,data0!AH302,""),""),"")</f>
        <v>0.73333333333333328</v>
      </c>
      <c r="AI303" s="7">
        <f>IF(AI$1=1,IF(data0!AI302&gt;0,IF(data0!AI302&lt;$B$1,data0!AI302,""),""),"")</f>
        <v>0.65490196078431373</v>
      </c>
      <c r="AJ303" s="7">
        <f>IF(AJ$1=1,IF(data0!AJ302&gt;0,IF(data0!AJ302&lt;$B$1,data0!AJ302,""),""),"")</f>
        <v>0.60392156862745094</v>
      </c>
    </row>
    <row r="304" spans="1:36" hidden="1">
      <c r="A304" s="1">
        <f>data0!A303</f>
        <v>301</v>
      </c>
      <c r="B304" s="1">
        <f>data0!B303</f>
        <v>13</v>
      </c>
      <c r="C304" s="1">
        <f>data0!C303</f>
        <v>1</v>
      </c>
      <c r="D304" s="1">
        <f>data0!D303</f>
        <v>2</v>
      </c>
      <c r="E304" s="7" t="str">
        <f>IF(E$1=1,IF(data0!E303&gt;0,IF(data0!E303&lt;$B$1,data0!E303,""),""),"")</f>
        <v/>
      </c>
      <c r="F304" s="7">
        <f>IF(F$1=1,IF(data0!F303&gt;0,IF(data0!F303&lt;$B$1,data0!F303,""),""),"")</f>
        <v>0.53725490196078429</v>
      </c>
      <c r="G304" s="7" t="str">
        <f>IF(G$1=1,IF(data0!G303&gt;0,IF(data0!G303&lt;$B$1,data0!G303,""),""),"")</f>
        <v/>
      </c>
      <c r="H304" s="7" t="str">
        <f>IF(H$1=1,IF(data0!H303&gt;0,IF(data0!H303&lt;$B$1,data0!H303,""),""),"")</f>
        <v/>
      </c>
      <c r="I304" s="7" t="str">
        <f>IF(I$1=1,IF(data0!I303&gt;0,IF(data0!I303&lt;$B$1,data0!I303,""),""),"")</f>
        <v/>
      </c>
      <c r="J304" s="7">
        <f>IF(J$1=1,IF(data0!J303&gt;0,IF(data0!J303&lt;$B$1,data0!J303,""),""),"")</f>
        <v>0.63921568627450975</v>
      </c>
      <c r="K304" s="7">
        <f>IF(K$1=1,IF(data0!K303&gt;0,IF(data0!K303&lt;$B$1,data0!K303,""),""),"")</f>
        <v>0.59607843137254901</v>
      </c>
      <c r="L304" s="7" t="str">
        <f>IF(L$1=1,IF(data0!L303&gt;0,IF(data0!L303&lt;$B$1,data0!L303,""),""),"")</f>
        <v/>
      </c>
      <c r="M304" s="7" t="str">
        <f>IF(M$1=1,IF(data0!M303&gt;0,IF(data0!M303&lt;$B$1,data0!M303,""),""),"")</f>
        <v/>
      </c>
      <c r="N304" s="7">
        <f>IF(N$1=1,IF(data0!N303&gt;0,IF(data0!N303&lt;$B$1,data0!N303,""),""),"")</f>
        <v>0.58039215686274515</v>
      </c>
      <c r="O304" s="7" t="str">
        <f>IF(O$1=1,IF(data0!O303&gt;0,IF(data0!O303&lt;$B$1,data0!O303,""),""),"")</f>
        <v/>
      </c>
      <c r="P304" s="7" t="str">
        <f>IF(P$1=1,IF(data0!P303&gt;0,IF(data0!P303&lt;$B$1,data0!P303,""),""),"")</f>
        <v/>
      </c>
      <c r="Q304" s="7">
        <f>IF(Q$1=1,IF(data0!Q303&gt;0,IF(data0!Q303&lt;$B$1,data0!Q303,""),""),"")</f>
        <v>0.52941176470588236</v>
      </c>
      <c r="R304" s="7" t="str">
        <f>IF(R$1=1,IF(data0!R303&gt;0,IF(data0!R303&lt;$B$1,data0!R303,""),""),"")</f>
        <v/>
      </c>
      <c r="S304" s="7">
        <f>IF(S$1=1,IF(data0!S303&gt;0,IF(data0!S303&lt;$B$1,data0!S303,""),""),"")</f>
        <v>0.65490196078431373</v>
      </c>
      <c r="T304" s="7">
        <f>IF(T$1=1,IF(data0!T303&gt;0,IF(data0!T303&lt;$B$1,data0!T303,""),""),"")</f>
        <v>0.70980392156862748</v>
      </c>
      <c r="U304" s="7">
        <f>IF(U$1=1,IF(data0!U303&gt;0,IF(data0!U303&lt;$B$1,data0!U303,""),""),"")</f>
        <v>0.65490196078431373</v>
      </c>
      <c r="V304" s="7">
        <f>IF(V$1=1,IF(data0!V303&gt;0,IF(data0!V303&lt;$B$1,data0!V303,""),""),"")</f>
        <v>0.6470588235294118</v>
      </c>
      <c r="W304" s="7">
        <f>IF(W$1=1,IF(data0!W303&gt;0,IF(data0!W303&lt;$B$1,data0!W303,""),""),"")</f>
        <v>0.68627450980392157</v>
      </c>
      <c r="X304" s="7" t="str">
        <f>IF(X$1=1,IF(data0!X303&gt;0,IF(data0!X303&lt;$B$1,data0!X303,""),""),"")</f>
        <v/>
      </c>
      <c r="Y304" s="7" t="str">
        <f>IF(Y$1=1,IF(data0!Y303&gt;0,IF(data0!Y303&lt;$B$1,data0!Y303,""),""),"")</f>
        <v/>
      </c>
      <c r="Z304" s="7">
        <f>IF(Z$1=1,IF(data0!Z303&gt;0,IF(data0!Z303&lt;$B$1,data0!Z303,""),""),"")</f>
        <v>0.71764705882352942</v>
      </c>
      <c r="AA304" s="7">
        <f>IF(AA$1=1,IF(data0!AA303&gt;0,IF(data0!AA303&lt;$B$1,data0!AA303,""),""),"")</f>
        <v>0.63921568627450975</v>
      </c>
      <c r="AB304" s="7">
        <f>IF(AB$1=1,IF(data0!AB303&gt;0,IF(data0!AB303&lt;$B$1,data0!AB303,""),""),"")</f>
        <v>0.56862745098039214</v>
      </c>
      <c r="AC304" s="7">
        <f>IF(AC$1=1,IF(data0!AC303&gt;0,IF(data0!AC303&lt;$B$1,data0!AC303,""),""),"")</f>
        <v>0.73725490196078436</v>
      </c>
      <c r="AD304" s="7">
        <f>IF(AD$1=1,IF(data0!AD303&gt;0,IF(data0!AD303&lt;$B$1,data0!AD303,""),""),"")</f>
        <v>0.83921568627450982</v>
      </c>
      <c r="AE304" s="7">
        <f>IF(AE$1=1,IF(data0!AE303&gt;0,IF(data0!AE303&lt;$B$1,data0!AE303,""),""),"")</f>
        <v>0.9137254901960784</v>
      </c>
      <c r="AF304" s="7">
        <f>IF(AF$1=1,IF(data0!AF303&gt;0,IF(data0!AF303&lt;$B$1,data0!AF303,""),""),"")</f>
        <v>0.6705882352941176</v>
      </c>
      <c r="AG304" s="7">
        <f>IF(AG$1=1,IF(data0!AG303&gt;0,IF(data0!AG303&lt;$B$1,data0!AG303,""),""),"")</f>
        <v>0.60784313725490191</v>
      </c>
      <c r="AH304" s="7">
        <f>IF(AH$1=1,IF(data0!AH303&gt;0,IF(data0!AH303&lt;$B$1,data0!AH303,""),""),"")</f>
        <v>0.68235294117647061</v>
      </c>
      <c r="AI304" s="7">
        <f>IF(AI$1=1,IF(data0!AI303&gt;0,IF(data0!AI303&lt;$B$1,data0!AI303,""),""),"")</f>
        <v>0.60392156862745094</v>
      </c>
      <c r="AJ304" s="7">
        <f>IF(AJ$1=1,IF(data0!AJ303&gt;0,IF(data0!AJ303&lt;$B$1,data0!AJ303,""),""),"")</f>
        <v>0.5490196078431373</v>
      </c>
    </row>
    <row r="305" spans="1:36" hidden="1">
      <c r="A305" s="1">
        <f>data0!A304</f>
        <v>302</v>
      </c>
      <c r="B305" s="1">
        <f>data0!B304</f>
        <v>14</v>
      </c>
      <c r="C305" s="1">
        <f>data0!C304</f>
        <v>1</v>
      </c>
      <c r="D305" s="1">
        <f>data0!D304</f>
        <v>2</v>
      </c>
      <c r="E305" s="7" t="str">
        <f>IF(E$1=1,IF(data0!E304&gt;0,IF(data0!E304&lt;$B$1,data0!E304,""),""),"")</f>
        <v/>
      </c>
      <c r="F305" s="7">
        <f>IF(F$1=1,IF(data0!F304&gt;0,IF(data0!F304&lt;$B$1,data0!F304,""),""),"")</f>
        <v>0.50588235294117645</v>
      </c>
      <c r="G305" s="7" t="str">
        <f>IF(G$1=1,IF(data0!G304&gt;0,IF(data0!G304&lt;$B$1,data0!G304,""),""),"")</f>
        <v/>
      </c>
      <c r="H305" s="7" t="str">
        <f>IF(H$1=1,IF(data0!H304&gt;0,IF(data0!H304&lt;$B$1,data0!H304,""),""),"")</f>
        <v/>
      </c>
      <c r="I305" s="7" t="str">
        <f>IF(I$1=1,IF(data0!I304&gt;0,IF(data0!I304&lt;$B$1,data0!I304,""),""),"")</f>
        <v/>
      </c>
      <c r="J305" s="7">
        <f>IF(J$1=1,IF(data0!J304&gt;0,IF(data0!J304&lt;$B$1,data0!J304,""),""),"")</f>
        <v>0.60392156862745094</v>
      </c>
      <c r="K305" s="7">
        <f>IF(K$1=1,IF(data0!K304&gt;0,IF(data0!K304&lt;$B$1,data0!K304,""),""),"")</f>
        <v>0.55686274509803924</v>
      </c>
      <c r="L305" s="7" t="str">
        <f>IF(L$1=1,IF(data0!L304&gt;0,IF(data0!L304&lt;$B$1,data0!L304,""),""),"")</f>
        <v/>
      </c>
      <c r="M305" s="7" t="str">
        <f>IF(M$1=1,IF(data0!M304&gt;0,IF(data0!M304&lt;$B$1,data0!M304,""),""),"")</f>
        <v/>
      </c>
      <c r="N305" s="7">
        <f>IF(N$1=1,IF(data0!N304&gt;0,IF(data0!N304&lt;$B$1,data0!N304,""),""),"")</f>
        <v>0.55686274509803924</v>
      </c>
      <c r="O305" s="7" t="str">
        <f>IF(O$1=1,IF(data0!O304&gt;0,IF(data0!O304&lt;$B$1,data0!O304,""),""),"")</f>
        <v/>
      </c>
      <c r="P305" s="7" t="str">
        <f>IF(P$1=1,IF(data0!P304&gt;0,IF(data0!P304&lt;$B$1,data0!P304,""),""),"")</f>
        <v/>
      </c>
      <c r="Q305" s="7">
        <f>IF(Q$1=1,IF(data0!Q304&gt;0,IF(data0!Q304&lt;$B$1,data0!Q304,""),""),"")</f>
        <v>0.49803921568627452</v>
      </c>
      <c r="R305" s="7" t="str">
        <f>IF(R$1=1,IF(data0!R304&gt;0,IF(data0!R304&lt;$B$1,data0!R304,""),""),"")</f>
        <v/>
      </c>
      <c r="S305" s="7">
        <f>IF(S$1=1,IF(data0!S304&gt;0,IF(data0!S304&lt;$B$1,data0!S304,""),""),"")</f>
        <v>0.61568627450980395</v>
      </c>
      <c r="T305" s="7">
        <f>IF(T$1=1,IF(data0!T304&gt;0,IF(data0!T304&lt;$B$1,data0!T304,""),""),"")</f>
        <v>0.67843137254901964</v>
      </c>
      <c r="U305" s="7">
        <f>IF(U$1=1,IF(data0!U304&gt;0,IF(data0!U304&lt;$B$1,data0!U304,""),""),"")</f>
        <v>0.62352941176470589</v>
      </c>
      <c r="V305" s="7">
        <f>IF(V$1=1,IF(data0!V304&gt;0,IF(data0!V304&lt;$B$1,data0!V304,""),""),"")</f>
        <v>0.61568627450980395</v>
      </c>
      <c r="W305" s="7">
        <f>IF(W$1=1,IF(data0!W304&gt;0,IF(data0!W304&lt;$B$1,data0!W304,""),""),"")</f>
        <v>0.65098039215686276</v>
      </c>
      <c r="X305" s="7" t="str">
        <f>IF(X$1=1,IF(data0!X304&gt;0,IF(data0!X304&lt;$B$1,data0!X304,""),""),"")</f>
        <v/>
      </c>
      <c r="Y305" s="7" t="str">
        <f>IF(Y$1=1,IF(data0!Y304&gt;0,IF(data0!Y304&lt;$B$1,data0!Y304,""),""),"")</f>
        <v/>
      </c>
      <c r="Z305" s="7">
        <f>IF(Z$1=1,IF(data0!Z304&gt;0,IF(data0!Z304&lt;$B$1,data0!Z304,""),""),"")</f>
        <v>0.68627450980392157</v>
      </c>
      <c r="AA305" s="7">
        <f>IF(AA$1=1,IF(data0!AA304&gt;0,IF(data0!AA304&lt;$B$1,data0!AA304,""),""),"")</f>
        <v>0.60392156862745094</v>
      </c>
      <c r="AB305" s="7">
        <f>IF(AB$1=1,IF(data0!AB304&gt;0,IF(data0!AB304&lt;$B$1,data0!AB304,""),""),"")</f>
        <v>0.52941176470588236</v>
      </c>
      <c r="AC305" s="7">
        <f>IF(AC$1=1,IF(data0!AC304&gt;0,IF(data0!AC304&lt;$B$1,data0!AC304,""),""),"")</f>
        <v>0.70196078431372544</v>
      </c>
      <c r="AD305" s="7">
        <f>IF(AD$1=1,IF(data0!AD304&gt;0,IF(data0!AD304&lt;$B$1,data0!AD304,""),""),"")</f>
        <v>0.80392156862745101</v>
      </c>
      <c r="AE305" s="7">
        <f>IF(AE$1=1,IF(data0!AE304&gt;0,IF(data0!AE304&lt;$B$1,data0!AE304,""),""),"")</f>
        <v>0.8784313725490196</v>
      </c>
      <c r="AF305" s="7">
        <f>IF(AF$1=1,IF(data0!AF304&gt;0,IF(data0!AF304&lt;$B$1,data0!AF304,""),""),"")</f>
        <v>0.63529411764705879</v>
      </c>
      <c r="AG305" s="7">
        <f>IF(AG$1=1,IF(data0!AG304&gt;0,IF(data0!AG304&lt;$B$1,data0!AG304,""),""),"")</f>
        <v>0.57647058823529407</v>
      </c>
      <c r="AH305" s="7">
        <f>IF(AH$1=1,IF(data0!AH304&gt;0,IF(data0!AH304&lt;$B$1,data0!AH304,""),""),"")</f>
        <v>0.6470588235294118</v>
      </c>
      <c r="AI305" s="7">
        <f>IF(AI$1=1,IF(data0!AI304&gt;0,IF(data0!AI304&lt;$B$1,data0!AI304,""),""),"")</f>
        <v>0.57647058823529407</v>
      </c>
      <c r="AJ305" s="7">
        <f>IF(AJ$1=1,IF(data0!AJ304&gt;0,IF(data0!AJ304&lt;$B$1,data0!AJ304,""),""),"")</f>
        <v>0.51372549019607838</v>
      </c>
    </row>
    <row r="306" spans="1:36" hidden="1">
      <c r="A306" s="1">
        <f>data0!A305</f>
        <v>303</v>
      </c>
      <c r="B306" s="1">
        <f>data0!B305</f>
        <v>15</v>
      </c>
      <c r="C306" s="1">
        <f>data0!C305</f>
        <v>1</v>
      </c>
      <c r="D306" s="1">
        <f>data0!D305</f>
        <v>2</v>
      </c>
      <c r="E306" s="7" t="str">
        <f>IF(E$1=1,IF(data0!E305&gt;0,IF(data0!E305&lt;$B$1,data0!E305,""),""),"")</f>
        <v/>
      </c>
      <c r="F306" s="7">
        <f>IF(F$1=1,IF(data0!F305&gt;0,IF(data0!F305&lt;$B$1,data0!F305,""),""),"")</f>
        <v>0.45882352941176469</v>
      </c>
      <c r="G306" s="7" t="str">
        <f>IF(G$1=1,IF(data0!G305&gt;0,IF(data0!G305&lt;$B$1,data0!G305,""),""),"")</f>
        <v/>
      </c>
      <c r="H306" s="7" t="str">
        <f>IF(H$1=1,IF(data0!H305&gt;0,IF(data0!H305&lt;$B$1,data0!H305,""),""),"")</f>
        <v/>
      </c>
      <c r="I306" s="7" t="str">
        <f>IF(I$1=1,IF(data0!I305&gt;0,IF(data0!I305&lt;$B$1,data0!I305,""),""),"")</f>
        <v/>
      </c>
      <c r="J306" s="7">
        <f>IF(J$1=1,IF(data0!J305&gt;0,IF(data0!J305&lt;$B$1,data0!J305,""),""),"")</f>
        <v>0.55294117647058827</v>
      </c>
      <c r="K306" s="7">
        <f>IF(K$1=1,IF(data0!K305&gt;0,IF(data0!K305&lt;$B$1,data0!K305,""),""),"")</f>
        <v>0.50980392156862742</v>
      </c>
      <c r="L306" s="7" t="str">
        <f>IF(L$1=1,IF(data0!L305&gt;0,IF(data0!L305&lt;$B$1,data0!L305,""),""),"")</f>
        <v/>
      </c>
      <c r="M306" s="7" t="str">
        <f>IF(M$1=1,IF(data0!M305&gt;0,IF(data0!M305&lt;$B$1,data0!M305,""),""),"")</f>
        <v/>
      </c>
      <c r="N306" s="7">
        <f>IF(N$1=1,IF(data0!N305&gt;0,IF(data0!N305&lt;$B$1,data0!N305,""),""),"")</f>
        <v>0.49803921568627452</v>
      </c>
      <c r="O306" s="7" t="str">
        <f>IF(O$1=1,IF(data0!O305&gt;0,IF(data0!O305&lt;$B$1,data0!O305,""),""),"")</f>
        <v/>
      </c>
      <c r="P306" s="7" t="str">
        <f>IF(P$1=1,IF(data0!P305&gt;0,IF(data0!P305&lt;$B$1,data0!P305,""),""),"")</f>
        <v/>
      </c>
      <c r="Q306" s="7">
        <f>IF(Q$1=1,IF(data0!Q305&gt;0,IF(data0!Q305&lt;$B$1,data0!Q305,""),""),"")</f>
        <v>0.44705882352941179</v>
      </c>
      <c r="R306" s="7" t="str">
        <f>IF(R$1=1,IF(data0!R305&gt;0,IF(data0!R305&lt;$B$1,data0!R305,""),""),"")</f>
        <v/>
      </c>
      <c r="S306" s="7">
        <f>IF(S$1=1,IF(data0!S305&gt;0,IF(data0!S305&lt;$B$1,data0!S305,""),""),"")</f>
        <v>0.56470588235294117</v>
      </c>
      <c r="T306" s="7">
        <f>IF(T$1=1,IF(data0!T305&gt;0,IF(data0!T305&lt;$B$1,data0!T305,""),""),"")</f>
        <v>0.63137254901960782</v>
      </c>
      <c r="U306" s="7">
        <f>IF(U$1=1,IF(data0!U305&gt;0,IF(data0!U305&lt;$B$1,data0!U305,""),""),"")</f>
        <v>0.56862745098039214</v>
      </c>
      <c r="V306" s="7">
        <f>IF(V$1=1,IF(data0!V305&gt;0,IF(data0!V305&lt;$B$1,data0!V305,""),""),"")</f>
        <v>0.56470588235294117</v>
      </c>
      <c r="W306" s="7">
        <f>IF(W$1=1,IF(data0!W305&gt;0,IF(data0!W305&lt;$B$1,data0!W305,""),""),"")</f>
        <v>0.59607843137254901</v>
      </c>
      <c r="X306" s="7" t="str">
        <f>IF(X$1=1,IF(data0!X305&gt;0,IF(data0!X305&lt;$B$1,data0!X305,""),""),"")</f>
        <v/>
      </c>
      <c r="Y306" s="7" t="str">
        <f>IF(Y$1=1,IF(data0!Y305&gt;0,IF(data0!Y305&lt;$B$1,data0!Y305,""),""),"")</f>
        <v/>
      </c>
      <c r="Z306" s="7">
        <f>IF(Z$1=1,IF(data0!Z305&gt;0,IF(data0!Z305&lt;$B$1,data0!Z305,""),""),"")</f>
        <v>0.63921568627450975</v>
      </c>
      <c r="AA306" s="7">
        <f>IF(AA$1=1,IF(data0!AA305&gt;0,IF(data0!AA305&lt;$B$1,data0!AA305,""),""),"")</f>
        <v>0.55294117647058827</v>
      </c>
      <c r="AB306" s="7">
        <f>IF(AB$1=1,IF(data0!AB305&gt;0,IF(data0!AB305&lt;$B$1,data0!AB305,""),""),"")</f>
        <v>0.47843137254901963</v>
      </c>
      <c r="AC306" s="7">
        <f>IF(AC$1=1,IF(data0!AC305&gt;0,IF(data0!AC305&lt;$B$1,data0!AC305,""),""),"")</f>
        <v>0.65490196078431373</v>
      </c>
      <c r="AD306" s="7">
        <f>IF(AD$1=1,IF(data0!AD305&gt;0,IF(data0!AD305&lt;$B$1,data0!AD305,""),""),"")</f>
        <v>0.74901960784313726</v>
      </c>
      <c r="AE306" s="7">
        <f>IF(AE$1=1,IF(data0!AE305&gt;0,IF(data0!AE305&lt;$B$1,data0!AE305,""),""),"")</f>
        <v>0.82745098039215681</v>
      </c>
      <c r="AF306" s="7">
        <f>IF(AF$1=1,IF(data0!AF305&gt;0,IF(data0!AF305&lt;$B$1,data0!AF305,""),""),"")</f>
        <v>0.58431372549019611</v>
      </c>
      <c r="AG306" s="7">
        <f>IF(AG$1=1,IF(data0!AG305&gt;0,IF(data0!AG305&lt;$B$1,data0!AG305,""),""),"")</f>
        <v>0.52156862745098043</v>
      </c>
      <c r="AH306" s="7">
        <f>IF(AH$1=1,IF(data0!AH305&gt;0,IF(data0!AH305&lt;$B$1,data0!AH305,""),""),"")</f>
        <v>0.6</v>
      </c>
      <c r="AI306" s="7">
        <f>IF(AI$1=1,IF(data0!AI305&gt;0,IF(data0!AI305&lt;$B$1,data0!AI305,""),""),"")</f>
        <v>0.52941176470588236</v>
      </c>
      <c r="AJ306" s="7">
        <f>IF(AJ$1=1,IF(data0!AJ305&gt;0,IF(data0!AJ305&lt;$B$1,data0!AJ305,""),""),"")</f>
        <v>0.46666666666666667</v>
      </c>
    </row>
    <row r="307" spans="1:36" hidden="1">
      <c r="A307" s="1">
        <f>data0!A306</f>
        <v>304</v>
      </c>
      <c r="B307" s="1">
        <f>data0!B306</f>
        <v>16</v>
      </c>
      <c r="C307" s="1">
        <f>data0!C306</f>
        <v>1</v>
      </c>
      <c r="D307" s="1">
        <f>data0!D306</f>
        <v>2</v>
      </c>
      <c r="E307" s="7" t="str">
        <f>IF(E$1=1,IF(data0!E306&gt;0,IF(data0!E306&lt;$B$1,data0!E306,""),""),"")</f>
        <v/>
      </c>
      <c r="F307" s="7">
        <f>IF(F$1=1,IF(data0!F306&gt;0,IF(data0!F306&lt;$B$1,data0!F306,""),""),"")</f>
        <v>0.42745098039215684</v>
      </c>
      <c r="G307" s="7" t="str">
        <f>IF(G$1=1,IF(data0!G306&gt;0,IF(data0!G306&lt;$B$1,data0!G306,""),""),"")</f>
        <v/>
      </c>
      <c r="H307" s="7" t="str">
        <f>IF(H$1=1,IF(data0!H306&gt;0,IF(data0!H306&lt;$B$1,data0!H306,""),""),"")</f>
        <v/>
      </c>
      <c r="I307" s="7" t="str">
        <f>IF(I$1=1,IF(data0!I306&gt;0,IF(data0!I306&lt;$B$1,data0!I306,""),""),"")</f>
        <v/>
      </c>
      <c r="J307" s="7">
        <f>IF(J$1=1,IF(data0!J306&gt;0,IF(data0!J306&lt;$B$1,data0!J306,""),""),"")</f>
        <v>0.51764705882352946</v>
      </c>
      <c r="K307" s="7">
        <f>IF(K$1=1,IF(data0!K306&gt;0,IF(data0!K306&lt;$B$1,data0!K306,""),""),"")</f>
        <v>0.47843137254901963</v>
      </c>
      <c r="L307" s="7" t="str">
        <f>IF(L$1=1,IF(data0!L306&gt;0,IF(data0!L306&lt;$B$1,data0!L306,""),""),"")</f>
        <v/>
      </c>
      <c r="M307" s="7" t="str">
        <f>IF(M$1=1,IF(data0!M306&gt;0,IF(data0!M306&lt;$B$1,data0!M306,""),""),"")</f>
        <v/>
      </c>
      <c r="N307" s="7">
        <f>IF(N$1=1,IF(data0!N306&gt;0,IF(data0!N306&lt;$B$1,data0!N306,""),""),"")</f>
        <v>0.4823529411764706</v>
      </c>
      <c r="O307" s="7" t="str">
        <f>IF(O$1=1,IF(data0!O306&gt;0,IF(data0!O306&lt;$B$1,data0!O306,""),""),"")</f>
        <v/>
      </c>
      <c r="P307" s="7" t="str">
        <f>IF(P$1=1,IF(data0!P306&gt;0,IF(data0!P306&lt;$B$1,data0!P306,""),""),"")</f>
        <v/>
      </c>
      <c r="Q307" s="7">
        <f>IF(Q$1=1,IF(data0!Q306&gt;0,IF(data0!Q306&lt;$B$1,data0!Q306,""),""),"")</f>
        <v>0.41568627450980394</v>
      </c>
      <c r="R307" s="7" t="str">
        <f>IF(R$1=1,IF(data0!R306&gt;0,IF(data0!R306&lt;$B$1,data0!R306,""),""),"")</f>
        <v/>
      </c>
      <c r="S307" s="7">
        <f>IF(S$1=1,IF(data0!S306&gt;0,IF(data0!S306&lt;$B$1,data0!S306,""),""),"")</f>
        <v>0.52941176470588236</v>
      </c>
      <c r="T307" s="7">
        <f>IF(T$1=1,IF(data0!T306&gt;0,IF(data0!T306&lt;$B$1,data0!T306,""),""),"")</f>
        <v>0.6</v>
      </c>
      <c r="U307" s="7">
        <f>IF(U$1=1,IF(data0!U306&gt;0,IF(data0!U306&lt;$B$1,data0!U306,""),""),"")</f>
        <v>0.53725490196078429</v>
      </c>
      <c r="V307" s="7">
        <f>IF(V$1=1,IF(data0!V306&gt;0,IF(data0!V306&lt;$B$1,data0!V306,""),""),"")</f>
        <v>0.53725490196078429</v>
      </c>
      <c r="W307" s="7">
        <f>IF(W$1=1,IF(data0!W306&gt;0,IF(data0!W306&lt;$B$1,data0!W306,""),""),"")</f>
        <v>0.55686274509803924</v>
      </c>
      <c r="X307" s="7" t="str">
        <f>IF(X$1=1,IF(data0!X306&gt;0,IF(data0!X306&lt;$B$1,data0!X306,""),""),"")</f>
        <v/>
      </c>
      <c r="Y307" s="7" t="str">
        <f>IF(Y$1=1,IF(data0!Y306&gt;0,IF(data0!Y306&lt;$B$1,data0!Y306,""),""),"")</f>
        <v/>
      </c>
      <c r="Z307" s="7">
        <f>IF(Z$1=1,IF(data0!Z306&gt;0,IF(data0!Z306&lt;$B$1,data0!Z306,""),""),"")</f>
        <v>0.60784313725490191</v>
      </c>
      <c r="AA307" s="7">
        <f>IF(AA$1=1,IF(data0!AA306&gt;0,IF(data0!AA306&lt;$B$1,data0!AA306,""),""),"")</f>
        <v>0.51372549019607838</v>
      </c>
      <c r="AB307" s="7">
        <f>IF(AB$1=1,IF(data0!AB306&gt;0,IF(data0!AB306&lt;$B$1,data0!AB306,""),""),"")</f>
        <v>0.45098039215686275</v>
      </c>
      <c r="AC307" s="7">
        <f>IF(AC$1=1,IF(data0!AC306&gt;0,IF(data0!AC306&lt;$B$1,data0!AC306,""),""),"")</f>
        <v>0.62352941176470589</v>
      </c>
      <c r="AD307" s="7">
        <f>IF(AD$1=1,IF(data0!AD306&gt;0,IF(data0!AD306&lt;$B$1,data0!AD306,""),""),"")</f>
        <v>0.70980392156862748</v>
      </c>
      <c r="AE307" s="7">
        <f>IF(AE$1=1,IF(data0!AE306&gt;0,IF(data0!AE306&lt;$B$1,data0!AE306,""),""),"")</f>
        <v>0.79607843137254897</v>
      </c>
      <c r="AF307" s="7">
        <f>IF(AF$1=1,IF(data0!AF306&gt;0,IF(data0!AF306&lt;$B$1,data0!AF306,""),""),"")</f>
        <v>0.55294117647058827</v>
      </c>
      <c r="AG307" s="7">
        <f>IF(AG$1=1,IF(data0!AG306&gt;0,IF(data0!AG306&lt;$B$1,data0!AG306,""),""),"")</f>
        <v>0.49803921568627452</v>
      </c>
      <c r="AH307" s="7">
        <f>IF(AH$1=1,IF(data0!AH306&gt;0,IF(data0!AH306&lt;$B$1,data0!AH306,""),""),"")</f>
        <v>0.56470588235294117</v>
      </c>
      <c r="AI307" s="7">
        <f>IF(AI$1=1,IF(data0!AI306&gt;0,IF(data0!AI306&lt;$B$1,data0!AI306,""),""),"")</f>
        <v>0.49411764705882355</v>
      </c>
      <c r="AJ307" s="7">
        <f>IF(AJ$1=1,IF(data0!AJ306&gt;0,IF(data0!AJ306&lt;$B$1,data0!AJ306,""),""),"")</f>
        <v>0.43137254901960786</v>
      </c>
    </row>
    <row r="308" spans="1:36" hidden="1">
      <c r="A308" s="1">
        <f>data0!A307</f>
        <v>305</v>
      </c>
      <c r="B308" s="1">
        <f>data0!B307</f>
        <v>17</v>
      </c>
      <c r="C308" s="1">
        <f>data0!C307</f>
        <v>1</v>
      </c>
      <c r="D308" s="1">
        <f>data0!D307</f>
        <v>2</v>
      </c>
      <c r="E308" s="7" t="str">
        <f>IF(E$1=1,IF(data0!E307&gt;0,IF(data0!E307&lt;$B$1,data0!E307,""),""),"")</f>
        <v/>
      </c>
      <c r="F308" s="7">
        <f>IF(F$1=1,IF(data0!F307&gt;0,IF(data0!F307&lt;$B$1,data0!F307,""),""),"")</f>
        <v>0.38039215686274508</v>
      </c>
      <c r="G308" s="7" t="str">
        <f>IF(G$1=1,IF(data0!G307&gt;0,IF(data0!G307&lt;$B$1,data0!G307,""),""),"")</f>
        <v/>
      </c>
      <c r="H308" s="7" t="str">
        <f>IF(H$1=1,IF(data0!H307&gt;0,IF(data0!H307&lt;$B$1,data0!H307,""),""),"")</f>
        <v/>
      </c>
      <c r="I308" s="7" t="str">
        <f>IF(I$1=1,IF(data0!I307&gt;0,IF(data0!I307&lt;$B$1,data0!I307,""),""),"")</f>
        <v/>
      </c>
      <c r="J308" s="7">
        <f>IF(J$1=1,IF(data0!J307&gt;0,IF(data0!J307&lt;$B$1,data0!J307,""),""),"")</f>
        <v>0.46274509803921571</v>
      </c>
      <c r="K308" s="7">
        <f>IF(K$1=1,IF(data0!K307&gt;0,IF(data0!K307&lt;$B$1,data0!K307,""),""),"")</f>
        <v>0.43137254901960786</v>
      </c>
      <c r="L308" s="7" t="str">
        <f>IF(L$1=1,IF(data0!L307&gt;0,IF(data0!L307&lt;$B$1,data0!L307,""),""),"")</f>
        <v/>
      </c>
      <c r="M308" s="7" t="str">
        <f>IF(M$1=1,IF(data0!M307&gt;0,IF(data0!M307&lt;$B$1,data0!M307,""),""),"")</f>
        <v/>
      </c>
      <c r="N308" s="7">
        <f>IF(N$1=1,IF(data0!N307&gt;0,IF(data0!N307&lt;$B$1,data0!N307,""),""),"")</f>
        <v>0.42352941176470588</v>
      </c>
      <c r="O308" s="7" t="str">
        <f>IF(O$1=1,IF(data0!O307&gt;0,IF(data0!O307&lt;$B$1,data0!O307,""),""),"")</f>
        <v/>
      </c>
      <c r="P308" s="7" t="str">
        <f>IF(P$1=1,IF(data0!P307&gt;0,IF(data0!P307&lt;$B$1,data0!P307,""),""),"")</f>
        <v/>
      </c>
      <c r="Q308" s="7">
        <f>IF(Q$1=1,IF(data0!Q307&gt;0,IF(data0!Q307&lt;$B$1,data0!Q307,""),""),"")</f>
        <v>0.36470588235294116</v>
      </c>
      <c r="R308" s="7" t="str">
        <f>IF(R$1=1,IF(data0!R307&gt;0,IF(data0!R307&lt;$B$1,data0!R307,""),""),"")</f>
        <v/>
      </c>
      <c r="S308" s="7">
        <f>IF(S$1=1,IF(data0!S307&gt;0,IF(data0!S307&lt;$B$1,data0!S307,""),""),"")</f>
        <v>0.47450980392156861</v>
      </c>
      <c r="T308" s="7">
        <f>IF(T$1=1,IF(data0!T307&gt;0,IF(data0!T307&lt;$B$1,data0!T307,""),""),"")</f>
        <v>0.5490196078431373</v>
      </c>
      <c r="U308" s="7">
        <f>IF(U$1=1,IF(data0!U307&gt;0,IF(data0!U307&lt;$B$1,data0!U307,""),""),"")</f>
        <v>0.4823529411764706</v>
      </c>
      <c r="V308" s="7">
        <f>IF(V$1=1,IF(data0!V307&gt;0,IF(data0!V307&lt;$B$1,data0!V307,""),""),"")</f>
        <v>0.4823529411764706</v>
      </c>
      <c r="W308" s="7">
        <f>IF(W$1=1,IF(data0!W307&gt;0,IF(data0!W307&lt;$B$1,data0!W307,""),""),"")</f>
        <v>0.51372549019607838</v>
      </c>
      <c r="X308" s="7" t="str">
        <f>IF(X$1=1,IF(data0!X307&gt;0,IF(data0!X307&lt;$B$1,data0!X307,""),""),"")</f>
        <v/>
      </c>
      <c r="Y308" s="7" t="str">
        <f>IF(Y$1=1,IF(data0!Y307&gt;0,IF(data0!Y307&lt;$B$1,data0!Y307,""),""),"")</f>
        <v/>
      </c>
      <c r="Z308" s="7">
        <f>IF(Z$1=1,IF(data0!Z307&gt;0,IF(data0!Z307&lt;$B$1,data0!Z307,""),""),"")</f>
        <v>0.55294117647058827</v>
      </c>
      <c r="AA308" s="7">
        <f>IF(AA$1=1,IF(data0!AA307&gt;0,IF(data0!AA307&lt;$B$1,data0!AA307,""),""),"")</f>
        <v>0.45882352941176469</v>
      </c>
      <c r="AB308" s="7">
        <f>IF(AB$1=1,IF(data0!AB307&gt;0,IF(data0!AB307&lt;$B$1,data0!AB307,""),""),"")</f>
        <v>0.40392156862745099</v>
      </c>
      <c r="AC308" s="7">
        <f>IF(AC$1=1,IF(data0!AC307&gt;0,IF(data0!AC307&lt;$B$1,data0!AC307,""),""),"")</f>
        <v>0.57647058823529407</v>
      </c>
      <c r="AD308" s="7">
        <f>IF(AD$1=1,IF(data0!AD307&gt;0,IF(data0!AD307&lt;$B$1,data0!AD307,""),""),"")</f>
        <v>0.6588235294117647</v>
      </c>
      <c r="AE308" s="7">
        <f>IF(AE$1=1,IF(data0!AE307&gt;0,IF(data0!AE307&lt;$B$1,data0!AE307,""),""),"")</f>
        <v>0.74117647058823533</v>
      </c>
      <c r="AF308" s="7">
        <f>IF(AF$1=1,IF(data0!AF307&gt;0,IF(data0!AF307&lt;$B$1,data0!AF307,""),""),"")</f>
        <v>0.49803921568627452</v>
      </c>
      <c r="AG308" s="7">
        <f>IF(AG$1=1,IF(data0!AG307&gt;0,IF(data0!AG307&lt;$B$1,data0!AG307,""),""),"")</f>
        <v>0.44705882352941179</v>
      </c>
      <c r="AH308" s="7">
        <f>IF(AH$1=1,IF(data0!AH307&gt;0,IF(data0!AH307&lt;$B$1,data0!AH307,""),""),"")</f>
        <v>0.51372549019607838</v>
      </c>
      <c r="AI308" s="7">
        <f>IF(AI$1=1,IF(data0!AI307&gt;0,IF(data0!AI307&lt;$B$1,data0!AI307,""),""),"")</f>
        <v>0.43529411764705883</v>
      </c>
      <c r="AJ308" s="7">
        <f>IF(AJ$1=1,IF(data0!AJ307&gt;0,IF(data0!AJ307&lt;$B$1,data0!AJ307,""),""),"")</f>
        <v>0.37647058823529411</v>
      </c>
    </row>
    <row r="309" spans="1:36" hidden="1">
      <c r="A309" s="1">
        <f>data0!A308</f>
        <v>306</v>
      </c>
      <c r="B309" s="1">
        <f>data0!B308</f>
        <v>18</v>
      </c>
      <c r="C309" s="1">
        <f>data0!C308</f>
        <v>1</v>
      </c>
      <c r="D309" s="1">
        <f>data0!D308</f>
        <v>2</v>
      </c>
      <c r="E309" s="7" t="str">
        <f>IF(E$1=1,IF(data0!E308&gt;0,IF(data0!E308&lt;$B$1,data0!E308,""),""),"")</f>
        <v/>
      </c>
      <c r="F309" s="7">
        <f>IF(F$1=1,IF(data0!F308&gt;0,IF(data0!F308&lt;$B$1,data0!F308,""),""),"")</f>
        <v>0.34509803921568627</v>
      </c>
      <c r="G309" s="7" t="str">
        <f>IF(G$1=1,IF(data0!G308&gt;0,IF(data0!G308&lt;$B$1,data0!G308,""),""),"")</f>
        <v/>
      </c>
      <c r="H309" s="7" t="str">
        <f>IF(H$1=1,IF(data0!H308&gt;0,IF(data0!H308&lt;$B$1,data0!H308,""),""),"")</f>
        <v/>
      </c>
      <c r="I309" s="7" t="str">
        <f>IF(I$1=1,IF(data0!I308&gt;0,IF(data0!I308&lt;$B$1,data0!I308,""),""),"")</f>
        <v/>
      </c>
      <c r="J309" s="7">
        <f>IF(J$1=1,IF(data0!J308&gt;0,IF(data0!J308&lt;$B$1,data0!J308,""),""),"")</f>
        <v>0.43529411764705883</v>
      </c>
      <c r="K309" s="7">
        <f>IF(K$1=1,IF(data0!K308&gt;0,IF(data0!K308&lt;$B$1,data0!K308,""),""),"")</f>
        <v>0.4</v>
      </c>
      <c r="L309" s="7" t="str">
        <f>IF(L$1=1,IF(data0!L308&gt;0,IF(data0!L308&lt;$B$1,data0!L308,""),""),"")</f>
        <v/>
      </c>
      <c r="M309" s="7" t="str">
        <f>IF(M$1=1,IF(data0!M308&gt;0,IF(data0!M308&lt;$B$1,data0!M308,""),""),"")</f>
        <v/>
      </c>
      <c r="N309" s="7">
        <f>IF(N$1=1,IF(data0!N308&gt;0,IF(data0!N308&lt;$B$1,data0!N308,""),""),"")</f>
        <v>0.39215686274509803</v>
      </c>
      <c r="O309" s="7" t="str">
        <f>IF(O$1=1,IF(data0!O308&gt;0,IF(data0!O308&lt;$B$1,data0!O308,""),""),"")</f>
        <v/>
      </c>
      <c r="P309" s="7" t="str">
        <f>IF(P$1=1,IF(data0!P308&gt;0,IF(data0!P308&lt;$B$1,data0!P308,""),""),"")</f>
        <v/>
      </c>
      <c r="Q309" s="7">
        <f>IF(Q$1=1,IF(data0!Q308&gt;0,IF(data0!Q308&lt;$B$1,data0!Q308,""),""),"")</f>
        <v>0.32941176470588235</v>
      </c>
      <c r="R309" s="7" t="str">
        <f>IF(R$1=1,IF(data0!R308&gt;0,IF(data0!R308&lt;$B$1,data0!R308,""),""),"")</f>
        <v/>
      </c>
      <c r="S309" s="7">
        <f>IF(S$1=1,IF(data0!S308&gt;0,IF(data0!S308&lt;$B$1,data0!S308,""),""),"")</f>
        <v>0.4392156862745098</v>
      </c>
      <c r="T309" s="7">
        <f>IF(T$1=1,IF(data0!T308&gt;0,IF(data0!T308&lt;$B$1,data0!T308,""),""),"")</f>
        <v>0.52156862745098043</v>
      </c>
      <c r="U309" s="7">
        <f>IF(U$1=1,IF(data0!U308&gt;0,IF(data0!U308&lt;$B$1,data0!U308,""),""),"")</f>
        <v>0.44705882352941179</v>
      </c>
      <c r="V309" s="7">
        <f>IF(V$1=1,IF(data0!V308&gt;0,IF(data0!V308&lt;$B$1,data0!V308,""),""),"")</f>
        <v>0.45098039215686275</v>
      </c>
      <c r="W309" s="7">
        <f>IF(W$1=1,IF(data0!W308&gt;0,IF(data0!W308&lt;$B$1,data0!W308,""),""),"")</f>
        <v>0.47058823529411764</v>
      </c>
      <c r="X309" s="7" t="str">
        <f>IF(X$1=1,IF(data0!X308&gt;0,IF(data0!X308&lt;$B$1,data0!X308,""),""),"")</f>
        <v/>
      </c>
      <c r="Y309" s="7" t="str">
        <f>IF(Y$1=1,IF(data0!Y308&gt;0,IF(data0!Y308&lt;$B$1,data0!Y308,""),""),"")</f>
        <v/>
      </c>
      <c r="Z309" s="7">
        <f>IF(Z$1=1,IF(data0!Z308&gt;0,IF(data0!Z308&lt;$B$1,data0!Z308,""),""),"")</f>
        <v>0.52156862745098043</v>
      </c>
      <c r="AA309" s="7">
        <f>IF(AA$1=1,IF(data0!AA308&gt;0,IF(data0!AA308&lt;$B$1,data0!AA308,""),""),"")</f>
        <v>0.42745098039215684</v>
      </c>
      <c r="AB309" s="7">
        <f>IF(AB$1=1,IF(data0!AB308&gt;0,IF(data0!AB308&lt;$B$1,data0!AB308,""),""),"")</f>
        <v>0.37254901960784315</v>
      </c>
      <c r="AC309" s="7">
        <f>IF(AC$1=1,IF(data0!AC308&gt;0,IF(data0!AC308&lt;$B$1,data0!AC308,""),""),"")</f>
        <v>0.53725490196078429</v>
      </c>
      <c r="AD309" s="7">
        <f>IF(AD$1=1,IF(data0!AD308&gt;0,IF(data0!AD308&lt;$B$1,data0!AD308,""),""),"")</f>
        <v>0.63137254901960782</v>
      </c>
      <c r="AE309" s="7">
        <f>IF(AE$1=1,IF(data0!AE308&gt;0,IF(data0!AE308&lt;$B$1,data0!AE308,""),""),"")</f>
        <v>0.70980392156862748</v>
      </c>
      <c r="AF309" s="7">
        <f>IF(AF$1=1,IF(data0!AF308&gt;0,IF(data0!AF308&lt;$B$1,data0!AF308,""),""),"")</f>
        <v>0.46666666666666667</v>
      </c>
      <c r="AG309" s="7">
        <f>IF(AG$1=1,IF(data0!AG308&gt;0,IF(data0!AG308&lt;$B$1,data0!AG308,""),""),"")</f>
        <v>0.41176470588235292</v>
      </c>
      <c r="AH309" s="7">
        <f>IF(AH$1=1,IF(data0!AH308&gt;0,IF(data0!AH308&lt;$B$1,data0!AH308,""),""),"")</f>
        <v>0.4823529411764706</v>
      </c>
      <c r="AI309" s="7">
        <f>IF(AI$1=1,IF(data0!AI308&gt;0,IF(data0!AI308&lt;$B$1,data0!AI308,""),""),"")</f>
        <v>0.41176470588235292</v>
      </c>
      <c r="AJ309" s="7">
        <f>IF(AJ$1=1,IF(data0!AJ308&gt;0,IF(data0!AJ308&lt;$B$1,data0!AJ308,""),""),"")</f>
        <v>0.34901960784313724</v>
      </c>
    </row>
    <row r="310" spans="1:36" hidden="1">
      <c r="A310" s="1">
        <f>data0!A309</f>
        <v>307</v>
      </c>
      <c r="B310" s="1">
        <f>data0!B309</f>
        <v>19</v>
      </c>
      <c r="C310" s="1">
        <f>data0!C309</f>
        <v>1</v>
      </c>
      <c r="D310" s="1">
        <f>data0!D309</f>
        <v>2</v>
      </c>
      <c r="E310" s="7" t="str">
        <f>IF(E$1=1,IF(data0!E309&gt;0,IF(data0!E309&lt;$B$1,data0!E309,""),""),"")</f>
        <v/>
      </c>
      <c r="F310" s="7">
        <f>IF(F$1=1,IF(data0!F309&gt;0,IF(data0!F309&lt;$B$1,data0!F309,""),""),"")</f>
        <v>0.29803921568627451</v>
      </c>
      <c r="G310" s="7" t="str">
        <f>IF(G$1=1,IF(data0!G309&gt;0,IF(data0!G309&lt;$B$1,data0!G309,""),""),"")</f>
        <v/>
      </c>
      <c r="H310" s="7" t="str">
        <f>IF(H$1=1,IF(data0!H309&gt;0,IF(data0!H309&lt;$B$1,data0!H309,""),""),"")</f>
        <v/>
      </c>
      <c r="I310" s="7" t="str">
        <f>IF(I$1=1,IF(data0!I309&gt;0,IF(data0!I309&lt;$B$1,data0!I309,""),""),"")</f>
        <v/>
      </c>
      <c r="J310" s="7">
        <f>IF(J$1=1,IF(data0!J309&gt;0,IF(data0!J309&lt;$B$1,data0!J309,""),""),"")</f>
        <v>0.38039215686274508</v>
      </c>
      <c r="K310" s="7">
        <f>IF(K$1=1,IF(data0!K309&gt;0,IF(data0!K309&lt;$B$1,data0!K309,""),""),"")</f>
        <v>0.34509803921568627</v>
      </c>
      <c r="L310" s="7" t="str">
        <f>IF(L$1=1,IF(data0!L309&gt;0,IF(data0!L309&lt;$B$1,data0!L309,""),""),"")</f>
        <v/>
      </c>
      <c r="M310" s="7" t="str">
        <f>IF(M$1=1,IF(data0!M309&gt;0,IF(data0!M309&lt;$B$1,data0!M309,""),""),"")</f>
        <v/>
      </c>
      <c r="N310" s="7">
        <f>IF(N$1=1,IF(data0!N309&gt;0,IF(data0!N309&lt;$B$1,data0!N309,""),""),"")</f>
        <v>0.3411764705882353</v>
      </c>
      <c r="O310" s="7" t="str">
        <f>IF(O$1=1,IF(data0!O309&gt;0,IF(data0!O309&lt;$B$1,data0!O309,""),""),"")</f>
        <v/>
      </c>
      <c r="P310" s="7" t="str">
        <f>IF(P$1=1,IF(data0!P309&gt;0,IF(data0!P309&lt;$B$1,data0!P309,""),""),"")</f>
        <v/>
      </c>
      <c r="Q310" s="7">
        <f>IF(Q$1=1,IF(data0!Q309&gt;0,IF(data0!Q309&lt;$B$1,data0!Q309,""),""),"")</f>
        <v>0.27843137254901962</v>
      </c>
      <c r="R310" s="7" t="str">
        <f>IF(R$1=1,IF(data0!R309&gt;0,IF(data0!R309&lt;$B$1,data0!R309,""),""),"")</f>
        <v/>
      </c>
      <c r="S310" s="7">
        <f>IF(S$1=1,IF(data0!S309&gt;0,IF(data0!S309&lt;$B$1,data0!S309,""),""),"")</f>
        <v>0.38823529411764707</v>
      </c>
      <c r="T310" s="7">
        <f>IF(T$1=1,IF(data0!T309&gt;0,IF(data0!T309&lt;$B$1,data0!T309,""),""),"")</f>
        <v>0.46666666666666667</v>
      </c>
      <c r="U310" s="7">
        <f>IF(U$1=1,IF(data0!U309&gt;0,IF(data0!U309&lt;$B$1,data0!U309,""),""),"")</f>
        <v>0.396078431372549</v>
      </c>
      <c r="V310" s="7">
        <f>IF(V$1=1,IF(data0!V309&gt;0,IF(data0!V309&lt;$B$1,data0!V309,""),""),"")</f>
        <v>0.4</v>
      </c>
      <c r="W310" s="7">
        <f>IF(W$1=1,IF(data0!W309&gt;0,IF(data0!W309&lt;$B$1,data0!W309,""),""),"")</f>
        <v>0.41568627450980394</v>
      </c>
      <c r="X310" s="7" t="str">
        <f>IF(X$1=1,IF(data0!X309&gt;0,IF(data0!X309&lt;$B$1,data0!X309,""),""),"")</f>
        <v/>
      </c>
      <c r="Y310" s="7" t="str">
        <f>IF(Y$1=1,IF(data0!Y309&gt;0,IF(data0!Y309&lt;$B$1,data0!Y309,""),""),"")</f>
        <v/>
      </c>
      <c r="Z310" s="7">
        <f>IF(Z$1=1,IF(data0!Z309&gt;0,IF(data0!Z309&lt;$B$1,data0!Z309,""),""),"")</f>
        <v>0.46666666666666667</v>
      </c>
      <c r="AA310" s="7">
        <f>IF(AA$1=1,IF(data0!AA309&gt;0,IF(data0!AA309&lt;$B$1,data0!AA309,""),""),"")</f>
        <v>0.37254901960784315</v>
      </c>
      <c r="AB310" s="7">
        <f>IF(AB$1=1,IF(data0!AB309&gt;0,IF(data0!AB309&lt;$B$1,data0!AB309,""),""),"")</f>
        <v>0.32156862745098042</v>
      </c>
      <c r="AC310" s="7">
        <f>IF(AC$1=1,IF(data0!AC309&gt;0,IF(data0!AC309&lt;$B$1,data0!AC309,""),""),"")</f>
        <v>0.49019607843137253</v>
      </c>
      <c r="AD310" s="7">
        <f>IF(AD$1=1,IF(data0!AD309&gt;0,IF(data0!AD309&lt;$B$1,data0!AD309,""),""),"")</f>
        <v>0.58039215686274515</v>
      </c>
      <c r="AE310" s="7">
        <f>IF(AE$1=1,IF(data0!AE309&gt;0,IF(data0!AE309&lt;$B$1,data0!AE309,""),""),"")</f>
        <v>0.65490196078431373</v>
      </c>
      <c r="AF310" s="7">
        <f>IF(AF$1=1,IF(data0!AF309&gt;0,IF(data0!AF309&lt;$B$1,data0!AF309,""),""),"")</f>
        <v>0.41568627450980394</v>
      </c>
      <c r="AG310" s="7">
        <f>IF(AG$1=1,IF(data0!AG309&gt;0,IF(data0!AG309&lt;$B$1,data0!AG309,""),""),"")</f>
        <v>0.36470588235294116</v>
      </c>
      <c r="AH310" s="7">
        <f>IF(AH$1=1,IF(data0!AH309&gt;0,IF(data0!AH309&lt;$B$1,data0!AH309,""),""),"")</f>
        <v>0.42745098039215684</v>
      </c>
      <c r="AI310" s="7">
        <f>IF(AI$1=1,IF(data0!AI309&gt;0,IF(data0!AI309&lt;$B$1,data0!AI309,""),""),"")</f>
        <v>0.36078431372549019</v>
      </c>
      <c r="AJ310" s="7">
        <f>IF(AJ$1=1,IF(data0!AJ309&gt;0,IF(data0!AJ309&lt;$B$1,data0!AJ309,""),""),"")</f>
        <v>0.29411764705882354</v>
      </c>
    </row>
    <row r="311" spans="1:36" hidden="1">
      <c r="A311" s="1">
        <f>data0!A310</f>
        <v>308</v>
      </c>
      <c r="B311" s="1">
        <f>data0!B310</f>
        <v>20</v>
      </c>
      <c r="C311" s="1">
        <f>data0!C310</f>
        <v>1</v>
      </c>
      <c r="D311" s="1">
        <f>data0!D310</f>
        <v>2</v>
      </c>
      <c r="E311" s="7" t="str">
        <f>IF(E$1=1,IF(data0!E310&gt;0,IF(data0!E310&lt;$B$1,data0!E310,""),""),"")</f>
        <v/>
      </c>
      <c r="F311" s="7">
        <f>IF(F$1=1,IF(data0!F310&gt;0,IF(data0!F310&lt;$B$1,data0!F310,""),""),"")</f>
        <v>0.25882352941176473</v>
      </c>
      <c r="G311" s="7" t="str">
        <f>IF(G$1=1,IF(data0!G310&gt;0,IF(data0!G310&lt;$B$1,data0!G310,""),""),"")</f>
        <v/>
      </c>
      <c r="H311" s="7" t="str">
        <f>IF(H$1=1,IF(data0!H310&gt;0,IF(data0!H310&lt;$B$1,data0!H310,""),""),"")</f>
        <v/>
      </c>
      <c r="I311" s="7" t="str">
        <f>IF(I$1=1,IF(data0!I310&gt;0,IF(data0!I310&lt;$B$1,data0!I310,""),""),"")</f>
        <v/>
      </c>
      <c r="J311" s="7">
        <f>IF(J$1=1,IF(data0!J310&gt;0,IF(data0!J310&lt;$B$1,data0!J310,""),""),"")</f>
        <v>0.34901960784313724</v>
      </c>
      <c r="K311" s="7">
        <f>IF(K$1=1,IF(data0!K310&gt;0,IF(data0!K310&lt;$B$1,data0!K310,""),""),"")</f>
        <v>0.31764705882352939</v>
      </c>
      <c r="L311" s="7" t="str">
        <f>IF(L$1=1,IF(data0!L310&gt;0,IF(data0!L310&lt;$B$1,data0!L310,""),""),"")</f>
        <v/>
      </c>
      <c r="M311" s="7" t="str">
        <f>IF(M$1=1,IF(data0!M310&gt;0,IF(data0!M310&lt;$B$1,data0!M310,""),""),"")</f>
        <v/>
      </c>
      <c r="N311" s="7">
        <f>IF(N$1=1,IF(data0!N310&gt;0,IF(data0!N310&lt;$B$1,data0!N310,""),""),"")</f>
        <v>0.30196078431372547</v>
      </c>
      <c r="O311" s="7" t="str">
        <f>IF(O$1=1,IF(data0!O310&gt;0,IF(data0!O310&lt;$B$1,data0!O310,""),""),"")</f>
        <v/>
      </c>
      <c r="P311" s="7" t="str">
        <f>IF(P$1=1,IF(data0!P310&gt;0,IF(data0!P310&lt;$B$1,data0!P310,""),""),"")</f>
        <v/>
      </c>
      <c r="Q311" s="7">
        <f>IF(Q$1=1,IF(data0!Q310&gt;0,IF(data0!Q310&lt;$B$1,data0!Q310,""),""),"")</f>
        <v>0.24313725490196078</v>
      </c>
      <c r="R311" s="7" t="str">
        <f>IF(R$1=1,IF(data0!R310&gt;0,IF(data0!R310&lt;$B$1,data0!R310,""),""),"")</f>
        <v/>
      </c>
      <c r="S311" s="7">
        <f>IF(S$1=1,IF(data0!S310&gt;0,IF(data0!S310&lt;$B$1,data0!S310,""),""),"")</f>
        <v>0.35686274509803922</v>
      </c>
      <c r="T311" s="7">
        <f>IF(T$1=1,IF(data0!T310&gt;0,IF(data0!T310&lt;$B$1,data0!T310,""),""),"")</f>
        <v>0.43529411764705883</v>
      </c>
      <c r="U311" s="7">
        <f>IF(U$1=1,IF(data0!U310&gt;0,IF(data0!U310&lt;$B$1,data0!U310,""),""),"")</f>
        <v>0.36470588235294116</v>
      </c>
      <c r="V311" s="7">
        <f>IF(V$1=1,IF(data0!V310&gt;0,IF(data0!V310&lt;$B$1,data0!V310,""),""),"")</f>
        <v>0.36470588235294116</v>
      </c>
      <c r="W311" s="7">
        <f>IF(W$1=1,IF(data0!W310&gt;0,IF(data0!W310&lt;$B$1,data0!W310,""),""),"")</f>
        <v>0.38039215686274508</v>
      </c>
      <c r="X311" s="7" t="str">
        <f>IF(X$1=1,IF(data0!X310&gt;0,IF(data0!X310&lt;$B$1,data0!X310,""),""),"")</f>
        <v/>
      </c>
      <c r="Y311" s="7" t="str">
        <f>IF(Y$1=1,IF(data0!Y310&gt;0,IF(data0!Y310&lt;$B$1,data0!Y310,""),""),"")</f>
        <v/>
      </c>
      <c r="Z311" s="7">
        <f>IF(Z$1=1,IF(data0!Z310&gt;0,IF(data0!Z310&lt;$B$1,data0!Z310,""),""),"")</f>
        <v>0.43529411764705883</v>
      </c>
      <c r="AA311" s="7">
        <f>IF(AA$1=1,IF(data0!AA310&gt;0,IF(data0!AA310&lt;$B$1,data0!AA310,""),""),"")</f>
        <v>0.33725490196078434</v>
      </c>
      <c r="AB311" s="7">
        <f>IF(AB$1=1,IF(data0!AB310&gt;0,IF(data0!AB310&lt;$B$1,data0!AB310,""),""),"")</f>
        <v>0.28627450980392155</v>
      </c>
      <c r="AC311" s="7">
        <f>IF(AC$1=1,IF(data0!AC310&gt;0,IF(data0!AC310&lt;$B$1,data0!AC310,""),""),"")</f>
        <v>0.45882352941176469</v>
      </c>
      <c r="AD311" s="7">
        <f>IF(AD$1=1,IF(data0!AD310&gt;0,IF(data0!AD310&lt;$B$1,data0!AD310,""),""),"")</f>
        <v>0.54509803921568623</v>
      </c>
      <c r="AE311" s="7">
        <f>IF(AE$1=1,IF(data0!AE310&gt;0,IF(data0!AE310&lt;$B$1,data0!AE310,""),""),"")</f>
        <v>0.62352941176470589</v>
      </c>
      <c r="AF311" s="7">
        <f>IF(AF$1=1,IF(data0!AF310&gt;0,IF(data0!AF310&lt;$B$1,data0!AF310,""),""),"")</f>
        <v>0.38039215686274508</v>
      </c>
      <c r="AG311" s="7">
        <f>IF(AG$1=1,IF(data0!AG310&gt;0,IF(data0!AG310&lt;$B$1,data0!AG310,""),""),"")</f>
        <v>0.32549019607843138</v>
      </c>
      <c r="AH311" s="7">
        <f>IF(AH$1=1,IF(data0!AH310&gt;0,IF(data0!AH310&lt;$B$1,data0!AH310,""),""),"")</f>
        <v>0.39215686274509803</v>
      </c>
      <c r="AI311" s="7">
        <f>IF(AI$1=1,IF(data0!AI310&gt;0,IF(data0!AI310&lt;$B$1,data0!AI310,""),""),"")</f>
        <v>0.32941176470588235</v>
      </c>
      <c r="AJ311" s="7">
        <f>IF(AJ$1=1,IF(data0!AJ310&gt;0,IF(data0!AJ310&lt;$B$1,data0!AJ310,""),""),"")</f>
        <v>0.25882352941176473</v>
      </c>
    </row>
    <row r="312" spans="1:36" hidden="1">
      <c r="A312" s="1">
        <f>data0!A311</f>
        <v>309</v>
      </c>
      <c r="B312" s="1">
        <f>data0!B311</f>
        <v>21</v>
      </c>
      <c r="C312" s="1">
        <f>data0!C311</f>
        <v>1</v>
      </c>
      <c r="D312" s="1">
        <f>data0!D311</f>
        <v>2</v>
      </c>
      <c r="E312" s="7" t="str">
        <f>IF(E$1=1,IF(data0!E311&gt;0,IF(data0!E311&lt;$B$1,data0!E311,""),""),"")</f>
        <v/>
      </c>
      <c r="F312" s="7">
        <f>IF(F$1=1,IF(data0!F311&gt;0,IF(data0!F311&lt;$B$1,data0!F311,""),""),"")</f>
        <v>0.20784313725490197</v>
      </c>
      <c r="G312" s="7" t="str">
        <f>IF(G$1=1,IF(data0!G311&gt;0,IF(data0!G311&lt;$B$1,data0!G311,""),""),"")</f>
        <v/>
      </c>
      <c r="H312" s="7" t="str">
        <f>IF(H$1=1,IF(data0!H311&gt;0,IF(data0!H311&lt;$B$1,data0!H311,""),""),"")</f>
        <v/>
      </c>
      <c r="I312" s="7" t="str">
        <f>IF(I$1=1,IF(data0!I311&gt;0,IF(data0!I311&lt;$B$1,data0!I311,""),""),"")</f>
        <v/>
      </c>
      <c r="J312" s="7">
        <f>IF(J$1=1,IF(data0!J311&gt;0,IF(data0!J311&lt;$B$1,data0!J311,""),""),"")</f>
        <v>0.29411764705882354</v>
      </c>
      <c r="K312" s="7">
        <f>IF(K$1=1,IF(data0!K311&gt;0,IF(data0!K311&lt;$B$1,data0!K311,""),""),"")</f>
        <v>0.2627450980392157</v>
      </c>
      <c r="L312" s="7" t="str">
        <f>IF(L$1=1,IF(data0!L311&gt;0,IF(data0!L311&lt;$B$1,data0!L311,""),""),"")</f>
        <v/>
      </c>
      <c r="M312" s="7" t="str">
        <f>IF(M$1=1,IF(data0!M311&gt;0,IF(data0!M311&lt;$B$1,data0!M311,""),""),"")</f>
        <v/>
      </c>
      <c r="N312" s="7">
        <f>IF(N$1=1,IF(data0!N311&gt;0,IF(data0!N311&lt;$B$1,data0!N311,""),""),"")</f>
        <v>0.24705882352941178</v>
      </c>
      <c r="O312" s="7" t="str">
        <f>IF(O$1=1,IF(data0!O311&gt;0,IF(data0!O311&lt;$B$1,data0!O311,""),""),"")</f>
        <v/>
      </c>
      <c r="P312" s="7" t="str">
        <f>IF(P$1=1,IF(data0!P311&gt;0,IF(data0!P311&lt;$B$1,data0!P311,""),""),"")</f>
        <v/>
      </c>
      <c r="Q312" s="7">
        <f>IF(Q$1=1,IF(data0!Q311&gt;0,IF(data0!Q311&lt;$B$1,data0!Q311,""),""),"")</f>
        <v>0.19215686274509805</v>
      </c>
      <c r="R312" s="7" t="str">
        <f>IF(R$1=1,IF(data0!R311&gt;0,IF(data0!R311&lt;$B$1,data0!R311,""),""),"")</f>
        <v/>
      </c>
      <c r="S312" s="7">
        <f>IF(S$1=1,IF(data0!S311&gt;0,IF(data0!S311&lt;$B$1,data0!S311,""),""),"")</f>
        <v>0.30196078431372547</v>
      </c>
      <c r="T312" s="7">
        <f>IF(T$1=1,IF(data0!T311&gt;0,IF(data0!T311&lt;$B$1,data0!T311,""),""),"")</f>
        <v>0.3843137254901961</v>
      </c>
      <c r="U312" s="7">
        <f>IF(U$1=1,IF(data0!U311&gt;0,IF(data0!U311&lt;$B$1,data0!U311,""),""),"")</f>
        <v>0.30980392156862746</v>
      </c>
      <c r="V312" s="7">
        <f>IF(V$1=1,IF(data0!V311&gt;0,IF(data0!V311&lt;$B$1,data0!V311,""),""),"")</f>
        <v>0.31764705882352939</v>
      </c>
      <c r="W312" s="7">
        <f>IF(W$1=1,IF(data0!W311&gt;0,IF(data0!W311&lt;$B$1,data0!W311,""),""),"")</f>
        <v>0.32156862745098042</v>
      </c>
      <c r="X312" s="7" t="str">
        <f>IF(X$1=1,IF(data0!X311&gt;0,IF(data0!X311&lt;$B$1,data0!X311,""),""),"")</f>
        <v/>
      </c>
      <c r="Y312" s="7" t="str">
        <f>IF(Y$1=1,IF(data0!Y311&gt;0,IF(data0!Y311&lt;$B$1,data0!Y311,""),""),"")</f>
        <v/>
      </c>
      <c r="Z312" s="7">
        <f>IF(Z$1=1,IF(data0!Z311&gt;0,IF(data0!Z311&lt;$B$1,data0!Z311,""),""),"")</f>
        <v>0.38039215686274508</v>
      </c>
      <c r="AA312" s="7">
        <f>IF(AA$1=1,IF(data0!AA311&gt;0,IF(data0!AA311&lt;$B$1,data0!AA311,""),""),"")</f>
        <v>0.28627450980392155</v>
      </c>
      <c r="AB312" s="7">
        <f>IF(AB$1=1,IF(data0!AB311&gt;0,IF(data0!AB311&lt;$B$1,data0!AB311,""),""),"")</f>
        <v>0.23529411764705882</v>
      </c>
      <c r="AC312" s="7">
        <f>IF(AC$1=1,IF(data0!AC311&gt;0,IF(data0!AC311&lt;$B$1,data0!AC311,""),""),"")</f>
        <v>0.40784313725490196</v>
      </c>
      <c r="AD312" s="7">
        <f>IF(AD$1=1,IF(data0!AD311&gt;0,IF(data0!AD311&lt;$B$1,data0!AD311,""),""),"")</f>
        <v>0.49019607843137253</v>
      </c>
      <c r="AE312" s="7">
        <f>IF(AE$1=1,IF(data0!AE311&gt;0,IF(data0!AE311&lt;$B$1,data0!AE311,""),""),"")</f>
        <v>0.57647058823529407</v>
      </c>
      <c r="AF312" s="7">
        <f>IF(AF$1=1,IF(data0!AF311&gt;0,IF(data0!AF311&lt;$B$1,data0!AF311,""),""),"")</f>
        <v>0.32941176470588235</v>
      </c>
      <c r="AG312" s="7">
        <f>IF(AG$1=1,IF(data0!AG311&gt;0,IF(data0!AG311&lt;$B$1,data0!AG311,""),""),"")</f>
        <v>0.27843137254901962</v>
      </c>
      <c r="AH312" s="7">
        <f>IF(AH$1=1,IF(data0!AH311&gt;0,IF(data0!AH311&lt;$B$1,data0!AH311,""),""),"")</f>
        <v>0.3411764705882353</v>
      </c>
      <c r="AI312" s="7">
        <f>IF(AI$1=1,IF(data0!AI311&gt;0,IF(data0!AI311&lt;$B$1,data0!AI311,""),""),"")</f>
        <v>0.27843137254901962</v>
      </c>
      <c r="AJ312" s="7">
        <f>IF(AJ$1=1,IF(data0!AJ311&gt;0,IF(data0!AJ311&lt;$B$1,data0!AJ311,""),""),"")</f>
        <v>0.20392156862745098</v>
      </c>
    </row>
    <row r="313" spans="1:36" hidden="1">
      <c r="A313" s="1">
        <f>data0!A312</f>
        <v>310</v>
      </c>
      <c r="B313" s="1">
        <f>data0!B312</f>
        <v>22</v>
      </c>
      <c r="C313" s="1">
        <f>data0!C312</f>
        <v>1</v>
      </c>
      <c r="D313" s="1">
        <f>data0!D312</f>
        <v>2</v>
      </c>
      <c r="E313" s="7" t="str">
        <f>IF(E$1=1,IF(data0!E312&gt;0,IF(data0!E312&lt;$B$1,data0!E312,""),""),"")</f>
        <v/>
      </c>
      <c r="F313" s="7">
        <f>IF(F$1=1,IF(data0!F312&gt;0,IF(data0!F312&lt;$B$1,data0!F312,""),""),"")</f>
        <v>0.17647058823529413</v>
      </c>
      <c r="G313" s="7" t="str">
        <f>IF(G$1=1,IF(data0!G312&gt;0,IF(data0!G312&lt;$B$1,data0!G312,""),""),"")</f>
        <v/>
      </c>
      <c r="H313" s="7" t="str">
        <f>IF(H$1=1,IF(data0!H312&gt;0,IF(data0!H312&lt;$B$1,data0!H312,""),""),"")</f>
        <v/>
      </c>
      <c r="I313" s="7" t="str">
        <f>IF(I$1=1,IF(data0!I312&gt;0,IF(data0!I312&lt;$B$1,data0!I312,""),""),"")</f>
        <v/>
      </c>
      <c r="J313" s="7">
        <f>IF(J$1=1,IF(data0!J312&gt;0,IF(data0!J312&lt;$B$1,data0!J312,""),""),"")</f>
        <v>0.25882352941176473</v>
      </c>
      <c r="K313" s="7">
        <f>IF(K$1=1,IF(data0!K312&gt;0,IF(data0!K312&lt;$B$1,data0!K312,""),""),"")</f>
        <v>0.23529411764705882</v>
      </c>
      <c r="L313" s="7" t="str">
        <f>IF(L$1=1,IF(data0!L312&gt;0,IF(data0!L312&lt;$B$1,data0!L312,""),""),"")</f>
        <v/>
      </c>
      <c r="M313" s="7" t="str">
        <f>IF(M$1=1,IF(data0!M312&gt;0,IF(data0!M312&lt;$B$1,data0!M312,""),""),"")</f>
        <v/>
      </c>
      <c r="N313" s="7">
        <f>IF(N$1=1,IF(data0!N312&gt;0,IF(data0!N312&lt;$B$1,data0!N312,""),""),"")</f>
        <v>0.21568627450980393</v>
      </c>
      <c r="O313" s="7" t="str">
        <f>IF(O$1=1,IF(data0!O312&gt;0,IF(data0!O312&lt;$B$1,data0!O312,""),""),"")</f>
        <v/>
      </c>
      <c r="P313" s="7" t="str">
        <f>IF(P$1=1,IF(data0!P312&gt;0,IF(data0!P312&lt;$B$1,data0!P312,""),""),"")</f>
        <v/>
      </c>
      <c r="Q313" s="7">
        <f>IF(Q$1=1,IF(data0!Q312&gt;0,IF(data0!Q312&lt;$B$1,data0!Q312,""),""),"")</f>
        <v>0.16078431372549021</v>
      </c>
      <c r="R313" s="7" t="str">
        <f>IF(R$1=1,IF(data0!R312&gt;0,IF(data0!R312&lt;$B$1,data0!R312,""),""),"")</f>
        <v/>
      </c>
      <c r="S313" s="7">
        <f>IF(S$1=1,IF(data0!S312&gt;0,IF(data0!S312&lt;$B$1,data0!S312,""),""),"")</f>
        <v>0.27843137254901962</v>
      </c>
      <c r="T313" s="7">
        <f>IF(T$1=1,IF(data0!T312&gt;0,IF(data0!T312&lt;$B$1,data0!T312,""),""),"")</f>
        <v>0.34901960784313724</v>
      </c>
      <c r="U313" s="7">
        <f>IF(U$1=1,IF(data0!U312&gt;0,IF(data0!U312&lt;$B$1,data0!U312,""),""),"")</f>
        <v>0.27058823529411763</v>
      </c>
      <c r="V313" s="7">
        <f>IF(V$1=1,IF(data0!V312&gt;0,IF(data0!V312&lt;$B$1,data0!V312,""),""),"")</f>
        <v>0.27843137254901962</v>
      </c>
      <c r="W313" s="7">
        <f>IF(W$1=1,IF(data0!W312&gt;0,IF(data0!W312&lt;$B$1,data0!W312,""),""),"")</f>
        <v>0.30196078431372547</v>
      </c>
      <c r="X313" s="7" t="str">
        <f>IF(X$1=1,IF(data0!X312&gt;0,IF(data0!X312&lt;$B$1,data0!X312,""),""),"")</f>
        <v/>
      </c>
      <c r="Y313" s="7" t="str">
        <f>IF(Y$1=1,IF(data0!Y312&gt;0,IF(data0!Y312&lt;$B$1,data0!Y312,""),""),"")</f>
        <v/>
      </c>
      <c r="Z313" s="7">
        <f>IF(Z$1=1,IF(data0!Z312&gt;0,IF(data0!Z312&lt;$B$1,data0!Z312,""),""),"")</f>
        <v>0.35294117647058826</v>
      </c>
      <c r="AA313" s="7">
        <f>IF(AA$1=1,IF(data0!AA312&gt;0,IF(data0!AA312&lt;$B$1,data0!AA312,""),""),"")</f>
        <v>0.25490196078431371</v>
      </c>
      <c r="AB313" s="7">
        <f>IF(AB$1=1,IF(data0!AB312&gt;0,IF(data0!AB312&lt;$B$1,data0!AB312,""),""),"")</f>
        <v>0.2</v>
      </c>
      <c r="AC313" s="7">
        <f>IF(AC$1=1,IF(data0!AC312&gt;0,IF(data0!AC312&lt;$B$1,data0!AC312,""),""),"")</f>
        <v>0.38039215686274508</v>
      </c>
      <c r="AD313" s="7">
        <f>IF(AD$1=1,IF(data0!AD312&gt;0,IF(data0!AD312&lt;$B$1,data0!AD312,""),""),"")</f>
        <v>0.45882352941176469</v>
      </c>
      <c r="AE313" s="7">
        <f>IF(AE$1=1,IF(data0!AE312&gt;0,IF(data0!AE312&lt;$B$1,data0!AE312,""),""),"")</f>
        <v>0.54509803921568623</v>
      </c>
      <c r="AF313" s="7">
        <f>IF(AF$1=1,IF(data0!AF312&gt;0,IF(data0!AF312&lt;$B$1,data0!AF312,""),""),"")</f>
        <v>0.29411764705882354</v>
      </c>
      <c r="AG313" s="7">
        <f>IF(AG$1=1,IF(data0!AG312&gt;0,IF(data0!AG312&lt;$B$1,data0!AG312,""),""),"")</f>
        <v>0.23921568627450981</v>
      </c>
      <c r="AH313" s="7">
        <f>IF(AH$1=1,IF(data0!AH312&gt;0,IF(data0!AH312&lt;$B$1,data0!AH312,""),""),"")</f>
        <v>0.30980392156862746</v>
      </c>
      <c r="AI313" s="7">
        <f>IF(AI$1=1,IF(data0!AI312&gt;0,IF(data0!AI312&lt;$B$1,data0!AI312,""),""),"")</f>
        <v>0.24705882352941178</v>
      </c>
      <c r="AJ313" s="7">
        <f>IF(AJ$1=1,IF(data0!AJ312&gt;0,IF(data0!AJ312&lt;$B$1,data0!AJ312,""),""),"")</f>
        <v>0.16862745098039217</v>
      </c>
    </row>
    <row r="314" spans="1:36" hidden="1">
      <c r="A314" s="1">
        <f>data0!A313</f>
        <v>311</v>
      </c>
      <c r="B314" s="1">
        <f>data0!B313</f>
        <v>23</v>
      </c>
      <c r="C314" s="1">
        <f>data0!C313</f>
        <v>1</v>
      </c>
      <c r="D314" s="1">
        <f>data0!D313</f>
        <v>2</v>
      </c>
      <c r="E314" s="7" t="str">
        <f>IF(E$1=1,IF(data0!E313&gt;0,IF(data0!E313&lt;$B$1,data0!E313,""),""),"")</f>
        <v/>
      </c>
      <c r="F314" s="7">
        <f>IF(F$1=1,IF(data0!F313&gt;0,IF(data0!F313&lt;$B$1,data0!F313,""),""),"")</f>
        <v>0.12941176470588237</v>
      </c>
      <c r="G314" s="7" t="str">
        <f>IF(G$1=1,IF(data0!G313&gt;0,IF(data0!G313&lt;$B$1,data0!G313,""),""),"")</f>
        <v/>
      </c>
      <c r="H314" s="7" t="str">
        <f>IF(H$1=1,IF(data0!H313&gt;0,IF(data0!H313&lt;$B$1,data0!H313,""),""),"")</f>
        <v/>
      </c>
      <c r="I314" s="7">
        <f>IF(I$1=1,IF(data0!I313&gt;0,IF(data0!I313&lt;$B$1,data0!I313,""),""),"")</f>
        <v>0.90980392156862744</v>
      </c>
      <c r="J314" s="7">
        <f>IF(J$1=1,IF(data0!J313&gt;0,IF(data0!J313&lt;$B$1,data0!J313,""),""),"")</f>
        <v>0.21568627450980393</v>
      </c>
      <c r="K314" s="7">
        <f>IF(K$1=1,IF(data0!K313&gt;0,IF(data0!K313&lt;$B$1,data0!K313,""),""),"")</f>
        <v>0.18431372549019609</v>
      </c>
      <c r="L314" s="7" t="str">
        <f>IF(L$1=1,IF(data0!L313&gt;0,IF(data0!L313&lt;$B$1,data0!L313,""),""),"")</f>
        <v/>
      </c>
      <c r="M314" s="7" t="str">
        <f>IF(M$1=1,IF(data0!M313&gt;0,IF(data0!M313&lt;$B$1,data0!M313,""),""),"")</f>
        <v/>
      </c>
      <c r="N314" s="7">
        <f>IF(N$1=1,IF(data0!N313&gt;0,IF(data0!N313&lt;$B$1,data0!N313,""),""),"")</f>
        <v>0.16078431372549021</v>
      </c>
      <c r="O314" s="7" t="str">
        <f>IF(O$1=1,IF(data0!O313&gt;0,IF(data0!O313&lt;$B$1,data0!O313,""),""),"")</f>
        <v/>
      </c>
      <c r="P314" s="7" t="str">
        <f>IF(P$1=1,IF(data0!P313&gt;0,IF(data0!P313&lt;$B$1,data0!P313,""),""),"")</f>
        <v/>
      </c>
      <c r="Q314" s="7">
        <f>IF(Q$1=1,IF(data0!Q313&gt;0,IF(data0!Q313&lt;$B$1,data0!Q313,""),""),"")</f>
        <v>0.10980392156862745</v>
      </c>
      <c r="R314" s="7" t="str">
        <f>IF(R$1=1,IF(data0!R313&gt;0,IF(data0!R313&lt;$B$1,data0!R313,""),""),"")</f>
        <v/>
      </c>
      <c r="S314" s="7">
        <f>IF(S$1=1,IF(data0!S313&gt;0,IF(data0!S313&lt;$B$1,data0!S313,""),""),"")</f>
        <v>0.22352941176470589</v>
      </c>
      <c r="T314" s="7">
        <f>IF(T$1=1,IF(data0!T313&gt;0,IF(data0!T313&lt;$B$1,data0!T313,""),""),"")</f>
        <v>0.30196078431372547</v>
      </c>
      <c r="U314" s="7">
        <f>IF(U$1=1,IF(data0!U313&gt;0,IF(data0!U313&lt;$B$1,data0!U313,""),""),"")</f>
        <v>0.2196078431372549</v>
      </c>
      <c r="V314" s="7">
        <f>IF(V$1=1,IF(data0!V313&gt;0,IF(data0!V313&lt;$B$1,data0!V313,""),""),"")</f>
        <v>0.23137254901960785</v>
      </c>
      <c r="W314" s="7">
        <f>IF(W$1=1,IF(data0!W313&gt;0,IF(data0!W313&lt;$B$1,data0!W313,""),""),"")</f>
        <v>0.23921568627450981</v>
      </c>
      <c r="X314" s="7" t="str">
        <f>IF(X$1=1,IF(data0!X313&gt;0,IF(data0!X313&lt;$B$1,data0!X313,""),""),"")</f>
        <v/>
      </c>
      <c r="Y314" s="7" t="str">
        <f>IF(Y$1=1,IF(data0!Y313&gt;0,IF(data0!Y313&lt;$B$1,data0!Y313,""),""),"")</f>
        <v/>
      </c>
      <c r="Z314" s="7">
        <f>IF(Z$1=1,IF(data0!Z313&gt;0,IF(data0!Z313&lt;$B$1,data0!Z313,""),""),"")</f>
        <v>0.30196078431372547</v>
      </c>
      <c r="AA314" s="7">
        <f>IF(AA$1=1,IF(data0!AA313&gt;0,IF(data0!AA313&lt;$B$1,data0!AA313,""),""),"")</f>
        <v>0.2</v>
      </c>
      <c r="AB314" s="7">
        <f>IF(AB$1=1,IF(data0!AB313&gt;0,IF(data0!AB313&lt;$B$1,data0!AB313,""),""),"")</f>
        <v>0.14901960784313725</v>
      </c>
      <c r="AC314" s="7">
        <f>IF(AC$1=1,IF(data0!AC313&gt;0,IF(data0!AC313&lt;$B$1,data0!AC313,""),""),"")</f>
        <v>0.32549019607843138</v>
      </c>
      <c r="AD314" s="7">
        <f>IF(AD$1=1,IF(data0!AD313&gt;0,IF(data0!AD313&lt;$B$1,data0!AD313,""),""),"")</f>
        <v>0.40392156862745099</v>
      </c>
      <c r="AE314" s="7">
        <f>IF(AE$1=1,IF(data0!AE313&gt;0,IF(data0!AE313&lt;$B$1,data0!AE313,""),""),"")</f>
        <v>0.49411764705882355</v>
      </c>
      <c r="AF314" s="7">
        <f>IF(AF$1=1,IF(data0!AF313&gt;0,IF(data0!AF313&lt;$B$1,data0!AF313,""),""),"")</f>
        <v>0.23921568627450981</v>
      </c>
      <c r="AG314" s="7">
        <f>IF(AG$1=1,IF(data0!AG313&gt;0,IF(data0!AG313&lt;$B$1,data0!AG313,""),""),"")</f>
        <v>0.18823529411764706</v>
      </c>
      <c r="AH314" s="7">
        <f>IF(AH$1=1,IF(data0!AH313&gt;0,IF(data0!AH313&lt;$B$1,data0!AH313,""),""),"")</f>
        <v>0.25490196078431371</v>
      </c>
      <c r="AI314" s="7">
        <f>IF(AI$1=1,IF(data0!AI313&gt;0,IF(data0!AI313&lt;$B$1,data0!AI313,""),""),"")</f>
        <v>0.18823529411764706</v>
      </c>
      <c r="AJ314" s="7">
        <f>IF(AJ$1=1,IF(data0!AJ313&gt;0,IF(data0!AJ313&lt;$B$1,data0!AJ313,""),""),"")</f>
        <v>0.12156862745098039</v>
      </c>
    </row>
    <row r="315" spans="1:36" hidden="1">
      <c r="A315" s="1">
        <f>data0!A314</f>
        <v>312</v>
      </c>
      <c r="B315" s="1">
        <f>data0!B314</f>
        <v>24</v>
      </c>
      <c r="C315" s="1">
        <f>data0!C314</f>
        <v>1</v>
      </c>
      <c r="D315" s="1">
        <f>data0!D314</f>
        <v>2</v>
      </c>
      <c r="E315" s="7" t="str">
        <f>IF(E$1=1,IF(data0!E314&gt;0,IF(data0!E314&lt;$B$1,data0!E314,""),""),"")</f>
        <v/>
      </c>
      <c r="F315" s="7">
        <f>IF(F$1=1,IF(data0!F314&gt;0,IF(data0!F314&lt;$B$1,data0!F314,""),""),"")</f>
        <v>9.4117647058823528E-2</v>
      </c>
      <c r="G315" s="7" t="str">
        <f>IF(G$1=1,IF(data0!G314&gt;0,IF(data0!G314&lt;$B$1,data0!G314,""),""),"")</f>
        <v/>
      </c>
      <c r="H315" s="7" t="str">
        <f>IF(H$1=1,IF(data0!H314&gt;0,IF(data0!H314&lt;$B$1,data0!H314,""),""),"")</f>
        <v/>
      </c>
      <c r="I315" s="7">
        <f>IF(I$1=1,IF(data0!I314&gt;0,IF(data0!I314&lt;$B$1,data0!I314,""),""),"")</f>
        <v>0.88627450980392153</v>
      </c>
      <c r="J315" s="7">
        <f>IF(J$1=1,IF(data0!J314&gt;0,IF(data0!J314&lt;$B$1,data0!J314,""),""),"")</f>
        <v>0.17647058823529413</v>
      </c>
      <c r="K315" s="7">
        <f>IF(K$1=1,IF(data0!K314&gt;0,IF(data0!K314&lt;$B$1,data0!K314,""),""),"")</f>
        <v>0.14901960784313725</v>
      </c>
      <c r="L315" s="7" t="str">
        <f>IF(L$1=1,IF(data0!L314&gt;0,IF(data0!L314&lt;$B$1,data0!L314,""),""),"")</f>
        <v/>
      </c>
      <c r="M315" s="7" t="str">
        <f>IF(M$1=1,IF(data0!M314&gt;0,IF(data0!M314&lt;$B$1,data0!M314,""),""),"")</f>
        <v/>
      </c>
      <c r="N315" s="7">
        <f>IF(N$1=1,IF(data0!N314&gt;0,IF(data0!N314&lt;$B$1,data0!N314,""),""),"")</f>
        <v>0.12941176470588237</v>
      </c>
      <c r="O315" s="7" t="str">
        <f>IF(O$1=1,IF(data0!O314&gt;0,IF(data0!O314&lt;$B$1,data0!O314,""),""),"")</f>
        <v/>
      </c>
      <c r="P315" s="7" t="str">
        <f>IF(P$1=1,IF(data0!P314&gt;0,IF(data0!P314&lt;$B$1,data0!P314,""),""),"")</f>
        <v/>
      </c>
      <c r="Q315" s="7">
        <f>IF(Q$1=1,IF(data0!Q314&gt;0,IF(data0!Q314&lt;$B$1,data0!Q314,""),""),"")</f>
        <v>7.8431372549019607E-2</v>
      </c>
      <c r="R315" s="7" t="str">
        <f>IF(R$1=1,IF(data0!R314&gt;0,IF(data0!R314&lt;$B$1,data0!R314,""),""),"")</f>
        <v/>
      </c>
      <c r="S315" s="7">
        <f>IF(S$1=1,IF(data0!S314&gt;0,IF(data0!S314&lt;$B$1,data0!S314,""),""),"")</f>
        <v>0.19215686274509805</v>
      </c>
      <c r="T315" s="7">
        <f>IF(T$1=1,IF(data0!T314&gt;0,IF(data0!T314&lt;$B$1,data0!T314,""),""),"")</f>
        <v>0.27058823529411763</v>
      </c>
      <c r="U315" s="7">
        <f>IF(U$1=1,IF(data0!U314&gt;0,IF(data0!U314&lt;$B$1,data0!U314,""),""),"")</f>
        <v>0.18431372549019609</v>
      </c>
      <c r="V315" s="7">
        <f>IF(V$1=1,IF(data0!V314&gt;0,IF(data0!V314&lt;$B$1,data0!V314,""),""),"")</f>
        <v>0.19607843137254902</v>
      </c>
      <c r="W315" s="7">
        <f>IF(W$1=1,IF(data0!W314&gt;0,IF(data0!W314&lt;$B$1,data0!W314,""),""),"")</f>
        <v>0.21176470588235294</v>
      </c>
      <c r="X315" s="7" t="str">
        <f>IF(X$1=1,IF(data0!X314&gt;0,IF(data0!X314&lt;$B$1,data0!X314,""),""),"")</f>
        <v/>
      </c>
      <c r="Y315" s="7" t="str">
        <f>IF(Y$1=1,IF(data0!Y314&gt;0,IF(data0!Y314&lt;$B$1,data0!Y314,""),""),"")</f>
        <v/>
      </c>
      <c r="Z315" s="7">
        <f>IF(Z$1=1,IF(data0!Z314&gt;0,IF(data0!Z314&lt;$B$1,data0!Z314,""),""),"")</f>
        <v>0.2627450980392157</v>
      </c>
      <c r="AA315" s="7">
        <f>IF(AA$1=1,IF(data0!AA314&gt;0,IF(data0!AA314&lt;$B$1,data0!AA314,""),""),"")</f>
        <v>0.16862745098039217</v>
      </c>
      <c r="AB315" s="7">
        <f>IF(AB$1=1,IF(data0!AB314&gt;0,IF(data0!AB314&lt;$B$1,data0!AB314,""),""),"")</f>
        <v>0.11372549019607843</v>
      </c>
      <c r="AC315" s="7">
        <f>IF(AC$1=1,IF(data0!AC314&gt;0,IF(data0!AC314&lt;$B$1,data0!AC314,""),""),"")</f>
        <v>0.29411764705882354</v>
      </c>
      <c r="AD315" s="7">
        <f>IF(AD$1=1,IF(data0!AD314&gt;0,IF(data0!AD314&lt;$B$1,data0!AD314,""),""),"")</f>
        <v>0.37254901960784315</v>
      </c>
      <c r="AE315" s="7">
        <f>IF(AE$1=1,IF(data0!AE314&gt;0,IF(data0!AE314&lt;$B$1,data0!AE314,""),""),"")</f>
        <v>0.46666666666666667</v>
      </c>
      <c r="AF315" s="7">
        <f>IF(AF$1=1,IF(data0!AF314&gt;0,IF(data0!AF314&lt;$B$1,data0!AF314,""),""),"")</f>
        <v>0.21176470588235294</v>
      </c>
      <c r="AG315" s="7">
        <f>IF(AG$1=1,IF(data0!AG314&gt;0,IF(data0!AG314&lt;$B$1,data0!AG314,""),""),"")</f>
        <v>0.15294117647058825</v>
      </c>
      <c r="AH315" s="7">
        <f>IF(AH$1=1,IF(data0!AH314&gt;0,IF(data0!AH314&lt;$B$1,data0!AH314,""),""),"")</f>
        <v>0.21568627450980393</v>
      </c>
      <c r="AI315" s="7">
        <f>IF(AI$1=1,IF(data0!AI314&gt;0,IF(data0!AI314&lt;$B$1,data0!AI314,""),""),"")</f>
        <v>0.16470588235294117</v>
      </c>
      <c r="AJ315" s="7">
        <f>IF(AJ$1=1,IF(data0!AJ314&gt;0,IF(data0!AJ314&lt;$B$1,data0!AJ314,""),""),"")</f>
        <v>9.0196078431372548E-2</v>
      </c>
    </row>
    <row r="316" spans="1:36" hidden="1">
      <c r="A316" s="1">
        <f>data0!A315</f>
        <v>313</v>
      </c>
      <c r="B316" s="1">
        <f>data0!B315</f>
        <v>25</v>
      </c>
      <c r="C316" s="1">
        <f>data0!C315</f>
        <v>1</v>
      </c>
      <c r="D316" s="1">
        <f>data0!D315</f>
        <v>2</v>
      </c>
      <c r="E316" s="7" t="str">
        <f>IF(E$1=1,IF(data0!E315&gt;0,IF(data0!E315&lt;$B$1,data0!E315,""),""),"")</f>
        <v/>
      </c>
      <c r="F316" s="7">
        <f>IF(F$1=1,IF(data0!F315&gt;0,IF(data0!F315&lt;$B$1,data0!F315,""),""),"")</f>
        <v>4.7058823529411764E-2</v>
      </c>
      <c r="G316" s="7" t="str">
        <f>IF(G$1=1,IF(data0!G315&gt;0,IF(data0!G315&lt;$B$1,data0!G315,""),""),"")</f>
        <v/>
      </c>
      <c r="H316" s="7" t="str">
        <f>IF(H$1=1,IF(data0!H315&gt;0,IF(data0!H315&lt;$B$1,data0!H315,""),""),"")</f>
        <v/>
      </c>
      <c r="I316" s="7">
        <f>IF(I$1=1,IF(data0!I315&gt;0,IF(data0!I315&lt;$B$1,data0!I315,""),""),"")</f>
        <v>0.83137254901960789</v>
      </c>
      <c r="J316" s="7">
        <f>IF(J$1=1,IF(data0!J315&gt;0,IF(data0!J315&lt;$B$1,data0!J315,""),""),"")</f>
        <v>0.11764705882352941</v>
      </c>
      <c r="K316" s="7">
        <f>IF(K$1=1,IF(data0!K315&gt;0,IF(data0!K315&lt;$B$1,data0!K315,""),""),"")</f>
        <v>0.10196078431372549</v>
      </c>
      <c r="L316" s="7" t="str">
        <f>IF(L$1=1,IF(data0!L315&gt;0,IF(data0!L315&lt;$B$1,data0!L315,""),""),"")</f>
        <v/>
      </c>
      <c r="M316" s="7" t="str">
        <f>IF(M$1=1,IF(data0!M315&gt;0,IF(data0!M315&lt;$B$1,data0!M315,""),""),"")</f>
        <v/>
      </c>
      <c r="N316" s="7">
        <f>IF(N$1=1,IF(data0!N315&gt;0,IF(data0!N315&lt;$B$1,data0!N315,""),""),"")</f>
        <v>7.8431372549019607E-2</v>
      </c>
      <c r="O316" s="7" t="str">
        <f>IF(O$1=1,IF(data0!O315&gt;0,IF(data0!O315&lt;$B$1,data0!O315,""),""),"")</f>
        <v/>
      </c>
      <c r="P316" s="7" t="str">
        <f>IF(P$1=1,IF(data0!P315&gt;0,IF(data0!P315&lt;$B$1,data0!P315,""),""),"")</f>
        <v/>
      </c>
      <c r="Q316" s="7">
        <f>IF(Q$1=1,IF(data0!Q315&gt;0,IF(data0!Q315&lt;$B$1,data0!Q315,""),""),"")</f>
        <v>2.7450980392156862E-2</v>
      </c>
      <c r="R316" s="7" t="str">
        <f>IF(R$1=1,IF(data0!R315&gt;0,IF(data0!R315&lt;$B$1,data0!R315,""),""),"")</f>
        <v/>
      </c>
      <c r="S316" s="7">
        <f>IF(S$1=1,IF(data0!S315&gt;0,IF(data0!S315&lt;$B$1,data0!S315,""),""),"")</f>
        <v>0.13725490196078433</v>
      </c>
      <c r="T316" s="7">
        <f>IF(T$1=1,IF(data0!T315&gt;0,IF(data0!T315&lt;$B$1,data0!T315,""),""),"")</f>
        <v>0.21568627450980393</v>
      </c>
      <c r="U316" s="7">
        <f>IF(U$1=1,IF(data0!U315&gt;0,IF(data0!U315&lt;$B$1,data0!U315,""),""),"")</f>
        <v>0.12941176470588237</v>
      </c>
      <c r="V316" s="7">
        <f>IF(V$1=1,IF(data0!V315&gt;0,IF(data0!V315&lt;$B$1,data0!V315,""),""),"")</f>
        <v>0.14509803921568629</v>
      </c>
      <c r="W316" s="7">
        <f>IF(W$1=1,IF(data0!W315&gt;0,IF(data0!W315&lt;$B$1,data0!W315,""),""),"")</f>
        <v>0.16078431372549021</v>
      </c>
      <c r="X316" s="7" t="str">
        <f>IF(X$1=1,IF(data0!X315&gt;0,IF(data0!X315&lt;$B$1,data0!X315,""),""),"")</f>
        <v/>
      </c>
      <c r="Y316" s="7" t="str">
        <f>IF(Y$1=1,IF(data0!Y315&gt;0,IF(data0!Y315&lt;$B$1,data0!Y315,""),""),"")</f>
        <v/>
      </c>
      <c r="Z316" s="7">
        <f>IF(Z$1=1,IF(data0!Z315&gt;0,IF(data0!Z315&lt;$B$1,data0!Z315,""),""),"")</f>
        <v>0.21568627450980393</v>
      </c>
      <c r="AA316" s="7">
        <f>IF(AA$1=1,IF(data0!AA315&gt;0,IF(data0!AA315&lt;$B$1,data0!AA315,""),""),"")</f>
        <v>0.11372549019607843</v>
      </c>
      <c r="AB316" s="7">
        <f>IF(AB$1=1,IF(data0!AB315&gt;0,IF(data0!AB315&lt;$B$1,data0!AB315,""),""),"")</f>
        <v>6.2745098039215685E-2</v>
      </c>
      <c r="AC316" s="7">
        <f>IF(AC$1=1,IF(data0!AC315&gt;0,IF(data0!AC315&lt;$B$1,data0!AC315,""),""),"")</f>
        <v>0.23921568627450981</v>
      </c>
      <c r="AD316" s="7">
        <f>IF(AD$1=1,IF(data0!AD315&gt;0,IF(data0!AD315&lt;$B$1,data0!AD315,""),""),"")</f>
        <v>0.32156862745098042</v>
      </c>
      <c r="AE316" s="7">
        <f>IF(AE$1=1,IF(data0!AE315&gt;0,IF(data0!AE315&lt;$B$1,data0!AE315,""),""),"")</f>
        <v>0.41176470588235292</v>
      </c>
      <c r="AF316" s="7">
        <f>IF(AF$1=1,IF(data0!AF315&gt;0,IF(data0!AF315&lt;$B$1,data0!AF315,""),""),"")</f>
        <v>0.16078431372549021</v>
      </c>
      <c r="AG316" s="7">
        <f>IF(AG$1=1,IF(data0!AG315&gt;0,IF(data0!AG315&lt;$B$1,data0!AG315,""),""),"")</f>
        <v>0.10588235294117647</v>
      </c>
      <c r="AH316" s="7">
        <f>IF(AH$1=1,IF(data0!AH315&gt;0,IF(data0!AH315&lt;$B$1,data0!AH315,""),""),"")</f>
        <v>0.16862745098039217</v>
      </c>
      <c r="AI316" s="7">
        <f>IF(AI$1=1,IF(data0!AI315&gt;0,IF(data0!AI315&lt;$B$1,data0!AI315,""),""),"")</f>
        <v>0.11372549019607843</v>
      </c>
      <c r="AJ316" s="7">
        <f>IF(AJ$1=1,IF(data0!AJ315&gt;0,IF(data0!AJ315&lt;$B$1,data0!AJ315,""),""),"")</f>
        <v>3.9215686274509803E-2</v>
      </c>
    </row>
    <row r="317" spans="1:36" hidden="1">
      <c r="A317" s="1">
        <f>data0!A316</f>
        <v>314</v>
      </c>
      <c r="B317" s="1">
        <f>data0!B316</f>
        <v>26</v>
      </c>
      <c r="C317" s="1">
        <f>data0!C316</f>
        <v>1</v>
      </c>
      <c r="D317" s="1">
        <f>data0!D316</f>
        <v>2</v>
      </c>
      <c r="E317" s="7" t="str">
        <f>IF(E$1=1,IF(data0!E316&gt;0,IF(data0!E316&lt;$B$1,data0!E316,""),""),"")</f>
        <v/>
      </c>
      <c r="F317" s="7">
        <f>IF(F$1=1,IF(data0!F316&gt;0,IF(data0!F316&lt;$B$1,data0!F316,""),""),"")</f>
        <v>1.1764705882352941E-2</v>
      </c>
      <c r="G317" s="7" t="str">
        <f>IF(G$1=1,IF(data0!G316&gt;0,IF(data0!G316&lt;$B$1,data0!G316,""),""),"")</f>
        <v/>
      </c>
      <c r="H317" s="7" t="str">
        <f>IF(H$1=1,IF(data0!H316&gt;0,IF(data0!H316&lt;$B$1,data0!H316,""),""),"")</f>
        <v/>
      </c>
      <c r="I317" s="7">
        <f>IF(I$1=1,IF(data0!I316&gt;0,IF(data0!I316&lt;$B$1,data0!I316,""),""),"")</f>
        <v>0.80392156862745101</v>
      </c>
      <c r="J317" s="7">
        <f>IF(J$1=1,IF(data0!J316&gt;0,IF(data0!J316&lt;$B$1,data0!J316,""),""),"")</f>
        <v>9.0196078431372548E-2</v>
      </c>
      <c r="K317" s="7">
        <f>IF(K$1=1,IF(data0!K316&gt;0,IF(data0!K316&lt;$B$1,data0!K316,""),""),"")</f>
        <v>6.6666666666666666E-2</v>
      </c>
      <c r="L317" s="7" t="str">
        <f>IF(L$1=1,IF(data0!L316&gt;0,IF(data0!L316&lt;$B$1,data0!L316,""),""),"")</f>
        <v/>
      </c>
      <c r="M317" s="7" t="str">
        <f>IF(M$1=1,IF(data0!M316&gt;0,IF(data0!M316&lt;$B$1,data0!M316,""),""),"")</f>
        <v/>
      </c>
      <c r="N317" s="7">
        <f>IF(N$1=1,IF(data0!N316&gt;0,IF(data0!N316&lt;$B$1,data0!N316,""),""),"")</f>
        <v>4.7058823529411764E-2</v>
      </c>
      <c r="O317" s="7" t="str">
        <f>IF(O$1=1,IF(data0!O316&gt;0,IF(data0!O316&lt;$B$1,data0!O316,""),""),"")</f>
        <v/>
      </c>
      <c r="P317" s="7" t="str">
        <f>IF(P$1=1,IF(data0!P316&gt;0,IF(data0!P316&lt;$B$1,data0!P316,""),""),"")</f>
        <v/>
      </c>
      <c r="Q317" s="7" t="str">
        <f>IF(Q$1=1,IF(data0!Q316&gt;0,IF(data0!Q316&lt;$B$1,data0!Q316,""),""),"")</f>
        <v/>
      </c>
      <c r="R317" s="7" t="str">
        <f>IF(R$1=1,IF(data0!R316&gt;0,IF(data0!R316&lt;$B$1,data0!R316,""),""),"")</f>
        <v/>
      </c>
      <c r="S317" s="7">
        <f>IF(S$1=1,IF(data0!S316&gt;0,IF(data0!S316&lt;$B$1,data0!S316,""),""),"")</f>
        <v>0.10588235294117647</v>
      </c>
      <c r="T317" s="7">
        <f>IF(T$1=1,IF(data0!T316&gt;0,IF(data0!T316&lt;$B$1,data0!T316,""),""),"")</f>
        <v>0.18431372549019609</v>
      </c>
      <c r="U317" s="7">
        <f>IF(U$1=1,IF(data0!U316&gt;0,IF(data0!U316&lt;$B$1,data0!U316,""),""),"")</f>
        <v>9.8039215686274508E-2</v>
      </c>
      <c r="V317" s="7">
        <f>IF(V$1=1,IF(data0!V316&gt;0,IF(data0!V316&lt;$B$1,data0!V316,""),""),"")</f>
        <v>0.11372549019607843</v>
      </c>
      <c r="W317" s="7">
        <f>IF(W$1=1,IF(data0!W316&gt;0,IF(data0!W316&lt;$B$1,data0!W316,""),""),"")</f>
        <v>0.12549019607843137</v>
      </c>
      <c r="X317" s="7" t="str">
        <f>IF(X$1=1,IF(data0!X316&gt;0,IF(data0!X316&lt;$B$1,data0!X316,""),""),"")</f>
        <v/>
      </c>
      <c r="Y317" s="7" t="str">
        <f>IF(Y$1=1,IF(data0!Y316&gt;0,IF(data0!Y316&lt;$B$1,data0!Y316,""),""),"")</f>
        <v/>
      </c>
      <c r="Z317" s="7">
        <f>IF(Z$1=1,IF(data0!Z316&gt;0,IF(data0!Z316&lt;$B$1,data0!Z316,""),""),"")</f>
        <v>0.1803921568627451</v>
      </c>
      <c r="AA317" s="7">
        <f>IF(AA$1=1,IF(data0!AA316&gt;0,IF(data0!AA316&lt;$B$1,data0!AA316,""),""),"")</f>
        <v>8.2352941176470587E-2</v>
      </c>
      <c r="AB317" s="7">
        <f>IF(AB$1=1,IF(data0!AB316&gt;0,IF(data0!AB316&lt;$B$1,data0!AB316,""),""),"")</f>
        <v>3.1372549019607843E-2</v>
      </c>
      <c r="AC317" s="7">
        <f>IF(AC$1=1,IF(data0!AC316&gt;0,IF(data0!AC316&lt;$B$1,data0!AC316,""),""),"")</f>
        <v>0.20392156862745098</v>
      </c>
      <c r="AD317" s="7">
        <f>IF(AD$1=1,IF(data0!AD316&gt;0,IF(data0!AD316&lt;$B$1,data0!AD316,""),""),"")</f>
        <v>0.29411764705882354</v>
      </c>
      <c r="AE317" s="7">
        <f>IF(AE$1=1,IF(data0!AE316&gt;0,IF(data0!AE316&lt;$B$1,data0!AE316,""),""),"")</f>
        <v>0.37647058823529411</v>
      </c>
      <c r="AF317" s="7">
        <f>IF(AF$1=1,IF(data0!AF316&gt;0,IF(data0!AF316&lt;$B$1,data0!AF316,""),""),"")</f>
        <v>0.13333333333333333</v>
      </c>
      <c r="AG317" s="7">
        <f>IF(AG$1=1,IF(data0!AG316&gt;0,IF(data0!AG316&lt;$B$1,data0!AG316,""),""),"")</f>
        <v>6.6666666666666666E-2</v>
      </c>
      <c r="AH317" s="7">
        <f>IF(AH$1=1,IF(data0!AH316&gt;0,IF(data0!AH316&lt;$B$1,data0!AH316,""),""),"")</f>
        <v>0.12941176470588237</v>
      </c>
      <c r="AI317" s="7">
        <f>IF(AI$1=1,IF(data0!AI316&gt;0,IF(data0!AI316&lt;$B$1,data0!AI316,""),""),"")</f>
        <v>7.0588235294117646E-2</v>
      </c>
      <c r="AJ317" s="7" t="str">
        <f>IF(AJ$1=1,IF(data0!AJ316&gt;0,IF(data0!AJ316&lt;$B$1,data0!AJ316,""),""),"")</f>
        <v/>
      </c>
    </row>
    <row r="318" spans="1:36" hidden="1">
      <c r="A318" s="1">
        <f>data0!A317</f>
        <v>315</v>
      </c>
      <c r="B318" s="1">
        <f>data0!B317</f>
        <v>27</v>
      </c>
      <c r="C318" s="1">
        <f>data0!C317</f>
        <v>1</v>
      </c>
      <c r="D318" s="1">
        <f>data0!D317</f>
        <v>2</v>
      </c>
      <c r="E318" s="7" t="str">
        <f>IF(E$1=1,IF(data0!E317&gt;0,IF(data0!E317&lt;$B$1,data0!E317,""),""),"")</f>
        <v/>
      </c>
      <c r="F318" s="7" t="str">
        <f>IF(F$1=1,IF(data0!F317&gt;0,IF(data0!F317&lt;$B$1,data0!F317,""),""),"")</f>
        <v/>
      </c>
      <c r="G318" s="7" t="str">
        <f>IF(G$1=1,IF(data0!G317&gt;0,IF(data0!G317&lt;$B$1,data0!G317,""),""),"")</f>
        <v/>
      </c>
      <c r="H318" s="7" t="str">
        <f>IF(H$1=1,IF(data0!H317&gt;0,IF(data0!H317&lt;$B$1,data0!H317,""),""),"")</f>
        <v/>
      </c>
      <c r="I318" s="7">
        <f>IF(I$1=1,IF(data0!I317&gt;0,IF(data0!I317&lt;$B$1,data0!I317,""),""),"")</f>
        <v>0.75294117647058822</v>
      </c>
      <c r="J318" s="7">
        <f>IF(J$1=1,IF(data0!J317&gt;0,IF(data0!J317&lt;$B$1,data0!J317,""),""),"")</f>
        <v>3.5294117647058823E-2</v>
      </c>
      <c r="K318" s="7">
        <f>IF(K$1=1,IF(data0!K317&gt;0,IF(data0!K317&lt;$B$1,data0!K317,""),""),"")</f>
        <v>1.9607843137254902E-2</v>
      </c>
      <c r="L318" s="7" t="str">
        <f>IF(L$1=1,IF(data0!L317&gt;0,IF(data0!L317&lt;$B$1,data0!L317,""),""),"")</f>
        <v/>
      </c>
      <c r="M318" s="7" t="str">
        <f>IF(M$1=1,IF(data0!M317&gt;0,IF(data0!M317&lt;$B$1,data0!M317,""),""),"")</f>
        <v/>
      </c>
      <c r="N318" s="7" t="str">
        <f>IF(N$1=1,IF(data0!N317&gt;0,IF(data0!N317&lt;$B$1,data0!N317,""),""),"")</f>
        <v/>
      </c>
      <c r="O318" s="7" t="str">
        <f>IF(O$1=1,IF(data0!O317&gt;0,IF(data0!O317&lt;$B$1,data0!O317,""),""),"")</f>
        <v/>
      </c>
      <c r="P318" s="7" t="str">
        <f>IF(P$1=1,IF(data0!P317&gt;0,IF(data0!P317&lt;$B$1,data0!P317,""),""),"")</f>
        <v/>
      </c>
      <c r="Q318" s="7" t="str">
        <f>IF(Q$1=1,IF(data0!Q317&gt;0,IF(data0!Q317&lt;$B$1,data0!Q317,""),""),"")</f>
        <v/>
      </c>
      <c r="R318" s="7" t="str">
        <f>IF(R$1=1,IF(data0!R317&gt;0,IF(data0!R317&lt;$B$1,data0!R317,""),""),"")</f>
        <v/>
      </c>
      <c r="S318" s="7">
        <f>IF(S$1=1,IF(data0!S317&gt;0,IF(data0!S317&lt;$B$1,data0!S317,""),""),"")</f>
        <v>5.0980392156862744E-2</v>
      </c>
      <c r="T318" s="7">
        <f>IF(T$1=1,IF(data0!T317&gt;0,IF(data0!T317&lt;$B$1,data0!T317,""),""),"")</f>
        <v>0.12941176470588237</v>
      </c>
      <c r="U318" s="7">
        <f>IF(U$1=1,IF(data0!U317&gt;0,IF(data0!U317&lt;$B$1,data0!U317,""),""),"")</f>
        <v>4.3137254901960784E-2</v>
      </c>
      <c r="V318" s="7">
        <f>IF(V$1=1,IF(data0!V317&gt;0,IF(data0!V317&lt;$B$1,data0!V317,""),""),"")</f>
        <v>6.6666666666666666E-2</v>
      </c>
      <c r="W318" s="7">
        <f>IF(W$1=1,IF(data0!W317&gt;0,IF(data0!W317&lt;$B$1,data0!W317,""),""),"")</f>
        <v>7.4509803921568626E-2</v>
      </c>
      <c r="X318" s="7" t="str">
        <f>IF(X$1=1,IF(data0!X317&gt;0,IF(data0!X317&lt;$B$1,data0!X317,""),""),"")</f>
        <v/>
      </c>
      <c r="Y318" s="7" t="str">
        <f>IF(Y$1=1,IF(data0!Y317&gt;0,IF(data0!Y317&lt;$B$1,data0!Y317,""),""),"")</f>
        <v/>
      </c>
      <c r="Z318" s="7">
        <f>IF(Z$1=1,IF(data0!Z317&gt;0,IF(data0!Z317&lt;$B$1,data0!Z317,""),""),"")</f>
        <v>0.12941176470588237</v>
      </c>
      <c r="AA318" s="7">
        <f>IF(AA$1=1,IF(data0!AA317&gt;0,IF(data0!AA317&lt;$B$1,data0!AA317,""),""),"")</f>
        <v>2.7450980392156862E-2</v>
      </c>
      <c r="AB318" s="7" t="str">
        <f>IF(AB$1=1,IF(data0!AB317&gt;0,IF(data0!AB317&lt;$B$1,data0!AB317,""),""),"")</f>
        <v/>
      </c>
      <c r="AC318" s="7">
        <f>IF(AC$1=1,IF(data0!AC317&gt;0,IF(data0!AC317&lt;$B$1,data0!AC317,""),""),"")</f>
        <v>0.15294117647058825</v>
      </c>
      <c r="AD318" s="7">
        <f>IF(AD$1=1,IF(data0!AD317&gt;0,IF(data0!AD317&lt;$B$1,data0!AD317,""),""),"")</f>
        <v>0.23921568627450981</v>
      </c>
      <c r="AE318" s="7">
        <f>IF(AE$1=1,IF(data0!AE317&gt;0,IF(data0!AE317&lt;$B$1,data0!AE317,""),""),"")</f>
        <v>0.32549019607843138</v>
      </c>
      <c r="AF318" s="7">
        <f>IF(AF$1=1,IF(data0!AF317&gt;0,IF(data0!AF317&lt;$B$1,data0!AF317,""),""),"")</f>
        <v>8.2352941176470587E-2</v>
      </c>
      <c r="AG318" s="7">
        <f>IF(AG$1=1,IF(data0!AG317&gt;0,IF(data0!AG317&lt;$B$1,data0!AG317,""),""),"")</f>
        <v>1.5686274509803921E-2</v>
      </c>
      <c r="AH318" s="7">
        <f>IF(AH$1=1,IF(data0!AH317&gt;0,IF(data0!AH317&lt;$B$1,data0!AH317,""),""),"")</f>
        <v>7.8431372549019607E-2</v>
      </c>
      <c r="AI318" s="7">
        <f>IF(AI$1=1,IF(data0!AI317&gt;0,IF(data0!AI317&lt;$B$1,data0!AI317,""),""),"")</f>
        <v>1.9607843137254902E-2</v>
      </c>
      <c r="AJ318" s="7" t="str">
        <f>IF(AJ$1=1,IF(data0!AJ317&gt;0,IF(data0!AJ317&lt;$B$1,data0!AJ317,""),""),"")</f>
        <v/>
      </c>
    </row>
    <row r="319" spans="1:36" hidden="1">
      <c r="A319" s="1">
        <f>data0!A318</f>
        <v>316</v>
      </c>
      <c r="B319" s="1">
        <f>data0!B318</f>
        <v>28</v>
      </c>
      <c r="C319" s="1">
        <f>data0!C318</f>
        <v>1</v>
      </c>
      <c r="D319" s="1">
        <f>data0!D318</f>
        <v>2</v>
      </c>
      <c r="E319" s="7" t="str">
        <f>IF(E$1=1,IF(data0!E318&gt;0,IF(data0!E318&lt;$B$1,data0!E318,""),""),"")</f>
        <v/>
      </c>
      <c r="F319" s="7" t="str">
        <f>IF(F$1=1,IF(data0!F318&gt;0,IF(data0!F318&lt;$B$1,data0!F318,""),""),"")</f>
        <v/>
      </c>
      <c r="G319" s="7" t="str">
        <f>IF(G$1=1,IF(data0!G318&gt;0,IF(data0!G318&lt;$B$1,data0!G318,""),""),"")</f>
        <v/>
      </c>
      <c r="H319" s="7" t="str">
        <f>IF(H$1=1,IF(data0!H318&gt;0,IF(data0!H318&lt;$B$1,data0!H318,""),""),"")</f>
        <v/>
      </c>
      <c r="I319" s="7">
        <f>IF(I$1=1,IF(data0!I318&gt;0,IF(data0!I318&lt;$B$1,data0!I318,""),""),"")</f>
        <v>0.72156862745098038</v>
      </c>
      <c r="J319" s="7">
        <f>IF(J$1=1,IF(data0!J318&gt;0,IF(data0!J318&lt;$B$1,data0!J318,""),""),"")</f>
        <v>3.9215686274509803E-3</v>
      </c>
      <c r="K319" s="7" t="str">
        <f>IF(K$1=1,IF(data0!K318&gt;0,IF(data0!K318&lt;$B$1,data0!K318,""),""),"")</f>
        <v/>
      </c>
      <c r="L319" s="7" t="str">
        <f>IF(L$1=1,IF(data0!L318&gt;0,IF(data0!L318&lt;$B$1,data0!L318,""),""),"")</f>
        <v/>
      </c>
      <c r="M319" s="7" t="str">
        <f>IF(M$1=1,IF(data0!M318&gt;0,IF(data0!M318&lt;$B$1,data0!M318,""),""),"")</f>
        <v/>
      </c>
      <c r="N319" s="7" t="str">
        <f>IF(N$1=1,IF(data0!N318&gt;0,IF(data0!N318&lt;$B$1,data0!N318,""),""),"")</f>
        <v/>
      </c>
      <c r="O319" s="7">
        <f>IF(O$1=1,IF(data0!O318&gt;0,IF(data0!O318&lt;$B$1,data0!O318,""),""),"")</f>
        <v>0.93333333333333335</v>
      </c>
      <c r="P319" s="7" t="str">
        <f>IF(P$1=1,IF(data0!P318&gt;0,IF(data0!P318&lt;$B$1,data0!P318,""),""),"")</f>
        <v/>
      </c>
      <c r="Q319" s="7" t="str">
        <f>IF(Q$1=1,IF(data0!Q318&gt;0,IF(data0!Q318&lt;$B$1,data0!Q318,""),""),"")</f>
        <v/>
      </c>
      <c r="R319" s="7" t="str">
        <f>IF(R$1=1,IF(data0!R318&gt;0,IF(data0!R318&lt;$B$1,data0!R318,""),""),"")</f>
        <v/>
      </c>
      <c r="S319" s="7">
        <f>IF(S$1=1,IF(data0!S318&gt;0,IF(data0!S318&lt;$B$1,data0!S318,""),""),"")</f>
        <v>2.7450980392156862E-2</v>
      </c>
      <c r="T319" s="7">
        <f>IF(T$1=1,IF(data0!T318&gt;0,IF(data0!T318&lt;$B$1,data0!T318,""),""),"")</f>
        <v>9.0196078431372548E-2</v>
      </c>
      <c r="U319" s="7">
        <f>IF(U$1=1,IF(data0!U318&gt;0,IF(data0!U318&lt;$B$1,data0!U318,""),""),"")</f>
        <v>3.9215686274509803E-3</v>
      </c>
      <c r="V319" s="7">
        <f>IF(V$1=1,IF(data0!V318&gt;0,IF(data0!V318&lt;$B$1,data0!V318,""),""),"")</f>
        <v>2.7450980392156862E-2</v>
      </c>
      <c r="W319" s="7">
        <f>IF(W$1=1,IF(data0!W318&gt;0,IF(data0!W318&lt;$B$1,data0!W318,""),""),"")</f>
        <v>4.3137254901960784E-2</v>
      </c>
      <c r="X319" s="7" t="str">
        <f>IF(X$1=1,IF(data0!X318&gt;0,IF(data0!X318&lt;$B$1,data0!X318,""),""),"")</f>
        <v/>
      </c>
      <c r="Y319" s="7" t="str">
        <f>IF(Y$1=1,IF(data0!Y318&gt;0,IF(data0!Y318&lt;$B$1,data0!Y318,""),""),"")</f>
        <v/>
      </c>
      <c r="Z319" s="7">
        <f>IF(Z$1=1,IF(data0!Z318&gt;0,IF(data0!Z318&lt;$B$1,data0!Z318,""),""),"")</f>
        <v>9.0196078431372548E-2</v>
      </c>
      <c r="AA319" s="7" t="str">
        <f>IF(AA$1=1,IF(data0!AA318&gt;0,IF(data0!AA318&lt;$B$1,data0!AA318,""),""),"")</f>
        <v/>
      </c>
      <c r="AB319" s="7" t="str">
        <f>IF(AB$1=1,IF(data0!AB318&gt;0,IF(data0!AB318&lt;$B$1,data0!AB318,""),""),"")</f>
        <v/>
      </c>
      <c r="AC319" s="7">
        <f>IF(AC$1=1,IF(data0!AC318&gt;0,IF(data0!AC318&lt;$B$1,data0!AC318,""),""),"")</f>
        <v>0.12156862745098039</v>
      </c>
      <c r="AD319" s="7">
        <f>IF(AD$1=1,IF(data0!AD318&gt;0,IF(data0!AD318&lt;$B$1,data0!AD318,""),""),"")</f>
        <v>0.21176470588235294</v>
      </c>
      <c r="AE319" s="7">
        <f>IF(AE$1=1,IF(data0!AE318&gt;0,IF(data0!AE318&lt;$B$1,data0!AE318,""),""),"")</f>
        <v>0.29411764705882354</v>
      </c>
      <c r="AF319" s="7">
        <f>IF(AF$1=1,IF(data0!AF318&gt;0,IF(data0!AF318&lt;$B$1,data0!AF318,""),""),"")</f>
        <v>4.3137254901960784E-2</v>
      </c>
      <c r="AG319" s="7" t="str">
        <f>IF(AG$1=1,IF(data0!AG318&gt;0,IF(data0!AG318&lt;$B$1,data0!AG318,""),""),"")</f>
        <v/>
      </c>
      <c r="AH319" s="7">
        <f>IF(AH$1=1,IF(data0!AH318&gt;0,IF(data0!AH318&lt;$B$1,data0!AH318,""),""),"")</f>
        <v>4.3137254901960784E-2</v>
      </c>
      <c r="AI319" s="7" t="str">
        <f>IF(AI$1=1,IF(data0!AI318&gt;0,IF(data0!AI318&lt;$B$1,data0!AI318,""),""),"")</f>
        <v/>
      </c>
      <c r="AJ319" s="7" t="str">
        <f>IF(AJ$1=1,IF(data0!AJ318&gt;0,IF(data0!AJ318&lt;$B$1,data0!AJ318,""),""),"")</f>
        <v/>
      </c>
    </row>
    <row r="320" spans="1:36" hidden="1">
      <c r="A320" s="1">
        <f>data0!A319</f>
        <v>317</v>
      </c>
      <c r="B320" s="1">
        <f>data0!B319</f>
        <v>29</v>
      </c>
      <c r="C320" s="1">
        <f>data0!C319</f>
        <v>1</v>
      </c>
      <c r="D320" s="1">
        <f>data0!D319</f>
        <v>2</v>
      </c>
      <c r="E320" s="7" t="str">
        <f>IF(E$1=1,IF(data0!E319&gt;0,IF(data0!E319&lt;$B$1,data0!E319,""),""),"")</f>
        <v/>
      </c>
      <c r="F320" s="7" t="str">
        <f>IF(F$1=1,IF(data0!F319&gt;0,IF(data0!F319&lt;$B$1,data0!F319,""),""),"")</f>
        <v/>
      </c>
      <c r="G320" s="7" t="str">
        <f>IF(G$1=1,IF(data0!G319&gt;0,IF(data0!G319&lt;$B$1,data0!G319,""),""),"")</f>
        <v/>
      </c>
      <c r="H320" s="7" t="str">
        <f>IF(H$1=1,IF(data0!H319&gt;0,IF(data0!H319&lt;$B$1,data0!H319,""),""),"")</f>
        <v/>
      </c>
      <c r="I320" s="7">
        <f>IF(I$1=1,IF(data0!I319&gt;0,IF(data0!I319&lt;$B$1,data0!I319,""),""),"")</f>
        <v>0.66666666666666663</v>
      </c>
      <c r="J320" s="7" t="str">
        <f>IF(J$1=1,IF(data0!J319&gt;0,IF(data0!J319&lt;$B$1,data0!J319,""),""),"")</f>
        <v/>
      </c>
      <c r="K320" s="7" t="str">
        <f>IF(K$1=1,IF(data0!K319&gt;0,IF(data0!K319&lt;$B$1,data0!K319,""),""),"")</f>
        <v/>
      </c>
      <c r="L320" s="7" t="str">
        <f>IF(L$1=1,IF(data0!L319&gt;0,IF(data0!L319&lt;$B$1,data0!L319,""),""),"")</f>
        <v/>
      </c>
      <c r="M320" s="7" t="str">
        <f>IF(M$1=1,IF(data0!M319&gt;0,IF(data0!M319&lt;$B$1,data0!M319,""),""),"")</f>
        <v/>
      </c>
      <c r="N320" s="7" t="str">
        <f>IF(N$1=1,IF(data0!N319&gt;0,IF(data0!N319&lt;$B$1,data0!N319,""),""),"")</f>
        <v/>
      </c>
      <c r="O320" s="7">
        <f>IF(O$1=1,IF(data0!O319&gt;0,IF(data0!O319&lt;$B$1,data0!O319,""),""),"")</f>
        <v>0.88235294117647056</v>
      </c>
      <c r="P320" s="7" t="str">
        <f>IF(P$1=1,IF(data0!P319&gt;0,IF(data0!P319&lt;$B$1,data0!P319,""),""),"")</f>
        <v/>
      </c>
      <c r="Q320" s="7" t="str">
        <f>IF(Q$1=1,IF(data0!Q319&gt;0,IF(data0!Q319&lt;$B$1,data0!Q319,""),""),"")</f>
        <v/>
      </c>
      <c r="R320" s="7" t="str">
        <f>IF(R$1=1,IF(data0!R319&gt;0,IF(data0!R319&lt;$B$1,data0!R319,""),""),"")</f>
        <v/>
      </c>
      <c r="S320" s="7" t="str">
        <f>IF(S$1=1,IF(data0!S319&gt;0,IF(data0!S319&lt;$B$1,data0!S319,""),""),"")</f>
        <v/>
      </c>
      <c r="T320" s="7">
        <f>IF(T$1=1,IF(data0!T319&gt;0,IF(data0!T319&lt;$B$1,data0!T319,""),""),"")</f>
        <v>4.3137254901960784E-2</v>
      </c>
      <c r="U320" s="7" t="str">
        <f>IF(U$1=1,IF(data0!U319&gt;0,IF(data0!U319&lt;$B$1,data0!U319,""),""),"")</f>
        <v/>
      </c>
      <c r="V320" s="7" t="str">
        <f>IF(V$1=1,IF(data0!V319&gt;0,IF(data0!V319&lt;$B$1,data0!V319,""),""),"")</f>
        <v/>
      </c>
      <c r="W320" s="7" t="str">
        <f>IF(W$1=1,IF(data0!W319&gt;0,IF(data0!W319&lt;$B$1,data0!W319,""),""),"")</f>
        <v/>
      </c>
      <c r="X320" s="7" t="str">
        <f>IF(X$1=1,IF(data0!X319&gt;0,IF(data0!X319&lt;$B$1,data0!X319,""),""),"")</f>
        <v/>
      </c>
      <c r="Y320" s="7" t="str">
        <f>IF(Y$1=1,IF(data0!Y319&gt;0,IF(data0!Y319&lt;$B$1,data0!Y319,""),""),"")</f>
        <v/>
      </c>
      <c r="Z320" s="7">
        <f>IF(Z$1=1,IF(data0!Z319&gt;0,IF(data0!Z319&lt;$B$1,data0!Z319,""),""),"")</f>
        <v>3.9215686274509803E-2</v>
      </c>
      <c r="AA320" s="7" t="str">
        <f>IF(AA$1=1,IF(data0!AA319&gt;0,IF(data0!AA319&lt;$B$1,data0!AA319,""),""),"")</f>
        <v/>
      </c>
      <c r="AB320" s="7" t="str">
        <f>IF(AB$1=1,IF(data0!AB319&gt;0,IF(data0!AB319&lt;$B$1,data0!AB319,""),""),"")</f>
        <v/>
      </c>
      <c r="AC320" s="7">
        <f>IF(AC$1=1,IF(data0!AC319&gt;0,IF(data0!AC319&lt;$B$1,data0!AC319,""),""),"")</f>
        <v>6.6666666666666666E-2</v>
      </c>
      <c r="AD320" s="7">
        <f>IF(AD$1=1,IF(data0!AD319&gt;0,IF(data0!AD319&lt;$B$1,data0!AD319,""),""),"")</f>
        <v>0.15294117647058825</v>
      </c>
      <c r="AE320" s="7">
        <f>IF(AE$1=1,IF(data0!AE319&gt;0,IF(data0!AE319&lt;$B$1,data0!AE319,""),""),"")</f>
        <v>0.23921568627450981</v>
      </c>
      <c r="AF320" s="7" t="str">
        <f>IF(AF$1=1,IF(data0!AF319&gt;0,IF(data0!AF319&lt;$B$1,data0!AF319,""),""),"")</f>
        <v/>
      </c>
      <c r="AG320" s="7" t="str">
        <f>IF(AG$1=1,IF(data0!AG319&gt;0,IF(data0!AG319&lt;$B$1,data0!AG319,""),""),"")</f>
        <v/>
      </c>
      <c r="AH320" s="7" t="str">
        <f>IF(AH$1=1,IF(data0!AH319&gt;0,IF(data0!AH319&lt;$B$1,data0!AH319,""),""),"")</f>
        <v/>
      </c>
      <c r="AI320" s="7" t="str">
        <f>IF(AI$1=1,IF(data0!AI319&gt;0,IF(data0!AI319&lt;$B$1,data0!AI319,""),""),"")</f>
        <v/>
      </c>
      <c r="AJ320" s="7" t="str">
        <f>IF(AJ$1=1,IF(data0!AJ319&gt;0,IF(data0!AJ319&lt;$B$1,data0!AJ319,""),""),"")</f>
        <v/>
      </c>
    </row>
    <row r="321" spans="1:36" hidden="1">
      <c r="A321" s="1">
        <f>data0!A320</f>
        <v>318</v>
      </c>
      <c r="B321" s="1">
        <f>data0!B320</f>
        <v>30</v>
      </c>
      <c r="C321" s="1">
        <f>data0!C320</f>
        <v>1</v>
      </c>
      <c r="D321" s="1">
        <f>data0!D320</f>
        <v>2</v>
      </c>
      <c r="E321" s="7" t="str">
        <f>IF(E$1=1,IF(data0!E320&gt;0,IF(data0!E320&lt;$B$1,data0!E320,""),""),"")</f>
        <v/>
      </c>
      <c r="F321" s="7" t="str">
        <f>IF(F$1=1,IF(data0!F320&gt;0,IF(data0!F320&lt;$B$1,data0!F320,""),""),"")</f>
        <v/>
      </c>
      <c r="G321" s="7" t="str">
        <f>IF(G$1=1,IF(data0!G320&gt;0,IF(data0!G320&lt;$B$1,data0!G320,""),""),"")</f>
        <v/>
      </c>
      <c r="H321" s="7" t="str">
        <f>IF(H$1=1,IF(data0!H320&gt;0,IF(data0!H320&lt;$B$1,data0!H320,""),""),"")</f>
        <v/>
      </c>
      <c r="I321" s="7">
        <f>IF(I$1=1,IF(data0!I320&gt;0,IF(data0!I320&lt;$B$1,data0!I320,""),""),"")</f>
        <v>0.63529411764705879</v>
      </c>
      <c r="J321" s="7" t="str">
        <f>IF(J$1=1,IF(data0!J320&gt;0,IF(data0!J320&lt;$B$1,data0!J320,""),""),"")</f>
        <v/>
      </c>
      <c r="K321" s="7" t="str">
        <f>IF(K$1=1,IF(data0!K320&gt;0,IF(data0!K320&lt;$B$1,data0!K320,""),""),"")</f>
        <v/>
      </c>
      <c r="L321" s="7" t="str">
        <f>IF(L$1=1,IF(data0!L320&gt;0,IF(data0!L320&lt;$B$1,data0!L320,""),""),"")</f>
        <v/>
      </c>
      <c r="M321" s="7" t="str">
        <f>IF(M$1=1,IF(data0!M320&gt;0,IF(data0!M320&lt;$B$1,data0!M320,""),""),"")</f>
        <v/>
      </c>
      <c r="N321" s="7" t="str">
        <f>IF(N$1=1,IF(data0!N320&gt;0,IF(data0!N320&lt;$B$1,data0!N320,""),""),"")</f>
        <v/>
      </c>
      <c r="O321" s="7">
        <f>IF(O$1=1,IF(data0!O320&gt;0,IF(data0!O320&lt;$B$1,data0!O320,""),""),"")</f>
        <v>0.85098039215686272</v>
      </c>
      <c r="P321" s="7" t="str">
        <f>IF(P$1=1,IF(data0!P320&gt;0,IF(data0!P320&lt;$B$1,data0!P320,""),""),"")</f>
        <v/>
      </c>
      <c r="Q321" s="7" t="str">
        <f>IF(Q$1=1,IF(data0!Q320&gt;0,IF(data0!Q320&lt;$B$1,data0!Q320,""),""),"")</f>
        <v/>
      </c>
      <c r="R321" s="7" t="str">
        <f>IF(R$1=1,IF(data0!R320&gt;0,IF(data0!R320&lt;$B$1,data0!R320,""),""),"")</f>
        <v/>
      </c>
      <c r="S321" s="7" t="str">
        <f>IF(S$1=1,IF(data0!S320&gt;0,IF(data0!S320&lt;$B$1,data0!S320,""),""),"")</f>
        <v/>
      </c>
      <c r="T321" s="7">
        <f>IF(T$1=1,IF(data0!T320&gt;0,IF(data0!T320&lt;$B$1,data0!T320,""),""),"")</f>
        <v>1.1764705882352941E-2</v>
      </c>
      <c r="U321" s="7" t="str">
        <f>IF(U$1=1,IF(data0!U320&gt;0,IF(data0!U320&lt;$B$1,data0!U320,""),""),"")</f>
        <v/>
      </c>
      <c r="V321" s="7" t="str">
        <f>IF(V$1=1,IF(data0!V320&gt;0,IF(data0!V320&lt;$B$1,data0!V320,""),""),"")</f>
        <v/>
      </c>
      <c r="W321" s="7" t="str">
        <f>IF(W$1=1,IF(data0!W320&gt;0,IF(data0!W320&lt;$B$1,data0!W320,""),""),"")</f>
        <v/>
      </c>
      <c r="X321" s="7" t="str">
        <f>IF(X$1=1,IF(data0!X320&gt;0,IF(data0!X320&lt;$B$1,data0!X320,""),""),"")</f>
        <v/>
      </c>
      <c r="Y321" s="7" t="str">
        <f>IF(Y$1=1,IF(data0!Y320&gt;0,IF(data0!Y320&lt;$B$1,data0!Y320,""),""),"")</f>
        <v/>
      </c>
      <c r="Z321" s="7">
        <f>IF(Z$1=1,IF(data0!Z320&gt;0,IF(data0!Z320&lt;$B$1,data0!Z320,""),""),"")</f>
        <v>1.1764705882352941E-2</v>
      </c>
      <c r="AA321" s="7" t="str">
        <f>IF(AA$1=1,IF(data0!AA320&gt;0,IF(data0!AA320&lt;$B$1,data0!AA320,""),""),"")</f>
        <v/>
      </c>
      <c r="AB321" s="7" t="str">
        <f>IF(AB$1=1,IF(data0!AB320&gt;0,IF(data0!AB320&lt;$B$1,data0!AB320,""),""),"")</f>
        <v/>
      </c>
      <c r="AC321" s="7">
        <f>IF(AC$1=1,IF(data0!AC320&gt;0,IF(data0!AC320&lt;$B$1,data0!AC320,""),""),"")</f>
        <v>3.5294117647058823E-2</v>
      </c>
      <c r="AD321" s="7">
        <f>IF(AD$1=1,IF(data0!AD320&gt;0,IF(data0!AD320&lt;$B$1,data0!AD320,""),""),"")</f>
        <v>0.12156862745098039</v>
      </c>
      <c r="AE321" s="7">
        <f>IF(AE$1=1,IF(data0!AE320&gt;0,IF(data0!AE320&lt;$B$1,data0!AE320,""),""),"")</f>
        <v>0.2</v>
      </c>
      <c r="AF321" s="7" t="str">
        <f>IF(AF$1=1,IF(data0!AF320&gt;0,IF(data0!AF320&lt;$B$1,data0!AF320,""),""),"")</f>
        <v/>
      </c>
      <c r="AG321" s="7" t="str">
        <f>IF(AG$1=1,IF(data0!AG320&gt;0,IF(data0!AG320&lt;$B$1,data0!AG320,""),""),"")</f>
        <v/>
      </c>
      <c r="AH321" s="7" t="str">
        <f>IF(AH$1=1,IF(data0!AH320&gt;0,IF(data0!AH320&lt;$B$1,data0!AH320,""),""),"")</f>
        <v/>
      </c>
      <c r="AI321" s="7" t="str">
        <f>IF(AI$1=1,IF(data0!AI320&gt;0,IF(data0!AI320&lt;$B$1,data0!AI320,""),""),"")</f>
        <v/>
      </c>
      <c r="AJ321" s="7" t="str">
        <f>IF(AJ$1=1,IF(data0!AJ320&gt;0,IF(data0!AJ320&lt;$B$1,data0!AJ320,""),""),"")</f>
        <v/>
      </c>
    </row>
    <row r="322" spans="1:36" hidden="1">
      <c r="A322" s="1">
        <f>data0!A321</f>
        <v>319</v>
      </c>
      <c r="B322" s="1">
        <f>data0!B321</f>
        <v>31</v>
      </c>
      <c r="C322" s="1">
        <f>data0!C321</f>
        <v>1</v>
      </c>
      <c r="D322" s="1">
        <f>data0!D321</f>
        <v>2</v>
      </c>
      <c r="E322" s="7" t="str">
        <f>IF(E$1=1,IF(data0!E321&gt;0,IF(data0!E321&lt;$B$1,data0!E321,""),""),"")</f>
        <v/>
      </c>
      <c r="F322" s="7" t="str">
        <f>IF(F$1=1,IF(data0!F321&gt;0,IF(data0!F321&lt;$B$1,data0!F321,""),""),"")</f>
        <v/>
      </c>
      <c r="G322" s="7">
        <f>IF(G$1=1,IF(data0!G321&gt;0,IF(data0!G321&lt;$B$1,data0!G321,""),""),"")</f>
        <v>0.90196078431372551</v>
      </c>
      <c r="H322" s="7" t="str">
        <f>IF(H$1=1,IF(data0!H321&gt;0,IF(data0!H321&lt;$B$1,data0!H321,""),""),"")</f>
        <v/>
      </c>
      <c r="I322" s="7">
        <f>IF(I$1=1,IF(data0!I321&gt;0,IF(data0!I321&lt;$B$1,data0!I321,""),""),"")</f>
        <v>0.58823529411764708</v>
      </c>
      <c r="J322" s="7" t="str">
        <f>IF(J$1=1,IF(data0!J321&gt;0,IF(data0!J321&lt;$B$1,data0!J321,""),""),"")</f>
        <v/>
      </c>
      <c r="K322" s="7" t="str">
        <f>IF(K$1=1,IF(data0!K321&gt;0,IF(data0!K321&lt;$B$1,data0!K321,""),""),"")</f>
        <v/>
      </c>
      <c r="L322" s="7" t="str">
        <f>IF(L$1=1,IF(data0!L321&gt;0,IF(data0!L321&lt;$B$1,data0!L321,""),""),"")</f>
        <v/>
      </c>
      <c r="M322" s="7" t="str">
        <f>IF(M$1=1,IF(data0!M321&gt;0,IF(data0!M321&lt;$B$1,data0!M321,""),""),"")</f>
        <v/>
      </c>
      <c r="N322" s="7" t="str">
        <f>IF(N$1=1,IF(data0!N321&gt;0,IF(data0!N321&lt;$B$1,data0!N321,""),""),"")</f>
        <v/>
      </c>
      <c r="O322" s="7">
        <f>IF(O$1=1,IF(data0!O321&gt;0,IF(data0!O321&lt;$B$1,data0!O321,""),""),"")</f>
        <v>0.80392156862745101</v>
      </c>
      <c r="P322" s="7" t="str">
        <f>IF(P$1=1,IF(data0!P321&gt;0,IF(data0!P321&lt;$B$1,data0!P321,""),""),"")</f>
        <v/>
      </c>
      <c r="Q322" s="7" t="str">
        <f>IF(Q$1=1,IF(data0!Q321&gt;0,IF(data0!Q321&lt;$B$1,data0!Q321,""),""),"")</f>
        <v/>
      </c>
      <c r="R322" s="7" t="str">
        <f>IF(R$1=1,IF(data0!R321&gt;0,IF(data0!R321&lt;$B$1,data0!R321,""),""),"")</f>
        <v/>
      </c>
      <c r="S322" s="7" t="str">
        <f>IF(S$1=1,IF(data0!S321&gt;0,IF(data0!S321&lt;$B$1,data0!S321,""),""),"")</f>
        <v/>
      </c>
      <c r="T322" s="7" t="str">
        <f>IF(T$1=1,IF(data0!T321&gt;0,IF(data0!T321&lt;$B$1,data0!T321,""),""),"")</f>
        <v/>
      </c>
      <c r="U322" s="7" t="str">
        <f>IF(U$1=1,IF(data0!U321&gt;0,IF(data0!U321&lt;$B$1,data0!U321,""),""),"")</f>
        <v/>
      </c>
      <c r="V322" s="7" t="str">
        <f>IF(V$1=1,IF(data0!V321&gt;0,IF(data0!V321&lt;$B$1,data0!V321,""),""),"")</f>
        <v/>
      </c>
      <c r="W322" s="7" t="str">
        <f>IF(W$1=1,IF(data0!W321&gt;0,IF(data0!W321&lt;$B$1,data0!W321,""),""),"")</f>
        <v/>
      </c>
      <c r="X322" s="7" t="str">
        <f>IF(X$1=1,IF(data0!X321&gt;0,IF(data0!X321&lt;$B$1,data0!X321,""),""),"")</f>
        <v/>
      </c>
      <c r="Y322" s="7" t="str">
        <f>IF(Y$1=1,IF(data0!Y321&gt;0,IF(data0!Y321&lt;$B$1,data0!Y321,""),""),"")</f>
        <v/>
      </c>
      <c r="Z322" s="7" t="str">
        <f>IF(Z$1=1,IF(data0!Z321&gt;0,IF(data0!Z321&lt;$B$1,data0!Z321,""),""),"")</f>
        <v/>
      </c>
      <c r="AA322" s="7" t="str">
        <f>IF(AA$1=1,IF(data0!AA321&gt;0,IF(data0!AA321&lt;$B$1,data0!AA321,""),""),"")</f>
        <v/>
      </c>
      <c r="AB322" s="7" t="str">
        <f>IF(AB$1=1,IF(data0!AB321&gt;0,IF(data0!AB321&lt;$B$1,data0!AB321,""),""),"")</f>
        <v/>
      </c>
      <c r="AC322" s="7" t="str">
        <f>IF(AC$1=1,IF(data0!AC321&gt;0,IF(data0!AC321&lt;$B$1,data0!AC321,""),""),"")</f>
        <v/>
      </c>
      <c r="AD322" s="7">
        <f>IF(AD$1=1,IF(data0!AD321&gt;0,IF(data0!AD321&lt;$B$1,data0!AD321,""),""),"")</f>
        <v>6.6666666666666666E-2</v>
      </c>
      <c r="AE322" s="7">
        <f>IF(AE$1=1,IF(data0!AE321&gt;0,IF(data0!AE321&lt;$B$1,data0!AE321,""),""),"")</f>
        <v>0.15294117647058825</v>
      </c>
      <c r="AF322" s="7" t="str">
        <f>IF(AF$1=1,IF(data0!AF321&gt;0,IF(data0!AF321&lt;$B$1,data0!AF321,""),""),"")</f>
        <v/>
      </c>
      <c r="AG322" s="7" t="str">
        <f>IF(AG$1=1,IF(data0!AG321&gt;0,IF(data0!AG321&lt;$B$1,data0!AG321,""),""),"")</f>
        <v/>
      </c>
      <c r="AH322" s="7" t="str">
        <f>IF(AH$1=1,IF(data0!AH321&gt;0,IF(data0!AH321&lt;$B$1,data0!AH321,""),""),"")</f>
        <v/>
      </c>
      <c r="AI322" s="7" t="str">
        <f>IF(AI$1=1,IF(data0!AI321&gt;0,IF(data0!AI321&lt;$B$1,data0!AI321,""),""),"")</f>
        <v/>
      </c>
      <c r="AJ322" s="7" t="str">
        <f>IF(AJ$1=1,IF(data0!AJ321&gt;0,IF(data0!AJ321&lt;$B$1,data0!AJ321,""),""),"")</f>
        <v/>
      </c>
    </row>
    <row r="323" spans="1:36" hidden="1">
      <c r="A323" s="1">
        <f>data0!A322</f>
        <v>320</v>
      </c>
      <c r="B323" s="1">
        <f>data0!B322</f>
        <v>0</v>
      </c>
      <c r="C323" s="1">
        <f>data0!C322</f>
        <v>2</v>
      </c>
      <c r="D323" s="1">
        <f>data0!D322</f>
        <v>2</v>
      </c>
      <c r="E323" s="7" t="str">
        <f>IF(E$1=1,IF(data0!E322&gt;0,IF(data0!E322&lt;$B$1,data0!E322,""),""),"")</f>
        <v/>
      </c>
      <c r="F323" s="7" t="str">
        <f>IF(F$1=1,IF(data0!F322&gt;0,IF(data0!F322&lt;$B$1,data0!F322,""),""),"")</f>
        <v/>
      </c>
      <c r="G323" s="7" t="str">
        <f>IF(G$1=1,IF(data0!G322&gt;0,IF(data0!G322&lt;$B$1,data0!G322,""),""),"")</f>
        <v/>
      </c>
      <c r="H323" s="7" t="str">
        <f>IF(H$1=1,IF(data0!H322&gt;0,IF(data0!H322&lt;$B$1,data0!H322,""),""),"")</f>
        <v/>
      </c>
      <c r="I323" s="7" t="str">
        <f>IF(I$1=1,IF(data0!I322&gt;0,IF(data0!I322&lt;$B$1,data0!I322,""),""),"")</f>
        <v/>
      </c>
      <c r="J323" s="7" t="str">
        <f>IF(J$1=1,IF(data0!J322&gt;0,IF(data0!J322&lt;$B$1,data0!J322,""),""),"")</f>
        <v/>
      </c>
      <c r="K323" s="7" t="str">
        <f>IF(K$1=1,IF(data0!K322&gt;0,IF(data0!K322&lt;$B$1,data0!K322,""),""),"")</f>
        <v/>
      </c>
      <c r="L323" s="7" t="str">
        <f>IF(L$1=1,IF(data0!L322&gt;0,IF(data0!L322&lt;$B$1,data0!L322,""),""),"")</f>
        <v/>
      </c>
      <c r="M323" s="7" t="str">
        <f>IF(M$1=1,IF(data0!M322&gt;0,IF(data0!M322&lt;$B$1,data0!M322,""),""),"")</f>
        <v/>
      </c>
      <c r="N323" s="7" t="str">
        <f>IF(N$1=1,IF(data0!N322&gt;0,IF(data0!N322&lt;$B$1,data0!N322,""),""),"")</f>
        <v/>
      </c>
      <c r="O323" s="7" t="str">
        <f>IF(O$1=1,IF(data0!O322&gt;0,IF(data0!O322&lt;$B$1,data0!O322,""),""),"")</f>
        <v/>
      </c>
      <c r="P323" s="7" t="str">
        <f>IF(P$1=1,IF(data0!P322&gt;0,IF(data0!P322&lt;$B$1,data0!P322,""),""),"")</f>
        <v/>
      </c>
      <c r="Q323" s="7" t="str">
        <f>IF(Q$1=1,IF(data0!Q322&gt;0,IF(data0!Q322&lt;$B$1,data0!Q322,""),""),"")</f>
        <v/>
      </c>
      <c r="R323" s="7" t="str">
        <f>IF(R$1=1,IF(data0!R322&gt;0,IF(data0!R322&lt;$B$1,data0!R322,""),""),"")</f>
        <v/>
      </c>
      <c r="S323" s="7" t="str">
        <f>IF(S$1=1,IF(data0!S322&gt;0,IF(data0!S322&lt;$B$1,data0!S322,""),""),"")</f>
        <v/>
      </c>
      <c r="T323" s="7" t="str">
        <f>IF(T$1=1,IF(data0!T322&gt;0,IF(data0!T322&lt;$B$1,data0!T322,""),""),"")</f>
        <v/>
      </c>
      <c r="U323" s="7" t="str">
        <f>IF(U$1=1,IF(data0!U322&gt;0,IF(data0!U322&lt;$B$1,data0!U322,""),""),"")</f>
        <v/>
      </c>
      <c r="V323" s="7" t="str">
        <f>IF(V$1=1,IF(data0!V322&gt;0,IF(data0!V322&lt;$B$1,data0!V322,""),""),"")</f>
        <v/>
      </c>
      <c r="W323" s="7" t="str">
        <f>IF(W$1=1,IF(data0!W322&gt;0,IF(data0!W322&lt;$B$1,data0!W322,""),""),"")</f>
        <v/>
      </c>
      <c r="X323" s="7" t="str">
        <f>IF(X$1=1,IF(data0!X322&gt;0,IF(data0!X322&lt;$B$1,data0!X322,""),""),"")</f>
        <v/>
      </c>
      <c r="Y323" s="7" t="str">
        <f>IF(Y$1=1,IF(data0!Y322&gt;0,IF(data0!Y322&lt;$B$1,data0!Y322,""),""),"")</f>
        <v/>
      </c>
      <c r="Z323" s="7" t="str">
        <f>IF(Z$1=1,IF(data0!Z322&gt;0,IF(data0!Z322&lt;$B$1,data0!Z322,""),""),"")</f>
        <v/>
      </c>
      <c r="AA323" s="7" t="str">
        <f>IF(AA$1=1,IF(data0!AA322&gt;0,IF(data0!AA322&lt;$B$1,data0!AA322,""),""),"")</f>
        <v/>
      </c>
      <c r="AB323" s="7" t="str">
        <f>IF(AB$1=1,IF(data0!AB322&gt;0,IF(data0!AB322&lt;$B$1,data0!AB322,""),""),"")</f>
        <v/>
      </c>
      <c r="AC323" s="7" t="str">
        <f>IF(AC$1=1,IF(data0!AC322&gt;0,IF(data0!AC322&lt;$B$1,data0!AC322,""),""),"")</f>
        <v/>
      </c>
      <c r="AD323" s="7" t="str">
        <f>IF(AD$1=1,IF(data0!AD322&gt;0,IF(data0!AD322&lt;$B$1,data0!AD322,""),""),"")</f>
        <v/>
      </c>
      <c r="AE323" s="7" t="str">
        <f>IF(AE$1=1,IF(data0!AE322&gt;0,IF(data0!AE322&lt;$B$1,data0!AE322,""),""),"")</f>
        <v/>
      </c>
      <c r="AF323" s="7" t="str">
        <f>IF(AF$1=1,IF(data0!AF322&gt;0,IF(data0!AF322&lt;$B$1,data0!AF322,""),""),"")</f>
        <v/>
      </c>
      <c r="AG323" s="7" t="str">
        <f>IF(AG$1=1,IF(data0!AG322&gt;0,IF(data0!AG322&lt;$B$1,data0!AG322,""),""),"")</f>
        <v/>
      </c>
      <c r="AH323" s="7" t="str">
        <f>IF(AH$1=1,IF(data0!AH322&gt;0,IF(data0!AH322&lt;$B$1,data0!AH322,""),""),"")</f>
        <v/>
      </c>
      <c r="AI323" s="7" t="str">
        <f>IF(AI$1=1,IF(data0!AI322&gt;0,IF(data0!AI322&lt;$B$1,data0!AI322,""),""),"")</f>
        <v/>
      </c>
      <c r="AJ323" s="7" t="str">
        <f>IF(AJ$1=1,IF(data0!AJ322&gt;0,IF(data0!AJ322&lt;$B$1,data0!AJ322,""),""),"")</f>
        <v/>
      </c>
    </row>
    <row r="324" spans="1:36" hidden="1">
      <c r="A324" s="1">
        <f>data0!A323</f>
        <v>321</v>
      </c>
      <c r="B324" s="1">
        <f>data0!B323</f>
        <v>1</v>
      </c>
      <c r="C324" s="1">
        <f>data0!C323</f>
        <v>2</v>
      </c>
      <c r="D324" s="1">
        <f>data0!D323</f>
        <v>2</v>
      </c>
      <c r="E324" s="7" t="str">
        <f>IF(E$1=1,IF(data0!E323&gt;0,IF(data0!E323&lt;$B$1,data0!E323,""),""),"")</f>
        <v/>
      </c>
      <c r="F324" s="7">
        <f>IF(F$1=1,IF(data0!F323&gt;0,IF(data0!F323&lt;$B$1,data0!F323,""),""),"")</f>
        <v>0.94509803921568625</v>
      </c>
      <c r="G324" s="7" t="str">
        <f>IF(G$1=1,IF(data0!G323&gt;0,IF(data0!G323&lt;$B$1,data0!G323,""),""),"")</f>
        <v/>
      </c>
      <c r="H324" s="7" t="str">
        <f>IF(H$1=1,IF(data0!H323&gt;0,IF(data0!H323&lt;$B$1,data0!H323,""),""),"")</f>
        <v/>
      </c>
      <c r="I324" s="7" t="str">
        <f>IF(I$1=1,IF(data0!I323&gt;0,IF(data0!I323&lt;$B$1,data0!I323,""),""),"")</f>
        <v/>
      </c>
      <c r="J324" s="7" t="str">
        <f>IF(J$1=1,IF(data0!J323&gt;0,IF(data0!J323&lt;$B$1,data0!J323,""),""),"")</f>
        <v/>
      </c>
      <c r="K324" s="7" t="str">
        <f>IF(K$1=1,IF(data0!K323&gt;0,IF(data0!K323&lt;$B$1,data0!K323,""),""),"")</f>
        <v/>
      </c>
      <c r="L324" s="7" t="str">
        <f>IF(L$1=1,IF(data0!L323&gt;0,IF(data0!L323&lt;$B$1,data0!L323,""),""),"")</f>
        <v/>
      </c>
      <c r="M324" s="7" t="str">
        <f>IF(M$1=1,IF(data0!M323&gt;0,IF(data0!M323&lt;$B$1,data0!M323,""),""),"")</f>
        <v/>
      </c>
      <c r="N324" s="7" t="str">
        <f>IF(N$1=1,IF(data0!N323&gt;0,IF(data0!N323&lt;$B$1,data0!N323,""),""),"")</f>
        <v/>
      </c>
      <c r="O324" s="7" t="str">
        <f>IF(O$1=1,IF(data0!O323&gt;0,IF(data0!O323&lt;$B$1,data0!O323,""),""),"")</f>
        <v/>
      </c>
      <c r="P324" s="7" t="str">
        <f>IF(P$1=1,IF(data0!P323&gt;0,IF(data0!P323&lt;$B$1,data0!P323,""),""),"")</f>
        <v/>
      </c>
      <c r="Q324" s="7">
        <f>IF(Q$1=1,IF(data0!Q323&gt;0,IF(data0!Q323&lt;$B$1,data0!Q323,""),""),"")</f>
        <v>0.94509803921568625</v>
      </c>
      <c r="R324" s="7" t="str">
        <f>IF(R$1=1,IF(data0!R323&gt;0,IF(data0!R323&lt;$B$1,data0!R323,""),""),"")</f>
        <v/>
      </c>
      <c r="S324" s="7" t="str">
        <f>IF(S$1=1,IF(data0!S323&gt;0,IF(data0!S323&lt;$B$1,data0!S323,""),""),"")</f>
        <v/>
      </c>
      <c r="T324" s="7" t="str">
        <f>IF(T$1=1,IF(data0!T323&gt;0,IF(data0!T323&lt;$B$1,data0!T323,""),""),"")</f>
        <v/>
      </c>
      <c r="U324" s="7" t="str">
        <f>IF(U$1=1,IF(data0!U323&gt;0,IF(data0!U323&lt;$B$1,data0!U323,""),""),"")</f>
        <v/>
      </c>
      <c r="V324" s="7" t="str">
        <f>IF(V$1=1,IF(data0!V323&gt;0,IF(data0!V323&lt;$B$1,data0!V323,""),""),"")</f>
        <v/>
      </c>
      <c r="W324" s="7" t="str">
        <f>IF(W$1=1,IF(data0!W323&gt;0,IF(data0!W323&lt;$B$1,data0!W323,""),""),"")</f>
        <v/>
      </c>
      <c r="X324" s="7" t="str">
        <f>IF(X$1=1,IF(data0!X323&gt;0,IF(data0!X323&lt;$B$1,data0!X323,""),""),"")</f>
        <v/>
      </c>
      <c r="Y324" s="7" t="str">
        <f>IF(Y$1=1,IF(data0!Y323&gt;0,IF(data0!Y323&lt;$B$1,data0!Y323,""),""),"")</f>
        <v/>
      </c>
      <c r="Z324" s="7" t="str">
        <f>IF(Z$1=1,IF(data0!Z323&gt;0,IF(data0!Z323&lt;$B$1,data0!Z323,""),""),"")</f>
        <v/>
      </c>
      <c r="AA324" s="7" t="str">
        <f>IF(AA$1=1,IF(data0!AA323&gt;0,IF(data0!AA323&lt;$B$1,data0!AA323,""),""),"")</f>
        <v/>
      </c>
      <c r="AB324" s="7" t="str">
        <f>IF(AB$1=1,IF(data0!AB323&gt;0,IF(data0!AB323&lt;$B$1,data0!AB323,""),""),"")</f>
        <v/>
      </c>
      <c r="AC324" s="7" t="str">
        <f>IF(AC$1=1,IF(data0!AC323&gt;0,IF(data0!AC323&lt;$B$1,data0!AC323,""),""),"")</f>
        <v/>
      </c>
      <c r="AD324" s="7" t="str">
        <f>IF(AD$1=1,IF(data0!AD323&gt;0,IF(data0!AD323&lt;$B$1,data0!AD323,""),""),"")</f>
        <v/>
      </c>
      <c r="AE324" s="7" t="str">
        <f>IF(AE$1=1,IF(data0!AE323&gt;0,IF(data0!AE323&lt;$B$1,data0!AE323,""),""),"")</f>
        <v/>
      </c>
      <c r="AF324" s="7" t="str">
        <f>IF(AF$1=1,IF(data0!AF323&gt;0,IF(data0!AF323&lt;$B$1,data0!AF323,""),""),"")</f>
        <v/>
      </c>
      <c r="AG324" s="7" t="str">
        <f>IF(AG$1=1,IF(data0!AG323&gt;0,IF(data0!AG323&lt;$B$1,data0!AG323,""),""),"")</f>
        <v/>
      </c>
      <c r="AH324" s="7" t="str">
        <f>IF(AH$1=1,IF(data0!AH323&gt;0,IF(data0!AH323&lt;$B$1,data0!AH323,""),""),"")</f>
        <v/>
      </c>
      <c r="AI324" s="7" t="str">
        <f>IF(AI$1=1,IF(data0!AI323&gt;0,IF(data0!AI323&lt;$B$1,data0!AI323,""),""),"")</f>
        <v/>
      </c>
      <c r="AJ324" s="7" t="str">
        <f>IF(AJ$1=1,IF(data0!AJ323&gt;0,IF(data0!AJ323&lt;$B$1,data0!AJ323,""),""),"")</f>
        <v/>
      </c>
    </row>
    <row r="325" spans="1:36" hidden="1">
      <c r="A325" s="1">
        <f>data0!A324</f>
        <v>322</v>
      </c>
      <c r="B325" s="1">
        <f>data0!B324</f>
        <v>2</v>
      </c>
      <c r="C325" s="1">
        <f>data0!C324</f>
        <v>2</v>
      </c>
      <c r="D325" s="1">
        <f>data0!D324</f>
        <v>2</v>
      </c>
      <c r="E325" s="7" t="str">
        <f>IF(E$1=1,IF(data0!E324&gt;0,IF(data0!E324&lt;$B$1,data0!E324,""),""),"")</f>
        <v/>
      </c>
      <c r="F325" s="7">
        <f>IF(F$1=1,IF(data0!F324&gt;0,IF(data0!F324&lt;$B$1,data0!F324,""),""),"")</f>
        <v>0.81176470588235294</v>
      </c>
      <c r="G325" s="7" t="str">
        <f>IF(G$1=1,IF(data0!G324&gt;0,IF(data0!G324&lt;$B$1,data0!G324,""),""),"")</f>
        <v/>
      </c>
      <c r="H325" s="7" t="str">
        <f>IF(H$1=1,IF(data0!H324&gt;0,IF(data0!H324&lt;$B$1,data0!H324,""),""),"")</f>
        <v/>
      </c>
      <c r="I325" s="7" t="str">
        <f>IF(I$1=1,IF(data0!I324&gt;0,IF(data0!I324&lt;$B$1,data0!I324,""),""),"")</f>
        <v/>
      </c>
      <c r="J325" s="7">
        <f>IF(J$1=1,IF(data0!J324&gt;0,IF(data0!J324&lt;$B$1,data0!J324,""),""),"")</f>
        <v>0.90196078431372551</v>
      </c>
      <c r="K325" s="7">
        <f>IF(K$1=1,IF(data0!K324&gt;0,IF(data0!K324&lt;$B$1,data0!K324,""),""),"")</f>
        <v>0.87058823529411766</v>
      </c>
      <c r="L325" s="7" t="str">
        <f>IF(L$1=1,IF(data0!L324&gt;0,IF(data0!L324&lt;$B$1,data0!L324,""),""),"")</f>
        <v/>
      </c>
      <c r="M325" s="7" t="str">
        <f>IF(M$1=1,IF(data0!M324&gt;0,IF(data0!M324&lt;$B$1,data0!M324,""),""),"")</f>
        <v/>
      </c>
      <c r="N325" s="7">
        <f>IF(N$1=1,IF(data0!N324&gt;0,IF(data0!N324&lt;$B$1,data0!N324,""),""),"")</f>
        <v>0.85098039215686272</v>
      </c>
      <c r="O325" s="7" t="str">
        <f>IF(O$1=1,IF(data0!O324&gt;0,IF(data0!O324&lt;$B$1,data0!O324,""),""),"")</f>
        <v/>
      </c>
      <c r="P325" s="7" t="str">
        <f>IF(P$1=1,IF(data0!P324&gt;0,IF(data0!P324&lt;$B$1,data0!P324,""),""),"")</f>
        <v/>
      </c>
      <c r="Q325" s="7">
        <f>IF(Q$1=1,IF(data0!Q324&gt;0,IF(data0!Q324&lt;$B$1,data0!Q324,""),""),"")</f>
        <v>0.79607843137254897</v>
      </c>
      <c r="R325" s="7" t="str">
        <f>IF(R$1=1,IF(data0!R324&gt;0,IF(data0!R324&lt;$B$1,data0!R324,""),""),"")</f>
        <v/>
      </c>
      <c r="S325" s="7">
        <f>IF(S$1=1,IF(data0!S324&gt;0,IF(data0!S324&lt;$B$1,data0!S324,""),""),"")</f>
        <v>0.92549019607843142</v>
      </c>
      <c r="T325" s="7" t="str">
        <f>IF(T$1=1,IF(data0!T324&gt;0,IF(data0!T324&lt;$B$1,data0!T324,""),""),"")</f>
        <v/>
      </c>
      <c r="U325" s="7" t="str">
        <f>IF(U$1=1,IF(data0!U324&gt;0,IF(data0!U324&lt;$B$1,data0!U324,""),""),"")</f>
        <v/>
      </c>
      <c r="V325" s="7">
        <f>IF(V$1=1,IF(data0!V324&gt;0,IF(data0!V324&lt;$B$1,data0!V324,""),""),"")</f>
        <v>0.90980392156862744</v>
      </c>
      <c r="W325" s="7" t="str">
        <f>IF(W$1=1,IF(data0!W324&gt;0,IF(data0!W324&lt;$B$1,data0!W324,""),""),"")</f>
        <v/>
      </c>
      <c r="X325" s="7" t="str">
        <f>IF(X$1=1,IF(data0!X324&gt;0,IF(data0!X324&lt;$B$1,data0!X324,""),""),"")</f>
        <v/>
      </c>
      <c r="Y325" s="7" t="str">
        <f>IF(Y$1=1,IF(data0!Y324&gt;0,IF(data0!Y324&lt;$B$1,data0!Y324,""),""),"")</f>
        <v/>
      </c>
      <c r="Z325" s="7" t="str">
        <f>IF(Z$1=1,IF(data0!Z324&gt;0,IF(data0!Z324&lt;$B$1,data0!Z324,""),""),"")</f>
        <v/>
      </c>
      <c r="AA325" s="7">
        <f>IF(AA$1=1,IF(data0!AA324&gt;0,IF(data0!AA324&lt;$B$1,data0!AA324,""),""),"")</f>
        <v>0.9137254901960784</v>
      </c>
      <c r="AB325" s="7">
        <f>IF(AB$1=1,IF(data0!AB324&gt;0,IF(data0!AB324&lt;$B$1,data0!AB324,""),""),"")</f>
        <v>0.82745098039215681</v>
      </c>
      <c r="AC325" s="7" t="str">
        <f>IF(AC$1=1,IF(data0!AC324&gt;0,IF(data0!AC324&lt;$B$1,data0!AC324,""),""),"")</f>
        <v/>
      </c>
      <c r="AD325" s="7" t="str">
        <f>IF(AD$1=1,IF(data0!AD324&gt;0,IF(data0!AD324&lt;$B$1,data0!AD324,""),""),"")</f>
        <v/>
      </c>
      <c r="AE325" s="7" t="str">
        <f>IF(AE$1=1,IF(data0!AE324&gt;0,IF(data0!AE324&lt;$B$1,data0!AE324,""),""),"")</f>
        <v/>
      </c>
      <c r="AF325" s="7">
        <f>IF(AF$1=1,IF(data0!AF324&gt;0,IF(data0!AF324&lt;$B$1,data0!AF324,""),""),"")</f>
        <v>0.94509803921568625</v>
      </c>
      <c r="AG325" s="7">
        <f>IF(AG$1=1,IF(data0!AG324&gt;0,IF(data0!AG324&lt;$B$1,data0!AG324,""),""),"")</f>
        <v>0.88235294117647056</v>
      </c>
      <c r="AH325" s="7" t="str">
        <f>IF(AH$1=1,IF(data0!AH324&gt;0,IF(data0!AH324&lt;$B$1,data0!AH324,""),""),"")</f>
        <v/>
      </c>
      <c r="AI325" s="7">
        <f>IF(AI$1=1,IF(data0!AI324&gt;0,IF(data0!AI324&lt;$B$1,data0!AI324,""),""),"")</f>
        <v>0.8901960784313725</v>
      </c>
      <c r="AJ325" s="7">
        <f>IF(AJ$1=1,IF(data0!AJ324&gt;0,IF(data0!AJ324&lt;$B$1,data0!AJ324,""),""),"")</f>
        <v>0.81568627450980391</v>
      </c>
    </row>
    <row r="326" spans="1:36" hidden="1">
      <c r="A326" s="1">
        <f>data0!A325</f>
        <v>323</v>
      </c>
      <c r="B326" s="1">
        <f>data0!B325</f>
        <v>3</v>
      </c>
      <c r="C326" s="1">
        <f>data0!C325</f>
        <v>2</v>
      </c>
      <c r="D326" s="1">
        <f>data0!D325</f>
        <v>2</v>
      </c>
      <c r="E326" s="7" t="str">
        <f>IF(E$1=1,IF(data0!E325&gt;0,IF(data0!E325&lt;$B$1,data0!E325,""),""),"")</f>
        <v/>
      </c>
      <c r="F326" s="7">
        <f>IF(F$1=1,IF(data0!F325&gt;0,IF(data0!F325&lt;$B$1,data0!F325,""),""),"")</f>
        <v>0.6470588235294118</v>
      </c>
      <c r="G326" s="7" t="str">
        <f>IF(G$1=1,IF(data0!G325&gt;0,IF(data0!G325&lt;$B$1,data0!G325,""),""),"")</f>
        <v/>
      </c>
      <c r="H326" s="7" t="str">
        <f>IF(H$1=1,IF(data0!H325&gt;0,IF(data0!H325&lt;$B$1,data0!H325,""),""),"")</f>
        <v/>
      </c>
      <c r="I326" s="7" t="str">
        <f>IF(I$1=1,IF(data0!I325&gt;0,IF(data0!I325&lt;$B$1,data0!I325,""),""),"")</f>
        <v/>
      </c>
      <c r="J326" s="7">
        <f>IF(J$1=1,IF(data0!J325&gt;0,IF(data0!J325&lt;$B$1,data0!J325,""),""),"")</f>
        <v>0.72941176470588232</v>
      </c>
      <c r="K326" s="7">
        <f>IF(K$1=1,IF(data0!K325&gt;0,IF(data0!K325&lt;$B$1,data0!K325,""),""),"")</f>
        <v>0.70196078431372544</v>
      </c>
      <c r="L326" s="7" t="str">
        <f>IF(L$1=1,IF(data0!L325&gt;0,IF(data0!L325&lt;$B$1,data0!L325,""),""),"")</f>
        <v/>
      </c>
      <c r="M326" s="7" t="str">
        <f>IF(M$1=1,IF(data0!M325&gt;0,IF(data0!M325&lt;$B$1,data0!M325,""),""),"")</f>
        <v/>
      </c>
      <c r="N326" s="7">
        <f>IF(N$1=1,IF(data0!N325&gt;0,IF(data0!N325&lt;$B$1,data0!N325,""),""),"")</f>
        <v>0.6705882352941176</v>
      </c>
      <c r="O326" s="7" t="str">
        <f>IF(O$1=1,IF(data0!O325&gt;0,IF(data0!O325&lt;$B$1,data0!O325,""),""),"")</f>
        <v/>
      </c>
      <c r="P326" s="7" t="str">
        <f>IF(P$1=1,IF(data0!P325&gt;0,IF(data0!P325&lt;$B$1,data0!P325,""),""),"")</f>
        <v/>
      </c>
      <c r="Q326" s="7">
        <f>IF(Q$1=1,IF(data0!Q325&gt;0,IF(data0!Q325&lt;$B$1,data0!Q325,""),""),"")</f>
        <v>0.63137254901960782</v>
      </c>
      <c r="R326" s="7" t="str">
        <f>IF(R$1=1,IF(data0!R325&gt;0,IF(data0!R325&lt;$B$1,data0!R325,""),""),"")</f>
        <v/>
      </c>
      <c r="S326" s="7">
        <f>IF(S$1=1,IF(data0!S325&gt;0,IF(data0!S325&lt;$B$1,data0!S325,""),""),"")</f>
        <v>0.75294117647058822</v>
      </c>
      <c r="T326" s="7">
        <f>IF(T$1=1,IF(data0!T325&gt;0,IF(data0!T325&lt;$B$1,data0!T325,""),""),"")</f>
        <v>0.83529411764705885</v>
      </c>
      <c r="U326" s="7">
        <f>IF(U$1=1,IF(data0!U325&gt;0,IF(data0!U325&lt;$B$1,data0!U325,""),""),"")</f>
        <v>0.7803921568627451</v>
      </c>
      <c r="V326" s="7">
        <f>IF(V$1=1,IF(data0!V325&gt;0,IF(data0!V325&lt;$B$1,data0!V325,""),""),"")</f>
        <v>0.74117647058823533</v>
      </c>
      <c r="W326" s="7">
        <f>IF(W$1=1,IF(data0!W325&gt;0,IF(data0!W325&lt;$B$1,data0!W325,""),""),"")</f>
        <v>0.77647058823529413</v>
      </c>
      <c r="X326" s="7" t="str">
        <f>IF(X$1=1,IF(data0!X325&gt;0,IF(data0!X325&lt;$B$1,data0!X325,""),""),"")</f>
        <v/>
      </c>
      <c r="Y326" s="7" t="str">
        <f>IF(Y$1=1,IF(data0!Y325&gt;0,IF(data0!Y325&lt;$B$1,data0!Y325,""),""),"")</f>
        <v/>
      </c>
      <c r="Z326" s="7">
        <f>IF(Z$1=1,IF(data0!Z325&gt;0,IF(data0!Z325&lt;$B$1,data0!Z325,""),""),"")</f>
        <v>0.81176470588235294</v>
      </c>
      <c r="AA326" s="7">
        <f>IF(AA$1=1,IF(data0!AA325&gt;0,IF(data0!AA325&lt;$B$1,data0!AA325,""),""),"")</f>
        <v>0.74509803921568629</v>
      </c>
      <c r="AB326" s="7">
        <f>IF(AB$1=1,IF(data0!AB325&gt;0,IF(data0!AB325&lt;$B$1,data0!AB325,""),""),"")</f>
        <v>0.66274509803921566</v>
      </c>
      <c r="AC326" s="7">
        <f>IF(AC$1=1,IF(data0!AC325&gt;0,IF(data0!AC325&lt;$B$1,data0!AC325,""),""),"")</f>
        <v>0.81176470588235294</v>
      </c>
      <c r="AD326" s="7">
        <f>IF(AD$1=1,IF(data0!AD325&gt;0,IF(data0!AD325&lt;$B$1,data0!AD325,""),""),"")</f>
        <v>0.94509803921568625</v>
      </c>
      <c r="AE326" s="7" t="str">
        <f>IF(AE$1=1,IF(data0!AE325&gt;0,IF(data0!AE325&lt;$B$1,data0!AE325,""),""),"")</f>
        <v/>
      </c>
      <c r="AF326" s="7">
        <f>IF(AF$1=1,IF(data0!AF325&gt;0,IF(data0!AF325&lt;$B$1,data0!AF325,""),""),"")</f>
        <v>0.7686274509803922</v>
      </c>
      <c r="AG326" s="7">
        <f>IF(AG$1=1,IF(data0!AG325&gt;0,IF(data0!AG325&lt;$B$1,data0!AG325,""),""),"")</f>
        <v>0.71764705882352942</v>
      </c>
      <c r="AH326" s="7">
        <f>IF(AH$1=1,IF(data0!AH325&gt;0,IF(data0!AH325&lt;$B$1,data0!AH325,""),""),"")</f>
        <v>0.78823529411764703</v>
      </c>
      <c r="AI326" s="7">
        <f>IF(AI$1=1,IF(data0!AI325&gt;0,IF(data0!AI325&lt;$B$1,data0!AI325,""),""),"")</f>
        <v>0.71764705882352942</v>
      </c>
      <c r="AJ326" s="7">
        <f>IF(AJ$1=1,IF(data0!AJ325&gt;0,IF(data0!AJ325&lt;$B$1,data0!AJ325,""),""),"")</f>
        <v>0.6470588235294118</v>
      </c>
    </row>
    <row r="327" spans="1:36" hidden="1">
      <c r="A327" s="1">
        <f>data0!A326</f>
        <v>324</v>
      </c>
      <c r="B327" s="1">
        <f>data0!B326</f>
        <v>4</v>
      </c>
      <c r="C327" s="1">
        <f>data0!C326</f>
        <v>2</v>
      </c>
      <c r="D327" s="1">
        <f>data0!D326</f>
        <v>2</v>
      </c>
      <c r="E327" s="7" t="str">
        <f>IF(E$1=1,IF(data0!E326&gt;0,IF(data0!E326&lt;$B$1,data0!E326,""),""),"")</f>
        <v/>
      </c>
      <c r="F327" s="7">
        <f>IF(F$1=1,IF(data0!F326&gt;0,IF(data0!F326&lt;$B$1,data0!F326,""),""),"")</f>
        <v>0.50588235294117645</v>
      </c>
      <c r="G327" s="7" t="str">
        <f>IF(G$1=1,IF(data0!G326&gt;0,IF(data0!G326&lt;$B$1,data0!G326,""),""),"")</f>
        <v/>
      </c>
      <c r="H327" s="7" t="str">
        <f>IF(H$1=1,IF(data0!H326&gt;0,IF(data0!H326&lt;$B$1,data0!H326,""),""),"")</f>
        <v/>
      </c>
      <c r="I327" s="7" t="str">
        <f>IF(I$1=1,IF(data0!I326&gt;0,IF(data0!I326&lt;$B$1,data0!I326,""),""),"")</f>
        <v/>
      </c>
      <c r="J327" s="7">
        <f>IF(J$1=1,IF(data0!J326&gt;0,IF(data0!J326&lt;$B$1,data0!J326,""),""),"")</f>
        <v>0.59215686274509804</v>
      </c>
      <c r="K327" s="7">
        <f>IF(K$1=1,IF(data0!K326&gt;0,IF(data0!K326&lt;$B$1,data0!K326,""),""),"")</f>
        <v>0.5725490196078431</v>
      </c>
      <c r="L327" s="7" t="str">
        <f>IF(L$1=1,IF(data0!L326&gt;0,IF(data0!L326&lt;$B$1,data0!L326,""),""),"")</f>
        <v/>
      </c>
      <c r="M327" s="7" t="str">
        <f>IF(M$1=1,IF(data0!M326&gt;0,IF(data0!M326&lt;$B$1,data0!M326,""),""),"")</f>
        <v/>
      </c>
      <c r="N327" s="7">
        <f>IF(N$1=1,IF(data0!N326&gt;0,IF(data0!N326&lt;$B$1,data0!N326,""),""),"")</f>
        <v>0.54509803921568623</v>
      </c>
      <c r="O327" s="7" t="str">
        <f>IF(O$1=1,IF(data0!O326&gt;0,IF(data0!O326&lt;$B$1,data0!O326,""),""),"")</f>
        <v/>
      </c>
      <c r="P327" s="7" t="str">
        <f>IF(P$1=1,IF(data0!P326&gt;0,IF(data0!P326&lt;$B$1,data0!P326,""),""),"")</f>
        <v/>
      </c>
      <c r="Q327" s="7">
        <f>IF(Q$1=1,IF(data0!Q326&gt;0,IF(data0!Q326&lt;$B$1,data0!Q326,""),""),"")</f>
        <v>0.48627450980392156</v>
      </c>
      <c r="R327" s="7" t="str">
        <f>IF(R$1=1,IF(data0!R326&gt;0,IF(data0!R326&lt;$B$1,data0!R326,""),""),"")</f>
        <v/>
      </c>
      <c r="S327" s="7">
        <f>IF(S$1=1,IF(data0!S326&gt;0,IF(data0!S326&lt;$B$1,data0!S326,""),""),"")</f>
        <v>0.62745098039215685</v>
      </c>
      <c r="T327" s="7">
        <f>IF(T$1=1,IF(data0!T326&gt;0,IF(data0!T326&lt;$B$1,data0!T326,""),""),"")</f>
        <v>0.72549019607843135</v>
      </c>
      <c r="U327" s="7">
        <f>IF(U$1=1,IF(data0!U326&gt;0,IF(data0!U326&lt;$B$1,data0!U326,""),""),"")</f>
        <v>0.63921568627450975</v>
      </c>
      <c r="V327" s="7">
        <f>IF(V$1=1,IF(data0!V326&gt;0,IF(data0!V326&lt;$B$1,data0!V326,""),""),"")</f>
        <v>0.61568627450980395</v>
      </c>
      <c r="W327" s="7">
        <f>IF(W$1=1,IF(data0!W326&gt;0,IF(data0!W326&lt;$B$1,data0!W326,""),""),"")</f>
        <v>0.64313725490196083</v>
      </c>
      <c r="X327" s="7" t="str">
        <f>IF(X$1=1,IF(data0!X326&gt;0,IF(data0!X326&lt;$B$1,data0!X326,""),""),"")</f>
        <v/>
      </c>
      <c r="Y327" s="7" t="str">
        <f>IF(Y$1=1,IF(data0!Y326&gt;0,IF(data0!Y326&lt;$B$1,data0!Y326,""),""),"")</f>
        <v/>
      </c>
      <c r="Z327" s="7">
        <f>IF(Z$1=1,IF(data0!Z326&gt;0,IF(data0!Z326&lt;$B$1,data0!Z326,""),""),"")</f>
        <v>0.67843137254901964</v>
      </c>
      <c r="AA327" s="7">
        <f>IF(AA$1=1,IF(data0!AA326&gt;0,IF(data0!AA326&lt;$B$1,data0!AA326,""),""),"")</f>
        <v>0.60784313725490191</v>
      </c>
      <c r="AB327" s="7">
        <f>IF(AB$1=1,IF(data0!AB326&gt;0,IF(data0!AB326&lt;$B$1,data0!AB326,""),""),"")</f>
        <v>0.53333333333333333</v>
      </c>
      <c r="AC327" s="7">
        <f>IF(AC$1=1,IF(data0!AC326&gt;0,IF(data0!AC326&lt;$B$1,data0!AC326,""),""),"")</f>
        <v>0.68627450980392157</v>
      </c>
      <c r="AD327" s="7">
        <f>IF(AD$1=1,IF(data0!AD326&gt;0,IF(data0!AD326&lt;$B$1,data0!AD326,""),""),"")</f>
        <v>0.80784313725490198</v>
      </c>
      <c r="AE327" s="7">
        <f>IF(AE$1=1,IF(data0!AE326&gt;0,IF(data0!AE326&lt;$B$1,data0!AE326,""),""),"")</f>
        <v>0.88627450980392153</v>
      </c>
      <c r="AF327" s="7">
        <f>IF(AF$1=1,IF(data0!AF326&gt;0,IF(data0!AF326&lt;$B$1,data0!AF326,""),""),"")</f>
        <v>0.63529411764705879</v>
      </c>
      <c r="AG327" s="7">
        <f>IF(AG$1=1,IF(data0!AG326&gt;0,IF(data0!AG326&lt;$B$1,data0!AG326,""),""),"")</f>
        <v>0.56470588235294117</v>
      </c>
      <c r="AH327" s="7">
        <f>IF(AH$1=1,IF(data0!AH326&gt;0,IF(data0!AH326&lt;$B$1,data0!AH326,""),""),"")</f>
        <v>0.65098039215686276</v>
      </c>
      <c r="AI327" s="7">
        <f>IF(AI$1=1,IF(data0!AI326&gt;0,IF(data0!AI326&lt;$B$1,data0!AI326,""),""),"")</f>
        <v>0.58823529411764708</v>
      </c>
      <c r="AJ327" s="7">
        <f>IF(AJ$1=1,IF(data0!AJ326&gt;0,IF(data0!AJ326&lt;$B$1,data0!AJ326,""),""),"")</f>
        <v>0.52549019607843139</v>
      </c>
    </row>
    <row r="328" spans="1:36" hidden="1">
      <c r="A328" s="1">
        <f>data0!A327</f>
        <v>325</v>
      </c>
      <c r="B328" s="1">
        <f>data0!B327</f>
        <v>5</v>
      </c>
      <c r="C328" s="1">
        <f>data0!C327</f>
        <v>2</v>
      </c>
      <c r="D328" s="1">
        <f>data0!D327</f>
        <v>2</v>
      </c>
      <c r="E328" s="7" t="str">
        <f>IF(E$1=1,IF(data0!E327&gt;0,IF(data0!E327&lt;$B$1,data0!E327,""),""),"")</f>
        <v/>
      </c>
      <c r="F328" s="7">
        <f>IF(F$1=1,IF(data0!F327&gt;0,IF(data0!F327&lt;$B$1,data0!F327,""),""),"")</f>
        <v>0.3411764705882353</v>
      </c>
      <c r="G328" s="7" t="str">
        <f>IF(G$1=1,IF(data0!G327&gt;0,IF(data0!G327&lt;$B$1,data0!G327,""),""),"")</f>
        <v/>
      </c>
      <c r="H328" s="7" t="str">
        <f>IF(H$1=1,IF(data0!H327&gt;0,IF(data0!H327&lt;$B$1,data0!H327,""),""),"")</f>
        <v/>
      </c>
      <c r="I328" s="7" t="str">
        <f>IF(I$1=1,IF(data0!I327&gt;0,IF(data0!I327&lt;$B$1,data0!I327,""),""),"")</f>
        <v/>
      </c>
      <c r="J328" s="7">
        <f>IF(J$1=1,IF(data0!J327&gt;0,IF(data0!J327&lt;$B$1,data0!J327,""),""),"")</f>
        <v>0.41960784313725491</v>
      </c>
      <c r="K328" s="7">
        <f>IF(K$1=1,IF(data0!K327&gt;0,IF(data0!K327&lt;$B$1,data0!K327,""),""),"")</f>
        <v>0.40392156862745099</v>
      </c>
      <c r="L328" s="7" t="str">
        <f>IF(L$1=1,IF(data0!L327&gt;0,IF(data0!L327&lt;$B$1,data0!L327,""),""),"")</f>
        <v/>
      </c>
      <c r="M328" s="7" t="str">
        <f>IF(M$1=1,IF(data0!M327&gt;0,IF(data0!M327&lt;$B$1,data0!M327,""),""),"")</f>
        <v/>
      </c>
      <c r="N328" s="7">
        <f>IF(N$1=1,IF(data0!N327&gt;0,IF(data0!N327&lt;$B$1,data0!N327,""),""),"")</f>
        <v>0.36470588235294116</v>
      </c>
      <c r="O328" s="7" t="str">
        <f>IF(O$1=1,IF(data0!O327&gt;0,IF(data0!O327&lt;$B$1,data0!O327,""),""),"")</f>
        <v/>
      </c>
      <c r="P328" s="7" t="str">
        <f>IF(P$1=1,IF(data0!P327&gt;0,IF(data0!P327&lt;$B$1,data0!P327,""),""),"")</f>
        <v/>
      </c>
      <c r="Q328" s="7">
        <f>IF(Q$1=1,IF(data0!Q327&gt;0,IF(data0!Q327&lt;$B$1,data0!Q327,""),""),"")</f>
        <v>0.31764705882352939</v>
      </c>
      <c r="R328" s="7" t="str">
        <f>IF(R$1=1,IF(data0!R327&gt;0,IF(data0!R327&lt;$B$1,data0!R327,""),""),"")</f>
        <v/>
      </c>
      <c r="S328" s="7">
        <f>IF(S$1=1,IF(data0!S327&gt;0,IF(data0!S327&lt;$B$1,data0!S327,""),""),"")</f>
        <v>0.44705882352941179</v>
      </c>
      <c r="T328" s="7">
        <f>IF(T$1=1,IF(data0!T327&gt;0,IF(data0!T327&lt;$B$1,data0!T327,""),""),"")</f>
        <v>0.55294117647058827</v>
      </c>
      <c r="U328" s="7">
        <f>IF(U$1=1,IF(data0!U327&gt;0,IF(data0!U327&lt;$B$1,data0!U327,""),""),"")</f>
        <v>0.47058823529411764</v>
      </c>
      <c r="V328" s="7">
        <f>IF(V$1=1,IF(data0!V327&gt;0,IF(data0!V327&lt;$B$1,data0!V327,""),""),"")</f>
        <v>0.44313725490196076</v>
      </c>
      <c r="W328" s="7">
        <f>IF(W$1=1,IF(data0!W327&gt;0,IF(data0!W327&lt;$B$1,data0!W327,""),""),"")</f>
        <v>0.47450980392156861</v>
      </c>
      <c r="X328" s="7" t="str">
        <f>IF(X$1=1,IF(data0!X327&gt;0,IF(data0!X327&lt;$B$1,data0!X327,""),""),"")</f>
        <v/>
      </c>
      <c r="Y328" s="7" t="str">
        <f>IF(Y$1=1,IF(data0!Y327&gt;0,IF(data0!Y327&lt;$B$1,data0!Y327,""),""),"")</f>
        <v/>
      </c>
      <c r="Z328" s="7">
        <f>IF(Z$1=1,IF(data0!Z327&gt;0,IF(data0!Z327&lt;$B$1,data0!Z327,""),""),"")</f>
        <v>0.50980392156862742</v>
      </c>
      <c r="AA328" s="7">
        <f>IF(AA$1=1,IF(data0!AA327&gt;0,IF(data0!AA327&lt;$B$1,data0!AA327,""),""),"")</f>
        <v>0.4392156862745098</v>
      </c>
      <c r="AB328" s="7">
        <f>IF(AB$1=1,IF(data0!AB327&gt;0,IF(data0!AB327&lt;$B$1,data0!AB327,""),""),"")</f>
        <v>0.36470588235294116</v>
      </c>
      <c r="AC328" s="7">
        <f>IF(AC$1=1,IF(data0!AC327&gt;0,IF(data0!AC327&lt;$B$1,data0!AC327,""),""),"")</f>
        <v>0.51372549019607838</v>
      </c>
      <c r="AD328" s="7">
        <f>IF(AD$1=1,IF(data0!AD327&gt;0,IF(data0!AD327&lt;$B$1,data0!AD327,""),""),"")</f>
        <v>0.63921568627450975</v>
      </c>
      <c r="AE328" s="7">
        <f>IF(AE$1=1,IF(data0!AE327&gt;0,IF(data0!AE327&lt;$B$1,data0!AE327,""),""),"")</f>
        <v>0.71372549019607845</v>
      </c>
      <c r="AF328" s="7">
        <f>IF(AF$1=1,IF(data0!AF327&gt;0,IF(data0!AF327&lt;$B$1,data0!AF327,""),""),"")</f>
        <v>0.46274509803921571</v>
      </c>
      <c r="AG328" s="7">
        <f>IF(AG$1=1,IF(data0!AG327&gt;0,IF(data0!AG327&lt;$B$1,data0!AG327,""),""),"")</f>
        <v>0.396078431372549</v>
      </c>
      <c r="AH328" s="7">
        <f>IF(AH$1=1,IF(data0!AH327&gt;0,IF(data0!AH327&lt;$B$1,data0!AH327,""),""),"")</f>
        <v>0.49019607843137253</v>
      </c>
      <c r="AI328" s="7">
        <f>IF(AI$1=1,IF(data0!AI327&gt;0,IF(data0!AI327&lt;$B$1,data0!AI327,""),""),"")</f>
        <v>0.41960784313725491</v>
      </c>
      <c r="AJ328" s="7">
        <f>IF(AJ$1=1,IF(data0!AJ327&gt;0,IF(data0!AJ327&lt;$B$1,data0!AJ327,""),""),"")</f>
        <v>0.35686274509803922</v>
      </c>
    </row>
    <row r="329" spans="1:36" hidden="1">
      <c r="A329" s="1">
        <f>data0!A328</f>
        <v>326</v>
      </c>
      <c r="B329" s="1">
        <f>data0!B328</f>
        <v>6</v>
      </c>
      <c r="C329" s="1">
        <f>data0!C328</f>
        <v>2</v>
      </c>
      <c r="D329" s="1">
        <f>data0!D328</f>
        <v>2</v>
      </c>
      <c r="E329" s="7" t="str">
        <f>IF(E$1=1,IF(data0!E328&gt;0,IF(data0!E328&lt;$B$1,data0!E328,""),""),"")</f>
        <v/>
      </c>
      <c r="F329" s="7">
        <f>IF(F$1=1,IF(data0!F328&gt;0,IF(data0!F328&lt;$B$1,data0!F328,""),""),"")</f>
        <v>0.2</v>
      </c>
      <c r="G329" s="7" t="str">
        <f>IF(G$1=1,IF(data0!G328&gt;0,IF(data0!G328&lt;$B$1,data0!G328,""),""),"")</f>
        <v/>
      </c>
      <c r="H329" s="7" t="str">
        <f>IF(H$1=1,IF(data0!H328&gt;0,IF(data0!H328&lt;$B$1,data0!H328,""),""),"")</f>
        <v/>
      </c>
      <c r="I329" s="7" t="str">
        <f>IF(I$1=1,IF(data0!I328&gt;0,IF(data0!I328&lt;$B$1,data0!I328,""),""),"")</f>
        <v/>
      </c>
      <c r="J329" s="7">
        <f>IF(J$1=1,IF(data0!J328&gt;0,IF(data0!J328&lt;$B$1,data0!J328,""),""),"")</f>
        <v>0.30196078431372547</v>
      </c>
      <c r="K329" s="7">
        <f>IF(K$1=1,IF(data0!K328&gt;0,IF(data0!K328&lt;$B$1,data0!K328,""),""),"")</f>
        <v>0.27450980392156865</v>
      </c>
      <c r="L329" s="7" t="str">
        <f>IF(L$1=1,IF(data0!L328&gt;0,IF(data0!L328&lt;$B$1,data0!L328,""),""),"")</f>
        <v/>
      </c>
      <c r="M329" s="7" t="str">
        <f>IF(M$1=1,IF(data0!M328&gt;0,IF(data0!M328&lt;$B$1,data0!M328,""),""),"")</f>
        <v/>
      </c>
      <c r="N329" s="7">
        <f>IF(N$1=1,IF(data0!N328&gt;0,IF(data0!N328&lt;$B$1,data0!N328,""),""),"")</f>
        <v>0.23921568627450981</v>
      </c>
      <c r="O329" s="7" t="str">
        <f>IF(O$1=1,IF(data0!O328&gt;0,IF(data0!O328&lt;$B$1,data0!O328,""),""),"")</f>
        <v/>
      </c>
      <c r="P329" s="7" t="str">
        <f>IF(P$1=1,IF(data0!P328&gt;0,IF(data0!P328&lt;$B$1,data0!P328,""),""),"")</f>
        <v/>
      </c>
      <c r="Q329" s="7">
        <f>IF(Q$1=1,IF(data0!Q328&gt;0,IF(data0!Q328&lt;$B$1,data0!Q328,""),""),"")</f>
        <v>0.1803921568627451</v>
      </c>
      <c r="R329" s="7" t="str">
        <f>IF(R$1=1,IF(data0!R328&gt;0,IF(data0!R328&lt;$B$1,data0!R328,""),""),"")</f>
        <v/>
      </c>
      <c r="S329" s="7">
        <f>IF(S$1=1,IF(data0!S328&gt;0,IF(data0!S328&lt;$B$1,data0!S328,""),""),"")</f>
        <v>0.3411764705882353</v>
      </c>
      <c r="T329" s="7">
        <f>IF(T$1=1,IF(data0!T328&gt;0,IF(data0!T328&lt;$B$1,data0!T328,""),""),"")</f>
        <v>0.40392156862745099</v>
      </c>
      <c r="U329" s="7">
        <f>IF(U$1=1,IF(data0!U328&gt;0,IF(data0!U328&lt;$B$1,data0!U328,""),""),"")</f>
        <v>0.3411764705882353</v>
      </c>
      <c r="V329" s="7">
        <f>IF(V$1=1,IF(data0!V328&gt;0,IF(data0!V328&lt;$B$1,data0!V328,""),""),"")</f>
        <v>0.32549019607843138</v>
      </c>
      <c r="W329" s="7">
        <f>IF(W$1=1,IF(data0!W328&gt;0,IF(data0!W328&lt;$B$1,data0!W328,""),""),"")</f>
        <v>0.34901960784313724</v>
      </c>
      <c r="X329" s="7" t="str">
        <f>IF(X$1=1,IF(data0!X328&gt;0,IF(data0!X328&lt;$B$1,data0!X328,""),""),"")</f>
        <v/>
      </c>
      <c r="Y329" s="7" t="str">
        <f>IF(Y$1=1,IF(data0!Y328&gt;0,IF(data0!Y328&lt;$B$1,data0!Y328,""),""),"")</f>
        <v/>
      </c>
      <c r="Z329" s="7">
        <f>IF(Z$1=1,IF(data0!Z328&gt;0,IF(data0!Z328&lt;$B$1,data0!Z328,""),""),"")</f>
        <v>0.38823529411764707</v>
      </c>
      <c r="AA329" s="7">
        <f>IF(AA$1=1,IF(data0!AA328&gt;0,IF(data0!AA328&lt;$B$1,data0!AA328,""),""),"")</f>
        <v>0.32549019607843138</v>
      </c>
      <c r="AB329" s="7">
        <f>IF(AB$1=1,IF(data0!AB328&gt;0,IF(data0!AB328&lt;$B$1,data0!AB328,""),""),"")</f>
        <v>0.23137254901960785</v>
      </c>
      <c r="AC329" s="7">
        <f>IF(AC$1=1,IF(data0!AC328&gt;0,IF(data0!AC328&lt;$B$1,data0!AC328,""),""),"")</f>
        <v>0.38823529411764707</v>
      </c>
      <c r="AD329" s="7">
        <f>IF(AD$1=1,IF(data0!AD328&gt;0,IF(data0!AD328&lt;$B$1,data0!AD328,""),""),"")</f>
        <v>0.50196078431372548</v>
      </c>
      <c r="AE329" s="7">
        <f>IF(AE$1=1,IF(data0!AE328&gt;0,IF(data0!AE328&lt;$B$1,data0!AE328,""),""),"")</f>
        <v>0.58431372549019611</v>
      </c>
      <c r="AF329" s="7">
        <f>IF(AF$1=1,IF(data0!AF328&gt;0,IF(data0!AF328&lt;$B$1,data0!AF328,""),""),"")</f>
        <v>0.33333333333333331</v>
      </c>
      <c r="AG329" s="7">
        <f>IF(AG$1=1,IF(data0!AG328&gt;0,IF(data0!AG328&lt;$B$1,data0!AG328,""),""),"")</f>
        <v>0.27058823529411763</v>
      </c>
      <c r="AH329" s="7">
        <f>IF(AH$1=1,IF(data0!AH328&gt;0,IF(data0!AH328&lt;$B$1,data0!AH328,""),""),"")</f>
        <v>0.34901960784313724</v>
      </c>
      <c r="AI329" s="7">
        <f>IF(AI$1=1,IF(data0!AI328&gt;0,IF(data0!AI328&lt;$B$1,data0!AI328,""),""),"")</f>
        <v>0.28627450980392155</v>
      </c>
      <c r="AJ329" s="7">
        <f>IF(AJ$1=1,IF(data0!AJ328&gt;0,IF(data0!AJ328&lt;$B$1,data0!AJ328,""),""),"")</f>
        <v>0.22352941176470589</v>
      </c>
    </row>
    <row r="330" spans="1:36" hidden="1">
      <c r="A330" s="1">
        <f>data0!A329</f>
        <v>327</v>
      </c>
      <c r="B330" s="1">
        <f>data0!B329</f>
        <v>7</v>
      </c>
      <c r="C330" s="1">
        <f>data0!C329</f>
        <v>2</v>
      </c>
      <c r="D330" s="1">
        <f>data0!D329</f>
        <v>2</v>
      </c>
      <c r="E330" s="7" t="str">
        <f>IF(E$1=1,IF(data0!E329&gt;0,IF(data0!E329&lt;$B$1,data0!E329,""),""),"")</f>
        <v/>
      </c>
      <c r="F330" s="7">
        <f>IF(F$1=1,IF(data0!F329&gt;0,IF(data0!F329&lt;$B$1,data0!F329,""),""),"")</f>
        <v>3.5294117647058823E-2</v>
      </c>
      <c r="G330" s="7" t="str">
        <f>IF(G$1=1,IF(data0!G329&gt;0,IF(data0!G329&lt;$B$1,data0!G329,""),""),"")</f>
        <v/>
      </c>
      <c r="H330" s="7" t="str">
        <f>IF(H$1=1,IF(data0!H329&gt;0,IF(data0!H329&lt;$B$1,data0!H329,""),""),"")</f>
        <v/>
      </c>
      <c r="I330" s="7">
        <f>IF(I$1=1,IF(data0!I329&gt;0,IF(data0!I329&lt;$B$1,data0!I329,""),""),"")</f>
        <v>0.81568627450980391</v>
      </c>
      <c r="J330" s="7">
        <f>IF(J$1=1,IF(data0!J329&gt;0,IF(data0!J329&lt;$B$1,data0!J329,""),""),"")</f>
        <v>0.12549019607843137</v>
      </c>
      <c r="K330" s="7">
        <f>IF(K$1=1,IF(data0!K329&gt;0,IF(data0!K329&lt;$B$1,data0!K329,""),""),"")</f>
        <v>0.10588235294117647</v>
      </c>
      <c r="L330" s="7" t="str">
        <f>IF(L$1=1,IF(data0!L329&gt;0,IF(data0!L329&lt;$B$1,data0!L329,""),""),"")</f>
        <v/>
      </c>
      <c r="M330" s="7" t="str">
        <f>IF(M$1=1,IF(data0!M329&gt;0,IF(data0!M329&lt;$B$1,data0!M329,""),""),"")</f>
        <v/>
      </c>
      <c r="N330" s="7">
        <f>IF(N$1=1,IF(data0!N329&gt;0,IF(data0!N329&lt;$B$1,data0!N329,""),""),"")</f>
        <v>6.2745098039215685E-2</v>
      </c>
      <c r="O330" s="7" t="str">
        <f>IF(O$1=1,IF(data0!O329&gt;0,IF(data0!O329&lt;$B$1,data0!O329,""),""),"")</f>
        <v/>
      </c>
      <c r="P330" s="7" t="str">
        <f>IF(P$1=1,IF(data0!P329&gt;0,IF(data0!P329&lt;$B$1,data0!P329,""),""),"")</f>
        <v/>
      </c>
      <c r="Q330" s="7">
        <f>IF(Q$1=1,IF(data0!Q329&gt;0,IF(data0!Q329&lt;$B$1,data0!Q329,""),""),"")</f>
        <v>1.1764705882352941E-2</v>
      </c>
      <c r="R330" s="7" t="str">
        <f>IF(R$1=1,IF(data0!R329&gt;0,IF(data0!R329&lt;$B$1,data0!R329,""),""),"")</f>
        <v/>
      </c>
      <c r="S330" s="7">
        <f>IF(S$1=1,IF(data0!S329&gt;0,IF(data0!S329&lt;$B$1,data0!S329,""),""),"")</f>
        <v>0.16078431372549021</v>
      </c>
      <c r="T330" s="7">
        <f>IF(T$1=1,IF(data0!T329&gt;0,IF(data0!T329&lt;$B$1,data0!T329,""),""),"")</f>
        <v>0.23921568627450981</v>
      </c>
      <c r="U330" s="7">
        <f>IF(U$1=1,IF(data0!U329&gt;0,IF(data0!U329&lt;$B$1,data0!U329,""),""),"")</f>
        <v>0.16078431372549021</v>
      </c>
      <c r="V330" s="7">
        <f>IF(V$1=1,IF(data0!V329&gt;0,IF(data0!V329&lt;$B$1,data0!V329,""),""),"")</f>
        <v>0.15294117647058825</v>
      </c>
      <c r="W330" s="7">
        <f>IF(W$1=1,IF(data0!W329&gt;0,IF(data0!W329&lt;$B$1,data0!W329,""),""),"")</f>
        <v>0.17647058823529413</v>
      </c>
      <c r="X330" s="7" t="str">
        <f>IF(X$1=1,IF(data0!X329&gt;0,IF(data0!X329&lt;$B$1,data0!X329,""),""),"")</f>
        <v/>
      </c>
      <c r="Y330" s="7" t="str">
        <f>IF(Y$1=1,IF(data0!Y329&gt;0,IF(data0!Y329&lt;$B$1,data0!Y329,""),""),"")</f>
        <v/>
      </c>
      <c r="Z330" s="7">
        <f>IF(Z$1=1,IF(data0!Z329&gt;0,IF(data0!Z329&lt;$B$1,data0!Z329,""),""),"")</f>
        <v>0.20784313725490197</v>
      </c>
      <c r="AA330" s="7">
        <f>IF(AA$1=1,IF(data0!AA329&gt;0,IF(data0!AA329&lt;$B$1,data0!AA329,""),""),"")</f>
        <v>0.15294117647058825</v>
      </c>
      <c r="AB330" s="7">
        <f>IF(AB$1=1,IF(data0!AB329&gt;0,IF(data0!AB329&lt;$B$1,data0!AB329,""),""),"")</f>
        <v>5.8823529411764705E-2</v>
      </c>
      <c r="AC330" s="7">
        <f>IF(AC$1=1,IF(data0!AC329&gt;0,IF(data0!AC329&lt;$B$1,data0!AC329,""),""),"")</f>
        <v>0.2196078431372549</v>
      </c>
      <c r="AD330" s="7">
        <f>IF(AD$1=1,IF(data0!AD329&gt;0,IF(data0!AD329&lt;$B$1,data0!AD329,""),""),"")</f>
        <v>0.32156862745098042</v>
      </c>
      <c r="AE330" s="7">
        <f>IF(AE$1=1,IF(data0!AE329&gt;0,IF(data0!AE329&lt;$B$1,data0!AE329,""),""),"")</f>
        <v>0.41176470588235292</v>
      </c>
      <c r="AF330" s="7">
        <f>IF(AF$1=1,IF(data0!AF329&gt;0,IF(data0!AF329&lt;$B$1,data0!AF329,""),""),"")</f>
        <v>0.15686274509803921</v>
      </c>
      <c r="AG330" s="7">
        <f>IF(AG$1=1,IF(data0!AG329&gt;0,IF(data0!AG329&lt;$B$1,data0!AG329,""),""),"")</f>
        <v>9.8039215686274508E-2</v>
      </c>
      <c r="AH330" s="7">
        <f>IF(AH$1=1,IF(data0!AH329&gt;0,IF(data0!AH329&lt;$B$1,data0!AH329,""),""),"")</f>
        <v>0.17647058823529413</v>
      </c>
      <c r="AI330" s="7">
        <f>IF(AI$1=1,IF(data0!AI329&gt;0,IF(data0!AI329&lt;$B$1,data0!AI329,""),""),"")</f>
        <v>0.11372549019607843</v>
      </c>
      <c r="AJ330" s="7">
        <f>IF(AJ$1=1,IF(data0!AJ329&gt;0,IF(data0!AJ329&lt;$B$1,data0!AJ329,""),""),"")</f>
        <v>5.4901960784313725E-2</v>
      </c>
    </row>
    <row r="331" spans="1:36" hidden="1">
      <c r="A331" s="1">
        <f>data0!A330</f>
        <v>328</v>
      </c>
      <c r="B331" s="1">
        <f>data0!B330</f>
        <v>8</v>
      </c>
      <c r="C331" s="1">
        <f>data0!C330</f>
        <v>2</v>
      </c>
      <c r="D331" s="1">
        <f>data0!D330</f>
        <v>2</v>
      </c>
      <c r="E331" s="7" t="str">
        <f>IF(E$1=1,IF(data0!E330&gt;0,IF(data0!E330&lt;$B$1,data0!E330,""),""),"")</f>
        <v/>
      </c>
      <c r="F331" s="7" t="str">
        <f>IF(F$1=1,IF(data0!F330&gt;0,IF(data0!F330&lt;$B$1,data0!F330,""),""),"")</f>
        <v/>
      </c>
      <c r="G331" s="7" t="str">
        <f>IF(G$1=1,IF(data0!G330&gt;0,IF(data0!G330&lt;$B$1,data0!G330,""),""),"")</f>
        <v/>
      </c>
      <c r="H331" s="7" t="str">
        <f>IF(H$1=1,IF(data0!H330&gt;0,IF(data0!H330&lt;$B$1,data0!H330,""),""),"")</f>
        <v/>
      </c>
      <c r="I331" s="7">
        <f>IF(I$1=1,IF(data0!I330&gt;0,IF(data0!I330&lt;$B$1,data0!I330,""),""),"")</f>
        <v>0.69019607843137254</v>
      </c>
      <c r="J331" s="7" t="str">
        <f>IF(J$1=1,IF(data0!J330&gt;0,IF(data0!J330&lt;$B$1,data0!J330,""),""),"")</f>
        <v/>
      </c>
      <c r="K331" s="7" t="str">
        <f>IF(K$1=1,IF(data0!K330&gt;0,IF(data0!K330&lt;$B$1,data0!K330,""),""),"")</f>
        <v/>
      </c>
      <c r="L331" s="7" t="str">
        <f>IF(L$1=1,IF(data0!L330&gt;0,IF(data0!L330&lt;$B$1,data0!L330,""),""),"")</f>
        <v/>
      </c>
      <c r="M331" s="7" t="str">
        <f>IF(M$1=1,IF(data0!M330&gt;0,IF(data0!M330&lt;$B$1,data0!M330,""),""),"")</f>
        <v/>
      </c>
      <c r="N331" s="7" t="str">
        <f>IF(N$1=1,IF(data0!N330&gt;0,IF(data0!N330&lt;$B$1,data0!N330,""),""),"")</f>
        <v/>
      </c>
      <c r="O331" s="7">
        <f>IF(O$1=1,IF(data0!O330&gt;0,IF(data0!O330&lt;$B$1,data0!O330,""),""),"")</f>
        <v>0.90588235294117647</v>
      </c>
      <c r="P331" s="7" t="str">
        <f>IF(P$1=1,IF(data0!P330&gt;0,IF(data0!P330&lt;$B$1,data0!P330,""),""),"")</f>
        <v/>
      </c>
      <c r="Q331" s="7" t="str">
        <f>IF(Q$1=1,IF(data0!Q330&gt;0,IF(data0!Q330&lt;$B$1,data0!Q330,""),""),"")</f>
        <v/>
      </c>
      <c r="R331" s="7" t="str">
        <f>IF(R$1=1,IF(data0!R330&gt;0,IF(data0!R330&lt;$B$1,data0!R330,""),""),"")</f>
        <v/>
      </c>
      <c r="S331" s="7">
        <f>IF(S$1=1,IF(data0!S330&gt;0,IF(data0!S330&lt;$B$1,data0!S330,""),""),"")</f>
        <v>2.7450980392156862E-2</v>
      </c>
      <c r="T331" s="7">
        <f>IF(T$1=1,IF(data0!T330&gt;0,IF(data0!T330&lt;$B$1,data0!T330,""),""),"")</f>
        <v>9.8039215686274508E-2</v>
      </c>
      <c r="U331" s="7">
        <f>IF(U$1=1,IF(data0!U330&gt;0,IF(data0!U330&lt;$B$1,data0!U330,""),""),"")</f>
        <v>2.7450980392156862E-2</v>
      </c>
      <c r="V331" s="7">
        <f>IF(V$1=1,IF(data0!V330&gt;0,IF(data0!V330&lt;$B$1,data0!V330,""),""),"")</f>
        <v>1.9607843137254902E-2</v>
      </c>
      <c r="W331" s="7">
        <f>IF(W$1=1,IF(data0!W330&gt;0,IF(data0!W330&lt;$B$1,data0!W330,""),""),"")</f>
        <v>5.4901960784313725E-2</v>
      </c>
      <c r="X331" s="7" t="str">
        <f>IF(X$1=1,IF(data0!X330&gt;0,IF(data0!X330&lt;$B$1,data0!X330,""),""),"")</f>
        <v/>
      </c>
      <c r="Y331" s="7" t="str">
        <f>IF(Y$1=1,IF(data0!Y330&gt;0,IF(data0!Y330&lt;$B$1,data0!Y330,""),""),"")</f>
        <v/>
      </c>
      <c r="Z331" s="7">
        <f>IF(Z$1=1,IF(data0!Z330&gt;0,IF(data0!Z330&lt;$B$1,data0!Z330,""),""),"")</f>
        <v>6.6666666666666666E-2</v>
      </c>
      <c r="AA331" s="7">
        <f>IF(AA$1=1,IF(data0!AA330&gt;0,IF(data0!AA330&lt;$B$1,data0!AA330,""),""),"")</f>
        <v>1.9607843137254902E-2</v>
      </c>
      <c r="AB331" s="7" t="str">
        <f>IF(AB$1=1,IF(data0!AB330&gt;0,IF(data0!AB330&lt;$B$1,data0!AB330,""),""),"")</f>
        <v/>
      </c>
      <c r="AC331" s="7">
        <f>IF(AC$1=1,IF(data0!AC330&gt;0,IF(data0!AC330&lt;$B$1,data0!AC330,""),""),"")</f>
        <v>9.8039215686274508E-2</v>
      </c>
      <c r="AD331" s="7">
        <f>IF(AD$1=1,IF(data0!AD330&gt;0,IF(data0!AD330&lt;$B$1,data0!AD330,""),""),"")</f>
        <v>0.18431372549019609</v>
      </c>
      <c r="AE331" s="7">
        <f>IF(AE$1=1,IF(data0!AE330&gt;0,IF(data0!AE330&lt;$B$1,data0!AE330,""),""),"")</f>
        <v>0.27843137254901962</v>
      </c>
      <c r="AF331" s="7">
        <f>IF(AF$1=1,IF(data0!AF330&gt;0,IF(data0!AF330&lt;$B$1,data0!AF330,""),""),"")</f>
        <v>2.7450980392156862E-2</v>
      </c>
      <c r="AG331" s="7" t="str">
        <f>IF(AG$1=1,IF(data0!AG330&gt;0,IF(data0!AG330&lt;$B$1,data0!AG330,""),""),"")</f>
        <v/>
      </c>
      <c r="AH331" s="7">
        <f>IF(AH$1=1,IF(data0!AH330&gt;0,IF(data0!AH330&lt;$B$1,data0!AH330,""),""),"")</f>
        <v>2.7450980392156862E-2</v>
      </c>
      <c r="AI331" s="7" t="str">
        <f>IF(AI$1=1,IF(data0!AI330&gt;0,IF(data0!AI330&lt;$B$1,data0!AI330,""),""),"")</f>
        <v/>
      </c>
      <c r="AJ331" s="7" t="str">
        <f>IF(AJ$1=1,IF(data0!AJ330&gt;0,IF(data0!AJ330&lt;$B$1,data0!AJ330,""),""),"")</f>
        <v/>
      </c>
    </row>
    <row r="332" spans="1:36" hidden="1">
      <c r="A332" s="1">
        <f>data0!A331</f>
        <v>329</v>
      </c>
      <c r="B332" s="1">
        <f>data0!B331</f>
        <v>9</v>
      </c>
      <c r="C332" s="1">
        <f>data0!C331</f>
        <v>2</v>
      </c>
      <c r="D332" s="1">
        <f>data0!D331</f>
        <v>2</v>
      </c>
      <c r="E332" s="7" t="str">
        <f>IF(E$1=1,IF(data0!E331&gt;0,IF(data0!E331&lt;$B$1,data0!E331,""),""),"")</f>
        <v/>
      </c>
      <c r="F332" s="7" t="str">
        <f>IF(F$1=1,IF(data0!F331&gt;0,IF(data0!F331&lt;$B$1,data0!F331,""),""),"")</f>
        <v/>
      </c>
      <c r="G332" s="7">
        <f>IF(G$1=1,IF(data0!G331&gt;0,IF(data0!G331&lt;$B$1,data0!G331,""),""),"")</f>
        <v>0.88627450980392153</v>
      </c>
      <c r="H332" s="7" t="str">
        <f>IF(H$1=1,IF(data0!H331&gt;0,IF(data0!H331&lt;$B$1,data0!H331,""),""),"")</f>
        <v/>
      </c>
      <c r="I332" s="7">
        <f>IF(I$1=1,IF(data0!I331&gt;0,IF(data0!I331&lt;$B$1,data0!I331,""),""),"")</f>
        <v>0.52549019607843139</v>
      </c>
      <c r="J332" s="7" t="str">
        <f>IF(J$1=1,IF(data0!J331&gt;0,IF(data0!J331&lt;$B$1,data0!J331,""),""),"")</f>
        <v/>
      </c>
      <c r="K332" s="7" t="str">
        <f>IF(K$1=1,IF(data0!K331&gt;0,IF(data0!K331&lt;$B$1,data0!K331,""),""),"")</f>
        <v/>
      </c>
      <c r="L332" s="7" t="str">
        <f>IF(L$1=1,IF(data0!L331&gt;0,IF(data0!L331&lt;$B$1,data0!L331,""),""),"")</f>
        <v/>
      </c>
      <c r="M332" s="7" t="str">
        <f>IF(M$1=1,IF(data0!M331&gt;0,IF(data0!M331&lt;$B$1,data0!M331,""),""),"")</f>
        <v/>
      </c>
      <c r="N332" s="7" t="str">
        <f>IF(N$1=1,IF(data0!N331&gt;0,IF(data0!N331&lt;$B$1,data0!N331,""),""),"")</f>
        <v/>
      </c>
      <c r="O332" s="7">
        <f>IF(O$1=1,IF(data0!O331&gt;0,IF(data0!O331&lt;$B$1,data0!O331,""),""),"")</f>
        <v>0.73725490196078436</v>
      </c>
      <c r="P332" s="7" t="str">
        <f>IF(P$1=1,IF(data0!P331&gt;0,IF(data0!P331&lt;$B$1,data0!P331,""),""),"")</f>
        <v/>
      </c>
      <c r="Q332" s="7" t="str">
        <f>IF(Q$1=1,IF(data0!Q331&gt;0,IF(data0!Q331&lt;$B$1,data0!Q331,""),""),"")</f>
        <v/>
      </c>
      <c r="R332" s="7" t="str">
        <f>IF(R$1=1,IF(data0!R331&gt;0,IF(data0!R331&lt;$B$1,data0!R331,""),""),"")</f>
        <v/>
      </c>
      <c r="S332" s="7" t="str">
        <f>IF(S$1=1,IF(data0!S331&gt;0,IF(data0!S331&lt;$B$1,data0!S331,""),""),"")</f>
        <v/>
      </c>
      <c r="T332" s="7" t="str">
        <f>IF(T$1=1,IF(data0!T331&gt;0,IF(data0!T331&lt;$B$1,data0!T331,""),""),"")</f>
        <v/>
      </c>
      <c r="U332" s="7" t="str">
        <f>IF(U$1=1,IF(data0!U331&gt;0,IF(data0!U331&lt;$B$1,data0!U331,""),""),"")</f>
        <v/>
      </c>
      <c r="V332" s="7" t="str">
        <f>IF(V$1=1,IF(data0!V331&gt;0,IF(data0!V331&lt;$B$1,data0!V331,""),""),"")</f>
        <v/>
      </c>
      <c r="W332" s="7" t="str">
        <f>IF(W$1=1,IF(data0!W331&gt;0,IF(data0!W331&lt;$B$1,data0!W331,""),""),"")</f>
        <v/>
      </c>
      <c r="X332" s="7" t="str">
        <f>IF(X$1=1,IF(data0!X331&gt;0,IF(data0!X331&lt;$B$1,data0!X331,""),""),"")</f>
        <v/>
      </c>
      <c r="Y332" s="7" t="str">
        <f>IF(Y$1=1,IF(data0!Y331&gt;0,IF(data0!Y331&lt;$B$1,data0!Y331,""),""),"")</f>
        <v/>
      </c>
      <c r="Z332" s="7" t="str">
        <f>IF(Z$1=1,IF(data0!Z331&gt;0,IF(data0!Z331&lt;$B$1,data0!Z331,""),""),"")</f>
        <v/>
      </c>
      <c r="AA332" s="7" t="str">
        <f>IF(AA$1=1,IF(data0!AA331&gt;0,IF(data0!AA331&lt;$B$1,data0!AA331,""),""),"")</f>
        <v/>
      </c>
      <c r="AB332" s="7" t="str">
        <f>IF(AB$1=1,IF(data0!AB331&gt;0,IF(data0!AB331&lt;$B$1,data0!AB331,""),""),"")</f>
        <v/>
      </c>
      <c r="AC332" s="7" t="str">
        <f>IF(AC$1=1,IF(data0!AC331&gt;0,IF(data0!AC331&lt;$B$1,data0!AC331,""),""),"")</f>
        <v/>
      </c>
      <c r="AD332" s="7" t="str">
        <f>IF(AD$1=1,IF(data0!AD331&gt;0,IF(data0!AD331&lt;$B$1,data0!AD331,""),""),"")</f>
        <v/>
      </c>
      <c r="AE332" s="7">
        <f>IF(AE$1=1,IF(data0!AE331&gt;0,IF(data0!AE331&lt;$B$1,data0!AE331,""),""),"")</f>
        <v>0.10196078431372549</v>
      </c>
      <c r="AF332" s="7" t="str">
        <f>IF(AF$1=1,IF(data0!AF331&gt;0,IF(data0!AF331&lt;$B$1,data0!AF331,""),""),"")</f>
        <v/>
      </c>
      <c r="AG332" s="7" t="str">
        <f>IF(AG$1=1,IF(data0!AG331&gt;0,IF(data0!AG331&lt;$B$1,data0!AG331,""),""),"")</f>
        <v/>
      </c>
      <c r="AH332" s="7" t="str">
        <f>IF(AH$1=1,IF(data0!AH331&gt;0,IF(data0!AH331&lt;$B$1,data0!AH331,""),""),"")</f>
        <v/>
      </c>
      <c r="AI332" s="7" t="str">
        <f>IF(AI$1=1,IF(data0!AI331&gt;0,IF(data0!AI331&lt;$B$1,data0!AI331,""),""),"")</f>
        <v/>
      </c>
      <c r="AJ332" s="7" t="str">
        <f>IF(AJ$1=1,IF(data0!AJ331&gt;0,IF(data0!AJ331&lt;$B$1,data0!AJ331,""),""),"")</f>
        <v/>
      </c>
    </row>
    <row r="333" spans="1:36" hidden="1">
      <c r="A333" s="1">
        <f>data0!A332</f>
        <v>330</v>
      </c>
      <c r="B333" s="1">
        <f>data0!B332</f>
        <v>10</v>
      </c>
      <c r="C333" s="1">
        <f>data0!C332</f>
        <v>2</v>
      </c>
      <c r="D333" s="1">
        <f>data0!D332</f>
        <v>2</v>
      </c>
      <c r="E333" s="7" t="str">
        <f>IF(E$1=1,IF(data0!E332&gt;0,IF(data0!E332&lt;$B$1,data0!E332,""),""),"")</f>
        <v/>
      </c>
      <c r="F333" s="7" t="str">
        <f>IF(F$1=1,IF(data0!F332&gt;0,IF(data0!F332&lt;$B$1,data0!F332,""),""),"")</f>
        <v/>
      </c>
      <c r="G333" s="7">
        <f>IF(G$1=1,IF(data0!G332&gt;0,IF(data0!G332&lt;$B$1,data0!G332,""),""),"")</f>
        <v>0.74901960784313726</v>
      </c>
      <c r="H333" s="7" t="str">
        <f>IF(H$1=1,IF(data0!H332&gt;0,IF(data0!H332&lt;$B$1,data0!H332,""),""),"")</f>
        <v/>
      </c>
      <c r="I333" s="7">
        <f>IF(I$1=1,IF(data0!I332&gt;0,IF(data0!I332&lt;$B$1,data0!I332,""),""),"")</f>
        <v>0.39215686274509803</v>
      </c>
      <c r="J333" s="7" t="str">
        <f>IF(J$1=1,IF(data0!J332&gt;0,IF(data0!J332&lt;$B$1,data0!J332,""),""),"")</f>
        <v/>
      </c>
      <c r="K333" s="7" t="str">
        <f>IF(K$1=1,IF(data0!K332&gt;0,IF(data0!K332&lt;$B$1,data0!K332,""),""),"")</f>
        <v/>
      </c>
      <c r="L333" s="7" t="str">
        <f>IF(L$1=1,IF(data0!L332&gt;0,IF(data0!L332&lt;$B$1,data0!L332,""),""),"")</f>
        <v/>
      </c>
      <c r="M333" s="7">
        <f>IF(M$1=1,IF(data0!M332&gt;0,IF(data0!M332&lt;$B$1,data0!M332,""),""),"")</f>
        <v>0.90980392156862744</v>
      </c>
      <c r="N333" s="7" t="str">
        <f>IF(N$1=1,IF(data0!N332&gt;0,IF(data0!N332&lt;$B$1,data0!N332,""),""),"")</f>
        <v/>
      </c>
      <c r="O333" s="7">
        <f>IF(O$1=1,IF(data0!O332&gt;0,IF(data0!O332&lt;$B$1,data0!O332,""),""),"")</f>
        <v>0.59215686274509804</v>
      </c>
      <c r="P333" s="7" t="str">
        <f>IF(P$1=1,IF(data0!P332&gt;0,IF(data0!P332&lt;$B$1,data0!P332,""),""),"")</f>
        <v/>
      </c>
      <c r="Q333" s="7" t="str">
        <f>IF(Q$1=1,IF(data0!Q332&gt;0,IF(data0!Q332&lt;$B$1,data0!Q332,""),""),"")</f>
        <v/>
      </c>
      <c r="R333" s="7" t="str">
        <f>IF(R$1=1,IF(data0!R332&gt;0,IF(data0!R332&lt;$B$1,data0!R332,""),""),"")</f>
        <v/>
      </c>
      <c r="S333" s="7" t="str">
        <f>IF(S$1=1,IF(data0!S332&gt;0,IF(data0!S332&lt;$B$1,data0!S332,""),""),"")</f>
        <v/>
      </c>
      <c r="T333" s="7" t="str">
        <f>IF(T$1=1,IF(data0!T332&gt;0,IF(data0!T332&lt;$B$1,data0!T332,""),""),"")</f>
        <v/>
      </c>
      <c r="U333" s="7" t="str">
        <f>IF(U$1=1,IF(data0!U332&gt;0,IF(data0!U332&lt;$B$1,data0!U332,""),""),"")</f>
        <v/>
      </c>
      <c r="V333" s="7" t="str">
        <f>IF(V$1=1,IF(data0!V332&gt;0,IF(data0!V332&lt;$B$1,data0!V332,""),""),"")</f>
        <v/>
      </c>
      <c r="W333" s="7" t="str">
        <f>IF(W$1=1,IF(data0!W332&gt;0,IF(data0!W332&lt;$B$1,data0!W332,""),""),"")</f>
        <v/>
      </c>
      <c r="X333" s="7" t="str">
        <f>IF(X$1=1,IF(data0!X332&gt;0,IF(data0!X332&lt;$B$1,data0!X332,""),""),"")</f>
        <v/>
      </c>
      <c r="Y333" s="7" t="str">
        <f>IF(Y$1=1,IF(data0!Y332&gt;0,IF(data0!Y332&lt;$B$1,data0!Y332,""),""),"")</f>
        <v/>
      </c>
      <c r="Z333" s="7" t="str">
        <f>IF(Z$1=1,IF(data0!Z332&gt;0,IF(data0!Z332&lt;$B$1,data0!Z332,""),""),"")</f>
        <v/>
      </c>
      <c r="AA333" s="7" t="str">
        <f>IF(AA$1=1,IF(data0!AA332&gt;0,IF(data0!AA332&lt;$B$1,data0!AA332,""),""),"")</f>
        <v/>
      </c>
      <c r="AB333" s="7" t="str">
        <f>IF(AB$1=1,IF(data0!AB332&gt;0,IF(data0!AB332&lt;$B$1,data0!AB332,""),""),"")</f>
        <v/>
      </c>
      <c r="AC333" s="7" t="str">
        <f>IF(AC$1=1,IF(data0!AC332&gt;0,IF(data0!AC332&lt;$B$1,data0!AC332,""),""),"")</f>
        <v/>
      </c>
      <c r="AD333" s="7" t="str">
        <f>IF(AD$1=1,IF(data0!AD332&gt;0,IF(data0!AD332&lt;$B$1,data0!AD332,""),""),"")</f>
        <v/>
      </c>
      <c r="AE333" s="7" t="str">
        <f>IF(AE$1=1,IF(data0!AE332&gt;0,IF(data0!AE332&lt;$B$1,data0!AE332,""),""),"")</f>
        <v/>
      </c>
      <c r="AF333" s="7" t="str">
        <f>IF(AF$1=1,IF(data0!AF332&gt;0,IF(data0!AF332&lt;$B$1,data0!AF332,""),""),"")</f>
        <v/>
      </c>
      <c r="AG333" s="7" t="str">
        <f>IF(AG$1=1,IF(data0!AG332&gt;0,IF(data0!AG332&lt;$B$1,data0!AG332,""),""),"")</f>
        <v/>
      </c>
      <c r="AH333" s="7" t="str">
        <f>IF(AH$1=1,IF(data0!AH332&gt;0,IF(data0!AH332&lt;$B$1,data0!AH332,""),""),"")</f>
        <v/>
      </c>
      <c r="AI333" s="7" t="str">
        <f>IF(AI$1=1,IF(data0!AI332&gt;0,IF(data0!AI332&lt;$B$1,data0!AI332,""),""),"")</f>
        <v/>
      </c>
      <c r="AJ333" s="7" t="str">
        <f>IF(AJ$1=1,IF(data0!AJ332&gt;0,IF(data0!AJ332&lt;$B$1,data0!AJ332,""),""),"")</f>
        <v/>
      </c>
    </row>
    <row r="334" spans="1:36" hidden="1">
      <c r="A334" s="1">
        <f>data0!A333</f>
        <v>331</v>
      </c>
      <c r="B334" s="1">
        <f>data0!B333</f>
        <v>11</v>
      </c>
      <c r="C334" s="1">
        <f>data0!C333</f>
        <v>2</v>
      </c>
      <c r="D334" s="1">
        <f>data0!D333</f>
        <v>2</v>
      </c>
      <c r="E334" s="7" t="str">
        <f>IF(E$1=1,IF(data0!E333&gt;0,IF(data0!E333&lt;$B$1,data0!E333,""),""),"")</f>
        <v/>
      </c>
      <c r="F334" s="7" t="str">
        <f>IF(F$1=1,IF(data0!F333&gt;0,IF(data0!F333&lt;$B$1,data0!F333,""),""),"")</f>
        <v/>
      </c>
      <c r="G334" s="7">
        <f>IF(G$1=1,IF(data0!G333&gt;0,IF(data0!G333&lt;$B$1,data0!G333,""),""),"")</f>
        <v>0.57647058823529407</v>
      </c>
      <c r="H334" s="7" t="str">
        <f>IF(H$1=1,IF(data0!H333&gt;0,IF(data0!H333&lt;$B$1,data0!H333,""),""),"")</f>
        <v/>
      </c>
      <c r="I334" s="7">
        <f>IF(I$1=1,IF(data0!I333&gt;0,IF(data0!I333&lt;$B$1,data0!I333,""),""),"")</f>
        <v>0.22352941176470589</v>
      </c>
      <c r="J334" s="7" t="str">
        <f>IF(J$1=1,IF(data0!J333&gt;0,IF(data0!J333&lt;$B$1,data0!J333,""),""),"")</f>
        <v/>
      </c>
      <c r="K334" s="7" t="str">
        <f>IF(K$1=1,IF(data0!K333&gt;0,IF(data0!K333&lt;$B$1,data0!K333,""),""),"")</f>
        <v/>
      </c>
      <c r="L334" s="7" t="str">
        <f>IF(L$1=1,IF(data0!L333&gt;0,IF(data0!L333&lt;$B$1,data0!L333,""),""),"")</f>
        <v/>
      </c>
      <c r="M334" s="7">
        <f>IF(M$1=1,IF(data0!M333&gt;0,IF(data0!M333&lt;$B$1,data0!M333,""),""),"")</f>
        <v>0.74117647058823533</v>
      </c>
      <c r="N334" s="7" t="str">
        <f>IF(N$1=1,IF(data0!N333&gt;0,IF(data0!N333&lt;$B$1,data0!N333,""),""),"")</f>
        <v/>
      </c>
      <c r="O334" s="7">
        <f>IF(O$1=1,IF(data0!O333&gt;0,IF(data0!O333&lt;$B$1,data0!O333,""),""),"")</f>
        <v>0.41960784313725491</v>
      </c>
      <c r="P334" s="7" t="str">
        <f>IF(P$1=1,IF(data0!P333&gt;0,IF(data0!P333&lt;$B$1,data0!P333,""),""),"")</f>
        <v/>
      </c>
      <c r="Q334" s="7" t="str">
        <f>IF(Q$1=1,IF(data0!Q333&gt;0,IF(data0!Q333&lt;$B$1,data0!Q333,""),""),"")</f>
        <v/>
      </c>
      <c r="R334" s="7" t="str">
        <f>IF(R$1=1,IF(data0!R333&gt;0,IF(data0!R333&lt;$B$1,data0!R333,""),""),"")</f>
        <v/>
      </c>
      <c r="S334" s="7" t="str">
        <f>IF(S$1=1,IF(data0!S333&gt;0,IF(data0!S333&lt;$B$1,data0!S333,""),""),"")</f>
        <v/>
      </c>
      <c r="T334" s="7" t="str">
        <f>IF(T$1=1,IF(data0!T333&gt;0,IF(data0!T333&lt;$B$1,data0!T333,""),""),"")</f>
        <v/>
      </c>
      <c r="U334" s="7" t="str">
        <f>IF(U$1=1,IF(data0!U333&gt;0,IF(data0!U333&lt;$B$1,data0!U333,""),""),"")</f>
        <v/>
      </c>
      <c r="V334" s="7" t="str">
        <f>IF(V$1=1,IF(data0!V333&gt;0,IF(data0!V333&lt;$B$1,data0!V333,""),""),"")</f>
        <v/>
      </c>
      <c r="W334" s="7" t="str">
        <f>IF(W$1=1,IF(data0!W333&gt;0,IF(data0!W333&lt;$B$1,data0!W333,""),""),"")</f>
        <v/>
      </c>
      <c r="X334" s="7">
        <f>IF(X$1=1,IF(data0!X333&gt;0,IF(data0!X333&lt;$B$1,data0!X333,""),""),"")</f>
        <v>0.94901960784313721</v>
      </c>
      <c r="Y334" s="7" t="str">
        <f>IF(Y$1=1,IF(data0!Y333&gt;0,IF(data0!Y333&lt;$B$1,data0!Y333,""),""),"")</f>
        <v/>
      </c>
      <c r="Z334" s="7" t="str">
        <f>IF(Z$1=1,IF(data0!Z333&gt;0,IF(data0!Z333&lt;$B$1,data0!Z333,""),""),"")</f>
        <v/>
      </c>
      <c r="AA334" s="7" t="str">
        <f>IF(AA$1=1,IF(data0!AA333&gt;0,IF(data0!AA333&lt;$B$1,data0!AA333,""),""),"")</f>
        <v/>
      </c>
      <c r="AB334" s="7" t="str">
        <f>IF(AB$1=1,IF(data0!AB333&gt;0,IF(data0!AB333&lt;$B$1,data0!AB333,""),""),"")</f>
        <v/>
      </c>
      <c r="AC334" s="7" t="str">
        <f>IF(AC$1=1,IF(data0!AC333&gt;0,IF(data0!AC333&lt;$B$1,data0!AC333,""),""),"")</f>
        <v/>
      </c>
      <c r="AD334" s="7" t="str">
        <f>IF(AD$1=1,IF(data0!AD333&gt;0,IF(data0!AD333&lt;$B$1,data0!AD333,""),""),"")</f>
        <v/>
      </c>
      <c r="AE334" s="7" t="str">
        <f>IF(AE$1=1,IF(data0!AE333&gt;0,IF(data0!AE333&lt;$B$1,data0!AE333,""),""),"")</f>
        <v/>
      </c>
      <c r="AF334" s="7" t="str">
        <f>IF(AF$1=1,IF(data0!AF333&gt;0,IF(data0!AF333&lt;$B$1,data0!AF333,""),""),"")</f>
        <v/>
      </c>
      <c r="AG334" s="7" t="str">
        <f>IF(AG$1=1,IF(data0!AG333&gt;0,IF(data0!AG333&lt;$B$1,data0!AG333,""),""),"")</f>
        <v/>
      </c>
      <c r="AH334" s="7" t="str">
        <f>IF(AH$1=1,IF(data0!AH333&gt;0,IF(data0!AH333&lt;$B$1,data0!AH333,""),""),"")</f>
        <v/>
      </c>
      <c r="AI334" s="7" t="str">
        <f>IF(AI$1=1,IF(data0!AI333&gt;0,IF(data0!AI333&lt;$B$1,data0!AI333,""),""),"")</f>
        <v/>
      </c>
      <c r="AJ334" s="7" t="str">
        <f>IF(AJ$1=1,IF(data0!AJ333&gt;0,IF(data0!AJ333&lt;$B$1,data0!AJ333,""),""),"")</f>
        <v/>
      </c>
    </row>
    <row r="335" spans="1:36" hidden="1">
      <c r="A335" s="1">
        <f>data0!A334</f>
        <v>332</v>
      </c>
      <c r="B335" s="1">
        <f>data0!B334</f>
        <v>12</v>
      </c>
      <c r="C335" s="1">
        <f>data0!C334</f>
        <v>2</v>
      </c>
      <c r="D335" s="1">
        <f>data0!D334</f>
        <v>2</v>
      </c>
      <c r="E335" s="7" t="str">
        <f>IF(E$1=1,IF(data0!E334&gt;0,IF(data0!E334&lt;$B$1,data0!E334,""),""),"")</f>
        <v/>
      </c>
      <c r="F335" s="7" t="str">
        <f>IF(F$1=1,IF(data0!F334&gt;0,IF(data0!F334&lt;$B$1,data0!F334,""),""),"")</f>
        <v/>
      </c>
      <c r="G335" s="7">
        <f>IF(G$1=1,IF(data0!G334&gt;0,IF(data0!G334&lt;$B$1,data0!G334,""),""),"")</f>
        <v>0.45098039215686275</v>
      </c>
      <c r="H335" s="7" t="str">
        <f>IF(H$1=1,IF(data0!H334&gt;0,IF(data0!H334&lt;$B$1,data0!H334,""),""),"")</f>
        <v/>
      </c>
      <c r="I335" s="7">
        <f>IF(I$1=1,IF(data0!I334&gt;0,IF(data0!I334&lt;$B$1,data0!I334,""),""),"")</f>
        <v>9.4117647058823528E-2</v>
      </c>
      <c r="J335" s="7" t="str">
        <f>IF(J$1=1,IF(data0!J334&gt;0,IF(data0!J334&lt;$B$1,data0!J334,""),""),"")</f>
        <v/>
      </c>
      <c r="K335" s="7" t="str">
        <f>IF(K$1=1,IF(data0!K334&gt;0,IF(data0!K334&lt;$B$1,data0!K334,""),""),"")</f>
        <v/>
      </c>
      <c r="L335" s="7" t="str">
        <f>IF(L$1=1,IF(data0!L334&gt;0,IF(data0!L334&lt;$B$1,data0!L334,""),""),"")</f>
        <v/>
      </c>
      <c r="M335" s="7">
        <f>IF(M$1=1,IF(data0!M334&gt;0,IF(data0!M334&lt;$B$1,data0!M334,""),""),"")</f>
        <v>0.60784313725490191</v>
      </c>
      <c r="N335" s="7" t="str">
        <f>IF(N$1=1,IF(data0!N334&gt;0,IF(data0!N334&lt;$B$1,data0!N334,""),""),"")</f>
        <v/>
      </c>
      <c r="O335" s="7">
        <f>IF(O$1=1,IF(data0!O334&gt;0,IF(data0!O334&lt;$B$1,data0!O334,""),""),"")</f>
        <v>0.28627450980392155</v>
      </c>
      <c r="P335" s="7" t="str">
        <f>IF(P$1=1,IF(data0!P334&gt;0,IF(data0!P334&lt;$B$1,data0!P334,""),""),"")</f>
        <v/>
      </c>
      <c r="Q335" s="7" t="str">
        <f>IF(Q$1=1,IF(data0!Q334&gt;0,IF(data0!Q334&lt;$B$1,data0!Q334,""),""),"")</f>
        <v/>
      </c>
      <c r="R335" s="7" t="str">
        <f>IF(R$1=1,IF(data0!R334&gt;0,IF(data0!R334&lt;$B$1,data0!R334,""),""),"")</f>
        <v/>
      </c>
      <c r="S335" s="7" t="str">
        <f>IF(S$1=1,IF(data0!S334&gt;0,IF(data0!S334&lt;$B$1,data0!S334,""),""),"")</f>
        <v/>
      </c>
      <c r="T335" s="7" t="str">
        <f>IF(T$1=1,IF(data0!T334&gt;0,IF(data0!T334&lt;$B$1,data0!T334,""),""),"")</f>
        <v/>
      </c>
      <c r="U335" s="7" t="str">
        <f>IF(U$1=1,IF(data0!U334&gt;0,IF(data0!U334&lt;$B$1,data0!U334,""),""),"")</f>
        <v/>
      </c>
      <c r="V335" s="7" t="str">
        <f>IF(V$1=1,IF(data0!V334&gt;0,IF(data0!V334&lt;$B$1,data0!V334,""),""),"")</f>
        <v/>
      </c>
      <c r="W335" s="7" t="str">
        <f>IF(W$1=1,IF(data0!W334&gt;0,IF(data0!W334&lt;$B$1,data0!W334,""),""),"")</f>
        <v/>
      </c>
      <c r="X335" s="7">
        <f>IF(X$1=1,IF(data0!X334&gt;0,IF(data0!X334&lt;$B$1,data0!X334,""),""),"")</f>
        <v>0.81960784313725488</v>
      </c>
      <c r="Y335" s="7" t="str">
        <f>IF(Y$1=1,IF(data0!Y334&gt;0,IF(data0!Y334&lt;$B$1,data0!Y334,""),""),"")</f>
        <v/>
      </c>
      <c r="Z335" s="7" t="str">
        <f>IF(Z$1=1,IF(data0!Z334&gt;0,IF(data0!Z334&lt;$B$1,data0!Z334,""),""),"")</f>
        <v/>
      </c>
      <c r="AA335" s="7" t="str">
        <f>IF(AA$1=1,IF(data0!AA334&gt;0,IF(data0!AA334&lt;$B$1,data0!AA334,""),""),"")</f>
        <v/>
      </c>
      <c r="AB335" s="7" t="str">
        <f>IF(AB$1=1,IF(data0!AB334&gt;0,IF(data0!AB334&lt;$B$1,data0!AB334,""),""),"")</f>
        <v/>
      </c>
      <c r="AC335" s="7" t="str">
        <f>IF(AC$1=1,IF(data0!AC334&gt;0,IF(data0!AC334&lt;$B$1,data0!AC334,""),""),"")</f>
        <v/>
      </c>
      <c r="AD335" s="7" t="str">
        <f>IF(AD$1=1,IF(data0!AD334&gt;0,IF(data0!AD334&lt;$B$1,data0!AD334,""),""),"")</f>
        <v/>
      </c>
      <c r="AE335" s="7" t="str">
        <f>IF(AE$1=1,IF(data0!AE334&gt;0,IF(data0!AE334&lt;$B$1,data0!AE334,""),""),"")</f>
        <v/>
      </c>
      <c r="AF335" s="7" t="str">
        <f>IF(AF$1=1,IF(data0!AF334&gt;0,IF(data0!AF334&lt;$B$1,data0!AF334,""),""),"")</f>
        <v/>
      </c>
      <c r="AG335" s="7" t="str">
        <f>IF(AG$1=1,IF(data0!AG334&gt;0,IF(data0!AG334&lt;$B$1,data0!AG334,""),""),"")</f>
        <v/>
      </c>
      <c r="AH335" s="7" t="str">
        <f>IF(AH$1=1,IF(data0!AH334&gt;0,IF(data0!AH334&lt;$B$1,data0!AH334,""),""),"")</f>
        <v/>
      </c>
      <c r="AI335" s="7" t="str">
        <f>IF(AI$1=1,IF(data0!AI334&gt;0,IF(data0!AI334&lt;$B$1,data0!AI334,""),""),"")</f>
        <v/>
      </c>
      <c r="AJ335" s="7" t="str">
        <f>IF(AJ$1=1,IF(data0!AJ334&gt;0,IF(data0!AJ334&lt;$B$1,data0!AJ334,""),""),"")</f>
        <v/>
      </c>
    </row>
    <row r="336" spans="1:36" hidden="1">
      <c r="A336" s="1">
        <f>data0!A335</f>
        <v>333</v>
      </c>
      <c r="B336" s="1">
        <f>data0!B335</f>
        <v>13</v>
      </c>
      <c r="C336" s="1">
        <f>data0!C335</f>
        <v>2</v>
      </c>
      <c r="D336" s="1">
        <f>data0!D335</f>
        <v>2</v>
      </c>
      <c r="E336" s="7" t="str">
        <f>IF(E$1=1,IF(data0!E335&gt;0,IF(data0!E335&lt;$B$1,data0!E335,""),""),"")</f>
        <v/>
      </c>
      <c r="F336" s="7" t="str">
        <f>IF(F$1=1,IF(data0!F335&gt;0,IF(data0!F335&lt;$B$1,data0!F335,""),""),"")</f>
        <v/>
      </c>
      <c r="G336" s="7">
        <f>IF(G$1=1,IF(data0!G335&gt;0,IF(data0!G335&lt;$B$1,data0!G335,""),""),"")</f>
        <v>0.28235294117647058</v>
      </c>
      <c r="H336" s="7" t="str">
        <f>IF(H$1=1,IF(data0!H335&gt;0,IF(data0!H335&lt;$B$1,data0!H335,""),""),"")</f>
        <v/>
      </c>
      <c r="I336" s="7" t="str">
        <f>IF(I$1=1,IF(data0!I335&gt;0,IF(data0!I335&lt;$B$1,data0!I335,""),""),"")</f>
        <v/>
      </c>
      <c r="J336" s="7" t="str">
        <f>IF(J$1=1,IF(data0!J335&gt;0,IF(data0!J335&lt;$B$1,data0!J335,""),""),"")</f>
        <v/>
      </c>
      <c r="K336" s="7" t="str">
        <f>IF(K$1=1,IF(data0!K335&gt;0,IF(data0!K335&lt;$B$1,data0!K335,""),""),"")</f>
        <v/>
      </c>
      <c r="L336" s="7" t="str">
        <f>IF(L$1=1,IF(data0!L335&gt;0,IF(data0!L335&lt;$B$1,data0!L335,""),""),"")</f>
        <v/>
      </c>
      <c r="M336" s="7">
        <f>IF(M$1=1,IF(data0!M335&gt;0,IF(data0!M335&lt;$B$1,data0!M335,""),""),"")</f>
        <v>0.43529411764705883</v>
      </c>
      <c r="N336" s="7" t="str">
        <f>IF(N$1=1,IF(data0!N335&gt;0,IF(data0!N335&lt;$B$1,data0!N335,""),""),"")</f>
        <v/>
      </c>
      <c r="O336" s="7">
        <f>IF(O$1=1,IF(data0!O335&gt;0,IF(data0!O335&lt;$B$1,data0!O335,""),""),"")</f>
        <v>0.11372549019607843</v>
      </c>
      <c r="P336" s="7" t="str">
        <f>IF(P$1=1,IF(data0!P335&gt;0,IF(data0!P335&lt;$B$1,data0!P335,""),""),"")</f>
        <v/>
      </c>
      <c r="Q336" s="7" t="str">
        <f>IF(Q$1=1,IF(data0!Q335&gt;0,IF(data0!Q335&lt;$B$1,data0!Q335,""),""),"")</f>
        <v/>
      </c>
      <c r="R336" s="7" t="str">
        <f>IF(R$1=1,IF(data0!R335&gt;0,IF(data0!R335&lt;$B$1,data0!R335,""),""),"")</f>
        <v/>
      </c>
      <c r="S336" s="7" t="str">
        <f>IF(S$1=1,IF(data0!S335&gt;0,IF(data0!S335&lt;$B$1,data0!S335,""),""),"")</f>
        <v/>
      </c>
      <c r="T336" s="7" t="str">
        <f>IF(T$1=1,IF(data0!T335&gt;0,IF(data0!T335&lt;$B$1,data0!T335,""),""),"")</f>
        <v/>
      </c>
      <c r="U336" s="7" t="str">
        <f>IF(U$1=1,IF(data0!U335&gt;0,IF(data0!U335&lt;$B$1,data0!U335,""),""),"")</f>
        <v/>
      </c>
      <c r="V336" s="7" t="str">
        <f>IF(V$1=1,IF(data0!V335&gt;0,IF(data0!V335&lt;$B$1,data0!V335,""),""),"")</f>
        <v/>
      </c>
      <c r="W336" s="7" t="str">
        <f>IF(W$1=1,IF(data0!W335&gt;0,IF(data0!W335&lt;$B$1,data0!W335,""),""),"")</f>
        <v/>
      </c>
      <c r="X336" s="7">
        <f>IF(X$1=1,IF(data0!X335&gt;0,IF(data0!X335&lt;$B$1,data0!X335,""),""),"")</f>
        <v>0.6470588235294118</v>
      </c>
      <c r="Y336" s="7" t="str">
        <f>IF(Y$1=1,IF(data0!Y335&gt;0,IF(data0!Y335&lt;$B$1,data0!Y335,""),""),"")</f>
        <v/>
      </c>
      <c r="Z336" s="7" t="str">
        <f>IF(Z$1=1,IF(data0!Z335&gt;0,IF(data0!Z335&lt;$B$1,data0!Z335,""),""),"")</f>
        <v/>
      </c>
      <c r="AA336" s="7" t="str">
        <f>IF(AA$1=1,IF(data0!AA335&gt;0,IF(data0!AA335&lt;$B$1,data0!AA335,""),""),"")</f>
        <v/>
      </c>
      <c r="AB336" s="7" t="str">
        <f>IF(AB$1=1,IF(data0!AB335&gt;0,IF(data0!AB335&lt;$B$1,data0!AB335,""),""),"")</f>
        <v/>
      </c>
      <c r="AC336" s="7" t="str">
        <f>IF(AC$1=1,IF(data0!AC335&gt;0,IF(data0!AC335&lt;$B$1,data0!AC335,""),""),"")</f>
        <v/>
      </c>
      <c r="AD336" s="7" t="str">
        <f>IF(AD$1=1,IF(data0!AD335&gt;0,IF(data0!AD335&lt;$B$1,data0!AD335,""),""),"")</f>
        <v/>
      </c>
      <c r="AE336" s="7" t="str">
        <f>IF(AE$1=1,IF(data0!AE335&gt;0,IF(data0!AE335&lt;$B$1,data0!AE335,""),""),"")</f>
        <v/>
      </c>
      <c r="AF336" s="7" t="str">
        <f>IF(AF$1=1,IF(data0!AF335&gt;0,IF(data0!AF335&lt;$B$1,data0!AF335,""),""),"")</f>
        <v/>
      </c>
      <c r="AG336" s="7" t="str">
        <f>IF(AG$1=1,IF(data0!AG335&gt;0,IF(data0!AG335&lt;$B$1,data0!AG335,""),""),"")</f>
        <v/>
      </c>
      <c r="AH336" s="7" t="str">
        <f>IF(AH$1=1,IF(data0!AH335&gt;0,IF(data0!AH335&lt;$B$1,data0!AH335,""),""),"")</f>
        <v/>
      </c>
      <c r="AI336" s="7" t="str">
        <f>IF(AI$1=1,IF(data0!AI335&gt;0,IF(data0!AI335&lt;$B$1,data0!AI335,""),""),"")</f>
        <v/>
      </c>
      <c r="AJ336" s="7" t="str">
        <f>IF(AJ$1=1,IF(data0!AJ335&gt;0,IF(data0!AJ335&lt;$B$1,data0!AJ335,""),""),"")</f>
        <v/>
      </c>
    </row>
    <row r="337" spans="1:36" hidden="1">
      <c r="A337" s="1">
        <f>data0!A336</f>
        <v>334</v>
      </c>
      <c r="B337" s="1">
        <f>data0!B336</f>
        <v>14</v>
      </c>
      <c r="C337" s="1">
        <f>data0!C336</f>
        <v>2</v>
      </c>
      <c r="D337" s="1">
        <f>data0!D336</f>
        <v>2</v>
      </c>
      <c r="E337" s="7" t="str">
        <f>IF(E$1=1,IF(data0!E336&gt;0,IF(data0!E336&lt;$B$1,data0!E336,""),""),"")</f>
        <v/>
      </c>
      <c r="F337" s="7" t="str">
        <f>IF(F$1=1,IF(data0!F336&gt;0,IF(data0!F336&lt;$B$1,data0!F336,""),""),"")</f>
        <v/>
      </c>
      <c r="G337" s="7">
        <f>IF(G$1=1,IF(data0!G336&gt;0,IF(data0!G336&lt;$B$1,data0!G336,""),""),"")</f>
        <v>0.12941176470588237</v>
      </c>
      <c r="H337" s="7" t="str">
        <f>IF(H$1=1,IF(data0!H336&gt;0,IF(data0!H336&lt;$B$1,data0!H336,""),""),"")</f>
        <v/>
      </c>
      <c r="I337" s="7" t="str">
        <f>IF(I$1=1,IF(data0!I336&gt;0,IF(data0!I336&lt;$B$1,data0!I336,""),""),"")</f>
        <v/>
      </c>
      <c r="J337" s="7" t="str">
        <f>IF(J$1=1,IF(data0!J336&gt;0,IF(data0!J336&lt;$B$1,data0!J336,""),""),"")</f>
        <v/>
      </c>
      <c r="K337" s="7" t="str">
        <f>IF(K$1=1,IF(data0!K336&gt;0,IF(data0!K336&lt;$B$1,data0!K336,""),""),"")</f>
        <v/>
      </c>
      <c r="L337" s="7" t="str">
        <f>IF(L$1=1,IF(data0!L336&gt;0,IF(data0!L336&lt;$B$1,data0!L336,""),""),"")</f>
        <v/>
      </c>
      <c r="M337" s="7">
        <f>IF(M$1=1,IF(data0!M336&gt;0,IF(data0!M336&lt;$B$1,data0!M336,""),""),"")</f>
        <v>0.30196078431372547</v>
      </c>
      <c r="N337" s="7" t="str">
        <f>IF(N$1=1,IF(data0!N336&gt;0,IF(data0!N336&lt;$B$1,data0!N336,""),""),"")</f>
        <v/>
      </c>
      <c r="O337" s="7" t="str">
        <f>IF(O$1=1,IF(data0!O336&gt;0,IF(data0!O336&lt;$B$1,data0!O336,""),""),"")</f>
        <v/>
      </c>
      <c r="P337" s="7" t="str">
        <f>IF(P$1=1,IF(data0!P336&gt;0,IF(data0!P336&lt;$B$1,data0!P336,""),""),"")</f>
        <v/>
      </c>
      <c r="Q337" s="7" t="str">
        <f>IF(Q$1=1,IF(data0!Q336&gt;0,IF(data0!Q336&lt;$B$1,data0!Q336,""),""),"")</f>
        <v/>
      </c>
      <c r="R337" s="7" t="str">
        <f>IF(R$1=1,IF(data0!R336&gt;0,IF(data0!R336&lt;$B$1,data0!R336,""),""),"")</f>
        <v/>
      </c>
      <c r="S337" s="7" t="str">
        <f>IF(S$1=1,IF(data0!S336&gt;0,IF(data0!S336&lt;$B$1,data0!S336,""),""),"")</f>
        <v/>
      </c>
      <c r="T337" s="7" t="str">
        <f>IF(T$1=1,IF(data0!T336&gt;0,IF(data0!T336&lt;$B$1,data0!T336,""),""),"")</f>
        <v/>
      </c>
      <c r="U337" s="7" t="str">
        <f>IF(U$1=1,IF(data0!U336&gt;0,IF(data0!U336&lt;$B$1,data0!U336,""),""),"")</f>
        <v/>
      </c>
      <c r="V337" s="7" t="str">
        <f>IF(V$1=1,IF(data0!V336&gt;0,IF(data0!V336&lt;$B$1,data0!V336,""),""),"")</f>
        <v/>
      </c>
      <c r="W337" s="7" t="str">
        <f>IF(W$1=1,IF(data0!W336&gt;0,IF(data0!W336&lt;$B$1,data0!W336,""),""),"")</f>
        <v/>
      </c>
      <c r="X337" s="7">
        <f>IF(X$1=1,IF(data0!X336&gt;0,IF(data0!X336&lt;$B$1,data0!X336,""),""),"")</f>
        <v>0.51764705882352946</v>
      </c>
      <c r="Y337" s="7">
        <f>IF(Y$1=1,IF(data0!Y336&gt;0,IF(data0!Y336&lt;$B$1,data0!Y336,""),""),"")</f>
        <v>0.88235294117647056</v>
      </c>
      <c r="Z337" s="7" t="str">
        <f>IF(Z$1=1,IF(data0!Z336&gt;0,IF(data0!Z336&lt;$B$1,data0!Z336,""),""),"")</f>
        <v/>
      </c>
      <c r="AA337" s="7" t="str">
        <f>IF(AA$1=1,IF(data0!AA336&gt;0,IF(data0!AA336&lt;$B$1,data0!AA336,""),""),"")</f>
        <v/>
      </c>
      <c r="AB337" s="7" t="str">
        <f>IF(AB$1=1,IF(data0!AB336&gt;0,IF(data0!AB336&lt;$B$1,data0!AB336,""),""),"")</f>
        <v/>
      </c>
      <c r="AC337" s="7" t="str">
        <f>IF(AC$1=1,IF(data0!AC336&gt;0,IF(data0!AC336&lt;$B$1,data0!AC336,""),""),"")</f>
        <v/>
      </c>
      <c r="AD337" s="7" t="str">
        <f>IF(AD$1=1,IF(data0!AD336&gt;0,IF(data0!AD336&lt;$B$1,data0!AD336,""),""),"")</f>
        <v/>
      </c>
      <c r="AE337" s="7" t="str">
        <f>IF(AE$1=1,IF(data0!AE336&gt;0,IF(data0!AE336&lt;$B$1,data0!AE336,""),""),"")</f>
        <v/>
      </c>
      <c r="AF337" s="7" t="str">
        <f>IF(AF$1=1,IF(data0!AF336&gt;0,IF(data0!AF336&lt;$B$1,data0!AF336,""),""),"")</f>
        <v/>
      </c>
      <c r="AG337" s="7" t="str">
        <f>IF(AG$1=1,IF(data0!AG336&gt;0,IF(data0!AG336&lt;$B$1,data0!AG336,""),""),"")</f>
        <v/>
      </c>
      <c r="AH337" s="7" t="str">
        <f>IF(AH$1=1,IF(data0!AH336&gt;0,IF(data0!AH336&lt;$B$1,data0!AH336,""),""),"")</f>
        <v/>
      </c>
      <c r="AI337" s="7" t="str">
        <f>IF(AI$1=1,IF(data0!AI336&gt;0,IF(data0!AI336&lt;$B$1,data0!AI336,""),""),"")</f>
        <v/>
      </c>
      <c r="AJ337" s="7" t="str">
        <f>IF(AJ$1=1,IF(data0!AJ336&gt;0,IF(data0!AJ336&lt;$B$1,data0!AJ336,""),""),"")</f>
        <v/>
      </c>
    </row>
    <row r="338" spans="1:36" hidden="1">
      <c r="A338" s="1">
        <f>data0!A337</f>
        <v>335</v>
      </c>
      <c r="B338" s="1">
        <f>data0!B337</f>
        <v>15</v>
      </c>
      <c r="C338" s="1">
        <f>data0!C337</f>
        <v>2</v>
      </c>
      <c r="D338" s="1">
        <f>data0!D337</f>
        <v>2</v>
      </c>
      <c r="E338" s="7" t="str">
        <f>IF(E$1=1,IF(data0!E337&gt;0,IF(data0!E337&lt;$B$1,data0!E337,""),""),"")</f>
        <v/>
      </c>
      <c r="F338" s="7" t="str">
        <f>IF(F$1=1,IF(data0!F337&gt;0,IF(data0!F337&lt;$B$1,data0!F337,""),""),"")</f>
        <v/>
      </c>
      <c r="G338" s="7" t="str">
        <f>IF(G$1=1,IF(data0!G337&gt;0,IF(data0!G337&lt;$B$1,data0!G337,""),""),"")</f>
        <v/>
      </c>
      <c r="H338" s="7" t="str">
        <f>IF(H$1=1,IF(data0!H337&gt;0,IF(data0!H337&lt;$B$1,data0!H337,""),""),"")</f>
        <v/>
      </c>
      <c r="I338" s="7" t="str">
        <f>IF(I$1=1,IF(data0!I337&gt;0,IF(data0!I337&lt;$B$1,data0!I337,""),""),"")</f>
        <v/>
      </c>
      <c r="J338" s="7" t="str">
        <f>IF(J$1=1,IF(data0!J337&gt;0,IF(data0!J337&lt;$B$1,data0!J337,""),""),"")</f>
        <v/>
      </c>
      <c r="K338" s="7" t="str">
        <f>IF(K$1=1,IF(data0!K337&gt;0,IF(data0!K337&lt;$B$1,data0!K337,""),""),"")</f>
        <v/>
      </c>
      <c r="L338" s="7" t="str">
        <f>IF(L$1=1,IF(data0!L337&gt;0,IF(data0!L337&lt;$B$1,data0!L337,""),""),"")</f>
        <v/>
      </c>
      <c r="M338" s="7">
        <f>IF(M$1=1,IF(data0!M337&gt;0,IF(data0!M337&lt;$B$1,data0!M337,""),""),"")</f>
        <v>0.12156862745098039</v>
      </c>
      <c r="N338" s="7" t="str">
        <f>IF(N$1=1,IF(data0!N337&gt;0,IF(data0!N337&lt;$B$1,data0!N337,""),""),"")</f>
        <v/>
      </c>
      <c r="O338" s="7" t="str">
        <f>IF(O$1=1,IF(data0!O337&gt;0,IF(data0!O337&lt;$B$1,data0!O337,""),""),"")</f>
        <v/>
      </c>
      <c r="P338" s="7" t="str">
        <f>IF(P$1=1,IF(data0!P337&gt;0,IF(data0!P337&lt;$B$1,data0!P337,""),""),"")</f>
        <v/>
      </c>
      <c r="Q338" s="7" t="str">
        <f>IF(Q$1=1,IF(data0!Q337&gt;0,IF(data0!Q337&lt;$B$1,data0!Q337,""),""),"")</f>
        <v/>
      </c>
      <c r="R338" s="7" t="str">
        <f>IF(R$1=1,IF(data0!R337&gt;0,IF(data0!R337&lt;$B$1,data0!R337,""),""),"")</f>
        <v/>
      </c>
      <c r="S338" s="7" t="str">
        <f>IF(S$1=1,IF(data0!S337&gt;0,IF(data0!S337&lt;$B$1,data0!S337,""),""),"")</f>
        <v/>
      </c>
      <c r="T338" s="7" t="str">
        <f>IF(T$1=1,IF(data0!T337&gt;0,IF(data0!T337&lt;$B$1,data0!T337,""),""),"")</f>
        <v/>
      </c>
      <c r="U338" s="7" t="str">
        <f>IF(U$1=1,IF(data0!U337&gt;0,IF(data0!U337&lt;$B$1,data0!U337,""),""),"")</f>
        <v/>
      </c>
      <c r="V338" s="7" t="str">
        <f>IF(V$1=1,IF(data0!V337&gt;0,IF(data0!V337&lt;$B$1,data0!V337,""),""),"")</f>
        <v/>
      </c>
      <c r="W338" s="7" t="str">
        <f>IF(W$1=1,IF(data0!W337&gt;0,IF(data0!W337&lt;$B$1,data0!W337,""),""),"")</f>
        <v/>
      </c>
      <c r="X338" s="7">
        <f>IF(X$1=1,IF(data0!X337&gt;0,IF(data0!X337&lt;$B$1,data0!X337,""),""),"")</f>
        <v>0.34509803921568627</v>
      </c>
      <c r="Y338" s="7">
        <f>IF(Y$1=1,IF(data0!Y337&gt;0,IF(data0!Y337&lt;$B$1,data0!Y337,""),""),"")</f>
        <v>0.71372549019607845</v>
      </c>
      <c r="Z338" s="7" t="str">
        <f>IF(Z$1=1,IF(data0!Z337&gt;0,IF(data0!Z337&lt;$B$1,data0!Z337,""),""),"")</f>
        <v/>
      </c>
      <c r="AA338" s="7" t="str">
        <f>IF(AA$1=1,IF(data0!AA337&gt;0,IF(data0!AA337&lt;$B$1,data0!AA337,""),""),"")</f>
        <v/>
      </c>
      <c r="AB338" s="7" t="str">
        <f>IF(AB$1=1,IF(data0!AB337&gt;0,IF(data0!AB337&lt;$B$1,data0!AB337,""),""),"")</f>
        <v/>
      </c>
      <c r="AC338" s="7" t="str">
        <f>IF(AC$1=1,IF(data0!AC337&gt;0,IF(data0!AC337&lt;$B$1,data0!AC337,""),""),"")</f>
        <v/>
      </c>
      <c r="AD338" s="7" t="str">
        <f>IF(AD$1=1,IF(data0!AD337&gt;0,IF(data0!AD337&lt;$B$1,data0!AD337,""),""),"")</f>
        <v/>
      </c>
      <c r="AE338" s="7" t="str">
        <f>IF(AE$1=1,IF(data0!AE337&gt;0,IF(data0!AE337&lt;$B$1,data0!AE337,""),""),"")</f>
        <v/>
      </c>
      <c r="AF338" s="7" t="str">
        <f>IF(AF$1=1,IF(data0!AF337&gt;0,IF(data0!AF337&lt;$B$1,data0!AF337,""),""),"")</f>
        <v/>
      </c>
      <c r="AG338" s="7" t="str">
        <f>IF(AG$1=1,IF(data0!AG337&gt;0,IF(data0!AG337&lt;$B$1,data0!AG337,""),""),"")</f>
        <v/>
      </c>
      <c r="AH338" s="7" t="str">
        <f>IF(AH$1=1,IF(data0!AH337&gt;0,IF(data0!AH337&lt;$B$1,data0!AH337,""),""),"")</f>
        <v/>
      </c>
      <c r="AI338" s="7" t="str">
        <f>IF(AI$1=1,IF(data0!AI337&gt;0,IF(data0!AI337&lt;$B$1,data0!AI337,""),""),"")</f>
        <v/>
      </c>
      <c r="AJ338" s="7" t="str">
        <f>IF(AJ$1=1,IF(data0!AJ337&gt;0,IF(data0!AJ337&lt;$B$1,data0!AJ337,""),""),"")</f>
        <v/>
      </c>
    </row>
    <row r="339" spans="1:36" hidden="1">
      <c r="A339" s="1">
        <f>data0!A338</f>
        <v>336</v>
      </c>
      <c r="B339" s="1">
        <f>data0!B338</f>
        <v>16</v>
      </c>
      <c r="C339" s="1">
        <f>data0!C338</f>
        <v>2</v>
      </c>
      <c r="D339" s="1">
        <f>data0!D338</f>
        <v>2</v>
      </c>
      <c r="E339" s="7" t="str">
        <f>IF(E$1=1,IF(data0!E338&gt;0,IF(data0!E338&lt;$B$1,data0!E338,""),""),"")</f>
        <v/>
      </c>
      <c r="F339" s="7" t="str">
        <f>IF(F$1=1,IF(data0!F338&gt;0,IF(data0!F338&lt;$B$1,data0!F338,""),""),"")</f>
        <v/>
      </c>
      <c r="G339" s="7" t="str">
        <f>IF(G$1=1,IF(data0!G338&gt;0,IF(data0!G338&lt;$B$1,data0!G338,""),""),"")</f>
        <v/>
      </c>
      <c r="H339" s="7" t="str">
        <f>IF(H$1=1,IF(data0!H338&gt;0,IF(data0!H338&lt;$B$1,data0!H338,""),""),"")</f>
        <v/>
      </c>
      <c r="I339" s="7" t="str">
        <f>IF(I$1=1,IF(data0!I338&gt;0,IF(data0!I338&lt;$B$1,data0!I338,""),""),"")</f>
        <v/>
      </c>
      <c r="J339" s="7" t="str">
        <f>IF(J$1=1,IF(data0!J338&gt;0,IF(data0!J338&lt;$B$1,data0!J338,""),""),"")</f>
        <v/>
      </c>
      <c r="K339" s="7" t="str">
        <f>IF(K$1=1,IF(data0!K338&gt;0,IF(data0!K338&lt;$B$1,data0!K338,""),""),"")</f>
        <v/>
      </c>
      <c r="L339" s="7" t="str">
        <f>IF(L$1=1,IF(data0!L338&gt;0,IF(data0!L338&lt;$B$1,data0!L338,""),""),"")</f>
        <v/>
      </c>
      <c r="M339" s="7" t="str">
        <f>IF(M$1=1,IF(data0!M338&gt;0,IF(data0!M338&lt;$B$1,data0!M338,""),""),"")</f>
        <v/>
      </c>
      <c r="N339" s="7" t="str">
        <f>IF(N$1=1,IF(data0!N338&gt;0,IF(data0!N338&lt;$B$1,data0!N338,""),""),"")</f>
        <v/>
      </c>
      <c r="O339" s="7" t="str">
        <f>IF(O$1=1,IF(data0!O338&gt;0,IF(data0!O338&lt;$B$1,data0!O338,""),""),"")</f>
        <v/>
      </c>
      <c r="P339" s="7" t="str">
        <f>IF(P$1=1,IF(data0!P338&gt;0,IF(data0!P338&lt;$B$1,data0!P338,""),""),"")</f>
        <v/>
      </c>
      <c r="Q339" s="7" t="str">
        <f>IF(Q$1=1,IF(data0!Q338&gt;0,IF(data0!Q338&lt;$B$1,data0!Q338,""),""),"")</f>
        <v/>
      </c>
      <c r="R339" s="7" t="str">
        <f>IF(R$1=1,IF(data0!R338&gt;0,IF(data0!R338&lt;$B$1,data0!R338,""),""),"")</f>
        <v/>
      </c>
      <c r="S339" s="7" t="str">
        <f>IF(S$1=1,IF(data0!S338&gt;0,IF(data0!S338&lt;$B$1,data0!S338,""),""),"")</f>
        <v/>
      </c>
      <c r="T339" s="7" t="str">
        <f>IF(T$1=1,IF(data0!T338&gt;0,IF(data0!T338&lt;$B$1,data0!T338,""),""),"")</f>
        <v/>
      </c>
      <c r="U339" s="7" t="str">
        <f>IF(U$1=1,IF(data0!U338&gt;0,IF(data0!U338&lt;$B$1,data0!U338,""),""),"")</f>
        <v/>
      </c>
      <c r="V339" s="7" t="str">
        <f>IF(V$1=1,IF(data0!V338&gt;0,IF(data0!V338&lt;$B$1,data0!V338,""),""),"")</f>
        <v/>
      </c>
      <c r="W339" s="7" t="str">
        <f>IF(W$1=1,IF(data0!W338&gt;0,IF(data0!W338&lt;$B$1,data0!W338,""),""),"")</f>
        <v/>
      </c>
      <c r="X339" s="7">
        <f>IF(X$1=1,IF(data0!X338&gt;0,IF(data0!X338&lt;$B$1,data0!X338,""),""),"")</f>
        <v>0.22745098039215686</v>
      </c>
      <c r="Y339" s="7">
        <f>IF(Y$1=1,IF(data0!Y338&gt;0,IF(data0!Y338&lt;$B$1,data0!Y338,""),""),"")</f>
        <v>0.58431372549019611</v>
      </c>
      <c r="Z339" s="7" t="str">
        <f>IF(Z$1=1,IF(data0!Z338&gt;0,IF(data0!Z338&lt;$B$1,data0!Z338,""),""),"")</f>
        <v/>
      </c>
      <c r="AA339" s="7" t="str">
        <f>IF(AA$1=1,IF(data0!AA338&gt;0,IF(data0!AA338&lt;$B$1,data0!AA338,""),""),"")</f>
        <v/>
      </c>
      <c r="AB339" s="7" t="str">
        <f>IF(AB$1=1,IF(data0!AB338&gt;0,IF(data0!AB338&lt;$B$1,data0!AB338,""),""),"")</f>
        <v/>
      </c>
      <c r="AC339" s="7" t="str">
        <f>IF(AC$1=1,IF(data0!AC338&gt;0,IF(data0!AC338&lt;$B$1,data0!AC338,""),""),"")</f>
        <v/>
      </c>
      <c r="AD339" s="7" t="str">
        <f>IF(AD$1=1,IF(data0!AD338&gt;0,IF(data0!AD338&lt;$B$1,data0!AD338,""),""),"")</f>
        <v/>
      </c>
      <c r="AE339" s="7" t="str">
        <f>IF(AE$1=1,IF(data0!AE338&gt;0,IF(data0!AE338&lt;$B$1,data0!AE338,""),""),"")</f>
        <v/>
      </c>
      <c r="AF339" s="7" t="str">
        <f>IF(AF$1=1,IF(data0!AF338&gt;0,IF(data0!AF338&lt;$B$1,data0!AF338,""),""),"")</f>
        <v/>
      </c>
      <c r="AG339" s="7" t="str">
        <f>IF(AG$1=1,IF(data0!AG338&gt;0,IF(data0!AG338&lt;$B$1,data0!AG338,""),""),"")</f>
        <v/>
      </c>
      <c r="AH339" s="7" t="str">
        <f>IF(AH$1=1,IF(data0!AH338&gt;0,IF(data0!AH338&lt;$B$1,data0!AH338,""),""),"")</f>
        <v/>
      </c>
      <c r="AI339" s="7" t="str">
        <f>IF(AI$1=1,IF(data0!AI338&gt;0,IF(data0!AI338&lt;$B$1,data0!AI338,""),""),"")</f>
        <v/>
      </c>
      <c r="AJ339" s="7" t="str">
        <f>IF(AJ$1=1,IF(data0!AJ338&gt;0,IF(data0!AJ338&lt;$B$1,data0!AJ338,""),""),"")</f>
        <v/>
      </c>
    </row>
    <row r="340" spans="1:36" hidden="1">
      <c r="A340" s="1">
        <f>data0!A339</f>
        <v>337</v>
      </c>
      <c r="B340" s="1">
        <f>data0!B339</f>
        <v>17</v>
      </c>
      <c r="C340" s="1">
        <f>data0!C339</f>
        <v>2</v>
      </c>
      <c r="D340" s="1">
        <f>data0!D339</f>
        <v>2</v>
      </c>
      <c r="E340" s="7" t="str">
        <f>IF(E$1=1,IF(data0!E339&gt;0,IF(data0!E339&lt;$B$1,data0!E339,""),""),"")</f>
        <v/>
      </c>
      <c r="F340" s="7" t="str">
        <f>IF(F$1=1,IF(data0!F339&gt;0,IF(data0!F339&lt;$B$1,data0!F339,""),""),"")</f>
        <v/>
      </c>
      <c r="G340" s="7" t="str">
        <f>IF(G$1=1,IF(data0!G339&gt;0,IF(data0!G339&lt;$B$1,data0!G339,""),""),"")</f>
        <v/>
      </c>
      <c r="H340" s="7" t="str">
        <f>IF(H$1=1,IF(data0!H339&gt;0,IF(data0!H339&lt;$B$1,data0!H339,""),""),"")</f>
        <v/>
      </c>
      <c r="I340" s="7" t="str">
        <f>IF(I$1=1,IF(data0!I339&gt;0,IF(data0!I339&lt;$B$1,data0!I339,""),""),"")</f>
        <v/>
      </c>
      <c r="J340" s="7" t="str">
        <f>IF(J$1=1,IF(data0!J339&gt;0,IF(data0!J339&lt;$B$1,data0!J339,""),""),"")</f>
        <v/>
      </c>
      <c r="K340" s="7" t="str">
        <f>IF(K$1=1,IF(data0!K339&gt;0,IF(data0!K339&lt;$B$1,data0!K339,""),""),"")</f>
        <v/>
      </c>
      <c r="L340" s="7" t="str">
        <f>IF(L$1=1,IF(data0!L339&gt;0,IF(data0!L339&lt;$B$1,data0!L339,""),""),"")</f>
        <v/>
      </c>
      <c r="M340" s="7" t="str">
        <f>IF(M$1=1,IF(data0!M339&gt;0,IF(data0!M339&lt;$B$1,data0!M339,""),""),"")</f>
        <v/>
      </c>
      <c r="N340" s="7" t="str">
        <f>IF(N$1=1,IF(data0!N339&gt;0,IF(data0!N339&lt;$B$1,data0!N339,""),""),"")</f>
        <v/>
      </c>
      <c r="O340" s="7" t="str">
        <f>IF(O$1=1,IF(data0!O339&gt;0,IF(data0!O339&lt;$B$1,data0!O339,""),""),"")</f>
        <v/>
      </c>
      <c r="P340" s="7" t="str">
        <f>IF(P$1=1,IF(data0!P339&gt;0,IF(data0!P339&lt;$B$1,data0!P339,""),""),"")</f>
        <v/>
      </c>
      <c r="Q340" s="7" t="str">
        <f>IF(Q$1=1,IF(data0!Q339&gt;0,IF(data0!Q339&lt;$B$1,data0!Q339,""),""),"")</f>
        <v/>
      </c>
      <c r="R340" s="7" t="str">
        <f>IF(R$1=1,IF(data0!R339&gt;0,IF(data0!R339&lt;$B$1,data0!R339,""),""),"")</f>
        <v/>
      </c>
      <c r="S340" s="7" t="str">
        <f>IF(S$1=1,IF(data0!S339&gt;0,IF(data0!S339&lt;$B$1,data0!S339,""),""),"")</f>
        <v/>
      </c>
      <c r="T340" s="7" t="str">
        <f>IF(T$1=1,IF(data0!T339&gt;0,IF(data0!T339&lt;$B$1,data0!T339,""),""),"")</f>
        <v/>
      </c>
      <c r="U340" s="7" t="str">
        <f>IF(U$1=1,IF(data0!U339&gt;0,IF(data0!U339&lt;$B$1,data0!U339,""),""),"")</f>
        <v/>
      </c>
      <c r="V340" s="7" t="str">
        <f>IF(V$1=1,IF(data0!V339&gt;0,IF(data0!V339&lt;$B$1,data0!V339,""),""),"")</f>
        <v/>
      </c>
      <c r="W340" s="7" t="str">
        <f>IF(W$1=1,IF(data0!W339&gt;0,IF(data0!W339&lt;$B$1,data0!W339,""),""),"")</f>
        <v/>
      </c>
      <c r="X340" s="7">
        <f>IF(X$1=1,IF(data0!X339&gt;0,IF(data0!X339&lt;$B$1,data0!X339,""),""),"")</f>
        <v>5.4901960784313725E-2</v>
      </c>
      <c r="Y340" s="7">
        <f>IF(Y$1=1,IF(data0!Y339&gt;0,IF(data0!Y339&lt;$B$1,data0!Y339,""),""),"")</f>
        <v>0.41960784313725491</v>
      </c>
      <c r="Z340" s="7" t="str">
        <f>IF(Z$1=1,IF(data0!Z339&gt;0,IF(data0!Z339&lt;$B$1,data0!Z339,""),""),"")</f>
        <v/>
      </c>
      <c r="AA340" s="7" t="str">
        <f>IF(AA$1=1,IF(data0!AA339&gt;0,IF(data0!AA339&lt;$B$1,data0!AA339,""),""),"")</f>
        <v/>
      </c>
      <c r="AB340" s="7" t="str">
        <f>IF(AB$1=1,IF(data0!AB339&gt;0,IF(data0!AB339&lt;$B$1,data0!AB339,""),""),"")</f>
        <v/>
      </c>
      <c r="AC340" s="7" t="str">
        <f>IF(AC$1=1,IF(data0!AC339&gt;0,IF(data0!AC339&lt;$B$1,data0!AC339,""),""),"")</f>
        <v/>
      </c>
      <c r="AD340" s="7" t="str">
        <f>IF(AD$1=1,IF(data0!AD339&gt;0,IF(data0!AD339&lt;$B$1,data0!AD339,""),""),"")</f>
        <v/>
      </c>
      <c r="AE340" s="7" t="str">
        <f>IF(AE$1=1,IF(data0!AE339&gt;0,IF(data0!AE339&lt;$B$1,data0!AE339,""),""),"")</f>
        <v/>
      </c>
      <c r="AF340" s="7" t="str">
        <f>IF(AF$1=1,IF(data0!AF339&gt;0,IF(data0!AF339&lt;$B$1,data0!AF339,""),""),"")</f>
        <v/>
      </c>
      <c r="AG340" s="7" t="str">
        <f>IF(AG$1=1,IF(data0!AG339&gt;0,IF(data0!AG339&lt;$B$1,data0!AG339,""),""),"")</f>
        <v/>
      </c>
      <c r="AH340" s="7" t="str">
        <f>IF(AH$1=1,IF(data0!AH339&gt;0,IF(data0!AH339&lt;$B$1,data0!AH339,""),""),"")</f>
        <v/>
      </c>
      <c r="AI340" s="7" t="str">
        <f>IF(AI$1=1,IF(data0!AI339&gt;0,IF(data0!AI339&lt;$B$1,data0!AI339,""),""),"")</f>
        <v/>
      </c>
      <c r="AJ340" s="7" t="str">
        <f>IF(AJ$1=1,IF(data0!AJ339&gt;0,IF(data0!AJ339&lt;$B$1,data0!AJ339,""),""),"")</f>
        <v/>
      </c>
    </row>
    <row r="341" spans="1:36" hidden="1">
      <c r="A341" s="1">
        <f>data0!A340</f>
        <v>338</v>
      </c>
      <c r="B341" s="1">
        <f>data0!B340</f>
        <v>18</v>
      </c>
      <c r="C341" s="1">
        <f>data0!C340</f>
        <v>2</v>
      </c>
      <c r="D341" s="1">
        <f>data0!D340</f>
        <v>2</v>
      </c>
      <c r="E341" s="7" t="str">
        <f>IF(E$1=1,IF(data0!E340&gt;0,IF(data0!E340&lt;$B$1,data0!E340,""),""),"")</f>
        <v/>
      </c>
      <c r="F341" s="7" t="str">
        <f>IF(F$1=1,IF(data0!F340&gt;0,IF(data0!F340&lt;$B$1,data0!F340,""),""),"")</f>
        <v/>
      </c>
      <c r="G341" s="7" t="str">
        <f>IF(G$1=1,IF(data0!G340&gt;0,IF(data0!G340&lt;$B$1,data0!G340,""),""),"")</f>
        <v/>
      </c>
      <c r="H341" s="7" t="str">
        <f>IF(H$1=1,IF(data0!H340&gt;0,IF(data0!H340&lt;$B$1,data0!H340,""),""),"")</f>
        <v/>
      </c>
      <c r="I341" s="7" t="str">
        <f>IF(I$1=1,IF(data0!I340&gt;0,IF(data0!I340&lt;$B$1,data0!I340,""),""),"")</f>
        <v/>
      </c>
      <c r="J341" s="7" t="str">
        <f>IF(J$1=1,IF(data0!J340&gt;0,IF(data0!J340&lt;$B$1,data0!J340,""),""),"")</f>
        <v/>
      </c>
      <c r="K341" s="7" t="str">
        <f>IF(K$1=1,IF(data0!K340&gt;0,IF(data0!K340&lt;$B$1,data0!K340,""),""),"")</f>
        <v/>
      </c>
      <c r="L341" s="7" t="str">
        <f>IF(L$1=1,IF(data0!L340&gt;0,IF(data0!L340&lt;$B$1,data0!L340,""),""),"")</f>
        <v/>
      </c>
      <c r="M341" s="7" t="str">
        <f>IF(M$1=1,IF(data0!M340&gt;0,IF(data0!M340&lt;$B$1,data0!M340,""),""),"")</f>
        <v/>
      </c>
      <c r="N341" s="7" t="str">
        <f>IF(N$1=1,IF(data0!N340&gt;0,IF(data0!N340&lt;$B$1,data0!N340,""),""),"")</f>
        <v/>
      </c>
      <c r="O341" s="7" t="str">
        <f>IF(O$1=1,IF(data0!O340&gt;0,IF(data0!O340&lt;$B$1,data0!O340,""),""),"")</f>
        <v/>
      </c>
      <c r="P341" s="7" t="str">
        <f>IF(P$1=1,IF(data0!P340&gt;0,IF(data0!P340&lt;$B$1,data0!P340,""),""),"")</f>
        <v/>
      </c>
      <c r="Q341" s="7" t="str">
        <f>IF(Q$1=1,IF(data0!Q340&gt;0,IF(data0!Q340&lt;$B$1,data0!Q340,""),""),"")</f>
        <v/>
      </c>
      <c r="R341" s="7" t="str">
        <f>IF(R$1=1,IF(data0!R340&gt;0,IF(data0!R340&lt;$B$1,data0!R340,""),""),"")</f>
        <v/>
      </c>
      <c r="S341" s="7" t="str">
        <f>IF(S$1=1,IF(data0!S340&gt;0,IF(data0!S340&lt;$B$1,data0!S340,""),""),"")</f>
        <v/>
      </c>
      <c r="T341" s="7" t="str">
        <f>IF(T$1=1,IF(data0!T340&gt;0,IF(data0!T340&lt;$B$1,data0!T340,""),""),"")</f>
        <v/>
      </c>
      <c r="U341" s="7" t="str">
        <f>IF(U$1=1,IF(data0!U340&gt;0,IF(data0!U340&lt;$B$1,data0!U340,""),""),"")</f>
        <v/>
      </c>
      <c r="V341" s="7" t="str">
        <f>IF(V$1=1,IF(data0!V340&gt;0,IF(data0!V340&lt;$B$1,data0!V340,""),""),"")</f>
        <v/>
      </c>
      <c r="W341" s="7" t="str">
        <f>IF(W$1=1,IF(data0!W340&gt;0,IF(data0!W340&lt;$B$1,data0!W340,""),""),"")</f>
        <v/>
      </c>
      <c r="X341" s="7" t="str">
        <f>IF(X$1=1,IF(data0!X340&gt;0,IF(data0!X340&lt;$B$1,data0!X340,""),""),"")</f>
        <v/>
      </c>
      <c r="Y341" s="7">
        <f>IF(Y$1=1,IF(data0!Y340&gt;0,IF(data0!Y340&lt;$B$1,data0!Y340,""),""),"")</f>
        <v>0.27843137254901962</v>
      </c>
      <c r="Z341" s="7" t="str">
        <f>IF(Z$1=1,IF(data0!Z340&gt;0,IF(data0!Z340&lt;$B$1,data0!Z340,""),""),"")</f>
        <v/>
      </c>
      <c r="AA341" s="7" t="str">
        <f>IF(AA$1=1,IF(data0!AA340&gt;0,IF(data0!AA340&lt;$B$1,data0!AA340,""),""),"")</f>
        <v/>
      </c>
      <c r="AB341" s="7" t="str">
        <f>IF(AB$1=1,IF(data0!AB340&gt;0,IF(data0!AB340&lt;$B$1,data0!AB340,""),""),"")</f>
        <v/>
      </c>
      <c r="AC341" s="7" t="str">
        <f>IF(AC$1=1,IF(data0!AC340&gt;0,IF(data0!AC340&lt;$B$1,data0!AC340,""),""),"")</f>
        <v/>
      </c>
      <c r="AD341" s="7" t="str">
        <f>IF(AD$1=1,IF(data0!AD340&gt;0,IF(data0!AD340&lt;$B$1,data0!AD340,""),""),"")</f>
        <v/>
      </c>
      <c r="AE341" s="7" t="str">
        <f>IF(AE$1=1,IF(data0!AE340&gt;0,IF(data0!AE340&lt;$B$1,data0!AE340,""),""),"")</f>
        <v/>
      </c>
      <c r="AF341" s="7" t="str">
        <f>IF(AF$1=1,IF(data0!AF340&gt;0,IF(data0!AF340&lt;$B$1,data0!AF340,""),""),"")</f>
        <v/>
      </c>
      <c r="AG341" s="7" t="str">
        <f>IF(AG$1=1,IF(data0!AG340&gt;0,IF(data0!AG340&lt;$B$1,data0!AG340,""),""),"")</f>
        <v/>
      </c>
      <c r="AH341" s="7" t="str">
        <f>IF(AH$1=1,IF(data0!AH340&gt;0,IF(data0!AH340&lt;$B$1,data0!AH340,""),""),"")</f>
        <v/>
      </c>
      <c r="AI341" s="7" t="str">
        <f>IF(AI$1=1,IF(data0!AI340&gt;0,IF(data0!AI340&lt;$B$1,data0!AI340,""),""),"")</f>
        <v/>
      </c>
      <c r="AJ341" s="7" t="str">
        <f>IF(AJ$1=1,IF(data0!AJ340&gt;0,IF(data0!AJ340&lt;$B$1,data0!AJ340,""),""),"")</f>
        <v/>
      </c>
    </row>
    <row r="342" spans="1:36" hidden="1">
      <c r="A342" s="1">
        <f>data0!A341</f>
        <v>339</v>
      </c>
      <c r="B342" s="1">
        <f>data0!B341</f>
        <v>19</v>
      </c>
      <c r="C342" s="1">
        <f>data0!C341</f>
        <v>2</v>
      </c>
      <c r="D342" s="1">
        <f>data0!D341</f>
        <v>2</v>
      </c>
      <c r="E342" s="7" t="str">
        <f>IF(E$1=1,IF(data0!E341&gt;0,IF(data0!E341&lt;$B$1,data0!E341,""),""),"")</f>
        <v/>
      </c>
      <c r="F342" s="7" t="str">
        <f>IF(F$1=1,IF(data0!F341&gt;0,IF(data0!F341&lt;$B$1,data0!F341,""),""),"")</f>
        <v/>
      </c>
      <c r="G342" s="7" t="str">
        <f>IF(G$1=1,IF(data0!G341&gt;0,IF(data0!G341&lt;$B$1,data0!G341,""),""),"")</f>
        <v/>
      </c>
      <c r="H342" s="7" t="str">
        <f>IF(H$1=1,IF(data0!H341&gt;0,IF(data0!H341&lt;$B$1,data0!H341,""),""),"")</f>
        <v/>
      </c>
      <c r="I342" s="7" t="str">
        <f>IF(I$1=1,IF(data0!I341&gt;0,IF(data0!I341&lt;$B$1,data0!I341,""),""),"")</f>
        <v/>
      </c>
      <c r="J342" s="7" t="str">
        <f>IF(J$1=1,IF(data0!J341&gt;0,IF(data0!J341&lt;$B$1,data0!J341,""),""),"")</f>
        <v/>
      </c>
      <c r="K342" s="7" t="str">
        <f>IF(K$1=1,IF(data0!K341&gt;0,IF(data0!K341&lt;$B$1,data0!K341,""),""),"")</f>
        <v/>
      </c>
      <c r="L342" s="7" t="str">
        <f>IF(L$1=1,IF(data0!L341&gt;0,IF(data0!L341&lt;$B$1,data0!L341,""),""),"")</f>
        <v/>
      </c>
      <c r="M342" s="7" t="str">
        <f>IF(M$1=1,IF(data0!M341&gt;0,IF(data0!M341&lt;$B$1,data0!M341,""),""),"")</f>
        <v/>
      </c>
      <c r="N342" s="7" t="str">
        <f>IF(N$1=1,IF(data0!N341&gt;0,IF(data0!N341&lt;$B$1,data0!N341,""),""),"")</f>
        <v/>
      </c>
      <c r="O342" s="7" t="str">
        <f>IF(O$1=1,IF(data0!O341&gt;0,IF(data0!O341&lt;$B$1,data0!O341,""),""),"")</f>
        <v/>
      </c>
      <c r="P342" s="7" t="str">
        <f>IF(P$1=1,IF(data0!P341&gt;0,IF(data0!P341&lt;$B$1,data0!P341,""),""),"")</f>
        <v/>
      </c>
      <c r="Q342" s="7" t="str">
        <f>IF(Q$1=1,IF(data0!Q341&gt;0,IF(data0!Q341&lt;$B$1,data0!Q341,""),""),"")</f>
        <v/>
      </c>
      <c r="R342" s="7" t="str">
        <f>IF(R$1=1,IF(data0!R341&gt;0,IF(data0!R341&lt;$B$1,data0!R341,""),""),"")</f>
        <v/>
      </c>
      <c r="S342" s="7" t="str">
        <f>IF(S$1=1,IF(data0!S341&gt;0,IF(data0!S341&lt;$B$1,data0!S341,""),""),"")</f>
        <v/>
      </c>
      <c r="T342" s="7" t="str">
        <f>IF(T$1=1,IF(data0!T341&gt;0,IF(data0!T341&lt;$B$1,data0!T341,""),""),"")</f>
        <v/>
      </c>
      <c r="U342" s="7" t="str">
        <f>IF(U$1=1,IF(data0!U341&gt;0,IF(data0!U341&lt;$B$1,data0!U341,""),""),"")</f>
        <v/>
      </c>
      <c r="V342" s="7" t="str">
        <f>IF(V$1=1,IF(data0!V341&gt;0,IF(data0!V341&lt;$B$1,data0!V341,""),""),"")</f>
        <v/>
      </c>
      <c r="W342" s="7" t="str">
        <f>IF(W$1=1,IF(data0!W341&gt;0,IF(data0!W341&lt;$B$1,data0!W341,""),""),"")</f>
        <v/>
      </c>
      <c r="X342" s="7" t="str">
        <f>IF(X$1=1,IF(data0!X341&gt;0,IF(data0!X341&lt;$B$1,data0!X341,""),""),"")</f>
        <v/>
      </c>
      <c r="Y342" s="7">
        <f>IF(Y$1=1,IF(data0!Y341&gt;0,IF(data0!Y341&lt;$B$1,data0!Y341,""),""),"")</f>
        <v>0.10588235294117647</v>
      </c>
      <c r="Z342" s="7" t="str">
        <f>IF(Z$1=1,IF(data0!Z341&gt;0,IF(data0!Z341&lt;$B$1,data0!Z341,""),""),"")</f>
        <v/>
      </c>
      <c r="AA342" s="7" t="str">
        <f>IF(AA$1=1,IF(data0!AA341&gt;0,IF(data0!AA341&lt;$B$1,data0!AA341,""),""),"")</f>
        <v/>
      </c>
      <c r="AB342" s="7" t="str">
        <f>IF(AB$1=1,IF(data0!AB341&gt;0,IF(data0!AB341&lt;$B$1,data0!AB341,""),""),"")</f>
        <v/>
      </c>
      <c r="AC342" s="7" t="str">
        <f>IF(AC$1=1,IF(data0!AC341&gt;0,IF(data0!AC341&lt;$B$1,data0!AC341,""),""),"")</f>
        <v/>
      </c>
      <c r="AD342" s="7" t="str">
        <f>IF(AD$1=1,IF(data0!AD341&gt;0,IF(data0!AD341&lt;$B$1,data0!AD341,""),""),"")</f>
        <v/>
      </c>
      <c r="AE342" s="7" t="str">
        <f>IF(AE$1=1,IF(data0!AE341&gt;0,IF(data0!AE341&lt;$B$1,data0!AE341,""),""),"")</f>
        <v/>
      </c>
      <c r="AF342" s="7" t="str">
        <f>IF(AF$1=1,IF(data0!AF341&gt;0,IF(data0!AF341&lt;$B$1,data0!AF341,""),""),"")</f>
        <v/>
      </c>
      <c r="AG342" s="7" t="str">
        <f>IF(AG$1=1,IF(data0!AG341&gt;0,IF(data0!AG341&lt;$B$1,data0!AG341,""),""),"")</f>
        <v/>
      </c>
      <c r="AH342" s="7" t="str">
        <f>IF(AH$1=1,IF(data0!AH341&gt;0,IF(data0!AH341&lt;$B$1,data0!AH341,""),""),"")</f>
        <v/>
      </c>
      <c r="AI342" s="7" t="str">
        <f>IF(AI$1=1,IF(data0!AI341&gt;0,IF(data0!AI341&lt;$B$1,data0!AI341,""),""),"")</f>
        <v/>
      </c>
      <c r="AJ342" s="7" t="str">
        <f>IF(AJ$1=1,IF(data0!AJ341&gt;0,IF(data0!AJ341&lt;$B$1,data0!AJ341,""),""),"")</f>
        <v/>
      </c>
    </row>
    <row r="343" spans="1:36" hidden="1">
      <c r="A343" s="1">
        <f>data0!A342</f>
        <v>340</v>
      </c>
      <c r="B343" s="1">
        <f>data0!B342</f>
        <v>20</v>
      </c>
      <c r="C343" s="1">
        <f>data0!C342</f>
        <v>2</v>
      </c>
      <c r="D343" s="1">
        <f>data0!D342</f>
        <v>2</v>
      </c>
      <c r="E343" s="7" t="str">
        <f>IF(E$1=1,IF(data0!E342&gt;0,IF(data0!E342&lt;$B$1,data0!E342,""),""),"")</f>
        <v/>
      </c>
      <c r="F343" s="7" t="str">
        <f>IF(F$1=1,IF(data0!F342&gt;0,IF(data0!F342&lt;$B$1,data0!F342,""),""),"")</f>
        <v/>
      </c>
      <c r="G343" s="7" t="str">
        <f>IF(G$1=1,IF(data0!G342&gt;0,IF(data0!G342&lt;$B$1,data0!G342,""),""),"")</f>
        <v/>
      </c>
      <c r="H343" s="7" t="str">
        <f>IF(H$1=1,IF(data0!H342&gt;0,IF(data0!H342&lt;$B$1,data0!H342,""),""),"")</f>
        <v/>
      </c>
      <c r="I343" s="7" t="str">
        <f>IF(I$1=1,IF(data0!I342&gt;0,IF(data0!I342&lt;$B$1,data0!I342,""),""),"")</f>
        <v/>
      </c>
      <c r="J343" s="7" t="str">
        <f>IF(J$1=1,IF(data0!J342&gt;0,IF(data0!J342&lt;$B$1,data0!J342,""),""),"")</f>
        <v/>
      </c>
      <c r="K343" s="7" t="str">
        <f>IF(K$1=1,IF(data0!K342&gt;0,IF(data0!K342&lt;$B$1,data0!K342,""),""),"")</f>
        <v/>
      </c>
      <c r="L343" s="7" t="str">
        <f>IF(L$1=1,IF(data0!L342&gt;0,IF(data0!L342&lt;$B$1,data0!L342,""),""),"")</f>
        <v/>
      </c>
      <c r="M343" s="7" t="str">
        <f>IF(M$1=1,IF(data0!M342&gt;0,IF(data0!M342&lt;$B$1,data0!M342,""),""),"")</f>
        <v/>
      </c>
      <c r="N343" s="7" t="str">
        <f>IF(N$1=1,IF(data0!N342&gt;0,IF(data0!N342&lt;$B$1,data0!N342,""),""),"")</f>
        <v/>
      </c>
      <c r="O343" s="7" t="str">
        <f>IF(O$1=1,IF(data0!O342&gt;0,IF(data0!O342&lt;$B$1,data0!O342,""),""),"")</f>
        <v/>
      </c>
      <c r="P343" s="7" t="str">
        <f>IF(P$1=1,IF(data0!P342&gt;0,IF(data0!P342&lt;$B$1,data0!P342,""),""),"")</f>
        <v/>
      </c>
      <c r="Q343" s="7" t="str">
        <f>IF(Q$1=1,IF(data0!Q342&gt;0,IF(data0!Q342&lt;$B$1,data0!Q342,""),""),"")</f>
        <v/>
      </c>
      <c r="R343" s="7" t="str">
        <f>IF(R$1=1,IF(data0!R342&gt;0,IF(data0!R342&lt;$B$1,data0!R342,""),""),"")</f>
        <v/>
      </c>
      <c r="S343" s="7" t="str">
        <f>IF(S$1=1,IF(data0!S342&gt;0,IF(data0!S342&lt;$B$1,data0!S342,""),""),"")</f>
        <v/>
      </c>
      <c r="T343" s="7" t="str">
        <f>IF(T$1=1,IF(data0!T342&gt;0,IF(data0!T342&lt;$B$1,data0!T342,""),""),"")</f>
        <v/>
      </c>
      <c r="U343" s="7" t="str">
        <f>IF(U$1=1,IF(data0!U342&gt;0,IF(data0!U342&lt;$B$1,data0!U342,""),""),"")</f>
        <v/>
      </c>
      <c r="V343" s="7" t="str">
        <f>IF(V$1=1,IF(data0!V342&gt;0,IF(data0!V342&lt;$B$1,data0!V342,""),""),"")</f>
        <v/>
      </c>
      <c r="W343" s="7" t="str">
        <f>IF(W$1=1,IF(data0!W342&gt;0,IF(data0!W342&lt;$B$1,data0!W342,""),""),"")</f>
        <v/>
      </c>
      <c r="X343" s="7" t="str">
        <f>IF(X$1=1,IF(data0!X342&gt;0,IF(data0!X342&lt;$B$1,data0!X342,""),""),"")</f>
        <v/>
      </c>
      <c r="Y343" s="7" t="str">
        <f>IF(Y$1=1,IF(data0!Y342&gt;0,IF(data0!Y342&lt;$B$1,data0!Y342,""),""),"")</f>
        <v/>
      </c>
      <c r="Z343" s="7" t="str">
        <f>IF(Z$1=1,IF(data0!Z342&gt;0,IF(data0!Z342&lt;$B$1,data0!Z342,""),""),"")</f>
        <v/>
      </c>
      <c r="AA343" s="7" t="str">
        <f>IF(AA$1=1,IF(data0!AA342&gt;0,IF(data0!AA342&lt;$B$1,data0!AA342,""),""),"")</f>
        <v/>
      </c>
      <c r="AB343" s="7" t="str">
        <f>IF(AB$1=1,IF(data0!AB342&gt;0,IF(data0!AB342&lt;$B$1,data0!AB342,""),""),"")</f>
        <v/>
      </c>
      <c r="AC343" s="7" t="str">
        <f>IF(AC$1=1,IF(data0!AC342&gt;0,IF(data0!AC342&lt;$B$1,data0!AC342,""),""),"")</f>
        <v/>
      </c>
      <c r="AD343" s="7" t="str">
        <f>IF(AD$1=1,IF(data0!AD342&gt;0,IF(data0!AD342&lt;$B$1,data0!AD342,""),""),"")</f>
        <v/>
      </c>
      <c r="AE343" s="7" t="str">
        <f>IF(AE$1=1,IF(data0!AE342&gt;0,IF(data0!AE342&lt;$B$1,data0!AE342,""),""),"")</f>
        <v/>
      </c>
      <c r="AF343" s="7" t="str">
        <f>IF(AF$1=1,IF(data0!AF342&gt;0,IF(data0!AF342&lt;$B$1,data0!AF342,""),""),"")</f>
        <v/>
      </c>
      <c r="AG343" s="7" t="str">
        <f>IF(AG$1=1,IF(data0!AG342&gt;0,IF(data0!AG342&lt;$B$1,data0!AG342,""),""),"")</f>
        <v/>
      </c>
      <c r="AH343" s="7" t="str">
        <f>IF(AH$1=1,IF(data0!AH342&gt;0,IF(data0!AH342&lt;$B$1,data0!AH342,""),""),"")</f>
        <v/>
      </c>
      <c r="AI343" s="7" t="str">
        <f>IF(AI$1=1,IF(data0!AI342&gt;0,IF(data0!AI342&lt;$B$1,data0!AI342,""),""),"")</f>
        <v/>
      </c>
      <c r="AJ343" s="7" t="str">
        <f>IF(AJ$1=1,IF(data0!AJ342&gt;0,IF(data0!AJ342&lt;$B$1,data0!AJ342,""),""),"")</f>
        <v/>
      </c>
    </row>
    <row r="344" spans="1:36" hidden="1">
      <c r="A344" s="1">
        <f>data0!A343</f>
        <v>341</v>
      </c>
      <c r="B344" s="1">
        <f>data0!B343</f>
        <v>21</v>
      </c>
      <c r="C344" s="1">
        <f>data0!C343</f>
        <v>2</v>
      </c>
      <c r="D344" s="1">
        <f>data0!D343</f>
        <v>2</v>
      </c>
      <c r="E344" s="7" t="str">
        <f>IF(E$1=1,IF(data0!E343&gt;0,IF(data0!E343&lt;$B$1,data0!E343,""),""),"")</f>
        <v/>
      </c>
      <c r="F344" s="7" t="str">
        <f>IF(F$1=1,IF(data0!F343&gt;0,IF(data0!F343&lt;$B$1,data0!F343,""),""),"")</f>
        <v/>
      </c>
      <c r="G344" s="7" t="str">
        <f>IF(G$1=1,IF(data0!G343&gt;0,IF(data0!G343&lt;$B$1,data0!G343,""),""),"")</f>
        <v/>
      </c>
      <c r="H344" s="7" t="str">
        <f>IF(H$1=1,IF(data0!H343&gt;0,IF(data0!H343&lt;$B$1,data0!H343,""),""),"")</f>
        <v/>
      </c>
      <c r="I344" s="7" t="str">
        <f>IF(I$1=1,IF(data0!I343&gt;0,IF(data0!I343&lt;$B$1,data0!I343,""),""),"")</f>
        <v/>
      </c>
      <c r="J344" s="7" t="str">
        <f>IF(J$1=1,IF(data0!J343&gt;0,IF(data0!J343&lt;$B$1,data0!J343,""),""),"")</f>
        <v/>
      </c>
      <c r="K344" s="7" t="str">
        <f>IF(K$1=1,IF(data0!K343&gt;0,IF(data0!K343&lt;$B$1,data0!K343,""),""),"")</f>
        <v/>
      </c>
      <c r="L344" s="7" t="str">
        <f>IF(L$1=1,IF(data0!L343&gt;0,IF(data0!L343&lt;$B$1,data0!L343,""),""),"")</f>
        <v/>
      </c>
      <c r="M344" s="7" t="str">
        <f>IF(M$1=1,IF(data0!M343&gt;0,IF(data0!M343&lt;$B$1,data0!M343,""),""),"")</f>
        <v/>
      </c>
      <c r="N344" s="7" t="str">
        <f>IF(N$1=1,IF(data0!N343&gt;0,IF(data0!N343&lt;$B$1,data0!N343,""),""),"")</f>
        <v/>
      </c>
      <c r="O344" s="7" t="str">
        <f>IF(O$1=1,IF(data0!O343&gt;0,IF(data0!O343&lt;$B$1,data0!O343,""),""),"")</f>
        <v/>
      </c>
      <c r="P344" s="7" t="str">
        <f>IF(P$1=1,IF(data0!P343&gt;0,IF(data0!P343&lt;$B$1,data0!P343,""),""),"")</f>
        <v/>
      </c>
      <c r="Q344" s="7" t="str">
        <f>IF(Q$1=1,IF(data0!Q343&gt;0,IF(data0!Q343&lt;$B$1,data0!Q343,""),""),"")</f>
        <v/>
      </c>
      <c r="R344" s="7" t="str">
        <f>IF(R$1=1,IF(data0!R343&gt;0,IF(data0!R343&lt;$B$1,data0!R343,""),""),"")</f>
        <v/>
      </c>
      <c r="S344" s="7" t="str">
        <f>IF(S$1=1,IF(data0!S343&gt;0,IF(data0!S343&lt;$B$1,data0!S343,""),""),"")</f>
        <v/>
      </c>
      <c r="T344" s="7" t="str">
        <f>IF(T$1=1,IF(data0!T343&gt;0,IF(data0!T343&lt;$B$1,data0!T343,""),""),"")</f>
        <v/>
      </c>
      <c r="U344" s="7" t="str">
        <f>IF(U$1=1,IF(data0!U343&gt;0,IF(data0!U343&lt;$B$1,data0!U343,""),""),"")</f>
        <v/>
      </c>
      <c r="V344" s="7" t="str">
        <f>IF(V$1=1,IF(data0!V343&gt;0,IF(data0!V343&lt;$B$1,data0!V343,""),""),"")</f>
        <v/>
      </c>
      <c r="W344" s="7" t="str">
        <f>IF(W$1=1,IF(data0!W343&gt;0,IF(data0!W343&lt;$B$1,data0!W343,""),""),"")</f>
        <v/>
      </c>
      <c r="X344" s="7" t="str">
        <f>IF(X$1=1,IF(data0!X343&gt;0,IF(data0!X343&lt;$B$1,data0!X343,""),""),"")</f>
        <v/>
      </c>
      <c r="Y344" s="7" t="str">
        <f>IF(Y$1=1,IF(data0!Y343&gt;0,IF(data0!Y343&lt;$B$1,data0!Y343,""),""),"")</f>
        <v/>
      </c>
      <c r="Z344" s="7" t="str">
        <f>IF(Z$1=1,IF(data0!Z343&gt;0,IF(data0!Z343&lt;$B$1,data0!Z343,""),""),"")</f>
        <v/>
      </c>
      <c r="AA344" s="7" t="str">
        <f>IF(AA$1=1,IF(data0!AA343&gt;0,IF(data0!AA343&lt;$B$1,data0!AA343,""),""),"")</f>
        <v/>
      </c>
      <c r="AB344" s="7" t="str">
        <f>IF(AB$1=1,IF(data0!AB343&gt;0,IF(data0!AB343&lt;$B$1,data0!AB343,""),""),"")</f>
        <v/>
      </c>
      <c r="AC344" s="7" t="str">
        <f>IF(AC$1=1,IF(data0!AC343&gt;0,IF(data0!AC343&lt;$B$1,data0!AC343,""),""),"")</f>
        <v/>
      </c>
      <c r="AD344" s="7" t="str">
        <f>IF(AD$1=1,IF(data0!AD343&gt;0,IF(data0!AD343&lt;$B$1,data0!AD343,""),""),"")</f>
        <v/>
      </c>
      <c r="AE344" s="7" t="str">
        <f>IF(AE$1=1,IF(data0!AE343&gt;0,IF(data0!AE343&lt;$B$1,data0!AE343,""),""),"")</f>
        <v/>
      </c>
      <c r="AF344" s="7" t="str">
        <f>IF(AF$1=1,IF(data0!AF343&gt;0,IF(data0!AF343&lt;$B$1,data0!AF343,""),""),"")</f>
        <v/>
      </c>
      <c r="AG344" s="7" t="str">
        <f>IF(AG$1=1,IF(data0!AG343&gt;0,IF(data0!AG343&lt;$B$1,data0!AG343,""),""),"")</f>
        <v/>
      </c>
      <c r="AH344" s="7" t="str">
        <f>IF(AH$1=1,IF(data0!AH343&gt;0,IF(data0!AH343&lt;$B$1,data0!AH343,""),""),"")</f>
        <v/>
      </c>
      <c r="AI344" s="7" t="str">
        <f>IF(AI$1=1,IF(data0!AI343&gt;0,IF(data0!AI343&lt;$B$1,data0!AI343,""),""),"")</f>
        <v/>
      </c>
      <c r="AJ344" s="7" t="str">
        <f>IF(AJ$1=1,IF(data0!AJ343&gt;0,IF(data0!AJ343&lt;$B$1,data0!AJ343,""),""),"")</f>
        <v/>
      </c>
    </row>
    <row r="345" spans="1:36" hidden="1">
      <c r="A345" s="1">
        <f>data0!A344</f>
        <v>342</v>
      </c>
      <c r="B345" s="1">
        <f>data0!B344</f>
        <v>22</v>
      </c>
      <c r="C345" s="1">
        <f>data0!C344</f>
        <v>2</v>
      </c>
      <c r="D345" s="1">
        <f>data0!D344</f>
        <v>2</v>
      </c>
      <c r="E345" s="7" t="str">
        <f>IF(E$1=1,IF(data0!E344&gt;0,IF(data0!E344&lt;$B$1,data0!E344,""),""),"")</f>
        <v/>
      </c>
      <c r="F345" s="7" t="str">
        <f>IF(F$1=1,IF(data0!F344&gt;0,IF(data0!F344&lt;$B$1,data0!F344,""),""),"")</f>
        <v/>
      </c>
      <c r="G345" s="7" t="str">
        <f>IF(G$1=1,IF(data0!G344&gt;0,IF(data0!G344&lt;$B$1,data0!G344,""),""),"")</f>
        <v/>
      </c>
      <c r="H345" s="7" t="str">
        <f>IF(H$1=1,IF(data0!H344&gt;0,IF(data0!H344&lt;$B$1,data0!H344,""),""),"")</f>
        <v/>
      </c>
      <c r="I345" s="7" t="str">
        <f>IF(I$1=1,IF(data0!I344&gt;0,IF(data0!I344&lt;$B$1,data0!I344,""),""),"")</f>
        <v/>
      </c>
      <c r="J345" s="7" t="str">
        <f>IF(J$1=1,IF(data0!J344&gt;0,IF(data0!J344&lt;$B$1,data0!J344,""),""),"")</f>
        <v/>
      </c>
      <c r="K345" s="7" t="str">
        <f>IF(K$1=1,IF(data0!K344&gt;0,IF(data0!K344&lt;$B$1,data0!K344,""),""),"")</f>
        <v/>
      </c>
      <c r="L345" s="7" t="str">
        <f>IF(L$1=1,IF(data0!L344&gt;0,IF(data0!L344&lt;$B$1,data0!L344,""),""),"")</f>
        <v/>
      </c>
      <c r="M345" s="7" t="str">
        <f>IF(M$1=1,IF(data0!M344&gt;0,IF(data0!M344&lt;$B$1,data0!M344,""),""),"")</f>
        <v/>
      </c>
      <c r="N345" s="7" t="str">
        <f>IF(N$1=1,IF(data0!N344&gt;0,IF(data0!N344&lt;$B$1,data0!N344,""),""),"")</f>
        <v/>
      </c>
      <c r="O345" s="7" t="str">
        <f>IF(O$1=1,IF(data0!O344&gt;0,IF(data0!O344&lt;$B$1,data0!O344,""),""),"")</f>
        <v/>
      </c>
      <c r="P345" s="7" t="str">
        <f>IF(P$1=1,IF(data0!P344&gt;0,IF(data0!P344&lt;$B$1,data0!P344,""),""),"")</f>
        <v/>
      </c>
      <c r="Q345" s="7" t="str">
        <f>IF(Q$1=1,IF(data0!Q344&gt;0,IF(data0!Q344&lt;$B$1,data0!Q344,""),""),"")</f>
        <v/>
      </c>
      <c r="R345" s="7" t="str">
        <f>IF(R$1=1,IF(data0!R344&gt;0,IF(data0!R344&lt;$B$1,data0!R344,""),""),"")</f>
        <v/>
      </c>
      <c r="S345" s="7" t="str">
        <f>IF(S$1=1,IF(data0!S344&gt;0,IF(data0!S344&lt;$B$1,data0!S344,""),""),"")</f>
        <v/>
      </c>
      <c r="T345" s="7" t="str">
        <f>IF(T$1=1,IF(data0!T344&gt;0,IF(data0!T344&lt;$B$1,data0!T344,""),""),"")</f>
        <v/>
      </c>
      <c r="U345" s="7" t="str">
        <f>IF(U$1=1,IF(data0!U344&gt;0,IF(data0!U344&lt;$B$1,data0!U344,""),""),"")</f>
        <v/>
      </c>
      <c r="V345" s="7" t="str">
        <f>IF(V$1=1,IF(data0!V344&gt;0,IF(data0!V344&lt;$B$1,data0!V344,""),""),"")</f>
        <v/>
      </c>
      <c r="W345" s="7" t="str">
        <f>IF(W$1=1,IF(data0!W344&gt;0,IF(data0!W344&lt;$B$1,data0!W344,""),""),"")</f>
        <v/>
      </c>
      <c r="X345" s="7" t="str">
        <f>IF(X$1=1,IF(data0!X344&gt;0,IF(data0!X344&lt;$B$1,data0!X344,""),""),"")</f>
        <v/>
      </c>
      <c r="Y345" s="7" t="str">
        <f>IF(Y$1=1,IF(data0!Y344&gt;0,IF(data0!Y344&lt;$B$1,data0!Y344,""),""),"")</f>
        <v/>
      </c>
      <c r="Z345" s="7" t="str">
        <f>IF(Z$1=1,IF(data0!Z344&gt;0,IF(data0!Z344&lt;$B$1,data0!Z344,""),""),"")</f>
        <v/>
      </c>
      <c r="AA345" s="7" t="str">
        <f>IF(AA$1=1,IF(data0!AA344&gt;0,IF(data0!AA344&lt;$B$1,data0!AA344,""),""),"")</f>
        <v/>
      </c>
      <c r="AB345" s="7" t="str">
        <f>IF(AB$1=1,IF(data0!AB344&gt;0,IF(data0!AB344&lt;$B$1,data0!AB344,""),""),"")</f>
        <v/>
      </c>
      <c r="AC345" s="7" t="str">
        <f>IF(AC$1=1,IF(data0!AC344&gt;0,IF(data0!AC344&lt;$B$1,data0!AC344,""),""),"")</f>
        <v/>
      </c>
      <c r="AD345" s="7" t="str">
        <f>IF(AD$1=1,IF(data0!AD344&gt;0,IF(data0!AD344&lt;$B$1,data0!AD344,""),""),"")</f>
        <v/>
      </c>
      <c r="AE345" s="7" t="str">
        <f>IF(AE$1=1,IF(data0!AE344&gt;0,IF(data0!AE344&lt;$B$1,data0!AE344,""),""),"")</f>
        <v/>
      </c>
      <c r="AF345" s="7" t="str">
        <f>IF(AF$1=1,IF(data0!AF344&gt;0,IF(data0!AF344&lt;$B$1,data0!AF344,""),""),"")</f>
        <v/>
      </c>
      <c r="AG345" s="7" t="str">
        <f>IF(AG$1=1,IF(data0!AG344&gt;0,IF(data0!AG344&lt;$B$1,data0!AG344,""),""),"")</f>
        <v/>
      </c>
      <c r="AH345" s="7" t="str">
        <f>IF(AH$1=1,IF(data0!AH344&gt;0,IF(data0!AH344&lt;$B$1,data0!AH344,""),""),"")</f>
        <v/>
      </c>
      <c r="AI345" s="7" t="str">
        <f>IF(AI$1=1,IF(data0!AI344&gt;0,IF(data0!AI344&lt;$B$1,data0!AI344,""),""),"")</f>
        <v/>
      </c>
      <c r="AJ345" s="7" t="str">
        <f>IF(AJ$1=1,IF(data0!AJ344&gt;0,IF(data0!AJ344&lt;$B$1,data0!AJ344,""),""),"")</f>
        <v/>
      </c>
    </row>
    <row r="346" spans="1:36" hidden="1">
      <c r="A346" s="1">
        <f>data0!A345</f>
        <v>343</v>
      </c>
      <c r="B346" s="1">
        <f>data0!B345</f>
        <v>23</v>
      </c>
      <c r="C346" s="1">
        <f>data0!C345</f>
        <v>2</v>
      </c>
      <c r="D346" s="1">
        <f>data0!D345</f>
        <v>2</v>
      </c>
      <c r="E346" s="7" t="str">
        <f>IF(E$1=1,IF(data0!E345&gt;0,IF(data0!E345&lt;$B$1,data0!E345,""),""),"")</f>
        <v/>
      </c>
      <c r="F346" s="7" t="str">
        <f>IF(F$1=1,IF(data0!F345&gt;0,IF(data0!F345&lt;$B$1,data0!F345,""),""),"")</f>
        <v/>
      </c>
      <c r="G346" s="7" t="str">
        <f>IF(G$1=1,IF(data0!G345&gt;0,IF(data0!G345&lt;$B$1,data0!G345,""),""),"")</f>
        <v/>
      </c>
      <c r="H346" s="7" t="str">
        <f>IF(H$1=1,IF(data0!H345&gt;0,IF(data0!H345&lt;$B$1,data0!H345,""),""),"")</f>
        <v/>
      </c>
      <c r="I346" s="7" t="str">
        <f>IF(I$1=1,IF(data0!I345&gt;0,IF(data0!I345&lt;$B$1,data0!I345,""),""),"")</f>
        <v/>
      </c>
      <c r="J346" s="7" t="str">
        <f>IF(J$1=1,IF(data0!J345&gt;0,IF(data0!J345&lt;$B$1,data0!J345,""),""),"")</f>
        <v/>
      </c>
      <c r="K346" s="7" t="str">
        <f>IF(K$1=1,IF(data0!K345&gt;0,IF(data0!K345&lt;$B$1,data0!K345,""),""),"")</f>
        <v/>
      </c>
      <c r="L346" s="7" t="str">
        <f>IF(L$1=1,IF(data0!L345&gt;0,IF(data0!L345&lt;$B$1,data0!L345,""),""),"")</f>
        <v/>
      </c>
      <c r="M346" s="7" t="str">
        <f>IF(M$1=1,IF(data0!M345&gt;0,IF(data0!M345&lt;$B$1,data0!M345,""),""),"")</f>
        <v/>
      </c>
      <c r="N346" s="7" t="str">
        <f>IF(N$1=1,IF(data0!N345&gt;0,IF(data0!N345&lt;$B$1,data0!N345,""),""),"")</f>
        <v/>
      </c>
      <c r="O346" s="7" t="str">
        <f>IF(O$1=1,IF(data0!O345&gt;0,IF(data0!O345&lt;$B$1,data0!O345,""),""),"")</f>
        <v/>
      </c>
      <c r="P346" s="7" t="str">
        <f>IF(P$1=1,IF(data0!P345&gt;0,IF(data0!P345&lt;$B$1,data0!P345,""),""),"")</f>
        <v/>
      </c>
      <c r="Q346" s="7" t="str">
        <f>IF(Q$1=1,IF(data0!Q345&gt;0,IF(data0!Q345&lt;$B$1,data0!Q345,""),""),"")</f>
        <v/>
      </c>
      <c r="R346" s="7" t="str">
        <f>IF(R$1=1,IF(data0!R345&gt;0,IF(data0!R345&lt;$B$1,data0!R345,""),""),"")</f>
        <v/>
      </c>
      <c r="S346" s="7" t="str">
        <f>IF(S$1=1,IF(data0!S345&gt;0,IF(data0!S345&lt;$B$1,data0!S345,""),""),"")</f>
        <v/>
      </c>
      <c r="T346" s="7" t="str">
        <f>IF(T$1=1,IF(data0!T345&gt;0,IF(data0!T345&lt;$B$1,data0!T345,""),""),"")</f>
        <v/>
      </c>
      <c r="U346" s="7" t="str">
        <f>IF(U$1=1,IF(data0!U345&gt;0,IF(data0!U345&lt;$B$1,data0!U345,""),""),"")</f>
        <v/>
      </c>
      <c r="V346" s="7" t="str">
        <f>IF(V$1=1,IF(data0!V345&gt;0,IF(data0!V345&lt;$B$1,data0!V345,""),""),"")</f>
        <v/>
      </c>
      <c r="W346" s="7" t="str">
        <f>IF(W$1=1,IF(data0!W345&gt;0,IF(data0!W345&lt;$B$1,data0!W345,""),""),"")</f>
        <v/>
      </c>
      <c r="X346" s="7" t="str">
        <f>IF(X$1=1,IF(data0!X345&gt;0,IF(data0!X345&lt;$B$1,data0!X345,""),""),"")</f>
        <v/>
      </c>
      <c r="Y346" s="7" t="str">
        <f>IF(Y$1=1,IF(data0!Y345&gt;0,IF(data0!Y345&lt;$B$1,data0!Y345,""),""),"")</f>
        <v/>
      </c>
      <c r="Z346" s="7" t="str">
        <f>IF(Z$1=1,IF(data0!Z345&gt;0,IF(data0!Z345&lt;$B$1,data0!Z345,""),""),"")</f>
        <v/>
      </c>
      <c r="AA346" s="7" t="str">
        <f>IF(AA$1=1,IF(data0!AA345&gt;0,IF(data0!AA345&lt;$B$1,data0!AA345,""),""),"")</f>
        <v/>
      </c>
      <c r="AB346" s="7" t="str">
        <f>IF(AB$1=1,IF(data0!AB345&gt;0,IF(data0!AB345&lt;$B$1,data0!AB345,""),""),"")</f>
        <v/>
      </c>
      <c r="AC346" s="7" t="str">
        <f>IF(AC$1=1,IF(data0!AC345&gt;0,IF(data0!AC345&lt;$B$1,data0!AC345,""),""),"")</f>
        <v/>
      </c>
      <c r="AD346" s="7" t="str">
        <f>IF(AD$1=1,IF(data0!AD345&gt;0,IF(data0!AD345&lt;$B$1,data0!AD345,""),""),"")</f>
        <v/>
      </c>
      <c r="AE346" s="7" t="str">
        <f>IF(AE$1=1,IF(data0!AE345&gt;0,IF(data0!AE345&lt;$B$1,data0!AE345,""),""),"")</f>
        <v/>
      </c>
      <c r="AF346" s="7" t="str">
        <f>IF(AF$1=1,IF(data0!AF345&gt;0,IF(data0!AF345&lt;$B$1,data0!AF345,""),""),"")</f>
        <v/>
      </c>
      <c r="AG346" s="7" t="str">
        <f>IF(AG$1=1,IF(data0!AG345&gt;0,IF(data0!AG345&lt;$B$1,data0!AG345,""),""),"")</f>
        <v/>
      </c>
      <c r="AH346" s="7" t="str">
        <f>IF(AH$1=1,IF(data0!AH345&gt;0,IF(data0!AH345&lt;$B$1,data0!AH345,""),""),"")</f>
        <v/>
      </c>
      <c r="AI346" s="7" t="str">
        <f>IF(AI$1=1,IF(data0!AI345&gt;0,IF(data0!AI345&lt;$B$1,data0!AI345,""),""),"")</f>
        <v/>
      </c>
      <c r="AJ346" s="7" t="str">
        <f>IF(AJ$1=1,IF(data0!AJ345&gt;0,IF(data0!AJ345&lt;$B$1,data0!AJ345,""),""),"")</f>
        <v/>
      </c>
    </row>
    <row r="347" spans="1:36" hidden="1">
      <c r="A347" s="1">
        <f>data0!A346</f>
        <v>344</v>
      </c>
      <c r="B347" s="1">
        <f>data0!B346</f>
        <v>24</v>
      </c>
      <c r="C347" s="1">
        <f>data0!C346</f>
        <v>2</v>
      </c>
      <c r="D347" s="1">
        <f>data0!D346</f>
        <v>2</v>
      </c>
      <c r="E347" s="7" t="str">
        <f>IF(E$1=1,IF(data0!E346&gt;0,IF(data0!E346&lt;$B$1,data0!E346,""),""),"")</f>
        <v/>
      </c>
      <c r="F347" s="7" t="str">
        <f>IF(F$1=1,IF(data0!F346&gt;0,IF(data0!F346&lt;$B$1,data0!F346,""),""),"")</f>
        <v/>
      </c>
      <c r="G347" s="7" t="str">
        <f>IF(G$1=1,IF(data0!G346&gt;0,IF(data0!G346&lt;$B$1,data0!G346,""),""),"")</f>
        <v/>
      </c>
      <c r="H347" s="7" t="str">
        <f>IF(H$1=1,IF(data0!H346&gt;0,IF(data0!H346&lt;$B$1,data0!H346,""),""),"")</f>
        <v/>
      </c>
      <c r="I347" s="7" t="str">
        <f>IF(I$1=1,IF(data0!I346&gt;0,IF(data0!I346&lt;$B$1,data0!I346,""),""),"")</f>
        <v/>
      </c>
      <c r="J347" s="7" t="str">
        <f>IF(J$1=1,IF(data0!J346&gt;0,IF(data0!J346&lt;$B$1,data0!J346,""),""),"")</f>
        <v/>
      </c>
      <c r="K347" s="7" t="str">
        <f>IF(K$1=1,IF(data0!K346&gt;0,IF(data0!K346&lt;$B$1,data0!K346,""),""),"")</f>
        <v/>
      </c>
      <c r="L347" s="7" t="str">
        <f>IF(L$1=1,IF(data0!L346&gt;0,IF(data0!L346&lt;$B$1,data0!L346,""),""),"")</f>
        <v/>
      </c>
      <c r="M347" s="7" t="str">
        <f>IF(M$1=1,IF(data0!M346&gt;0,IF(data0!M346&lt;$B$1,data0!M346,""),""),"")</f>
        <v/>
      </c>
      <c r="N347" s="7" t="str">
        <f>IF(N$1=1,IF(data0!N346&gt;0,IF(data0!N346&lt;$B$1,data0!N346,""),""),"")</f>
        <v/>
      </c>
      <c r="O347" s="7" t="str">
        <f>IF(O$1=1,IF(data0!O346&gt;0,IF(data0!O346&lt;$B$1,data0!O346,""),""),"")</f>
        <v/>
      </c>
      <c r="P347" s="7" t="str">
        <f>IF(P$1=1,IF(data0!P346&gt;0,IF(data0!P346&lt;$B$1,data0!P346,""),""),"")</f>
        <v/>
      </c>
      <c r="Q347" s="7" t="str">
        <f>IF(Q$1=1,IF(data0!Q346&gt;0,IF(data0!Q346&lt;$B$1,data0!Q346,""),""),"")</f>
        <v/>
      </c>
      <c r="R347" s="7" t="str">
        <f>IF(R$1=1,IF(data0!R346&gt;0,IF(data0!R346&lt;$B$1,data0!R346,""),""),"")</f>
        <v/>
      </c>
      <c r="S347" s="7" t="str">
        <f>IF(S$1=1,IF(data0!S346&gt;0,IF(data0!S346&lt;$B$1,data0!S346,""),""),"")</f>
        <v/>
      </c>
      <c r="T347" s="7" t="str">
        <f>IF(T$1=1,IF(data0!T346&gt;0,IF(data0!T346&lt;$B$1,data0!T346,""),""),"")</f>
        <v/>
      </c>
      <c r="U347" s="7" t="str">
        <f>IF(U$1=1,IF(data0!U346&gt;0,IF(data0!U346&lt;$B$1,data0!U346,""),""),"")</f>
        <v/>
      </c>
      <c r="V347" s="7" t="str">
        <f>IF(V$1=1,IF(data0!V346&gt;0,IF(data0!V346&lt;$B$1,data0!V346,""),""),"")</f>
        <v/>
      </c>
      <c r="W347" s="7" t="str">
        <f>IF(W$1=1,IF(data0!W346&gt;0,IF(data0!W346&lt;$B$1,data0!W346,""),""),"")</f>
        <v/>
      </c>
      <c r="X347" s="7" t="str">
        <f>IF(X$1=1,IF(data0!X346&gt;0,IF(data0!X346&lt;$B$1,data0!X346,""),""),"")</f>
        <v/>
      </c>
      <c r="Y347" s="7" t="str">
        <f>IF(Y$1=1,IF(data0!Y346&gt;0,IF(data0!Y346&lt;$B$1,data0!Y346,""),""),"")</f>
        <v/>
      </c>
      <c r="Z347" s="7" t="str">
        <f>IF(Z$1=1,IF(data0!Z346&gt;0,IF(data0!Z346&lt;$B$1,data0!Z346,""),""),"")</f>
        <v/>
      </c>
      <c r="AA347" s="7" t="str">
        <f>IF(AA$1=1,IF(data0!AA346&gt;0,IF(data0!AA346&lt;$B$1,data0!AA346,""),""),"")</f>
        <v/>
      </c>
      <c r="AB347" s="7" t="str">
        <f>IF(AB$1=1,IF(data0!AB346&gt;0,IF(data0!AB346&lt;$B$1,data0!AB346,""),""),"")</f>
        <v/>
      </c>
      <c r="AC347" s="7" t="str">
        <f>IF(AC$1=1,IF(data0!AC346&gt;0,IF(data0!AC346&lt;$B$1,data0!AC346,""),""),"")</f>
        <v/>
      </c>
      <c r="AD347" s="7" t="str">
        <f>IF(AD$1=1,IF(data0!AD346&gt;0,IF(data0!AD346&lt;$B$1,data0!AD346,""),""),"")</f>
        <v/>
      </c>
      <c r="AE347" s="7" t="str">
        <f>IF(AE$1=1,IF(data0!AE346&gt;0,IF(data0!AE346&lt;$B$1,data0!AE346,""),""),"")</f>
        <v/>
      </c>
      <c r="AF347" s="7" t="str">
        <f>IF(AF$1=1,IF(data0!AF346&gt;0,IF(data0!AF346&lt;$B$1,data0!AF346,""),""),"")</f>
        <v/>
      </c>
      <c r="AG347" s="7" t="str">
        <f>IF(AG$1=1,IF(data0!AG346&gt;0,IF(data0!AG346&lt;$B$1,data0!AG346,""),""),"")</f>
        <v/>
      </c>
      <c r="AH347" s="7" t="str">
        <f>IF(AH$1=1,IF(data0!AH346&gt;0,IF(data0!AH346&lt;$B$1,data0!AH346,""),""),"")</f>
        <v/>
      </c>
      <c r="AI347" s="7" t="str">
        <f>IF(AI$1=1,IF(data0!AI346&gt;0,IF(data0!AI346&lt;$B$1,data0!AI346,""),""),"")</f>
        <v/>
      </c>
      <c r="AJ347" s="7" t="str">
        <f>IF(AJ$1=1,IF(data0!AJ346&gt;0,IF(data0!AJ346&lt;$B$1,data0!AJ346,""),""),"")</f>
        <v/>
      </c>
    </row>
    <row r="348" spans="1:36" hidden="1">
      <c r="A348" s="1">
        <f>data0!A347</f>
        <v>345</v>
      </c>
      <c r="B348" s="1">
        <f>data0!B347</f>
        <v>25</v>
      </c>
      <c r="C348" s="1">
        <f>data0!C347</f>
        <v>2</v>
      </c>
      <c r="D348" s="1">
        <f>data0!D347</f>
        <v>2</v>
      </c>
      <c r="E348" s="7" t="str">
        <f>IF(E$1=1,IF(data0!E347&gt;0,IF(data0!E347&lt;$B$1,data0!E347,""),""),"")</f>
        <v/>
      </c>
      <c r="F348" s="7" t="str">
        <f>IF(F$1=1,IF(data0!F347&gt;0,IF(data0!F347&lt;$B$1,data0!F347,""),""),"")</f>
        <v/>
      </c>
      <c r="G348" s="7" t="str">
        <f>IF(G$1=1,IF(data0!G347&gt;0,IF(data0!G347&lt;$B$1,data0!G347,""),""),"")</f>
        <v/>
      </c>
      <c r="H348" s="7" t="str">
        <f>IF(H$1=1,IF(data0!H347&gt;0,IF(data0!H347&lt;$B$1,data0!H347,""),""),"")</f>
        <v/>
      </c>
      <c r="I348" s="7" t="str">
        <f>IF(I$1=1,IF(data0!I347&gt;0,IF(data0!I347&lt;$B$1,data0!I347,""),""),"")</f>
        <v/>
      </c>
      <c r="J348" s="7" t="str">
        <f>IF(J$1=1,IF(data0!J347&gt;0,IF(data0!J347&lt;$B$1,data0!J347,""),""),"")</f>
        <v/>
      </c>
      <c r="K348" s="7" t="str">
        <f>IF(K$1=1,IF(data0!K347&gt;0,IF(data0!K347&lt;$B$1,data0!K347,""),""),"")</f>
        <v/>
      </c>
      <c r="L348" s="7" t="str">
        <f>IF(L$1=1,IF(data0!L347&gt;0,IF(data0!L347&lt;$B$1,data0!L347,""),""),"")</f>
        <v/>
      </c>
      <c r="M348" s="7" t="str">
        <f>IF(M$1=1,IF(data0!M347&gt;0,IF(data0!M347&lt;$B$1,data0!M347,""),""),"")</f>
        <v/>
      </c>
      <c r="N348" s="7" t="str">
        <f>IF(N$1=1,IF(data0!N347&gt;0,IF(data0!N347&lt;$B$1,data0!N347,""),""),"")</f>
        <v/>
      </c>
      <c r="O348" s="7" t="str">
        <f>IF(O$1=1,IF(data0!O347&gt;0,IF(data0!O347&lt;$B$1,data0!O347,""),""),"")</f>
        <v/>
      </c>
      <c r="P348" s="7" t="str">
        <f>IF(P$1=1,IF(data0!P347&gt;0,IF(data0!P347&lt;$B$1,data0!P347,""),""),"")</f>
        <v/>
      </c>
      <c r="Q348" s="7" t="str">
        <f>IF(Q$1=1,IF(data0!Q347&gt;0,IF(data0!Q347&lt;$B$1,data0!Q347,""),""),"")</f>
        <v/>
      </c>
      <c r="R348" s="7" t="str">
        <f>IF(R$1=1,IF(data0!R347&gt;0,IF(data0!R347&lt;$B$1,data0!R347,""),""),"")</f>
        <v/>
      </c>
      <c r="S348" s="7" t="str">
        <f>IF(S$1=1,IF(data0!S347&gt;0,IF(data0!S347&lt;$B$1,data0!S347,""),""),"")</f>
        <v/>
      </c>
      <c r="T348" s="7" t="str">
        <f>IF(T$1=1,IF(data0!T347&gt;0,IF(data0!T347&lt;$B$1,data0!T347,""),""),"")</f>
        <v/>
      </c>
      <c r="U348" s="7" t="str">
        <f>IF(U$1=1,IF(data0!U347&gt;0,IF(data0!U347&lt;$B$1,data0!U347,""),""),"")</f>
        <v/>
      </c>
      <c r="V348" s="7" t="str">
        <f>IF(V$1=1,IF(data0!V347&gt;0,IF(data0!V347&lt;$B$1,data0!V347,""),""),"")</f>
        <v/>
      </c>
      <c r="W348" s="7" t="str">
        <f>IF(W$1=1,IF(data0!W347&gt;0,IF(data0!W347&lt;$B$1,data0!W347,""),""),"")</f>
        <v/>
      </c>
      <c r="X348" s="7" t="str">
        <f>IF(X$1=1,IF(data0!X347&gt;0,IF(data0!X347&lt;$B$1,data0!X347,""),""),"")</f>
        <v/>
      </c>
      <c r="Y348" s="7" t="str">
        <f>IF(Y$1=1,IF(data0!Y347&gt;0,IF(data0!Y347&lt;$B$1,data0!Y347,""),""),"")</f>
        <v/>
      </c>
      <c r="Z348" s="7" t="str">
        <f>IF(Z$1=1,IF(data0!Z347&gt;0,IF(data0!Z347&lt;$B$1,data0!Z347,""),""),"")</f>
        <v/>
      </c>
      <c r="AA348" s="7" t="str">
        <f>IF(AA$1=1,IF(data0!AA347&gt;0,IF(data0!AA347&lt;$B$1,data0!AA347,""),""),"")</f>
        <v/>
      </c>
      <c r="AB348" s="7" t="str">
        <f>IF(AB$1=1,IF(data0!AB347&gt;0,IF(data0!AB347&lt;$B$1,data0!AB347,""),""),"")</f>
        <v/>
      </c>
      <c r="AC348" s="7" t="str">
        <f>IF(AC$1=1,IF(data0!AC347&gt;0,IF(data0!AC347&lt;$B$1,data0!AC347,""),""),"")</f>
        <v/>
      </c>
      <c r="AD348" s="7" t="str">
        <f>IF(AD$1=1,IF(data0!AD347&gt;0,IF(data0!AD347&lt;$B$1,data0!AD347,""),""),"")</f>
        <v/>
      </c>
      <c r="AE348" s="7" t="str">
        <f>IF(AE$1=1,IF(data0!AE347&gt;0,IF(data0!AE347&lt;$B$1,data0!AE347,""),""),"")</f>
        <v/>
      </c>
      <c r="AF348" s="7" t="str">
        <f>IF(AF$1=1,IF(data0!AF347&gt;0,IF(data0!AF347&lt;$B$1,data0!AF347,""),""),"")</f>
        <v/>
      </c>
      <c r="AG348" s="7" t="str">
        <f>IF(AG$1=1,IF(data0!AG347&gt;0,IF(data0!AG347&lt;$B$1,data0!AG347,""),""),"")</f>
        <v/>
      </c>
      <c r="AH348" s="7" t="str">
        <f>IF(AH$1=1,IF(data0!AH347&gt;0,IF(data0!AH347&lt;$B$1,data0!AH347,""),""),"")</f>
        <v/>
      </c>
      <c r="AI348" s="7" t="str">
        <f>IF(AI$1=1,IF(data0!AI347&gt;0,IF(data0!AI347&lt;$B$1,data0!AI347,""),""),"")</f>
        <v/>
      </c>
      <c r="AJ348" s="7" t="str">
        <f>IF(AJ$1=1,IF(data0!AJ347&gt;0,IF(data0!AJ347&lt;$B$1,data0!AJ347,""),""),"")</f>
        <v/>
      </c>
    </row>
    <row r="349" spans="1:36" hidden="1">
      <c r="A349" s="1">
        <f>data0!A348</f>
        <v>346</v>
      </c>
      <c r="B349" s="1">
        <f>data0!B348</f>
        <v>26</v>
      </c>
      <c r="C349" s="1">
        <f>data0!C348</f>
        <v>2</v>
      </c>
      <c r="D349" s="1">
        <f>data0!D348</f>
        <v>2</v>
      </c>
      <c r="E349" s="7" t="str">
        <f>IF(E$1=1,IF(data0!E348&gt;0,IF(data0!E348&lt;$B$1,data0!E348,""),""),"")</f>
        <v/>
      </c>
      <c r="F349" s="7" t="str">
        <f>IF(F$1=1,IF(data0!F348&gt;0,IF(data0!F348&lt;$B$1,data0!F348,""),""),"")</f>
        <v/>
      </c>
      <c r="G349" s="7" t="str">
        <f>IF(G$1=1,IF(data0!G348&gt;0,IF(data0!G348&lt;$B$1,data0!G348,""),""),"")</f>
        <v/>
      </c>
      <c r="H349" s="7" t="str">
        <f>IF(H$1=1,IF(data0!H348&gt;0,IF(data0!H348&lt;$B$1,data0!H348,""),""),"")</f>
        <v/>
      </c>
      <c r="I349" s="7" t="str">
        <f>IF(I$1=1,IF(data0!I348&gt;0,IF(data0!I348&lt;$B$1,data0!I348,""),""),"")</f>
        <v/>
      </c>
      <c r="J349" s="7" t="str">
        <f>IF(J$1=1,IF(data0!J348&gt;0,IF(data0!J348&lt;$B$1,data0!J348,""),""),"")</f>
        <v/>
      </c>
      <c r="K349" s="7" t="str">
        <f>IF(K$1=1,IF(data0!K348&gt;0,IF(data0!K348&lt;$B$1,data0!K348,""),""),"")</f>
        <v/>
      </c>
      <c r="L349" s="7" t="str">
        <f>IF(L$1=1,IF(data0!L348&gt;0,IF(data0!L348&lt;$B$1,data0!L348,""),""),"")</f>
        <v/>
      </c>
      <c r="M349" s="7" t="str">
        <f>IF(M$1=1,IF(data0!M348&gt;0,IF(data0!M348&lt;$B$1,data0!M348,""),""),"")</f>
        <v/>
      </c>
      <c r="N349" s="7" t="str">
        <f>IF(N$1=1,IF(data0!N348&gt;0,IF(data0!N348&lt;$B$1,data0!N348,""),""),"")</f>
        <v/>
      </c>
      <c r="O349" s="7" t="str">
        <f>IF(O$1=1,IF(data0!O348&gt;0,IF(data0!O348&lt;$B$1,data0!O348,""),""),"")</f>
        <v/>
      </c>
      <c r="P349" s="7" t="str">
        <f>IF(P$1=1,IF(data0!P348&gt;0,IF(data0!P348&lt;$B$1,data0!P348,""),""),"")</f>
        <v/>
      </c>
      <c r="Q349" s="7" t="str">
        <f>IF(Q$1=1,IF(data0!Q348&gt;0,IF(data0!Q348&lt;$B$1,data0!Q348,""),""),"")</f>
        <v/>
      </c>
      <c r="R349" s="7" t="str">
        <f>IF(R$1=1,IF(data0!R348&gt;0,IF(data0!R348&lt;$B$1,data0!R348,""),""),"")</f>
        <v/>
      </c>
      <c r="S349" s="7" t="str">
        <f>IF(S$1=1,IF(data0!S348&gt;0,IF(data0!S348&lt;$B$1,data0!S348,""),""),"")</f>
        <v/>
      </c>
      <c r="T349" s="7" t="str">
        <f>IF(T$1=1,IF(data0!T348&gt;0,IF(data0!T348&lt;$B$1,data0!T348,""),""),"")</f>
        <v/>
      </c>
      <c r="U349" s="7" t="str">
        <f>IF(U$1=1,IF(data0!U348&gt;0,IF(data0!U348&lt;$B$1,data0!U348,""),""),"")</f>
        <v/>
      </c>
      <c r="V349" s="7" t="str">
        <f>IF(V$1=1,IF(data0!V348&gt;0,IF(data0!V348&lt;$B$1,data0!V348,""),""),"")</f>
        <v/>
      </c>
      <c r="W349" s="7" t="str">
        <f>IF(W$1=1,IF(data0!W348&gt;0,IF(data0!W348&lt;$B$1,data0!W348,""),""),"")</f>
        <v/>
      </c>
      <c r="X349" s="7" t="str">
        <f>IF(X$1=1,IF(data0!X348&gt;0,IF(data0!X348&lt;$B$1,data0!X348,""),""),"")</f>
        <v/>
      </c>
      <c r="Y349" s="7" t="str">
        <f>IF(Y$1=1,IF(data0!Y348&gt;0,IF(data0!Y348&lt;$B$1,data0!Y348,""),""),"")</f>
        <v/>
      </c>
      <c r="Z349" s="7" t="str">
        <f>IF(Z$1=1,IF(data0!Z348&gt;0,IF(data0!Z348&lt;$B$1,data0!Z348,""),""),"")</f>
        <v/>
      </c>
      <c r="AA349" s="7" t="str">
        <f>IF(AA$1=1,IF(data0!AA348&gt;0,IF(data0!AA348&lt;$B$1,data0!AA348,""),""),"")</f>
        <v/>
      </c>
      <c r="AB349" s="7" t="str">
        <f>IF(AB$1=1,IF(data0!AB348&gt;0,IF(data0!AB348&lt;$B$1,data0!AB348,""),""),"")</f>
        <v/>
      </c>
      <c r="AC349" s="7" t="str">
        <f>IF(AC$1=1,IF(data0!AC348&gt;0,IF(data0!AC348&lt;$B$1,data0!AC348,""),""),"")</f>
        <v/>
      </c>
      <c r="AD349" s="7" t="str">
        <f>IF(AD$1=1,IF(data0!AD348&gt;0,IF(data0!AD348&lt;$B$1,data0!AD348,""),""),"")</f>
        <v/>
      </c>
      <c r="AE349" s="7" t="str">
        <f>IF(AE$1=1,IF(data0!AE348&gt;0,IF(data0!AE348&lt;$B$1,data0!AE348,""),""),"")</f>
        <v/>
      </c>
      <c r="AF349" s="7" t="str">
        <f>IF(AF$1=1,IF(data0!AF348&gt;0,IF(data0!AF348&lt;$B$1,data0!AF348,""),""),"")</f>
        <v/>
      </c>
      <c r="AG349" s="7" t="str">
        <f>IF(AG$1=1,IF(data0!AG348&gt;0,IF(data0!AG348&lt;$B$1,data0!AG348,""),""),"")</f>
        <v/>
      </c>
      <c r="AH349" s="7" t="str">
        <f>IF(AH$1=1,IF(data0!AH348&gt;0,IF(data0!AH348&lt;$B$1,data0!AH348,""),""),"")</f>
        <v/>
      </c>
      <c r="AI349" s="7" t="str">
        <f>IF(AI$1=1,IF(data0!AI348&gt;0,IF(data0!AI348&lt;$B$1,data0!AI348,""),""),"")</f>
        <v/>
      </c>
      <c r="AJ349" s="7" t="str">
        <f>IF(AJ$1=1,IF(data0!AJ348&gt;0,IF(data0!AJ348&lt;$B$1,data0!AJ348,""),""),"")</f>
        <v/>
      </c>
    </row>
    <row r="350" spans="1:36" hidden="1">
      <c r="A350" s="1">
        <f>data0!A349</f>
        <v>347</v>
      </c>
      <c r="B350" s="1">
        <f>data0!B349</f>
        <v>27</v>
      </c>
      <c r="C350" s="1">
        <f>data0!C349</f>
        <v>2</v>
      </c>
      <c r="D350" s="1">
        <f>data0!D349</f>
        <v>2</v>
      </c>
      <c r="E350" s="7" t="str">
        <f>IF(E$1=1,IF(data0!E349&gt;0,IF(data0!E349&lt;$B$1,data0!E349,""),""),"")</f>
        <v/>
      </c>
      <c r="F350" s="7" t="str">
        <f>IF(F$1=1,IF(data0!F349&gt;0,IF(data0!F349&lt;$B$1,data0!F349,""),""),"")</f>
        <v/>
      </c>
      <c r="G350" s="7" t="str">
        <f>IF(G$1=1,IF(data0!G349&gt;0,IF(data0!G349&lt;$B$1,data0!G349,""),""),"")</f>
        <v/>
      </c>
      <c r="H350" s="7" t="str">
        <f>IF(H$1=1,IF(data0!H349&gt;0,IF(data0!H349&lt;$B$1,data0!H349,""),""),"")</f>
        <v/>
      </c>
      <c r="I350" s="7" t="str">
        <f>IF(I$1=1,IF(data0!I349&gt;0,IF(data0!I349&lt;$B$1,data0!I349,""),""),"")</f>
        <v/>
      </c>
      <c r="J350" s="7" t="str">
        <f>IF(J$1=1,IF(data0!J349&gt;0,IF(data0!J349&lt;$B$1,data0!J349,""),""),"")</f>
        <v/>
      </c>
      <c r="K350" s="7" t="str">
        <f>IF(K$1=1,IF(data0!K349&gt;0,IF(data0!K349&lt;$B$1,data0!K349,""),""),"")</f>
        <v/>
      </c>
      <c r="L350" s="7" t="str">
        <f>IF(L$1=1,IF(data0!L349&gt;0,IF(data0!L349&lt;$B$1,data0!L349,""),""),"")</f>
        <v/>
      </c>
      <c r="M350" s="7" t="str">
        <f>IF(M$1=1,IF(data0!M349&gt;0,IF(data0!M349&lt;$B$1,data0!M349,""),""),"")</f>
        <v/>
      </c>
      <c r="N350" s="7" t="str">
        <f>IF(N$1=1,IF(data0!N349&gt;0,IF(data0!N349&lt;$B$1,data0!N349,""),""),"")</f>
        <v/>
      </c>
      <c r="O350" s="7" t="str">
        <f>IF(O$1=1,IF(data0!O349&gt;0,IF(data0!O349&lt;$B$1,data0!O349,""),""),"")</f>
        <v/>
      </c>
      <c r="P350" s="7" t="str">
        <f>IF(P$1=1,IF(data0!P349&gt;0,IF(data0!P349&lt;$B$1,data0!P349,""),""),"")</f>
        <v/>
      </c>
      <c r="Q350" s="7" t="str">
        <f>IF(Q$1=1,IF(data0!Q349&gt;0,IF(data0!Q349&lt;$B$1,data0!Q349,""),""),"")</f>
        <v/>
      </c>
      <c r="R350" s="7" t="str">
        <f>IF(R$1=1,IF(data0!R349&gt;0,IF(data0!R349&lt;$B$1,data0!R349,""),""),"")</f>
        <v/>
      </c>
      <c r="S350" s="7" t="str">
        <f>IF(S$1=1,IF(data0!S349&gt;0,IF(data0!S349&lt;$B$1,data0!S349,""),""),"")</f>
        <v/>
      </c>
      <c r="T350" s="7" t="str">
        <f>IF(T$1=1,IF(data0!T349&gt;0,IF(data0!T349&lt;$B$1,data0!T349,""),""),"")</f>
        <v/>
      </c>
      <c r="U350" s="7" t="str">
        <f>IF(U$1=1,IF(data0!U349&gt;0,IF(data0!U349&lt;$B$1,data0!U349,""),""),"")</f>
        <v/>
      </c>
      <c r="V350" s="7" t="str">
        <f>IF(V$1=1,IF(data0!V349&gt;0,IF(data0!V349&lt;$B$1,data0!V349,""),""),"")</f>
        <v/>
      </c>
      <c r="W350" s="7" t="str">
        <f>IF(W$1=1,IF(data0!W349&gt;0,IF(data0!W349&lt;$B$1,data0!W349,""),""),"")</f>
        <v/>
      </c>
      <c r="X350" s="7" t="str">
        <f>IF(X$1=1,IF(data0!X349&gt;0,IF(data0!X349&lt;$B$1,data0!X349,""),""),"")</f>
        <v/>
      </c>
      <c r="Y350" s="7" t="str">
        <f>IF(Y$1=1,IF(data0!Y349&gt;0,IF(data0!Y349&lt;$B$1,data0!Y349,""),""),"")</f>
        <v/>
      </c>
      <c r="Z350" s="7" t="str">
        <f>IF(Z$1=1,IF(data0!Z349&gt;0,IF(data0!Z349&lt;$B$1,data0!Z349,""),""),"")</f>
        <v/>
      </c>
      <c r="AA350" s="7" t="str">
        <f>IF(AA$1=1,IF(data0!AA349&gt;0,IF(data0!AA349&lt;$B$1,data0!AA349,""),""),"")</f>
        <v/>
      </c>
      <c r="AB350" s="7" t="str">
        <f>IF(AB$1=1,IF(data0!AB349&gt;0,IF(data0!AB349&lt;$B$1,data0!AB349,""),""),"")</f>
        <v/>
      </c>
      <c r="AC350" s="7" t="str">
        <f>IF(AC$1=1,IF(data0!AC349&gt;0,IF(data0!AC349&lt;$B$1,data0!AC349,""),""),"")</f>
        <v/>
      </c>
      <c r="AD350" s="7" t="str">
        <f>IF(AD$1=1,IF(data0!AD349&gt;0,IF(data0!AD349&lt;$B$1,data0!AD349,""),""),"")</f>
        <v/>
      </c>
      <c r="AE350" s="7" t="str">
        <f>IF(AE$1=1,IF(data0!AE349&gt;0,IF(data0!AE349&lt;$B$1,data0!AE349,""),""),"")</f>
        <v/>
      </c>
      <c r="AF350" s="7" t="str">
        <f>IF(AF$1=1,IF(data0!AF349&gt;0,IF(data0!AF349&lt;$B$1,data0!AF349,""),""),"")</f>
        <v/>
      </c>
      <c r="AG350" s="7" t="str">
        <f>IF(AG$1=1,IF(data0!AG349&gt;0,IF(data0!AG349&lt;$B$1,data0!AG349,""),""),"")</f>
        <v/>
      </c>
      <c r="AH350" s="7" t="str">
        <f>IF(AH$1=1,IF(data0!AH349&gt;0,IF(data0!AH349&lt;$B$1,data0!AH349,""),""),"")</f>
        <v/>
      </c>
      <c r="AI350" s="7" t="str">
        <f>IF(AI$1=1,IF(data0!AI349&gt;0,IF(data0!AI349&lt;$B$1,data0!AI349,""),""),"")</f>
        <v/>
      </c>
      <c r="AJ350" s="7" t="str">
        <f>IF(AJ$1=1,IF(data0!AJ349&gt;0,IF(data0!AJ349&lt;$B$1,data0!AJ349,""),""),"")</f>
        <v/>
      </c>
    </row>
    <row r="351" spans="1:36" hidden="1">
      <c r="A351" s="1">
        <f>data0!A350</f>
        <v>348</v>
      </c>
      <c r="B351" s="1">
        <f>data0!B350</f>
        <v>28</v>
      </c>
      <c r="C351" s="1">
        <f>data0!C350</f>
        <v>2</v>
      </c>
      <c r="D351" s="1">
        <f>data0!D350</f>
        <v>2</v>
      </c>
      <c r="E351" s="7" t="str">
        <f>IF(E$1=1,IF(data0!E350&gt;0,IF(data0!E350&lt;$B$1,data0!E350,""),""),"")</f>
        <v/>
      </c>
      <c r="F351" s="7" t="str">
        <f>IF(F$1=1,IF(data0!F350&gt;0,IF(data0!F350&lt;$B$1,data0!F350,""),""),"")</f>
        <v/>
      </c>
      <c r="G351" s="7" t="str">
        <f>IF(G$1=1,IF(data0!G350&gt;0,IF(data0!G350&lt;$B$1,data0!G350,""),""),"")</f>
        <v/>
      </c>
      <c r="H351" s="7" t="str">
        <f>IF(H$1=1,IF(data0!H350&gt;0,IF(data0!H350&lt;$B$1,data0!H350,""),""),"")</f>
        <v/>
      </c>
      <c r="I351" s="7" t="str">
        <f>IF(I$1=1,IF(data0!I350&gt;0,IF(data0!I350&lt;$B$1,data0!I350,""),""),"")</f>
        <v/>
      </c>
      <c r="J351" s="7" t="str">
        <f>IF(J$1=1,IF(data0!J350&gt;0,IF(data0!J350&lt;$B$1,data0!J350,""),""),"")</f>
        <v/>
      </c>
      <c r="K351" s="7" t="str">
        <f>IF(K$1=1,IF(data0!K350&gt;0,IF(data0!K350&lt;$B$1,data0!K350,""),""),"")</f>
        <v/>
      </c>
      <c r="L351" s="7" t="str">
        <f>IF(L$1=1,IF(data0!L350&gt;0,IF(data0!L350&lt;$B$1,data0!L350,""),""),"")</f>
        <v/>
      </c>
      <c r="M351" s="7" t="str">
        <f>IF(M$1=1,IF(data0!M350&gt;0,IF(data0!M350&lt;$B$1,data0!M350,""),""),"")</f>
        <v/>
      </c>
      <c r="N351" s="7" t="str">
        <f>IF(N$1=1,IF(data0!N350&gt;0,IF(data0!N350&lt;$B$1,data0!N350,""),""),"")</f>
        <v/>
      </c>
      <c r="O351" s="7" t="str">
        <f>IF(O$1=1,IF(data0!O350&gt;0,IF(data0!O350&lt;$B$1,data0!O350,""),""),"")</f>
        <v/>
      </c>
      <c r="P351" s="7" t="str">
        <f>IF(P$1=1,IF(data0!P350&gt;0,IF(data0!P350&lt;$B$1,data0!P350,""),""),"")</f>
        <v/>
      </c>
      <c r="Q351" s="7" t="str">
        <f>IF(Q$1=1,IF(data0!Q350&gt;0,IF(data0!Q350&lt;$B$1,data0!Q350,""),""),"")</f>
        <v/>
      </c>
      <c r="R351" s="7" t="str">
        <f>IF(R$1=1,IF(data0!R350&gt;0,IF(data0!R350&lt;$B$1,data0!R350,""),""),"")</f>
        <v/>
      </c>
      <c r="S351" s="7" t="str">
        <f>IF(S$1=1,IF(data0!S350&gt;0,IF(data0!S350&lt;$B$1,data0!S350,""),""),"")</f>
        <v/>
      </c>
      <c r="T351" s="7" t="str">
        <f>IF(T$1=1,IF(data0!T350&gt;0,IF(data0!T350&lt;$B$1,data0!T350,""),""),"")</f>
        <v/>
      </c>
      <c r="U351" s="7" t="str">
        <f>IF(U$1=1,IF(data0!U350&gt;0,IF(data0!U350&lt;$B$1,data0!U350,""),""),"")</f>
        <v/>
      </c>
      <c r="V351" s="7" t="str">
        <f>IF(V$1=1,IF(data0!V350&gt;0,IF(data0!V350&lt;$B$1,data0!V350,""),""),"")</f>
        <v/>
      </c>
      <c r="W351" s="7" t="str">
        <f>IF(W$1=1,IF(data0!W350&gt;0,IF(data0!W350&lt;$B$1,data0!W350,""),""),"")</f>
        <v/>
      </c>
      <c r="X351" s="7" t="str">
        <f>IF(X$1=1,IF(data0!X350&gt;0,IF(data0!X350&lt;$B$1,data0!X350,""),""),"")</f>
        <v/>
      </c>
      <c r="Y351" s="7" t="str">
        <f>IF(Y$1=1,IF(data0!Y350&gt;0,IF(data0!Y350&lt;$B$1,data0!Y350,""),""),"")</f>
        <v/>
      </c>
      <c r="Z351" s="7" t="str">
        <f>IF(Z$1=1,IF(data0!Z350&gt;0,IF(data0!Z350&lt;$B$1,data0!Z350,""),""),"")</f>
        <v/>
      </c>
      <c r="AA351" s="7" t="str">
        <f>IF(AA$1=1,IF(data0!AA350&gt;0,IF(data0!AA350&lt;$B$1,data0!AA350,""),""),"")</f>
        <v/>
      </c>
      <c r="AB351" s="7" t="str">
        <f>IF(AB$1=1,IF(data0!AB350&gt;0,IF(data0!AB350&lt;$B$1,data0!AB350,""),""),"")</f>
        <v/>
      </c>
      <c r="AC351" s="7" t="str">
        <f>IF(AC$1=1,IF(data0!AC350&gt;0,IF(data0!AC350&lt;$B$1,data0!AC350,""),""),"")</f>
        <v/>
      </c>
      <c r="AD351" s="7" t="str">
        <f>IF(AD$1=1,IF(data0!AD350&gt;0,IF(data0!AD350&lt;$B$1,data0!AD350,""),""),"")</f>
        <v/>
      </c>
      <c r="AE351" s="7" t="str">
        <f>IF(AE$1=1,IF(data0!AE350&gt;0,IF(data0!AE350&lt;$B$1,data0!AE350,""),""),"")</f>
        <v/>
      </c>
      <c r="AF351" s="7" t="str">
        <f>IF(AF$1=1,IF(data0!AF350&gt;0,IF(data0!AF350&lt;$B$1,data0!AF350,""),""),"")</f>
        <v/>
      </c>
      <c r="AG351" s="7" t="str">
        <f>IF(AG$1=1,IF(data0!AG350&gt;0,IF(data0!AG350&lt;$B$1,data0!AG350,""),""),"")</f>
        <v/>
      </c>
      <c r="AH351" s="7" t="str">
        <f>IF(AH$1=1,IF(data0!AH350&gt;0,IF(data0!AH350&lt;$B$1,data0!AH350,""),""),"")</f>
        <v/>
      </c>
      <c r="AI351" s="7" t="str">
        <f>IF(AI$1=1,IF(data0!AI350&gt;0,IF(data0!AI350&lt;$B$1,data0!AI350,""),""),"")</f>
        <v/>
      </c>
      <c r="AJ351" s="7" t="str">
        <f>IF(AJ$1=1,IF(data0!AJ350&gt;0,IF(data0!AJ350&lt;$B$1,data0!AJ350,""),""),"")</f>
        <v/>
      </c>
    </row>
    <row r="352" spans="1:36" hidden="1">
      <c r="A352" s="1">
        <f>data0!A351</f>
        <v>349</v>
      </c>
      <c r="B352" s="1">
        <f>data0!B351</f>
        <v>29</v>
      </c>
      <c r="C352" s="1">
        <f>data0!C351</f>
        <v>2</v>
      </c>
      <c r="D352" s="1">
        <f>data0!D351</f>
        <v>2</v>
      </c>
      <c r="E352" s="7" t="str">
        <f>IF(E$1=1,IF(data0!E351&gt;0,IF(data0!E351&lt;$B$1,data0!E351,""),""),"")</f>
        <v/>
      </c>
      <c r="F352" s="7" t="str">
        <f>IF(F$1=1,IF(data0!F351&gt;0,IF(data0!F351&lt;$B$1,data0!F351,""),""),"")</f>
        <v/>
      </c>
      <c r="G352" s="7" t="str">
        <f>IF(G$1=1,IF(data0!G351&gt;0,IF(data0!G351&lt;$B$1,data0!G351,""),""),"")</f>
        <v/>
      </c>
      <c r="H352" s="7" t="str">
        <f>IF(H$1=1,IF(data0!H351&gt;0,IF(data0!H351&lt;$B$1,data0!H351,""),""),"")</f>
        <v/>
      </c>
      <c r="I352" s="7" t="str">
        <f>IF(I$1=1,IF(data0!I351&gt;0,IF(data0!I351&lt;$B$1,data0!I351,""),""),"")</f>
        <v/>
      </c>
      <c r="J352" s="7" t="str">
        <f>IF(J$1=1,IF(data0!J351&gt;0,IF(data0!J351&lt;$B$1,data0!J351,""),""),"")</f>
        <v/>
      </c>
      <c r="K352" s="7" t="str">
        <f>IF(K$1=1,IF(data0!K351&gt;0,IF(data0!K351&lt;$B$1,data0!K351,""),""),"")</f>
        <v/>
      </c>
      <c r="L352" s="7" t="str">
        <f>IF(L$1=1,IF(data0!L351&gt;0,IF(data0!L351&lt;$B$1,data0!L351,""),""),"")</f>
        <v/>
      </c>
      <c r="M352" s="7" t="str">
        <f>IF(M$1=1,IF(data0!M351&gt;0,IF(data0!M351&lt;$B$1,data0!M351,""),""),"")</f>
        <v/>
      </c>
      <c r="N352" s="7" t="str">
        <f>IF(N$1=1,IF(data0!N351&gt;0,IF(data0!N351&lt;$B$1,data0!N351,""),""),"")</f>
        <v/>
      </c>
      <c r="O352" s="7" t="str">
        <f>IF(O$1=1,IF(data0!O351&gt;0,IF(data0!O351&lt;$B$1,data0!O351,""),""),"")</f>
        <v/>
      </c>
      <c r="P352" s="7" t="str">
        <f>IF(P$1=1,IF(data0!P351&gt;0,IF(data0!P351&lt;$B$1,data0!P351,""),""),"")</f>
        <v/>
      </c>
      <c r="Q352" s="7" t="str">
        <f>IF(Q$1=1,IF(data0!Q351&gt;0,IF(data0!Q351&lt;$B$1,data0!Q351,""),""),"")</f>
        <v/>
      </c>
      <c r="R352" s="7" t="str">
        <f>IF(R$1=1,IF(data0!R351&gt;0,IF(data0!R351&lt;$B$1,data0!R351,""),""),"")</f>
        <v/>
      </c>
      <c r="S352" s="7" t="str">
        <f>IF(S$1=1,IF(data0!S351&gt;0,IF(data0!S351&lt;$B$1,data0!S351,""),""),"")</f>
        <v/>
      </c>
      <c r="T352" s="7" t="str">
        <f>IF(T$1=1,IF(data0!T351&gt;0,IF(data0!T351&lt;$B$1,data0!T351,""),""),"")</f>
        <v/>
      </c>
      <c r="U352" s="7" t="str">
        <f>IF(U$1=1,IF(data0!U351&gt;0,IF(data0!U351&lt;$B$1,data0!U351,""),""),"")</f>
        <v/>
      </c>
      <c r="V352" s="7" t="str">
        <f>IF(V$1=1,IF(data0!V351&gt;0,IF(data0!V351&lt;$B$1,data0!V351,""),""),"")</f>
        <v/>
      </c>
      <c r="W352" s="7" t="str">
        <f>IF(W$1=1,IF(data0!W351&gt;0,IF(data0!W351&lt;$B$1,data0!W351,""),""),"")</f>
        <v/>
      </c>
      <c r="X352" s="7" t="str">
        <f>IF(X$1=1,IF(data0!X351&gt;0,IF(data0!X351&lt;$B$1,data0!X351,""),""),"")</f>
        <v/>
      </c>
      <c r="Y352" s="7" t="str">
        <f>IF(Y$1=1,IF(data0!Y351&gt;0,IF(data0!Y351&lt;$B$1,data0!Y351,""),""),"")</f>
        <v/>
      </c>
      <c r="Z352" s="7" t="str">
        <f>IF(Z$1=1,IF(data0!Z351&gt;0,IF(data0!Z351&lt;$B$1,data0!Z351,""),""),"")</f>
        <v/>
      </c>
      <c r="AA352" s="7" t="str">
        <f>IF(AA$1=1,IF(data0!AA351&gt;0,IF(data0!AA351&lt;$B$1,data0!AA351,""),""),"")</f>
        <v/>
      </c>
      <c r="AB352" s="7" t="str">
        <f>IF(AB$1=1,IF(data0!AB351&gt;0,IF(data0!AB351&lt;$B$1,data0!AB351,""),""),"")</f>
        <v/>
      </c>
      <c r="AC352" s="7" t="str">
        <f>IF(AC$1=1,IF(data0!AC351&gt;0,IF(data0!AC351&lt;$B$1,data0!AC351,""),""),"")</f>
        <v/>
      </c>
      <c r="AD352" s="7" t="str">
        <f>IF(AD$1=1,IF(data0!AD351&gt;0,IF(data0!AD351&lt;$B$1,data0!AD351,""),""),"")</f>
        <v/>
      </c>
      <c r="AE352" s="7" t="str">
        <f>IF(AE$1=1,IF(data0!AE351&gt;0,IF(data0!AE351&lt;$B$1,data0!AE351,""),""),"")</f>
        <v/>
      </c>
      <c r="AF352" s="7" t="str">
        <f>IF(AF$1=1,IF(data0!AF351&gt;0,IF(data0!AF351&lt;$B$1,data0!AF351,""),""),"")</f>
        <v/>
      </c>
      <c r="AG352" s="7" t="str">
        <f>IF(AG$1=1,IF(data0!AG351&gt;0,IF(data0!AG351&lt;$B$1,data0!AG351,""),""),"")</f>
        <v/>
      </c>
      <c r="AH352" s="7" t="str">
        <f>IF(AH$1=1,IF(data0!AH351&gt;0,IF(data0!AH351&lt;$B$1,data0!AH351,""),""),"")</f>
        <v/>
      </c>
      <c r="AI352" s="7" t="str">
        <f>IF(AI$1=1,IF(data0!AI351&gt;0,IF(data0!AI351&lt;$B$1,data0!AI351,""),""),"")</f>
        <v/>
      </c>
      <c r="AJ352" s="7" t="str">
        <f>IF(AJ$1=1,IF(data0!AJ351&gt;0,IF(data0!AJ351&lt;$B$1,data0!AJ351,""),""),"")</f>
        <v/>
      </c>
    </row>
    <row r="353" spans="1:36" hidden="1">
      <c r="A353" s="1">
        <f>data0!A352</f>
        <v>350</v>
      </c>
      <c r="B353" s="1">
        <f>data0!B352</f>
        <v>30</v>
      </c>
      <c r="C353" s="1">
        <f>data0!C352</f>
        <v>2</v>
      </c>
      <c r="D353" s="1">
        <f>data0!D352</f>
        <v>2</v>
      </c>
      <c r="E353" s="7" t="str">
        <f>IF(E$1=1,IF(data0!E352&gt;0,IF(data0!E352&lt;$B$1,data0!E352,""),""),"")</f>
        <v/>
      </c>
      <c r="F353" s="7" t="str">
        <f>IF(F$1=1,IF(data0!F352&gt;0,IF(data0!F352&lt;$B$1,data0!F352,""),""),"")</f>
        <v/>
      </c>
      <c r="G353" s="7" t="str">
        <f>IF(G$1=1,IF(data0!G352&gt;0,IF(data0!G352&lt;$B$1,data0!G352,""),""),"")</f>
        <v/>
      </c>
      <c r="H353" s="7" t="str">
        <f>IF(H$1=1,IF(data0!H352&gt;0,IF(data0!H352&lt;$B$1,data0!H352,""),""),"")</f>
        <v/>
      </c>
      <c r="I353" s="7" t="str">
        <f>IF(I$1=1,IF(data0!I352&gt;0,IF(data0!I352&lt;$B$1,data0!I352,""),""),"")</f>
        <v/>
      </c>
      <c r="J353" s="7" t="str">
        <f>IF(J$1=1,IF(data0!J352&gt;0,IF(data0!J352&lt;$B$1,data0!J352,""),""),"")</f>
        <v/>
      </c>
      <c r="K353" s="7" t="str">
        <f>IF(K$1=1,IF(data0!K352&gt;0,IF(data0!K352&lt;$B$1,data0!K352,""),""),"")</f>
        <v/>
      </c>
      <c r="L353" s="7" t="str">
        <f>IF(L$1=1,IF(data0!L352&gt;0,IF(data0!L352&lt;$B$1,data0!L352,""),""),"")</f>
        <v/>
      </c>
      <c r="M353" s="7" t="str">
        <f>IF(M$1=1,IF(data0!M352&gt;0,IF(data0!M352&lt;$B$1,data0!M352,""),""),"")</f>
        <v/>
      </c>
      <c r="N353" s="7" t="str">
        <f>IF(N$1=1,IF(data0!N352&gt;0,IF(data0!N352&lt;$B$1,data0!N352,""),""),"")</f>
        <v/>
      </c>
      <c r="O353" s="7" t="str">
        <f>IF(O$1=1,IF(data0!O352&gt;0,IF(data0!O352&lt;$B$1,data0!O352,""),""),"")</f>
        <v/>
      </c>
      <c r="P353" s="7" t="str">
        <f>IF(P$1=1,IF(data0!P352&gt;0,IF(data0!P352&lt;$B$1,data0!P352,""),""),"")</f>
        <v/>
      </c>
      <c r="Q353" s="7" t="str">
        <f>IF(Q$1=1,IF(data0!Q352&gt;0,IF(data0!Q352&lt;$B$1,data0!Q352,""),""),"")</f>
        <v/>
      </c>
      <c r="R353" s="7" t="str">
        <f>IF(R$1=1,IF(data0!R352&gt;0,IF(data0!R352&lt;$B$1,data0!R352,""),""),"")</f>
        <v/>
      </c>
      <c r="S353" s="7" t="str">
        <f>IF(S$1=1,IF(data0!S352&gt;0,IF(data0!S352&lt;$B$1,data0!S352,""),""),"")</f>
        <v/>
      </c>
      <c r="T353" s="7" t="str">
        <f>IF(T$1=1,IF(data0!T352&gt;0,IF(data0!T352&lt;$B$1,data0!T352,""),""),"")</f>
        <v/>
      </c>
      <c r="U353" s="7" t="str">
        <f>IF(U$1=1,IF(data0!U352&gt;0,IF(data0!U352&lt;$B$1,data0!U352,""),""),"")</f>
        <v/>
      </c>
      <c r="V353" s="7" t="str">
        <f>IF(V$1=1,IF(data0!V352&gt;0,IF(data0!V352&lt;$B$1,data0!V352,""),""),"")</f>
        <v/>
      </c>
      <c r="W353" s="7" t="str">
        <f>IF(W$1=1,IF(data0!W352&gt;0,IF(data0!W352&lt;$B$1,data0!W352,""),""),"")</f>
        <v/>
      </c>
      <c r="X353" s="7" t="str">
        <f>IF(X$1=1,IF(data0!X352&gt;0,IF(data0!X352&lt;$B$1,data0!X352,""),""),"")</f>
        <v/>
      </c>
      <c r="Y353" s="7" t="str">
        <f>IF(Y$1=1,IF(data0!Y352&gt;0,IF(data0!Y352&lt;$B$1,data0!Y352,""),""),"")</f>
        <v/>
      </c>
      <c r="Z353" s="7" t="str">
        <f>IF(Z$1=1,IF(data0!Z352&gt;0,IF(data0!Z352&lt;$B$1,data0!Z352,""),""),"")</f>
        <v/>
      </c>
      <c r="AA353" s="7" t="str">
        <f>IF(AA$1=1,IF(data0!AA352&gt;0,IF(data0!AA352&lt;$B$1,data0!AA352,""),""),"")</f>
        <v/>
      </c>
      <c r="AB353" s="7" t="str">
        <f>IF(AB$1=1,IF(data0!AB352&gt;0,IF(data0!AB352&lt;$B$1,data0!AB352,""),""),"")</f>
        <v/>
      </c>
      <c r="AC353" s="7" t="str">
        <f>IF(AC$1=1,IF(data0!AC352&gt;0,IF(data0!AC352&lt;$B$1,data0!AC352,""),""),"")</f>
        <v/>
      </c>
      <c r="AD353" s="7" t="str">
        <f>IF(AD$1=1,IF(data0!AD352&gt;0,IF(data0!AD352&lt;$B$1,data0!AD352,""),""),"")</f>
        <v/>
      </c>
      <c r="AE353" s="7" t="str">
        <f>IF(AE$1=1,IF(data0!AE352&gt;0,IF(data0!AE352&lt;$B$1,data0!AE352,""),""),"")</f>
        <v/>
      </c>
      <c r="AF353" s="7" t="str">
        <f>IF(AF$1=1,IF(data0!AF352&gt;0,IF(data0!AF352&lt;$B$1,data0!AF352,""),""),"")</f>
        <v/>
      </c>
      <c r="AG353" s="7" t="str">
        <f>IF(AG$1=1,IF(data0!AG352&gt;0,IF(data0!AG352&lt;$B$1,data0!AG352,""),""),"")</f>
        <v/>
      </c>
      <c r="AH353" s="7" t="str">
        <f>IF(AH$1=1,IF(data0!AH352&gt;0,IF(data0!AH352&lt;$B$1,data0!AH352,""),""),"")</f>
        <v/>
      </c>
      <c r="AI353" s="7" t="str">
        <f>IF(AI$1=1,IF(data0!AI352&gt;0,IF(data0!AI352&lt;$B$1,data0!AI352,""),""),"")</f>
        <v/>
      </c>
      <c r="AJ353" s="7" t="str">
        <f>IF(AJ$1=1,IF(data0!AJ352&gt;0,IF(data0!AJ352&lt;$B$1,data0!AJ352,""),""),"")</f>
        <v/>
      </c>
    </row>
    <row r="354" spans="1:36" hidden="1">
      <c r="A354" s="1">
        <f>data0!A353</f>
        <v>351</v>
      </c>
      <c r="B354" s="1">
        <f>data0!B353</f>
        <v>31</v>
      </c>
      <c r="C354" s="1">
        <f>data0!C353</f>
        <v>2</v>
      </c>
      <c r="D354" s="1">
        <f>data0!D353</f>
        <v>2</v>
      </c>
      <c r="E354" s="7" t="str">
        <f>IF(E$1=1,IF(data0!E353&gt;0,IF(data0!E353&lt;$B$1,data0!E353,""),""),"")</f>
        <v/>
      </c>
      <c r="F354" s="7" t="str">
        <f>IF(F$1=1,IF(data0!F353&gt;0,IF(data0!F353&lt;$B$1,data0!F353,""),""),"")</f>
        <v/>
      </c>
      <c r="G354" s="7" t="str">
        <f>IF(G$1=1,IF(data0!G353&gt;0,IF(data0!G353&lt;$B$1,data0!G353,""),""),"")</f>
        <v/>
      </c>
      <c r="H354" s="7" t="str">
        <f>IF(H$1=1,IF(data0!H353&gt;0,IF(data0!H353&lt;$B$1,data0!H353,""),""),"")</f>
        <v/>
      </c>
      <c r="I354" s="7" t="str">
        <f>IF(I$1=1,IF(data0!I353&gt;0,IF(data0!I353&lt;$B$1,data0!I353,""),""),"")</f>
        <v/>
      </c>
      <c r="J354" s="7" t="str">
        <f>IF(J$1=1,IF(data0!J353&gt;0,IF(data0!J353&lt;$B$1,data0!J353,""),""),"")</f>
        <v/>
      </c>
      <c r="K354" s="7" t="str">
        <f>IF(K$1=1,IF(data0!K353&gt;0,IF(data0!K353&lt;$B$1,data0!K353,""),""),"")</f>
        <v/>
      </c>
      <c r="L354" s="7" t="str">
        <f>IF(L$1=1,IF(data0!L353&gt;0,IF(data0!L353&lt;$B$1,data0!L353,""),""),"")</f>
        <v/>
      </c>
      <c r="M354" s="7" t="str">
        <f>IF(M$1=1,IF(data0!M353&gt;0,IF(data0!M353&lt;$B$1,data0!M353,""),""),"")</f>
        <v/>
      </c>
      <c r="N354" s="7" t="str">
        <f>IF(N$1=1,IF(data0!N353&gt;0,IF(data0!N353&lt;$B$1,data0!N353,""),""),"")</f>
        <v/>
      </c>
      <c r="O354" s="7" t="str">
        <f>IF(O$1=1,IF(data0!O353&gt;0,IF(data0!O353&lt;$B$1,data0!O353,""),""),"")</f>
        <v/>
      </c>
      <c r="P354" s="7" t="str">
        <f>IF(P$1=1,IF(data0!P353&gt;0,IF(data0!P353&lt;$B$1,data0!P353,""),""),"")</f>
        <v/>
      </c>
      <c r="Q354" s="7" t="str">
        <f>IF(Q$1=1,IF(data0!Q353&gt;0,IF(data0!Q353&lt;$B$1,data0!Q353,""),""),"")</f>
        <v/>
      </c>
      <c r="R354" s="7" t="str">
        <f>IF(R$1=1,IF(data0!R353&gt;0,IF(data0!R353&lt;$B$1,data0!R353,""),""),"")</f>
        <v/>
      </c>
      <c r="S354" s="7" t="str">
        <f>IF(S$1=1,IF(data0!S353&gt;0,IF(data0!S353&lt;$B$1,data0!S353,""),""),"")</f>
        <v/>
      </c>
      <c r="T354" s="7" t="str">
        <f>IF(T$1=1,IF(data0!T353&gt;0,IF(data0!T353&lt;$B$1,data0!T353,""),""),"")</f>
        <v/>
      </c>
      <c r="U354" s="7" t="str">
        <f>IF(U$1=1,IF(data0!U353&gt;0,IF(data0!U353&lt;$B$1,data0!U353,""),""),"")</f>
        <v/>
      </c>
      <c r="V354" s="7" t="str">
        <f>IF(V$1=1,IF(data0!V353&gt;0,IF(data0!V353&lt;$B$1,data0!V353,""),""),"")</f>
        <v/>
      </c>
      <c r="W354" s="7" t="str">
        <f>IF(W$1=1,IF(data0!W353&gt;0,IF(data0!W353&lt;$B$1,data0!W353,""),""),"")</f>
        <v/>
      </c>
      <c r="X354" s="7" t="str">
        <f>IF(X$1=1,IF(data0!X353&gt;0,IF(data0!X353&lt;$B$1,data0!X353,""),""),"")</f>
        <v/>
      </c>
      <c r="Y354" s="7" t="str">
        <f>IF(Y$1=1,IF(data0!Y353&gt;0,IF(data0!Y353&lt;$B$1,data0!Y353,""),""),"")</f>
        <v/>
      </c>
      <c r="Z354" s="7" t="str">
        <f>IF(Z$1=1,IF(data0!Z353&gt;0,IF(data0!Z353&lt;$B$1,data0!Z353,""),""),"")</f>
        <v/>
      </c>
      <c r="AA354" s="7" t="str">
        <f>IF(AA$1=1,IF(data0!AA353&gt;0,IF(data0!AA353&lt;$B$1,data0!AA353,""),""),"")</f>
        <v/>
      </c>
      <c r="AB354" s="7" t="str">
        <f>IF(AB$1=1,IF(data0!AB353&gt;0,IF(data0!AB353&lt;$B$1,data0!AB353,""),""),"")</f>
        <v/>
      </c>
      <c r="AC354" s="7" t="str">
        <f>IF(AC$1=1,IF(data0!AC353&gt;0,IF(data0!AC353&lt;$B$1,data0!AC353,""),""),"")</f>
        <v/>
      </c>
      <c r="AD354" s="7" t="str">
        <f>IF(AD$1=1,IF(data0!AD353&gt;0,IF(data0!AD353&lt;$B$1,data0!AD353,""),""),"")</f>
        <v/>
      </c>
      <c r="AE354" s="7" t="str">
        <f>IF(AE$1=1,IF(data0!AE353&gt;0,IF(data0!AE353&lt;$B$1,data0!AE353,""),""),"")</f>
        <v/>
      </c>
      <c r="AF354" s="7" t="str">
        <f>IF(AF$1=1,IF(data0!AF353&gt;0,IF(data0!AF353&lt;$B$1,data0!AF353,""),""),"")</f>
        <v/>
      </c>
      <c r="AG354" s="7" t="str">
        <f>IF(AG$1=1,IF(data0!AG353&gt;0,IF(data0!AG353&lt;$B$1,data0!AG353,""),""),"")</f>
        <v/>
      </c>
      <c r="AH354" s="7" t="str">
        <f>IF(AH$1=1,IF(data0!AH353&gt;0,IF(data0!AH353&lt;$B$1,data0!AH353,""),""),"")</f>
        <v/>
      </c>
      <c r="AI354" s="7" t="str">
        <f>IF(AI$1=1,IF(data0!AI353&gt;0,IF(data0!AI353&lt;$B$1,data0!AI353,""),""),"")</f>
        <v/>
      </c>
      <c r="AJ354" s="7" t="str">
        <f>IF(AJ$1=1,IF(data0!AJ353&gt;0,IF(data0!AJ353&lt;$B$1,data0!AJ353,""),""),"")</f>
        <v/>
      </c>
    </row>
    <row r="355" spans="1:36" hidden="1">
      <c r="A355" s="1">
        <f>data0!A354</f>
        <v>352</v>
      </c>
      <c r="B355" s="1">
        <f>data0!B354</f>
        <v>0</v>
      </c>
      <c r="C355" s="1">
        <f>data0!C354</f>
        <v>3</v>
      </c>
      <c r="D355" s="1">
        <f>data0!D354</f>
        <v>2</v>
      </c>
      <c r="E355" s="7" t="str">
        <f>IF(E$1=1,IF(data0!E354&gt;0,IF(data0!E354&lt;$B$1,data0!E354,""),""),"")</f>
        <v/>
      </c>
      <c r="F355" s="7" t="str">
        <f>IF(F$1=1,IF(data0!F354&gt;0,IF(data0!F354&lt;$B$1,data0!F354,""),""),"")</f>
        <v/>
      </c>
      <c r="G355" s="7" t="str">
        <f>IF(G$1=1,IF(data0!G354&gt;0,IF(data0!G354&lt;$B$1,data0!G354,""),""),"")</f>
        <v/>
      </c>
      <c r="H355" s="7" t="str">
        <f>IF(H$1=1,IF(data0!H354&gt;0,IF(data0!H354&lt;$B$1,data0!H354,""),""),"")</f>
        <v/>
      </c>
      <c r="I355" s="7" t="str">
        <f>IF(I$1=1,IF(data0!I354&gt;0,IF(data0!I354&lt;$B$1,data0!I354,""),""),"")</f>
        <v/>
      </c>
      <c r="J355" s="7" t="str">
        <f>IF(J$1=1,IF(data0!J354&gt;0,IF(data0!J354&lt;$B$1,data0!J354,""),""),"")</f>
        <v/>
      </c>
      <c r="K355" s="7" t="str">
        <f>IF(K$1=1,IF(data0!K354&gt;0,IF(data0!K354&lt;$B$1,data0!K354,""),""),"")</f>
        <v/>
      </c>
      <c r="L355" s="7" t="str">
        <f>IF(L$1=1,IF(data0!L354&gt;0,IF(data0!L354&lt;$B$1,data0!L354,""),""),"")</f>
        <v/>
      </c>
      <c r="M355" s="7" t="str">
        <f>IF(M$1=1,IF(data0!M354&gt;0,IF(data0!M354&lt;$B$1,data0!M354,""),""),"")</f>
        <v/>
      </c>
      <c r="N355" s="7" t="str">
        <f>IF(N$1=1,IF(data0!N354&gt;0,IF(data0!N354&lt;$B$1,data0!N354,""),""),"")</f>
        <v/>
      </c>
      <c r="O355" s="7" t="str">
        <f>IF(O$1=1,IF(data0!O354&gt;0,IF(data0!O354&lt;$B$1,data0!O354,""),""),"")</f>
        <v/>
      </c>
      <c r="P355" s="7" t="str">
        <f>IF(P$1=1,IF(data0!P354&gt;0,IF(data0!P354&lt;$B$1,data0!P354,""),""),"")</f>
        <v/>
      </c>
      <c r="Q355" s="7" t="str">
        <f>IF(Q$1=1,IF(data0!Q354&gt;0,IF(data0!Q354&lt;$B$1,data0!Q354,""),""),"")</f>
        <v/>
      </c>
      <c r="R355" s="7" t="str">
        <f>IF(R$1=1,IF(data0!R354&gt;0,IF(data0!R354&lt;$B$1,data0!R354,""),""),"")</f>
        <v/>
      </c>
      <c r="S355" s="7" t="str">
        <f>IF(S$1=1,IF(data0!S354&gt;0,IF(data0!S354&lt;$B$1,data0!S354,""),""),"")</f>
        <v/>
      </c>
      <c r="T355" s="7" t="str">
        <f>IF(T$1=1,IF(data0!T354&gt;0,IF(data0!T354&lt;$B$1,data0!T354,""),""),"")</f>
        <v/>
      </c>
      <c r="U355" s="7" t="str">
        <f>IF(U$1=1,IF(data0!U354&gt;0,IF(data0!U354&lt;$B$1,data0!U354,""),""),"")</f>
        <v/>
      </c>
      <c r="V355" s="7" t="str">
        <f>IF(V$1=1,IF(data0!V354&gt;0,IF(data0!V354&lt;$B$1,data0!V354,""),""),"")</f>
        <v/>
      </c>
      <c r="W355" s="7" t="str">
        <f>IF(W$1=1,IF(data0!W354&gt;0,IF(data0!W354&lt;$B$1,data0!W354,""),""),"")</f>
        <v/>
      </c>
      <c r="X355" s="7" t="str">
        <f>IF(X$1=1,IF(data0!X354&gt;0,IF(data0!X354&lt;$B$1,data0!X354,""),""),"")</f>
        <v/>
      </c>
      <c r="Y355" s="7" t="str">
        <f>IF(Y$1=1,IF(data0!Y354&gt;0,IF(data0!Y354&lt;$B$1,data0!Y354,""),""),"")</f>
        <v/>
      </c>
      <c r="Z355" s="7" t="str">
        <f>IF(Z$1=1,IF(data0!Z354&gt;0,IF(data0!Z354&lt;$B$1,data0!Z354,""),""),"")</f>
        <v/>
      </c>
      <c r="AA355" s="7" t="str">
        <f>IF(AA$1=1,IF(data0!AA354&gt;0,IF(data0!AA354&lt;$B$1,data0!AA354,""),""),"")</f>
        <v/>
      </c>
      <c r="AB355" s="7" t="str">
        <f>IF(AB$1=1,IF(data0!AB354&gt;0,IF(data0!AB354&lt;$B$1,data0!AB354,""),""),"")</f>
        <v/>
      </c>
      <c r="AC355" s="7" t="str">
        <f>IF(AC$1=1,IF(data0!AC354&gt;0,IF(data0!AC354&lt;$B$1,data0!AC354,""),""),"")</f>
        <v/>
      </c>
      <c r="AD355" s="7" t="str">
        <f>IF(AD$1=1,IF(data0!AD354&gt;0,IF(data0!AD354&lt;$B$1,data0!AD354,""),""),"")</f>
        <v/>
      </c>
      <c r="AE355" s="7" t="str">
        <f>IF(AE$1=1,IF(data0!AE354&gt;0,IF(data0!AE354&lt;$B$1,data0!AE354,""),""),"")</f>
        <v/>
      </c>
      <c r="AF355" s="7" t="str">
        <f>IF(AF$1=1,IF(data0!AF354&gt;0,IF(data0!AF354&lt;$B$1,data0!AF354,""),""),"")</f>
        <v/>
      </c>
      <c r="AG355" s="7" t="str">
        <f>IF(AG$1=1,IF(data0!AG354&gt;0,IF(data0!AG354&lt;$B$1,data0!AG354,""),""),"")</f>
        <v/>
      </c>
      <c r="AH355" s="7" t="str">
        <f>IF(AH$1=1,IF(data0!AH354&gt;0,IF(data0!AH354&lt;$B$1,data0!AH354,""),""),"")</f>
        <v/>
      </c>
      <c r="AI355" s="7" t="str">
        <f>IF(AI$1=1,IF(data0!AI354&gt;0,IF(data0!AI354&lt;$B$1,data0!AI354,""),""),"")</f>
        <v/>
      </c>
      <c r="AJ355" s="7" t="str">
        <f>IF(AJ$1=1,IF(data0!AJ354&gt;0,IF(data0!AJ354&lt;$B$1,data0!AJ354,""),""),"")</f>
        <v/>
      </c>
    </row>
    <row r="356" spans="1:36" hidden="1">
      <c r="A356" s="1">
        <f>data0!A355</f>
        <v>353</v>
      </c>
      <c r="B356" s="1">
        <f>data0!B355</f>
        <v>1</v>
      </c>
      <c r="C356" s="1">
        <f>data0!C355</f>
        <v>3</v>
      </c>
      <c r="D356" s="1">
        <f>data0!D355</f>
        <v>2</v>
      </c>
      <c r="E356" s="7" t="str">
        <f>IF(E$1=1,IF(data0!E355&gt;0,IF(data0!E355&lt;$B$1,data0!E355,""),""),"")</f>
        <v/>
      </c>
      <c r="F356" s="7">
        <f>IF(F$1=1,IF(data0!F355&gt;0,IF(data0!F355&lt;$B$1,data0!F355,""),""),"")</f>
        <v>0.70980392156862748</v>
      </c>
      <c r="G356" s="7" t="str">
        <f>IF(G$1=1,IF(data0!G355&gt;0,IF(data0!G355&lt;$B$1,data0!G355,""),""),"")</f>
        <v/>
      </c>
      <c r="H356" s="7" t="str">
        <f>IF(H$1=1,IF(data0!H355&gt;0,IF(data0!H355&lt;$B$1,data0!H355,""),""),"")</f>
        <v/>
      </c>
      <c r="I356" s="7" t="str">
        <f>IF(I$1=1,IF(data0!I355&gt;0,IF(data0!I355&lt;$B$1,data0!I355,""),""),"")</f>
        <v/>
      </c>
      <c r="J356" s="7">
        <f>IF(J$1=1,IF(data0!J355&gt;0,IF(data0!J355&lt;$B$1,data0!J355,""),""),"")</f>
        <v>0.78823529411764703</v>
      </c>
      <c r="K356" s="7">
        <f>IF(K$1=1,IF(data0!K355&gt;0,IF(data0!K355&lt;$B$1,data0!K355,""),""),"")</f>
        <v>0.77254901960784317</v>
      </c>
      <c r="L356" s="7" t="str">
        <f>IF(L$1=1,IF(data0!L355&gt;0,IF(data0!L355&lt;$B$1,data0!L355,""),""),"")</f>
        <v/>
      </c>
      <c r="M356" s="7" t="str">
        <f>IF(M$1=1,IF(data0!M355&gt;0,IF(data0!M355&lt;$B$1,data0!M355,""),""),"")</f>
        <v/>
      </c>
      <c r="N356" s="7">
        <f>IF(N$1=1,IF(data0!N355&gt;0,IF(data0!N355&lt;$B$1,data0!N355,""),""),"")</f>
        <v>0.74509803921568629</v>
      </c>
      <c r="O356" s="7" t="str">
        <f>IF(O$1=1,IF(data0!O355&gt;0,IF(data0!O355&lt;$B$1,data0!O355,""),""),"")</f>
        <v/>
      </c>
      <c r="P356" s="7" t="str">
        <f>IF(P$1=1,IF(data0!P355&gt;0,IF(data0!P355&lt;$B$1,data0!P355,""),""),"")</f>
        <v/>
      </c>
      <c r="Q356" s="7">
        <f>IF(Q$1=1,IF(data0!Q355&gt;0,IF(data0!Q355&lt;$B$1,data0!Q355,""),""),"")</f>
        <v>0.71372549019607845</v>
      </c>
      <c r="R356" s="7" t="str">
        <f>IF(R$1=1,IF(data0!R355&gt;0,IF(data0!R355&lt;$B$1,data0!R355,""),""),"")</f>
        <v/>
      </c>
      <c r="S356" s="7">
        <f>IF(S$1=1,IF(data0!S355&gt;0,IF(data0!S355&lt;$B$1,data0!S355,""),""),"")</f>
        <v>0.81176470588235294</v>
      </c>
      <c r="T356" s="7">
        <f>IF(T$1=1,IF(data0!T355&gt;0,IF(data0!T355&lt;$B$1,data0!T355,""),""),"")</f>
        <v>0.88235294117647056</v>
      </c>
      <c r="U356" s="7">
        <f>IF(U$1=1,IF(data0!U355&gt;0,IF(data0!U355&lt;$B$1,data0!U355,""),""),"")</f>
        <v>0.82745098039215681</v>
      </c>
      <c r="V356" s="7">
        <f>IF(V$1=1,IF(data0!V355&gt;0,IF(data0!V355&lt;$B$1,data0!V355,""),""),"")</f>
        <v>0.81568627450980391</v>
      </c>
      <c r="W356" s="7">
        <f>IF(W$1=1,IF(data0!W355&gt;0,IF(data0!W355&lt;$B$1,data0!W355,""),""),"")</f>
        <v>0.85882352941176465</v>
      </c>
      <c r="X356" s="7" t="str">
        <f>IF(X$1=1,IF(data0!X355&gt;0,IF(data0!X355&lt;$B$1,data0!X355,""),""),"")</f>
        <v/>
      </c>
      <c r="Y356" s="7" t="str">
        <f>IF(Y$1=1,IF(data0!Y355&gt;0,IF(data0!Y355&lt;$B$1,data0!Y355,""),""),"")</f>
        <v/>
      </c>
      <c r="Z356" s="7">
        <f>IF(Z$1=1,IF(data0!Z355&gt;0,IF(data0!Z355&lt;$B$1,data0!Z355,""),""),"")</f>
        <v>0.87450980392156863</v>
      </c>
      <c r="AA356" s="7">
        <f>IF(AA$1=1,IF(data0!AA355&gt;0,IF(data0!AA355&lt;$B$1,data0!AA355,""),""),"")</f>
        <v>0.81176470588235294</v>
      </c>
      <c r="AB356" s="7">
        <f>IF(AB$1=1,IF(data0!AB355&gt;0,IF(data0!AB355&lt;$B$1,data0!AB355,""),""),"")</f>
        <v>0.72941176470588232</v>
      </c>
      <c r="AC356" s="7">
        <f>IF(AC$1=1,IF(data0!AC355&gt;0,IF(data0!AC355&lt;$B$1,data0!AC355,""),""),"")</f>
        <v>0.89411764705882357</v>
      </c>
      <c r="AD356" s="7" t="str">
        <f>IF(AD$1=1,IF(data0!AD355&gt;0,IF(data0!AD355&lt;$B$1,data0!AD355,""),""),"")</f>
        <v/>
      </c>
      <c r="AE356" s="7" t="str">
        <f>IF(AE$1=1,IF(data0!AE355&gt;0,IF(data0!AE355&lt;$B$1,data0!AE355,""),""),"")</f>
        <v/>
      </c>
      <c r="AF356" s="7">
        <f>IF(AF$1=1,IF(data0!AF355&gt;0,IF(data0!AF355&lt;$B$1,data0!AF355,""),""),"")</f>
        <v>0.82745098039215681</v>
      </c>
      <c r="AG356" s="7">
        <f>IF(AG$1=1,IF(data0!AG355&gt;0,IF(data0!AG355&lt;$B$1,data0!AG355,""),""),"")</f>
        <v>0.78823529411764703</v>
      </c>
      <c r="AH356" s="7">
        <f>IF(AH$1=1,IF(data0!AH355&gt;0,IF(data0!AH355&lt;$B$1,data0!AH355,""),""),"")</f>
        <v>0.85882352941176465</v>
      </c>
      <c r="AI356" s="7">
        <f>IF(AI$1=1,IF(data0!AI355&gt;0,IF(data0!AI355&lt;$B$1,data0!AI355,""),""),"")</f>
        <v>0.7686274509803922</v>
      </c>
      <c r="AJ356" s="7">
        <f>IF(AJ$1=1,IF(data0!AJ355&gt;0,IF(data0!AJ355&lt;$B$1,data0!AJ355,""),""),"")</f>
        <v>0.72156862745098038</v>
      </c>
    </row>
    <row r="357" spans="1:36" hidden="1">
      <c r="A357" s="1">
        <f>data0!A356</f>
        <v>354</v>
      </c>
      <c r="B357" s="1">
        <f>data0!B356</f>
        <v>2</v>
      </c>
      <c r="C357" s="1">
        <f>data0!C356</f>
        <v>3</v>
      </c>
      <c r="D357" s="1">
        <f>data0!D356</f>
        <v>2</v>
      </c>
      <c r="E357" s="7" t="str">
        <f>IF(E$1=1,IF(data0!E356&gt;0,IF(data0!E356&lt;$B$1,data0!E356,""),""),"")</f>
        <v/>
      </c>
      <c r="F357" s="7">
        <f>IF(F$1=1,IF(data0!F356&gt;0,IF(data0!F356&lt;$B$1,data0!F356,""),""),"")</f>
        <v>0.37647058823529411</v>
      </c>
      <c r="G357" s="7" t="str">
        <f>IF(G$1=1,IF(data0!G356&gt;0,IF(data0!G356&lt;$B$1,data0!G356,""),""),"")</f>
        <v/>
      </c>
      <c r="H357" s="7" t="str">
        <f>IF(H$1=1,IF(data0!H356&gt;0,IF(data0!H356&lt;$B$1,data0!H356,""),""),"")</f>
        <v/>
      </c>
      <c r="I357" s="7" t="str">
        <f>IF(I$1=1,IF(data0!I356&gt;0,IF(data0!I356&lt;$B$1,data0!I356,""),""),"")</f>
        <v/>
      </c>
      <c r="J357" s="7">
        <f>IF(J$1=1,IF(data0!J356&gt;0,IF(data0!J356&lt;$B$1,data0!J356,""),""),"")</f>
        <v>0.47843137254901963</v>
      </c>
      <c r="K357" s="7">
        <f>IF(K$1=1,IF(data0!K356&gt;0,IF(data0!K356&lt;$B$1,data0!K356,""),""),"")</f>
        <v>0.43529411764705883</v>
      </c>
      <c r="L357" s="7" t="str">
        <f>IF(L$1=1,IF(data0!L356&gt;0,IF(data0!L356&lt;$B$1,data0!L356,""),""),"")</f>
        <v/>
      </c>
      <c r="M357" s="7" t="str">
        <f>IF(M$1=1,IF(data0!M356&gt;0,IF(data0!M356&lt;$B$1,data0!M356,""),""),"")</f>
        <v/>
      </c>
      <c r="N357" s="7">
        <f>IF(N$1=1,IF(data0!N356&gt;0,IF(data0!N356&lt;$B$1,data0!N356,""),""),"")</f>
        <v>0.40392156862745099</v>
      </c>
      <c r="O357" s="7" t="str">
        <f>IF(O$1=1,IF(data0!O356&gt;0,IF(data0!O356&lt;$B$1,data0!O356,""),""),"")</f>
        <v/>
      </c>
      <c r="P357" s="7" t="str">
        <f>IF(P$1=1,IF(data0!P356&gt;0,IF(data0!P356&lt;$B$1,data0!P356,""),""),"")</f>
        <v/>
      </c>
      <c r="Q357" s="7">
        <f>IF(Q$1=1,IF(data0!Q356&gt;0,IF(data0!Q356&lt;$B$1,data0!Q356,""),""),"")</f>
        <v>0.34901960784313724</v>
      </c>
      <c r="R357" s="7" t="str">
        <f>IF(R$1=1,IF(data0!R356&gt;0,IF(data0!R356&lt;$B$1,data0!R356,""),""),"")</f>
        <v/>
      </c>
      <c r="S357" s="7">
        <f>IF(S$1=1,IF(data0!S356&gt;0,IF(data0!S356&lt;$B$1,data0!S356,""),""),"")</f>
        <v>0.49019607843137253</v>
      </c>
      <c r="T357" s="7">
        <f>IF(T$1=1,IF(data0!T356&gt;0,IF(data0!T356&lt;$B$1,data0!T356,""),""),"")</f>
        <v>0.59215686274509804</v>
      </c>
      <c r="U357" s="7">
        <f>IF(U$1=1,IF(data0!U356&gt;0,IF(data0!U356&lt;$B$1,data0!U356,""),""),"")</f>
        <v>0.51764705882352946</v>
      </c>
      <c r="V357" s="7">
        <f>IF(V$1=1,IF(data0!V356&gt;0,IF(data0!V356&lt;$B$1,data0!V356,""),""),"")</f>
        <v>0.47450980392156861</v>
      </c>
      <c r="W357" s="7">
        <f>IF(W$1=1,IF(data0!W356&gt;0,IF(data0!W356&lt;$B$1,data0!W356,""),""),"")</f>
        <v>0.50980392156862742</v>
      </c>
      <c r="X357" s="7" t="str">
        <f>IF(X$1=1,IF(data0!X356&gt;0,IF(data0!X356&lt;$B$1,data0!X356,""),""),"")</f>
        <v/>
      </c>
      <c r="Y357" s="7" t="str">
        <f>IF(Y$1=1,IF(data0!Y356&gt;0,IF(data0!Y356&lt;$B$1,data0!Y356,""),""),"")</f>
        <v/>
      </c>
      <c r="Z357" s="7">
        <f>IF(Z$1=1,IF(data0!Z356&gt;0,IF(data0!Z356&lt;$B$1,data0!Z356,""),""),"")</f>
        <v>0.55294117647058827</v>
      </c>
      <c r="AA357" s="7">
        <f>IF(AA$1=1,IF(data0!AA356&gt;0,IF(data0!AA356&lt;$B$1,data0!AA356,""),""),"")</f>
        <v>0.4823529411764706</v>
      </c>
      <c r="AB357" s="7">
        <f>IF(AB$1=1,IF(data0!AB356&gt;0,IF(data0!AB356&lt;$B$1,data0!AB356,""),""),"")</f>
        <v>0.396078431372549</v>
      </c>
      <c r="AC357" s="7">
        <f>IF(AC$1=1,IF(data0!AC356&gt;0,IF(data0!AC356&lt;$B$1,data0!AC356,""),""),"")</f>
        <v>0.54509803921568623</v>
      </c>
      <c r="AD357" s="7">
        <f>IF(AD$1=1,IF(data0!AD356&gt;0,IF(data0!AD356&lt;$B$1,data0!AD356,""),""),"")</f>
        <v>0.67450980392156867</v>
      </c>
      <c r="AE357" s="7">
        <f>IF(AE$1=1,IF(data0!AE356&gt;0,IF(data0!AE356&lt;$B$1,data0!AE356,""),""),"")</f>
        <v>0.74117647058823533</v>
      </c>
      <c r="AF357" s="7">
        <f>IF(AF$1=1,IF(data0!AF356&gt;0,IF(data0!AF356&lt;$B$1,data0!AF356,""),""),"")</f>
        <v>0.50588235294117645</v>
      </c>
      <c r="AG357" s="7">
        <f>IF(AG$1=1,IF(data0!AG356&gt;0,IF(data0!AG356&lt;$B$1,data0!AG356,""),""),"")</f>
        <v>0.44313725490196076</v>
      </c>
      <c r="AH357" s="7">
        <f>IF(AH$1=1,IF(data0!AH356&gt;0,IF(data0!AH356&lt;$B$1,data0!AH356,""),""),"")</f>
        <v>0.50588235294117645</v>
      </c>
      <c r="AI357" s="7">
        <f>IF(AI$1=1,IF(data0!AI356&gt;0,IF(data0!AI356&lt;$B$1,data0!AI356,""),""),"")</f>
        <v>0.47058823529411764</v>
      </c>
      <c r="AJ357" s="7">
        <f>IF(AJ$1=1,IF(data0!AJ356&gt;0,IF(data0!AJ356&lt;$B$1,data0!AJ356,""),""),"")</f>
        <v>0.37647058823529411</v>
      </c>
    </row>
    <row r="358" spans="1:36" hidden="1">
      <c r="A358" s="1">
        <f>data0!A357</f>
        <v>355</v>
      </c>
      <c r="B358" s="1">
        <f>data0!B357</f>
        <v>3</v>
      </c>
      <c r="C358" s="1">
        <f>data0!C357</f>
        <v>3</v>
      </c>
      <c r="D358" s="1">
        <f>data0!D357</f>
        <v>2</v>
      </c>
      <c r="E358" s="7" t="str">
        <f>IF(E$1=1,IF(data0!E357&gt;0,IF(data0!E357&lt;$B$1,data0!E357,""),""),"")</f>
        <v/>
      </c>
      <c r="F358" s="7" t="str">
        <f>IF(F$1=1,IF(data0!F357&gt;0,IF(data0!F357&lt;$B$1,data0!F357,""),""),"")</f>
        <v/>
      </c>
      <c r="G358" s="7" t="str">
        <f>IF(G$1=1,IF(data0!G357&gt;0,IF(data0!G357&lt;$B$1,data0!G357,""),""),"")</f>
        <v/>
      </c>
      <c r="H358" s="7" t="str">
        <f>IF(H$1=1,IF(data0!H357&gt;0,IF(data0!H357&lt;$B$1,data0!H357,""),""),"")</f>
        <v/>
      </c>
      <c r="I358" s="7">
        <f>IF(I$1=1,IF(data0!I357&gt;0,IF(data0!I357&lt;$B$1,data0!I357,""),""),"")</f>
        <v>0.74901960784313726</v>
      </c>
      <c r="J358" s="7">
        <f>IF(J$1=1,IF(data0!J357&gt;0,IF(data0!J357&lt;$B$1,data0!J357,""),""),"")</f>
        <v>7.8431372549019607E-2</v>
      </c>
      <c r="K358" s="7">
        <f>IF(K$1=1,IF(data0!K357&gt;0,IF(data0!K357&lt;$B$1,data0!K357,""),""),"")</f>
        <v>4.7058823529411764E-2</v>
      </c>
      <c r="L358" s="7" t="str">
        <f>IF(L$1=1,IF(data0!L357&gt;0,IF(data0!L357&lt;$B$1,data0!L357,""),""),"")</f>
        <v/>
      </c>
      <c r="M358" s="7" t="str">
        <f>IF(M$1=1,IF(data0!M357&gt;0,IF(data0!M357&lt;$B$1,data0!M357,""),""),"")</f>
        <v/>
      </c>
      <c r="N358" s="7" t="str">
        <f>IF(N$1=1,IF(data0!N357&gt;0,IF(data0!N357&lt;$B$1,data0!N357,""),""),"")</f>
        <v/>
      </c>
      <c r="O358" s="7" t="str">
        <f>IF(O$1=1,IF(data0!O357&gt;0,IF(data0!O357&lt;$B$1,data0!O357,""),""),"")</f>
        <v/>
      </c>
      <c r="P358" s="7" t="str">
        <f>IF(P$1=1,IF(data0!P357&gt;0,IF(data0!P357&lt;$B$1,data0!P357,""),""),"")</f>
        <v/>
      </c>
      <c r="Q358" s="7" t="str">
        <f>IF(Q$1=1,IF(data0!Q357&gt;0,IF(data0!Q357&lt;$B$1,data0!Q357,""),""),"")</f>
        <v/>
      </c>
      <c r="R358" s="7" t="str">
        <f>IF(R$1=1,IF(data0!R357&gt;0,IF(data0!R357&lt;$B$1,data0!R357,""),""),"")</f>
        <v/>
      </c>
      <c r="S358" s="7">
        <f>IF(S$1=1,IF(data0!S357&gt;0,IF(data0!S357&lt;$B$1,data0!S357,""),""),"")</f>
        <v>8.2352941176470587E-2</v>
      </c>
      <c r="T358" s="7">
        <f>IF(T$1=1,IF(data0!T357&gt;0,IF(data0!T357&lt;$B$1,data0!T357,""),""),"")</f>
        <v>0.20784313725490197</v>
      </c>
      <c r="U358" s="7">
        <f>IF(U$1=1,IF(data0!U357&gt;0,IF(data0!U357&lt;$B$1,data0!U357,""),""),"")</f>
        <v>0.11764705882352941</v>
      </c>
      <c r="V358" s="7">
        <f>IF(V$1=1,IF(data0!V357&gt;0,IF(data0!V357&lt;$B$1,data0!V357,""),""),"")</f>
        <v>8.2352941176470587E-2</v>
      </c>
      <c r="W358" s="7">
        <f>IF(W$1=1,IF(data0!W357&gt;0,IF(data0!W357&lt;$B$1,data0!W357,""),""),"")</f>
        <v>0.10980392156862745</v>
      </c>
      <c r="X358" s="7" t="str">
        <f>IF(X$1=1,IF(data0!X357&gt;0,IF(data0!X357&lt;$B$1,data0!X357,""),""),"")</f>
        <v/>
      </c>
      <c r="Y358" s="7" t="str">
        <f>IF(Y$1=1,IF(data0!Y357&gt;0,IF(data0!Y357&lt;$B$1,data0!Y357,""),""),"")</f>
        <v/>
      </c>
      <c r="Z358" s="7">
        <f>IF(Z$1=1,IF(data0!Z357&gt;0,IF(data0!Z357&lt;$B$1,data0!Z357,""),""),"")</f>
        <v>0.15294117647058825</v>
      </c>
      <c r="AA358" s="7">
        <f>IF(AA$1=1,IF(data0!AA357&gt;0,IF(data0!AA357&lt;$B$1,data0!AA357,""),""),"")</f>
        <v>9.0196078431372548E-2</v>
      </c>
      <c r="AB358" s="7">
        <f>IF(AB$1=1,IF(data0!AB357&gt;0,IF(data0!AB357&lt;$B$1,data0!AB357,""),""),"")</f>
        <v>7.8431372549019607E-3</v>
      </c>
      <c r="AC358" s="7">
        <f>IF(AC$1=1,IF(data0!AC357&gt;0,IF(data0!AC357&lt;$B$1,data0!AC357,""),""),"")</f>
        <v>0.15294117647058825</v>
      </c>
      <c r="AD358" s="7">
        <f>IF(AD$1=1,IF(data0!AD357&gt;0,IF(data0!AD357&lt;$B$1,data0!AD357,""),""),"")</f>
        <v>0.2627450980392157</v>
      </c>
      <c r="AE358" s="7">
        <f>IF(AE$1=1,IF(data0!AE357&gt;0,IF(data0!AE357&lt;$B$1,data0!AE357,""),""),"")</f>
        <v>0.3411764705882353</v>
      </c>
      <c r="AF358" s="7">
        <f>IF(AF$1=1,IF(data0!AF357&gt;0,IF(data0!AF357&lt;$B$1,data0!AF357,""),""),"")</f>
        <v>9.8039215686274508E-2</v>
      </c>
      <c r="AG358" s="7">
        <f>IF(AG$1=1,IF(data0!AG357&gt;0,IF(data0!AG357&lt;$B$1,data0!AG357,""),""),"")</f>
        <v>5.0980392156862744E-2</v>
      </c>
      <c r="AH358" s="7">
        <f>IF(AH$1=1,IF(data0!AH357&gt;0,IF(data0!AH357&lt;$B$1,data0!AH357,""),""),"")</f>
        <v>0.10588235294117647</v>
      </c>
      <c r="AI358" s="7">
        <f>IF(AI$1=1,IF(data0!AI357&gt;0,IF(data0!AI357&lt;$B$1,data0!AI357,""),""),"")</f>
        <v>8.2352941176470587E-2</v>
      </c>
      <c r="AJ358" s="7" t="str">
        <f>IF(AJ$1=1,IF(data0!AJ357&gt;0,IF(data0!AJ357&lt;$B$1,data0!AJ357,""),""),"")</f>
        <v/>
      </c>
    </row>
    <row r="359" spans="1:36" hidden="1">
      <c r="A359" s="1">
        <f>data0!A358</f>
        <v>356</v>
      </c>
      <c r="B359" s="1">
        <f>data0!B358</f>
        <v>4</v>
      </c>
      <c r="C359" s="1">
        <f>data0!C358</f>
        <v>3</v>
      </c>
      <c r="D359" s="1">
        <f>data0!D358</f>
        <v>2</v>
      </c>
      <c r="E359" s="7" t="str">
        <f>IF(E$1=1,IF(data0!E358&gt;0,IF(data0!E358&lt;$B$1,data0!E358,""),""),"")</f>
        <v/>
      </c>
      <c r="F359" s="7" t="str">
        <f>IF(F$1=1,IF(data0!F358&gt;0,IF(data0!F358&lt;$B$1,data0!F358,""),""),"")</f>
        <v/>
      </c>
      <c r="G359" s="7">
        <f>IF(G$1=1,IF(data0!G358&gt;0,IF(data0!G358&lt;$B$1,data0!G358,""),""),"")</f>
        <v>0.77647058823529413</v>
      </c>
      <c r="H359" s="7" t="str">
        <f>IF(H$1=1,IF(data0!H358&gt;0,IF(data0!H358&lt;$B$1,data0!H358,""),""),"")</f>
        <v/>
      </c>
      <c r="I359" s="7">
        <f>IF(I$1=1,IF(data0!I358&gt;0,IF(data0!I358&lt;$B$1,data0!I358,""),""),"")</f>
        <v>0.43137254901960786</v>
      </c>
      <c r="J359" s="7" t="str">
        <f>IF(J$1=1,IF(data0!J358&gt;0,IF(data0!J358&lt;$B$1,data0!J358,""),""),"")</f>
        <v/>
      </c>
      <c r="K359" s="7" t="str">
        <f>IF(K$1=1,IF(data0!K358&gt;0,IF(data0!K358&lt;$B$1,data0!K358,""),""),"")</f>
        <v/>
      </c>
      <c r="L359" s="7" t="str">
        <f>IF(L$1=1,IF(data0!L358&gt;0,IF(data0!L358&lt;$B$1,data0!L358,""),""),"")</f>
        <v/>
      </c>
      <c r="M359" s="7" t="str">
        <f>IF(M$1=1,IF(data0!M358&gt;0,IF(data0!M358&lt;$B$1,data0!M358,""),""),"")</f>
        <v/>
      </c>
      <c r="N359" s="7" t="str">
        <f>IF(N$1=1,IF(data0!N358&gt;0,IF(data0!N358&lt;$B$1,data0!N358,""),""),"")</f>
        <v/>
      </c>
      <c r="O359" s="7">
        <f>IF(O$1=1,IF(data0!O358&gt;0,IF(data0!O358&lt;$B$1,data0!O358,""),""),"")</f>
        <v>0.65490196078431373</v>
      </c>
      <c r="P359" s="7" t="str">
        <f>IF(P$1=1,IF(data0!P358&gt;0,IF(data0!P358&lt;$B$1,data0!P358,""),""),"")</f>
        <v/>
      </c>
      <c r="Q359" s="7" t="str">
        <f>IF(Q$1=1,IF(data0!Q358&gt;0,IF(data0!Q358&lt;$B$1,data0!Q358,""),""),"")</f>
        <v/>
      </c>
      <c r="R359" s="7" t="str">
        <f>IF(R$1=1,IF(data0!R358&gt;0,IF(data0!R358&lt;$B$1,data0!R358,""),""),"")</f>
        <v/>
      </c>
      <c r="S359" s="7" t="str">
        <f>IF(S$1=1,IF(data0!S358&gt;0,IF(data0!S358&lt;$B$1,data0!S358,""),""),"")</f>
        <v/>
      </c>
      <c r="T359" s="7" t="str">
        <f>IF(T$1=1,IF(data0!T358&gt;0,IF(data0!T358&lt;$B$1,data0!T358,""),""),"")</f>
        <v/>
      </c>
      <c r="U359" s="7" t="str">
        <f>IF(U$1=1,IF(data0!U358&gt;0,IF(data0!U358&lt;$B$1,data0!U358,""),""),"")</f>
        <v/>
      </c>
      <c r="V359" s="7" t="str">
        <f>IF(V$1=1,IF(data0!V358&gt;0,IF(data0!V358&lt;$B$1,data0!V358,""),""),"")</f>
        <v/>
      </c>
      <c r="W359" s="7" t="str">
        <f>IF(W$1=1,IF(data0!W358&gt;0,IF(data0!W358&lt;$B$1,data0!W358,""),""),"")</f>
        <v/>
      </c>
      <c r="X359" s="7" t="str">
        <f>IF(X$1=1,IF(data0!X358&gt;0,IF(data0!X358&lt;$B$1,data0!X358,""),""),"")</f>
        <v/>
      </c>
      <c r="Y359" s="7" t="str">
        <f>IF(Y$1=1,IF(data0!Y358&gt;0,IF(data0!Y358&lt;$B$1,data0!Y358,""),""),"")</f>
        <v/>
      </c>
      <c r="Z359" s="7" t="str">
        <f>IF(Z$1=1,IF(data0!Z358&gt;0,IF(data0!Z358&lt;$B$1,data0!Z358,""),""),"")</f>
        <v/>
      </c>
      <c r="AA359" s="7" t="str">
        <f>IF(AA$1=1,IF(data0!AA358&gt;0,IF(data0!AA358&lt;$B$1,data0!AA358,""),""),"")</f>
        <v/>
      </c>
      <c r="AB359" s="7" t="str">
        <f>IF(AB$1=1,IF(data0!AB358&gt;0,IF(data0!AB358&lt;$B$1,data0!AB358,""),""),"")</f>
        <v/>
      </c>
      <c r="AC359" s="7" t="str">
        <f>IF(AC$1=1,IF(data0!AC358&gt;0,IF(data0!AC358&lt;$B$1,data0!AC358,""),""),"")</f>
        <v/>
      </c>
      <c r="AD359" s="7" t="str">
        <f>IF(AD$1=1,IF(data0!AD358&gt;0,IF(data0!AD358&lt;$B$1,data0!AD358,""),""),"")</f>
        <v/>
      </c>
      <c r="AE359" s="7">
        <f>IF(AE$1=1,IF(data0!AE358&gt;0,IF(data0!AE358&lt;$B$1,data0!AE358,""),""),"")</f>
        <v>2.7450980392156862E-2</v>
      </c>
      <c r="AF359" s="7" t="str">
        <f>IF(AF$1=1,IF(data0!AF358&gt;0,IF(data0!AF358&lt;$B$1,data0!AF358,""),""),"")</f>
        <v/>
      </c>
      <c r="AG359" s="7" t="str">
        <f>IF(AG$1=1,IF(data0!AG358&gt;0,IF(data0!AG358&lt;$B$1,data0!AG358,""),""),"")</f>
        <v/>
      </c>
      <c r="AH359" s="7" t="str">
        <f>IF(AH$1=1,IF(data0!AH358&gt;0,IF(data0!AH358&lt;$B$1,data0!AH358,""),""),"")</f>
        <v/>
      </c>
      <c r="AI359" s="7" t="str">
        <f>IF(AI$1=1,IF(data0!AI358&gt;0,IF(data0!AI358&lt;$B$1,data0!AI358,""),""),"")</f>
        <v/>
      </c>
      <c r="AJ359" s="7" t="str">
        <f>IF(AJ$1=1,IF(data0!AJ358&gt;0,IF(data0!AJ358&lt;$B$1,data0!AJ358,""),""),"")</f>
        <v/>
      </c>
    </row>
    <row r="360" spans="1:36" hidden="1">
      <c r="A360" s="1">
        <f>data0!A359</f>
        <v>357</v>
      </c>
      <c r="B360" s="1">
        <f>data0!B359</f>
        <v>5</v>
      </c>
      <c r="C360" s="1">
        <f>data0!C359</f>
        <v>3</v>
      </c>
      <c r="D360" s="1">
        <f>data0!D359</f>
        <v>2</v>
      </c>
      <c r="E360" s="7" t="str">
        <f>IF(E$1=1,IF(data0!E359&gt;0,IF(data0!E359&lt;$B$1,data0!E359,""),""),"")</f>
        <v/>
      </c>
      <c r="F360" s="7" t="str">
        <f>IF(F$1=1,IF(data0!F359&gt;0,IF(data0!F359&lt;$B$1,data0!F359,""),""),"")</f>
        <v/>
      </c>
      <c r="G360" s="7">
        <f>IF(G$1=1,IF(data0!G359&gt;0,IF(data0!G359&lt;$B$1,data0!G359,""),""),"")</f>
        <v>0.38823529411764707</v>
      </c>
      <c r="H360" s="7" t="str">
        <f>IF(H$1=1,IF(data0!H359&gt;0,IF(data0!H359&lt;$B$1,data0!H359,""),""),"")</f>
        <v/>
      </c>
      <c r="I360" s="7">
        <f>IF(I$1=1,IF(data0!I359&gt;0,IF(data0!I359&lt;$B$1,data0!I359,""),""),"")</f>
        <v>3.9215686274509803E-2</v>
      </c>
      <c r="J360" s="7" t="str">
        <f>IF(J$1=1,IF(data0!J359&gt;0,IF(data0!J359&lt;$B$1,data0!J359,""),""),"")</f>
        <v/>
      </c>
      <c r="K360" s="7" t="str">
        <f>IF(K$1=1,IF(data0!K359&gt;0,IF(data0!K359&lt;$B$1,data0!K359,""),""),"")</f>
        <v/>
      </c>
      <c r="L360" s="7" t="str">
        <f>IF(L$1=1,IF(data0!L359&gt;0,IF(data0!L359&lt;$B$1,data0!L359,""),""),"")</f>
        <v/>
      </c>
      <c r="M360" s="7">
        <f>IF(M$1=1,IF(data0!M359&gt;0,IF(data0!M359&lt;$B$1,data0!M359,""),""),"")</f>
        <v>0.58039215686274515</v>
      </c>
      <c r="N360" s="7" t="str">
        <f>IF(N$1=1,IF(data0!N359&gt;0,IF(data0!N359&lt;$B$1,data0!N359,""),""),"")</f>
        <v/>
      </c>
      <c r="O360" s="7">
        <f>IF(O$1=1,IF(data0!O359&gt;0,IF(data0!O359&lt;$B$1,data0!O359,""),""),"")</f>
        <v>0.2627450980392157</v>
      </c>
      <c r="P360" s="7" t="str">
        <f>IF(P$1=1,IF(data0!P359&gt;0,IF(data0!P359&lt;$B$1,data0!P359,""),""),"")</f>
        <v/>
      </c>
      <c r="Q360" s="7" t="str">
        <f>IF(Q$1=1,IF(data0!Q359&gt;0,IF(data0!Q359&lt;$B$1,data0!Q359,""),""),"")</f>
        <v/>
      </c>
      <c r="R360" s="7" t="str">
        <f>IF(R$1=1,IF(data0!R359&gt;0,IF(data0!R359&lt;$B$1,data0!R359,""),""),"")</f>
        <v/>
      </c>
      <c r="S360" s="7" t="str">
        <f>IF(S$1=1,IF(data0!S359&gt;0,IF(data0!S359&lt;$B$1,data0!S359,""),""),"")</f>
        <v/>
      </c>
      <c r="T360" s="7" t="str">
        <f>IF(T$1=1,IF(data0!T359&gt;0,IF(data0!T359&lt;$B$1,data0!T359,""),""),"")</f>
        <v/>
      </c>
      <c r="U360" s="7" t="str">
        <f>IF(U$1=1,IF(data0!U359&gt;0,IF(data0!U359&lt;$B$1,data0!U359,""),""),"")</f>
        <v/>
      </c>
      <c r="V360" s="7" t="str">
        <f>IF(V$1=1,IF(data0!V359&gt;0,IF(data0!V359&lt;$B$1,data0!V359,""),""),"")</f>
        <v/>
      </c>
      <c r="W360" s="7" t="str">
        <f>IF(W$1=1,IF(data0!W359&gt;0,IF(data0!W359&lt;$B$1,data0!W359,""),""),"")</f>
        <v/>
      </c>
      <c r="X360" s="7">
        <f>IF(X$1=1,IF(data0!X359&gt;0,IF(data0!X359&lt;$B$1,data0!X359,""),""),"")</f>
        <v>0.76470588235294112</v>
      </c>
      <c r="Y360" s="7" t="str">
        <f>IF(Y$1=1,IF(data0!Y359&gt;0,IF(data0!Y359&lt;$B$1,data0!Y359,""),""),"")</f>
        <v/>
      </c>
      <c r="Z360" s="7" t="str">
        <f>IF(Z$1=1,IF(data0!Z359&gt;0,IF(data0!Z359&lt;$B$1,data0!Z359,""),""),"")</f>
        <v/>
      </c>
      <c r="AA360" s="7" t="str">
        <f>IF(AA$1=1,IF(data0!AA359&gt;0,IF(data0!AA359&lt;$B$1,data0!AA359,""),""),"")</f>
        <v/>
      </c>
      <c r="AB360" s="7" t="str">
        <f>IF(AB$1=1,IF(data0!AB359&gt;0,IF(data0!AB359&lt;$B$1,data0!AB359,""),""),"")</f>
        <v/>
      </c>
      <c r="AC360" s="7" t="str">
        <f>IF(AC$1=1,IF(data0!AC359&gt;0,IF(data0!AC359&lt;$B$1,data0!AC359,""),""),"")</f>
        <v/>
      </c>
      <c r="AD360" s="7" t="str">
        <f>IF(AD$1=1,IF(data0!AD359&gt;0,IF(data0!AD359&lt;$B$1,data0!AD359,""),""),"")</f>
        <v/>
      </c>
      <c r="AE360" s="7" t="str">
        <f>IF(AE$1=1,IF(data0!AE359&gt;0,IF(data0!AE359&lt;$B$1,data0!AE359,""),""),"")</f>
        <v/>
      </c>
      <c r="AF360" s="7" t="str">
        <f>IF(AF$1=1,IF(data0!AF359&gt;0,IF(data0!AF359&lt;$B$1,data0!AF359,""),""),"")</f>
        <v/>
      </c>
      <c r="AG360" s="7" t="str">
        <f>IF(AG$1=1,IF(data0!AG359&gt;0,IF(data0!AG359&lt;$B$1,data0!AG359,""),""),"")</f>
        <v/>
      </c>
      <c r="AH360" s="7" t="str">
        <f>IF(AH$1=1,IF(data0!AH359&gt;0,IF(data0!AH359&lt;$B$1,data0!AH359,""),""),"")</f>
        <v/>
      </c>
      <c r="AI360" s="7" t="str">
        <f>IF(AI$1=1,IF(data0!AI359&gt;0,IF(data0!AI359&lt;$B$1,data0!AI359,""),""),"")</f>
        <v/>
      </c>
      <c r="AJ360" s="7" t="str">
        <f>IF(AJ$1=1,IF(data0!AJ359&gt;0,IF(data0!AJ359&lt;$B$1,data0!AJ359,""),""),"")</f>
        <v/>
      </c>
    </row>
    <row r="361" spans="1:36" hidden="1">
      <c r="A361" s="1">
        <f>data0!A360</f>
        <v>358</v>
      </c>
      <c r="B361" s="1">
        <f>data0!B360</f>
        <v>6</v>
      </c>
      <c r="C361" s="1">
        <f>data0!C360</f>
        <v>3</v>
      </c>
      <c r="D361" s="1">
        <f>data0!D360</f>
        <v>2</v>
      </c>
      <c r="E361" s="7" t="str">
        <f>IF(E$1=1,IF(data0!E360&gt;0,IF(data0!E360&lt;$B$1,data0!E360,""),""),"")</f>
        <v/>
      </c>
      <c r="F361" s="7" t="str">
        <f>IF(F$1=1,IF(data0!F360&gt;0,IF(data0!F360&lt;$B$1,data0!F360,""),""),"")</f>
        <v/>
      </c>
      <c r="G361" s="7">
        <f>IF(G$1=1,IF(data0!G360&gt;0,IF(data0!G360&lt;$B$1,data0!G360,""),""),"")</f>
        <v>7.0588235294117646E-2</v>
      </c>
      <c r="H361" s="7" t="str">
        <f>IF(H$1=1,IF(data0!H360&gt;0,IF(data0!H360&lt;$B$1,data0!H360,""),""),"")</f>
        <v/>
      </c>
      <c r="I361" s="7" t="str">
        <f>IF(I$1=1,IF(data0!I360&gt;0,IF(data0!I360&lt;$B$1,data0!I360,""),""),"")</f>
        <v/>
      </c>
      <c r="J361" s="7" t="str">
        <f>IF(J$1=1,IF(data0!J360&gt;0,IF(data0!J360&lt;$B$1,data0!J360,""),""),"")</f>
        <v/>
      </c>
      <c r="K361" s="7" t="str">
        <f>IF(K$1=1,IF(data0!K360&gt;0,IF(data0!K360&lt;$B$1,data0!K360,""),""),"")</f>
        <v/>
      </c>
      <c r="L361" s="7" t="str">
        <f>IF(L$1=1,IF(data0!L360&gt;0,IF(data0!L360&lt;$B$1,data0!L360,""),""),"")</f>
        <v/>
      </c>
      <c r="M361" s="7">
        <f>IF(M$1=1,IF(data0!M360&gt;0,IF(data0!M360&lt;$B$1,data0!M360,""),""),"")</f>
        <v>0.25490196078431371</v>
      </c>
      <c r="N361" s="7" t="str">
        <f>IF(N$1=1,IF(data0!N360&gt;0,IF(data0!N360&lt;$B$1,data0!N360,""),""),"")</f>
        <v/>
      </c>
      <c r="O361" s="7" t="str">
        <f>IF(O$1=1,IF(data0!O360&gt;0,IF(data0!O360&lt;$B$1,data0!O360,""),""),"")</f>
        <v/>
      </c>
      <c r="P361" s="7" t="str">
        <f>IF(P$1=1,IF(data0!P360&gt;0,IF(data0!P360&lt;$B$1,data0!P360,""),""),"")</f>
        <v/>
      </c>
      <c r="Q361" s="7" t="str">
        <f>IF(Q$1=1,IF(data0!Q360&gt;0,IF(data0!Q360&lt;$B$1,data0!Q360,""),""),"")</f>
        <v/>
      </c>
      <c r="R361" s="7" t="str">
        <f>IF(R$1=1,IF(data0!R360&gt;0,IF(data0!R360&lt;$B$1,data0!R360,""),""),"")</f>
        <v/>
      </c>
      <c r="S361" s="7" t="str">
        <f>IF(S$1=1,IF(data0!S360&gt;0,IF(data0!S360&lt;$B$1,data0!S360,""),""),"")</f>
        <v/>
      </c>
      <c r="T361" s="7" t="str">
        <f>IF(T$1=1,IF(data0!T360&gt;0,IF(data0!T360&lt;$B$1,data0!T360,""),""),"")</f>
        <v/>
      </c>
      <c r="U361" s="7" t="str">
        <f>IF(U$1=1,IF(data0!U360&gt;0,IF(data0!U360&lt;$B$1,data0!U360,""),""),"")</f>
        <v/>
      </c>
      <c r="V361" s="7" t="str">
        <f>IF(V$1=1,IF(data0!V360&gt;0,IF(data0!V360&lt;$B$1,data0!V360,""),""),"")</f>
        <v/>
      </c>
      <c r="W361" s="7" t="str">
        <f>IF(W$1=1,IF(data0!W360&gt;0,IF(data0!W360&lt;$B$1,data0!W360,""),""),"")</f>
        <v/>
      </c>
      <c r="X361" s="7">
        <f>IF(X$1=1,IF(data0!X360&gt;0,IF(data0!X360&lt;$B$1,data0!X360,""),""),"")</f>
        <v>0.49411764705882355</v>
      </c>
      <c r="Y361" s="7">
        <f>IF(Y$1=1,IF(data0!Y360&gt;0,IF(data0!Y360&lt;$B$1,data0!Y360,""),""),"")</f>
        <v>0.81176470588235294</v>
      </c>
      <c r="Z361" s="7" t="str">
        <f>IF(Z$1=1,IF(data0!Z360&gt;0,IF(data0!Z360&lt;$B$1,data0!Z360,""),""),"")</f>
        <v/>
      </c>
      <c r="AA361" s="7" t="str">
        <f>IF(AA$1=1,IF(data0!AA360&gt;0,IF(data0!AA360&lt;$B$1,data0!AA360,""),""),"")</f>
        <v/>
      </c>
      <c r="AB361" s="7" t="str">
        <f>IF(AB$1=1,IF(data0!AB360&gt;0,IF(data0!AB360&lt;$B$1,data0!AB360,""),""),"")</f>
        <v/>
      </c>
      <c r="AC361" s="7" t="str">
        <f>IF(AC$1=1,IF(data0!AC360&gt;0,IF(data0!AC360&lt;$B$1,data0!AC360,""),""),"")</f>
        <v/>
      </c>
      <c r="AD361" s="7" t="str">
        <f>IF(AD$1=1,IF(data0!AD360&gt;0,IF(data0!AD360&lt;$B$1,data0!AD360,""),""),"")</f>
        <v/>
      </c>
      <c r="AE361" s="7" t="str">
        <f>IF(AE$1=1,IF(data0!AE360&gt;0,IF(data0!AE360&lt;$B$1,data0!AE360,""),""),"")</f>
        <v/>
      </c>
      <c r="AF361" s="7" t="str">
        <f>IF(AF$1=1,IF(data0!AF360&gt;0,IF(data0!AF360&lt;$B$1,data0!AF360,""),""),"")</f>
        <v/>
      </c>
      <c r="AG361" s="7" t="str">
        <f>IF(AG$1=1,IF(data0!AG360&gt;0,IF(data0!AG360&lt;$B$1,data0!AG360,""),""),"")</f>
        <v/>
      </c>
      <c r="AH361" s="7" t="str">
        <f>IF(AH$1=1,IF(data0!AH360&gt;0,IF(data0!AH360&lt;$B$1,data0!AH360,""),""),"")</f>
        <v/>
      </c>
      <c r="AI361" s="7" t="str">
        <f>IF(AI$1=1,IF(data0!AI360&gt;0,IF(data0!AI360&lt;$B$1,data0!AI360,""),""),"")</f>
        <v/>
      </c>
      <c r="AJ361" s="7" t="str">
        <f>IF(AJ$1=1,IF(data0!AJ360&gt;0,IF(data0!AJ360&lt;$B$1,data0!AJ360,""),""),"")</f>
        <v/>
      </c>
    </row>
    <row r="362" spans="1:36" hidden="1">
      <c r="A362" s="1">
        <f>data0!A361</f>
        <v>359</v>
      </c>
      <c r="B362" s="1">
        <f>data0!B361</f>
        <v>7</v>
      </c>
      <c r="C362" s="1">
        <f>data0!C361</f>
        <v>3</v>
      </c>
      <c r="D362" s="1">
        <f>data0!D361</f>
        <v>2</v>
      </c>
      <c r="E362" s="7" t="str">
        <f>IF(E$1=1,IF(data0!E361&gt;0,IF(data0!E361&lt;$B$1,data0!E361,""),""),"")</f>
        <v/>
      </c>
      <c r="F362" s="7" t="str">
        <f>IF(F$1=1,IF(data0!F361&gt;0,IF(data0!F361&lt;$B$1,data0!F361,""),""),"")</f>
        <v/>
      </c>
      <c r="G362" s="7" t="str">
        <f>IF(G$1=1,IF(data0!G361&gt;0,IF(data0!G361&lt;$B$1,data0!G361,""),""),"")</f>
        <v/>
      </c>
      <c r="H362" s="7" t="str">
        <f>IF(H$1=1,IF(data0!H361&gt;0,IF(data0!H361&lt;$B$1,data0!H361,""),""),"")</f>
        <v/>
      </c>
      <c r="I362" s="7" t="str">
        <f>IF(I$1=1,IF(data0!I361&gt;0,IF(data0!I361&lt;$B$1,data0!I361,""),""),"")</f>
        <v/>
      </c>
      <c r="J362" s="7" t="str">
        <f>IF(J$1=1,IF(data0!J361&gt;0,IF(data0!J361&lt;$B$1,data0!J361,""),""),"")</f>
        <v/>
      </c>
      <c r="K362" s="7" t="str">
        <f>IF(K$1=1,IF(data0!K361&gt;0,IF(data0!K361&lt;$B$1,data0!K361,""),""),"")</f>
        <v/>
      </c>
      <c r="L362" s="7" t="str">
        <f>IF(L$1=1,IF(data0!L361&gt;0,IF(data0!L361&lt;$B$1,data0!L361,""),""),"")</f>
        <v/>
      </c>
      <c r="M362" s="7" t="str">
        <f>IF(M$1=1,IF(data0!M361&gt;0,IF(data0!M361&lt;$B$1,data0!M361,""),""),"")</f>
        <v/>
      </c>
      <c r="N362" s="7" t="str">
        <f>IF(N$1=1,IF(data0!N361&gt;0,IF(data0!N361&lt;$B$1,data0!N361,""),""),"")</f>
        <v/>
      </c>
      <c r="O362" s="7" t="str">
        <f>IF(O$1=1,IF(data0!O361&gt;0,IF(data0!O361&lt;$B$1,data0!O361,""),""),"")</f>
        <v/>
      </c>
      <c r="P362" s="7" t="str">
        <f>IF(P$1=1,IF(data0!P361&gt;0,IF(data0!P361&lt;$B$1,data0!P361,""),""),"")</f>
        <v/>
      </c>
      <c r="Q362" s="7" t="str">
        <f>IF(Q$1=1,IF(data0!Q361&gt;0,IF(data0!Q361&lt;$B$1,data0!Q361,""),""),"")</f>
        <v/>
      </c>
      <c r="R362" s="7" t="str">
        <f>IF(R$1=1,IF(data0!R361&gt;0,IF(data0!R361&lt;$B$1,data0!R361,""),""),"")</f>
        <v/>
      </c>
      <c r="S362" s="7" t="str">
        <f>IF(S$1=1,IF(data0!S361&gt;0,IF(data0!S361&lt;$B$1,data0!S361,""),""),"")</f>
        <v/>
      </c>
      <c r="T362" s="7" t="str">
        <f>IF(T$1=1,IF(data0!T361&gt;0,IF(data0!T361&lt;$B$1,data0!T361,""),""),"")</f>
        <v/>
      </c>
      <c r="U362" s="7" t="str">
        <f>IF(U$1=1,IF(data0!U361&gt;0,IF(data0!U361&lt;$B$1,data0!U361,""),""),"")</f>
        <v/>
      </c>
      <c r="V362" s="7" t="str">
        <f>IF(V$1=1,IF(data0!V361&gt;0,IF(data0!V361&lt;$B$1,data0!V361,""),""),"")</f>
        <v/>
      </c>
      <c r="W362" s="7" t="str">
        <f>IF(W$1=1,IF(data0!W361&gt;0,IF(data0!W361&lt;$B$1,data0!W361,""),""),"")</f>
        <v/>
      </c>
      <c r="X362" s="7">
        <f>IF(X$1=1,IF(data0!X361&gt;0,IF(data0!X361&lt;$B$1,data0!X361,""),""),"")</f>
        <v>0.10196078431372549</v>
      </c>
      <c r="Y362" s="7">
        <f>IF(Y$1=1,IF(data0!Y361&gt;0,IF(data0!Y361&lt;$B$1,data0!Y361,""),""),"")</f>
        <v>0.42352941176470588</v>
      </c>
      <c r="Z362" s="7" t="str">
        <f>IF(Z$1=1,IF(data0!Z361&gt;0,IF(data0!Z361&lt;$B$1,data0!Z361,""),""),"")</f>
        <v/>
      </c>
      <c r="AA362" s="7" t="str">
        <f>IF(AA$1=1,IF(data0!AA361&gt;0,IF(data0!AA361&lt;$B$1,data0!AA361,""),""),"")</f>
        <v/>
      </c>
      <c r="AB362" s="7" t="str">
        <f>IF(AB$1=1,IF(data0!AB361&gt;0,IF(data0!AB361&lt;$B$1,data0!AB361,""),""),"")</f>
        <v/>
      </c>
      <c r="AC362" s="7" t="str">
        <f>IF(AC$1=1,IF(data0!AC361&gt;0,IF(data0!AC361&lt;$B$1,data0!AC361,""),""),"")</f>
        <v/>
      </c>
      <c r="AD362" s="7" t="str">
        <f>IF(AD$1=1,IF(data0!AD361&gt;0,IF(data0!AD361&lt;$B$1,data0!AD361,""),""),"")</f>
        <v/>
      </c>
      <c r="AE362" s="7" t="str">
        <f>IF(AE$1=1,IF(data0!AE361&gt;0,IF(data0!AE361&lt;$B$1,data0!AE361,""),""),"")</f>
        <v/>
      </c>
      <c r="AF362" s="7" t="str">
        <f>IF(AF$1=1,IF(data0!AF361&gt;0,IF(data0!AF361&lt;$B$1,data0!AF361,""),""),"")</f>
        <v/>
      </c>
      <c r="AG362" s="7" t="str">
        <f>IF(AG$1=1,IF(data0!AG361&gt;0,IF(data0!AG361&lt;$B$1,data0!AG361,""),""),"")</f>
        <v/>
      </c>
      <c r="AH362" s="7" t="str">
        <f>IF(AH$1=1,IF(data0!AH361&gt;0,IF(data0!AH361&lt;$B$1,data0!AH361,""),""),"")</f>
        <v/>
      </c>
      <c r="AI362" s="7" t="str">
        <f>IF(AI$1=1,IF(data0!AI361&gt;0,IF(data0!AI361&lt;$B$1,data0!AI361,""),""),"")</f>
        <v/>
      </c>
      <c r="AJ362" s="7" t="str">
        <f>IF(AJ$1=1,IF(data0!AJ361&gt;0,IF(data0!AJ361&lt;$B$1,data0!AJ361,""),""),"")</f>
        <v/>
      </c>
    </row>
    <row r="363" spans="1:36" hidden="1">
      <c r="A363" s="1">
        <f>data0!A362</f>
        <v>360</v>
      </c>
      <c r="B363" s="1">
        <f>data0!B362</f>
        <v>8</v>
      </c>
      <c r="C363" s="1">
        <f>data0!C362</f>
        <v>3</v>
      </c>
      <c r="D363" s="1">
        <f>data0!D362</f>
        <v>2</v>
      </c>
      <c r="E363" s="7" t="str">
        <f>IF(E$1=1,IF(data0!E362&gt;0,IF(data0!E362&lt;$B$1,data0!E362,""),""),"")</f>
        <v/>
      </c>
      <c r="F363" s="7" t="str">
        <f>IF(F$1=1,IF(data0!F362&gt;0,IF(data0!F362&lt;$B$1,data0!F362,""),""),"")</f>
        <v/>
      </c>
      <c r="G363" s="7" t="str">
        <f>IF(G$1=1,IF(data0!G362&gt;0,IF(data0!G362&lt;$B$1,data0!G362,""),""),"")</f>
        <v/>
      </c>
      <c r="H363" s="7" t="str">
        <f>IF(H$1=1,IF(data0!H362&gt;0,IF(data0!H362&lt;$B$1,data0!H362,""),""),"")</f>
        <v/>
      </c>
      <c r="I363" s="7" t="str">
        <f>IF(I$1=1,IF(data0!I362&gt;0,IF(data0!I362&lt;$B$1,data0!I362,""),""),"")</f>
        <v/>
      </c>
      <c r="J363" s="7" t="str">
        <f>IF(J$1=1,IF(data0!J362&gt;0,IF(data0!J362&lt;$B$1,data0!J362,""),""),"")</f>
        <v/>
      </c>
      <c r="K363" s="7" t="str">
        <f>IF(K$1=1,IF(data0!K362&gt;0,IF(data0!K362&lt;$B$1,data0!K362,""),""),"")</f>
        <v/>
      </c>
      <c r="L363" s="7" t="str">
        <f>IF(L$1=1,IF(data0!L362&gt;0,IF(data0!L362&lt;$B$1,data0!L362,""),""),"")</f>
        <v/>
      </c>
      <c r="M363" s="7" t="str">
        <f>IF(M$1=1,IF(data0!M362&gt;0,IF(data0!M362&lt;$B$1,data0!M362,""),""),"")</f>
        <v/>
      </c>
      <c r="N363" s="7" t="str">
        <f>IF(N$1=1,IF(data0!N362&gt;0,IF(data0!N362&lt;$B$1,data0!N362,""),""),"")</f>
        <v/>
      </c>
      <c r="O363" s="7" t="str">
        <f>IF(O$1=1,IF(data0!O362&gt;0,IF(data0!O362&lt;$B$1,data0!O362,""),""),"")</f>
        <v/>
      </c>
      <c r="P363" s="7" t="str">
        <f>IF(P$1=1,IF(data0!P362&gt;0,IF(data0!P362&lt;$B$1,data0!P362,""),""),"")</f>
        <v/>
      </c>
      <c r="Q363" s="7" t="str">
        <f>IF(Q$1=1,IF(data0!Q362&gt;0,IF(data0!Q362&lt;$B$1,data0!Q362,""),""),"")</f>
        <v/>
      </c>
      <c r="R363" s="7" t="str">
        <f>IF(R$1=1,IF(data0!R362&gt;0,IF(data0!R362&lt;$B$1,data0!R362,""),""),"")</f>
        <v/>
      </c>
      <c r="S363" s="7" t="str">
        <f>IF(S$1=1,IF(data0!S362&gt;0,IF(data0!S362&lt;$B$1,data0!S362,""),""),"")</f>
        <v/>
      </c>
      <c r="T363" s="7" t="str">
        <f>IF(T$1=1,IF(data0!T362&gt;0,IF(data0!T362&lt;$B$1,data0!T362,""),""),"")</f>
        <v/>
      </c>
      <c r="U363" s="7" t="str">
        <f>IF(U$1=1,IF(data0!U362&gt;0,IF(data0!U362&lt;$B$1,data0!U362,""),""),"")</f>
        <v/>
      </c>
      <c r="V363" s="7" t="str">
        <f>IF(V$1=1,IF(data0!V362&gt;0,IF(data0!V362&lt;$B$1,data0!V362,""),""),"")</f>
        <v/>
      </c>
      <c r="W363" s="7" t="str">
        <f>IF(W$1=1,IF(data0!W362&gt;0,IF(data0!W362&lt;$B$1,data0!W362,""),""),"")</f>
        <v/>
      </c>
      <c r="X363" s="7" t="str">
        <f>IF(X$1=1,IF(data0!X362&gt;0,IF(data0!X362&lt;$B$1,data0!X362,""),""),"")</f>
        <v/>
      </c>
      <c r="Y363" s="7">
        <f>IF(Y$1=1,IF(data0!Y362&gt;0,IF(data0!Y362&lt;$B$1,data0!Y362,""),""),"")</f>
        <v>0.10588235294117647</v>
      </c>
      <c r="Z363" s="7" t="str">
        <f>IF(Z$1=1,IF(data0!Z362&gt;0,IF(data0!Z362&lt;$B$1,data0!Z362,""),""),"")</f>
        <v/>
      </c>
      <c r="AA363" s="7" t="str">
        <f>IF(AA$1=1,IF(data0!AA362&gt;0,IF(data0!AA362&lt;$B$1,data0!AA362,""),""),"")</f>
        <v/>
      </c>
      <c r="AB363" s="7" t="str">
        <f>IF(AB$1=1,IF(data0!AB362&gt;0,IF(data0!AB362&lt;$B$1,data0!AB362,""),""),"")</f>
        <v/>
      </c>
      <c r="AC363" s="7" t="str">
        <f>IF(AC$1=1,IF(data0!AC362&gt;0,IF(data0!AC362&lt;$B$1,data0!AC362,""),""),"")</f>
        <v/>
      </c>
      <c r="AD363" s="7" t="str">
        <f>IF(AD$1=1,IF(data0!AD362&gt;0,IF(data0!AD362&lt;$B$1,data0!AD362,""),""),"")</f>
        <v/>
      </c>
      <c r="AE363" s="7" t="str">
        <f>IF(AE$1=1,IF(data0!AE362&gt;0,IF(data0!AE362&lt;$B$1,data0!AE362,""),""),"")</f>
        <v/>
      </c>
      <c r="AF363" s="7" t="str">
        <f>IF(AF$1=1,IF(data0!AF362&gt;0,IF(data0!AF362&lt;$B$1,data0!AF362,""),""),"")</f>
        <v/>
      </c>
      <c r="AG363" s="7" t="str">
        <f>IF(AG$1=1,IF(data0!AG362&gt;0,IF(data0!AG362&lt;$B$1,data0!AG362,""),""),"")</f>
        <v/>
      </c>
      <c r="AH363" s="7" t="str">
        <f>IF(AH$1=1,IF(data0!AH362&gt;0,IF(data0!AH362&lt;$B$1,data0!AH362,""),""),"")</f>
        <v/>
      </c>
      <c r="AI363" s="7" t="str">
        <f>IF(AI$1=1,IF(data0!AI362&gt;0,IF(data0!AI362&lt;$B$1,data0!AI362,""),""),"")</f>
        <v/>
      </c>
      <c r="AJ363" s="7" t="str">
        <f>IF(AJ$1=1,IF(data0!AJ362&gt;0,IF(data0!AJ362&lt;$B$1,data0!AJ362,""),""),"")</f>
        <v/>
      </c>
    </row>
    <row r="364" spans="1:36" hidden="1">
      <c r="A364" s="1">
        <f>data0!A363</f>
        <v>361</v>
      </c>
      <c r="B364" s="1">
        <f>data0!B363</f>
        <v>9</v>
      </c>
      <c r="C364" s="1">
        <f>data0!C363</f>
        <v>3</v>
      </c>
      <c r="D364" s="1">
        <f>data0!D363</f>
        <v>2</v>
      </c>
      <c r="E364" s="7" t="str">
        <f>IF(E$1=1,IF(data0!E363&gt;0,IF(data0!E363&lt;$B$1,data0!E363,""),""),"")</f>
        <v/>
      </c>
      <c r="F364" s="7" t="str">
        <f>IF(F$1=1,IF(data0!F363&gt;0,IF(data0!F363&lt;$B$1,data0!F363,""),""),"")</f>
        <v/>
      </c>
      <c r="G364" s="7" t="str">
        <f>IF(G$1=1,IF(data0!G363&gt;0,IF(data0!G363&lt;$B$1,data0!G363,""),""),"")</f>
        <v/>
      </c>
      <c r="H364" s="7" t="str">
        <f>IF(H$1=1,IF(data0!H363&gt;0,IF(data0!H363&lt;$B$1,data0!H363,""),""),"")</f>
        <v/>
      </c>
      <c r="I364" s="7" t="str">
        <f>IF(I$1=1,IF(data0!I363&gt;0,IF(data0!I363&lt;$B$1,data0!I363,""),""),"")</f>
        <v/>
      </c>
      <c r="J364" s="7" t="str">
        <f>IF(J$1=1,IF(data0!J363&gt;0,IF(data0!J363&lt;$B$1,data0!J363,""),""),"")</f>
        <v/>
      </c>
      <c r="K364" s="7" t="str">
        <f>IF(K$1=1,IF(data0!K363&gt;0,IF(data0!K363&lt;$B$1,data0!K363,""),""),"")</f>
        <v/>
      </c>
      <c r="L364" s="7" t="str">
        <f>IF(L$1=1,IF(data0!L363&gt;0,IF(data0!L363&lt;$B$1,data0!L363,""),""),"")</f>
        <v/>
      </c>
      <c r="M364" s="7" t="str">
        <f>IF(M$1=1,IF(data0!M363&gt;0,IF(data0!M363&lt;$B$1,data0!M363,""),""),"")</f>
        <v/>
      </c>
      <c r="N364" s="7" t="str">
        <f>IF(N$1=1,IF(data0!N363&gt;0,IF(data0!N363&lt;$B$1,data0!N363,""),""),"")</f>
        <v/>
      </c>
      <c r="O364" s="7" t="str">
        <f>IF(O$1=1,IF(data0!O363&gt;0,IF(data0!O363&lt;$B$1,data0!O363,""),""),"")</f>
        <v/>
      </c>
      <c r="P364" s="7" t="str">
        <f>IF(P$1=1,IF(data0!P363&gt;0,IF(data0!P363&lt;$B$1,data0!P363,""),""),"")</f>
        <v/>
      </c>
      <c r="Q364" s="7" t="str">
        <f>IF(Q$1=1,IF(data0!Q363&gt;0,IF(data0!Q363&lt;$B$1,data0!Q363,""),""),"")</f>
        <v/>
      </c>
      <c r="R364" s="7" t="str">
        <f>IF(R$1=1,IF(data0!R363&gt;0,IF(data0!R363&lt;$B$1,data0!R363,""),""),"")</f>
        <v/>
      </c>
      <c r="S364" s="7" t="str">
        <f>IF(S$1=1,IF(data0!S363&gt;0,IF(data0!S363&lt;$B$1,data0!S363,""),""),"")</f>
        <v/>
      </c>
      <c r="T364" s="7" t="str">
        <f>IF(T$1=1,IF(data0!T363&gt;0,IF(data0!T363&lt;$B$1,data0!T363,""),""),"")</f>
        <v/>
      </c>
      <c r="U364" s="7" t="str">
        <f>IF(U$1=1,IF(data0!U363&gt;0,IF(data0!U363&lt;$B$1,data0!U363,""),""),"")</f>
        <v/>
      </c>
      <c r="V364" s="7" t="str">
        <f>IF(V$1=1,IF(data0!V363&gt;0,IF(data0!V363&lt;$B$1,data0!V363,""),""),"")</f>
        <v/>
      </c>
      <c r="W364" s="7" t="str">
        <f>IF(W$1=1,IF(data0!W363&gt;0,IF(data0!W363&lt;$B$1,data0!W363,""),""),"")</f>
        <v/>
      </c>
      <c r="X364" s="7" t="str">
        <f>IF(X$1=1,IF(data0!X363&gt;0,IF(data0!X363&lt;$B$1,data0!X363,""),""),"")</f>
        <v/>
      </c>
      <c r="Y364" s="7" t="str">
        <f>IF(Y$1=1,IF(data0!Y363&gt;0,IF(data0!Y363&lt;$B$1,data0!Y363,""),""),"")</f>
        <v/>
      </c>
      <c r="Z364" s="7" t="str">
        <f>IF(Z$1=1,IF(data0!Z363&gt;0,IF(data0!Z363&lt;$B$1,data0!Z363,""),""),"")</f>
        <v/>
      </c>
      <c r="AA364" s="7" t="str">
        <f>IF(AA$1=1,IF(data0!AA363&gt;0,IF(data0!AA363&lt;$B$1,data0!AA363,""),""),"")</f>
        <v/>
      </c>
      <c r="AB364" s="7" t="str">
        <f>IF(AB$1=1,IF(data0!AB363&gt;0,IF(data0!AB363&lt;$B$1,data0!AB363,""),""),"")</f>
        <v/>
      </c>
      <c r="AC364" s="7" t="str">
        <f>IF(AC$1=1,IF(data0!AC363&gt;0,IF(data0!AC363&lt;$B$1,data0!AC363,""),""),"")</f>
        <v/>
      </c>
      <c r="AD364" s="7" t="str">
        <f>IF(AD$1=1,IF(data0!AD363&gt;0,IF(data0!AD363&lt;$B$1,data0!AD363,""),""),"")</f>
        <v/>
      </c>
      <c r="AE364" s="7" t="str">
        <f>IF(AE$1=1,IF(data0!AE363&gt;0,IF(data0!AE363&lt;$B$1,data0!AE363,""),""),"")</f>
        <v/>
      </c>
      <c r="AF364" s="7" t="str">
        <f>IF(AF$1=1,IF(data0!AF363&gt;0,IF(data0!AF363&lt;$B$1,data0!AF363,""),""),"")</f>
        <v/>
      </c>
      <c r="AG364" s="7" t="str">
        <f>IF(AG$1=1,IF(data0!AG363&gt;0,IF(data0!AG363&lt;$B$1,data0!AG363,""),""),"")</f>
        <v/>
      </c>
      <c r="AH364" s="7" t="str">
        <f>IF(AH$1=1,IF(data0!AH363&gt;0,IF(data0!AH363&lt;$B$1,data0!AH363,""),""),"")</f>
        <v/>
      </c>
      <c r="AI364" s="7" t="str">
        <f>IF(AI$1=1,IF(data0!AI363&gt;0,IF(data0!AI363&lt;$B$1,data0!AI363,""),""),"")</f>
        <v/>
      </c>
      <c r="AJ364" s="7" t="str">
        <f>IF(AJ$1=1,IF(data0!AJ363&gt;0,IF(data0!AJ363&lt;$B$1,data0!AJ363,""),""),"")</f>
        <v/>
      </c>
    </row>
    <row r="365" spans="1:36" hidden="1">
      <c r="A365" s="1">
        <f>data0!A364</f>
        <v>362</v>
      </c>
      <c r="B365" s="1">
        <f>data0!B364</f>
        <v>10</v>
      </c>
      <c r="C365" s="1">
        <f>data0!C364</f>
        <v>3</v>
      </c>
      <c r="D365" s="1">
        <f>data0!D364</f>
        <v>2</v>
      </c>
      <c r="E365" s="7" t="str">
        <f>IF(E$1=1,IF(data0!E364&gt;0,IF(data0!E364&lt;$B$1,data0!E364,""),""),"")</f>
        <v/>
      </c>
      <c r="F365" s="7" t="str">
        <f>IF(F$1=1,IF(data0!F364&gt;0,IF(data0!F364&lt;$B$1,data0!F364,""),""),"")</f>
        <v/>
      </c>
      <c r="G365" s="7" t="str">
        <f>IF(G$1=1,IF(data0!G364&gt;0,IF(data0!G364&lt;$B$1,data0!G364,""),""),"")</f>
        <v/>
      </c>
      <c r="H365" s="7" t="str">
        <f>IF(H$1=1,IF(data0!H364&gt;0,IF(data0!H364&lt;$B$1,data0!H364,""),""),"")</f>
        <v/>
      </c>
      <c r="I365" s="7" t="str">
        <f>IF(I$1=1,IF(data0!I364&gt;0,IF(data0!I364&lt;$B$1,data0!I364,""),""),"")</f>
        <v/>
      </c>
      <c r="J365" s="7" t="str">
        <f>IF(J$1=1,IF(data0!J364&gt;0,IF(data0!J364&lt;$B$1,data0!J364,""),""),"")</f>
        <v/>
      </c>
      <c r="K365" s="7" t="str">
        <f>IF(K$1=1,IF(data0!K364&gt;0,IF(data0!K364&lt;$B$1,data0!K364,""),""),"")</f>
        <v/>
      </c>
      <c r="L365" s="7" t="str">
        <f>IF(L$1=1,IF(data0!L364&gt;0,IF(data0!L364&lt;$B$1,data0!L364,""),""),"")</f>
        <v/>
      </c>
      <c r="M365" s="7" t="str">
        <f>IF(M$1=1,IF(data0!M364&gt;0,IF(data0!M364&lt;$B$1,data0!M364,""),""),"")</f>
        <v/>
      </c>
      <c r="N365" s="7" t="str">
        <f>IF(N$1=1,IF(data0!N364&gt;0,IF(data0!N364&lt;$B$1,data0!N364,""),""),"")</f>
        <v/>
      </c>
      <c r="O365" s="7" t="str">
        <f>IF(O$1=1,IF(data0!O364&gt;0,IF(data0!O364&lt;$B$1,data0!O364,""),""),"")</f>
        <v/>
      </c>
      <c r="P365" s="7" t="str">
        <f>IF(P$1=1,IF(data0!P364&gt;0,IF(data0!P364&lt;$B$1,data0!P364,""),""),"")</f>
        <v/>
      </c>
      <c r="Q365" s="7" t="str">
        <f>IF(Q$1=1,IF(data0!Q364&gt;0,IF(data0!Q364&lt;$B$1,data0!Q364,""),""),"")</f>
        <v/>
      </c>
      <c r="R365" s="7" t="str">
        <f>IF(R$1=1,IF(data0!R364&gt;0,IF(data0!R364&lt;$B$1,data0!R364,""),""),"")</f>
        <v/>
      </c>
      <c r="S365" s="7" t="str">
        <f>IF(S$1=1,IF(data0!S364&gt;0,IF(data0!S364&lt;$B$1,data0!S364,""),""),"")</f>
        <v/>
      </c>
      <c r="T365" s="7" t="str">
        <f>IF(T$1=1,IF(data0!T364&gt;0,IF(data0!T364&lt;$B$1,data0!T364,""),""),"")</f>
        <v/>
      </c>
      <c r="U365" s="7" t="str">
        <f>IF(U$1=1,IF(data0!U364&gt;0,IF(data0!U364&lt;$B$1,data0!U364,""),""),"")</f>
        <v/>
      </c>
      <c r="V365" s="7" t="str">
        <f>IF(V$1=1,IF(data0!V364&gt;0,IF(data0!V364&lt;$B$1,data0!V364,""),""),"")</f>
        <v/>
      </c>
      <c r="W365" s="7" t="str">
        <f>IF(W$1=1,IF(data0!W364&gt;0,IF(data0!W364&lt;$B$1,data0!W364,""),""),"")</f>
        <v/>
      </c>
      <c r="X365" s="7" t="str">
        <f>IF(X$1=1,IF(data0!X364&gt;0,IF(data0!X364&lt;$B$1,data0!X364,""),""),"")</f>
        <v/>
      </c>
      <c r="Y365" s="7" t="str">
        <f>IF(Y$1=1,IF(data0!Y364&gt;0,IF(data0!Y364&lt;$B$1,data0!Y364,""),""),"")</f>
        <v/>
      </c>
      <c r="Z365" s="7" t="str">
        <f>IF(Z$1=1,IF(data0!Z364&gt;0,IF(data0!Z364&lt;$B$1,data0!Z364,""),""),"")</f>
        <v/>
      </c>
      <c r="AA365" s="7" t="str">
        <f>IF(AA$1=1,IF(data0!AA364&gt;0,IF(data0!AA364&lt;$B$1,data0!AA364,""),""),"")</f>
        <v/>
      </c>
      <c r="AB365" s="7" t="str">
        <f>IF(AB$1=1,IF(data0!AB364&gt;0,IF(data0!AB364&lt;$B$1,data0!AB364,""),""),"")</f>
        <v/>
      </c>
      <c r="AC365" s="7" t="str">
        <f>IF(AC$1=1,IF(data0!AC364&gt;0,IF(data0!AC364&lt;$B$1,data0!AC364,""),""),"")</f>
        <v/>
      </c>
      <c r="AD365" s="7" t="str">
        <f>IF(AD$1=1,IF(data0!AD364&gt;0,IF(data0!AD364&lt;$B$1,data0!AD364,""),""),"")</f>
        <v/>
      </c>
      <c r="AE365" s="7" t="str">
        <f>IF(AE$1=1,IF(data0!AE364&gt;0,IF(data0!AE364&lt;$B$1,data0!AE364,""),""),"")</f>
        <v/>
      </c>
      <c r="AF365" s="7" t="str">
        <f>IF(AF$1=1,IF(data0!AF364&gt;0,IF(data0!AF364&lt;$B$1,data0!AF364,""),""),"")</f>
        <v/>
      </c>
      <c r="AG365" s="7" t="str">
        <f>IF(AG$1=1,IF(data0!AG364&gt;0,IF(data0!AG364&lt;$B$1,data0!AG364,""),""),"")</f>
        <v/>
      </c>
      <c r="AH365" s="7" t="str">
        <f>IF(AH$1=1,IF(data0!AH364&gt;0,IF(data0!AH364&lt;$B$1,data0!AH364,""),""),"")</f>
        <v/>
      </c>
      <c r="AI365" s="7" t="str">
        <f>IF(AI$1=1,IF(data0!AI364&gt;0,IF(data0!AI364&lt;$B$1,data0!AI364,""),""),"")</f>
        <v/>
      </c>
      <c r="AJ365" s="7" t="str">
        <f>IF(AJ$1=1,IF(data0!AJ364&gt;0,IF(data0!AJ364&lt;$B$1,data0!AJ364,""),""),"")</f>
        <v/>
      </c>
    </row>
    <row r="366" spans="1:36" hidden="1">
      <c r="A366" s="1">
        <f>data0!A365</f>
        <v>363</v>
      </c>
      <c r="B366" s="1">
        <f>data0!B365</f>
        <v>11</v>
      </c>
      <c r="C366" s="1">
        <f>data0!C365</f>
        <v>3</v>
      </c>
      <c r="D366" s="1">
        <f>data0!D365</f>
        <v>2</v>
      </c>
      <c r="E366" s="7" t="str">
        <f>IF(E$1=1,IF(data0!E365&gt;0,IF(data0!E365&lt;$B$1,data0!E365,""),""),"")</f>
        <v/>
      </c>
      <c r="F366" s="7" t="str">
        <f>IF(F$1=1,IF(data0!F365&gt;0,IF(data0!F365&lt;$B$1,data0!F365,""),""),"")</f>
        <v/>
      </c>
      <c r="G366" s="7" t="str">
        <f>IF(G$1=1,IF(data0!G365&gt;0,IF(data0!G365&lt;$B$1,data0!G365,""),""),"")</f>
        <v/>
      </c>
      <c r="H366" s="7" t="str">
        <f>IF(H$1=1,IF(data0!H365&gt;0,IF(data0!H365&lt;$B$1,data0!H365,""),""),"")</f>
        <v/>
      </c>
      <c r="I366" s="7" t="str">
        <f>IF(I$1=1,IF(data0!I365&gt;0,IF(data0!I365&lt;$B$1,data0!I365,""),""),"")</f>
        <v/>
      </c>
      <c r="J366" s="7" t="str">
        <f>IF(J$1=1,IF(data0!J365&gt;0,IF(data0!J365&lt;$B$1,data0!J365,""),""),"")</f>
        <v/>
      </c>
      <c r="K366" s="7" t="str">
        <f>IF(K$1=1,IF(data0!K365&gt;0,IF(data0!K365&lt;$B$1,data0!K365,""),""),"")</f>
        <v/>
      </c>
      <c r="L366" s="7" t="str">
        <f>IF(L$1=1,IF(data0!L365&gt;0,IF(data0!L365&lt;$B$1,data0!L365,""),""),"")</f>
        <v/>
      </c>
      <c r="M366" s="7" t="str">
        <f>IF(M$1=1,IF(data0!M365&gt;0,IF(data0!M365&lt;$B$1,data0!M365,""),""),"")</f>
        <v/>
      </c>
      <c r="N366" s="7" t="str">
        <f>IF(N$1=1,IF(data0!N365&gt;0,IF(data0!N365&lt;$B$1,data0!N365,""),""),"")</f>
        <v/>
      </c>
      <c r="O366" s="7" t="str">
        <f>IF(O$1=1,IF(data0!O365&gt;0,IF(data0!O365&lt;$B$1,data0!O365,""),""),"")</f>
        <v/>
      </c>
      <c r="P366" s="7" t="str">
        <f>IF(P$1=1,IF(data0!P365&gt;0,IF(data0!P365&lt;$B$1,data0!P365,""),""),"")</f>
        <v/>
      </c>
      <c r="Q366" s="7" t="str">
        <f>IF(Q$1=1,IF(data0!Q365&gt;0,IF(data0!Q365&lt;$B$1,data0!Q365,""),""),"")</f>
        <v/>
      </c>
      <c r="R366" s="7" t="str">
        <f>IF(R$1=1,IF(data0!R365&gt;0,IF(data0!R365&lt;$B$1,data0!R365,""),""),"")</f>
        <v/>
      </c>
      <c r="S366" s="7" t="str">
        <f>IF(S$1=1,IF(data0!S365&gt;0,IF(data0!S365&lt;$B$1,data0!S365,""),""),"")</f>
        <v/>
      </c>
      <c r="T366" s="7" t="str">
        <f>IF(T$1=1,IF(data0!T365&gt;0,IF(data0!T365&lt;$B$1,data0!T365,""),""),"")</f>
        <v/>
      </c>
      <c r="U366" s="7" t="str">
        <f>IF(U$1=1,IF(data0!U365&gt;0,IF(data0!U365&lt;$B$1,data0!U365,""),""),"")</f>
        <v/>
      </c>
      <c r="V366" s="7" t="str">
        <f>IF(V$1=1,IF(data0!V365&gt;0,IF(data0!V365&lt;$B$1,data0!V365,""),""),"")</f>
        <v/>
      </c>
      <c r="W366" s="7" t="str">
        <f>IF(W$1=1,IF(data0!W365&gt;0,IF(data0!W365&lt;$B$1,data0!W365,""),""),"")</f>
        <v/>
      </c>
      <c r="X366" s="7" t="str">
        <f>IF(X$1=1,IF(data0!X365&gt;0,IF(data0!X365&lt;$B$1,data0!X365,""),""),"")</f>
        <v/>
      </c>
      <c r="Y366" s="7" t="str">
        <f>IF(Y$1=1,IF(data0!Y365&gt;0,IF(data0!Y365&lt;$B$1,data0!Y365,""),""),"")</f>
        <v/>
      </c>
      <c r="Z366" s="7" t="str">
        <f>IF(Z$1=1,IF(data0!Z365&gt;0,IF(data0!Z365&lt;$B$1,data0!Z365,""),""),"")</f>
        <v/>
      </c>
      <c r="AA366" s="7" t="str">
        <f>IF(AA$1=1,IF(data0!AA365&gt;0,IF(data0!AA365&lt;$B$1,data0!AA365,""),""),"")</f>
        <v/>
      </c>
      <c r="AB366" s="7" t="str">
        <f>IF(AB$1=1,IF(data0!AB365&gt;0,IF(data0!AB365&lt;$B$1,data0!AB365,""),""),"")</f>
        <v/>
      </c>
      <c r="AC366" s="7" t="str">
        <f>IF(AC$1=1,IF(data0!AC365&gt;0,IF(data0!AC365&lt;$B$1,data0!AC365,""),""),"")</f>
        <v/>
      </c>
      <c r="AD366" s="7" t="str">
        <f>IF(AD$1=1,IF(data0!AD365&gt;0,IF(data0!AD365&lt;$B$1,data0!AD365,""),""),"")</f>
        <v/>
      </c>
      <c r="AE366" s="7" t="str">
        <f>IF(AE$1=1,IF(data0!AE365&gt;0,IF(data0!AE365&lt;$B$1,data0!AE365,""),""),"")</f>
        <v/>
      </c>
      <c r="AF366" s="7" t="str">
        <f>IF(AF$1=1,IF(data0!AF365&gt;0,IF(data0!AF365&lt;$B$1,data0!AF365,""),""),"")</f>
        <v/>
      </c>
      <c r="AG366" s="7" t="str">
        <f>IF(AG$1=1,IF(data0!AG365&gt;0,IF(data0!AG365&lt;$B$1,data0!AG365,""),""),"")</f>
        <v/>
      </c>
      <c r="AH366" s="7" t="str">
        <f>IF(AH$1=1,IF(data0!AH365&gt;0,IF(data0!AH365&lt;$B$1,data0!AH365,""),""),"")</f>
        <v/>
      </c>
      <c r="AI366" s="7" t="str">
        <f>IF(AI$1=1,IF(data0!AI365&gt;0,IF(data0!AI365&lt;$B$1,data0!AI365,""),""),"")</f>
        <v/>
      </c>
      <c r="AJ366" s="7" t="str">
        <f>IF(AJ$1=1,IF(data0!AJ365&gt;0,IF(data0!AJ365&lt;$B$1,data0!AJ365,""),""),"")</f>
        <v/>
      </c>
    </row>
    <row r="367" spans="1:36" hidden="1">
      <c r="A367" s="1">
        <f>data0!A366</f>
        <v>364</v>
      </c>
      <c r="B367" s="1">
        <f>data0!B366</f>
        <v>12</v>
      </c>
      <c r="C367" s="1">
        <f>data0!C366</f>
        <v>3</v>
      </c>
      <c r="D367" s="1">
        <f>data0!D366</f>
        <v>2</v>
      </c>
      <c r="E367" s="7" t="str">
        <f>IF(E$1=1,IF(data0!E366&gt;0,IF(data0!E366&lt;$B$1,data0!E366,""),""),"")</f>
        <v/>
      </c>
      <c r="F367" s="7" t="str">
        <f>IF(F$1=1,IF(data0!F366&gt;0,IF(data0!F366&lt;$B$1,data0!F366,""),""),"")</f>
        <v/>
      </c>
      <c r="G367" s="7" t="str">
        <f>IF(G$1=1,IF(data0!G366&gt;0,IF(data0!G366&lt;$B$1,data0!G366,""),""),"")</f>
        <v/>
      </c>
      <c r="H367" s="7" t="str">
        <f>IF(H$1=1,IF(data0!H366&gt;0,IF(data0!H366&lt;$B$1,data0!H366,""),""),"")</f>
        <v/>
      </c>
      <c r="I367" s="7" t="str">
        <f>IF(I$1=1,IF(data0!I366&gt;0,IF(data0!I366&lt;$B$1,data0!I366,""),""),"")</f>
        <v/>
      </c>
      <c r="J367" s="7" t="str">
        <f>IF(J$1=1,IF(data0!J366&gt;0,IF(data0!J366&lt;$B$1,data0!J366,""),""),"")</f>
        <v/>
      </c>
      <c r="K367" s="7" t="str">
        <f>IF(K$1=1,IF(data0!K366&gt;0,IF(data0!K366&lt;$B$1,data0!K366,""),""),"")</f>
        <v/>
      </c>
      <c r="L367" s="7" t="str">
        <f>IF(L$1=1,IF(data0!L366&gt;0,IF(data0!L366&lt;$B$1,data0!L366,""),""),"")</f>
        <v/>
      </c>
      <c r="M367" s="7" t="str">
        <f>IF(M$1=1,IF(data0!M366&gt;0,IF(data0!M366&lt;$B$1,data0!M366,""),""),"")</f>
        <v/>
      </c>
      <c r="N367" s="7" t="str">
        <f>IF(N$1=1,IF(data0!N366&gt;0,IF(data0!N366&lt;$B$1,data0!N366,""),""),"")</f>
        <v/>
      </c>
      <c r="O367" s="7" t="str">
        <f>IF(O$1=1,IF(data0!O366&gt;0,IF(data0!O366&lt;$B$1,data0!O366,""),""),"")</f>
        <v/>
      </c>
      <c r="P367" s="7" t="str">
        <f>IF(P$1=1,IF(data0!P366&gt;0,IF(data0!P366&lt;$B$1,data0!P366,""),""),"")</f>
        <v/>
      </c>
      <c r="Q367" s="7" t="str">
        <f>IF(Q$1=1,IF(data0!Q366&gt;0,IF(data0!Q366&lt;$B$1,data0!Q366,""),""),"")</f>
        <v/>
      </c>
      <c r="R367" s="7" t="str">
        <f>IF(R$1=1,IF(data0!R366&gt;0,IF(data0!R366&lt;$B$1,data0!R366,""),""),"")</f>
        <v/>
      </c>
      <c r="S367" s="7" t="str">
        <f>IF(S$1=1,IF(data0!S366&gt;0,IF(data0!S366&lt;$B$1,data0!S366,""),""),"")</f>
        <v/>
      </c>
      <c r="T367" s="7" t="str">
        <f>IF(T$1=1,IF(data0!T366&gt;0,IF(data0!T366&lt;$B$1,data0!T366,""),""),"")</f>
        <v/>
      </c>
      <c r="U367" s="7" t="str">
        <f>IF(U$1=1,IF(data0!U366&gt;0,IF(data0!U366&lt;$B$1,data0!U366,""),""),"")</f>
        <v/>
      </c>
      <c r="V367" s="7" t="str">
        <f>IF(V$1=1,IF(data0!V366&gt;0,IF(data0!V366&lt;$B$1,data0!V366,""),""),"")</f>
        <v/>
      </c>
      <c r="W367" s="7" t="str">
        <f>IF(W$1=1,IF(data0!W366&gt;0,IF(data0!W366&lt;$B$1,data0!W366,""),""),"")</f>
        <v/>
      </c>
      <c r="X367" s="7" t="str">
        <f>IF(X$1=1,IF(data0!X366&gt;0,IF(data0!X366&lt;$B$1,data0!X366,""),""),"")</f>
        <v/>
      </c>
      <c r="Y367" s="7" t="str">
        <f>IF(Y$1=1,IF(data0!Y366&gt;0,IF(data0!Y366&lt;$B$1,data0!Y366,""),""),"")</f>
        <v/>
      </c>
      <c r="Z367" s="7" t="str">
        <f>IF(Z$1=1,IF(data0!Z366&gt;0,IF(data0!Z366&lt;$B$1,data0!Z366,""),""),"")</f>
        <v/>
      </c>
      <c r="AA367" s="7" t="str">
        <f>IF(AA$1=1,IF(data0!AA366&gt;0,IF(data0!AA366&lt;$B$1,data0!AA366,""),""),"")</f>
        <v/>
      </c>
      <c r="AB367" s="7" t="str">
        <f>IF(AB$1=1,IF(data0!AB366&gt;0,IF(data0!AB366&lt;$B$1,data0!AB366,""),""),"")</f>
        <v/>
      </c>
      <c r="AC367" s="7" t="str">
        <f>IF(AC$1=1,IF(data0!AC366&gt;0,IF(data0!AC366&lt;$B$1,data0!AC366,""),""),"")</f>
        <v/>
      </c>
      <c r="AD367" s="7" t="str">
        <f>IF(AD$1=1,IF(data0!AD366&gt;0,IF(data0!AD366&lt;$B$1,data0!AD366,""),""),"")</f>
        <v/>
      </c>
      <c r="AE367" s="7" t="str">
        <f>IF(AE$1=1,IF(data0!AE366&gt;0,IF(data0!AE366&lt;$B$1,data0!AE366,""),""),"")</f>
        <v/>
      </c>
      <c r="AF367" s="7" t="str">
        <f>IF(AF$1=1,IF(data0!AF366&gt;0,IF(data0!AF366&lt;$B$1,data0!AF366,""),""),"")</f>
        <v/>
      </c>
      <c r="AG367" s="7" t="str">
        <f>IF(AG$1=1,IF(data0!AG366&gt;0,IF(data0!AG366&lt;$B$1,data0!AG366,""),""),"")</f>
        <v/>
      </c>
      <c r="AH367" s="7" t="str">
        <f>IF(AH$1=1,IF(data0!AH366&gt;0,IF(data0!AH366&lt;$B$1,data0!AH366,""),""),"")</f>
        <v/>
      </c>
      <c r="AI367" s="7" t="str">
        <f>IF(AI$1=1,IF(data0!AI366&gt;0,IF(data0!AI366&lt;$B$1,data0!AI366,""),""),"")</f>
        <v/>
      </c>
      <c r="AJ367" s="7" t="str">
        <f>IF(AJ$1=1,IF(data0!AJ366&gt;0,IF(data0!AJ366&lt;$B$1,data0!AJ366,""),""),"")</f>
        <v/>
      </c>
    </row>
    <row r="368" spans="1:36" hidden="1">
      <c r="A368" s="1">
        <f>data0!A367</f>
        <v>365</v>
      </c>
      <c r="B368" s="1">
        <f>data0!B367</f>
        <v>13</v>
      </c>
      <c r="C368" s="1">
        <f>data0!C367</f>
        <v>3</v>
      </c>
      <c r="D368" s="1">
        <f>data0!D367</f>
        <v>2</v>
      </c>
      <c r="E368" s="7" t="str">
        <f>IF(E$1=1,IF(data0!E367&gt;0,IF(data0!E367&lt;$B$1,data0!E367,""),""),"")</f>
        <v/>
      </c>
      <c r="F368" s="7" t="str">
        <f>IF(F$1=1,IF(data0!F367&gt;0,IF(data0!F367&lt;$B$1,data0!F367,""),""),"")</f>
        <v/>
      </c>
      <c r="G368" s="7" t="str">
        <f>IF(G$1=1,IF(data0!G367&gt;0,IF(data0!G367&lt;$B$1,data0!G367,""),""),"")</f>
        <v/>
      </c>
      <c r="H368" s="7" t="str">
        <f>IF(H$1=1,IF(data0!H367&gt;0,IF(data0!H367&lt;$B$1,data0!H367,""),""),"")</f>
        <v/>
      </c>
      <c r="I368" s="7" t="str">
        <f>IF(I$1=1,IF(data0!I367&gt;0,IF(data0!I367&lt;$B$1,data0!I367,""),""),"")</f>
        <v/>
      </c>
      <c r="J368" s="7" t="str">
        <f>IF(J$1=1,IF(data0!J367&gt;0,IF(data0!J367&lt;$B$1,data0!J367,""),""),"")</f>
        <v/>
      </c>
      <c r="K368" s="7" t="str">
        <f>IF(K$1=1,IF(data0!K367&gt;0,IF(data0!K367&lt;$B$1,data0!K367,""),""),"")</f>
        <v/>
      </c>
      <c r="L368" s="7" t="str">
        <f>IF(L$1=1,IF(data0!L367&gt;0,IF(data0!L367&lt;$B$1,data0!L367,""),""),"")</f>
        <v/>
      </c>
      <c r="M368" s="7" t="str">
        <f>IF(M$1=1,IF(data0!M367&gt;0,IF(data0!M367&lt;$B$1,data0!M367,""),""),"")</f>
        <v/>
      </c>
      <c r="N368" s="7" t="str">
        <f>IF(N$1=1,IF(data0!N367&gt;0,IF(data0!N367&lt;$B$1,data0!N367,""),""),"")</f>
        <v/>
      </c>
      <c r="O368" s="7" t="str">
        <f>IF(O$1=1,IF(data0!O367&gt;0,IF(data0!O367&lt;$B$1,data0!O367,""),""),"")</f>
        <v/>
      </c>
      <c r="P368" s="7" t="str">
        <f>IF(P$1=1,IF(data0!P367&gt;0,IF(data0!P367&lt;$B$1,data0!P367,""),""),"")</f>
        <v/>
      </c>
      <c r="Q368" s="7" t="str">
        <f>IF(Q$1=1,IF(data0!Q367&gt;0,IF(data0!Q367&lt;$B$1,data0!Q367,""),""),"")</f>
        <v/>
      </c>
      <c r="R368" s="7" t="str">
        <f>IF(R$1=1,IF(data0!R367&gt;0,IF(data0!R367&lt;$B$1,data0!R367,""),""),"")</f>
        <v/>
      </c>
      <c r="S368" s="7" t="str">
        <f>IF(S$1=1,IF(data0!S367&gt;0,IF(data0!S367&lt;$B$1,data0!S367,""),""),"")</f>
        <v/>
      </c>
      <c r="T368" s="7" t="str">
        <f>IF(T$1=1,IF(data0!T367&gt;0,IF(data0!T367&lt;$B$1,data0!T367,""),""),"")</f>
        <v/>
      </c>
      <c r="U368" s="7" t="str">
        <f>IF(U$1=1,IF(data0!U367&gt;0,IF(data0!U367&lt;$B$1,data0!U367,""),""),"")</f>
        <v/>
      </c>
      <c r="V368" s="7" t="str">
        <f>IF(V$1=1,IF(data0!V367&gt;0,IF(data0!V367&lt;$B$1,data0!V367,""),""),"")</f>
        <v/>
      </c>
      <c r="W368" s="7" t="str">
        <f>IF(W$1=1,IF(data0!W367&gt;0,IF(data0!W367&lt;$B$1,data0!W367,""),""),"")</f>
        <v/>
      </c>
      <c r="X368" s="7" t="str">
        <f>IF(X$1=1,IF(data0!X367&gt;0,IF(data0!X367&lt;$B$1,data0!X367,""),""),"")</f>
        <v/>
      </c>
      <c r="Y368" s="7" t="str">
        <f>IF(Y$1=1,IF(data0!Y367&gt;0,IF(data0!Y367&lt;$B$1,data0!Y367,""),""),"")</f>
        <v/>
      </c>
      <c r="Z368" s="7" t="str">
        <f>IF(Z$1=1,IF(data0!Z367&gt;0,IF(data0!Z367&lt;$B$1,data0!Z367,""),""),"")</f>
        <v/>
      </c>
      <c r="AA368" s="7" t="str">
        <f>IF(AA$1=1,IF(data0!AA367&gt;0,IF(data0!AA367&lt;$B$1,data0!AA367,""),""),"")</f>
        <v/>
      </c>
      <c r="AB368" s="7" t="str">
        <f>IF(AB$1=1,IF(data0!AB367&gt;0,IF(data0!AB367&lt;$B$1,data0!AB367,""),""),"")</f>
        <v/>
      </c>
      <c r="AC368" s="7" t="str">
        <f>IF(AC$1=1,IF(data0!AC367&gt;0,IF(data0!AC367&lt;$B$1,data0!AC367,""),""),"")</f>
        <v/>
      </c>
      <c r="AD368" s="7" t="str">
        <f>IF(AD$1=1,IF(data0!AD367&gt;0,IF(data0!AD367&lt;$B$1,data0!AD367,""),""),"")</f>
        <v/>
      </c>
      <c r="AE368" s="7" t="str">
        <f>IF(AE$1=1,IF(data0!AE367&gt;0,IF(data0!AE367&lt;$B$1,data0!AE367,""),""),"")</f>
        <v/>
      </c>
      <c r="AF368" s="7" t="str">
        <f>IF(AF$1=1,IF(data0!AF367&gt;0,IF(data0!AF367&lt;$B$1,data0!AF367,""),""),"")</f>
        <v/>
      </c>
      <c r="AG368" s="7" t="str">
        <f>IF(AG$1=1,IF(data0!AG367&gt;0,IF(data0!AG367&lt;$B$1,data0!AG367,""),""),"")</f>
        <v/>
      </c>
      <c r="AH368" s="7" t="str">
        <f>IF(AH$1=1,IF(data0!AH367&gt;0,IF(data0!AH367&lt;$B$1,data0!AH367,""),""),"")</f>
        <v/>
      </c>
      <c r="AI368" s="7" t="str">
        <f>IF(AI$1=1,IF(data0!AI367&gt;0,IF(data0!AI367&lt;$B$1,data0!AI367,""),""),"")</f>
        <v/>
      </c>
      <c r="AJ368" s="7" t="str">
        <f>IF(AJ$1=1,IF(data0!AJ367&gt;0,IF(data0!AJ367&lt;$B$1,data0!AJ367,""),""),"")</f>
        <v/>
      </c>
    </row>
    <row r="369" spans="1:36" hidden="1">
      <c r="A369" s="1">
        <f>data0!A368</f>
        <v>366</v>
      </c>
      <c r="B369" s="1">
        <f>data0!B368</f>
        <v>14</v>
      </c>
      <c r="C369" s="1">
        <f>data0!C368</f>
        <v>3</v>
      </c>
      <c r="D369" s="1">
        <f>data0!D368</f>
        <v>2</v>
      </c>
      <c r="E369" s="7" t="str">
        <f>IF(E$1=1,IF(data0!E368&gt;0,IF(data0!E368&lt;$B$1,data0!E368,""),""),"")</f>
        <v/>
      </c>
      <c r="F369" s="7" t="str">
        <f>IF(F$1=1,IF(data0!F368&gt;0,IF(data0!F368&lt;$B$1,data0!F368,""),""),"")</f>
        <v/>
      </c>
      <c r="G369" s="7" t="str">
        <f>IF(G$1=1,IF(data0!G368&gt;0,IF(data0!G368&lt;$B$1,data0!G368,""),""),"")</f>
        <v/>
      </c>
      <c r="H369" s="7" t="str">
        <f>IF(H$1=1,IF(data0!H368&gt;0,IF(data0!H368&lt;$B$1,data0!H368,""),""),"")</f>
        <v/>
      </c>
      <c r="I369" s="7" t="str">
        <f>IF(I$1=1,IF(data0!I368&gt;0,IF(data0!I368&lt;$B$1,data0!I368,""),""),"")</f>
        <v/>
      </c>
      <c r="J369" s="7" t="str">
        <f>IF(J$1=1,IF(data0!J368&gt;0,IF(data0!J368&lt;$B$1,data0!J368,""),""),"")</f>
        <v/>
      </c>
      <c r="K369" s="7" t="str">
        <f>IF(K$1=1,IF(data0!K368&gt;0,IF(data0!K368&lt;$B$1,data0!K368,""),""),"")</f>
        <v/>
      </c>
      <c r="L369" s="7" t="str">
        <f>IF(L$1=1,IF(data0!L368&gt;0,IF(data0!L368&lt;$B$1,data0!L368,""),""),"")</f>
        <v/>
      </c>
      <c r="M369" s="7" t="str">
        <f>IF(M$1=1,IF(data0!M368&gt;0,IF(data0!M368&lt;$B$1,data0!M368,""),""),"")</f>
        <v/>
      </c>
      <c r="N369" s="7" t="str">
        <f>IF(N$1=1,IF(data0!N368&gt;0,IF(data0!N368&lt;$B$1,data0!N368,""),""),"")</f>
        <v/>
      </c>
      <c r="O369" s="7" t="str">
        <f>IF(O$1=1,IF(data0!O368&gt;0,IF(data0!O368&lt;$B$1,data0!O368,""),""),"")</f>
        <v/>
      </c>
      <c r="P369" s="7" t="str">
        <f>IF(P$1=1,IF(data0!P368&gt;0,IF(data0!P368&lt;$B$1,data0!P368,""),""),"")</f>
        <v/>
      </c>
      <c r="Q369" s="7" t="str">
        <f>IF(Q$1=1,IF(data0!Q368&gt;0,IF(data0!Q368&lt;$B$1,data0!Q368,""),""),"")</f>
        <v/>
      </c>
      <c r="R369" s="7" t="str">
        <f>IF(R$1=1,IF(data0!R368&gt;0,IF(data0!R368&lt;$B$1,data0!R368,""),""),"")</f>
        <v/>
      </c>
      <c r="S369" s="7" t="str">
        <f>IF(S$1=1,IF(data0!S368&gt;0,IF(data0!S368&lt;$B$1,data0!S368,""),""),"")</f>
        <v/>
      </c>
      <c r="T369" s="7" t="str">
        <f>IF(T$1=1,IF(data0!T368&gt;0,IF(data0!T368&lt;$B$1,data0!T368,""),""),"")</f>
        <v/>
      </c>
      <c r="U369" s="7" t="str">
        <f>IF(U$1=1,IF(data0!U368&gt;0,IF(data0!U368&lt;$B$1,data0!U368,""),""),"")</f>
        <v/>
      </c>
      <c r="V369" s="7" t="str">
        <f>IF(V$1=1,IF(data0!V368&gt;0,IF(data0!V368&lt;$B$1,data0!V368,""),""),"")</f>
        <v/>
      </c>
      <c r="W369" s="7" t="str">
        <f>IF(W$1=1,IF(data0!W368&gt;0,IF(data0!W368&lt;$B$1,data0!W368,""),""),"")</f>
        <v/>
      </c>
      <c r="X369" s="7" t="str">
        <f>IF(X$1=1,IF(data0!X368&gt;0,IF(data0!X368&lt;$B$1,data0!X368,""),""),"")</f>
        <v/>
      </c>
      <c r="Y369" s="7" t="str">
        <f>IF(Y$1=1,IF(data0!Y368&gt;0,IF(data0!Y368&lt;$B$1,data0!Y368,""),""),"")</f>
        <v/>
      </c>
      <c r="Z369" s="7" t="str">
        <f>IF(Z$1=1,IF(data0!Z368&gt;0,IF(data0!Z368&lt;$B$1,data0!Z368,""),""),"")</f>
        <v/>
      </c>
      <c r="AA369" s="7" t="str">
        <f>IF(AA$1=1,IF(data0!AA368&gt;0,IF(data0!AA368&lt;$B$1,data0!AA368,""),""),"")</f>
        <v/>
      </c>
      <c r="AB369" s="7" t="str">
        <f>IF(AB$1=1,IF(data0!AB368&gt;0,IF(data0!AB368&lt;$B$1,data0!AB368,""),""),"")</f>
        <v/>
      </c>
      <c r="AC369" s="7" t="str">
        <f>IF(AC$1=1,IF(data0!AC368&gt;0,IF(data0!AC368&lt;$B$1,data0!AC368,""),""),"")</f>
        <v/>
      </c>
      <c r="AD369" s="7" t="str">
        <f>IF(AD$1=1,IF(data0!AD368&gt;0,IF(data0!AD368&lt;$B$1,data0!AD368,""),""),"")</f>
        <v/>
      </c>
      <c r="AE369" s="7" t="str">
        <f>IF(AE$1=1,IF(data0!AE368&gt;0,IF(data0!AE368&lt;$B$1,data0!AE368,""),""),"")</f>
        <v/>
      </c>
      <c r="AF369" s="7" t="str">
        <f>IF(AF$1=1,IF(data0!AF368&gt;0,IF(data0!AF368&lt;$B$1,data0!AF368,""),""),"")</f>
        <v/>
      </c>
      <c r="AG369" s="7" t="str">
        <f>IF(AG$1=1,IF(data0!AG368&gt;0,IF(data0!AG368&lt;$B$1,data0!AG368,""),""),"")</f>
        <v/>
      </c>
      <c r="AH369" s="7" t="str">
        <f>IF(AH$1=1,IF(data0!AH368&gt;0,IF(data0!AH368&lt;$B$1,data0!AH368,""),""),"")</f>
        <v/>
      </c>
      <c r="AI369" s="7" t="str">
        <f>IF(AI$1=1,IF(data0!AI368&gt;0,IF(data0!AI368&lt;$B$1,data0!AI368,""),""),"")</f>
        <v/>
      </c>
      <c r="AJ369" s="7" t="str">
        <f>IF(AJ$1=1,IF(data0!AJ368&gt;0,IF(data0!AJ368&lt;$B$1,data0!AJ368,""),""),"")</f>
        <v/>
      </c>
    </row>
    <row r="370" spans="1:36" hidden="1">
      <c r="A370" s="1">
        <f>data0!A369</f>
        <v>367</v>
      </c>
      <c r="B370" s="1">
        <f>data0!B369</f>
        <v>15</v>
      </c>
      <c r="C370" s="1">
        <f>data0!C369</f>
        <v>3</v>
      </c>
      <c r="D370" s="1">
        <f>data0!D369</f>
        <v>2</v>
      </c>
      <c r="E370" s="7" t="str">
        <f>IF(E$1=1,IF(data0!E369&gt;0,IF(data0!E369&lt;$B$1,data0!E369,""),""),"")</f>
        <v/>
      </c>
      <c r="F370" s="7" t="str">
        <f>IF(F$1=1,IF(data0!F369&gt;0,IF(data0!F369&lt;$B$1,data0!F369,""),""),"")</f>
        <v/>
      </c>
      <c r="G370" s="7" t="str">
        <f>IF(G$1=1,IF(data0!G369&gt;0,IF(data0!G369&lt;$B$1,data0!G369,""),""),"")</f>
        <v/>
      </c>
      <c r="H370" s="7" t="str">
        <f>IF(H$1=1,IF(data0!H369&gt;0,IF(data0!H369&lt;$B$1,data0!H369,""),""),"")</f>
        <v/>
      </c>
      <c r="I370" s="7" t="str">
        <f>IF(I$1=1,IF(data0!I369&gt;0,IF(data0!I369&lt;$B$1,data0!I369,""),""),"")</f>
        <v/>
      </c>
      <c r="J370" s="7" t="str">
        <f>IF(J$1=1,IF(data0!J369&gt;0,IF(data0!J369&lt;$B$1,data0!J369,""),""),"")</f>
        <v/>
      </c>
      <c r="K370" s="7" t="str">
        <f>IF(K$1=1,IF(data0!K369&gt;0,IF(data0!K369&lt;$B$1,data0!K369,""),""),"")</f>
        <v/>
      </c>
      <c r="L370" s="7" t="str">
        <f>IF(L$1=1,IF(data0!L369&gt;0,IF(data0!L369&lt;$B$1,data0!L369,""),""),"")</f>
        <v/>
      </c>
      <c r="M370" s="7" t="str">
        <f>IF(M$1=1,IF(data0!M369&gt;0,IF(data0!M369&lt;$B$1,data0!M369,""),""),"")</f>
        <v/>
      </c>
      <c r="N370" s="7" t="str">
        <f>IF(N$1=1,IF(data0!N369&gt;0,IF(data0!N369&lt;$B$1,data0!N369,""),""),"")</f>
        <v/>
      </c>
      <c r="O370" s="7" t="str">
        <f>IF(O$1=1,IF(data0!O369&gt;0,IF(data0!O369&lt;$B$1,data0!O369,""),""),"")</f>
        <v/>
      </c>
      <c r="P370" s="7" t="str">
        <f>IF(P$1=1,IF(data0!P369&gt;0,IF(data0!P369&lt;$B$1,data0!P369,""),""),"")</f>
        <v/>
      </c>
      <c r="Q370" s="7" t="str">
        <f>IF(Q$1=1,IF(data0!Q369&gt;0,IF(data0!Q369&lt;$B$1,data0!Q369,""),""),"")</f>
        <v/>
      </c>
      <c r="R370" s="7" t="str">
        <f>IF(R$1=1,IF(data0!R369&gt;0,IF(data0!R369&lt;$B$1,data0!R369,""),""),"")</f>
        <v/>
      </c>
      <c r="S370" s="7" t="str">
        <f>IF(S$1=1,IF(data0!S369&gt;0,IF(data0!S369&lt;$B$1,data0!S369,""),""),"")</f>
        <v/>
      </c>
      <c r="T370" s="7" t="str">
        <f>IF(T$1=1,IF(data0!T369&gt;0,IF(data0!T369&lt;$B$1,data0!T369,""),""),"")</f>
        <v/>
      </c>
      <c r="U370" s="7" t="str">
        <f>IF(U$1=1,IF(data0!U369&gt;0,IF(data0!U369&lt;$B$1,data0!U369,""),""),"")</f>
        <v/>
      </c>
      <c r="V370" s="7" t="str">
        <f>IF(V$1=1,IF(data0!V369&gt;0,IF(data0!V369&lt;$B$1,data0!V369,""),""),"")</f>
        <v/>
      </c>
      <c r="W370" s="7" t="str">
        <f>IF(W$1=1,IF(data0!W369&gt;0,IF(data0!W369&lt;$B$1,data0!W369,""),""),"")</f>
        <v/>
      </c>
      <c r="X370" s="7" t="str">
        <f>IF(X$1=1,IF(data0!X369&gt;0,IF(data0!X369&lt;$B$1,data0!X369,""),""),"")</f>
        <v/>
      </c>
      <c r="Y370" s="7" t="str">
        <f>IF(Y$1=1,IF(data0!Y369&gt;0,IF(data0!Y369&lt;$B$1,data0!Y369,""),""),"")</f>
        <v/>
      </c>
      <c r="Z370" s="7" t="str">
        <f>IF(Z$1=1,IF(data0!Z369&gt;0,IF(data0!Z369&lt;$B$1,data0!Z369,""),""),"")</f>
        <v/>
      </c>
      <c r="AA370" s="7" t="str">
        <f>IF(AA$1=1,IF(data0!AA369&gt;0,IF(data0!AA369&lt;$B$1,data0!AA369,""),""),"")</f>
        <v/>
      </c>
      <c r="AB370" s="7" t="str">
        <f>IF(AB$1=1,IF(data0!AB369&gt;0,IF(data0!AB369&lt;$B$1,data0!AB369,""),""),"")</f>
        <v/>
      </c>
      <c r="AC370" s="7" t="str">
        <f>IF(AC$1=1,IF(data0!AC369&gt;0,IF(data0!AC369&lt;$B$1,data0!AC369,""),""),"")</f>
        <v/>
      </c>
      <c r="AD370" s="7" t="str">
        <f>IF(AD$1=1,IF(data0!AD369&gt;0,IF(data0!AD369&lt;$B$1,data0!AD369,""),""),"")</f>
        <v/>
      </c>
      <c r="AE370" s="7" t="str">
        <f>IF(AE$1=1,IF(data0!AE369&gt;0,IF(data0!AE369&lt;$B$1,data0!AE369,""),""),"")</f>
        <v/>
      </c>
      <c r="AF370" s="7" t="str">
        <f>IF(AF$1=1,IF(data0!AF369&gt;0,IF(data0!AF369&lt;$B$1,data0!AF369,""),""),"")</f>
        <v/>
      </c>
      <c r="AG370" s="7" t="str">
        <f>IF(AG$1=1,IF(data0!AG369&gt;0,IF(data0!AG369&lt;$B$1,data0!AG369,""),""),"")</f>
        <v/>
      </c>
      <c r="AH370" s="7" t="str">
        <f>IF(AH$1=1,IF(data0!AH369&gt;0,IF(data0!AH369&lt;$B$1,data0!AH369,""),""),"")</f>
        <v/>
      </c>
      <c r="AI370" s="7" t="str">
        <f>IF(AI$1=1,IF(data0!AI369&gt;0,IF(data0!AI369&lt;$B$1,data0!AI369,""),""),"")</f>
        <v/>
      </c>
      <c r="AJ370" s="7" t="str">
        <f>IF(AJ$1=1,IF(data0!AJ369&gt;0,IF(data0!AJ369&lt;$B$1,data0!AJ369,""),""),"")</f>
        <v/>
      </c>
    </row>
    <row r="371" spans="1:36" hidden="1">
      <c r="A371" s="1">
        <f>data0!A370</f>
        <v>368</v>
      </c>
      <c r="B371" s="1">
        <f>data0!B370</f>
        <v>16</v>
      </c>
      <c r="C371" s="1">
        <f>data0!C370</f>
        <v>3</v>
      </c>
      <c r="D371" s="1">
        <f>data0!D370</f>
        <v>2</v>
      </c>
      <c r="E371" s="7" t="str">
        <f>IF(E$1=1,IF(data0!E370&gt;0,IF(data0!E370&lt;$B$1,data0!E370,""),""),"")</f>
        <v/>
      </c>
      <c r="F371" s="7" t="str">
        <f>IF(F$1=1,IF(data0!F370&gt;0,IF(data0!F370&lt;$B$1,data0!F370,""),""),"")</f>
        <v/>
      </c>
      <c r="G371" s="7" t="str">
        <f>IF(G$1=1,IF(data0!G370&gt;0,IF(data0!G370&lt;$B$1,data0!G370,""),""),"")</f>
        <v/>
      </c>
      <c r="H371" s="7" t="str">
        <f>IF(H$1=1,IF(data0!H370&gt;0,IF(data0!H370&lt;$B$1,data0!H370,""),""),"")</f>
        <v/>
      </c>
      <c r="I371" s="7" t="str">
        <f>IF(I$1=1,IF(data0!I370&gt;0,IF(data0!I370&lt;$B$1,data0!I370,""),""),"")</f>
        <v/>
      </c>
      <c r="J371" s="7" t="str">
        <f>IF(J$1=1,IF(data0!J370&gt;0,IF(data0!J370&lt;$B$1,data0!J370,""),""),"")</f>
        <v/>
      </c>
      <c r="K371" s="7" t="str">
        <f>IF(K$1=1,IF(data0!K370&gt;0,IF(data0!K370&lt;$B$1,data0!K370,""),""),"")</f>
        <v/>
      </c>
      <c r="L371" s="7" t="str">
        <f>IF(L$1=1,IF(data0!L370&gt;0,IF(data0!L370&lt;$B$1,data0!L370,""),""),"")</f>
        <v/>
      </c>
      <c r="M371" s="7" t="str">
        <f>IF(M$1=1,IF(data0!M370&gt;0,IF(data0!M370&lt;$B$1,data0!M370,""),""),"")</f>
        <v/>
      </c>
      <c r="N371" s="7" t="str">
        <f>IF(N$1=1,IF(data0!N370&gt;0,IF(data0!N370&lt;$B$1,data0!N370,""),""),"")</f>
        <v/>
      </c>
      <c r="O371" s="7" t="str">
        <f>IF(O$1=1,IF(data0!O370&gt;0,IF(data0!O370&lt;$B$1,data0!O370,""),""),"")</f>
        <v/>
      </c>
      <c r="P371" s="7" t="str">
        <f>IF(P$1=1,IF(data0!P370&gt;0,IF(data0!P370&lt;$B$1,data0!P370,""),""),"")</f>
        <v/>
      </c>
      <c r="Q371" s="7" t="str">
        <f>IF(Q$1=1,IF(data0!Q370&gt;0,IF(data0!Q370&lt;$B$1,data0!Q370,""),""),"")</f>
        <v/>
      </c>
      <c r="R371" s="7" t="str">
        <f>IF(R$1=1,IF(data0!R370&gt;0,IF(data0!R370&lt;$B$1,data0!R370,""),""),"")</f>
        <v/>
      </c>
      <c r="S371" s="7" t="str">
        <f>IF(S$1=1,IF(data0!S370&gt;0,IF(data0!S370&lt;$B$1,data0!S370,""),""),"")</f>
        <v/>
      </c>
      <c r="T371" s="7" t="str">
        <f>IF(T$1=1,IF(data0!T370&gt;0,IF(data0!T370&lt;$B$1,data0!T370,""),""),"")</f>
        <v/>
      </c>
      <c r="U371" s="7" t="str">
        <f>IF(U$1=1,IF(data0!U370&gt;0,IF(data0!U370&lt;$B$1,data0!U370,""),""),"")</f>
        <v/>
      </c>
      <c r="V371" s="7" t="str">
        <f>IF(V$1=1,IF(data0!V370&gt;0,IF(data0!V370&lt;$B$1,data0!V370,""),""),"")</f>
        <v/>
      </c>
      <c r="W371" s="7" t="str">
        <f>IF(W$1=1,IF(data0!W370&gt;0,IF(data0!W370&lt;$B$1,data0!W370,""),""),"")</f>
        <v/>
      </c>
      <c r="X371" s="7" t="str">
        <f>IF(X$1=1,IF(data0!X370&gt;0,IF(data0!X370&lt;$B$1,data0!X370,""),""),"")</f>
        <v/>
      </c>
      <c r="Y371" s="7" t="str">
        <f>IF(Y$1=1,IF(data0!Y370&gt;0,IF(data0!Y370&lt;$B$1,data0!Y370,""),""),"")</f>
        <v/>
      </c>
      <c r="Z371" s="7" t="str">
        <f>IF(Z$1=1,IF(data0!Z370&gt;0,IF(data0!Z370&lt;$B$1,data0!Z370,""),""),"")</f>
        <v/>
      </c>
      <c r="AA371" s="7" t="str">
        <f>IF(AA$1=1,IF(data0!AA370&gt;0,IF(data0!AA370&lt;$B$1,data0!AA370,""),""),"")</f>
        <v/>
      </c>
      <c r="AB371" s="7" t="str">
        <f>IF(AB$1=1,IF(data0!AB370&gt;0,IF(data0!AB370&lt;$B$1,data0!AB370,""),""),"")</f>
        <v/>
      </c>
      <c r="AC371" s="7" t="str">
        <f>IF(AC$1=1,IF(data0!AC370&gt;0,IF(data0!AC370&lt;$B$1,data0!AC370,""),""),"")</f>
        <v/>
      </c>
      <c r="AD371" s="7" t="str">
        <f>IF(AD$1=1,IF(data0!AD370&gt;0,IF(data0!AD370&lt;$B$1,data0!AD370,""),""),"")</f>
        <v/>
      </c>
      <c r="AE371" s="7" t="str">
        <f>IF(AE$1=1,IF(data0!AE370&gt;0,IF(data0!AE370&lt;$B$1,data0!AE370,""),""),"")</f>
        <v/>
      </c>
      <c r="AF371" s="7" t="str">
        <f>IF(AF$1=1,IF(data0!AF370&gt;0,IF(data0!AF370&lt;$B$1,data0!AF370,""),""),"")</f>
        <v/>
      </c>
      <c r="AG371" s="7" t="str">
        <f>IF(AG$1=1,IF(data0!AG370&gt;0,IF(data0!AG370&lt;$B$1,data0!AG370,""),""),"")</f>
        <v/>
      </c>
      <c r="AH371" s="7" t="str">
        <f>IF(AH$1=1,IF(data0!AH370&gt;0,IF(data0!AH370&lt;$B$1,data0!AH370,""),""),"")</f>
        <v/>
      </c>
      <c r="AI371" s="7" t="str">
        <f>IF(AI$1=1,IF(data0!AI370&gt;0,IF(data0!AI370&lt;$B$1,data0!AI370,""),""),"")</f>
        <v/>
      </c>
      <c r="AJ371" s="7" t="str">
        <f>IF(AJ$1=1,IF(data0!AJ370&gt;0,IF(data0!AJ370&lt;$B$1,data0!AJ370,""),""),"")</f>
        <v/>
      </c>
    </row>
    <row r="372" spans="1:36" hidden="1">
      <c r="A372" s="1">
        <f>data0!A371</f>
        <v>369</v>
      </c>
      <c r="B372" s="1">
        <f>data0!B371</f>
        <v>17</v>
      </c>
      <c r="C372" s="1">
        <f>data0!C371</f>
        <v>3</v>
      </c>
      <c r="D372" s="1">
        <f>data0!D371</f>
        <v>2</v>
      </c>
      <c r="E372" s="7" t="str">
        <f>IF(E$1=1,IF(data0!E371&gt;0,IF(data0!E371&lt;$B$1,data0!E371,""),""),"")</f>
        <v/>
      </c>
      <c r="F372" s="7" t="str">
        <f>IF(F$1=1,IF(data0!F371&gt;0,IF(data0!F371&lt;$B$1,data0!F371,""),""),"")</f>
        <v/>
      </c>
      <c r="G372" s="7" t="str">
        <f>IF(G$1=1,IF(data0!G371&gt;0,IF(data0!G371&lt;$B$1,data0!G371,""),""),"")</f>
        <v/>
      </c>
      <c r="H372" s="7" t="str">
        <f>IF(H$1=1,IF(data0!H371&gt;0,IF(data0!H371&lt;$B$1,data0!H371,""),""),"")</f>
        <v/>
      </c>
      <c r="I372" s="7" t="str">
        <f>IF(I$1=1,IF(data0!I371&gt;0,IF(data0!I371&lt;$B$1,data0!I371,""),""),"")</f>
        <v/>
      </c>
      <c r="J372" s="7" t="str">
        <f>IF(J$1=1,IF(data0!J371&gt;0,IF(data0!J371&lt;$B$1,data0!J371,""),""),"")</f>
        <v/>
      </c>
      <c r="K372" s="7" t="str">
        <f>IF(K$1=1,IF(data0!K371&gt;0,IF(data0!K371&lt;$B$1,data0!K371,""),""),"")</f>
        <v/>
      </c>
      <c r="L372" s="7" t="str">
        <f>IF(L$1=1,IF(data0!L371&gt;0,IF(data0!L371&lt;$B$1,data0!L371,""),""),"")</f>
        <v/>
      </c>
      <c r="M372" s="7" t="str">
        <f>IF(M$1=1,IF(data0!M371&gt;0,IF(data0!M371&lt;$B$1,data0!M371,""),""),"")</f>
        <v/>
      </c>
      <c r="N372" s="7" t="str">
        <f>IF(N$1=1,IF(data0!N371&gt;0,IF(data0!N371&lt;$B$1,data0!N371,""),""),"")</f>
        <v/>
      </c>
      <c r="O372" s="7" t="str">
        <f>IF(O$1=1,IF(data0!O371&gt;0,IF(data0!O371&lt;$B$1,data0!O371,""),""),"")</f>
        <v/>
      </c>
      <c r="P372" s="7" t="str">
        <f>IF(P$1=1,IF(data0!P371&gt;0,IF(data0!P371&lt;$B$1,data0!P371,""),""),"")</f>
        <v/>
      </c>
      <c r="Q372" s="7" t="str">
        <f>IF(Q$1=1,IF(data0!Q371&gt;0,IF(data0!Q371&lt;$B$1,data0!Q371,""),""),"")</f>
        <v/>
      </c>
      <c r="R372" s="7" t="str">
        <f>IF(R$1=1,IF(data0!R371&gt;0,IF(data0!R371&lt;$B$1,data0!R371,""),""),"")</f>
        <v/>
      </c>
      <c r="S372" s="7" t="str">
        <f>IF(S$1=1,IF(data0!S371&gt;0,IF(data0!S371&lt;$B$1,data0!S371,""),""),"")</f>
        <v/>
      </c>
      <c r="T372" s="7" t="str">
        <f>IF(T$1=1,IF(data0!T371&gt;0,IF(data0!T371&lt;$B$1,data0!T371,""),""),"")</f>
        <v/>
      </c>
      <c r="U372" s="7" t="str">
        <f>IF(U$1=1,IF(data0!U371&gt;0,IF(data0!U371&lt;$B$1,data0!U371,""),""),"")</f>
        <v/>
      </c>
      <c r="V372" s="7" t="str">
        <f>IF(V$1=1,IF(data0!V371&gt;0,IF(data0!V371&lt;$B$1,data0!V371,""),""),"")</f>
        <v/>
      </c>
      <c r="W372" s="7" t="str">
        <f>IF(W$1=1,IF(data0!W371&gt;0,IF(data0!W371&lt;$B$1,data0!W371,""),""),"")</f>
        <v/>
      </c>
      <c r="X372" s="7" t="str">
        <f>IF(X$1=1,IF(data0!X371&gt;0,IF(data0!X371&lt;$B$1,data0!X371,""),""),"")</f>
        <v/>
      </c>
      <c r="Y372" s="7" t="str">
        <f>IF(Y$1=1,IF(data0!Y371&gt;0,IF(data0!Y371&lt;$B$1,data0!Y371,""),""),"")</f>
        <v/>
      </c>
      <c r="Z372" s="7" t="str">
        <f>IF(Z$1=1,IF(data0!Z371&gt;0,IF(data0!Z371&lt;$B$1,data0!Z371,""),""),"")</f>
        <v/>
      </c>
      <c r="AA372" s="7" t="str">
        <f>IF(AA$1=1,IF(data0!AA371&gt;0,IF(data0!AA371&lt;$B$1,data0!AA371,""),""),"")</f>
        <v/>
      </c>
      <c r="AB372" s="7" t="str">
        <f>IF(AB$1=1,IF(data0!AB371&gt;0,IF(data0!AB371&lt;$B$1,data0!AB371,""),""),"")</f>
        <v/>
      </c>
      <c r="AC372" s="7" t="str">
        <f>IF(AC$1=1,IF(data0!AC371&gt;0,IF(data0!AC371&lt;$B$1,data0!AC371,""),""),"")</f>
        <v/>
      </c>
      <c r="AD372" s="7" t="str">
        <f>IF(AD$1=1,IF(data0!AD371&gt;0,IF(data0!AD371&lt;$B$1,data0!AD371,""),""),"")</f>
        <v/>
      </c>
      <c r="AE372" s="7" t="str">
        <f>IF(AE$1=1,IF(data0!AE371&gt;0,IF(data0!AE371&lt;$B$1,data0!AE371,""),""),"")</f>
        <v/>
      </c>
      <c r="AF372" s="7" t="str">
        <f>IF(AF$1=1,IF(data0!AF371&gt;0,IF(data0!AF371&lt;$B$1,data0!AF371,""),""),"")</f>
        <v/>
      </c>
      <c r="AG372" s="7" t="str">
        <f>IF(AG$1=1,IF(data0!AG371&gt;0,IF(data0!AG371&lt;$B$1,data0!AG371,""),""),"")</f>
        <v/>
      </c>
      <c r="AH372" s="7" t="str">
        <f>IF(AH$1=1,IF(data0!AH371&gt;0,IF(data0!AH371&lt;$B$1,data0!AH371,""),""),"")</f>
        <v/>
      </c>
      <c r="AI372" s="7" t="str">
        <f>IF(AI$1=1,IF(data0!AI371&gt;0,IF(data0!AI371&lt;$B$1,data0!AI371,""),""),"")</f>
        <v/>
      </c>
      <c r="AJ372" s="7" t="str">
        <f>IF(AJ$1=1,IF(data0!AJ371&gt;0,IF(data0!AJ371&lt;$B$1,data0!AJ371,""),""),"")</f>
        <v/>
      </c>
    </row>
    <row r="373" spans="1:36" hidden="1">
      <c r="A373" s="1">
        <f>data0!A372</f>
        <v>370</v>
      </c>
      <c r="B373" s="1">
        <f>data0!B372</f>
        <v>18</v>
      </c>
      <c r="C373" s="1">
        <f>data0!C372</f>
        <v>3</v>
      </c>
      <c r="D373" s="1">
        <f>data0!D372</f>
        <v>2</v>
      </c>
      <c r="E373" s="7" t="str">
        <f>IF(E$1=1,IF(data0!E372&gt;0,IF(data0!E372&lt;$B$1,data0!E372,""),""),"")</f>
        <v/>
      </c>
      <c r="F373" s="7" t="str">
        <f>IF(F$1=1,IF(data0!F372&gt;0,IF(data0!F372&lt;$B$1,data0!F372,""),""),"")</f>
        <v/>
      </c>
      <c r="G373" s="7" t="str">
        <f>IF(G$1=1,IF(data0!G372&gt;0,IF(data0!G372&lt;$B$1,data0!G372,""),""),"")</f>
        <v/>
      </c>
      <c r="H373" s="7" t="str">
        <f>IF(H$1=1,IF(data0!H372&gt;0,IF(data0!H372&lt;$B$1,data0!H372,""),""),"")</f>
        <v/>
      </c>
      <c r="I373" s="7" t="str">
        <f>IF(I$1=1,IF(data0!I372&gt;0,IF(data0!I372&lt;$B$1,data0!I372,""),""),"")</f>
        <v/>
      </c>
      <c r="J373" s="7" t="str">
        <f>IF(J$1=1,IF(data0!J372&gt;0,IF(data0!J372&lt;$B$1,data0!J372,""),""),"")</f>
        <v/>
      </c>
      <c r="K373" s="7" t="str">
        <f>IF(K$1=1,IF(data0!K372&gt;0,IF(data0!K372&lt;$B$1,data0!K372,""),""),"")</f>
        <v/>
      </c>
      <c r="L373" s="7" t="str">
        <f>IF(L$1=1,IF(data0!L372&gt;0,IF(data0!L372&lt;$B$1,data0!L372,""),""),"")</f>
        <v/>
      </c>
      <c r="M373" s="7" t="str">
        <f>IF(M$1=1,IF(data0!M372&gt;0,IF(data0!M372&lt;$B$1,data0!M372,""),""),"")</f>
        <v/>
      </c>
      <c r="N373" s="7" t="str">
        <f>IF(N$1=1,IF(data0!N372&gt;0,IF(data0!N372&lt;$B$1,data0!N372,""),""),"")</f>
        <v/>
      </c>
      <c r="O373" s="7" t="str">
        <f>IF(O$1=1,IF(data0!O372&gt;0,IF(data0!O372&lt;$B$1,data0!O372,""),""),"")</f>
        <v/>
      </c>
      <c r="P373" s="7" t="str">
        <f>IF(P$1=1,IF(data0!P372&gt;0,IF(data0!P372&lt;$B$1,data0!P372,""),""),"")</f>
        <v/>
      </c>
      <c r="Q373" s="7" t="str">
        <f>IF(Q$1=1,IF(data0!Q372&gt;0,IF(data0!Q372&lt;$B$1,data0!Q372,""),""),"")</f>
        <v/>
      </c>
      <c r="R373" s="7" t="str">
        <f>IF(R$1=1,IF(data0!R372&gt;0,IF(data0!R372&lt;$B$1,data0!R372,""),""),"")</f>
        <v/>
      </c>
      <c r="S373" s="7" t="str">
        <f>IF(S$1=1,IF(data0!S372&gt;0,IF(data0!S372&lt;$B$1,data0!S372,""),""),"")</f>
        <v/>
      </c>
      <c r="T373" s="7" t="str">
        <f>IF(T$1=1,IF(data0!T372&gt;0,IF(data0!T372&lt;$B$1,data0!T372,""),""),"")</f>
        <v/>
      </c>
      <c r="U373" s="7" t="str">
        <f>IF(U$1=1,IF(data0!U372&gt;0,IF(data0!U372&lt;$B$1,data0!U372,""),""),"")</f>
        <v/>
      </c>
      <c r="V373" s="7" t="str">
        <f>IF(V$1=1,IF(data0!V372&gt;0,IF(data0!V372&lt;$B$1,data0!V372,""),""),"")</f>
        <v/>
      </c>
      <c r="W373" s="7" t="str">
        <f>IF(W$1=1,IF(data0!W372&gt;0,IF(data0!W372&lt;$B$1,data0!W372,""),""),"")</f>
        <v/>
      </c>
      <c r="X373" s="7" t="str">
        <f>IF(X$1=1,IF(data0!X372&gt;0,IF(data0!X372&lt;$B$1,data0!X372,""),""),"")</f>
        <v/>
      </c>
      <c r="Y373" s="7" t="str">
        <f>IF(Y$1=1,IF(data0!Y372&gt;0,IF(data0!Y372&lt;$B$1,data0!Y372,""),""),"")</f>
        <v/>
      </c>
      <c r="Z373" s="7" t="str">
        <f>IF(Z$1=1,IF(data0!Z372&gt;0,IF(data0!Z372&lt;$B$1,data0!Z372,""),""),"")</f>
        <v/>
      </c>
      <c r="AA373" s="7" t="str">
        <f>IF(AA$1=1,IF(data0!AA372&gt;0,IF(data0!AA372&lt;$B$1,data0!AA372,""),""),"")</f>
        <v/>
      </c>
      <c r="AB373" s="7" t="str">
        <f>IF(AB$1=1,IF(data0!AB372&gt;0,IF(data0!AB372&lt;$B$1,data0!AB372,""),""),"")</f>
        <v/>
      </c>
      <c r="AC373" s="7" t="str">
        <f>IF(AC$1=1,IF(data0!AC372&gt;0,IF(data0!AC372&lt;$B$1,data0!AC372,""),""),"")</f>
        <v/>
      </c>
      <c r="AD373" s="7" t="str">
        <f>IF(AD$1=1,IF(data0!AD372&gt;0,IF(data0!AD372&lt;$B$1,data0!AD372,""),""),"")</f>
        <v/>
      </c>
      <c r="AE373" s="7" t="str">
        <f>IF(AE$1=1,IF(data0!AE372&gt;0,IF(data0!AE372&lt;$B$1,data0!AE372,""),""),"")</f>
        <v/>
      </c>
      <c r="AF373" s="7" t="str">
        <f>IF(AF$1=1,IF(data0!AF372&gt;0,IF(data0!AF372&lt;$B$1,data0!AF372,""),""),"")</f>
        <v/>
      </c>
      <c r="AG373" s="7" t="str">
        <f>IF(AG$1=1,IF(data0!AG372&gt;0,IF(data0!AG372&lt;$B$1,data0!AG372,""),""),"")</f>
        <v/>
      </c>
      <c r="AH373" s="7" t="str">
        <f>IF(AH$1=1,IF(data0!AH372&gt;0,IF(data0!AH372&lt;$B$1,data0!AH372,""),""),"")</f>
        <v/>
      </c>
      <c r="AI373" s="7" t="str">
        <f>IF(AI$1=1,IF(data0!AI372&gt;0,IF(data0!AI372&lt;$B$1,data0!AI372,""),""),"")</f>
        <v/>
      </c>
      <c r="AJ373" s="7" t="str">
        <f>IF(AJ$1=1,IF(data0!AJ372&gt;0,IF(data0!AJ372&lt;$B$1,data0!AJ372,""),""),"")</f>
        <v/>
      </c>
    </row>
    <row r="374" spans="1:36" hidden="1">
      <c r="A374" s="1">
        <f>data0!A373</f>
        <v>371</v>
      </c>
      <c r="B374" s="1">
        <f>data0!B373</f>
        <v>19</v>
      </c>
      <c r="C374" s="1">
        <f>data0!C373</f>
        <v>3</v>
      </c>
      <c r="D374" s="1">
        <f>data0!D373</f>
        <v>2</v>
      </c>
      <c r="E374" s="7" t="str">
        <f>IF(E$1=1,IF(data0!E373&gt;0,IF(data0!E373&lt;$B$1,data0!E373,""),""),"")</f>
        <v/>
      </c>
      <c r="F374" s="7" t="str">
        <f>IF(F$1=1,IF(data0!F373&gt;0,IF(data0!F373&lt;$B$1,data0!F373,""),""),"")</f>
        <v/>
      </c>
      <c r="G374" s="7" t="str">
        <f>IF(G$1=1,IF(data0!G373&gt;0,IF(data0!G373&lt;$B$1,data0!G373,""),""),"")</f>
        <v/>
      </c>
      <c r="H374" s="7" t="str">
        <f>IF(H$1=1,IF(data0!H373&gt;0,IF(data0!H373&lt;$B$1,data0!H373,""),""),"")</f>
        <v/>
      </c>
      <c r="I374" s="7" t="str">
        <f>IF(I$1=1,IF(data0!I373&gt;0,IF(data0!I373&lt;$B$1,data0!I373,""),""),"")</f>
        <v/>
      </c>
      <c r="J374" s="7" t="str">
        <f>IF(J$1=1,IF(data0!J373&gt;0,IF(data0!J373&lt;$B$1,data0!J373,""),""),"")</f>
        <v/>
      </c>
      <c r="K374" s="7" t="str">
        <f>IF(K$1=1,IF(data0!K373&gt;0,IF(data0!K373&lt;$B$1,data0!K373,""),""),"")</f>
        <v/>
      </c>
      <c r="L374" s="7" t="str">
        <f>IF(L$1=1,IF(data0!L373&gt;0,IF(data0!L373&lt;$B$1,data0!L373,""),""),"")</f>
        <v/>
      </c>
      <c r="M374" s="7" t="str">
        <f>IF(M$1=1,IF(data0!M373&gt;0,IF(data0!M373&lt;$B$1,data0!M373,""),""),"")</f>
        <v/>
      </c>
      <c r="N374" s="7" t="str">
        <f>IF(N$1=1,IF(data0!N373&gt;0,IF(data0!N373&lt;$B$1,data0!N373,""),""),"")</f>
        <v/>
      </c>
      <c r="O374" s="7" t="str">
        <f>IF(O$1=1,IF(data0!O373&gt;0,IF(data0!O373&lt;$B$1,data0!O373,""),""),"")</f>
        <v/>
      </c>
      <c r="P374" s="7" t="str">
        <f>IF(P$1=1,IF(data0!P373&gt;0,IF(data0!P373&lt;$B$1,data0!P373,""),""),"")</f>
        <v/>
      </c>
      <c r="Q374" s="7" t="str">
        <f>IF(Q$1=1,IF(data0!Q373&gt;0,IF(data0!Q373&lt;$B$1,data0!Q373,""),""),"")</f>
        <v/>
      </c>
      <c r="R374" s="7" t="str">
        <f>IF(R$1=1,IF(data0!R373&gt;0,IF(data0!R373&lt;$B$1,data0!R373,""),""),"")</f>
        <v/>
      </c>
      <c r="S374" s="7" t="str">
        <f>IF(S$1=1,IF(data0!S373&gt;0,IF(data0!S373&lt;$B$1,data0!S373,""),""),"")</f>
        <v/>
      </c>
      <c r="T374" s="7" t="str">
        <f>IF(T$1=1,IF(data0!T373&gt;0,IF(data0!T373&lt;$B$1,data0!T373,""),""),"")</f>
        <v/>
      </c>
      <c r="U374" s="7" t="str">
        <f>IF(U$1=1,IF(data0!U373&gt;0,IF(data0!U373&lt;$B$1,data0!U373,""),""),"")</f>
        <v/>
      </c>
      <c r="V374" s="7" t="str">
        <f>IF(V$1=1,IF(data0!V373&gt;0,IF(data0!V373&lt;$B$1,data0!V373,""),""),"")</f>
        <v/>
      </c>
      <c r="W374" s="7" t="str">
        <f>IF(W$1=1,IF(data0!W373&gt;0,IF(data0!W373&lt;$B$1,data0!W373,""),""),"")</f>
        <v/>
      </c>
      <c r="X374" s="7" t="str">
        <f>IF(X$1=1,IF(data0!X373&gt;0,IF(data0!X373&lt;$B$1,data0!X373,""),""),"")</f>
        <v/>
      </c>
      <c r="Y374" s="7" t="str">
        <f>IF(Y$1=1,IF(data0!Y373&gt;0,IF(data0!Y373&lt;$B$1,data0!Y373,""),""),"")</f>
        <v/>
      </c>
      <c r="Z374" s="7" t="str">
        <f>IF(Z$1=1,IF(data0!Z373&gt;0,IF(data0!Z373&lt;$B$1,data0!Z373,""),""),"")</f>
        <v/>
      </c>
      <c r="AA374" s="7" t="str">
        <f>IF(AA$1=1,IF(data0!AA373&gt;0,IF(data0!AA373&lt;$B$1,data0!AA373,""),""),"")</f>
        <v/>
      </c>
      <c r="AB374" s="7" t="str">
        <f>IF(AB$1=1,IF(data0!AB373&gt;0,IF(data0!AB373&lt;$B$1,data0!AB373,""),""),"")</f>
        <v/>
      </c>
      <c r="AC374" s="7" t="str">
        <f>IF(AC$1=1,IF(data0!AC373&gt;0,IF(data0!AC373&lt;$B$1,data0!AC373,""),""),"")</f>
        <v/>
      </c>
      <c r="AD374" s="7" t="str">
        <f>IF(AD$1=1,IF(data0!AD373&gt;0,IF(data0!AD373&lt;$B$1,data0!AD373,""),""),"")</f>
        <v/>
      </c>
      <c r="AE374" s="7" t="str">
        <f>IF(AE$1=1,IF(data0!AE373&gt;0,IF(data0!AE373&lt;$B$1,data0!AE373,""),""),"")</f>
        <v/>
      </c>
      <c r="AF374" s="7" t="str">
        <f>IF(AF$1=1,IF(data0!AF373&gt;0,IF(data0!AF373&lt;$B$1,data0!AF373,""),""),"")</f>
        <v/>
      </c>
      <c r="AG374" s="7" t="str">
        <f>IF(AG$1=1,IF(data0!AG373&gt;0,IF(data0!AG373&lt;$B$1,data0!AG373,""),""),"")</f>
        <v/>
      </c>
      <c r="AH374" s="7" t="str">
        <f>IF(AH$1=1,IF(data0!AH373&gt;0,IF(data0!AH373&lt;$B$1,data0!AH373,""),""),"")</f>
        <v/>
      </c>
      <c r="AI374" s="7" t="str">
        <f>IF(AI$1=1,IF(data0!AI373&gt;0,IF(data0!AI373&lt;$B$1,data0!AI373,""),""),"")</f>
        <v/>
      </c>
      <c r="AJ374" s="7" t="str">
        <f>IF(AJ$1=1,IF(data0!AJ373&gt;0,IF(data0!AJ373&lt;$B$1,data0!AJ373,""),""),"")</f>
        <v/>
      </c>
    </row>
    <row r="375" spans="1:36" hidden="1">
      <c r="A375" s="1">
        <f>data0!A374</f>
        <v>372</v>
      </c>
      <c r="B375" s="1">
        <f>data0!B374</f>
        <v>20</v>
      </c>
      <c r="C375" s="1">
        <f>data0!C374</f>
        <v>3</v>
      </c>
      <c r="D375" s="1">
        <f>data0!D374</f>
        <v>2</v>
      </c>
      <c r="E375" s="7" t="str">
        <f>IF(E$1=1,IF(data0!E374&gt;0,IF(data0!E374&lt;$B$1,data0!E374,""),""),"")</f>
        <v/>
      </c>
      <c r="F375" s="7" t="str">
        <f>IF(F$1=1,IF(data0!F374&gt;0,IF(data0!F374&lt;$B$1,data0!F374,""),""),"")</f>
        <v/>
      </c>
      <c r="G375" s="7" t="str">
        <f>IF(G$1=1,IF(data0!G374&gt;0,IF(data0!G374&lt;$B$1,data0!G374,""),""),"")</f>
        <v/>
      </c>
      <c r="H375" s="7" t="str">
        <f>IF(H$1=1,IF(data0!H374&gt;0,IF(data0!H374&lt;$B$1,data0!H374,""),""),"")</f>
        <v/>
      </c>
      <c r="I375" s="7" t="str">
        <f>IF(I$1=1,IF(data0!I374&gt;0,IF(data0!I374&lt;$B$1,data0!I374,""),""),"")</f>
        <v/>
      </c>
      <c r="J375" s="7" t="str">
        <f>IF(J$1=1,IF(data0!J374&gt;0,IF(data0!J374&lt;$B$1,data0!J374,""),""),"")</f>
        <v/>
      </c>
      <c r="K375" s="7" t="str">
        <f>IF(K$1=1,IF(data0!K374&gt;0,IF(data0!K374&lt;$B$1,data0!K374,""),""),"")</f>
        <v/>
      </c>
      <c r="L375" s="7" t="str">
        <f>IF(L$1=1,IF(data0!L374&gt;0,IF(data0!L374&lt;$B$1,data0!L374,""),""),"")</f>
        <v/>
      </c>
      <c r="M375" s="7" t="str">
        <f>IF(M$1=1,IF(data0!M374&gt;0,IF(data0!M374&lt;$B$1,data0!M374,""),""),"")</f>
        <v/>
      </c>
      <c r="N375" s="7" t="str">
        <f>IF(N$1=1,IF(data0!N374&gt;0,IF(data0!N374&lt;$B$1,data0!N374,""),""),"")</f>
        <v/>
      </c>
      <c r="O375" s="7" t="str">
        <f>IF(O$1=1,IF(data0!O374&gt;0,IF(data0!O374&lt;$B$1,data0!O374,""),""),"")</f>
        <v/>
      </c>
      <c r="P375" s="7" t="str">
        <f>IF(P$1=1,IF(data0!P374&gt;0,IF(data0!P374&lt;$B$1,data0!P374,""),""),"")</f>
        <v/>
      </c>
      <c r="Q375" s="7" t="str">
        <f>IF(Q$1=1,IF(data0!Q374&gt;0,IF(data0!Q374&lt;$B$1,data0!Q374,""),""),"")</f>
        <v/>
      </c>
      <c r="R375" s="7" t="str">
        <f>IF(R$1=1,IF(data0!R374&gt;0,IF(data0!R374&lt;$B$1,data0!R374,""),""),"")</f>
        <v/>
      </c>
      <c r="S375" s="7" t="str">
        <f>IF(S$1=1,IF(data0!S374&gt;0,IF(data0!S374&lt;$B$1,data0!S374,""),""),"")</f>
        <v/>
      </c>
      <c r="T375" s="7" t="str">
        <f>IF(T$1=1,IF(data0!T374&gt;0,IF(data0!T374&lt;$B$1,data0!T374,""),""),"")</f>
        <v/>
      </c>
      <c r="U375" s="7" t="str">
        <f>IF(U$1=1,IF(data0!U374&gt;0,IF(data0!U374&lt;$B$1,data0!U374,""),""),"")</f>
        <v/>
      </c>
      <c r="V375" s="7" t="str">
        <f>IF(V$1=1,IF(data0!V374&gt;0,IF(data0!V374&lt;$B$1,data0!V374,""),""),"")</f>
        <v/>
      </c>
      <c r="W375" s="7" t="str">
        <f>IF(W$1=1,IF(data0!W374&gt;0,IF(data0!W374&lt;$B$1,data0!W374,""),""),"")</f>
        <v/>
      </c>
      <c r="X375" s="7" t="str">
        <f>IF(X$1=1,IF(data0!X374&gt;0,IF(data0!X374&lt;$B$1,data0!X374,""),""),"")</f>
        <v/>
      </c>
      <c r="Y375" s="7" t="str">
        <f>IF(Y$1=1,IF(data0!Y374&gt;0,IF(data0!Y374&lt;$B$1,data0!Y374,""),""),"")</f>
        <v/>
      </c>
      <c r="Z375" s="7" t="str">
        <f>IF(Z$1=1,IF(data0!Z374&gt;0,IF(data0!Z374&lt;$B$1,data0!Z374,""),""),"")</f>
        <v/>
      </c>
      <c r="AA375" s="7" t="str">
        <f>IF(AA$1=1,IF(data0!AA374&gt;0,IF(data0!AA374&lt;$B$1,data0!AA374,""),""),"")</f>
        <v/>
      </c>
      <c r="AB375" s="7" t="str">
        <f>IF(AB$1=1,IF(data0!AB374&gt;0,IF(data0!AB374&lt;$B$1,data0!AB374,""),""),"")</f>
        <v/>
      </c>
      <c r="AC375" s="7" t="str">
        <f>IF(AC$1=1,IF(data0!AC374&gt;0,IF(data0!AC374&lt;$B$1,data0!AC374,""),""),"")</f>
        <v/>
      </c>
      <c r="AD375" s="7" t="str">
        <f>IF(AD$1=1,IF(data0!AD374&gt;0,IF(data0!AD374&lt;$B$1,data0!AD374,""),""),"")</f>
        <v/>
      </c>
      <c r="AE375" s="7" t="str">
        <f>IF(AE$1=1,IF(data0!AE374&gt;0,IF(data0!AE374&lt;$B$1,data0!AE374,""),""),"")</f>
        <v/>
      </c>
      <c r="AF375" s="7" t="str">
        <f>IF(AF$1=1,IF(data0!AF374&gt;0,IF(data0!AF374&lt;$B$1,data0!AF374,""),""),"")</f>
        <v/>
      </c>
      <c r="AG375" s="7" t="str">
        <f>IF(AG$1=1,IF(data0!AG374&gt;0,IF(data0!AG374&lt;$B$1,data0!AG374,""),""),"")</f>
        <v/>
      </c>
      <c r="AH375" s="7" t="str">
        <f>IF(AH$1=1,IF(data0!AH374&gt;0,IF(data0!AH374&lt;$B$1,data0!AH374,""),""),"")</f>
        <v/>
      </c>
      <c r="AI375" s="7" t="str">
        <f>IF(AI$1=1,IF(data0!AI374&gt;0,IF(data0!AI374&lt;$B$1,data0!AI374,""),""),"")</f>
        <v/>
      </c>
      <c r="AJ375" s="7" t="str">
        <f>IF(AJ$1=1,IF(data0!AJ374&gt;0,IF(data0!AJ374&lt;$B$1,data0!AJ374,""),""),"")</f>
        <v/>
      </c>
    </row>
    <row r="376" spans="1:36" hidden="1">
      <c r="A376" s="1">
        <f>data0!A375</f>
        <v>373</v>
      </c>
      <c r="B376" s="1">
        <f>data0!B375</f>
        <v>21</v>
      </c>
      <c r="C376" s="1">
        <f>data0!C375</f>
        <v>3</v>
      </c>
      <c r="D376" s="1">
        <f>data0!D375</f>
        <v>2</v>
      </c>
      <c r="E376" s="7" t="str">
        <f>IF(E$1=1,IF(data0!E375&gt;0,IF(data0!E375&lt;$B$1,data0!E375,""),""),"")</f>
        <v/>
      </c>
      <c r="F376" s="7" t="str">
        <f>IF(F$1=1,IF(data0!F375&gt;0,IF(data0!F375&lt;$B$1,data0!F375,""),""),"")</f>
        <v/>
      </c>
      <c r="G376" s="7" t="str">
        <f>IF(G$1=1,IF(data0!G375&gt;0,IF(data0!G375&lt;$B$1,data0!G375,""),""),"")</f>
        <v/>
      </c>
      <c r="H376" s="7" t="str">
        <f>IF(H$1=1,IF(data0!H375&gt;0,IF(data0!H375&lt;$B$1,data0!H375,""),""),"")</f>
        <v/>
      </c>
      <c r="I376" s="7" t="str">
        <f>IF(I$1=1,IF(data0!I375&gt;0,IF(data0!I375&lt;$B$1,data0!I375,""),""),"")</f>
        <v/>
      </c>
      <c r="J376" s="7" t="str">
        <f>IF(J$1=1,IF(data0!J375&gt;0,IF(data0!J375&lt;$B$1,data0!J375,""),""),"")</f>
        <v/>
      </c>
      <c r="K376" s="7" t="str">
        <f>IF(K$1=1,IF(data0!K375&gt;0,IF(data0!K375&lt;$B$1,data0!K375,""),""),"")</f>
        <v/>
      </c>
      <c r="L376" s="7" t="str">
        <f>IF(L$1=1,IF(data0!L375&gt;0,IF(data0!L375&lt;$B$1,data0!L375,""),""),"")</f>
        <v/>
      </c>
      <c r="M376" s="7" t="str">
        <f>IF(M$1=1,IF(data0!M375&gt;0,IF(data0!M375&lt;$B$1,data0!M375,""),""),"")</f>
        <v/>
      </c>
      <c r="N376" s="7" t="str">
        <f>IF(N$1=1,IF(data0!N375&gt;0,IF(data0!N375&lt;$B$1,data0!N375,""),""),"")</f>
        <v/>
      </c>
      <c r="O376" s="7" t="str">
        <f>IF(O$1=1,IF(data0!O375&gt;0,IF(data0!O375&lt;$B$1,data0!O375,""),""),"")</f>
        <v/>
      </c>
      <c r="P376" s="7" t="str">
        <f>IF(P$1=1,IF(data0!P375&gt;0,IF(data0!P375&lt;$B$1,data0!P375,""),""),"")</f>
        <v/>
      </c>
      <c r="Q376" s="7" t="str">
        <f>IF(Q$1=1,IF(data0!Q375&gt;0,IF(data0!Q375&lt;$B$1,data0!Q375,""),""),"")</f>
        <v/>
      </c>
      <c r="R376" s="7" t="str">
        <f>IF(R$1=1,IF(data0!R375&gt;0,IF(data0!R375&lt;$B$1,data0!R375,""),""),"")</f>
        <v/>
      </c>
      <c r="S376" s="7" t="str">
        <f>IF(S$1=1,IF(data0!S375&gt;0,IF(data0!S375&lt;$B$1,data0!S375,""),""),"")</f>
        <v/>
      </c>
      <c r="T376" s="7" t="str">
        <f>IF(T$1=1,IF(data0!T375&gt;0,IF(data0!T375&lt;$B$1,data0!T375,""),""),"")</f>
        <v/>
      </c>
      <c r="U376" s="7" t="str">
        <f>IF(U$1=1,IF(data0!U375&gt;0,IF(data0!U375&lt;$B$1,data0!U375,""),""),"")</f>
        <v/>
      </c>
      <c r="V376" s="7" t="str">
        <f>IF(V$1=1,IF(data0!V375&gt;0,IF(data0!V375&lt;$B$1,data0!V375,""),""),"")</f>
        <v/>
      </c>
      <c r="W376" s="7" t="str">
        <f>IF(W$1=1,IF(data0!W375&gt;0,IF(data0!W375&lt;$B$1,data0!W375,""),""),"")</f>
        <v/>
      </c>
      <c r="X376" s="7" t="str">
        <f>IF(X$1=1,IF(data0!X375&gt;0,IF(data0!X375&lt;$B$1,data0!X375,""),""),"")</f>
        <v/>
      </c>
      <c r="Y376" s="7" t="str">
        <f>IF(Y$1=1,IF(data0!Y375&gt;0,IF(data0!Y375&lt;$B$1,data0!Y375,""),""),"")</f>
        <v/>
      </c>
      <c r="Z376" s="7" t="str">
        <f>IF(Z$1=1,IF(data0!Z375&gt;0,IF(data0!Z375&lt;$B$1,data0!Z375,""),""),"")</f>
        <v/>
      </c>
      <c r="AA376" s="7" t="str">
        <f>IF(AA$1=1,IF(data0!AA375&gt;0,IF(data0!AA375&lt;$B$1,data0!AA375,""),""),"")</f>
        <v/>
      </c>
      <c r="AB376" s="7" t="str">
        <f>IF(AB$1=1,IF(data0!AB375&gt;0,IF(data0!AB375&lt;$B$1,data0!AB375,""),""),"")</f>
        <v/>
      </c>
      <c r="AC376" s="7" t="str">
        <f>IF(AC$1=1,IF(data0!AC375&gt;0,IF(data0!AC375&lt;$B$1,data0!AC375,""),""),"")</f>
        <v/>
      </c>
      <c r="AD376" s="7" t="str">
        <f>IF(AD$1=1,IF(data0!AD375&gt;0,IF(data0!AD375&lt;$B$1,data0!AD375,""),""),"")</f>
        <v/>
      </c>
      <c r="AE376" s="7" t="str">
        <f>IF(AE$1=1,IF(data0!AE375&gt;0,IF(data0!AE375&lt;$B$1,data0!AE375,""),""),"")</f>
        <v/>
      </c>
      <c r="AF376" s="7" t="str">
        <f>IF(AF$1=1,IF(data0!AF375&gt;0,IF(data0!AF375&lt;$B$1,data0!AF375,""),""),"")</f>
        <v/>
      </c>
      <c r="AG376" s="7" t="str">
        <f>IF(AG$1=1,IF(data0!AG375&gt;0,IF(data0!AG375&lt;$B$1,data0!AG375,""),""),"")</f>
        <v/>
      </c>
      <c r="AH376" s="7" t="str">
        <f>IF(AH$1=1,IF(data0!AH375&gt;0,IF(data0!AH375&lt;$B$1,data0!AH375,""),""),"")</f>
        <v/>
      </c>
      <c r="AI376" s="7" t="str">
        <f>IF(AI$1=1,IF(data0!AI375&gt;0,IF(data0!AI375&lt;$B$1,data0!AI375,""),""),"")</f>
        <v/>
      </c>
      <c r="AJ376" s="7" t="str">
        <f>IF(AJ$1=1,IF(data0!AJ375&gt;0,IF(data0!AJ375&lt;$B$1,data0!AJ375,""),""),"")</f>
        <v/>
      </c>
    </row>
    <row r="377" spans="1:36" hidden="1">
      <c r="A377" s="1">
        <f>data0!A376</f>
        <v>374</v>
      </c>
      <c r="B377" s="1">
        <f>data0!B376</f>
        <v>22</v>
      </c>
      <c r="C377" s="1">
        <f>data0!C376</f>
        <v>3</v>
      </c>
      <c r="D377" s="1">
        <f>data0!D376</f>
        <v>2</v>
      </c>
      <c r="E377" s="7" t="str">
        <f>IF(E$1=1,IF(data0!E376&gt;0,IF(data0!E376&lt;$B$1,data0!E376,""),""),"")</f>
        <v/>
      </c>
      <c r="F377" s="7" t="str">
        <f>IF(F$1=1,IF(data0!F376&gt;0,IF(data0!F376&lt;$B$1,data0!F376,""),""),"")</f>
        <v/>
      </c>
      <c r="G377" s="7" t="str">
        <f>IF(G$1=1,IF(data0!G376&gt;0,IF(data0!G376&lt;$B$1,data0!G376,""),""),"")</f>
        <v/>
      </c>
      <c r="H377" s="7" t="str">
        <f>IF(H$1=1,IF(data0!H376&gt;0,IF(data0!H376&lt;$B$1,data0!H376,""),""),"")</f>
        <v/>
      </c>
      <c r="I377" s="7" t="str">
        <f>IF(I$1=1,IF(data0!I376&gt;0,IF(data0!I376&lt;$B$1,data0!I376,""),""),"")</f>
        <v/>
      </c>
      <c r="J377" s="7" t="str">
        <f>IF(J$1=1,IF(data0!J376&gt;0,IF(data0!J376&lt;$B$1,data0!J376,""),""),"")</f>
        <v/>
      </c>
      <c r="K377" s="7" t="str">
        <f>IF(K$1=1,IF(data0!K376&gt;0,IF(data0!K376&lt;$B$1,data0!K376,""),""),"")</f>
        <v/>
      </c>
      <c r="L377" s="7" t="str">
        <f>IF(L$1=1,IF(data0!L376&gt;0,IF(data0!L376&lt;$B$1,data0!L376,""),""),"")</f>
        <v/>
      </c>
      <c r="M377" s="7" t="str">
        <f>IF(M$1=1,IF(data0!M376&gt;0,IF(data0!M376&lt;$B$1,data0!M376,""),""),"")</f>
        <v/>
      </c>
      <c r="N377" s="7" t="str">
        <f>IF(N$1=1,IF(data0!N376&gt;0,IF(data0!N376&lt;$B$1,data0!N376,""),""),"")</f>
        <v/>
      </c>
      <c r="O377" s="7" t="str">
        <f>IF(O$1=1,IF(data0!O376&gt;0,IF(data0!O376&lt;$B$1,data0!O376,""),""),"")</f>
        <v/>
      </c>
      <c r="P377" s="7" t="str">
        <f>IF(P$1=1,IF(data0!P376&gt;0,IF(data0!P376&lt;$B$1,data0!P376,""),""),"")</f>
        <v/>
      </c>
      <c r="Q377" s="7" t="str">
        <f>IF(Q$1=1,IF(data0!Q376&gt;0,IF(data0!Q376&lt;$B$1,data0!Q376,""),""),"")</f>
        <v/>
      </c>
      <c r="R377" s="7" t="str">
        <f>IF(R$1=1,IF(data0!R376&gt;0,IF(data0!R376&lt;$B$1,data0!R376,""),""),"")</f>
        <v/>
      </c>
      <c r="S377" s="7" t="str">
        <f>IF(S$1=1,IF(data0!S376&gt;0,IF(data0!S376&lt;$B$1,data0!S376,""),""),"")</f>
        <v/>
      </c>
      <c r="T377" s="7" t="str">
        <f>IF(T$1=1,IF(data0!T376&gt;0,IF(data0!T376&lt;$B$1,data0!T376,""),""),"")</f>
        <v/>
      </c>
      <c r="U377" s="7" t="str">
        <f>IF(U$1=1,IF(data0!U376&gt;0,IF(data0!U376&lt;$B$1,data0!U376,""),""),"")</f>
        <v/>
      </c>
      <c r="V377" s="7" t="str">
        <f>IF(V$1=1,IF(data0!V376&gt;0,IF(data0!V376&lt;$B$1,data0!V376,""),""),"")</f>
        <v/>
      </c>
      <c r="W377" s="7" t="str">
        <f>IF(W$1=1,IF(data0!W376&gt;0,IF(data0!W376&lt;$B$1,data0!W376,""),""),"")</f>
        <v/>
      </c>
      <c r="X377" s="7" t="str">
        <f>IF(X$1=1,IF(data0!X376&gt;0,IF(data0!X376&lt;$B$1,data0!X376,""),""),"")</f>
        <v/>
      </c>
      <c r="Y377" s="7" t="str">
        <f>IF(Y$1=1,IF(data0!Y376&gt;0,IF(data0!Y376&lt;$B$1,data0!Y376,""),""),"")</f>
        <v/>
      </c>
      <c r="Z377" s="7" t="str">
        <f>IF(Z$1=1,IF(data0!Z376&gt;0,IF(data0!Z376&lt;$B$1,data0!Z376,""),""),"")</f>
        <v/>
      </c>
      <c r="AA377" s="7" t="str">
        <f>IF(AA$1=1,IF(data0!AA376&gt;0,IF(data0!AA376&lt;$B$1,data0!AA376,""),""),"")</f>
        <v/>
      </c>
      <c r="AB377" s="7" t="str">
        <f>IF(AB$1=1,IF(data0!AB376&gt;0,IF(data0!AB376&lt;$B$1,data0!AB376,""),""),"")</f>
        <v/>
      </c>
      <c r="AC377" s="7" t="str">
        <f>IF(AC$1=1,IF(data0!AC376&gt;0,IF(data0!AC376&lt;$B$1,data0!AC376,""),""),"")</f>
        <v/>
      </c>
      <c r="AD377" s="7" t="str">
        <f>IF(AD$1=1,IF(data0!AD376&gt;0,IF(data0!AD376&lt;$B$1,data0!AD376,""),""),"")</f>
        <v/>
      </c>
      <c r="AE377" s="7" t="str">
        <f>IF(AE$1=1,IF(data0!AE376&gt;0,IF(data0!AE376&lt;$B$1,data0!AE376,""),""),"")</f>
        <v/>
      </c>
      <c r="AF377" s="7" t="str">
        <f>IF(AF$1=1,IF(data0!AF376&gt;0,IF(data0!AF376&lt;$B$1,data0!AF376,""),""),"")</f>
        <v/>
      </c>
      <c r="AG377" s="7" t="str">
        <f>IF(AG$1=1,IF(data0!AG376&gt;0,IF(data0!AG376&lt;$B$1,data0!AG376,""),""),"")</f>
        <v/>
      </c>
      <c r="AH377" s="7" t="str">
        <f>IF(AH$1=1,IF(data0!AH376&gt;0,IF(data0!AH376&lt;$B$1,data0!AH376,""),""),"")</f>
        <v/>
      </c>
      <c r="AI377" s="7" t="str">
        <f>IF(AI$1=1,IF(data0!AI376&gt;0,IF(data0!AI376&lt;$B$1,data0!AI376,""),""),"")</f>
        <v/>
      </c>
      <c r="AJ377" s="7" t="str">
        <f>IF(AJ$1=1,IF(data0!AJ376&gt;0,IF(data0!AJ376&lt;$B$1,data0!AJ376,""),""),"")</f>
        <v/>
      </c>
    </row>
    <row r="378" spans="1:36" hidden="1">
      <c r="A378" s="1">
        <f>data0!A377</f>
        <v>375</v>
      </c>
      <c r="B378" s="1">
        <f>data0!B377</f>
        <v>23</v>
      </c>
      <c r="C378" s="1">
        <f>data0!C377</f>
        <v>3</v>
      </c>
      <c r="D378" s="1">
        <f>data0!D377</f>
        <v>2</v>
      </c>
      <c r="E378" s="7" t="str">
        <f>IF(E$1=1,IF(data0!E377&gt;0,IF(data0!E377&lt;$B$1,data0!E377,""),""),"")</f>
        <v/>
      </c>
      <c r="F378" s="7" t="str">
        <f>IF(F$1=1,IF(data0!F377&gt;0,IF(data0!F377&lt;$B$1,data0!F377,""),""),"")</f>
        <v/>
      </c>
      <c r="G378" s="7" t="str">
        <f>IF(G$1=1,IF(data0!G377&gt;0,IF(data0!G377&lt;$B$1,data0!G377,""),""),"")</f>
        <v/>
      </c>
      <c r="H378" s="7" t="str">
        <f>IF(H$1=1,IF(data0!H377&gt;0,IF(data0!H377&lt;$B$1,data0!H377,""),""),"")</f>
        <v/>
      </c>
      <c r="I378" s="7" t="str">
        <f>IF(I$1=1,IF(data0!I377&gt;0,IF(data0!I377&lt;$B$1,data0!I377,""),""),"")</f>
        <v/>
      </c>
      <c r="J378" s="7" t="str">
        <f>IF(J$1=1,IF(data0!J377&gt;0,IF(data0!J377&lt;$B$1,data0!J377,""),""),"")</f>
        <v/>
      </c>
      <c r="K378" s="7" t="str">
        <f>IF(K$1=1,IF(data0!K377&gt;0,IF(data0!K377&lt;$B$1,data0!K377,""),""),"")</f>
        <v/>
      </c>
      <c r="L378" s="7" t="str">
        <f>IF(L$1=1,IF(data0!L377&gt;0,IF(data0!L377&lt;$B$1,data0!L377,""),""),"")</f>
        <v/>
      </c>
      <c r="M378" s="7" t="str">
        <f>IF(M$1=1,IF(data0!M377&gt;0,IF(data0!M377&lt;$B$1,data0!M377,""),""),"")</f>
        <v/>
      </c>
      <c r="N378" s="7" t="str">
        <f>IF(N$1=1,IF(data0!N377&gt;0,IF(data0!N377&lt;$B$1,data0!N377,""),""),"")</f>
        <v/>
      </c>
      <c r="O378" s="7" t="str">
        <f>IF(O$1=1,IF(data0!O377&gt;0,IF(data0!O377&lt;$B$1,data0!O377,""),""),"")</f>
        <v/>
      </c>
      <c r="P378" s="7" t="str">
        <f>IF(P$1=1,IF(data0!P377&gt;0,IF(data0!P377&lt;$B$1,data0!P377,""),""),"")</f>
        <v/>
      </c>
      <c r="Q378" s="7" t="str">
        <f>IF(Q$1=1,IF(data0!Q377&gt;0,IF(data0!Q377&lt;$B$1,data0!Q377,""),""),"")</f>
        <v/>
      </c>
      <c r="R378" s="7" t="str">
        <f>IF(R$1=1,IF(data0!R377&gt;0,IF(data0!R377&lt;$B$1,data0!R377,""),""),"")</f>
        <v/>
      </c>
      <c r="S378" s="7" t="str">
        <f>IF(S$1=1,IF(data0!S377&gt;0,IF(data0!S377&lt;$B$1,data0!S377,""),""),"")</f>
        <v/>
      </c>
      <c r="T378" s="7" t="str">
        <f>IF(T$1=1,IF(data0!T377&gt;0,IF(data0!T377&lt;$B$1,data0!T377,""),""),"")</f>
        <v/>
      </c>
      <c r="U378" s="7" t="str">
        <f>IF(U$1=1,IF(data0!U377&gt;0,IF(data0!U377&lt;$B$1,data0!U377,""),""),"")</f>
        <v/>
      </c>
      <c r="V378" s="7" t="str">
        <f>IF(V$1=1,IF(data0!V377&gt;0,IF(data0!V377&lt;$B$1,data0!V377,""),""),"")</f>
        <v/>
      </c>
      <c r="W378" s="7" t="str">
        <f>IF(W$1=1,IF(data0!W377&gt;0,IF(data0!W377&lt;$B$1,data0!W377,""),""),"")</f>
        <v/>
      </c>
      <c r="X378" s="7" t="str">
        <f>IF(X$1=1,IF(data0!X377&gt;0,IF(data0!X377&lt;$B$1,data0!X377,""),""),"")</f>
        <v/>
      </c>
      <c r="Y378" s="7" t="str">
        <f>IF(Y$1=1,IF(data0!Y377&gt;0,IF(data0!Y377&lt;$B$1,data0!Y377,""),""),"")</f>
        <v/>
      </c>
      <c r="Z378" s="7" t="str">
        <f>IF(Z$1=1,IF(data0!Z377&gt;0,IF(data0!Z377&lt;$B$1,data0!Z377,""),""),"")</f>
        <v/>
      </c>
      <c r="AA378" s="7" t="str">
        <f>IF(AA$1=1,IF(data0!AA377&gt;0,IF(data0!AA377&lt;$B$1,data0!AA377,""),""),"")</f>
        <v/>
      </c>
      <c r="AB378" s="7" t="str">
        <f>IF(AB$1=1,IF(data0!AB377&gt;0,IF(data0!AB377&lt;$B$1,data0!AB377,""),""),"")</f>
        <v/>
      </c>
      <c r="AC378" s="7" t="str">
        <f>IF(AC$1=1,IF(data0!AC377&gt;0,IF(data0!AC377&lt;$B$1,data0!AC377,""),""),"")</f>
        <v/>
      </c>
      <c r="AD378" s="7" t="str">
        <f>IF(AD$1=1,IF(data0!AD377&gt;0,IF(data0!AD377&lt;$B$1,data0!AD377,""),""),"")</f>
        <v/>
      </c>
      <c r="AE378" s="7" t="str">
        <f>IF(AE$1=1,IF(data0!AE377&gt;0,IF(data0!AE377&lt;$B$1,data0!AE377,""),""),"")</f>
        <v/>
      </c>
      <c r="AF378" s="7" t="str">
        <f>IF(AF$1=1,IF(data0!AF377&gt;0,IF(data0!AF377&lt;$B$1,data0!AF377,""),""),"")</f>
        <v/>
      </c>
      <c r="AG378" s="7" t="str">
        <f>IF(AG$1=1,IF(data0!AG377&gt;0,IF(data0!AG377&lt;$B$1,data0!AG377,""),""),"")</f>
        <v/>
      </c>
      <c r="AH378" s="7" t="str">
        <f>IF(AH$1=1,IF(data0!AH377&gt;0,IF(data0!AH377&lt;$B$1,data0!AH377,""),""),"")</f>
        <v/>
      </c>
      <c r="AI378" s="7" t="str">
        <f>IF(AI$1=1,IF(data0!AI377&gt;0,IF(data0!AI377&lt;$B$1,data0!AI377,""),""),"")</f>
        <v/>
      </c>
      <c r="AJ378" s="7" t="str">
        <f>IF(AJ$1=1,IF(data0!AJ377&gt;0,IF(data0!AJ377&lt;$B$1,data0!AJ377,""),""),"")</f>
        <v/>
      </c>
    </row>
    <row r="379" spans="1:36" hidden="1">
      <c r="A379" s="1">
        <f>data0!A378</f>
        <v>376</v>
      </c>
      <c r="B379" s="1">
        <f>data0!B378</f>
        <v>24</v>
      </c>
      <c r="C379" s="1">
        <f>data0!C378</f>
        <v>3</v>
      </c>
      <c r="D379" s="1">
        <f>data0!D378</f>
        <v>2</v>
      </c>
      <c r="E379" s="7" t="str">
        <f>IF(E$1=1,IF(data0!E378&gt;0,IF(data0!E378&lt;$B$1,data0!E378,""),""),"")</f>
        <v/>
      </c>
      <c r="F379" s="7" t="str">
        <f>IF(F$1=1,IF(data0!F378&gt;0,IF(data0!F378&lt;$B$1,data0!F378,""),""),"")</f>
        <v/>
      </c>
      <c r="G379" s="7" t="str">
        <f>IF(G$1=1,IF(data0!G378&gt;0,IF(data0!G378&lt;$B$1,data0!G378,""),""),"")</f>
        <v/>
      </c>
      <c r="H379" s="7" t="str">
        <f>IF(H$1=1,IF(data0!H378&gt;0,IF(data0!H378&lt;$B$1,data0!H378,""),""),"")</f>
        <v/>
      </c>
      <c r="I379" s="7" t="str">
        <f>IF(I$1=1,IF(data0!I378&gt;0,IF(data0!I378&lt;$B$1,data0!I378,""),""),"")</f>
        <v/>
      </c>
      <c r="J379" s="7" t="str">
        <f>IF(J$1=1,IF(data0!J378&gt;0,IF(data0!J378&lt;$B$1,data0!J378,""),""),"")</f>
        <v/>
      </c>
      <c r="K379" s="7" t="str">
        <f>IF(K$1=1,IF(data0!K378&gt;0,IF(data0!K378&lt;$B$1,data0!K378,""),""),"")</f>
        <v/>
      </c>
      <c r="L379" s="7" t="str">
        <f>IF(L$1=1,IF(data0!L378&gt;0,IF(data0!L378&lt;$B$1,data0!L378,""),""),"")</f>
        <v/>
      </c>
      <c r="M379" s="7" t="str">
        <f>IF(M$1=1,IF(data0!M378&gt;0,IF(data0!M378&lt;$B$1,data0!M378,""),""),"")</f>
        <v/>
      </c>
      <c r="N379" s="7" t="str">
        <f>IF(N$1=1,IF(data0!N378&gt;0,IF(data0!N378&lt;$B$1,data0!N378,""),""),"")</f>
        <v/>
      </c>
      <c r="O379" s="7" t="str">
        <f>IF(O$1=1,IF(data0!O378&gt;0,IF(data0!O378&lt;$B$1,data0!O378,""),""),"")</f>
        <v/>
      </c>
      <c r="P379" s="7" t="str">
        <f>IF(P$1=1,IF(data0!P378&gt;0,IF(data0!P378&lt;$B$1,data0!P378,""),""),"")</f>
        <v/>
      </c>
      <c r="Q379" s="7" t="str">
        <f>IF(Q$1=1,IF(data0!Q378&gt;0,IF(data0!Q378&lt;$B$1,data0!Q378,""),""),"")</f>
        <v/>
      </c>
      <c r="R379" s="7" t="str">
        <f>IF(R$1=1,IF(data0!R378&gt;0,IF(data0!R378&lt;$B$1,data0!R378,""),""),"")</f>
        <v/>
      </c>
      <c r="S379" s="7" t="str">
        <f>IF(S$1=1,IF(data0!S378&gt;0,IF(data0!S378&lt;$B$1,data0!S378,""),""),"")</f>
        <v/>
      </c>
      <c r="T379" s="7" t="str">
        <f>IF(T$1=1,IF(data0!T378&gt;0,IF(data0!T378&lt;$B$1,data0!T378,""),""),"")</f>
        <v/>
      </c>
      <c r="U379" s="7" t="str">
        <f>IF(U$1=1,IF(data0!U378&gt;0,IF(data0!U378&lt;$B$1,data0!U378,""),""),"")</f>
        <v/>
      </c>
      <c r="V379" s="7" t="str">
        <f>IF(V$1=1,IF(data0!V378&gt;0,IF(data0!V378&lt;$B$1,data0!V378,""),""),"")</f>
        <v/>
      </c>
      <c r="W379" s="7" t="str">
        <f>IF(W$1=1,IF(data0!W378&gt;0,IF(data0!W378&lt;$B$1,data0!W378,""),""),"")</f>
        <v/>
      </c>
      <c r="X379" s="7" t="str">
        <f>IF(X$1=1,IF(data0!X378&gt;0,IF(data0!X378&lt;$B$1,data0!X378,""),""),"")</f>
        <v/>
      </c>
      <c r="Y379" s="7" t="str">
        <f>IF(Y$1=1,IF(data0!Y378&gt;0,IF(data0!Y378&lt;$B$1,data0!Y378,""),""),"")</f>
        <v/>
      </c>
      <c r="Z379" s="7" t="str">
        <f>IF(Z$1=1,IF(data0!Z378&gt;0,IF(data0!Z378&lt;$B$1,data0!Z378,""),""),"")</f>
        <v/>
      </c>
      <c r="AA379" s="7" t="str">
        <f>IF(AA$1=1,IF(data0!AA378&gt;0,IF(data0!AA378&lt;$B$1,data0!AA378,""),""),"")</f>
        <v/>
      </c>
      <c r="AB379" s="7" t="str">
        <f>IF(AB$1=1,IF(data0!AB378&gt;0,IF(data0!AB378&lt;$B$1,data0!AB378,""),""),"")</f>
        <v/>
      </c>
      <c r="AC379" s="7" t="str">
        <f>IF(AC$1=1,IF(data0!AC378&gt;0,IF(data0!AC378&lt;$B$1,data0!AC378,""),""),"")</f>
        <v/>
      </c>
      <c r="AD379" s="7" t="str">
        <f>IF(AD$1=1,IF(data0!AD378&gt;0,IF(data0!AD378&lt;$B$1,data0!AD378,""),""),"")</f>
        <v/>
      </c>
      <c r="AE379" s="7" t="str">
        <f>IF(AE$1=1,IF(data0!AE378&gt;0,IF(data0!AE378&lt;$B$1,data0!AE378,""),""),"")</f>
        <v/>
      </c>
      <c r="AF379" s="7" t="str">
        <f>IF(AF$1=1,IF(data0!AF378&gt;0,IF(data0!AF378&lt;$B$1,data0!AF378,""),""),"")</f>
        <v/>
      </c>
      <c r="AG379" s="7" t="str">
        <f>IF(AG$1=1,IF(data0!AG378&gt;0,IF(data0!AG378&lt;$B$1,data0!AG378,""),""),"")</f>
        <v/>
      </c>
      <c r="AH379" s="7" t="str">
        <f>IF(AH$1=1,IF(data0!AH378&gt;0,IF(data0!AH378&lt;$B$1,data0!AH378,""),""),"")</f>
        <v/>
      </c>
      <c r="AI379" s="7" t="str">
        <f>IF(AI$1=1,IF(data0!AI378&gt;0,IF(data0!AI378&lt;$B$1,data0!AI378,""),""),"")</f>
        <v/>
      </c>
      <c r="AJ379" s="7" t="str">
        <f>IF(AJ$1=1,IF(data0!AJ378&gt;0,IF(data0!AJ378&lt;$B$1,data0!AJ378,""),""),"")</f>
        <v/>
      </c>
    </row>
    <row r="380" spans="1:36" hidden="1">
      <c r="A380" s="1">
        <f>data0!A379</f>
        <v>377</v>
      </c>
      <c r="B380" s="1">
        <f>data0!B379</f>
        <v>25</v>
      </c>
      <c r="C380" s="1">
        <f>data0!C379</f>
        <v>3</v>
      </c>
      <c r="D380" s="1">
        <f>data0!D379</f>
        <v>2</v>
      </c>
      <c r="E380" s="7" t="str">
        <f>IF(E$1=1,IF(data0!E379&gt;0,IF(data0!E379&lt;$B$1,data0!E379,""),""),"")</f>
        <v/>
      </c>
      <c r="F380" s="7" t="str">
        <f>IF(F$1=1,IF(data0!F379&gt;0,IF(data0!F379&lt;$B$1,data0!F379,""),""),"")</f>
        <v/>
      </c>
      <c r="G380" s="7" t="str">
        <f>IF(G$1=1,IF(data0!G379&gt;0,IF(data0!G379&lt;$B$1,data0!G379,""),""),"")</f>
        <v/>
      </c>
      <c r="H380" s="7" t="str">
        <f>IF(H$1=1,IF(data0!H379&gt;0,IF(data0!H379&lt;$B$1,data0!H379,""),""),"")</f>
        <v/>
      </c>
      <c r="I380" s="7" t="str">
        <f>IF(I$1=1,IF(data0!I379&gt;0,IF(data0!I379&lt;$B$1,data0!I379,""),""),"")</f>
        <v/>
      </c>
      <c r="J380" s="7" t="str">
        <f>IF(J$1=1,IF(data0!J379&gt;0,IF(data0!J379&lt;$B$1,data0!J379,""),""),"")</f>
        <v/>
      </c>
      <c r="K380" s="7" t="str">
        <f>IF(K$1=1,IF(data0!K379&gt;0,IF(data0!K379&lt;$B$1,data0!K379,""),""),"")</f>
        <v/>
      </c>
      <c r="L380" s="7" t="str">
        <f>IF(L$1=1,IF(data0!L379&gt;0,IF(data0!L379&lt;$B$1,data0!L379,""),""),"")</f>
        <v/>
      </c>
      <c r="M380" s="7" t="str">
        <f>IF(M$1=1,IF(data0!M379&gt;0,IF(data0!M379&lt;$B$1,data0!M379,""),""),"")</f>
        <v/>
      </c>
      <c r="N380" s="7" t="str">
        <f>IF(N$1=1,IF(data0!N379&gt;0,IF(data0!N379&lt;$B$1,data0!N379,""),""),"")</f>
        <v/>
      </c>
      <c r="O380" s="7" t="str">
        <f>IF(O$1=1,IF(data0!O379&gt;0,IF(data0!O379&lt;$B$1,data0!O379,""),""),"")</f>
        <v/>
      </c>
      <c r="P380" s="7" t="str">
        <f>IF(P$1=1,IF(data0!P379&gt;0,IF(data0!P379&lt;$B$1,data0!P379,""),""),"")</f>
        <v/>
      </c>
      <c r="Q380" s="7" t="str">
        <f>IF(Q$1=1,IF(data0!Q379&gt;0,IF(data0!Q379&lt;$B$1,data0!Q379,""),""),"")</f>
        <v/>
      </c>
      <c r="R380" s="7" t="str">
        <f>IF(R$1=1,IF(data0!R379&gt;0,IF(data0!R379&lt;$B$1,data0!R379,""),""),"")</f>
        <v/>
      </c>
      <c r="S380" s="7" t="str">
        <f>IF(S$1=1,IF(data0!S379&gt;0,IF(data0!S379&lt;$B$1,data0!S379,""),""),"")</f>
        <v/>
      </c>
      <c r="T380" s="7" t="str">
        <f>IF(T$1=1,IF(data0!T379&gt;0,IF(data0!T379&lt;$B$1,data0!T379,""),""),"")</f>
        <v/>
      </c>
      <c r="U380" s="7" t="str">
        <f>IF(U$1=1,IF(data0!U379&gt;0,IF(data0!U379&lt;$B$1,data0!U379,""),""),"")</f>
        <v/>
      </c>
      <c r="V380" s="7" t="str">
        <f>IF(V$1=1,IF(data0!V379&gt;0,IF(data0!V379&lt;$B$1,data0!V379,""),""),"")</f>
        <v/>
      </c>
      <c r="W380" s="7" t="str">
        <f>IF(W$1=1,IF(data0!W379&gt;0,IF(data0!W379&lt;$B$1,data0!W379,""),""),"")</f>
        <v/>
      </c>
      <c r="X380" s="7" t="str">
        <f>IF(X$1=1,IF(data0!X379&gt;0,IF(data0!X379&lt;$B$1,data0!X379,""),""),"")</f>
        <v/>
      </c>
      <c r="Y380" s="7" t="str">
        <f>IF(Y$1=1,IF(data0!Y379&gt;0,IF(data0!Y379&lt;$B$1,data0!Y379,""),""),"")</f>
        <v/>
      </c>
      <c r="Z380" s="7" t="str">
        <f>IF(Z$1=1,IF(data0!Z379&gt;0,IF(data0!Z379&lt;$B$1,data0!Z379,""),""),"")</f>
        <v/>
      </c>
      <c r="AA380" s="7" t="str">
        <f>IF(AA$1=1,IF(data0!AA379&gt;0,IF(data0!AA379&lt;$B$1,data0!AA379,""),""),"")</f>
        <v/>
      </c>
      <c r="AB380" s="7" t="str">
        <f>IF(AB$1=1,IF(data0!AB379&gt;0,IF(data0!AB379&lt;$B$1,data0!AB379,""),""),"")</f>
        <v/>
      </c>
      <c r="AC380" s="7" t="str">
        <f>IF(AC$1=1,IF(data0!AC379&gt;0,IF(data0!AC379&lt;$B$1,data0!AC379,""),""),"")</f>
        <v/>
      </c>
      <c r="AD380" s="7" t="str">
        <f>IF(AD$1=1,IF(data0!AD379&gt;0,IF(data0!AD379&lt;$B$1,data0!AD379,""),""),"")</f>
        <v/>
      </c>
      <c r="AE380" s="7" t="str">
        <f>IF(AE$1=1,IF(data0!AE379&gt;0,IF(data0!AE379&lt;$B$1,data0!AE379,""),""),"")</f>
        <v/>
      </c>
      <c r="AF380" s="7" t="str">
        <f>IF(AF$1=1,IF(data0!AF379&gt;0,IF(data0!AF379&lt;$B$1,data0!AF379,""),""),"")</f>
        <v/>
      </c>
      <c r="AG380" s="7" t="str">
        <f>IF(AG$1=1,IF(data0!AG379&gt;0,IF(data0!AG379&lt;$B$1,data0!AG379,""),""),"")</f>
        <v/>
      </c>
      <c r="AH380" s="7" t="str">
        <f>IF(AH$1=1,IF(data0!AH379&gt;0,IF(data0!AH379&lt;$B$1,data0!AH379,""),""),"")</f>
        <v/>
      </c>
      <c r="AI380" s="7" t="str">
        <f>IF(AI$1=1,IF(data0!AI379&gt;0,IF(data0!AI379&lt;$B$1,data0!AI379,""),""),"")</f>
        <v/>
      </c>
      <c r="AJ380" s="7" t="str">
        <f>IF(AJ$1=1,IF(data0!AJ379&gt;0,IF(data0!AJ379&lt;$B$1,data0!AJ379,""),""),"")</f>
        <v/>
      </c>
    </row>
    <row r="381" spans="1:36" hidden="1">
      <c r="A381" s="1">
        <f>data0!A380</f>
        <v>378</v>
      </c>
      <c r="B381" s="1">
        <f>data0!B380</f>
        <v>26</v>
      </c>
      <c r="C381" s="1">
        <f>data0!C380</f>
        <v>3</v>
      </c>
      <c r="D381" s="1">
        <f>data0!D380</f>
        <v>2</v>
      </c>
      <c r="E381" s="7" t="str">
        <f>IF(E$1=1,IF(data0!E380&gt;0,IF(data0!E380&lt;$B$1,data0!E380,""),""),"")</f>
        <v/>
      </c>
      <c r="F381" s="7" t="str">
        <f>IF(F$1=1,IF(data0!F380&gt;0,IF(data0!F380&lt;$B$1,data0!F380,""),""),"")</f>
        <v/>
      </c>
      <c r="G381" s="7" t="str">
        <f>IF(G$1=1,IF(data0!G380&gt;0,IF(data0!G380&lt;$B$1,data0!G380,""),""),"")</f>
        <v/>
      </c>
      <c r="H381" s="7" t="str">
        <f>IF(H$1=1,IF(data0!H380&gt;0,IF(data0!H380&lt;$B$1,data0!H380,""),""),"")</f>
        <v/>
      </c>
      <c r="I381" s="7" t="str">
        <f>IF(I$1=1,IF(data0!I380&gt;0,IF(data0!I380&lt;$B$1,data0!I380,""),""),"")</f>
        <v/>
      </c>
      <c r="J381" s="7" t="str">
        <f>IF(J$1=1,IF(data0!J380&gt;0,IF(data0!J380&lt;$B$1,data0!J380,""),""),"")</f>
        <v/>
      </c>
      <c r="K381" s="7" t="str">
        <f>IF(K$1=1,IF(data0!K380&gt;0,IF(data0!K380&lt;$B$1,data0!K380,""),""),"")</f>
        <v/>
      </c>
      <c r="L381" s="7" t="str">
        <f>IF(L$1=1,IF(data0!L380&gt;0,IF(data0!L380&lt;$B$1,data0!L380,""),""),"")</f>
        <v/>
      </c>
      <c r="M381" s="7" t="str">
        <f>IF(M$1=1,IF(data0!M380&gt;0,IF(data0!M380&lt;$B$1,data0!M380,""),""),"")</f>
        <v/>
      </c>
      <c r="N381" s="7" t="str">
        <f>IF(N$1=1,IF(data0!N380&gt;0,IF(data0!N380&lt;$B$1,data0!N380,""),""),"")</f>
        <v/>
      </c>
      <c r="O381" s="7" t="str">
        <f>IF(O$1=1,IF(data0!O380&gt;0,IF(data0!O380&lt;$B$1,data0!O380,""),""),"")</f>
        <v/>
      </c>
      <c r="P381" s="7" t="str">
        <f>IF(P$1=1,IF(data0!P380&gt;0,IF(data0!P380&lt;$B$1,data0!P380,""),""),"")</f>
        <v/>
      </c>
      <c r="Q381" s="7" t="str">
        <f>IF(Q$1=1,IF(data0!Q380&gt;0,IF(data0!Q380&lt;$B$1,data0!Q380,""),""),"")</f>
        <v/>
      </c>
      <c r="R381" s="7" t="str">
        <f>IF(R$1=1,IF(data0!R380&gt;0,IF(data0!R380&lt;$B$1,data0!R380,""),""),"")</f>
        <v/>
      </c>
      <c r="S381" s="7" t="str">
        <f>IF(S$1=1,IF(data0!S380&gt;0,IF(data0!S380&lt;$B$1,data0!S380,""),""),"")</f>
        <v/>
      </c>
      <c r="T381" s="7" t="str">
        <f>IF(T$1=1,IF(data0!T380&gt;0,IF(data0!T380&lt;$B$1,data0!T380,""),""),"")</f>
        <v/>
      </c>
      <c r="U381" s="7" t="str">
        <f>IF(U$1=1,IF(data0!U380&gt;0,IF(data0!U380&lt;$B$1,data0!U380,""),""),"")</f>
        <v/>
      </c>
      <c r="V381" s="7" t="str">
        <f>IF(V$1=1,IF(data0!V380&gt;0,IF(data0!V380&lt;$B$1,data0!V380,""),""),"")</f>
        <v/>
      </c>
      <c r="W381" s="7" t="str">
        <f>IF(W$1=1,IF(data0!W380&gt;0,IF(data0!W380&lt;$B$1,data0!W380,""),""),"")</f>
        <v/>
      </c>
      <c r="X381" s="7" t="str">
        <f>IF(X$1=1,IF(data0!X380&gt;0,IF(data0!X380&lt;$B$1,data0!X380,""),""),"")</f>
        <v/>
      </c>
      <c r="Y381" s="7" t="str">
        <f>IF(Y$1=1,IF(data0!Y380&gt;0,IF(data0!Y380&lt;$B$1,data0!Y380,""),""),"")</f>
        <v/>
      </c>
      <c r="Z381" s="7" t="str">
        <f>IF(Z$1=1,IF(data0!Z380&gt;0,IF(data0!Z380&lt;$B$1,data0!Z380,""),""),"")</f>
        <v/>
      </c>
      <c r="AA381" s="7" t="str">
        <f>IF(AA$1=1,IF(data0!AA380&gt;0,IF(data0!AA380&lt;$B$1,data0!AA380,""),""),"")</f>
        <v/>
      </c>
      <c r="AB381" s="7" t="str">
        <f>IF(AB$1=1,IF(data0!AB380&gt;0,IF(data0!AB380&lt;$B$1,data0!AB380,""),""),"")</f>
        <v/>
      </c>
      <c r="AC381" s="7" t="str">
        <f>IF(AC$1=1,IF(data0!AC380&gt;0,IF(data0!AC380&lt;$B$1,data0!AC380,""),""),"")</f>
        <v/>
      </c>
      <c r="AD381" s="7" t="str">
        <f>IF(AD$1=1,IF(data0!AD380&gt;0,IF(data0!AD380&lt;$B$1,data0!AD380,""),""),"")</f>
        <v/>
      </c>
      <c r="AE381" s="7" t="str">
        <f>IF(AE$1=1,IF(data0!AE380&gt;0,IF(data0!AE380&lt;$B$1,data0!AE380,""),""),"")</f>
        <v/>
      </c>
      <c r="AF381" s="7" t="str">
        <f>IF(AF$1=1,IF(data0!AF380&gt;0,IF(data0!AF380&lt;$B$1,data0!AF380,""),""),"")</f>
        <v/>
      </c>
      <c r="AG381" s="7" t="str">
        <f>IF(AG$1=1,IF(data0!AG380&gt;0,IF(data0!AG380&lt;$B$1,data0!AG380,""),""),"")</f>
        <v/>
      </c>
      <c r="AH381" s="7" t="str">
        <f>IF(AH$1=1,IF(data0!AH380&gt;0,IF(data0!AH380&lt;$B$1,data0!AH380,""),""),"")</f>
        <v/>
      </c>
      <c r="AI381" s="7" t="str">
        <f>IF(AI$1=1,IF(data0!AI380&gt;0,IF(data0!AI380&lt;$B$1,data0!AI380,""),""),"")</f>
        <v/>
      </c>
      <c r="AJ381" s="7" t="str">
        <f>IF(AJ$1=1,IF(data0!AJ380&gt;0,IF(data0!AJ380&lt;$B$1,data0!AJ380,""),""),"")</f>
        <v/>
      </c>
    </row>
    <row r="382" spans="1:36" hidden="1">
      <c r="A382" s="1">
        <f>data0!A381</f>
        <v>379</v>
      </c>
      <c r="B382" s="1">
        <f>data0!B381</f>
        <v>27</v>
      </c>
      <c r="C382" s="1">
        <f>data0!C381</f>
        <v>3</v>
      </c>
      <c r="D382" s="1">
        <f>data0!D381</f>
        <v>2</v>
      </c>
      <c r="E382" s="7" t="str">
        <f>IF(E$1=1,IF(data0!E381&gt;0,IF(data0!E381&lt;$B$1,data0!E381,""),""),"")</f>
        <v/>
      </c>
      <c r="F382" s="7" t="str">
        <f>IF(F$1=1,IF(data0!F381&gt;0,IF(data0!F381&lt;$B$1,data0!F381,""),""),"")</f>
        <v/>
      </c>
      <c r="G382" s="7" t="str">
        <f>IF(G$1=1,IF(data0!G381&gt;0,IF(data0!G381&lt;$B$1,data0!G381,""),""),"")</f>
        <v/>
      </c>
      <c r="H382" s="7" t="str">
        <f>IF(H$1=1,IF(data0!H381&gt;0,IF(data0!H381&lt;$B$1,data0!H381,""),""),"")</f>
        <v/>
      </c>
      <c r="I382" s="7" t="str">
        <f>IF(I$1=1,IF(data0!I381&gt;0,IF(data0!I381&lt;$B$1,data0!I381,""),""),"")</f>
        <v/>
      </c>
      <c r="J382" s="7" t="str">
        <f>IF(J$1=1,IF(data0!J381&gt;0,IF(data0!J381&lt;$B$1,data0!J381,""),""),"")</f>
        <v/>
      </c>
      <c r="K382" s="7" t="str">
        <f>IF(K$1=1,IF(data0!K381&gt;0,IF(data0!K381&lt;$B$1,data0!K381,""),""),"")</f>
        <v/>
      </c>
      <c r="L382" s="7" t="str">
        <f>IF(L$1=1,IF(data0!L381&gt;0,IF(data0!L381&lt;$B$1,data0!L381,""),""),"")</f>
        <v/>
      </c>
      <c r="M382" s="7" t="str">
        <f>IF(M$1=1,IF(data0!M381&gt;0,IF(data0!M381&lt;$B$1,data0!M381,""),""),"")</f>
        <v/>
      </c>
      <c r="N382" s="7" t="str">
        <f>IF(N$1=1,IF(data0!N381&gt;0,IF(data0!N381&lt;$B$1,data0!N381,""),""),"")</f>
        <v/>
      </c>
      <c r="O382" s="7" t="str">
        <f>IF(O$1=1,IF(data0!O381&gt;0,IF(data0!O381&lt;$B$1,data0!O381,""),""),"")</f>
        <v/>
      </c>
      <c r="P382" s="7" t="str">
        <f>IF(P$1=1,IF(data0!P381&gt;0,IF(data0!P381&lt;$B$1,data0!P381,""),""),"")</f>
        <v/>
      </c>
      <c r="Q382" s="7" t="str">
        <f>IF(Q$1=1,IF(data0!Q381&gt;0,IF(data0!Q381&lt;$B$1,data0!Q381,""),""),"")</f>
        <v/>
      </c>
      <c r="R382" s="7" t="str">
        <f>IF(R$1=1,IF(data0!R381&gt;0,IF(data0!R381&lt;$B$1,data0!R381,""),""),"")</f>
        <v/>
      </c>
      <c r="S382" s="7" t="str">
        <f>IF(S$1=1,IF(data0!S381&gt;0,IF(data0!S381&lt;$B$1,data0!S381,""),""),"")</f>
        <v/>
      </c>
      <c r="T382" s="7" t="str">
        <f>IF(T$1=1,IF(data0!T381&gt;0,IF(data0!T381&lt;$B$1,data0!T381,""),""),"")</f>
        <v/>
      </c>
      <c r="U382" s="7" t="str">
        <f>IF(U$1=1,IF(data0!U381&gt;0,IF(data0!U381&lt;$B$1,data0!U381,""),""),"")</f>
        <v/>
      </c>
      <c r="V382" s="7" t="str">
        <f>IF(V$1=1,IF(data0!V381&gt;0,IF(data0!V381&lt;$B$1,data0!V381,""),""),"")</f>
        <v/>
      </c>
      <c r="W382" s="7" t="str">
        <f>IF(W$1=1,IF(data0!W381&gt;0,IF(data0!W381&lt;$B$1,data0!W381,""),""),"")</f>
        <v/>
      </c>
      <c r="X382" s="7" t="str">
        <f>IF(X$1=1,IF(data0!X381&gt;0,IF(data0!X381&lt;$B$1,data0!X381,""),""),"")</f>
        <v/>
      </c>
      <c r="Y382" s="7" t="str">
        <f>IF(Y$1=1,IF(data0!Y381&gt;0,IF(data0!Y381&lt;$B$1,data0!Y381,""),""),"")</f>
        <v/>
      </c>
      <c r="Z382" s="7" t="str">
        <f>IF(Z$1=1,IF(data0!Z381&gt;0,IF(data0!Z381&lt;$B$1,data0!Z381,""),""),"")</f>
        <v/>
      </c>
      <c r="AA382" s="7" t="str">
        <f>IF(AA$1=1,IF(data0!AA381&gt;0,IF(data0!AA381&lt;$B$1,data0!AA381,""),""),"")</f>
        <v/>
      </c>
      <c r="AB382" s="7" t="str">
        <f>IF(AB$1=1,IF(data0!AB381&gt;0,IF(data0!AB381&lt;$B$1,data0!AB381,""),""),"")</f>
        <v/>
      </c>
      <c r="AC382" s="7" t="str">
        <f>IF(AC$1=1,IF(data0!AC381&gt;0,IF(data0!AC381&lt;$B$1,data0!AC381,""),""),"")</f>
        <v/>
      </c>
      <c r="AD382" s="7" t="str">
        <f>IF(AD$1=1,IF(data0!AD381&gt;0,IF(data0!AD381&lt;$B$1,data0!AD381,""),""),"")</f>
        <v/>
      </c>
      <c r="AE382" s="7" t="str">
        <f>IF(AE$1=1,IF(data0!AE381&gt;0,IF(data0!AE381&lt;$B$1,data0!AE381,""),""),"")</f>
        <v/>
      </c>
      <c r="AF382" s="7" t="str">
        <f>IF(AF$1=1,IF(data0!AF381&gt;0,IF(data0!AF381&lt;$B$1,data0!AF381,""),""),"")</f>
        <v/>
      </c>
      <c r="AG382" s="7" t="str">
        <f>IF(AG$1=1,IF(data0!AG381&gt;0,IF(data0!AG381&lt;$B$1,data0!AG381,""),""),"")</f>
        <v/>
      </c>
      <c r="AH382" s="7" t="str">
        <f>IF(AH$1=1,IF(data0!AH381&gt;0,IF(data0!AH381&lt;$B$1,data0!AH381,""),""),"")</f>
        <v/>
      </c>
      <c r="AI382" s="7" t="str">
        <f>IF(AI$1=1,IF(data0!AI381&gt;0,IF(data0!AI381&lt;$B$1,data0!AI381,""),""),"")</f>
        <v/>
      </c>
      <c r="AJ382" s="7" t="str">
        <f>IF(AJ$1=1,IF(data0!AJ381&gt;0,IF(data0!AJ381&lt;$B$1,data0!AJ381,""),""),"")</f>
        <v/>
      </c>
    </row>
    <row r="383" spans="1:36" hidden="1">
      <c r="A383" s="1">
        <f>data0!A382</f>
        <v>380</v>
      </c>
      <c r="B383" s="1">
        <f>data0!B382</f>
        <v>28</v>
      </c>
      <c r="C383" s="1">
        <f>data0!C382</f>
        <v>3</v>
      </c>
      <c r="D383" s="1">
        <f>data0!D382</f>
        <v>2</v>
      </c>
      <c r="E383" s="7" t="str">
        <f>IF(E$1=1,IF(data0!E382&gt;0,IF(data0!E382&lt;$B$1,data0!E382,""),""),"")</f>
        <v/>
      </c>
      <c r="F383" s="7" t="str">
        <f>IF(F$1=1,IF(data0!F382&gt;0,IF(data0!F382&lt;$B$1,data0!F382,""),""),"")</f>
        <v/>
      </c>
      <c r="G383" s="7" t="str">
        <f>IF(G$1=1,IF(data0!G382&gt;0,IF(data0!G382&lt;$B$1,data0!G382,""),""),"")</f>
        <v/>
      </c>
      <c r="H383" s="7" t="str">
        <f>IF(H$1=1,IF(data0!H382&gt;0,IF(data0!H382&lt;$B$1,data0!H382,""),""),"")</f>
        <v/>
      </c>
      <c r="I383" s="7" t="str">
        <f>IF(I$1=1,IF(data0!I382&gt;0,IF(data0!I382&lt;$B$1,data0!I382,""),""),"")</f>
        <v/>
      </c>
      <c r="J383" s="7" t="str">
        <f>IF(J$1=1,IF(data0!J382&gt;0,IF(data0!J382&lt;$B$1,data0!J382,""),""),"")</f>
        <v/>
      </c>
      <c r="K383" s="7" t="str">
        <f>IF(K$1=1,IF(data0!K382&gt;0,IF(data0!K382&lt;$B$1,data0!K382,""),""),"")</f>
        <v/>
      </c>
      <c r="L383" s="7" t="str">
        <f>IF(L$1=1,IF(data0!L382&gt;0,IF(data0!L382&lt;$B$1,data0!L382,""),""),"")</f>
        <v/>
      </c>
      <c r="M383" s="7" t="str">
        <f>IF(M$1=1,IF(data0!M382&gt;0,IF(data0!M382&lt;$B$1,data0!M382,""),""),"")</f>
        <v/>
      </c>
      <c r="N383" s="7" t="str">
        <f>IF(N$1=1,IF(data0!N382&gt;0,IF(data0!N382&lt;$B$1,data0!N382,""),""),"")</f>
        <v/>
      </c>
      <c r="O383" s="7" t="str">
        <f>IF(O$1=1,IF(data0!O382&gt;0,IF(data0!O382&lt;$B$1,data0!O382,""),""),"")</f>
        <v/>
      </c>
      <c r="P383" s="7" t="str">
        <f>IF(P$1=1,IF(data0!P382&gt;0,IF(data0!P382&lt;$B$1,data0!P382,""),""),"")</f>
        <v/>
      </c>
      <c r="Q383" s="7" t="str">
        <f>IF(Q$1=1,IF(data0!Q382&gt;0,IF(data0!Q382&lt;$B$1,data0!Q382,""),""),"")</f>
        <v/>
      </c>
      <c r="R383" s="7" t="str">
        <f>IF(R$1=1,IF(data0!R382&gt;0,IF(data0!R382&lt;$B$1,data0!R382,""),""),"")</f>
        <v/>
      </c>
      <c r="S383" s="7" t="str">
        <f>IF(S$1=1,IF(data0!S382&gt;0,IF(data0!S382&lt;$B$1,data0!S382,""),""),"")</f>
        <v/>
      </c>
      <c r="T383" s="7" t="str">
        <f>IF(T$1=1,IF(data0!T382&gt;0,IF(data0!T382&lt;$B$1,data0!T382,""),""),"")</f>
        <v/>
      </c>
      <c r="U383" s="7" t="str">
        <f>IF(U$1=1,IF(data0!U382&gt;0,IF(data0!U382&lt;$B$1,data0!U382,""),""),"")</f>
        <v/>
      </c>
      <c r="V383" s="7" t="str">
        <f>IF(V$1=1,IF(data0!V382&gt;0,IF(data0!V382&lt;$B$1,data0!V382,""),""),"")</f>
        <v/>
      </c>
      <c r="W383" s="7" t="str">
        <f>IF(W$1=1,IF(data0!W382&gt;0,IF(data0!W382&lt;$B$1,data0!W382,""),""),"")</f>
        <v/>
      </c>
      <c r="X383" s="7" t="str">
        <f>IF(X$1=1,IF(data0!X382&gt;0,IF(data0!X382&lt;$B$1,data0!X382,""),""),"")</f>
        <v/>
      </c>
      <c r="Y383" s="7" t="str">
        <f>IF(Y$1=1,IF(data0!Y382&gt;0,IF(data0!Y382&lt;$B$1,data0!Y382,""),""),"")</f>
        <v/>
      </c>
      <c r="Z383" s="7" t="str">
        <f>IF(Z$1=1,IF(data0!Z382&gt;0,IF(data0!Z382&lt;$B$1,data0!Z382,""),""),"")</f>
        <v/>
      </c>
      <c r="AA383" s="7" t="str">
        <f>IF(AA$1=1,IF(data0!AA382&gt;0,IF(data0!AA382&lt;$B$1,data0!AA382,""),""),"")</f>
        <v/>
      </c>
      <c r="AB383" s="7" t="str">
        <f>IF(AB$1=1,IF(data0!AB382&gt;0,IF(data0!AB382&lt;$B$1,data0!AB382,""),""),"")</f>
        <v/>
      </c>
      <c r="AC383" s="7" t="str">
        <f>IF(AC$1=1,IF(data0!AC382&gt;0,IF(data0!AC382&lt;$B$1,data0!AC382,""),""),"")</f>
        <v/>
      </c>
      <c r="AD383" s="7" t="str">
        <f>IF(AD$1=1,IF(data0!AD382&gt;0,IF(data0!AD382&lt;$B$1,data0!AD382,""),""),"")</f>
        <v/>
      </c>
      <c r="AE383" s="7" t="str">
        <f>IF(AE$1=1,IF(data0!AE382&gt;0,IF(data0!AE382&lt;$B$1,data0!AE382,""),""),"")</f>
        <v/>
      </c>
      <c r="AF383" s="7" t="str">
        <f>IF(AF$1=1,IF(data0!AF382&gt;0,IF(data0!AF382&lt;$B$1,data0!AF382,""),""),"")</f>
        <v/>
      </c>
      <c r="AG383" s="7" t="str">
        <f>IF(AG$1=1,IF(data0!AG382&gt;0,IF(data0!AG382&lt;$B$1,data0!AG382,""),""),"")</f>
        <v/>
      </c>
      <c r="AH383" s="7" t="str">
        <f>IF(AH$1=1,IF(data0!AH382&gt;0,IF(data0!AH382&lt;$B$1,data0!AH382,""),""),"")</f>
        <v/>
      </c>
      <c r="AI383" s="7" t="str">
        <f>IF(AI$1=1,IF(data0!AI382&gt;0,IF(data0!AI382&lt;$B$1,data0!AI382,""),""),"")</f>
        <v/>
      </c>
      <c r="AJ383" s="7" t="str">
        <f>IF(AJ$1=1,IF(data0!AJ382&gt;0,IF(data0!AJ382&lt;$B$1,data0!AJ382,""),""),"")</f>
        <v/>
      </c>
    </row>
    <row r="384" spans="1:36" hidden="1">
      <c r="A384" s="1">
        <f>data0!A383</f>
        <v>381</v>
      </c>
      <c r="B384" s="1">
        <f>data0!B383</f>
        <v>29</v>
      </c>
      <c r="C384" s="1">
        <f>data0!C383</f>
        <v>3</v>
      </c>
      <c r="D384" s="1">
        <f>data0!D383</f>
        <v>2</v>
      </c>
      <c r="E384" s="7" t="str">
        <f>IF(E$1=1,IF(data0!E383&gt;0,IF(data0!E383&lt;$B$1,data0!E383,""),""),"")</f>
        <v/>
      </c>
      <c r="F384" s="7" t="str">
        <f>IF(F$1=1,IF(data0!F383&gt;0,IF(data0!F383&lt;$B$1,data0!F383,""),""),"")</f>
        <v/>
      </c>
      <c r="G384" s="7" t="str">
        <f>IF(G$1=1,IF(data0!G383&gt;0,IF(data0!G383&lt;$B$1,data0!G383,""),""),"")</f>
        <v/>
      </c>
      <c r="H384" s="7" t="str">
        <f>IF(H$1=1,IF(data0!H383&gt;0,IF(data0!H383&lt;$B$1,data0!H383,""),""),"")</f>
        <v/>
      </c>
      <c r="I384" s="7" t="str">
        <f>IF(I$1=1,IF(data0!I383&gt;0,IF(data0!I383&lt;$B$1,data0!I383,""),""),"")</f>
        <v/>
      </c>
      <c r="J384" s="7" t="str">
        <f>IF(J$1=1,IF(data0!J383&gt;0,IF(data0!J383&lt;$B$1,data0!J383,""),""),"")</f>
        <v/>
      </c>
      <c r="K384" s="7" t="str">
        <f>IF(K$1=1,IF(data0!K383&gt;0,IF(data0!K383&lt;$B$1,data0!K383,""),""),"")</f>
        <v/>
      </c>
      <c r="L384" s="7" t="str">
        <f>IF(L$1=1,IF(data0!L383&gt;0,IF(data0!L383&lt;$B$1,data0!L383,""),""),"")</f>
        <v/>
      </c>
      <c r="M384" s="7" t="str">
        <f>IF(M$1=1,IF(data0!M383&gt;0,IF(data0!M383&lt;$B$1,data0!M383,""),""),"")</f>
        <v/>
      </c>
      <c r="N384" s="7" t="str">
        <f>IF(N$1=1,IF(data0!N383&gt;0,IF(data0!N383&lt;$B$1,data0!N383,""),""),"")</f>
        <v/>
      </c>
      <c r="O384" s="7" t="str">
        <f>IF(O$1=1,IF(data0!O383&gt;0,IF(data0!O383&lt;$B$1,data0!O383,""),""),"")</f>
        <v/>
      </c>
      <c r="P384" s="7" t="str">
        <f>IF(P$1=1,IF(data0!P383&gt;0,IF(data0!P383&lt;$B$1,data0!P383,""),""),"")</f>
        <v/>
      </c>
      <c r="Q384" s="7" t="str">
        <f>IF(Q$1=1,IF(data0!Q383&gt;0,IF(data0!Q383&lt;$B$1,data0!Q383,""),""),"")</f>
        <v/>
      </c>
      <c r="R384" s="7" t="str">
        <f>IF(R$1=1,IF(data0!R383&gt;0,IF(data0!R383&lt;$B$1,data0!R383,""),""),"")</f>
        <v/>
      </c>
      <c r="S384" s="7" t="str">
        <f>IF(S$1=1,IF(data0!S383&gt;0,IF(data0!S383&lt;$B$1,data0!S383,""),""),"")</f>
        <v/>
      </c>
      <c r="T384" s="7" t="str">
        <f>IF(T$1=1,IF(data0!T383&gt;0,IF(data0!T383&lt;$B$1,data0!T383,""),""),"")</f>
        <v/>
      </c>
      <c r="U384" s="7" t="str">
        <f>IF(U$1=1,IF(data0!U383&gt;0,IF(data0!U383&lt;$B$1,data0!U383,""),""),"")</f>
        <v/>
      </c>
      <c r="V384" s="7" t="str">
        <f>IF(V$1=1,IF(data0!V383&gt;0,IF(data0!V383&lt;$B$1,data0!V383,""),""),"")</f>
        <v/>
      </c>
      <c r="W384" s="7" t="str">
        <f>IF(W$1=1,IF(data0!W383&gt;0,IF(data0!W383&lt;$B$1,data0!W383,""),""),"")</f>
        <v/>
      </c>
      <c r="X384" s="7" t="str">
        <f>IF(X$1=1,IF(data0!X383&gt;0,IF(data0!X383&lt;$B$1,data0!X383,""),""),"")</f>
        <v/>
      </c>
      <c r="Y384" s="7" t="str">
        <f>IF(Y$1=1,IF(data0!Y383&gt;0,IF(data0!Y383&lt;$B$1,data0!Y383,""),""),"")</f>
        <v/>
      </c>
      <c r="Z384" s="7" t="str">
        <f>IF(Z$1=1,IF(data0!Z383&gt;0,IF(data0!Z383&lt;$B$1,data0!Z383,""),""),"")</f>
        <v/>
      </c>
      <c r="AA384" s="7" t="str">
        <f>IF(AA$1=1,IF(data0!AA383&gt;0,IF(data0!AA383&lt;$B$1,data0!AA383,""),""),"")</f>
        <v/>
      </c>
      <c r="AB384" s="7" t="str">
        <f>IF(AB$1=1,IF(data0!AB383&gt;0,IF(data0!AB383&lt;$B$1,data0!AB383,""),""),"")</f>
        <v/>
      </c>
      <c r="AC384" s="7" t="str">
        <f>IF(AC$1=1,IF(data0!AC383&gt;0,IF(data0!AC383&lt;$B$1,data0!AC383,""),""),"")</f>
        <v/>
      </c>
      <c r="AD384" s="7" t="str">
        <f>IF(AD$1=1,IF(data0!AD383&gt;0,IF(data0!AD383&lt;$B$1,data0!AD383,""),""),"")</f>
        <v/>
      </c>
      <c r="AE384" s="7" t="str">
        <f>IF(AE$1=1,IF(data0!AE383&gt;0,IF(data0!AE383&lt;$B$1,data0!AE383,""),""),"")</f>
        <v/>
      </c>
      <c r="AF384" s="7" t="str">
        <f>IF(AF$1=1,IF(data0!AF383&gt;0,IF(data0!AF383&lt;$B$1,data0!AF383,""),""),"")</f>
        <v/>
      </c>
      <c r="AG384" s="7" t="str">
        <f>IF(AG$1=1,IF(data0!AG383&gt;0,IF(data0!AG383&lt;$B$1,data0!AG383,""),""),"")</f>
        <v/>
      </c>
      <c r="AH384" s="7" t="str">
        <f>IF(AH$1=1,IF(data0!AH383&gt;0,IF(data0!AH383&lt;$B$1,data0!AH383,""),""),"")</f>
        <v/>
      </c>
      <c r="AI384" s="7" t="str">
        <f>IF(AI$1=1,IF(data0!AI383&gt;0,IF(data0!AI383&lt;$B$1,data0!AI383,""),""),"")</f>
        <v/>
      </c>
      <c r="AJ384" s="7" t="str">
        <f>IF(AJ$1=1,IF(data0!AJ383&gt;0,IF(data0!AJ383&lt;$B$1,data0!AJ383,""),""),"")</f>
        <v/>
      </c>
    </row>
    <row r="385" spans="1:36" hidden="1">
      <c r="A385" s="1">
        <f>data0!A384</f>
        <v>382</v>
      </c>
      <c r="B385" s="1">
        <f>data0!B384</f>
        <v>30</v>
      </c>
      <c r="C385" s="1">
        <f>data0!C384</f>
        <v>3</v>
      </c>
      <c r="D385" s="1">
        <f>data0!D384</f>
        <v>2</v>
      </c>
      <c r="E385" s="7" t="str">
        <f>IF(E$1=1,IF(data0!E384&gt;0,IF(data0!E384&lt;$B$1,data0!E384,""),""),"")</f>
        <v/>
      </c>
      <c r="F385" s="7" t="str">
        <f>IF(F$1=1,IF(data0!F384&gt;0,IF(data0!F384&lt;$B$1,data0!F384,""),""),"")</f>
        <v/>
      </c>
      <c r="G385" s="7" t="str">
        <f>IF(G$1=1,IF(data0!G384&gt;0,IF(data0!G384&lt;$B$1,data0!G384,""),""),"")</f>
        <v/>
      </c>
      <c r="H385" s="7" t="str">
        <f>IF(H$1=1,IF(data0!H384&gt;0,IF(data0!H384&lt;$B$1,data0!H384,""),""),"")</f>
        <v/>
      </c>
      <c r="I385" s="7" t="str">
        <f>IF(I$1=1,IF(data0!I384&gt;0,IF(data0!I384&lt;$B$1,data0!I384,""),""),"")</f>
        <v/>
      </c>
      <c r="J385" s="7" t="str">
        <f>IF(J$1=1,IF(data0!J384&gt;0,IF(data0!J384&lt;$B$1,data0!J384,""),""),"")</f>
        <v/>
      </c>
      <c r="K385" s="7" t="str">
        <f>IF(K$1=1,IF(data0!K384&gt;0,IF(data0!K384&lt;$B$1,data0!K384,""),""),"")</f>
        <v/>
      </c>
      <c r="L385" s="7" t="str">
        <f>IF(L$1=1,IF(data0!L384&gt;0,IF(data0!L384&lt;$B$1,data0!L384,""),""),"")</f>
        <v/>
      </c>
      <c r="M385" s="7" t="str">
        <f>IF(M$1=1,IF(data0!M384&gt;0,IF(data0!M384&lt;$B$1,data0!M384,""),""),"")</f>
        <v/>
      </c>
      <c r="N385" s="7" t="str">
        <f>IF(N$1=1,IF(data0!N384&gt;0,IF(data0!N384&lt;$B$1,data0!N384,""),""),"")</f>
        <v/>
      </c>
      <c r="O385" s="7" t="str">
        <f>IF(O$1=1,IF(data0!O384&gt;0,IF(data0!O384&lt;$B$1,data0!O384,""),""),"")</f>
        <v/>
      </c>
      <c r="P385" s="7" t="str">
        <f>IF(P$1=1,IF(data0!P384&gt;0,IF(data0!P384&lt;$B$1,data0!P384,""),""),"")</f>
        <v/>
      </c>
      <c r="Q385" s="7" t="str">
        <f>IF(Q$1=1,IF(data0!Q384&gt;0,IF(data0!Q384&lt;$B$1,data0!Q384,""),""),"")</f>
        <v/>
      </c>
      <c r="R385" s="7" t="str">
        <f>IF(R$1=1,IF(data0!R384&gt;0,IF(data0!R384&lt;$B$1,data0!R384,""),""),"")</f>
        <v/>
      </c>
      <c r="S385" s="7" t="str">
        <f>IF(S$1=1,IF(data0!S384&gt;0,IF(data0!S384&lt;$B$1,data0!S384,""),""),"")</f>
        <v/>
      </c>
      <c r="T385" s="7" t="str">
        <f>IF(T$1=1,IF(data0!T384&gt;0,IF(data0!T384&lt;$B$1,data0!T384,""),""),"")</f>
        <v/>
      </c>
      <c r="U385" s="7" t="str">
        <f>IF(U$1=1,IF(data0!U384&gt;0,IF(data0!U384&lt;$B$1,data0!U384,""),""),"")</f>
        <v/>
      </c>
      <c r="V385" s="7" t="str">
        <f>IF(V$1=1,IF(data0!V384&gt;0,IF(data0!V384&lt;$B$1,data0!V384,""),""),"")</f>
        <v/>
      </c>
      <c r="W385" s="7" t="str">
        <f>IF(W$1=1,IF(data0!W384&gt;0,IF(data0!W384&lt;$B$1,data0!W384,""),""),"")</f>
        <v/>
      </c>
      <c r="X385" s="7" t="str">
        <f>IF(X$1=1,IF(data0!X384&gt;0,IF(data0!X384&lt;$B$1,data0!X384,""),""),"")</f>
        <v/>
      </c>
      <c r="Y385" s="7" t="str">
        <f>IF(Y$1=1,IF(data0!Y384&gt;0,IF(data0!Y384&lt;$B$1,data0!Y384,""),""),"")</f>
        <v/>
      </c>
      <c r="Z385" s="7" t="str">
        <f>IF(Z$1=1,IF(data0!Z384&gt;0,IF(data0!Z384&lt;$B$1,data0!Z384,""),""),"")</f>
        <v/>
      </c>
      <c r="AA385" s="7" t="str">
        <f>IF(AA$1=1,IF(data0!AA384&gt;0,IF(data0!AA384&lt;$B$1,data0!AA384,""),""),"")</f>
        <v/>
      </c>
      <c r="AB385" s="7" t="str">
        <f>IF(AB$1=1,IF(data0!AB384&gt;0,IF(data0!AB384&lt;$B$1,data0!AB384,""),""),"")</f>
        <v/>
      </c>
      <c r="AC385" s="7" t="str">
        <f>IF(AC$1=1,IF(data0!AC384&gt;0,IF(data0!AC384&lt;$B$1,data0!AC384,""),""),"")</f>
        <v/>
      </c>
      <c r="AD385" s="7" t="str">
        <f>IF(AD$1=1,IF(data0!AD384&gt;0,IF(data0!AD384&lt;$B$1,data0!AD384,""),""),"")</f>
        <v/>
      </c>
      <c r="AE385" s="7" t="str">
        <f>IF(AE$1=1,IF(data0!AE384&gt;0,IF(data0!AE384&lt;$B$1,data0!AE384,""),""),"")</f>
        <v/>
      </c>
      <c r="AF385" s="7" t="str">
        <f>IF(AF$1=1,IF(data0!AF384&gt;0,IF(data0!AF384&lt;$B$1,data0!AF384,""),""),"")</f>
        <v/>
      </c>
      <c r="AG385" s="7" t="str">
        <f>IF(AG$1=1,IF(data0!AG384&gt;0,IF(data0!AG384&lt;$B$1,data0!AG384,""),""),"")</f>
        <v/>
      </c>
      <c r="AH385" s="7" t="str">
        <f>IF(AH$1=1,IF(data0!AH384&gt;0,IF(data0!AH384&lt;$B$1,data0!AH384,""),""),"")</f>
        <v/>
      </c>
      <c r="AI385" s="7" t="str">
        <f>IF(AI$1=1,IF(data0!AI384&gt;0,IF(data0!AI384&lt;$B$1,data0!AI384,""),""),"")</f>
        <v/>
      </c>
      <c r="AJ385" s="7" t="str">
        <f>IF(AJ$1=1,IF(data0!AJ384&gt;0,IF(data0!AJ384&lt;$B$1,data0!AJ384,""),""),"")</f>
        <v/>
      </c>
    </row>
    <row r="386" spans="1:36" hidden="1">
      <c r="A386" s="1">
        <f>data0!A385</f>
        <v>383</v>
      </c>
      <c r="B386" s="1">
        <f>data0!B385</f>
        <v>31</v>
      </c>
      <c r="C386" s="1">
        <f>data0!C385</f>
        <v>3</v>
      </c>
      <c r="D386" s="1">
        <f>data0!D385</f>
        <v>2</v>
      </c>
      <c r="E386" s="7" t="str">
        <f>IF(E$1=1,IF(data0!E385&gt;0,IF(data0!E385&lt;$B$1,data0!E385,""),""),"")</f>
        <v/>
      </c>
      <c r="F386" s="7" t="str">
        <f>IF(F$1=1,IF(data0!F385&gt;0,IF(data0!F385&lt;$B$1,data0!F385,""),""),"")</f>
        <v/>
      </c>
      <c r="G386" s="7" t="str">
        <f>IF(G$1=1,IF(data0!G385&gt;0,IF(data0!G385&lt;$B$1,data0!G385,""),""),"")</f>
        <v/>
      </c>
      <c r="H386" s="7" t="str">
        <f>IF(H$1=1,IF(data0!H385&gt;0,IF(data0!H385&lt;$B$1,data0!H385,""),""),"")</f>
        <v/>
      </c>
      <c r="I386" s="7" t="str">
        <f>IF(I$1=1,IF(data0!I385&gt;0,IF(data0!I385&lt;$B$1,data0!I385,""),""),"")</f>
        <v/>
      </c>
      <c r="J386" s="7" t="str">
        <f>IF(J$1=1,IF(data0!J385&gt;0,IF(data0!J385&lt;$B$1,data0!J385,""),""),"")</f>
        <v/>
      </c>
      <c r="K386" s="7" t="str">
        <f>IF(K$1=1,IF(data0!K385&gt;0,IF(data0!K385&lt;$B$1,data0!K385,""),""),"")</f>
        <v/>
      </c>
      <c r="L386" s="7" t="str">
        <f>IF(L$1=1,IF(data0!L385&gt;0,IF(data0!L385&lt;$B$1,data0!L385,""),""),"")</f>
        <v/>
      </c>
      <c r="M386" s="7" t="str">
        <f>IF(M$1=1,IF(data0!M385&gt;0,IF(data0!M385&lt;$B$1,data0!M385,""),""),"")</f>
        <v/>
      </c>
      <c r="N386" s="7" t="str">
        <f>IF(N$1=1,IF(data0!N385&gt;0,IF(data0!N385&lt;$B$1,data0!N385,""),""),"")</f>
        <v/>
      </c>
      <c r="O386" s="7" t="str">
        <f>IF(O$1=1,IF(data0!O385&gt;0,IF(data0!O385&lt;$B$1,data0!O385,""),""),"")</f>
        <v/>
      </c>
      <c r="P386" s="7" t="str">
        <f>IF(P$1=1,IF(data0!P385&gt;0,IF(data0!P385&lt;$B$1,data0!P385,""),""),"")</f>
        <v/>
      </c>
      <c r="Q386" s="7" t="str">
        <f>IF(Q$1=1,IF(data0!Q385&gt;0,IF(data0!Q385&lt;$B$1,data0!Q385,""),""),"")</f>
        <v/>
      </c>
      <c r="R386" s="7" t="str">
        <f>IF(R$1=1,IF(data0!R385&gt;0,IF(data0!R385&lt;$B$1,data0!R385,""),""),"")</f>
        <v/>
      </c>
      <c r="S386" s="7" t="str">
        <f>IF(S$1=1,IF(data0!S385&gt;0,IF(data0!S385&lt;$B$1,data0!S385,""),""),"")</f>
        <v/>
      </c>
      <c r="T386" s="7" t="str">
        <f>IF(T$1=1,IF(data0!T385&gt;0,IF(data0!T385&lt;$B$1,data0!T385,""),""),"")</f>
        <v/>
      </c>
      <c r="U386" s="7" t="str">
        <f>IF(U$1=1,IF(data0!U385&gt;0,IF(data0!U385&lt;$B$1,data0!U385,""),""),"")</f>
        <v/>
      </c>
      <c r="V386" s="7" t="str">
        <f>IF(V$1=1,IF(data0!V385&gt;0,IF(data0!V385&lt;$B$1,data0!V385,""),""),"")</f>
        <v/>
      </c>
      <c r="W386" s="7" t="str">
        <f>IF(W$1=1,IF(data0!W385&gt;0,IF(data0!W385&lt;$B$1,data0!W385,""),""),"")</f>
        <v/>
      </c>
      <c r="X386" s="7" t="str">
        <f>IF(X$1=1,IF(data0!X385&gt;0,IF(data0!X385&lt;$B$1,data0!X385,""),""),"")</f>
        <v/>
      </c>
      <c r="Y386" s="7" t="str">
        <f>IF(Y$1=1,IF(data0!Y385&gt;0,IF(data0!Y385&lt;$B$1,data0!Y385,""),""),"")</f>
        <v/>
      </c>
      <c r="Z386" s="7" t="str">
        <f>IF(Z$1=1,IF(data0!Z385&gt;0,IF(data0!Z385&lt;$B$1,data0!Z385,""),""),"")</f>
        <v/>
      </c>
      <c r="AA386" s="7" t="str">
        <f>IF(AA$1=1,IF(data0!AA385&gt;0,IF(data0!AA385&lt;$B$1,data0!AA385,""),""),"")</f>
        <v/>
      </c>
      <c r="AB386" s="7" t="str">
        <f>IF(AB$1=1,IF(data0!AB385&gt;0,IF(data0!AB385&lt;$B$1,data0!AB385,""),""),"")</f>
        <v/>
      </c>
      <c r="AC386" s="7" t="str">
        <f>IF(AC$1=1,IF(data0!AC385&gt;0,IF(data0!AC385&lt;$B$1,data0!AC385,""),""),"")</f>
        <v/>
      </c>
      <c r="AD386" s="7" t="str">
        <f>IF(AD$1=1,IF(data0!AD385&gt;0,IF(data0!AD385&lt;$B$1,data0!AD385,""),""),"")</f>
        <v/>
      </c>
      <c r="AE386" s="7" t="str">
        <f>IF(AE$1=1,IF(data0!AE385&gt;0,IF(data0!AE385&lt;$B$1,data0!AE385,""),""),"")</f>
        <v/>
      </c>
      <c r="AF386" s="7" t="str">
        <f>IF(AF$1=1,IF(data0!AF385&gt;0,IF(data0!AF385&lt;$B$1,data0!AF385,""),""),"")</f>
        <v/>
      </c>
      <c r="AG386" s="7" t="str">
        <f>IF(AG$1=1,IF(data0!AG385&gt;0,IF(data0!AG385&lt;$B$1,data0!AG385,""),""),"")</f>
        <v/>
      </c>
      <c r="AH386" s="7" t="str">
        <f>IF(AH$1=1,IF(data0!AH385&gt;0,IF(data0!AH385&lt;$B$1,data0!AH385,""),""),"")</f>
        <v/>
      </c>
      <c r="AI386" s="7" t="str">
        <f>IF(AI$1=1,IF(data0!AI385&gt;0,IF(data0!AI385&lt;$B$1,data0!AI385,""),""),"")</f>
        <v/>
      </c>
      <c r="AJ386" s="7" t="str">
        <f>IF(AJ$1=1,IF(data0!AJ385&gt;0,IF(data0!AJ385&lt;$B$1,data0!AJ385,""),""),"")</f>
        <v/>
      </c>
    </row>
    <row r="387" spans="1:36" hidden="1">
      <c r="A387" s="1">
        <f>data0!A386</f>
        <v>384</v>
      </c>
      <c r="B387" s="1">
        <f>data0!B386</f>
        <v>0</v>
      </c>
      <c r="C387" s="1">
        <f>data0!C386</f>
        <v>0</v>
      </c>
      <c r="D387" s="1">
        <f>data0!D386</f>
        <v>3</v>
      </c>
      <c r="E387" s="7" t="str">
        <f>IF(E$1=1,IF(data0!E386&gt;0,IF(data0!E386&lt;$B$1,data0!E386,""),""),"")</f>
        <v/>
      </c>
      <c r="F387" s="7" t="str">
        <f>IF(F$1=1,IF(data0!F386&gt;0,IF(data0!F386&lt;$B$1,data0!F386,""),""),"")</f>
        <v/>
      </c>
      <c r="G387" s="7" t="str">
        <f>IF(G$1=1,IF(data0!G386&gt;0,IF(data0!G386&lt;$B$1,data0!G386,""),""),"")</f>
        <v/>
      </c>
      <c r="H387" s="7" t="str">
        <f>IF(H$1=1,IF(data0!H386&gt;0,IF(data0!H386&lt;$B$1,data0!H386,""),""),"")</f>
        <v/>
      </c>
      <c r="I387" s="7" t="str">
        <f>IF(I$1=1,IF(data0!I386&gt;0,IF(data0!I386&lt;$B$1,data0!I386,""),""),"")</f>
        <v/>
      </c>
      <c r="J387" s="7" t="str">
        <f>IF(J$1=1,IF(data0!J386&gt;0,IF(data0!J386&lt;$B$1,data0!J386,""),""),"")</f>
        <v/>
      </c>
      <c r="K387" s="7" t="str">
        <f>IF(K$1=1,IF(data0!K386&gt;0,IF(data0!K386&lt;$B$1,data0!K386,""),""),"")</f>
        <v/>
      </c>
      <c r="L387" s="7" t="str">
        <f>IF(L$1=1,IF(data0!L386&gt;0,IF(data0!L386&lt;$B$1,data0!L386,""),""),"")</f>
        <v/>
      </c>
      <c r="M387" s="7" t="str">
        <f>IF(M$1=1,IF(data0!M386&gt;0,IF(data0!M386&lt;$B$1,data0!M386,""),""),"")</f>
        <v/>
      </c>
      <c r="N387" s="7" t="str">
        <f>IF(N$1=1,IF(data0!N386&gt;0,IF(data0!N386&lt;$B$1,data0!N386,""),""),"")</f>
        <v/>
      </c>
      <c r="O387" s="7" t="str">
        <f>IF(O$1=1,IF(data0!O386&gt;0,IF(data0!O386&lt;$B$1,data0!O386,""),""),"")</f>
        <v/>
      </c>
      <c r="P387" s="7" t="str">
        <f>IF(P$1=1,IF(data0!P386&gt;0,IF(data0!P386&lt;$B$1,data0!P386,""),""),"")</f>
        <v/>
      </c>
      <c r="Q387" s="7" t="str">
        <f>IF(Q$1=1,IF(data0!Q386&gt;0,IF(data0!Q386&lt;$B$1,data0!Q386,""),""),"")</f>
        <v/>
      </c>
      <c r="R387" s="7" t="str">
        <f>IF(R$1=1,IF(data0!R386&gt;0,IF(data0!R386&lt;$B$1,data0!R386,""),""),"")</f>
        <v/>
      </c>
      <c r="S387" s="7" t="str">
        <f>IF(S$1=1,IF(data0!S386&gt;0,IF(data0!S386&lt;$B$1,data0!S386,""),""),"")</f>
        <v/>
      </c>
      <c r="T387" s="7" t="str">
        <f>IF(T$1=1,IF(data0!T386&gt;0,IF(data0!T386&lt;$B$1,data0!T386,""),""),"")</f>
        <v/>
      </c>
      <c r="U387" s="7" t="str">
        <f>IF(U$1=1,IF(data0!U386&gt;0,IF(data0!U386&lt;$B$1,data0!U386,""),""),"")</f>
        <v/>
      </c>
      <c r="V387" s="7" t="str">
        <f>IF(V$1=1,IF(data0!V386&gt;0,IF(data0!V386&lt;$B$1,data0!V386,""),""),"")</f>
        <v/>
      </c>
      <c r="W387" s="7" t="str">
        <f>IF(W$1=1,IF(data0!W386&gt;0,IF(data0!W386&lt;$B$1,data0!W386,""),""),"")</f>
        <v/>
      </c>
      <c r="X387" s="7" t="str">
        <f>IF(X$1=1,IF(data0!X386&gt;0,IF(data0!X386&lt;$B$1,data0!X386,""),""),"")</f>
        <v/>
      </c>
      <c r="Y387" s="7" t="str">
        <f>IF(Y$1=1,IF(data0!Y386&gt;0,IF(data0!Y386&lt;$B$1,data0!Y386,""),""),"")</f>
        <v/>
      </c>
      <c r="Z387" s="7" t="str">
        <f>IF(Z$1=1,IF(data0!Z386&gt;0,IF(data0!Z386&lt;$B$1,data0!Z386,""),""),"")</f>
        <v/>
      </c>
      <c r="AA387" s="7" t="str">
        <f>IF(AA$1=1,IF(data0!AA386&gt;0,IF(data0!AA386&lt;$B$1,data0!AA386,""),""),"")</f>
        <v/>
      </c>
      <c r="AB387" s="7" t="str">
        <f>IF(AB$1=1,IF(data0!AB386&gt;0,IF(data0!AB386&lt;$B$1,data0!AB386,""),""),"")</f>
        <v/>
      </c>
      <c r="AC387" s="7" t="str">
        <f>IF(AC$1=1,IF(data0!AC386&gt;0,IF(data0!AC386&lt;$B$1,data0!AC386,""),""),"")</f>
        <v/>
      </c>
      <c r="AD387" s="7" t="str">
        <f>IF(AD$1=1,IF(data0!AD386&gt;0,IF(data0!AD386&lt;$B$1,data0!AD386,""),""),"")</f>
        <v/>
      </c>
      <c r="AE387" s="7" t="str">
        <f>IF(AE$1=1,IF(data0!AE386&gt;0,IF(data0!AE386&lt;$B$1,data0!AE386,""),""),"")</f>
        <v/>
      </c>
      <c r="AF387" s="7" t="str">
        <f>IF(AF$1=1,IF(data0!AF386&gt;0,IF(data0!AF386&lt;$B$1,data0!AF386,""),""),"")</f>
        <v/>
      </c>
      <c r="AG387" s="7" t="str">
        <f>IF(AG$1=1,IF(data0!AG386&gt;0,IF(data0!AG386&lt;$B$1,data0!AG386,""),""),"")</f>
        <v/>
      </c>
      <c r="AH387" s="7" t="str">
        <f>IF(AH$1=1,IF(data0!AH386&gt;0,IF(data0!AH386&lt;$B$1,data0!AH386,""),""),"")</f>
        <v/>
      </c>
      <c r="AI387" s="7" t="str">
        <f>IF(AI$1=1,IF(data0!AI386&gt;0,IF(data0!AI386&lt;$B$1,data0!AI386,""),""),"")</f>
        <v/>
      </c>
      <c r="AJ387" s="7" t="str">
        <f>IF(AJ$1=1,IF(data0!AJ386&gt;0,IF(data0!AJ386&lt;$B$1,data0!AJ386,""),""),"")</f>
        <v/>
      </c>
    </row>
    <row r="388" spans="1:36" hidden="1">
      <c r="A388" s="1">
        <f>data0!A387</f>
        <v>385</v>
      </c>
      <c r="B388" s="1">
        <f>data0!B387</f>
        <v>1</v>
      </c>
      <c r="C388" s="1">
        <f>data0!C387</f>
        <v>0</v>
      </c>
      <c r="D388" s="1">
        <f>data0!D387</f>
        <v>3</v>
      </c>
      <c r="E388" s="7" t="str">
        <f>IF(E$1=1,IF(data0!E387&gt;0,IF(data0!E387&lt;$B$1,data0!E387,""),""),"")</f>
        <v/>
      </c>
      <c r="F388" s="7" t="str">
        <f>IF(F$1=1,IF(data0!F387&gt;0,IF(data0!F387&lt;$B$1,data0!F387,""),""),"")</f>
        <v/>
      </c>
      <c r="G388" s="7" t="str">
        <f>IF(G$1=1,IF(data0!G387&gt;0,IF(data0!G387&lt;$B$1,data0!G387,""),""),"")</f>
        <v/>
      </c>
      <c r="H388" s="7" t="str">
        <f>IF(H$1=1,IF(data0!H387&gt;0,IF(data0!H387&lt;$B$1,data0!H387,""),""),"")</f>
        <v/>
      </c>
      <c r="I388" s="7" t="str">
        <f>IF(I$1=1,IF(data0!I387&gt;0,IF(data0!I387&lt;$B$1,data0!I387,""),""),"")</f>
        <v/>
      </c>
      <c r="J388" s="7" t="str">
        <f>IF(J$1=1,IF(data0!J387&gt;0,IF(data0!J387&lt;$B$1,data0!J387,""),""),"")</f>
        <v/>
      </c>
      <c r="K388" s="7" t="str">
        <f>IF(K$1=1,IF(data0!K387&gt;0,IF(data0!K387&lt;$B$1,data0!K387,""),""),"")</f>
        <v/>
      </c>
      <c r="L388" s="7" t="str">
        <f>IF(L$1=1,IF(data0!L387&gt;0,IF(data0!L387&lt;$B$1,data0!L387,""),""),"")</f>
        <v/>
      </c>
      <c r="M388" s="7" t="str">
        <f>IF(M$1=1,IF(data0!M387&gt;0,IF(data0!M387&lt;$B$1,data0!M387,""),""),"")</f>
        <v/>
      </c>
      <c r="N388" s="7" t="str">
        <f>IF(N$1=1,IF(data0!N387&gt;0,IF(data0!N387&lt;$B$1,data0!N387,""),""),"")</f>
        <v/>
      </c>
      <c r="O388" s="7" t="str">
        <f>IF(O$1=1,IF(data0!O387&gt;0,IF(data0!O387&lt;$B$1,data0!O387,""),""),"")</f>
        <v/>
      </c>
      <c r="P388" s="7" t="str">
        <f>IF(P$1=1,IF(data0!P387&gt;0,IF(data0!P387&lt;$B$1,data0!P387,""),""),"")</f>
        <v/>
      </c>
      <c r="Q388" s="7" t="str">
        <f>IF(Q$1=1,IF(data0!Q387&gt;0,IF(data0!Q387&lt;$B$1,data0!Q387,""),""),"")</f>
        <v/>
      </c>
      <c r="R388" s="7" t="str">
        <f>IF(R$1=1,IF(data0!R387&gt;0,IF(data0!R387&lt;$B$1,data0!R387,""),""),"")</f>
        <v/>
      </c>
      <c r="S388" s="7" t="str">
        <f>IF(S$1=1,IF(data0!S387&gt;0,IF(data0!S387&lt;$B$1,data0!S387,""),""),"")</f>
        <v/>
      </c>
      <c r="T388" s="7" t="str">
        <f>IF(T$1=1,IF(data0!T387&gt;0,IF(data0!T387&lt;$B$1,data0!T387,""),""),"")</f>
        <v/>
      </c>
      <c r="U388" s="7" t="str">
        <f>IF(U$1=1,IF(data0!U387&gt;0,IF(data0!U387&lt;$B$1,data0!U387,""),""),"")</f>
        <v/>
      </c>
      <c r="V388" s="7" t="str">
        <f>IF(V$1=1,IF(data0!V387&gt;0,IF(data0!V387&lt;$B$1,data0!V387,""),""),"")</f>
        <v/>
      </c>
      <c r="W388" s="7" t="str">
        <f>IF(W$1=1,IF(data0!W387&gt;0,IF(data0!W387&lt;$B$1,data0!W387,""),""),"")</f>
        <v/>
      </c>
      <c r="X388" s="7" t="str">
        <f>IF(X$1=1,IF(data0!X387&gt;0,IF(data0!X387&lt;$B$1,data0!X387,""),""),"")</f>
        <v/>
      </c>
      <c r="Y388" s="7" t="str">
        <f>IF(Y$1=1,IF(data0!Y387&gt;0,IF(data0!Y387&lt;$B$1,data0!Y387,""),""),"")</f>
        <v/>
      </c>
      <c r="Z388" s="7" t="str">
        <f>IF(Z$1=1,IF(data0!Z387&gt;0,IF(data0!Z387&lt;$B$1,data0!Z387,""),""),"")</f>
        <v/>
      </c>
      <c r="AA388" s="7" t="str">
        <f>IF(AA$1=1,IF(data0!AA387&gt;0,IF(data0!AA387&lt;$B$1,data0!AA387,""),""),"")</f>
        <v/>
      </c>
      <c r="AB388" s="7" t="str">
        <f>IF(AB$1=1,IF(data0!AB387&gt;0,IF(data0!AB387&lt;$B$1,data0!AB387,""),""),"")</f>
        <v/>
      </c>
      <c r="AC388" s="7" t="str">
        <f>IF(AC$1=1,IF(data0!AC387&gt;0,IF(data0!AC387&lt;$B$1,data0!AC387,""),""),"")</f>
        <v/>
      </c>
      <c r="AD388" s="7" t="str">
        <f>IF(AD$1=1,IF(data0!AD387&gt;0,IF(data0!AD387&lt;$B$1,data0!AD387,""),""),"")</f>
        <v/>
      </c>
      <c r="AE388" s="7" t="str">
        <f>IF(AE$1=1,IF(data0!AE387&gt;0,IF(data0!AE387&lt;$B$1,data0!AE387,""),""),"")</f>
        <v/>
      </c>
      <c r="AF388" s="7" t="str">
        <f>IF(AF$1=1,IF(data0!AF387&gt;0,IF(data0!AF387&lt;$B$1,data0!AF387,""),""),"")</f>
        <v/>
      </c>
      <c r="AG388" s="7" t="str">
        <f>IF(AG$1=1,IF(data0!AG387&gt;0,IF(data0!AG387&lt;$B$1,data0!AG387,""),""),"")</f>
        <v/>
      </c>
      <c r="AH388" s="7" t="str">
        <f>IF(AH$1=1,IF(data0!AH387&gt;0,IF(data0!AH387&lt;$B$1,data0!AH387,""),""),"")</f>
        <v/>
      </c>
      <c r="AI388" s="7" t="str">
        <f>IF(AI$1=1,IF(data0!AI387&gt;0,IF(data0!AI387&lt;$B$1,data0!AI387,""),""),"")</f>
        <v/>
      </c>
      <c r="AJ388" s="7" t="str">
        <f>IF(AJ$1=1,IF(data0!AJ387&gt;0,IF(data0!AJ387&lt;$B$1,data0!AJ387,""),""),"")</f>
        <v/>
      </c>
    </row>
    <row r="389" spans="1:36" hidden="1">
      <c r="A389" s="1">
        <f>data0!A388</f>
        <v>386</v>
      </c>
      <c r="B389" s="1">
        <f>data0!B388</f>
        <v>2</v>
      </c>
      <c r="C389" s="1">
        <f>data0!C388</f>
        <v>0</v>
      </c>
      <c r="D389" s="1">
        <f>data0!D388</f>
        <v>3</v>
      </c>
      <c r="E389" s="7" t="str">
        <f>IF(E$1=1,IF(data0!E388&gt;0,IF(data0!E388&lt;$B$1,data0!E388,""),""),"")</f>
        <v/>
      </c>
      <c r="F389" s="7" t="str">
        <f>IF(F$1=1,IF(data0!F388&gt;0,IF(data0!F388&lt;$B$1,data0!F388,""),""),"")</f>
        <v/>
      </c>
      <c r="G389" s="7" t="str">
        <f>IF(G$1=1,IF(data0!G388&gt;0,IF(data0!G388&lt;$B$1,data0!G388,""),""),"")</f>
        <v/>
      </c>
      <c r="H389" s="7" t="str">
        <f>IF(H$1=1,IF(data0!H388&gt;0,IF(data0!H388&lt;$B$1,data0!H388,""),""),"")</f>
        <v/>
      </c>
      <c r="I389" s="7" t="str">
        <f>IF(I$1=1,IF(data0!I388&gt;0,IF(data0!I388&lt;$B$1,data0!I388,""),""),"")</f>
        <v/>
      </c>
      <c r="J389" s="7" t="str">
        <f>IF(J$1=1,IF(data0!J388&gt;0,IF(data0!J388&lt;$B$1,data0!J388,""),""),"")</f>
        <v/>
      </c>
      <c r="K389" s="7" t="str">
        <f>IF(K$1=1,IF(data0!K388&gt;0,IF(data0!K388&lt;$B$1,data0!K388,""),""),"")</f>
        <v/>
      </c>
      <c r="L389" s="7" t="str">
        <f>IF(L$1=1,IF(data0!L388&gt;0,IF(data0!L388&lt;$B$1,data0!L388,""),""),"")</f>
        <v/>
      </c>
      <c r="M389" s="7" t="str">
        <f>IF(M$1=1,IF(data0!M388&gt;0,IF(data0!M388&lt;$B$1,data0!M388,""),""),"")</f>
        <v/>
      </c>
      <c r="N389" s="7" t="str">
        <f>IF(N$1=1,IF(data0!N388&gt;0,IF(data0!N388&lt;$B$1,data0!N388,""),""),"")</f>
        <v/>
      </c>
      <c r="O389" s="7" t="str">
        <f>IF(O$1=1,IF(data0!O388&gt;0,IF(data0!O388&lt;$B$1,data0!O388,""),""),"")</f>
        <v/>
      </c>
      <c r="P389" s="7" t="str">
        <f>IF(P$1=1,IF(data0!P388&gt;0,IF(data0!P388&lt;$B$1,data0!P388,""),""),"")</f>
        <v/>
      </c>
      <c r="Q389" s="7" t="str">
        <f>IF(Q$1=1,IF(data0!Q388&gt;0,IF(data0!Q388&lt;$B$1,data0!Q388,""),""),"")</f>
        <v/>
      </c>
      <c r="R389" s="7" t="str">
        <f>IF(R$1=1,IF(data0!R388&gt;0,IF(data0!R388&lt;$B$1,data0!R388,""),""),"")</f>
        <v/>
      </c>
      <c r="S389" s="7" t="str">
        <f>IF(S$1=1,IF(data0!S388&gt;0,IF(data0!S388&lt;$B$1,data0!S388,""),""),"")</f>
        <v/>
      </c>
      <c r="T389" s="7" t="str">
        <f>IF(T$1=1,IF(data0!T388&gt;0,IF(data0!T388&lt;$B$1,data0!T388,""),""),"")</f>
        <v/>
      </c>
      <c r="U389" s="7" t="str">
        <f>IF(U$1=1,IF(data0!U388&gt;0,IF(data0!U388&lt;$B$1,data0!U388,""),""),"")</f>
        <v/>
      </c>
      <c r="V389" s="7" t="str">
        <f>IF(V$1=1,IF(data0!V388&gt;0,IF(data0!V388&lt;$B$1,data0!V388,""),""),"")</f>
        <v/>
      </c>
      <c r="W389" s="7" t="str">
        <f>IF(W$1=1,IF(data0!W388&gt;0,IF(data0!W388&lt;$B$1,data0!W388,""),""),"")</f>
        <v/>
      </c>
      <c r="X389" s="7" t="str">
        <f>IF(X$1=1,IF(data0!X388&gt;0,IF(data0!X388&lt;$B$1,data0!X388,""),""),"")</f>
        <v/>
      </c>
      <c r="Y389" s="7" t="str">
        <f>IF(Y$1=1,IF(data0!Y388&gt;0,IF(data0!Y388&lt;$B$1,data0!Y388,""),""),"")</f>
        <v/>
      </c>
      <c r="Z389" s="7" t="str">
        <f>IF(Z$1=1,IF(data0!Z388&gt;0,IF(data0!Z388&lt;$B$1,data0!Z388,""),""),"")</f>
        <v/>
      </c>
      <c r="AA389" s="7" t="str">
        <f>IF(AA$1=1,IF(data0!AA388&gt;0,IF(data0!AA388&lt;$B$1,data0!AA388,""),""),"")</f>
        <v/>
      </c>
      <c r="AB389" s="7" t="str">
        <f>IF(AB$1=1,IF(data0!AB388&gt;0,IF(data0!AB388&lt;$B$1,data0!AB388,""),""),"")</f>
        <v/>
      </c>
      <c r="AC389" s="7" t="str">
        <f>IF(AC$1=1,IF(data0!AC388&gt;0,IF(data0!AC388&lt;$B$1,data0!AC388,""),""),"")</f>
        <v/>
      </c>
      <c r="AD389" s="7" t="str">
        <f>IF(AD$1=1,IF(data0!AD388&gt;0,IF(data0!AD388&lt;$B$1,data0!AD388,""),""),"")</f>
        <v/>
      </c>
      <c r="AE389" s="7" t="str">
        <f>IF(AE$1=1,IF(data0!AE388&gt;0,IF(data0!AE388&lt;$B$1,data0!AE388,""),""),"")</f>
        <v/>
      </c>
      <c r="AF389" s="7" t="str">
        <f>IF(AF$1=1,IF(data0!AF388&gt;0,IF(data0!AF388&lt;$B$1,data0!AF388,""),""),"")</f>
        <v/>
      </c>
      <c r="AG389" s="7" t="str">
        <f>IF(AG$1=1,IF(data0!AG388&gt;0,IF(data0!AG388&lt;$B$1,data0!AG388,""),""),"")</f>
        <v/>
      </c>
      <c r="AH389" s="7" t="str">
        <f>IF(AH$1=1,IF(data0!AH388&gt;0,IF(data0!AH388&lt;$B$1,data0!AH388,""),""),"")</f>
        <v/>
      </c>
      <c r="AI389" s="7" t="str">
        <f>IF(AI$1=1,IF(data0!AI388&gt;0,IF(data0!AI388&lt;$B$1,data0!AI388,""),""),"")</f>
        <v/>
      </c>
      <c r="AJ389" s="7" t="str">
        <f>IF(AJ$1=1,IF(data0!AJ388&gt;0,IF(data0!AJ388&lt;$B$1,data0!AJ388,""),""),"")</f>
        <v/>
      </c>
    </row>
    <row r="390" spans="1:36" hidden="1">
      <c r="A390" s="1">
        <f>data0!A389</f>
        <v>387</v>
      </c>
      <c r="B390" s="1">
        <f>data0!B389</f>
        <v>3</v>
      </c>
      <c r="C390" s="1">
        <f>data0!C389</f>
        <v>0</v>
      </c>
      <c r="D390" s="1">
        <f>data0!D389</f>
        <v>3</v>
      </c>
      <c r="E390" s="7" t="str">
        <f>IF(E$1=1,IF(data0!E389&gt;0,IF(data0!E389&lt;$B$1,data0!E389,""),""),"")</f>
        <v/>
      </c>
      <c r="F390" s="7" t="str">
        <f>IF(F$1=1,IF(data0!F389&gt;0,IF(data0!F389&lt;$B$1,data0!F389,""),""),"")</f>
        <v/>
      </c>
      <c r="G390" s="7" t="str">
        <f>IF(G$1=1,IF(data0!G389&gt;0,IF(data0!G389&lt;$B$1,data0!G389,""),""),"")</f>
        <v/>
      </c>
      <c r="H390" s="7" t="str">
        <f>IF(H$1=1,IF(data0!H389&gt;0,IF(data0!H389&lt;$B$1,data0!H389,""),""),"")</f>
        <v/>
      </c>
      <c r="I390" s="7" t="str">
        <f>IF(I$1=1,IF(data0!I389&gt;0,IF(data0!I389&lt;$B$1,data0!I389,""),""),"")</f>
        <v/>
      </c>
      <c r="J390" s="7" t="str">
        <f>IF(J$1=1,IF(data0!J389&gt;0,IF(data0!J389&lt;$B$1,data0!J389,""),""),"")</f>
        <v/>
      </c>
      <c r="K390" s="7" t="str">
        <f>IF(K$1=1,IF(data0!K389&gt;0,IF(data0!K389&lt;$B$1,data0!K389,""),""),"")</f>
        <v/>
      </c>
      <c r="L390" s="7" t="str">
        <f>IF(L$1=1,IF(data0!L389&gt;0,IF(data0!L389&lt;$B$1,data0!L389,""),""),"")</f>
        <v/>
      </c>
      <c r="M390" s="7" t="str">
        <f>IF(M$1=1,IF(data0!M389&gt;0,IF(data0!M389&lt;$B$1,data0!M389,""),""),"")</f>
        <v/>
      </c>
      <c r="N390" s="7" t="str">
        <f>IF(N$1=1,IF(data0!N389&gt;0,IF(data0!N389&lt;$B$1,data0!N389,""),""),"")</f>
        <v/>
      </c>
      <c r="O390" s="7" t="str">
        <f>IF(O$1=1,IF(data0!O389&gt;0,IF(data0!O389&lt;$B$1,data0!O389,""),""),"")</f>
        <v/>
      </c>
      <c r="P390" s="7" t="str">
        <f>IF(P$1=1,IF(data0!P389&gt;0,IF(data0!P389&lt;$B$1,data0!P389,""),""),"")</f>
        <v/>
      </c>
      <c r="Q390" s="7" t="str">
        <f>IF(Q$1=1,IF(data0!Q389&gt;0,IF(data0!Q389&lt;$B$1,data0!Q389,""),""),"")</f>
        <v/>
      </c>
      <c r="R390" s="7" t="str">
        <f>IF(R$1=1,IF(data0!R389&gt;0,IF(data0!R389&lt;$B$1,data0!R389,""),""),"")</f>
        <v/>
      </c>
      <c r="S390" s="7" t="str">
        <f>IF(S$1=1,IF(data0!S389&gt;0,IF(data0!S389&lt;$B$1,data0!S389,""),""),"")</f>
        <v/>
      </c>
      <c r="T390" s="7" t="str">
        <f>IF(T$1=1,IF(data0!T389&gt;0,IF(data0!T389&lt;$B$1,data0!T389,""),""),"")</f>
        <v/>
      </c>
      <c r="U390" s="7" t="str">
        <f>IF(U$1=1,IF(data0!U389&gt;0,IF(data0!U389&lt;$B$1,data0!U389,""),""),"")</f>
        <v/>
      </c>
      <c r="V390" s="7" t="str">
        <f>IF(V$1=1,IF(data0!V389&gt;0,IF(data0!V389&lt;$B$1,data0!V389,""),""),"")</f>
        <v/>
      </c>
      <c r="W390" s="7" t="str">
        <f>IF(W$1=1,IF(data0!W389&gt;0,IF(data0!W389&lt;$B$1,data0!W389,""),""),"")</f>
        <v/>
      </c>
      <c r="X390" s="7" t="str">
        <f>IF(X$1=1,IF(data0!X389&gt;0,IF(data0!X389&lt;$B$1,data0!X389,""),""),"")</f>
        <v/>
      </c>
      <c r="Y390" s="7" t="str">
        <f>IF(Y$1=1,IF(data0!Y389&gt;0,IF(data0!Y389&lt;$B$1,data0!Y389,""),""),"")</f>
        <v/>
      </c>
      <c r="Z390" s="7" t="str">
        <f>IF(Z$1=1,IF(data0!Z389&gt;0,IF(data0!Z389&lt;$B$1,data0!Z389,""),""),"")</f>
        <v/>
      </c>
      <c r="AA390" s="7" t="str">
        <f>IF(AA$1=1,IF(data0!AA389&gt;0,IF(data0!AA389&lt;$B$1,data0!AA389,""),""),"")</f>
        <v/>
      </c>
      <c r="AB390" s="7" t="str">
        <f>IF(AB$1=1,IF(data0!AB389&gt;0,IF(data0!AB389&lt;$B$1,data0!AB389,""),""),"")</f>
        <v/>
      </c>
      <c r="AC390" s="7" t="str">
        <f>IF(AC$1=1,IF(data0!AC389&gt;0,IF(data0!AC389&lt;$B$1,data0!AC389,""),""),"")</f>
        <v/>
      </c>
      <c r="AD390" s="7" t="str">
        <f>IF(AD$1=1,IF(data0!AD389&gt;0,IF(data0!AD389&lt;$B$1,data0!AD389,""),""),"")</f>
        <v/>
      </c>
      <c r="AE390" s="7" t="str">
        <f>IF(AE$1=1,IF(data0!AE389&gt;0,IF(data0!AE389&lt;$B$1,data0!AE389,""),""),"")</f>
        <v/>
      </c>
      <c r="AF390" s="7" t="str">
        <f>IF(AF$1=1,IF(data0!AF389&gt;0,IF(data0!AF389&lt;$B$1,data0!AF389,""),""),"")</f>
        <v/>
      </c>
      <c r="AG390" s="7" t="str">
        <f>IF(AG$1=1,IF(data0!AG389&gt;0,IF(data0!AG389&lt;$B$1,data0!AG389,""),""),"")</f>
        <v/>
      </c>
      <c r="AH390" s="7" t="str">
        <f>IF(AH$1=1,IF(data0!AH389&gt;0,IF(data0!AH389&lt;$B$1,data0!AH389,""),""),"")</f>
        <v/>
      </c>
      <c r="AI390" s="7" t="str">
        <f>IF(AI$1=1,IF(data0!AI389&gt;0,IF(data0!AI389&lt;$B$1,data0!AI389,""),""),"")</f>
        <v/>
      </c>
      <c r="AJ390" s="7" t="str">
        <f>IF(AJ$1=1,IF(data0!AJ389&gt;0,IF(data0!AJ389&lt;$B$1,data0!AJ389,""),""),"")</f>
        <v/>
      </c>
    </row>
    <row r="391" spans="1:36" hidden="1">
      <c r="A391" s="1">
        <f>data0!A390</f>
        <v>388</v>
      </c>
      <c r="B391" s="1">
        <f>data0!B390</f>
        <v>4</v>
      </c>
      <c r="C391" s="1">
        <f>data0!C390</f>
        <v>0</v>
      </c>
      <c r="D391" s="1">
        <f>data0!D390</f>
        <v>3</v>
      </c>
      <c r="E391" s="7" t="str">
        <f>IF(E$1=1,IF(data0!E390&gt;0,IF(data0!E390&lt;$B$1,data0!E390,""),""),"")</f>
        <v/>
      </c>
      <c r="F391" s="7" t="str">
        <f>IF(F$1=1,IF(data0!F390&gt;0,IF(data0!F390&lt;$B$1,data0!F390,""),""),"")</f>
        <v/>
      </c>
      <c r="G391" s="7" t="str">
        <f>IF(G$1=1,IF(data0!G390&gt;0,IF(data0!G390&lt;$B$1,data0!G390,""),""),"")</f>
        <v/>
      </c>
      <c r="H391" s="7" t="str">
        <f>IF(H$1=1,IF(data0!H390&gt;0,IF(data0!H390&lt;$B$1,data0!H390,""),""),"")</f>
        <v/>
      </c>
      <c r="I391" s="7" t="str">
        <f>IF(I$1=1,IF(data0!I390&gt;0,IF(data0!I390&lt;$B$1,data0!I390,""),""),"")</f>
        <v/>
      </c>
      <c r="J391" s="7" t="str">
        <f>IF(J$1=1,IF(data0!J390&gt;0,IF(data0!J390&lt;$B$1,data0!J390,""),""),"")</f>
        <v/>
      </c>
      <c r="K391" s="7" t="str">
        <f>IF(K$1=1,IF(data0!K390&gt;0,IF(data0!K390&lt;$B$1,data0!K390,""),""),"")</f>
        <v/>
      </c>
      <c r="L391" s="7" t="str">
        <f>IF(L$1=1,IF(data0!L390&gt;0,IF(data0!L390&lt;$B$1,data0!L390,""),""),"")</f>
        <v/>
      </c>
      <c r="M391" s="7" t="str">
        <f>IF(M$1=1,IF(data0!M390&gt;0,IF(data0!M390&lt;$B$1,data0!M390,""),""),"")</f>
        <v/>
      </c>
      <c r="N391" s="7" t="str">
        <f>IF(N$1=1,IF(data0!N390&gt;0,IF(data0!N390&lt;$B$1,data0!N390,""),""),"")</f>
        <v/>
      </c>
      <c r="O391" s="7" t="str">
        <f>IF(O$1=1,IF(data0!O390&gt;0,IF(data0!O390&lt;$B$1,data0!O390,""),""),"")</f>
        <v/>
      </c>
      <c r="P391" s="7" t="str">
        <f>IF(P$1=1,IF(data0!P390&gt;0,IF(data0!P390&lt;$B$1,data0!P390,""),""),"")</f>
        <v/>
      </c>
      <c r="Q391" s="7" t="str">
        <f>IF(Q$1=1,IF(data0!Q390&gt;0,IF(data0!Q390&lt;$B$1,data0!Q390,""),""),"")</f>
        <v/>
      </c>
      <c r="R391" s="7" t="str">
        <f>IF(R$1=1,IF(data0!R390&gt;0,IF(data0!R390&lt;$B$1,data0!R390,""),""),"")</f>
        <v/>
      </c>
      <c r="S391" s="7" t="str">
        <f>IF(S$1=1,IF(data0!S390&gt;0,IF(data0!S390&lt;$B$1,data0!S390,""),""),"")</f>
        <v/>
      </c>
      <c r="T391" s="7" t="str">
        <f>IF(T$1=1,IF(data0!T390&gt;0,IF(data0!T390&lt;$B$1,data0!T390,""),""),"")</f>
        <v/>
      </c>
      <c r="U391" s="7" t="str">
        <f>IF(U$1=1,IF(data0!U390&gt;0,IF(data0!U390&lt;$B$1,data0!U390,""),""),"")</f>
        <v/>
      </c>
      <c r="V391" s="7" t="str">
        <f>IF(V$1=1,IF(data0!V390&gt;0,IF(data0!V390&lt;$B$1,data0!V390,""),""),"")</f>
        <v/>
      </c>
      <c r="W391" s="7" t="str">
        <f>IF(W$1=1,IF(data0!W390&gt;0,IF(data0!W390&lt;$B$1,data0!W390,""),""),"")</f>
        <v/>
      </c>
      <c r="X391" s="7" t="str">
        <f>IF(X$1=1,IF(data0!X390&gt;0,IF(data0!X390&lt;$B$1,data0!X390,""),""),"")</f>
        <v/>
      </c>
      <c r="Y391" s="7" t="str">
        <f>IF(Y$1=1,IF(data0!Y390&gt;0,IF(data0!Y390&lt;$B$1,data0!Y390,""),""),"")</f>
        <v/>
      </c>
      <c r="Z391" s="7" t="str">
        <f>IF(Z$1=1,IF(data0!Z390&gt;0,IF(data0!Z390&lt;$B$1,data0!Z390,""),""),"")</f>
        <v/>
      </c>
      <c r="AA391" s="7" t="str">
        <f>IF(AA$1=1,IF(data0!AA390&gt;0,IF(data0!AA390&lt;$B$1,data0!AA390,""),""),"")</f>
        <v/>
      </c>
      <c r="AB391" s="7" t="str">
        <f>IF(AB$1=1,IF(data0!AB390&gt;0,IF(data0!AB390&lt;$B$1,data0!AB390,""),""),"")</f>
        <v/>
      </c>
      <c r="AC391" s="7" t="str">
        <f>IF(AC$1=1,IF(data0!AC390&gt;0,IF(data0!AC390&lt;$B$1,data0!AC390,""),""),"")</f>
        <v/>
      </c>
      <c r="AD391" s="7" t="str">
        <f>IF(AD$1=1,IF(data0!AD390&gt;0,IF(data0!AD390&lt;$B$1,data0!AD390,""),""),"")</f>
        <v/>
      </c>
      <c r="AE391" s="7" t="str">
        <f>IF(AE$1=1,IF(data0!AE390&gt;0,IF(data0!AE390&lt;$B$1,data0!AE390,""),""),"")</f>
        <v/>
      </c>
      <c r="AF391" s="7" t="str">
        <f>IF(AF$1=1,IF(data0!AF390&gt;0,IF(data0!AF390&lt;$B$1,data0!AF390,""),""),"")</f>
        <v/>
      </c>
      <c r="AG391" s="7" t="str">
        <f>IF(AG$1=1,IF(data0!AG390&gt;0,IF(data0!AG390&lt;$B$1,data0!AG390,""),""),"")</f>
        <v/>
      </c>
      <c r="AH391" s="7" t="str">
        <f>IF(AH$1=1,IF(data0!AH390&gt;0,IF(data0!AH390&lt;$B$1,data0!AH390,""),""),"")</f>
        <v/>
      </c>
      <c r="AI391" s="7" t="str">
        <f>IF(AI$1=1,IF(data0!AI390&gt;0,IF(data0!AI390&lt;$B$1,data0!AI390,""),""),"")</f>
        <v/>
      </c>
      <c r="AJ391" s="7" t="str">
        <f>IF(AJ$1=1,IF(data0!AJ390&gt;0,IF(data0!AJ390&lt;$B$1,data0!AJ390,""),""),"")</f>
        <v/>
      </c>
    </row>
    <row r="392" spans="1:36" hidden="1">
      <c r="A392" s="1">
        <f>data0!A391</f>
        <v>389</v>
      </c>
      <c r="B392" s="1">
        <f>data0!B391</f>
        <v>5</v>
      </c>
      <c r="C392" s="1">
        <f>data0!C391</f>
        <v>0</v>
      </c>
      <c r="D392" s="1">
        <f>data0!D391</f>
        <v>3</v>
      </c>
      <c r="E392" s="7" t="str">
        <f>IF(E$1=1,IF(data0!E391&gt;0,IF(data0!E391&lt;$B$1,data0!E391,""),""),"")</f>
        <v/>
      </c>
      <c r="F392" s="7" t="str">
        <f>IF(F$1=1,IF(data0!F391&gt;0,IF(data0!F391&lt;$B$1,data0!F391,""),""),"")</f>
        <v/>
      </c>
      <c r="G392" s="7" t="str">
        <f>IF(G$1=1,IF(data0!G391&gt;0,IF(data0!G391&lt;$B$1,data0!G391,""),""),"")</f>
        <v/>
      </c>
      <c r="H392" s="7" t="str">
        <f>IF(H$1=1,IF(data0!H391&gt;0,IF(data0!H391&lt;$B$1,data0!H391,""),""),"")</f>
        <v/>
      </c>
      <c r="I392" s="7" t="str">
        <f>IF(I$1=1,IF(data0!I391&gt;0,IF(data0!I391&lt;$B$1,data0!I391,""),""),"")</f>
        <v/>
      </c>
      <c r="J392" s="7" t="str">
        <f>IF(J$1=1,IF(data0!J391&gt;0,IF(data0!J391&lt;$B$1,data0!J391,""),""),"")</f>
        <v/>
      </c>
      <c r="K392" s="7" t="str">
        <f>IF(K$1=1,IF(data0!K391&gt;0,IF(data0!K391&lt;$B$1,data0!K391,""),""),"")</f>
        <v/>
      </c>
      <c r="L392" s="7" t="str">
        <f>IF(L$1=1,IF(data0!L391&gt;0,IF(data0!L391&lt;$B$1,data0!L391,""),""),"")</f>
        <v/>
      </c>
      <c r="M392" s="7" t="str">
        <f>IF(M$1=1,IF(data0!M391&gt;0,IF(data0!M391&lt;$B$1,data0!M391,""),""),"")</f>
        <v/>
      </c>
      <c r="N392" s="7" t="str">
        <f>IF(N$1=1,IF(data0!N391&gt;0,IF(data0!N391&lt;$B$1,data0!N391,""),""),"")</f>
        <v/>
      </c>
      <c r="O392" s="7" t="str">
        <f>IF(O$1=1,IF(data0!O391&gt;0,IF(data0!O391&lt;$B$1,data0!O391,""),""),"")</f>
        <v/>
      </c>
      <c r="P392" s="7" t="str">
        <f>IF(P$1=1,IF(data0!P391&gt;0,IF(data0!P391&lt;$B$1,data0!P391,""),""),"")</f>
        <v/>
      </c>
      <c r="Q392" s="7" t="str">
        <f>IF(Q$1=1,IF(data0!Q391&gt;0,IF(data0!Q391&lt;$B$1,data0!Q391,""),""),"")</f>
        <v/>
      </c>
      <c r="R392" s="7" t="str">
        <f>IF(R$1=1,IF(data0!R391&gt;0,IF(data0!R391&lt;$B$1,data0!R391,""),""),"")</f>
        <v/>
      </c>
      <c r="S392" s="7" t="str">
        <f>IF(S$1=1,IF(data0!S391&gt;0,IF(data0!S391&lt;$B$1,data0!S391,""),""),"")</f>
        <v/>
      </c>
      <c r="T392" s="7" t="str">
        <f>IF(T$1=1,IF(data0!T391&gt;0,IF(data0!T391&lt;$B$1,data0!T391,""),""),"")</f>
        <v/>
      </c>
      <c r="U392" s="7" t="str">
        <f>IF(U$1=1,IF(data0!U391&gt;0,IF(data0!U391&lt;$B$1,data0!U391,""),""),"")</f>
        <v/>
      </c>
      <c r="V392" s="7" t="str">
        <f>IF(V$1=1,IF(data0!V391&gt;0,IF(data0!V391&lt;$B$1,data0!V391,""),""),"")</f>
        <v/>
      </c>
      <c r="W392" s="7" t="str">
        <f>IF(W$1=1,IF(data0!W391&gt;0,IF(data0!W391&lt;$B$1,data0!W391,""),""),"")</f>
        <v/>
      </c>
      <c r="X392" s="7" t="str">
        <f>IF(X$1=1,IF(data0!X391&gt;0,IF(data0!X391&lt;$B$1,data0!X391,""),""),"")</f>
        <v/>
      </c>
      <c r="Y392" s="7" t="str">
        <f>IF(Y$1=1,IF(data0!Y391&gt;0,IF(data0!Y391&lt;$B$1,data0!Y391,""),""),"")</f>
        <v/>
      </c>
      <c r="Z392" s="7" t="str">
        <f>IF(Z$1=1,IF(data0!Z391&gt;0,IF(data0!Z391&lt;$B$1,data0!Z391,""),""),"")</f>
        <v/>
      </c>
      <c r="AA392" s="7" t="str">
        <f>IF(AA$1=1,IF(data0!AA391&gt;0,IF(data0!AA391&lt;$B$1,data0!AA391,""),""),"")</f>
        <v/>
      </c>
      <c r="AB392" s="7" t="str">
        <f>IF(AB$1=1,IF(data0!AB391&gt;0,IF(data0!AB391&lt;$B$1,data0!AB391,""),""),"")</f>
        <v/>
      </c>
      <c r="AC392" s="7" t="str">
        <f>IF(AC$1=1,IF(data0!AC391&gt;0,IF(data0!AC391&lt;$B$1,data0!AC391,""),""),"")</f>
        <v/>
      </c>
      <c r="AD392" s="7" t="str">
        <f>IF(AD$1=1,IF(data0!AD391&gt;0,IF(data0!AD391&lt;$B$1,data0!AD391,""),""),"")</f>
        <v/>
      </c>
      <c r="AE392" s="7" t="str">
        <f>IF(AE$1=1,IF(data0!AE391&gt;0,IF(data0!AE391&lt;$B$1,data0!AE391,""),""),"")</f>
        <v/>
      </c>
      <c r="AF392" s="7" t="str">
        <f>IF(AF$1=1,IF(data0!AF391&gt;0,IF(data0!AF391&lt;$B$1,data0!AF391,""),""),"")</f>
        <v/>
      </c>
      <c r="AG392" s="7" t="str">
        <f>IF(AG$1=1,IF(data0!AG391&gt;0,IF(data0!AG391&lt;$B$1,data0!AG391,""),""),"")</f>
        <v/>
      </c>
      <c r="AH392" s="7" t="str">
        <f>IF(AH$1=1,IF(data0!AH391&gt;0,IF(data0!AH391&lt;$B$1,data0!AH391,""),""),"")</f>
        <v/>
      </c>
      <c r="AI392" s="7" t="str">
        <f>IF(AI$1=1,IF(data0!AI391&gt;0,IF(data0!AI391&lt;$B$1,data0!AI391,""),""),"")</f>
        <v/>
      </c>
      <c r="AJ392" s="7" t="str">
        <f>IF(AJ$1=1,IF(data0!AJ391&gt;0,IF(data0!AJ391&lt;$B$1,data0!AJ391,""),""),"")</f>
        <v/>
      </c>
    </row>
    <row r="393" spans="1:36" hidden="1">
      <c r="A393" s="1">
        <f>data0!A392</f>
        <v>390</v>
      </c>
      <c r="B393" s="1">
        <f>data0!B392</f>
        <v>6</v>
      </c>
      <c r="C393" s="1">
        <f>data0!C392</f>
        <v>0</v>
      </c>
      <c r="D393" s="1">
        <f>data0!D392</f>
        <v>3</v>
      </c>
      <c r="E393" s="7" t="str">
        <f>IF(E$1=1,IF(data0!E392&gt;0,IF(data0!E392&lt;$B$1,data0!E392,""),""),"")</f>
        <v/>
      </c>
      <c r="F393" s="7" t="str">
        <f>IF(F$1=1,IF(data0!F392&gt;0,IF(data0!F392&lt;$B$1,data0!F392,""),""),"")</f>
        <v/>
      </c>
      <c r="G393" s="7" t="str">
        <f>IF(G$1=1,IF(data0!G392&gt;0,IF(data0!G392&lt;$B$1,data0!G392,""),""),"")</f>
        <v/>
      </c>
      <c r="H393" s="7" t="str">
        <f>IF(H$1=1,IF(data0!H392&gt;0,IF(data0!H392&lt;$B$1,data0!H392,""),""),"")</f>
        <v/>
      </c>
      <c r="I393" s="7" t="str">
        <f>IF(I$1=1,IF(data0!I392&gt;0,IF(data0!I392&lt;$B$1,data0!I392,""),""),"")</f>
        <v/>
      </c>
      <c r="J393" s="7" t="str">
        <f>IF(J$1=1,IF(data0!J392&gt;0,IF(data0!J392&lt;$B$1,data0!J392,""),""),"")</f>
        <v/>
      </c>
      <c r="K393" s="7" t="str">
        <f>IF(K$1=1,IF(data0!K392&gt;0,IF(data0!K392&lt;$B$1,data0!K392,""),""),"")</f>
        <v/>
      </c>
      <c r="L393" s="7" t="str">
        <f>IF(L$1=1,IF(data0!L392&gt;0,IF(data0!L392&lt;$B$1,data0!L392,""),""),"")</f>
        <v/>
      </c>
      <c r="M393" s="7" t="str">
        <f>IF(M$1=1,IF(data0!M392&gt;0,IF(data0!M392&lt;$B$1,data0!M392,""),""),"")</f>
        <v/>
      </c>
      <c r="N393" s="7" t="str">
        <f>IF(N$1=1,IF(data0!N392&gt;0,IF(data0!N392&lt;$B$1,data0!N392,""),""),"")</f>
        <v/>
      </c>
      <c r="O393" s="7" t="str">
        <f>IF(O$1=1,IF(data0!O392&gt;0,IF(data0!O392&lt;$B$1,data0!O392,""),""),"")</f>
        <v/>
      </c>
      <c r="P393" s="7" t="str">
        <f>IF(P$1=1,IF(data0!P392&gt;0,IF(data0!P392&lt;$B$1,data0!P392,""),""),"")</f>
        <v/>
      </c>
      <c r="Q393" s="7" t="str">
        <f>IF(Q$1=1,IF(data0!Q392&gt;0,IF(data0!Q392&lt;$B$1,data0!Q392,""),""),"")</f>
        <v/>
      </c>
      <c r="R393" s="7" t="str">
        <f>IF(R$1=1,IF(data0!R392&gt;0,IF(data0!R392&lt;$B$1,data0!R392,""),""),"")</f>
        <v/>
      </c>
      <c r="S393" s="7" t="str">
        <f>IF(S$1=1,IF(data0!S392&gt;0,IF(data0!S392&lt;$B$1,data0!S392,""),""),"")</f>
        <v/>
      </c>
      <c r="T393" s="7" t="str">
        <f>IF(T$1=1,IF(data0!T392&gt;0,IF(data0!T392&lt;$B$1,data0!T392,""),""),"")</f>
        <v/>
      </c>
      <c r="U393" s="7" t="str">
        <f>IF(U$1=1,IF(data0!U392&gt;0,IF(data0!U392&lt;$B$1,data0!U392,""),""),"")</f>
        <v/>
      </c>
      <c r="V393" s="7" t="str">
        <f>IF(V$1=1,IF(data0!V392&gt;0,IF(data0!V392&lt;$B$1,data0!V392,""),""),"")</f>
        <v/>
      </c>
      <c r="W393" s="7" t="str">
        <f>IF(W$1=1,IF(data0!W392&gt;0,IF(data0!W392&lt;$B$1,data0!W392,""),""),"")</f>
        <v/>
      </c>
      <c r="X393" s="7" t="str">
        <f>IF(X$1=1,IF(data0!X392&gt;0,IF(data0!X392&lt;$B$1,data0!X392,""),""),"")</f>
        <v/>
      </c>
      <c r="Y393" s="7" t="str">
        <f>IF(Y$1=1,IF(data0!Y392&gt;0,IF(data0!Y392&lt;$B$1,data0!Y392,""),""),"")</f>
        <v/>
      </c>
      <c r="Z393" s="7" t="str">
        <f>IF(Z$1=1,IF(data0!Z392&gt;0,IF(data0!Z392&lt;$B$1,data0!Z392,""),""),"")</f>
        <v/>
      </c>
      <c r="AA393" s="7" t="str">
        <f>IF(AA$1=1,IF(data0!AA392&gt;0,IF(data0!AA392&lt;$B$1,data0!AA392,""),""),"")</f>
        <v/>
      </c>
      <c r="AB393" s="7" t="str">
        <f>IF(AB$1=1,IF(data0!AB392&gt;0,IF(data0!AB392&lt;$B$1,data0!AB392,""),""),"")</f>
        <v/>
      </c>
      <c r="AC393" s="7" t="str">
        <f>IF(AC$1=1,IF(data0!AC392&gt;0,IF(data0!AC392&lt;$B$1,data0!AC392,""),""),"")</f>
        <v/>
      </c>
      <c r="AD393" s="7" t="str">
        <f>IF(AD$1=1,IF(data0!AD392&gt;0,IF(data0!AD392&lt;$B$1,data0!AD392,""),""),"")</f>
        <v/>
      </c>
      <c r="AE393" s="7" t="str">
        <f>IF(AE$1=1,IF(data0!AE392&gt;0,IF(data0!AE392&lt;$B$1,data0!AE392,""),""),"")</f>
        <v/>
      </c>
      <c r="AF393" s="7" t="str">
        <f>IF(AF$1=1,IF(data0!AF392&gt;0,IF(data0!AF392&lt;$B$1,data0!AF392,""),""),"")</f>
        <v/>
      </c>
      <c r="AG393" s="7" t="str">
        <f>IF(AG$1=1,IF(data0!AG392&gt;0,IF(data0!AG392&lt;$B$1,data0!AG392,""),""),"")</f>
        <v/>
      </c>
      <c r="AH393" s="7" t="str">
        <f>IF(AH$1=1,IF(data0!AH392&gt;0,IF(data0!AH392&lt;$B$1,data0!AH392,""),""),"")</f>
        <v/>
      </c>
      <c r="AI393" s="7" t="str">
        <f>IF(AI$1=1,IF(data0!AI392&gt;0,IF(data0!AI392&lt;$B$1,data0!AI392,""),""),"")</f>
        <v/>
      </c>
      <c r="AJ393" s="7" t="str">
        <f>IF(AJ$1=1,IF(data0!AJ392&gt;0,IF(data0!AJ392&lt;$B$1,data0!AJ392,""),""),"")</f>
        <v/>
      </c>
    </row>
    <row r="394" spans="1:36" hidden="1">
      <c r="A394" s="1">
        <f>data0!A393</f>
        <v>391</v>
      </c>
      <c r="B394" s="1">
        <f>data0!B393</f>
        <v>7</v>
      </c>
      <c r="C394" s="1">
        <f>data0!C393</f>
        <v>0</v>
      </c>
      <c r="D394" s="1">
        <f>data0!D393</f>
        <v>3</v>
      </c>
      <c r="E394" s="7" t="str">
        <f>IF(E$1=1,IF(data0!E393&gt;0,IF(data0!E393&lt;$B$1,data0!E393,""),""),"")</f>
        <v/>
      </c>
      <c r="F394" s="7" t="str">
        <f>IF(F$1=1,IF(data0!F393&gt;0,IF(data0!F393&lt;$B$1,data0!F393,""),""),"")</f>
        <v/>
      </c>
      <c r="G394" s="7" t="str">
        <f>IF(G$1=1,IF(data0!G393&gt;0,IF(data0!G393&lt;$B$1,data0!G393,""),""),"")</f>
        <v/>
      </c>
      <c r="H394" s="7" t="str">
        <f>IF(H$1=1,IF(data0!H393&gt;0,IF(data0!H393&lt;$B$1,data0!H393,""),""),"")</f>
        <v/>
      </c>
      <c r="I394" s="7" t="str">
        <f>IF(I$1=1,IF(data0!I393&gt;0,IF(data0!I393&lt;$B$1,data0!I393,""),""),"")</f>
        <v/>
      </c>
      <c r="J394" s="7" t="str">
        <f>IF(J$1=1,IF(data0!J393&gt;0,IF(data0!J393&lt;$B$1,data0!J393,""),""),"")</f>
        <v/>
      </c>
      <c r="K394" s="7" t="str">
        <f>IF(K$1=1,IF(data0!K393&gt;0,IF(data0!K393&lt;$B$1,data0!K393,""),""),"")</f>
        <v/>
      </c>
      <c r="L394" s="7" t="str">
        <f>IF(L$1=1,IF(data0!L393&gt;0,IF(data0!L393&lt;$B$1,data0!L393,""),""),"")</f>
        <v/>
      </c>
      <c r="M394" s="7" t="str">
        <f>IF(M$1=1,IF(data0!M393&gt;0,IF(data0!M393&lt;$B$1,data0!M393,""),""),"")</f>
        <v/>
      </c>
      <c r="N394" s="7" t="str">
        <f>IF(N$1=1,IF(data0!N393&gt;0,IF(data0!N393&lt;$B$1,data0!N393,""),""),"")</f>
        <v/>
      </c>
      <c r="O394" s="7" t="str">
        <f>IF(O$1=1,IF(data0!O393&gt;0,IF(data0!O393&lt;$B$1,data0!O393,""),""),"")</f>
        <v/>
      </c>
      <c r="P394" s="7" t="str">
        <f>IF(P$1=1,IF(data0!P393&gt;0,IF(data0!P393&lt;$B$1,data0!P393,""),""),"")</f>
        <v/>
      </c>
      <c r="Q394" s="7" t="str">
        <f>IF(Q$1=1,IF(data0!Q393&gt;0,IF(data0!Q393&lt;$B$1,data0!Q393,""),""),"")</f>
        <v/>
      </c>
      <c r="R394" s="7" t="str">
        <f>IF(R$1=1,IF(data0!R393&gt;0,IF(data0!R393&lt;$B$1,data0!R393,""),""),"")</f>
        <v/>
      </c>
      <c r="S394" s="7" t="str">
        <f>IF(S$1=1,IF(data0!S393&gt;0,IF(data0!S393&lt;$B$1,data0!S393,""),""),"")</f>
        <v/>
      </c>
      <c r="T394" s="7" t="str">
        <f>IF(T$1=1,IF(data0!T393&gt;0,IF(data0!T393&lt;$B$1,data0!T393,""),""),"")</f>
        <v/>
      </c>
      <c r="U394" s="7" t="str">
        <f>IF(U$1=1,IF(data0!U393&gt;0,IF(data0!U393&lt;$B$1,data0!U393,""),""),"")</f>
        <v/>
      </c>
      <c r="V394" s="7" t="str">
        <f>IF(V$1=1,IF(data0!V393&gt;0,IF(data0!V393&lt;$B$1,data0!V393,""),""),"")</f>
        <v/>
      </c>
      <c r="W394" s="7" t="str">
        <f>IF(W$1=1,IF(data0!W393&gt;0,IF(data0!W393&lt;$B$1,data0!W393,""),""),"")</f>
        <v/>
      </c>
      <c r="X394" s="7" t="str">
        <f>IF(X$1=1,IF(data0!X393&gt;0,IF(data0!X393&lt;$B$1,data0!X393,""),""),"")</f>
        <v/>
      </c>
      <c r="Y394" s="7" t="str">
        <f>IF(Y$1=1,IF(data0!Y393&gt;0,IF(data0!Y393&lt;$B$1,data0!Y393,""),""),"")</f>
        <v/>
      </c>
      <c r="Z394" s="7" t="str">
        <f>IF(Z$1=1,IF(data0!Z393&gt;0,IF(data0!Z393&lt;$B$1,data0!Z393,""),""),"")</f>
        <v/>
      </c>
      <c r="AA394" s="7" t="str">
        <f>IF(AA$1=1,IF(data0!AA393&gt;0,IF(data0!AA393&lt;$B$1,data0!AA393,""),""),"")</f>
        <v/>
      </c>
      <c r="AB394" s="7" t="str">
        <f>IF(AB$1=1,IF(data0!AB393&gt;0,IF(data0!AB393&lt;$B$1,data0!AB393,""),""),"")</f>
        <v/>
      </c>
      <c r="AC394" s="7" t="str">
        <f>IF(AC$1=1,IF(data0!AC393&gt;0,IF(data0!AC393&lt;$B$1,data0!AC393,""),""),"")</f>
        <v/>
      </c>
      <c r="AD394" s="7" t="str">
        <f>IF(AD$1=1,IF(data0!AD393&gt;0,IF(data0!AD393&lt;$B$1,data0!AD393,""),""),"")</f>
        <v/>
      </c>
      <c r="AE394" s="7" t="str">
        <f>IF(AE$1=1,IF(data0!AE393&gt;0,IF(data0!AE393&lt;$B$1,data0!AE393,""),""),"")</f>
        <v/>
      </c>
      <c r="AF394" s="7" t="str">
        <f>IF(AF$1=1,IF(data0!AF393&gt;0,IF(data0!AF393&lt;$B$1,data0!AF393,""),""),"")</f>
        <v/>
      </c>
      <c r="AG394" s="7" t="str">
        <f>IF(AG$1=1,IF(data0!AG393&gt;0,IF(data0!AG393&lt;$B$1,data0!AG393,""),""),"")</f>
        <v/>
      </c>
      <c r="AH394" s="7" t="str">
        <f>IF(AH$1=1,IF(data0!AH393&gt;0,IF(data0!AH393&lt;$B$1,data0!AH393,""),""),"")</f>
        <v/>
      </c>
      <c r="AI394" s="7" t="str">
        <f>IF(AI$1=1,IF(data0!AI393&gt;0,IF(data0!AI393&lt;$B$1,data0!AI393,""),""),"")</f>
        <v/>
      </c>
      <c r="AJ394" s="7" t="str">
        <f>IF(AJ$1=1,IF(data0!AJ393&gt;0,IF(data0!AJ393&lt;$B$1,data0!AJ393,""),""),"")</f>
        <v/>
      </c>
    </row>
    <row r="395" spans="1:36" hidden="1">
      <c r="A395" s="1">
        <f>data0!A394</f>
        <v>392</v>
      </c>
      <c r="B395" s="1">
        <f>data0!B394</f>
        <v>8</v>
      </c>
      <c r="C395" s="1">
        <f>data0!C394</f>
        <v>0</v>
      </c>
      <c r="D395" s="1">
        <f>data0!D394</f>
        <v>3</v>
      </c>
      <c r="E395" s="7" t="str">
        <f>IF(E$1=1,IF(data0!E394&gt;0,IF(data0!E394&lt;$B$1,data0!E394,""),""),"")</f>
        <v/>
      </c>
      <c r="F395" s="7" t="str">
        <f>IF(F$1=1,IF(data0!F394&gt;0,IF(data0!F394&lt;$B$1,data0!F394,""),""),"")</f>
        <v/>
      </c>
      <c r="G395" s="7" t="str">
        <f>IF(G$1=1,IF(data0!G394&gt;0,IF(data0!G394&lt;$B$1,data0!G394,""),""),"")</f>
        <v/>
      </c>
      <c r="H395" s="7" t="str">
        <f>IF(H$1=1,IF(data0!H394&gt;0,IF(data0!H394&lt;$B$1,data0!H394,""),""),"")</f>
        <v/>
      </c>
      <c r="I395" s="7" t="str">
        <f>IF(I$1=1,IF(data0!I394&gt;0,IF(data0!I394&lt;$B$1,data0!I394,""),""),"")</f>
        <v/>
      </c>
      <c r="J395" s="7" t="str">
        <f>IF(J$1=1,IF(data0!J394&gt;0,IF(data0!J394&lt;$B$1,data0!J394,""),""),"")</f>
        <v/>
      </c>
      <c r="K395" s="7" t="str">
        <f>IF(K$1=1,IF(data0!K394&gt;0,IF(data0!K394&lt;$B$1,data0!K394,""),""),"")</f>
        <v/>
      </c>
      <c r="L395" s="7" t="str">
        <f>IF(L$1=1,IF(data0!L394&gt;0,IF(data0!L394&lt;$B$1,data0!L394,""),""),"")</f>
        <v/>
      </c>
      <c r="M395" s="7" t="str">
        <f>IF(M$1=1,IF(data0!M394&gt;0,IF(data0!M394&lt;$B$1,data0!M394,""),""),"")</f>
        <v/>
      </c>
      <c r="N395" s="7" t="str">
        <f>IF(N$1=1,IF(data0!N394&gt;0,IF(data0!N394&lt;$B$1,data0!N394,""),""),"")</f>
        <v/>
      </c>
      <c r="O395" s="7" t="str">
        <f>IF(O$1=1,IF(data0!O394&gt;0,IF(data0!O394&lt;$B$1,data0!O394,""),""),"")</f>
        <v/>
      </c>
      <c r="P395" s="7" t="str">
        <f>IF(P$1=1,IF(data0!P394&gt;0,IF(data0!P394&lt;$B$1,data0!P394,""),""),"")</f>
        <v/>
      </c>
      <c r="Q395" s="7" t="str">
        <f>IF(Q$1=1,IF(data0!Q394&gt;0,IF(data0!Q394&lt;$B$1,data0!Q394,""),""),"")</f>
        <v/>
      </c>
      <c r="R395" s="7" t="str">
        <f>IF(R$1=1,IF(data0!R394&gt;0,IF(data0!R394&lt;$B$1,data0!R394,""),""),"")</f>
        <v/>
      </c>
      <c r="S395" s="7" t="str">
        <f>IF(S$1=1,IF(data0!S394&gt;0,IF(data0!S394&lt;$B$1,data0!S394,""),""),"")</f>
        <v/>
      </c>
      <c r="T395" s="7" t="str">
        <f>IF(T$1=1,IF(data0!T394&gt;0,IF(data0!T394&lt;$B$1,data0!T394,""),""),"")</f>
        <v/>
      </c>
      <c r="U395" s="7" t="str">
        <f>IF(U$1=1,IF(data0!U394&gt;0,IF(data0!U394&lt;$B$1,data0!U394,""),""),"")</f>
        <v/>
      </c>
      <c r="V395" s="7" t="str">
        <f>IF(V$1=1,IF(data0!V394&gt;0,IF(data0!V394&lt;$B$1,data0!V394,""),""),"")</f>
        <v/>
      </c>
      <c r="W395" s="7" t="str">
        <f>IF(W$1=1,IF(data0!W394&gt;0,IF(data0!W394&lt;$B$1,data0!W394,""),""),"")</f>
        <v/>
      </c>
      <c r="X395" s="7" t="str">
        <f>IF(X$1=1,IF(data0!X394&gt;0,IF(data0!X394&lt;$B$1,data0!X394,""),""),"")</f>
        <v/>
      </c>
      <c r="Y395" s="7" t="str">
        <f>IF(Y$1=1,IF(data0!Y394&gt;0,IF(data0!Y394&lt;$B$1,data0!Y394,""),""),"")</f>
        <v/>
      </c>
      <c r="Z395" s="7" t="str">
        <f>IF(Z$1=1,IF(data0!Z394&gt;0,IF(data0!Z394&lt;$B$1,data0!Z394,""),""),"")</f>
        <v/>
      </c>
      <c r="AA395" s="7" t="str">
        <f>IF(AA$1=1,IF(data0!AA394&gt;0,IF(data0!AA394&lt;$B$1,data0!AA394,""),""),"")</f>
        <v/>
      </c>
      <c r="AB395" s="7" t="str">
        <f>IF(AB$1=1,IF(data0!AB394&gt;0,IF(data0!AB394&lt;$B$1,data0!AB394,""),""),"")</f>
        <v/>
      </c>
      <c r="AC395" s="7" t="str">
        <f>IF(AC$1=1,IF(data0!AC394&gt;0,IF(data0!AC394&lt;$B$1,data0!AC394,""),""),"")</f>
        <v/>
      </c>
      <c r="AD395" s="7" t="str">
        <f>IF(AD$1=1,IF(data0!AD394&gt;0,IF(data0!AD394&lt;$B$1,data0!AD394,""),""),"")</f>
        <v/>
      </c>
      <c r="AE395" s="7" t="str">
        <f>IF(AE$1=1,IF(data0!AE394&gt;0,IF(data0!AE394&lt;$B$1,data0!AE394,""),""),"")</f>
        <v/>
      </c>
      <c r="AF395" s="7" t="str">
        <f>IF(AF$1=1,IF(data0!AF394&gt;0,IF(data0!AF394&lt;$B$1,data0!AF394,""),""),"")</f>
        <v/>
      </c>
      <c r="AG395" s="7" t="str">
        <f>IF(AG$1=1,IF(data0!AG394&gt;0,IF(data0!AG394&lt;$B$1,data0!AG394,""),""),"")</f>
        <v/>
      </c>
      <c r="AH395" s="7" t="str">
        <f>IF(AH$1=1,IF(data0!AH394&gt;0,IF(data0!AH394&lt;$B$1,data0!AH394,""),""),"")</f>
        <v/>
      </c>
      <c r="AI395" s="7" t="str">
        <f>IF(AI$1=1,IF(data0!AI394&gt;0,IF(data0!AI394&lt;$B$1,data0!AI394,""),""),"")</f>
        <v/>
      </c>
      <c r="AJ395" s="7" t="str">
        <f>IF(AJ$1=1,IF(data0!AJ394&gt;0,IF(data0!AJ394&lt;$B$1,data0!AJ394,""),""),"")</f>
        <v/>
      </c>
    </row>
    <row r="396" spans="1:36" hidden="1">
      <c r="A396" s="1">
        <f>data0!A395</f>
        <v>393</v>
      </c>
      <c r="B396" s="1">
        <f>data0!B395</f>
        <v>9</v>
      </c>
      <c r="C396" s="1">
        <f>data0!C395</f>
        <v>0</v>
      </c>
      <c r="D396" s="1">
        <f>data0!D395</f>
        <v>3</v>
      </c>
      <c r="E396" s="7" t="str">
        <f>IF(E$1=1,IF(data0!E395&gt;0,IF(data0!E395&lt;$B$1,data0!E395,""),""),"")</f>
        <v/>
      </c>
      <c r="F396" s="7" t="str">
        <f>IF(F$1=1,IF(data0!F395&gt;0,IF(data0!F395&lt;$B$1,data0!F395,""),""),"")</f>
        <v/>
      </c>
      <c r="G396" s="7" t="str">
        <f>IF(G$1=1,IF(data0!G395&gt;0,IF(data0!G395&lt;$B$1,data0!G395,""),""),"")</f>
        <v/>
      </c>
      <c r="H396" s="7" t="str">
        <f>IF(H$1=1,IF(data0!H395&gt;0,IF(data0!H395&lt;$B$1,data0!H395,""),""),"")</f>
        <v/>
      </c>
      <c r="I396" s="7" t="str">
        <f>IF(I$1=1,IF(data0!I395&gt;0,IF(data0!I395&lt;$B$1,data0!I395,""),""),"")</f>
        <v/>
      </c>
      <c r="J396" s="7" t="str">
        <f>IF(J$1=1,IF(data0!J395&gt;0,IF(data0!J395&lt;$B$1,data0!J395,""),""),"")</f>
        <v/>
      </c>
      <c r="K396" s="7" t="str">
        <f>IF(K$1=1,IF(data0!K395&gt;0,IF(data0!K395&lt;$B$1,data0!K395,""),""),"")</f>
        <v/>
      </c>
      <c r="L396" s="7" t="str">
        <f>IF(L$1=1,IF(data0!L395&gt;0,IF(data0!L395&lt;$B$1,data0!L395,""),""),"")</f>
        <v/>
      </c>
      <c r="M396" s="7" t="str">
        <f>IF(M$1=1,IF(data0!M395&gt;0,IF(data0!M395&lt;$B$1,data0!M395,""),""),"")</f>
        <v/>
      </c>
      <c r="N396" s="7" t="str">
        <f>IF(N$1=1,IF(data0!N395&gt;0,IF(data0!N395&lt;$B$1,data0!N395,""),""),"")</f>
        <v/>
      </c>
      <c r="O396" s="7" t="str">
        <f>IF(O$1=1,IF(data0!O395&gt;0,IF(data0!O395&lt;$B$1,data0!O395,""),""),"")</f>
        <v/>
      </c>
      <c r="P396" s="7" t="str">
        <f>IF(P$1=1,IF(data0!P395&gt;0,IF(data0!P395&lt;$B$1,data0!P395,""),""),"")</f>
        <v/>
      </c>
      <c r="Q396" s="7" t="str">
        <f>IF(Q$1=1,IF(data0!Q395&gt;0,IF(data0!Q395&lt;$B$1,data0!Q395,""),""),"")</f>
        <v/>
      </c>
      <c r="R396" s="7" t="str">
        <f>IF(R$1=1,IF(data0!R395&gt;0,IF(data0!R395&lt;$B$1,data0!R395,""),""),"")</f>
        <v/>
      </c>
      <c r="S396" s="7" t="str">
        <f>IF(S$1=1,IF(data0!S395&gt;0,IF(data0!S395&lt;$B$1,data0!S395,""),""),"")</f>
        <v/>
      </c>
      <c r="T396" s="7" t="str">
        <f>IF(T$1=1,IF(data0!T395&gt;0,IF(data0!T395&lt;$B$1,data0!T395,""),""),"")</f>
        <v/>
      </c>
      <c r="U396" s="7" t="str">
        <f>IF(U$1=1,IF(data0!U395&gt;0,IF(data0!U395&lt;$B$1,data0!U395,""),""),"")</f>
        <v/>
      </c>
      <c r="V396" s="7" t="str">
        <f>IF(V$1=1,IF(data0!V395&gt;0,IF(data0!V395&lt;$B$1,data0!V395,""),""),"")</f>
        <v/>
      </c>
      <c r="W396" s="7" t="str">
        <f>IF(W$1=1,IF(data0!W395&gt;0,IF(data0!W395&lt;$B$1,data0!W395,""),""),"")</f>
        <v/>
      </c>
      <c r="X396" s="7" t="str">
        <f>IF(X$1=1,IF(data0!X395&gt;0,IF(data0!X395&lt;$B$1,data0!X395,""),""),"")</f>
        <v/>
      </c>
      <c r="Y396" s="7" t="str">
        <f>IF(Y$1=1,IF(data0!Y395&gt;0,IF(data0!Y395&lt;$B$1,data0!Y395,""),""),"")</f>
        <v/>
      </c>
      <c r="Z396" s="7" t="str">
        <f>IF(Z$1=1,IF(data0!Z395&gt;0,IF(data0!Z395&lt;$B$1,data0!Z395,""),""),"")</f>
        <v/>
      </c>
      <c r="AA396" s="7" t="str">
        <f>IF(AA$1=1,IF(data0!AA395&gt;0,IF(data0!AA395&lt;$B$1,data0!AA395,""),""),"")</f>
        <v/>
      </c>
      <c r="AB396" s="7" t="str">
        <f>IF(AB$1=1,IF(data0!AB395&gt;0,IF(data0!AB395&lt;$B$1,data0!AB395,""),""),"")</f>
        <v/>
      </c>
      <c r="AC396" s="7" t="str">
        <f>IF(AC$1=1,IF(data0!AC395&gt;0,IF(data0!AC395&lt;$B$1,data0!AC395,""),""),"")</f>
        <v/>
      </c>
      <c r="AD396" s="7" t="str">
        <f>IF(AD$1=1,IF(data0!AD395&gt;0,IF(data0!AD395&lt;$B$1,data0!AD395,""),""),"")</f>
        <v/>
      </c>
      <c r="AE396" s="7" t="str">
        <f>IF(AE$1=1,IF(data0!AE395&gt;0,IF(data0!AE395&lt;$B$1,data0!AE395,""),""),"")</f>
        <v/>
      </c>
      <c r="AF396" s="7" t="str">
        <f>IF(AF$1=1,IF(data0!AF395&gt;0,IF(data0!AF395&lt;$B$1,data0!AF395,""),""),"")</f>
        <v/>
      </c>
      <c r="AG396" s="7" t="str">
        <f>IF(AG$1=1,IF(data0!AG395&gt;0,IF(data0!AG395&lt;$B$1,data0!AG395,""),""),"")</f>
        <v/>
      </c>
      <c r="AH396" s="7" t="str">
        <f>IF(AH$1=1,IF(data0!AH395&gt;0,IF(data0!AH395&lt;$B$1,data0!AH395,""),""),"")</f>
        <v/>
      </c>
      <c r="AI396" s="7" t="str">
        <f>IF(AI$1=1,IF(data0!AI395&gt;0,IF(data0!AI395&lt;$B$1,data0!AI395,""),""),"")</f>
        <v/>
      </c>
      <c r="AJ396" s="7" t="str">
        <f>IF(AJ$1=1,IF(data0!AJ395&gt;0,IF(data0!AJ395&lt;$B$1,data0!AJ395,""),""),"")</f>
        <v/>
      </c>
    </row>
    <row r="397" spans="1:36" hidden="1">
      <c r="A397" s="1">
        <f>data0!A396</f>
        <v>394</v>
      </c>
      <c r="B397" s="1">
        <f>data0!B396</f>
        <v>10</v>
      </c>
      <c r="C397" s="1">
        <f>data0!C396</f>
        <v>0</v>
      </c>
      <c r="D397" s="1">
        <f>data0!D396</f>
        <v>3</v>
      </c>
      <c r="E397" s="7" t="str">
        <f>IF(E$1=1,IF(data0!E396&gt;0,IF(data0!E396&lt;$B$1,data0!E396,""),""),"")</f>
        <v/>
      </c>
      <c r="F397" s="7" t="str">
        <f>IF(F$1=1,IF(data0!F396&gt;0,IF(data0!F396&lt;$B$1,data0!F396,""),""),"")</f>
        <v/>
      </c>
      <c r="G397" s="7" t="str">
        <f>IF(G$1=1,IF(data0!G396&gt;0,IF(data0!G396&lt;$B$1,data0!G396,""),""),"")</f>
        <v/>
      </c>
      <c r="H397" s="7" t="str">
        <f>IF(H$1=1,IF(data0!H396&gt;0,IF(data0!H396&lt;$B$1,data0!H396,""),""),"")</f>
        <v/>
      </c>
      <c r="I397" s="7" t="str">
        <f>IF(I$1=1,IF(data0!I396&gt;0,IF(data0!I396&lt;$B$1,data0!I396,""),""),"")</f>
        <v/>
      </c>
      <c r="J397" s="7" t="str">
        <f>IF(J$1=1,IF(data0!J396&gt;0,IF(data0!J396&lt;$B$1,data0!J396,""),""),"")</f>
        <v/>
      </c>
      <c r="K397" s="7" t="str">
        <f>IF(K$1=1,IF(data0!K396&gt;0,IF(data0!K396&lt;$B$1,data0!K396,""),""),"")</f>
        <v/>
      </c>
      <c r="L397" s="7" t="str">
        <f>IF(L$1=1,IF(data0!L396&gt;0,IF(data0!L396&lt;$B$1,data0!L396,""),""),"")</f>
        <v/>
      </c>
      <c r="M397" s="7" t="str">
        <f>IF(M$1=1,IF(data0!M396&gt;0,IF(data0!M396&lt;$B$1,data0!M396,""),""),"")</f>
        <v/>
      </c>
      <c r="N397" s="7" t="str">
        <f>IF(N$1=1,IF(data0!N396&gt;0,IF(data0!N396&lt;$B$1,data0!N396,""),""),"")</f>
        <v/>
      </c>
      <c r="O397" s="7" t="str">
        <f>IF(O$1=1,IF(data0!O396&gt;0,IF(data0!O396&lt;$B$1,data0!O396,""),""),"")</f>
        <v/>
      </c>
      <c r="P397" s="7" t="str">
        <f>IF(P$1=1,IF(data0!P396&gt;0,IF(data0!P396&lt;$B$1,data0!P396,""),""),"")</f>
        <v/>
      </c>
      <c r="Q397" s="7" t="str">
        <f>IF(Q$1=1,IF(data0!Q396&gt;0,IF(data0!Q396&lt;$B$1,data0!Q396,""),""),"")</f>
        <v/>
      </c>
      <c r="R397" s="7" t="str">
        <f>IF(R$1=1,IF(data0!R396&gt;0,IF(data0!R396&lt;$B$1,data0!R396,""),""),"")</f>
        <v/>
      </c>
      <c r="S397" s="7" t="str">
        <f>IF(S$1=1,IF(data0!S396&gt;0,IF(data0!S396&lt;$B$1,data0!S396,""),""),"")</f>
        <v/>
      </c>
      <c r="T397" s="7" t="str">
        <f>IF(T$1=1,IF(data0!T396&gt;0,IF(data0!T396&lt;$B$1,data0!T396,""),""),"")</f>
        <v/>
      </c>
      <c r="U397" s="7" t="str">
        <f>IF(U$1=1,IF(data0!U396&gt;0,IF(data0!U396&lt;$B$1,data0!U396,""),""),"")</f>
        <v/>
      </c>
      <c r="V397" s="7" t="str">
        <f>IF(V$1=1,IF(data0!V396&gt;0,IF(data0!V396&lt;$B$1,data0!V396,""),""),"")</f>
        <v/>
      </c>
      <c r="W397" s="7" t="str">
        <f>IF(W$1=1,IF(data0!W396&gt;0,IF(data0!W396&lt;$B$1,data0!W396,""),""),"")</f>
        <v/>
      </c>
      <c r="X397" s="7" t="str">
        <f>IF(X$1=1,IF(data0!X396&gt;0,IF(data0!X396&lt;$B$1,data0!X396,""),""),"")</f>
        <v/>
      </c>
      <c r="Y397" s="7" t="str">
        <f>IF(Y$1=1,IF(data0!Y396&gt;0,IF(data0!Y396&lt;$B$1,data0!Y396,""),""),"")</f>
        <v/>
      </c>
      <c r="Z397" s="7" t="str">
        <f>IF(Z$1=1,IF(data0!Z396&gt;0,IF(data0!Z396&lt;$B$1,data0!Z396,""),""),"")</f>
        <v/>
      </c>
      <c r="AA397" s="7" t="str">
        <f>IF(AA$1=1,IF(data0!AA396&gt;0,IF(data0!AA396&lt;$B$1,data0!AA396,""),""),"")</f>
        <v/>
      </c>
      <c r="AB397" s="7" t="str">
        <f>IF(AB$1=1,IF(data0!AB396&gt;0,IF(data0!AB396&lt;$B$1,data0!AB396,""),""),"")</f>
        <v/>
      </c>
      <c r="AC397" s="7" t="str">
        <f>IF(AC$1=1,IF(data0!AC396&gt;0,IF(data0!AC396&lt;$B$1,data0!AC396,""),""),"")</f>
        <v/>
      </c>
      <c r="AD397" s="7" t="str">
        <f>IF(AD$1=1,IF(data0!AD396&gt;0,IF(data0!AD396&lt;$B$1,data0!AD396,""),""),"")</f>
        <v/>
      </c>
      <c r="AE397" s="7" t="str">
        <f>IF(AE$1=1,IF(data0!AE396&gt;0,IF(data0!AE396&lt;$B$1,data0!AE396,""),""),"")</f>
        <v/>
      </c>
      <c r="AF397" s="7" t="str">
        <f>IF(AF$1=1,IF(data0!AF396&gt;0,IF(data0!AF396&lt;$B$1,data0!AF396,""),""),"")</f>
        <v/>
      </c>
      <c r="AG397" s="7" t="str">
        <f>IF(AG$1=1,IF(data0!AG396&gt;0,IF(data0!AG396&lt;$B$1,data0!AG396,""),""),"")</f>
        <v/>
      </c>
      <c r="AH397" s="7" t="str">
        <f>IF(AH$1=1,IF(data0!AH396&gt;0,IF(data0!AH396&lt;$B$1,data0!AH396,""),""),"")</f>
        <v/>
      </c>
      <c r="AI397" s="7" t="str">
        <f>IF(AI$1=1,IF(data0!AI396&gt;0,IF(data0!AI396&lt;$B$1,data0!AI396,""),""),"")</f>
        <v/>
      </c>
      <c r="AJ397" s="7" t="str">
        <f>IF(AJ$1=1,IF(data0!AJ396&gt;0,IF(data0!AJ396&lt;$B$1,data0!AJ396,""),""),"")</f>
        <v/>
      </c>
    </row>
    <row r="398" spans="1:36" hidden="1">
      <c r="A398" s="1">
        <f>data0!A397</f>
        <v>395</v>
      </c>
      <c r="B398" s="1">
        <f>data0!B397</f>
        <v>11</v>
      </c>
      <c r="C398" s="1">
        <f>data0!C397</f>
        <v>0</v>
      </c>
      <c r="D398" s="1">
        <f>data0!D397</f>
        <v>3</v>
      </c>
      <c r="E398" s="7" t="str">
        <f>IF(E$1=1,IF(data0!E397&gt;0,IF(data0!E397&lt;$B$1,data0!E397,""),""),"")</f>
        <v/>
      </c>
      <c r="F398" s="7" t="str">
        <f>IF(F$1=1,IF(data0!F397&gt;0,IF(data0!F397&lt;$B$1,data0!F397,""),""),"")</f>
        <v/>
      </c>
      <c r="G398" s="7" t="str">
        <f>IF(G$1=1,IF(data0!G397&gt;0,IF(data0!G397&lt;$B$1,data0!G397,""),""),"")</f>
        <v/>
      </c>
      <c r="H398" s="7" t="str">
        <f>IF(H$1=1,IF(data0!H397&gt;0,IF(data0!H397&lt;$B$1,data0!H397,""),""),"")</f>
        <v/>
      </c>
      <c r="I398" s="7" t="str">
        <f>IF(I$1=1,IF(data0!I397&gt;0,IF(data0!I397&lt;$B$1,data0!I397,""),""),"")</f>
        <v/>
      </c>
      <c r="J398" s="7" t="str">
        <f>IF(J$1=1,IF(data0!J397&gt;0,IF(data0!J397&lt;$B$1,data0!J397,""),""),"")</f>
        <v/>
      </c>
      <c r="K398" s="7" t="str">
        <f>IF(K$1=1,IF(data0!K397&gt;0,IF(data0!K397&lt;$B$1,data0!K397,""),""),"")</f>
        <v/>
      </c>
      <c r="L398" s="7" t="str">
        <f>IF(L$1=1,IF(data0!L397&gt;0,IF(data0!L397&lt;$B$1,data0!L397,""),""),"")</f>
        <v/>
      </c>
      <c r="M398" s="7" t="str">
        <f>IF(M$1=1,IF(data0!M397&gt;0,IF(data0!M397&lt;$B$1,data0!M397,""),""),"")</f>
        <v/>
      </c>
      <c r="N398" s="7" t="str">
        <f>IF(N$1=1,IF(data0!N397&gt;0,IF(data0!N397&lt;$B$1,data0!N397,""),""),"")</f>
        <v/>
      </c>
      <c r="O398" s="7" t="str">
        <f>IF(O$1=1,IF(data0!O397&gt;0,IF(data0!O397&lt;$B$1,data0!O397,""),""),"")</f>
        <v/>
      </c>
      <c r="P398" s="7" t="str">
        <f>IF(P$1=1,IF(data0!P397&gt;0,IF(data0!P397&lt;$B$1,data0!P397,""),""),"")</f>
        <v/>
      </c>
      <c r="Q398" s="7" t="str">
        <f>IF(Q$1=1,IF(data0!Q397&gt;0,IF(data0!Q397&lt;$B$1,data0!Q397,""),""),"")</f>
        <v/>
      </c>
      <c r="R398" s="7" t="str">
        <f>IF(R$1=1,IF(data0!R397&gt;0,IF(data0!R397&lt;$B$1,data0!R397,""),""),"")</f>
        <v/>
      </c>
      <c r="S398" s="7" t="str">
        <f>IF(S$1=1,IF(data0!S397&gt;0,IF(data0!S397&lt;$B$1,data0!S397,""),""),"")</f>
        <v/>
      </c>
      <c r="T398" s="7" t="str">
        <f>IF(T$1=1,IF(data0!T397&gt;0,IF(data0!T397&lt;$B$1,data0!T397,""),""),"")</f>
        <v/>
      </c>
      <c r="U398" s="7" t="str">
        <f>IF(U$1=1,IF(data0!U397&gt;0,IF(data0!U397&lt;$B$1,data0!U397,""),""),"")</f>
        <v/>
      </c>
      <c r="V398" s="7" t="str">
        <f>IF(V$1=1,IF(data0!V397&gt;0,IF(data0!V397&lt;$B$1,data0!V397,""),""),"")</f>
        <v/>
      </c>
      <c r="W398" s="7" t="str">
        <f>IF(W$1=1,IF(data0!W397&gt;0,IF(data0!W397&lt;$B$1,data0!W397,""),""),"")</f>
        <v/>
      </c>
      <c r="X398" s="7" t="str">
        <f>IF(X$1=1,IF(data0!X397&gt;0,IF(data0!X397&lt;$B$1,data0!X397,""),""),"")</f>
        <v/>
      </c>
      <c r="Y398" s="7" t="str">
        <f>IF(Y$1=1,IF(data0!Y397&gt;0,IF(data0!Y397&lt;$B$1,data0!Y397,""),""),"")</f>
        <v/>
      </c>
      <c r="Z398" s="7" t="str">
        <f>IF(Z$1=1,IF(data0!Z397&gt;0,IF(data0!Z397&lt;$B$1,data0!Z397,""),""),"")</f>
        <v/>
      </c>
      <c r="AA398" s="7" t="str">
        <f>IF(AA$1=1,IF(data0!AA397&gt;0,IF(data0!AA397&lt;$B$1,data0!AA397,""),""),"")</f>
        <v/>
      </c>
      <c r="AB398" s="7" t="str">
        <f>IF(AB$1=1,IF(data0!AB397&gt;0,IF(data0!AB397&lt;$B$1,data0!AB397,""),""),"")</f>
        <v/>
      </c>
      <c r="AC398" s="7" t="str">
        <f>IF(AC$1=1,IF(data0!AC397&gt;0,IF(data0!AC397&lt;$B$1,data0!AC397,""),""),"")</f>
        <v/>
      </c>
      <c r="AD398" s="7" t="str">
        <f>IF(AD$1=1,IF(data0!AD397&gt;0,IF(data0!AD397&lt;$B$1,data0!AD397,""),""),"")</f>
        <v/>
      </c>
      <c r="AE398" s="7" t="str">
        <f>IF(AE$1=1,IF(data0!AE397&gt;0,IF(data0!AE397&lt;$B$1,data0!AE397,""),""),"")</f>
        <v/>
      </c>
      <c r="AF398" s="7" t="str">
        <f>IF(AF$1=1,IF(data0!AF397&gt;0,IF(data0!AF397&lt;$B$1,data0!AF397,""),""),"")</f>
        <v/>
      </c>
      <c r="AG398" s="7" t="str">
        <f>IF(AG$1=1,IF(data0!AG397&gt;0,IF(data0!AG397&lt;$B$1,data0!AG397,""),""),"")</f>
        <v/>
      </c>
      <c r="AH398" s="7" t="str">
        <f>IF(AH$1=1,IF(data0!AH397&gt;0,IF(data0!AH397&lt;$B$1,data0!AH397,""),""),"")</f>
        <v/>
      </c>
      <c r="AI398" s="7" t="str">
        <f>IF(AI$1=1,IF(data0!AI397&gt;0,IF(data0!AI397&lt;$B$1,data0!AI397,""),""),"")</f>
        <v/>
      </c>
      <c r="AJ398" s="7" t="str">
        <f>IF(AJ$1=1,IF(data0!AJ397&gt;0,IF(data0!AJ397&lt;$B$1,data0!AJ397,""),""),"")</f>
        <v/>
      </c>
    </row>
    <row r="399" spans="1:36" hidden="1">
      <c r="A399" s="1">
        <f>data0!A398</f>
        <v>396</v>
      </c>
      <c r="B399" s="1">
        <f>data0!B398</f>
        <v>12</v>
      </c>
      <c r="C399" s="1">
        <f>data0!C398</f>
        <v>0</v>
      </c>
      <c r="D399" s="1">
        <f>data0!D398</f>
        <v>3</v>
      </c>
      <c r="E399" s="7" t="str">
        <f>IF(E$1=1,IF(data0!E398&gt;0,IF(data0!E398&lt;$B$1,data0!E398,""),""),"")</f>
        <v/>
      </c>
      <c r="F399" s="7" t="str">
        <f>IF(F$1=1,IF(data0!F398&gt;0,IF(data0!F398&lt;$B$1,data0!F398,""),""),"")</f>
        <v/>
      </c>
      <c r="G399" s="7" t="str">
        <f>IF(G$1=1,IF(data0!G398&gt;0,IF(data0!G398&lt;$B$1,data0!G398,""),""),"")</f>
        <v/>
      </c>
      <c r="H399" s="7" t="str">
        <f>IF(H$1=1,IF(data0!H398&gt;0,IF(data0!H398&lt;$B$1,data0!H398,""),""),"")</f>
        <v/>
      </c>
      <c r="I399" s="7" t="str">
        <f>IF(I$1=1,IF(data0!I398&gt;0,IF(data0!I398&lt;$B$1,data0!I398,""),""),"")</f>
        <v/>
      </c>
      <c r="J399" s="7" t="str">
        <f>IF(J$1=1,IF(data0!J398&gt;0,IF(data0!J398&lt;$B$1,data0!J398,""),""),"")</f>
        <v/>
      </c>
      <c r="K399" s="7" t="str">
        <f>IF(K$1=1,IF(data0!K398&gt;0,IF(data0!K398&lt;$B$1,data0!K398,""),""),"")</f>
        <v/>
      </c>
      <c r="L399" s="7" t="str">
        <f>IF(L$1=1,IF(data0!L398&gt;0,IF(data0!L398&lt;$B$1,data0!L398,""),""),"")</f>
        <v/>
      </c>
      <c r="M399" s="7" t="str">
        <f>IF(M$1=1,IF(data0!M398&gt;0,IF(data0!M398&lt;$B$1,data0!M398,""),""),"")</f>
        <v/>
      </c>
      <c r="N399" s="7" t="str">
        <f>IF(N$1=1,IF(data0!N398&gt;0,IF(data0!N398&lt;$B$1,data0!N398,""),""),"")</f>
        <v/>
      </c>
      <c r="O399" s="7" t="str">
        <f>IF(O$1=1,IF(data0!O398&gt;0,IF(data0!O398&lt;$B$1,data0!O398,""),""),"")</f>
        <v/>
      </c>
      <c r="P399" s="7" t="str">
        <f>IF(P$1=1,IF(data0!P398&gt;0,IF(data0!P398&lt;$B$1,data0!P398,""),""),"")</f>
        <v/>
      </c>
      <c r="Q399" s="7" t="str">
        <f>IF(Q$1=1,IF(data0!Q398&gt;0,IF(data0!Q398&lt;$B$1,data0!Q398,""),""),"")</f>
        <v/>
      </c>
      <c r="R399" s="7" t="str">
        <f>IF(R$1=1,IF(data0!R398&gt;0,IF(data0!R398&lt;$B$1,data0!R398,""),""),"")</f>
        <v/>
      </c>
      <c r="S399" s="7" t="str">
        <f>IF(S$1=1,IF(data0!S398&gt;0,IF(data0!S398&lt;$B$1,data0!S398,""),""),"")</f>
        <v/>
      </c>
      <c r="T399" s="7" t="str">
        <f>IF(T$1=1,IF(data0!T398&gt;0,IF(data0!T398&lt;$B$1,data0!T398,""),""),"")</f>
        <v/>
      </c>
      <c r="U399" s="7" t="str">
        <f>IF(U$1=1,IF(data0!U398&gt;0,IF(data0!U398&lt;$B$1,data0!U398,""),""),"")</f>
        <v/>
      </c>
      <c r="V399" s="7" t="str">
        <f>IF(V$1=1,IF(data0!V398&gt;0,IF(data0!V398&lt;$B$1,data0!V398,""),""),"")</f>
        <v/>
      </c>
      <c r="W399" s="7" t="str">
        <f>IF(W$1=1,IF(data0!W398&gt;0,IF(data0!W398&lt;$B$1,data0!W398,""),""),"")</f>
        <v/>
      </c>
      <c r="X399" s="7" t="str">
        <f>IF(X$1=1,IF(data0!X398&gt;0,IF(data0!X398&lt;$B$1,data0!X398,""),""),"")</f>
        <v/>
      </c>
      <c r="Y399" s="7" t="str">
        <f>IF(Y$1=1,IF(data0!Y398&gt;0,IF(data0!Y398&lt;$B$1,data0!Y398,""),""),"")</f>
        <v/>
      </c>
      <c r="Z399" s="7" t="str">
        <f>IF(Z$1=1,IF(data0!Z398&gt;0,IF(data0!Z398&lt;$B$1,data0!Z398,""),""),"")</f>
        <v/>
      </c>
      <c r="AA399" s="7" t="str">
        <f>IF(AA$1=1,IF(data0!AA398&gt;0,IF(data0!AA398&lt;$B$1,data0!AA398,""),""),"")</f>
        <v/>
      </c>
      <c r="AB399" s="7" t="str">
        <f>IF(AB$1=1,IF(data0!AB398&gt;0,IF(data0!AB398&lt;$B$1,data0!AB398,""),""),"")</f>
        <v/>
      </c>
      <c r="AC399" s="7" t="str">
        <f>IF(AC$1=1,IF(data0!AC398&gt;0,IF(data0!AC398&lt;$B$1,data0!AC398,""),""),"")</f>
        <v/>
      </c>
      <c r="AD399" s="7" t="str">
        <f>IF(AD$1=1,IF(data0!AD398&gt;0,IF(data0!AD398&lt;$B$1,data0!AD398,""),""),"")</f>
        <v/>
      </c>
      <c r="AE399" s="7" t="str">
        <f>IF(AE$1=1,IF(data0!AE398&gt;0,IF(data0!AE398&lt;$B$1,data0!AE398,""),""),"")</f>
        <v/>
      </c>
      <c r="AF399" s="7" t="str">
        <f>IF(AF$1=1,IF(data0!AF398&gt;0,IF(data0!AF398&lt;$B$1,data0!AF398,""),""),"")</f>
        <v/>
      </c>
      <c r="AG399" s="7" t="str">
        <f>IF(AG$1=1,IF(data0!AG398&gt;0,IF(data0!AG398&lt;$B$1,data0!AG398,""),""),"")</f>
        <v/>
      </c>
      <c r="AH399" s="7" t="str">
        <f>IF(AH$1=1,IF(data0!AH398&gt;0,IF(data0!AH398&lt;$B$1,data0!AH398,""),""),"")</f>
        <v/>
      </c>
      <c r="AI399" s="7" t="str">
        <f>IF(AI$1=1,IF(data0!AI398&gt;0,IF(data0!AI398&lt;$B$1,data0!AI398,""),""),"")</f>
        <v/>
      </c>
      <c r="AJ399" s="7" t="str">
        <f>IF(AJ$1=1,IF(data0!AJ398&gt;0,IF(data0!AJ398&lt;$B$1,data0!AJ398,""),""),"")</f>
        <v/>
      </c>
    </row>
    <row r="400" spans="1:36" hidden="1">
      <c r="A400" s="1">
        <f>data0!A399</f>
        <v>397</v>
      </c>
      <c r="B400" s="1">
        <f>data0!B399</f>
        <v>13</v>
      </c>
      <c r="C400" s="1">
        <f>data0!C399</f>
        <v>0</v>
      </c>
      <c r="D400" s="1">
        <f>data0!D399</f>
        <v>3</v>
      </c>
      <c r="E400" s="7" t="str">
        <f>IF(E$1=1,IF(data0!E399&gt;0,IF(data0!E399&lt;$B$1,data0!E399,""),""),"")</f>
        <v/>
      </c>
      <c r="F400" s="7" t="str">
        <f>IF(F$1=1,IF(data0!F399&gt;0,IF(data0!F399&lt;$B$1,data0!F399,""),""),"")</f>
        <v/>
      </c>
      <c r="G400" s="7" t="str">
        <f>IF(G$1=1,IF(data0!G399&gt;0,IF(data0!G399&lt;$B$1,data0!G399,""),""),"")</f>
        <v/>
      </c>
      <c r="H400" s="7" t="str">
        <f>IF(H$1=1,IF(data0!H399&gt;0,IF(data0!H399&lt;$B$1,data0!H399,""),""),"")</f>
        <v/>
      </c>
      <c r="I400" s="7" t="str">
        <f>IF(I$1=1,IF(data0!I399&gt;0,IF(data0!I399&lt;$B$1,data0!I399,""),""),"")</f>
        <v/>
      </c>
      <c r="J400" s="7" t="str">
        <f>IF(J$1=1,IF(data0!J399&gt;0,IF(data0!J399&lt;$B$1,data0!J399,""),""),"")</f>
        <v/>
      </c>
      <c r="K400" s="7" t="str">
        <f>IF(K$1=1,IF(data0!K399&gt;0,IF(data0!K399&lt;$B$1,data0!K399,""),""),"")</f>
        <v/>
      </c>
      <c r="L400" s="7" t="str">
        <f>IF(L$1=1,IF(data0!L399&gt;0,IF(data0!L399&lt;$B$1,data0!L399,""),""),"")</f>
        <v/>
      </c>
      <c r="M400" s="7" t="str">
        <f>IF(M$1=1,IF(data0!M399&gt;0,IF(data0!M399&lt;$B$1,data0!M399,""),""),"")</f>
        <v/>
      </c>
      <c r="N400" s="7" t="str">
        <f>IF(N$1=1,IF(data0!N399&gt;0,IF(data0!N399&lt;$B$1,data0!N399,""),""),"")</f>
        <v/>
      </c>
      <c r="O400" s="7" t="str">
        <f>IF(O$1=1,IF(data0!O399&gt;0,IF(data0!O399&lt;$B$1,data0!O399,""),""),"")</f>
        <v/>
      </c>
      <c r="P400" s="7" t="str">
        <f>IF(P$1=1,IF(data0!P399&gt;0,IF(data0!P399&lt;$B$1,data0!P399,""),""),"")</f>
        <v/>
      </c>
      <c r="Q400" s="7" t="str">
        <f>IF(Q$1=1,IF(data0!Q399&gt;0,IF(data0!Q399&lt;$B$1,data0!Q399,""),""),"")</f>
        <v/>
      </c>
      <c r="R400" s="7" t="str">
        <f>IF(R$1=1,IF(data0!R399&gt;0,IF(data0!R399&lt;$B$1,data0!R399,""),""),"")</f>
        <v/>
      </c>
      <c r="S400" s="7" t="str">
        <f>IF(S$1=1,IF(data0!S399&gt;0,IF(data0!S399&lt;$B$1,data0!S399,""),""),"")</f>
        <v/>
      </c>
      <c r="T400" s="7" t="str">
        <f>IF(T$1=1,IF(data0!T399&gt;0,IF(data0!T399&lt;$B$1,data0!T399,""),""),"")</f>
        <v/>
      </c>
      <c r="U400" s="7" t="str">
        <f>IF(U$1=1,IF(data0!U399&gt;0,IF(data0!U399&lt;$B$1,data0!U399,""),""),"")</f>
        <v/>
      </c>
      <c r="V400" s="7" t="str">
        <f>IF(V$1=1,IF(data0!V399&gt;0,IF(data0!V399&lt;$B$1,data0!V399,""),""),"")</f>
        <v/>
      </c>
      <c r="W400" s="7" t="str">
        <f>IF(W$1=1,IF(data0!W399&gt;0,IF(data0!W399&lt;$B$1,data0!W399,""),""),"")</f>
        <v/>
      </c>
      <c r="X400" s="7" t="str">
        <f>IF(X$1=1,IF(data0!X399&gt;0,IF(data0!X399&lt;$B$1,data0!X399,""),""),"")</f>
        <v/>
      </c>
      <c r="Y400" s="7" t="str">
        <f>IF(Y$1=1,IF(data0!Y399&gt;0,IF(data0!Y399&lt;$B$1,data0!Y399,""),""),"")</f>
        <v/>
      </c>
      <c r="Z400" s="7" t="str">
        <f>IF(Z$1=1,IF(data0!Z399&gt;0,IF(data0!Z399&lt;$B$1,data0!Z399,""),""),"")</f>
        <v/>
      </c>
      <c r="AA400" s="7" t="str">
        <f>IF(AA$1=1,IF(data0!AA399&gt;0,IF(data0!AA399&lt;$B$1,data0!AA399,""),""),"")</f>
        <v/>
      </c>
      <c r="AB400" s="7" t="str">
        <f>IF(AB$1=1,IF(data0!AB399&gt;0,IF(data0!AB399&lt;$B$1,data0!AB399,""),""),"")</f>
        <v/>
      </c>
      <c r="AC400" s="7" t="str">
        <f>IF(AC$1=1,IF(data0!AC399&gt;0,IF(data0!AC399&lt;$B$1,data0!AC399,""),""),"")</f>
        <v/>
      </c>
      <c r="AD400" s="7" t="str">
        <f>IF(AD$1=1,IF(data0!AD399&gt;0,IF(data0!AD399&lt;$B$1,data0!AD399,""),""),"")</f>
        <v/>
      </c>
      <c r="AE400" s="7" t="str">
        <f>IF(AE$1=1,IF(data0!AE399&gt;0,IF(data0!AE399&lt;$B$1,data0!AE399,""),""),"")</f>
        <v/>
      </c>
      <c r="AF400" s="7" t="str">
        <f>IF(AF$1=1,IF(data0!AF399&gt;0,IF(data0!AF399&lt;$B$1,data0!AF399,""),""),"")</f>
        <v/>
      </c>
      <c r="AG400" s="7" t="str">
        <f>IF(AG$1=1,IF(data0!AG399&gt;0,IF(data0!AG399&lt;$B$1,data0!AG399,""),""),"")</f>
        <v/>
      </c>
      <c r="AH400" s="7" t="str">
        <f>IF(AH$1=1,IF(data0!AH399&gt;0,IF(data0!AH399&lt;$B$1,data0!AH399,""),""),"")</f>
        <v/>
      </c>
      <c r="AI400" s="7" t="str">
        <f>IF(AI$1=1,IF(data0!AI399&gt;0,IF(data0!AI399&lt;$B$1,data0!AI399,""),""),"")</f>
        <v/>
      </c>
      <c r="AJ400" s="7" t="str">
        <f>IF(AJ$1=1,IF(data0!AJ399&gt;0,IF(data0!AJ399&lt;$B$1,data0!AJ399,""),""),"")</f>
        <v/>
      </c>
    </row>
    <row r="401" spans="1:36" hidden="1">
      <c r="A401" s="1">
        <f>data0!A400</f>
        <v>398</v>
      </c>
      <c r="B401" s="1">
        <f>data0!B400</f>
        <v>14</v>
      </c>
      <c r="C401" s="1">
        <f>data0!C400</f>
        <v>0</v>
      </c>
      <c r="D401" s="1">
        <f>data0!D400</f>
        <v>3</v>
      </c>
      <c r="E401" s="7" t="str">
        <f>IF(E$1=1,IF(data0!E400&gt;0,IF(data0!E400&lt;$B$1,data0!E400,""),""),"")</f>
        <v/>
      </c>
      <c r="F401" s="7" t="str">
        <f>IF(F$1=1,IF(data0!F400&gt;0,IF(data0!F400&lt;$B$1,data0!F400,""),""),"")</f>
        <v/>
      </c>
      <c r="G401" s="7" t="str">
        <f>IF(G$1=1,IF(data0!G400&gt;0,IF(data0!G400&lt;$B$1,data0!G400,""),""),"")</f>
        <v/>
      </c>
      <c r="H401" s="7" t="str">
        <f>IF(H$1=1,IF(data0!H400&gt;0,IF(data0!H400&lt;$B$1,data0!H400,""),""),"")</f>
        <v/>
      </c>
      <c r="I401" s="7" t="str">
        <f>IF(I$1=1,IF(data0!I400&gt;0,IF(data0!I400&lt;$B$1,data0!I400,""),""),"")</f>
        <v/>
      </c>
      <c r="J401" s="7" t="str">
        <f>IF(J$1=1,IF(data0!J400&gt;0,IF(data0!J400&lt;$B$1,data0!J400,""),""),"")</f>
        <v/>
      </c>
      <c r="K401" s="7" t="str">
        <f>IF(K$1=1,IF(data0!K400&gt;0,IF(data0!K400&lt;$B$1,data0!K400,""),""),"")</f>
        <v/>
      </c>
      <c r="L401" s="7" t="str">
        <f>IF(L$1=1,IF(data0!L400&gt;0,IF(data0!L400&lt;$B$1,data0!L400,""),""),"")</f>
        <v/>
      </c>
      <c r="M401" s="7" t="str">
        <f>IF(M$1=1,IF(data0!M400&gt;0,IF(data0!M400&lt;$B$1,data0!M400,""),""),"")</f>
        <v/>
      </c>
      <c r="N401" s="7" t="str">
        <f>IF(N$1=1,IF(data0!N400&gt;0,IF(data0!N400&lt;$B$1,data0!N400,""),""),"")</f>
        <v/>
      </c>
      <c r="O401" s="7" t="str">
        <f>IF(O$1=1,IF(data0!O400&gt;0,IF(data0!O400&lt;$B$1,data0!O400,""),""),"")</f>
        <v/>
      </c>
      <c r="P401" s="7" t="str">
        <f>IF(P$1=1,IF(data0!P400&gt;0,IF(data0!P400&lt;$B$1,data0!P400,""),""),"")</f>
        <v/>
      </c>
      <c r="Q401" s="7" t="str">
        <f>IF(Q$1=1,IF(data0!Q400&gt;0,IF(data0!Q400&lt;$B$1,data0!Q400,""),""),"")</f>
        <v/>
      </c>
      <c r="R401" s="7" t="str">
        <f>IF(R$1=1,IF(data0!R400&gt;0,IF(data0!R400&lt;$B$1,data0!R400,""),""),"")</f>
        <v/>
      </c>
      <c r="S401" s="7" t="str">
        <f>IF(S$1=1,IF(data0!S400&gt;0,IF(data0!S400&lt;$B$1,data0!S400,""),""),"")</f>
        <v/>
      </c>
      <c r="T401" s="7" t="str">
        <f>IF(T$1=1,IF(data0!T400&gt;0,IF(data0!T400&lt;$B$1,data0!T400,""),""),"")</f>
        <v/>
      </c>
      <c r="U401" s="7" t="str">
        <f>IF(U$1=1,IF(data0!U400&gt;0,IF(data0!U400&lt;$B$1,data0!U400,""),""),"")</f>
        <v/>
      </c>
      <c r="V401" s="7" t="str">
        <f>IF(V$1=1,IF(data0!V400&gt;0,IF(data0!V400&lt;$B$1,data0!V400,""),""),"")</f>
        <v/>
      </c>
      <c r="W401" s="7" t="str">
        <f>IF(W$1=1,IF(data0!W400&gt;0,IF(data0!W400&lt;$B$1,data0!W400,""),""),"")</f>
        <v/>
      </c>
      <c r="X401" s="7" t="str">
        <f>IF(X$1=1,IF(data0!X400&gt;0,IF(data0!X400&lt;$B$1,data0!X400,""),""),"")</f>
        <v/>
      </c>
      <c r="Y401" s="7" t="str">
        <f>IF(Y$1=1,IF(data0!Y400&gt;0,IF(data0!Y400&lt;$B$1,data0!Y400,""),""),"")</f>
        <v/>
      </c>
      <c r="Z401" s="7" t="str">
        <f>IF(Z$1=1,IF(data0!Z400&gt;0,IF(data0!Z400&lt;$B$1,data0!Z400,""),""),"")</f>
        <v/>
      </c>
      <c r="AA401" s="7" t="str">
        <f>IF(AA$1=1,IF(data0!AA400&gt;0,IF(data0!AA400&lt;$B$1,data0!AA400,""),""),"")</f>
        <v/>
      </c>
      <c r="AB401" s="7" t="str">
        <f>IF(AB$1=1,IF(data0!AB400&gt;0,IF(data0!AB400&lt;$B$1,data0!AB400,""),""),"")</f>
        <v/>
      </c>
      <c r="AC401" s="7" t="str">
        <f>IF(AC$1=1,IF(data0!AC400&gt;0,IF(data0!AC400&lt;$B$1,data0!AC400,""),""),"")</f>
        <v/>
      </c>
      <c r="AD401" s="7" t="str">
        <f>IF(AD$1=1,IF(data0!AD400&gt;0,IF(data0!AD400&lt;$B$1,data0!AD400,""),""),"")</f>
        <v/>
      </c>
      <c r="AE401" s="7" t="str">
        <f>IF(AE$1=1,IF(data0!AE400&gt;0,IF(data0!AE400&lt;$B$1,data0!AE400,""),""),"")</f>
        <v/>
      </c>
      <c r="AF401" s="7" t="str">
        <f>IF(AF$1=1,IF(data0!AF400&gt;0,IF(data0!AF400&lt;$B$1,data0!AF400,""),""),"")</f>
        <v/>
      </c>
      <c r="AG401" s="7" t="str">
        <f>IF(AG$1=1,IF(data0!AG400&gt;0,IF(data0!AG400&lt;$B$1,data0!AG400,""),""),"")</f>
        <v/>
      </c>
      <c r="AH401" s="7" t="str">
        <f>IF(AH$1=1,IF(data0!AH400&gt;0,IF(data0!AH400&lt;$B$1,data0!AH400,""),""),"")</f>
        <v/>
      </c>
      <c r="AI401" s="7" t="str">
        <f>IF(AI$1=1,IF(data0!AI400&gt;0,IF(data0!AI400&lt;$B$1,data0!AI400,""),""),"")</f>
        <v/>
      </c>
      <c r="AJ401" s="7" t="str">
        <f>IF(AJ$1=1,IF(data0!AJ400&gt;0,IF(data0!AJ400&lt;$B$1,data0!AJ400,""),""),"")</f>
        <v/>
      </c>
    </row>
    <row r="402" spans="1:36" hidden="1">
      <c r="A402" s="1">
        <f>data0!A401</f>
        <v>399</v>
      </c>
      <c r="B402" s="1">
        <f>data0!B401</f>
        <v>15</v>
      </c>
      <c r="C402" s="1">
        <f>data0!C401</f>
        <v>0</v>
      </c>
      <c r="D402" s="1">
        <f>data0!D401</f>
        <v>3</v>
      </c>
      <c r="E402" s="7" t="str">
        <f>IF(E$1=1,IF(data0!E401&gt;0,IF(data0!E401&lt;$B$1,data0!E401,""),""),"")</f>
        <v/>
      </c>
      <c r="F402" s="7" t="str">
        <f>IF(F$1=1,IF(data0!F401&gt;0,IF(data0!F401&lt;$B$1,data0!F401,""),""),"")</f>
        <v/>
      </c>
      <c r="G402" s="7" t="str">
        <f>IF(G$1=1,IF(data0!G401&gt;0,IF(data0!G401&lt;$B$1,data0!G401,""),""),"")</f>
        <v/>
      </c>
      <c r="H402" s="7" t="str">
        <f>IF(H$1=1,IF(data0!H401&gt;0,IF(data0!H401&lt;$B$1,data0!H401,""),""),"")</f>
        <v/>
      </c>
      <c r="I402" s="7" t="str">
        <f>IF(I$1=1,IF(data0!I401&gt;0,IF(data0!I401&lt;$B$1,data0!I401,""),""),"")</f>
        <v/>
      </c>
      <c r="J402" s="7" t="str">
        <f>IF(J$1=1,IF(data0!J401&gt;0,IF(data0!J401&lt;$B$1,data0!J401,""),""),"")</f>
        <v/>
      </c>
      <c r="K402" s="7" t="str">
        <f>IF(K$1=1,IF(data0!K401&gt;0,IF(data0!K401&lt;$B$1,data0!K401,""),""),"")</f>
        <v/>
      </c>
      <c r="L402" s="7" t="str">
        <f>IF(L$1=1,IF(data0!L401&gt;0,IF(data0!L401&lt;$B$1,data0!L401,""),""),"")</f>
        <v/>
      </c>
      <c r="M402" s="7" t="str">
        <f>IF(M$1=1,IF(data0!M401&gt;0,IF(data0!M401&lt;$B$1,data0!M401,""),""),"")</f>
        <v/>
      </c>
      <c r="N402" s="7" t="str">
        <f>IF(N$1=1,IF(data0!N401&gt;0,IF(data0!N401&lt;$B$1,data0!N401,""),""),"")</f>
        <v/>
      </c>
      <c r="O402" s="7" t="str">
        <f>IF(O$1=1,IF(data0!O401&gt;0,IF(data0!O401&lt;$B$1,data0!O401,""),""),"")</f>
        <v/>
      </c>
      <c r="P402" s="7" t="str">
        <f>IF(P$1=1,IF(data0!P401&gt;0,IF(data0!P401&lt;$B$1,data0!P401,""),""),"")</f>
        <v/>
      </c>
      <c r="Q402" s="7" t="str">
        <f>IF(Q$1=1,IF(data0!Q401&gt;0,IF(data0!Q401&lt;$B$1,data0!Q401,""),""),"")</f>
        <v/>
      </c>
      <c r="R402" s="7" t="str">
        <f>IF(R$1=1,IF(data0!R401&gt;0,IF(data0!R401&lt;$B$1,data0!R401,""),""),"")</f>
        <v/>
      </c>
      <c r="S402" s="7" t="str">
        <f>IF(S$1=1,IF(data0!S401&gt;0,IF(data0!S401&lt;$B$1,data0!S401,""),""),"")</f>
        <v/>
      </c>
      <c r="T402" s="7" t="str">
        <f>IF(T$1=1,IF(data0!T401&gt;0,IF(data0!T401&lt;$B$1,data0!T401,""),""),"")</f>
        <v/>
      </c>
      <c r="U402" s="7" t="str">
        <f>IF(U$1=1,IF(data0!U401&gt;0,IF(data0!U401&lt;$B$1,data0!U401,""),""),"")</f>
        <v/>
      </c>
      <c r="V402" s="7" t="str">
        <f>IF(V$1=1,IF(data0!V401&gt;0,IF(data0!V401&lt;$B$1,data0!V401,""),""),"")</f>
        <v/>
      </c>
      <c r="W402" s="7" t="str">
        <f>IF(W$1=1,IF(data0!W401&gt;0,IF(data0!W401&lt;$B$1,data0!W401,""),""),"")</f>
        <v/>
      </c>
      <c r="X402" s="7" t="str">
        <f>IF(X$1=1,IF(data0!X401&gt;0,IF(data0!X401&lt;$B$1,data0!X401,""),""),"")</f>
        <v/>
      </c>
      <c r="Y402" s="7" t="str">
        <f>IF(Y$1=1,IF(data0!Y401&gt;0,IF(data0!Y401&lt;$B$1,data0!Y401,""),""),"")</f>
        <v/>
      </c>
      <c r="Z402" s="7" t="str">
        <f>IF(Z$1=1,IF(data0!Z401&gt;0,IF(data0!Z401&lt;$B$1,data0!Z401,""),""),"")</f>
        <v/>
      </c>
      <c r="AA402" s="7" t="str">
        <f>IF(AA$1=1,IF(data0!AA401&gt;0,IF(data0!AA401&lt;$B$1,data0!AA401,""),""),"")</f>
        <v/>
      </c>
      <c r="AB402" s="7" t="str">
        <f>IF(AB$1=1,IF(data0!AB401&gt;0,IF(data0!AB401&lt;$B$1,data0!AB401,""),""),"")</f>
        <v/>
      </c>
      <c r="AC402" s="7" t="str">
        <f>IF(AC$1=1,IF(data0!AC401&gt;0,IF(data0!AC401&lt;$B$1,data0!AC401,""),""),"")</f>
        <v/>
      </c>
      <c r="AD402" s="7" t="str">
        <f>IF(AD$1=1,IF(data0!AD401&gt;0,IF(data0!AD401&lt;$B$1,data0!AD401,""),""),"")</f>
        <v/>
      </c>
      <c r="AE402" s="7" t="str">
        <f>IF(AE$1=1,IF(data0!AE401&gt;0,IF(data0!AE401&lt;$B$1,data0!AE401,""),""),"")</f>
        <v/>
      </c>
      <c r="AF402" s="7" t="str">
        <f>IF(AF$1=1,IF(data0!AF401&gt;0,IF(data0!AF401&lt;$B$1,data0!AF401,""),""),"")</f>
        <v/>
      </c>
      <c r="AG402" s="7" t="str">
        <f>IF(AG$1=1,IF(data0!AG401&gt;0,IF(data0!AG401&lt;$B$1,data0!AG401,""),""),"")</f>
        <v/>
      </c>
      <c r="AH402" s="7" t="str">
        <f>IF(AH$1=1,IF(data0!AH401&gt;0,IF(data0!AH401&lt;$B$1,data0!AH401,""),""),"")</f>
        <v/>
      </c>
      <c r="AI402" s="7" t="str">
        <f>IF(AI$1=1,IF(data0!AI401&gt;0,IF(data0!AI401&lt;$B$1,data0!AI401,""),""),"")</f>
        <v/>
      </c>
      <c r="AJ402" s="7" t="str">
        <f>IF(AJ$1=1,IF(data0!AJ401&gt;0,IF(data0!AJ401&lt;$B$1,data0!AJ401,""),""),"")</f>
        <v/>
      </c>
    </row>
    <row r="403" spans="1:36" hidden="1">
      <c r="A403" s="1">
        <f>data0!A402</f>
        <v>400</v>
      </c>
      <c r="B403" s="1">
        <f>data0!B402</f>
        <v>16</v>
      </c>
      <c r="C403" s="1">
        <f>data0!C402</f>
        <v>0</v>
      </c>
      <c r="D403" s="1">
        <f>data0!D402</f>
        <v>3</v>
      </c>
      <c r="E403" s="7" t="str">
        <f>IF(E$1=1,IF(data0!E402&gt;0,IF(data0!E402&lt;$B$1,data0!E402,""),""),"")</f>
        <v/>
      </c>
      <c r="F403" s="7" t="str">
        <f>IF(F$1=1,IF(data0!F402&gt;0,IF(data0!F402&lt;$B$1,data0!F402,""),""),"")</f>
        <v/>
      </c>
      <c r="G403" s="7" t="str">
        <f>IF(G$1=1,IF(data0!G402&gt;0,IF(data0!G402&lt;$B$1,data0!G402,""),""),"")</f>
        <v/>
      </c>
      <c r="H403" s="7" t="str">
        <f>IF(H$1=1,IF(data0!H402&gt;0,IF(data0!H402&lt;$B$1,data0!H402,""),""),"")</f>
        <v/>
      </c>
      <c r="I403" s="7" t="str">
        <f>IF(I$1=1,IF(data0!I402&gt;0,IF(data0!I402&lt;$B$1,data0!I402,""),""),"")</f>
        <v/>
      </c>
      <c r="J403" s="7" t="str">
        <f>IF(J$1=1,IF(data0!J402&gt;0,IF(data0!J402&lt;$B$1,data0!J402,""),""),"")</f>
        <v/>
      </c>
      <c r="K403" s="7" t="str">
        <f>IF(K$1=1,IF(data0!K402&gt;0,IF(data0!K402&lt;$B$1,data0!K402,""),""),"")</f>
        <v/>
      </c>
      <c r="L403" s="7" t="str">
        <f>IF(L$1=1,IF(data0!L402&gt;0,IF(data0!L402&lt;$B$1,data0!L402,""),""),"")</f>
        <v/>
      </c>
      <c r="M403" s="7" t="str">
        <f>IF(M$1=1,IF(data0!M402&gt;0,IF(data0!M402&lt;$B$1,data0!M402,""),""),"")</f>
        <v/>
      </c>
      <c r="N403" s="7" t="str">
        <f>IF(N$1=1,IF(data0!N402&gt;0,IF(data0!N402&lt;$B$1,data0!N402,""),""),"")</f>
        <v/>
      </c>
      <c r="O403" s="7" t="str">
        <f>IF(O$1=1,IF(data0!O402&gt;0,IF(data0!O402&lt;$B$1,data0!O402,""),""),"")</f>
        <v/>
      </c>
      <c r="P403" s="7" t="str">
        <f>IF(P$1=1,IF(data0!P402&gt;0,IF(data0!P402&lt;$B$1,data0!P402,""),""),"")</f>
        <v/>
      </c>
      <c r="Q403" s="7" t="str">
        <f>IF(Q$1=1,IF(data0!Q402&gt;0,IF(data0!Q402&lt;$B$1,data0!Q402,""),""),"")</f>
        <v/>
      </c>
      <c r="R403" s="7" t="str">
        <f>IF(R$1=1,IF(data0!R402&gt;0,IF(data0!R402&lt;$B$1,data0!R402,""),""),"")</f>
        <v/>
      </c>
      <c r="S403" s="7" t="str">
        <f>IF(S$1=1,IF(data0!S402&gt;0,IF(data0!S402&lt;$B$1,data0!S402,""),""),"")</f>
        <v/>
      </c>
      <c r="T403" s="7" t="str">
        <f>IF(T$1=1,IF(data0!T402&gt;0,IF(data0!T402&lt;$B$1,data0!T402,""),""),"")</f>
        <v/>
      </c>
      <c r="U403" s="7" t="str">
        <f>IF(U$1=1,IF(data0!U402&gt;0,IF(data0!U402&lt;$B$1,data0!U402,""),""),"")</f>
        <v/>
      </c>
      <c r="V403" s="7" t="str">
        <f>IF(V$1=1,IF(data0!V402&gt;0,IF(data0!V402&lt;$B$1,data0!V402,""),""),"")</f>
        <v/>
      </c>
      <c r="W403" s="7" t="str">
        <f>IF(W$1=1,IF(data0!W402&gt;0,IF(data0!W402&lt;$B$1,data0!W402,""),""),"")</f>
        <v/>
      </c>
      <c r="X403" s="7" t="str">
        <f>IF(X$1=1,IF(data0!X402&gt;0,IF(data0!X402&lt;$B$1,data0!X402,""),""),"")</f>
        <v/>
      </c>
      <c r="Y403" s="7" t="str">
        <f>IF(Y$1=1,IF(data0!Y402&gt;0,IF(data0!Y402&lt;$B$1,data0!Y402,""),""),"")</f>
        <v/>
      </c>
      <c r="Z403" s="7" t="str">
        <f>IF(Z$1=1,IF(data0!Z402&gt;0,IF(data0!Z402&lt;$B$1,data0!Z402,""),""),"")</f>
        <v/>
      </c>
      <c r="AA403" s="7" t="str">
        <f>IF(AA$1=1,IF(data0!AA402&gt;0,IF(data0!AA402&lt;$B$1,data0!AA402,""),""),"")</f>
        <v/>
      </c>
      <c r="AB403" s="7" t="str">
        <f>IF(AB$1=1,IF(data0!AB402&gt;0,IF(data0!AB402&lt;$B$1,data0!AB402,""),""),"")</f>
        <v/>
      </c>
      <c r="AC403" s="7" t="str">
        <f>IF(AC$1=1,IF(data0!AC402&gt;0,IF(data0!AC402&lt;$B$1,data0!AC402,""),""),"")</f>
        <v/>
      </c>
      <c r="AD403" s="7" t="str">
        <f>IF(AD$1=1,IF(data0!AD402&gt;0,IF(data0!AD402&lt;$B$1,data0!AD402,""),""),"")</f>
        <v/>
      </c>
      <c r="AE403" s="7" t="str">
        <f>IF(AE$1=1,IF(data0!AE402&gt;0,IF(data0!AE402&lt;$B$1,data0!AE402,""),""),"")</f>
        <v/>
      </c>
      <c r="AF403" s="7" t="str">
        <f>IF(AF$1=1,IF(data0!AF402&gt;0,IF(data0!AF402&lt;$B$1,data0!AF402,""),""),"")</f>
        <v/>
      </c>
      <c r="AG403" s="7" t="str">
        <f>IF(AG$1=1,IF(data0!AG402&gt;0,IF(data0!AG402&lt;$B$1,data0!AG402,""),""),"")</f>
        <v/>
      </c>
      <c r="AH403" s="7" t="str">
        <f>IF(AH$1=1,IF(data0!AH402&gt;0,IF(data0!AH402&lt;$B$1,data0!AH402,""),""),"")</f>
        <v/>
      </c>
      <c r="AI403" s="7" t="str">
        <f>IF(AI$1=1,IF(data0!AI402&gt;0,IF(data0!AI402&lt;$B$1,data0!AI402,""),""),"")</f>
        <v/>
      </c>
      <c r="AJ403" s="7" t="str">
        <f>IF(AJ$1=1,IF(data0!AJ402&gt;0,IF(data0!AJ402&lt;$B$1,data0!AJ402,""),""),"")</f>
        <v/>
      </c>
    </row>
    <row r="404" spans="1:36" hidden="1">
      <c r="A404" s="1">
        <f>data0!A403</f>
        <v>401</v>
      </c>
      <c r="B404" s="1">
        <f>data0!B403</f>
        <v>17</v>
      </c>
      <c r="C404" s="1">
        <f>data0!C403</f>
        <v>0</v>
      </c>
      <c r="D404" s="1">
        <f>data0!D403</f>
        <v>3</v>
      </c>
      <c r="E404" s="7" t="str">
        <f>IF(E$1=1,IF(data0!E403&gt;0,IF(data0!E403&lt;$B$1,data0!E403,""),""),"")</f>
        <v/>
      </c>
      <c r="F404" s="7" t="str">
        <f>IF(F$1=1,IF(data0!F403&gt;0,IF(data0!F403&lt;$B$1,data0!F403,""),""),"")</f>
        <v/>
      </c>
      <c r="G404" s="7" t="str">
        <f>IF(G$1=1,IF(data0!G403&gt;0,IF(data0!G403&lt;$B$1,data0!G403,""),""),"")</f>
        <v/>
      </c>
      <c r="H404" s="7" t="str">
        <f>IF(H$1=1,IF(data0!H403&gt;0,IF(data0!H403&lt;$B$1,data0!H403,""),""),"")</f>
        <v/>
      </c>
      <c r="I404" s="7" t="str">
        <f>IF(I$1=1,IF(data0!I403&gt;0,IF(data0!I403&lt;$B$1,data0!I403,""),""),"")</f>
        <v/>
      </c>
      <c r="J404" s="7" t="str">
        <f>IF(J$1=1,IF(data0!J403&gt;0,IF(data0!J403&lt;$B$1,data0!J403,""),""),"")</f>
        <v/>
      </c>
      <c r="K404" s="7" t="str">
        <f>IF(K$1=1,IF(data0!K403&gt;0,IF(data0!K403&lt;$B$1,data0!K403,""),""),"")</f>
        <v/>
      </c>
      <c r="L404" s="7" t="str">
        <f>IF(L$1=1,IF(data0!L403&gt;0,IF(data0!L403&lt;$B$1,data0!L403,""),""),"")</f>
        <v/>
      </c>
      <c r="M404" s="7" t="str">
        <f>IF(M$1=1,IF(data0!M403&gt;0,IF(data0!M403&lt;$B$1,data0!M403,""),""),"")</f>
        <v/>
      </c>
      <c r="N404" s="7" t="str">
        <f>IF(N$1=1,IF(data0!N403&gt;0,IF(data0!N403&lt;$B$1,data0!N403,""),""),"")</f>
        <v/>
      </c>
      <c r="O404" s="7" t="str">
        <f>IF(O$1=1,IF(data0!O403&gt;0,IF(data0!O403&lt;$B$1,data0!O403,""),""),"")</f>
        <v/>
      </c>
      <c r="P404" s="7" t="str">
        <f>IF(P$1=1,IF(data0!P403&gt;0,IF(data0!P403&lt;$B$1,data0!P403,""),""),"")</f>
        <v/>
      </c>
      <c r="Q404" s="7" t="str">
        <f>IF(Q$1=1,IF(data0!Q403&gt;0,IF(data0!Q403&lt;$B$1,data0!Q403,""),""),"")</f>
        <v/>
      </c>
      <c r="R404" s="7" t="str">
        <f>IF(R$1=1,IF(data0!R403&gt;0,IF(data0!R403&lt;$B$1,data0!R403,""),""),"")</f>
        <v/>
      </c>
      <c r="S404" s="7" t="str">
        <f>IF(S$1=1,IF(data0!S403&gt;0,IF(data0!S403&lt;$B$1,data0!S403,""),""),"")</f>
        <v/>
      </c>
      <c r="T404" s="7" t="str">
        <f>IF(T$1=1,IF(data0!T403&gt;0,IF(data0!T403&lt;$B$1,data0!T403,""),""),"")</f>
        <v/>
      </c>
      <c r="U404" s="7" t="str">
        <f>IF(U$1=1,IF(data0!U403&gt;0,IF(data0!U403&lt;$B$1,data0!U403,""),""),"")</f>
        <v/>
      </c>
      <c r="V404" s="7" t="str">
        <f>IF(V$1=1,IF(data0!V403&gt;0,IF(data0!V403&lt;$B$1,data0!V403,""),""),"")</f>
        <v/>
      </c>
      <c r="W404" s="7" t="str">
        <f>IF(W$1=1,IF(data0!W403&gt;0,IF(data0!W403&lt;$B$1,data0!W403,""),""),"")</f>
        <v/>
      </c>
      <c r="X404" s="7" t="str">
        <f>IF(X$1=1,IF(data0!X403&gt;0,IF(data0!X403&lt;$B$1,data0!X403,""),""),"")</f>
        <v/>
      </c>
      <c r="Y404" s="7" t="str">
        <f>IF(Y$1=1,IF(data0!Y403&gt;0,IF(data0!Y403&lt;$B$1,data0!Y403,""),""),"")</f>
        <v/>
      </c>
      <c r="Z404" s="7" t="str">
        <f>IF(Z$1=1,IF(data0!Z403&gt;0,IF(data0!Z403&lt;$B$1,data0!Z403,""),""),"")</f>
        <v/>
      </c>
      <c r="AA404" s="7" t="str">
        <f>IF(AA$1=1,IF(data0!AA403&gt;0,IF(data0!AA403&lt;$B$1,data0!AA403,""),""),"")</f>
        <v/>
      </c>
      <c r="AB404" s="7" t="str">
        <f>IF(AB$1=1,IF(data0!AB403&gt;0,IF(data0!AB403&lt;$B$1,data0!AB403,""),""),"")</f>
        <v/>
      </c>
      <c r="AC404" s="7" t="str">
        <f>IF(AC$1=1,IF(data0!AC403&gt;0,IF(data0!AC403&lt;$B$1,data0!AC403,""),""),"")</f>
        <v/>
      </c>
      <c r="AD404" s="7" t="str">
        <f>IF(AD$1=1,IF(data0!AD403&gt;0,IF(data0!AD403&lt;$B$1,data0!AD403,""),""),"")</f>
        <v/>
      </c>
      <c r="AE404" s="7" t="str">
        <f>IF(AE$1=1,IF(data0!AE403&gt;0,IF(data0!AE403&lt;$B$1,data0!AE403,""),""),"")</f>
        <v/>
      </c>
      <c r="AF404" s="7" t="str">
        <f>IF(AF$1=1,IF(data0!AF403&gt;0,IF(data0!AF403&lt;$B$1,data0!AF403,""),""),"")</f>
        <v/>
      </c>
      <c r="AG404" s="7" t="str">
        <f>IF(AG$1=1,IF(data0!AG403&gt;0,IF(data0!AG403&lt;$B$1,data0!AG403,""),""),"")</f>
        <v/>
      </c>
      <c r="AH404" s="7" t="str">
        <f>IF(AH$1=1,IF(data0!AH403&gt;0,IF(data0!AH403&lt;$B$1,data0!AH403,""),""),"")</f>
        <v/>
      </c>
      <c r="AI404" s="7" t="str">
        <f>IF(AI$1=1,IF(data0!AI403&gt;0,IF(data0!AI403&lt;$B$1,data0!AI403,""),""),"")</f>
        <v/>
      </c>
      <c r="AJ404" s="7" t="str">
        <f>IF(AJ$1=1,IF(data0!AJ403&gt;0,IF(data0!AJ403&lt;$B$1,data0!AJ403,""),""),"")</f>
        <v/>
      </c>
    </row>
    <row r="405" spans="1:36" hidden="1">
      <c r="A405" s="1">
        <f>data0!A404</f>
        <v>402</v>
      </c>
      <c r="B405" s="1">
        <f>data0!B404</f>
        <v>18</v>
      </c>
      <c r="C405" s="1">
        <f>data0!C404</f>
        <v>0</v>
      </c>
      <c r="D405" s="1">
        <f>data0!D404</f>
        <v>3</v>
      </c>
      <c r="E405" s="7" t="str">
        <f>IF(E$1=1,IF(data0!E404&gt;0,IF(data0!E404&lt;$B$1,data0!E404,""),""),"")</f>
        <v/>
      </c>
      <c r="F405" s="7" t="str">
        <f>IF(F$1=1,IF(data0!F404&gt;0,IF(data0!F404&lt;$B$1,data0!F404,""),""),"")</f>
        <v/>
      </c>
      <c r="G405" s="7" t="str">
        <f>IF(G$1=1,IF(data0!G404&gt;0,IF(data0!G404&lt;$B$1,data0!G404,""),""),"")</f>
        <v/>
      </c>
      <c r="H405" s="7" t="str">
        <f>IF(H$1=1,IF(data0!H404&gt;0,IF(data0!H404&lt;$B$1,data0!H404,""),""),"")</f>
        <v/>
      </c>
      <c r="I405" s="7" t="str">
        <f>IF(I$1=1,IF(data0!I404&gt;0,IF(data0!I404&lt;$B$1,data0!I404,""),""),"")</f>
        <v/>
      </c>
      <c r="J405" s="7" t="str">
        <f>IF(J$1=1,IF(data0!J404&gt;0,IF(data0!J404&lt;$B$1,data0!J404,""),""),"")</f>
        <v/>
      </c>
      <c r="K405" s="7" t="str">
        <f>IF(K$1=1,IF(data0!K404&gt;0,IF(data0!K404&lt;$B$1,data0!K404,""),""),"")</f>
        <v/>
      </c>
      <c r="L405" s="7" t="str">
        <f>IF(L$1=1,IF(data0!L404&gt;0,IF(data0!L404&lt;$B$1,data0!L404,""),""),"")</f>
        <v/>
      </c>
      <c r="M405" s="7" t="str">
        <f>IF(M$1=1,IF(data0!M404&gt;0,IF(data0!M404&lt;$B$1,data0!M404,""),""),"")</f>
        <v/>
      </c>
      <c r="N405" s="7" t="str">
        <f>IF(N$1=1,IF(data0!N404&gt;0,IF(data0!N404&lt;$B$1,data0!N404,""),""),"")</f>
        <v/>
      </c>
      <c r="O405" s="7" t="str">
        <f>IF(O$1=1,IF(data0!O404&gt;0,IF(data0!O404&lt;$B$1,data0!O404,""),""),"")</f>
        <v/>
      </c>
      <c r="P405" s="7" t="str">
        <f>IF(P$1=1,IF(data0!P404&gt;0,IF(data0!P404&lt;$B$1,data0!P404,""),""),"")</f>
        <v/>
      </c>
      <c r="Q405" s="7">
        <f>IF(Q$1=1,IF(data0!Q404&gt;0,IF(data0!Q404&lt;$B$1,data0!Q404,""),""),"")</f>
        <v>0.94117647058823528</v>
      </c>
      <c r="R405" s="7" t="str">
        <f>IF(R$1=1,IF(data0!R404&gt;0,IF(data0!R404&lt;$B$1,data0!R404,""),""),"")</f>
        <v/>
      </c>
      <c r="S405" s="7" t="str">
        <f>IF(S$1=1,IF(data0!S404&gt;0,IF(data0!S404&lt;$B$1,data0!S404,""),""),"")</f>
        <v/>
      </c>
      <c r="T405" s="7" t="str">
        <f>IF(T$1=1,IF(data0!T404&gt;0,IF(data0!T404&lt;$B$1,data0!T404,""),""),"")</f>
        <v/>
      </c>
      <c r="U405" s="7" t="str">
        <f>IF(U$1=1,IF(data0!U404&gt;0,IF(data0!U404&lt;$B$1,data0!U404,""),""),"")</f>
        <v/>
      </c>
      <c r="V405" s="7" t="str">
        <f>IF(V$1=1,IF(data0!V404&gt;0,IF(data0!V404&lt;$B$1,data0!V404,""),""),"")</f>
        <v/>
      </c>
      <c r="W405" s="7" t="str">
        <f>IF(W$1=1,IF(data0!W404&gt;0,IF(data0!W404&lt;$B$1,data0!W404,""),""),"")</f>
        <v/>
      </c>
      <c r="X405" s="7" t="str">
        <f>IF(X$1=1,IF(data0!X404&gt;0,IF(data0!X404&lt;$B$1,data0!X404,""),""),"")</f>
        <v/>
      </c>
      <c r="Y405" s="7" t="str">
        <f>IF(Y$1=1,IF(data0!Y404&gt;0,IF(data0!Y404&lt;$B$1,data0!Y404,""),""),"")</f>
        <v/>
      </c>
      <c r="Z405" s="7" t="str">
        <f>IF(Z$1=1,IF(data0!Z404&gt;0,IF(data0!Z404&lt;$B$1,data0!Z404,""),""),"")</f>
        <v/>
      </c>
      <c r="AA405" s="7" t="str">
        <f>IF(AA$1=1,IF(data0!AA404&gt;0,IF(data0!AA404&lt;$B$1,data0!AA404,""),""),"")</f>
        <v/>
      </c>
      <c r="AB405" s="7" t="str">
        <f>IF(AB$1=1,IF(data0!AB404&gt;0,IF(data0!AB404&lt;$B$1,data0!AB404,""),""),"")</f>
        <v/>
      </c>
      <c r="AC405" s="7" t="str">
        <f>IF(AC$1=1,IF(data0!AC404&gt;0,IF(data0!AC404&lt;$B$1,data0!AC404,""),""),"")</f>
        <v/>
      </c>
      <c r="AD405" s="7" t="str">
        <f>IF(AD$1=1,IF(data0!AD404&gt;0,IF(data0!AD404&lt;$B$1,data0!AD404,""),""),"")</f>
        <v/>
      </c>
      <c r="AE405" s="7" t="str">
        <f>IF(AE$1=1,IF(data0!AE404&gt;0,IF(data0!AE404&lt;$B$1,data0!AE404,""),""),"")</f>
        <v/>
      </c>
      <c r="AF405" s="7" t="str">
        <f>IF(AF$1=1,IF(data0!AF404&gt;0,IF(data0!AF404&lt;$B$1,data0!AF404,""),""),"")</f>
        <v/>
      </c>
      <c r="AG405" s="7" t="str">
        <f>IF(AG$1=1,IF(data0!AG404&gt;0,IF(data0!AG404&lt;$B$1,data0!AG404,""),""),"")</f>
        <v/>
      </c>
      <c r="AH405" s="7" t="str">
        <f>IF(AH$1=1,IF(data0!AH404&gt;0,IF(data0!AH404&lt;$B$1,data0!AH404,""),""),"")</f>
        <v/>
      </c>
      <c r="AI405" s="7" t="str">
        <f>IF(AI$1=1,IF(data0!AI404&gt;0,IF(data0!AI404&lt;$B$1,data0!AI404,""),""),"")</f>
        <v/>
      </c>
      <c r="AJ405" s="7" t="str">
        <f>IF(AJ$1=1,IF(data0!AJ404&gt;0,IF(data0!AJ404&lt;$B$1,data0!AJ404,""),""),"")</f>
        <v/>
      </c>
    </row>
    <row r="406" spans="1:36" hidden="1">
      <c r="A406" s="1">
        <f>data0!A405</f>
        <v>403</v>
      </c>
      <c r="B406" s="1">
        <f>data0!B405</f>
        <v>19</v>
      </c>
      <c r="C406" s="1">
        <f>data0!C405</f>
        <v>0</v>
      </c>
      <c r="D406" s="1">
        <f>data0!D405</f>
        <v>3</v>
      </c>
      <c r="E406" s="7" t="str">
        <f>IF(E$1=1,IF(data0!E405&gt;0,IF(data0!E405&lt;$B$1,data0!E405,""),""),"")</f>
        <v/>
      </c>
      <c r="F406" s="7" t="str">
        <f>IF(F$1=1,IF(data0!F405&gt;0,IF(data0!F405&lt;$B$1,data0!F405,""),""),"")</f>
        <v/>
      </c>
      <c r="G406" s="7" t="str">
        <f>IF(G$1=1,IF(data0!G405&gt;0,IF(data0!G405&lt;$B$1,data0!G405,""),""),"")</f>
        <v/>
      </c>
      <c r="H406" s="7" t="str">
        <f>IF(H$1=1,IF(data0!H405&gt;0,IF(data0!H405&lt;$B$1,data0!H405,""),""),"")</f>
        <v/>
      </c>
      <c r="I406" s="7" t="str">
        <f>IF(I$1=1,IF(data0!I405&gt;0,IF(data0!I405&lt;$B$1,data0!I405,""),""),"")</f>
        <v/>
      </c>
      <c r="J406" s="7" t="str">
        <f>IF(J$1=1,IF(data0!J405&gt;0,IF(data0!J405&lt;$B$1,data0!J405,""),""),"")</f>
        <v/>
      </c>
      <c r="K406" s="7" t="str">
        <f>IF(K$1=1,IF(data0!K405&gt;0,IF(data0!K405&lt;$B$1,data0!K405,""),""),"")</f>
        <v/>
      </c>
      <c r="L406" s="7" t="str">
        <f>IF(L$1=1,IF(data0!L405&gt;0,IF(data0!L405&lt;$B$1,data0!L405,""),""),"")</f>
        <v/>
      </c>
      <c r="M406" s="7" t="str">
        <f>IF(M$1=1,IF(data0!M405&gt;0,IF(data0!M405&lt;$B$1,data0!M405,""),""),"")</f>
        <v/>
      </c>
      <c r="N406" s="7" t="str">
        <f>IF(N$1=1,IF(data0!N405&gt;0,IF(data0!N405&lt;$B$1,data0!N405,""),""),"")</f>
        <v/>
      </c>
      <c r="O406" s="7" t="str">
        <f>IF(O$1=1,IF(data0!O405&gt;0,IF(data0!O405&lt;$B$1,data0!O405,""),""),"")</f>
        <v/>
      </c>
      <c r="P406" s="7" t="str">
        <f>IF(P$1=1,IF(data0!P405&gt;0,IF(data0!P405&lt;$B$1,data0!P405,""),""),"")</f>
        <v/>
      </c>
      <c r="Q406" s="7">
        <f>IF(Q$1=1,IF(data0!Q405&gt;0,IF(data0!Q405&lt;$B$1,data0!Q405,""),""),"")</f>
        <v>0.91764705882352937</v>
      </c>
      <c r="R406" s="7" t="str">
        <f>IF(R$1=1,IF(data0!R405&gt;0,IF(data0!R405&lt;$B$1,data0!R405,""),""),"")</f>
        <v/>
      </c>
      <c r="S406" s="7" t="str">
        <f>IF(S$1=1,IF(data0!S405&gt;0,IF(data0!S405&lt;$B$1,data0!S405,""),""),"")</f>
        <v/>
      </c>
      <c r="T406" s="7" t="str">
        <f>IF(T$1=1,IF(data0!T405&gt;0,IF(data0!T405&lt;$B$1,data0!T405,""),""),"")</f>
        <v/>
      </c>
      <c r="U406" s="7" t="str">
        <f>IF(U$1=1,IF(data0!U405&gt;0,IF(data0!U405&lt;$B$1,data0!U405,""),""),"")</f>
        <v/>
      </c>
      <c r="V406" s="7" t="str">
        <f>IF(V$1=1,IF(data0!V405&gt;0,IF(data0!V405&lt;$B$1,data0!V405,""),""),"")</f>
        <v/>
      </c>
      <c r="W406" s="7" t="str">
        <f>IF(W$1=1,IF(data0!W405&gt;0,IF(data0!W405&lt;$B$1,data0!W405,""),""),"")</f>
        <v/>
      </c>
      <c r="X406" s="7" t="str">
        <f>IF(X$1=1,IF(data0!X405&gt;0,IF(data0!X405&lt;$B$1,data0!X405,""),""),"")</f>
        <v/>
      </c>
      <c r="Y406" s="7" t="str">
        <f>IF(Y$1=1,IF(data0!Y405&gt;0,IF(data0!Y405&lt;$B$1,data0!Y405,""),""),"")</f>
        <v/>
      </c>
      <c r="Z406" s="7" t="str">
        <f>IF(Z$1=1,IF(data0!Z405&gt;0,IF(data0!Z405&lt;$B$1,data0!Z405,""),""),"")</f>
        <v/>
      </c>
      <c r="AA406" s="7" t="str">
        <f>IF(AA$1=1,IF(data0!AA405&gt;0,IF(data0!AA405&lt;$B$1,data0!AA405,""),""),"")</f>
        <v/>
      </c>
      <c r="AB406" s="7" t="str">
        <f>IF(AB$1=1,IF(data0!AB405&gt;0,IF(data0!AB405&lt;$B$1,data0!AB405,""),""),"")</f>
        <v/>
      </c>
      <c r="AC406" s="7" t="str">
        <f>IF(AC$1=1,IF(data0!AC405&gt;0,IF(data0!AC405&lt;$B$1,data0!AC405,""),""),"")</f>
        <v/>
      </c>
      <c r="AD406" s="7" t="str">
        <f>IF(AD$1=1,IF(data0!AD405&gt;0,IF(data0!AD405&lt;$B$1,data0!AD405,""),""),"")</f>
        <v/>
      </c>
      <c r="AE406" s="7" t="str">
        <f>IF(AE$1=1,IF(data0!AE405&gt;0,IF(data0!AE405&lt;$B$1,data0!AE405,""),""),"")</f>
        <v/>
      </c>
      <c r="AF406" s="7" t="str">
        <f>IF(AF$1=1,IF(data0!AF405&gt;0,IF(data0!AF405&lt;$B$1,data0!AF405,""),""),"")</f>
        <v/>
      </c>
      <c r="AG406" s="7" t="str">
        <f>IF(AG$1=1,IF(data0!AG405&gt;0,IF(data0!AG405&lt;$B$1,data0!AG405,""),""),"")</f>
        <v/>
      </c>
      <c r="AH406" s="7" t="str">
        <f>IF(AH$1=1,IF(data0!AH405&gt;0,IF(data0!AH405&lt;$B$1,data0!AH405,""),""),"")</f>
        <v/>
      </c>
      <c r="AI406" s="7" t="str">
        <f>IF(AI$1=1,IF(data0!AI405&gt;0,IF(data0!AI405&lt;$B$1,data0!AI405,""),""),"")</f>
        <v/>
      </c>
      <c r="AJ406" s="7" t="str">
        <f>IF(AJ$1=1,IF(data0!AJ405&gt;0,IF(data0!AJ405&lt;$B$1,data0!AJ405,""),""),"")</f>
        <v/>
      </c>
    </row>
    <row r="407" spans="1:36" hidden="1">
      <c r="A407" s="1">
        <f>data0!A406</f>
        <v>404</v>
      </c>
      <c r="B407" s="1">
        <f>data0!B406</f>
        <v>20</v>
      </c>
      <c r="C407" s="1">
        <f>data0!C406</f>
        <v>0</v>
      </c>
      <c r="D407" s="1">
        <f>data0!D406</f>
        <v>3</v>
      </c>
      <c r="E407" s="7" t="str">
        <f>IF(E$1=1,IF(data0!E406&gt;0,IF(data0!E406&lt;$B$1,data0!E406,""),""),"")</f>
        <v/>
      </c>
      <c r="F407" s="7">
        <f>IF(F$1=1,IF(data0!F406&gt;0,IF(data0!F406&lt;$B$1,data0!F406,""),""),"")</f>
        <v>0.93725490196078431</v>
      </c>
      <c r="G407" s="7" t="str">
        <f>IF(G$1=1,IF(data0!G406&gt;0,IF(data0!G406&lt;$B$1,data0!G406,""),""),"")</f>
        <v/>
      </c>
      <c r="H407" s="7" t="str">
        <f>IF(H$1=1,IF(data0!H406&gt;0,IF(data0!H406&lt;$B$1,data0!H406,""),""),"")</f>
        <v/>
      </c>
      <c r="I407" s="7" t="str">
        <f>IF(I$1=1,IF(data0!I406&gt;0,IF(data0!I406&lt;$B$1,data0!I406,""),""),"")</f>
        <v/>
      </c>
      <c r="J407" s="7" t="str">
        <f>IF(J$1=1,IF(data0!J406&gt;0,IF(data0!J406&lt;$B$1,data0!J406,""),""),"")</f>
        <v/>
      </c>
      <c r="K407" s="7" t="str">
        <f>IF(K$1=1,IF(data0!K406&gt;0,IF(data0!K406&lt;$B$1,data0!K406,""),""),"")</f>
        <v/>
      </c>
      <c r="L407" s="7" t="str">
        <f>IF(L$1=1,IF(data0!L406&gt;0,IF(data0!L406&lt;$B$1,data0!L406,""),""),"")</f>
        <v/>
      </c>
      <c r="M407" s="7" t="str">
        <f>IF(M$1=1,IF(data0!M406&gt;0,IF(data0!M406&lt;$B$1,data0!M406,""),""),"")</f>
        <v/>
      </c>
      <c r="N407" s="7" t="str">
        <f>IF(N$1=1,IF(data0!N406&gt;0,IF(data0!N406&lt;$B$1,data0!N406,""),""),"")</f>
        <v/>
      </c>
      <c r="O407" s="7" t="str">
        <f>IF(O$1=1,IF(data0!O406&gt;0,IF(data0!O406&lt;$B$1,data0!O406,""),""),"")</f>
        <v/>
      </c>
      <c r="P407" s="7" t="str">
        <f>IF(P$1=1,IF(data0!P406&gt;0,IF(data0!P406&lt;$B$1,data0!P406,""),""),"")</f>
        <v/>
      </c>
      <c r="Q407" s="7">
        <f>IF(Q$1=1,IF(data0!Q406&gt;0,IF(data0!Q406&lt;$B$1,data0!Q406,""),""),"")</f>
        <v>0.90588235294117647</v>
      </c>
      <c r="R407" s="7" t="str">
        <f>IF(R$1=1,IF(data0!R406&gt;0,IF(data0!R406&lt;$B$1,data0!R406,""),""),"")</f>
        <v/>
      </c>
      <c r="S407" s="7" t="str">
        <f>IF(S$1=1,IF(data0!S406&gt;0,IF(data0!S406&lt;$B$1,data0!S406,""),""),"")</f>
        <v/>
      </c>
      <c r="T407" s="7" t="str">
        <f>IF(T$1=1,IF(data0!T406&gt;0,IF(data0!T406&lt;$B$1,data0!T406,""),""),"")</f>
        <v/>
      </c>
      <c r="U407" s="7" t="str">
        <f>IF(U$1=1,IF(data0!U406&gt;0,IF(data0!U406&lt;$B$1,data0!U406,""),""),"")</f>
        <v/>
      </c>
      <c r="V407" s="7" t="str">
        <f>IF(V$1=1,IF(data0!V406&gt;0,IF(data0!V406&lt;$B$1,data0!V406,""),""),"")</f>
        <v/>
      </c>
      <c r="W407" s="7" t="str">
        <f>IF(W$1=1,IF(data0!W406&gt;0,IF(data0!W406&lt;$B$1,data0!W406,""),""),"")</f>
        <v/>
      </c>
      <c r="X407" s="7" t="str">
        <f>IF(X$1=1,IF(data0!X406&gt;0,IF(data0!X406&lt;$B$1,data0!X406,""),""),"")</f>
        <v/>
      </c>
      <c r="Y407" s="7" t="str">
        <f>IF(Y$1=1,IF(data0!Y406&gt;0,IF(data0!Y406&lt;$B$1,data0!Y406,""),""),"")</f>
        <v/>
      </c>
      <c r="Z407" s="7" t="str">
        <f>IF(Z$1=1,IF(data0!Z406&gt;0,IF(data0!Z406&lt;$B$1,data0!Z406,""),""),"")</f>
        <v/>
      </c>
      <c r="AA407" s="7" t="str">
        <f>IF(AA$1=1,IF(data0!AA406&gt;0,IF(data0!AA406&lt;$B$1,data0!AA406,""),""),"")</f>
        <v/>
      </c>
      <c r="AB407" s="7" t="str">
        <f>IF(AB$1=1,IF(data0!AB406&gt;0,IF(data0!AB406&lt;$B$1,data0!AB406,""),""),"")</f>
        <v/>
      </c>
      <c r="AC407" s="7" t="str">
        <f>IF(AC$1=1,IF(data0!AC406&gt;0,IF(data0!AC406&lt;$B$1,data0!AC406,""),""),"")</f>
        <v/>
      </c>
      <c r="AD407" s="7" t="str">
        <f>IF(AD$1=1,IF(data0!AD406&gt;0,IF(data0!AD406&lt;$B$1,data0!AD406,""),""),"")</f>
        <v/>
      </c>
      <c r="AE407" s="7" t="str">
        <f>IF(AE$1=1,IF(data0!AE406&gt;0,IF(data0!AE406&lt;$B$1,data0!AE406,""),""),"")</f>
        <v/>
      </c>
      <c r="AF407" s="7" t="str">
        <f>IF(AF$1=1,IF(data0!AF406&gt;0,IF(data0!AF406&lt;$B$1,data0!AF406,""),""),"")</f>
        <v/>
      </c>
      <c r="AG407" s="7" t="str">
        <f>IF(AG$1=1,IF(data0!AG406&gt;0,IF(data0!AG406&lt;$B$1,data0!AG406,""),""),"")</f>
        <v/>
      </c>
      <c r="AH407" s="7" t="str">
        <f>IF(AH$1=1,IF(data0!AH406&gt;0,IF(data0!AH406&lt;$B$1,data0!AH406,""),""),"")</f>
        <v/>
      </c>
      <c r="AI407" s="7" t="str">
        <f>IF(AI$1=1,IF(data0!AI406&gt;0,IF(data0!AI406&lt;$B$1,data0!AI406,""),""),"")</f>
        <v/>
      </c>
      <c r="AJ407" s="7">
        <f>IF(AJ$1=1,IF(data0!AJ406&gt;0,IF(data0!AJ406&lt;$B$1,data0!AJ406,""),""),"")</f>
        <v>0.94901960784313721</v>
      </c>
    </row>
    <row r="408" spans="1:36" hidden="1">
      <c r="A408" s="1">
        <f>data0!A407</f>
        <v>405</v>
      </c>
      <c r="B408" s="1">
        <f>data0!B407</f>
        <v>21</v>
      </c>
      <c r="C408" s="1">
        <f>data0!C407</f>
        <v>0</v>
      </c>
      <c r="D408" s="1">
        <f>data0!D407</f>
        <v>3</v>
      </c>
      <c r="E408" s="7" t="str">
        <f>IF(E$1=1,IF(data0!E407&gt;0,IF(data0!E407&lt;$B$1,data0!E407,""),""),"")</f>
        <v/>
      </c>
      <c r="F408" s="7">
        <f>IF(F$1=1,IF(data0!F407&gt;0,IF(data0!F407&lt;$B$1,data0!F407,""),""),"")</f>
        <v>0.9137254901960784</v>
      </c>
      <c r="G408" s="7" t="str">
        <f>IF(G$1=1,IF(data0!G407&gt;0,IF(data0!G407&lt;$B$1,data0!G407,""),""),"")</f>
        <v/>
      </c>
      <c r="H408" s="7" t="str">
        <f>IF(H$1=1,IF(data0!H407&gt;0,IF(data0!H407&lt;$B$1,data0!H407,""),""),"")</f>
        <v/>
      </c>
      <c r="I408" s="7" t="str">
        <f>IF(I$1=1,IF(data0!I407&gt;0,IF(data0!I407&lt;$B$1,data0!I407,""),""),"")</f>
        <v/>
      </c>
      <c r="J408" s="7" t="str">
        <f>IF(J$1=1,IF(data0!J407&gt;0,IF(data0!J407&lt;$B$1,data0!J407,""),""),"")</f>
        <v/>
      </c>
      <c r="K408" s="7" t="str">
        <f>IF(K$1=1,IF(data0!K407&gt;0,IF(data0!K407&lt;$B$1,data0!K407,""),""),"")</f>
        <v/>
      </c>
      <c r="L408" s="7" t="str">
        <f>IF(L$1=1,IF(data0!L407&gt;0,IF(data0!L407&lt;$B$1,data0!L407,""),""),"")</f>
        <v/>
      </c>
      <c r="M408" s="7" t="str">
        <f>IF(M$1=1,IF(data0!M407&gt;0,IF(data0!M407&lt;$B$1,data0!M407,""),""),"")</f>
        <v/>
      </c>
      <c r="N408" s="7" t="str">
        <f>IF(N$1=1,IF(data0!N407&gt;0,IF(data0!N407&lt;$B$1,data0!N407,""),""),"")</f>
        <v/>
      </c>
      <c r="O408" s="7" t="str">
        <f>IF(O$1=1,IF(data0!O407&gt;0,IF(data0!O407&lt;$B$1,data0!O407,""),""),"")</f>
        <v/>
      </c>
      <c r="P408" s="7" t="str">
        <f>IF(P$1=1,IF(data0!P407&gt;0,IF(data0!P407&lt;$B$1,data0!P407,""),""),"")</f>
        <v/>
      </c>
      <c r="Q408" s="7">
        <f>IF(Q$1=1,IF(data0!Q407&gt;0,IF(data0!Q407&lt;$B$1,data0!Q407,""),""),"")</f>
        <v>0.88235294117647056</v>
      </c>
      <c r="R408" s="7" t="str">
        <f>IF(R$1=1,IF(data0!R407&gt;0,IF(data0!R407&lt;$B$1,data0!R407,""),""),"")</f>
        <v/>
      </c>
      <c r="S408" s="7" t="str">
        <f>IF(S$1=1,IF(data0!S407&gt;0,IF(data0!S407&lt;$B$1,data0!S407,""),""),"")</f>
        <v/>
      </c>
      <c r="T408" s="7" t="str">
        <f>IF(T$1=1,IF(data0!T407&gt;0,IF(data0!T407&lt;$B$1,data0!T407,""),""),"")</f>
        <v/>
      </c>
      <c r="U408" s="7" t="str">
        <f>IF(U$1=1,IF(data0!U407&gt;0,IF(data0!U407&lt;$B$1,data0!U407,""),""),"")</f>
        <v/>
      </c>
      <c r="V408" s="7" t="str">
        <f>IF(V$1=1,IF(data0!V407&gt;0,IF(data0!V407&lt;$B$1,data0!V407,""),""),"")</f>
        <v/>
      </c>
      <c r="W408" s="7" t="str">
        <f>IF(W$1=1,IF(data0!W407&gt;0,IF(data0!W407&lt;$B$1,data0!W407,""),""),"")</f>
        <v/>
      </c>
      <c r="X408" s="7" t="str">
        <f>IF(X$1=1,IF(data0!X407&gt;0,IF(data0!X407&lt;$B$1,data0!X407,""),""),"")</f>
        <v/>
      </c>
      <c r="Y408" s="7" t="str">
        <f>IF(Y$1=1,IF(data0!Y407&gt;0,IF(data0!Y407&lt;$B$1,data0!Y407,""),""),"")</f>
        <v/>
      </c>
      <c r="Z408" s="7" t="str">
        <f>IF(Z$1=1,IF(data0!Z407&gt;0,IF(data0!Z407&lt;$B$1,data0!Z407,""),""),"")</f>
        <v/>
      </c>
      <c r="AA408" s="7" t="str">
        <f>IF(AA$1=1,IF(data0!AA407&gt;0,IF(data0!AA407&lt;$B$1,data0!AA407,""),""),"")</f>
        <v/>
      </c>
      <c r="AB408" s="7" t="str">
        <f>IF(AB$1=1,IF(data0!AB407&gt;0,IF(data0!AB407&lt;$B$1,data0!AB407,""),""),"")</f>
        <v/>
      </c>
      <c r="AC408" s="7" t="str">
        <f>IF(AC$1=1,IF(data0!AC407&gt;0,IF(data0!AC407&lt;$B$1,data0!AC407,""),""),"")</f>
        <v/>
      </c>
      <c r="AD408" s="7" t="str">
        <f>IF(AD$1=1,IF(data0!AD407&gt;0,IF(data0!AD407&lt;$B$1,data0!AD407,""),""),"")</f>
        <v/>
      </c>
      <c r="AE408" s="7" t="str">
        <f>IF(AE$1=1,IF(data0!AE407&gt;0,IF(data0!AE407&lt;$B$1,data0!AE407,""),""),"")</f>
        <v/>
      </c>
      <c r="AF408" s="7" t="str">
        <f>IF(AF$1=1,IF(data0!AF407&gt;0,IF(data0!AF407&lt;$B$1,data0!AF407,""),""),"")</f>
        <v/>
      </c>
      <c r="AG408" s="7" t="str">
        <f>IF(AG$1=1,IF(data0!AG407&gt;0,IF(data0!AG407&lt;$B$1,data0!AG407,""),""),"")</f>
        <v/>
      </c>
      <c r="AH408" s="7" t="str">
        <f>IF(AH$1=1,IF(data0!AH407&gt;0,IF(data0!AH407&lt;$B$1,data0!AH407,""),""),"")</f>
        <v/>
      </c>
      <c r="AI408" s="7" t="str">
        <f>IF(AI$1=1,IF(data0!AI407&gt;0,IF(data0!AI407&lt;$B$1,data0!AI407,""),""),"")</f>
        <v/>
      </c>
      <c r="AJ408" s="7">
        <f>IF(AJ$1=1,IF(data0!AJ407&gt;0,IF(data0!AJ407&lt;$B$1,data0!AJ407,""),""),"")</f>
        <v>0.92549019607843142</v>
      </c>
    </row>
    <row r="409" spans="1:36" hidden="1">
      <c r="A409" s="1">
        <f>data0!A408</f>
        <v>406</v>
      </c>
      <c r="B409" s="1">
        <f>data0!B408</f>
        <v>22</v>
      </c>
      <c r="C409" s="1">
        <f>data0!C408</f>
        <v>0</v>
      </c>
      <c r="D409" s="1">
        <f>data0!D408</f>
        <v>3</v>
      </c>
      <c r="E409" s="7" t="str">
        <f>IF(E$1=1,IF(data0!E408&gt;0,IF(data0!E408&lt;$B$1,data0!E408,""),""),"")</f>
        <v/>
      </c>
      <c r="F409" s="7">
        <f>IF(F$1=1,IF(data0!F408&gt;0,IF(data0!F408&lt;$B$1,data0!F408,""),""),"")</f>
        <v>0.90980392156862744</v>
      </c>
      <c r="G409" s="7" t="str">
        <f>IF(G$1=1,IF(data0!G408&gt;0,IF(data0!G408&lt;$B$1,data0!G408,""),""),"")</f>
        <v/>
      </c>
      <c r="H409" s="7" t="str">
        <f>IF(H$1=1,IF(data0!H408&gt;0,IF(data0!H408&lt;$B$1,data0!H408,""),""),"")</f>
        <v/>
      </c>
      <c r="I409" s="7" t="str">
        <f>IF(I$1=1,IF(data0!I408&gt;0,IF(data0!I408&lt;$B$1,data0!I408,""),""),"")</f>
        <v/>
      </c>
      <c r="J409" s="7" t="str">
        <f>IF(J$1=1,IF(data0!J408&gt;0,IF(data0!J408&lt;$B$1,data0!J408,""),""),"")</f>
        <v/>
      </c>
      <c r="K409" s="7" t="str">
        <f>IF(K$1=1,IF(data0!K408&gt;0,IF(data0!K408&lt;$B$1,data0!K408,""),""),"")</f>
        <v/>
      </c>
      <c r="L409" s="7" t="str">
        <f>IF(L$1=1,IF(data0!L408&gt;0,IF(data0!L408&lt;$B$1,data0!L408,""),""),"")</f>
        <v/>
      </c>
      <c r="M409" s="7" t="str">
        <f>IF(M$1=1,IF(data0!M408&gt;0,IF(data0!M408&lt;$B$1,data0!M408,""),""),"")</f>
        <v/>
      </c>
      <c r="N409" s="7">
        <f>IF(N$1=1,IF(data0!N408&gt;0,IF(data0!N408&lt;$B$1,data0!N408,""),""),"")</f>
        <v>0.94509803921568625</v>
      </c>
      <c r="O409" s="7" t="str">
        <f>IF(O$1=1,IF(data0!O408&gt;0,IF(data0!O408&lt;$B$1,data0!O408,""),""),"")</f>
        <v/>
      </c>
      <c r="P409" s="7" t="str">
        <f>IF(P$1=1,IF(data0!P408&gt;0,IF(data0!P408&lt;$B$1,data0!P408,""),""),"")</f>
        <v/>
      </c>
      <c r="Q409" s="7">
        <f>IF(Q$1=1,IF(data0!Q408&gt;0,IF(data0!Q408&lt;$B$1,data0!Q408,""),""),"")</f>
        <v>0.8666666666666667</v>
      </c>
      <c r="R409" s="7" t="str">
        <f>IF(R$1=1,IF(data0!R408&gt;0,IF(data0!R408&lt;$B$1,data0!R408,""),""),"")</f>
        <v/>
      </c>
      <c r="S409" s="7" t="str">
        <f>IF(S$1=1,IF(data0!S408&gt;0,IF(data0!S408&lt;$B$1,data0!S408,""),""),"")</f>
        <v/>
      </c>
      <c r="T409" s="7" t="str">
        <f>IF(T$1=1,IF(data0!T408&gt;0,IF(data0!T408&lt;$B$1,data0!T408,""),""),"")</f>
        <v/>
      </c>
      <c r="U409" s="7" t="str">
        <f>IF(U$1=1,IF(data0!U408&gt;0,IF(data0!U408&lt;$B$1,data0!U408,""),""),"")</f>
        <v/>
      </c>
      <c r="V409" s="7" t="str">
        <f>IF(V$1=1,IF(data0!V408&gt;0,IF(data0!V408&lt;$B$1,data0!V408,""),""),"")</f>
        <v/>
      </c>
      <c r="W409" s="7" t="str">
        <f>IF(W$1=1,IF(data0!W408&gt;0,IF(data0!W408&lt;$B$1,data0!W408,""),""),"")</f>
        <v/>
      </c>
      <c r="X409" s="7" t="str">
        <f>IF(X$1=1,IF(data0!X408&gt;0,IF(data0!X408&lt;$B$1,data0!X408,""),""),"")</f>
        <v/>
      </c>
      <c r="Y409" s="7" t="str">
        <f>IF(Y$1=1,IF(data0!Y408&gt;0,IF(data0!Y408&lt;$B$1,data0!Y408,""),""),"")</f>
        <v/>
      </c>
      <c r="Z409" s="7" t="str">
        <f>IF(Z$1=1,IF(data0!Z408&gt;0,IF(data0!Z408&lt;$B$1,data0!Z408,""),""),"")</f>
        <v/>
      </c>
      <c r="AA409" s="7" t="str">
        <f>IF(AA$1=1,IF(data0!AA408&gt;0,IF(data0!AA408&lt;$B$1,data0!AA408,""),""),"")</f>
        <v/>
      </c>
      <c r="AB409" s="7" t="str">
        <f>IF(AB$1=1,IF(data0!AB408&gt;0,IF(data0!AB408&lt;$B$1,data0!AB408,""),""),"")</f>
        <v/>
      </c>
      <c r="AC409" s="7" t="str">
        <f>IF(AC$1=1,IF(data0!AC408&gt;0,IF(data0!AC408&lt;$B$1,data0!AC408,""),""),"")</f>
        <v/>
      </c>
      <c r="AD409" s="7" t="str">
        <f>IF(AD$1=1,IF(data0!AD408&gt;0,IF(data0!AD408&lt;$B$1,data0!AD408,""),""),"")</f>
        <v/>
      </c>
      <c r="AE409" s="7" t="str">
        <f>IF(AE$1=1,IF(data0!AE408&gt;0,IF(data0!AE408&lt;$B$1,data0!AE408,""),""),"")</f>
        <v/>
      </c>
      <c r="AF409" s="7" t="str">
        <f>IF(AF$1=1,IF(data0!AF408&gt;0,IF(data0!AF408&lt;$B$1,data0!AF408,""),""),"")</f>
        <v/>
      </c>
      <c r="AG409" s="7" t="str">
        <f>IF(AG$1=1,IF(data0!AG408&gt;0,IF(data0!AG408&lt;$B$1,data0!AG408,""),""),"")</f>
        <v/>
      </c>
      <c r="AH409" s="7" t="str">
        <f>IF(AH$1=1,IF(data0!AH408&gt;0,IF(data0!AH408&lt;$B$1,data0!AH408,""),""),"")</f>
        <v/>
      </c>
      <c r="AI409" s="7" t="str">
        <f>IF(AI$1=1,IF(data0!AI408&gt;0,IF(data0!AI408&lt;$B$1,data0!AI408,""),""),"")</f>
        <v/>
      </c>
      <c r="AJ409" s="7">
        <f>IF(AJ$1=1,IF(data0!AJ408&gt;0,IF(data0!AJ408&lt;$B$1,data0!AJ408,""),""),"")</f>
        <v>0.9137254901960784</v>
      </c>
    </row>
    <row r="410" spans="1:36" hidden="1">
      <c r="A410" s="1">
        <f>data0!A409</f>
        <v>407</v>
      </c>
      <c r="B410" s="1">
        <f>data0!B409</f>
        <v>23</v>
      </c>
      <c r="C410" s="1">
        <f>data0!C409</f>
        <v>0</v>
      </c>
      <c r="D410" s="1">
        <f>data0!D409</f>
        <v>3</v>
      </c>
      <c r="E410" s="7" t="str">
        <f>IF(E$1=1,IF(data0!E409&gt;0,IF(data0!E409&lt;$B$1,data0!E409,""),""),"")</f>
        <v/>
      </c>
      <c r="F410" s="7">
        <f>IF(F$1=1,IF(data0!F409&gt;0,IF(data0!F409&lt;$B$1,data0!F409,""),""),"")</f>
        <v>0.8784313725490196</v>
      </c>
      <c r="G410" s="7" t="str">
        <f>IF(G$1=1,IF(data0!G409&gt;0,IF(data0!G409&lt;$B$1,data0!G409,""),""),"")</f>
        <v/>
      </c>
      <c r="H410" s="7" t="str">
        <f>IF(H$1=1,IF(data0!H409&gt;0,IF(data0!H409&lt;$B$1,data0!H409,""),""),"")</f>
        <v/>
      </c>
      <c r="I410" s="7" t="str">
        <f>IF(I$1=1,IF(data0!I409&gt;0,IF(data0!I409&lt;$B$1,data0!I409,""),""),"")</f>
        <v/>
      </c>
      <c r="J410" s="7" t="str">
        <f>IF(J$1=1,IF(data0!J409&gt;0,IF(data0!J409&lt;$B$1,data0!J409,""),""),"")</f>
        <v/>
      </c>
      <c r="K410" s="7" t="str">
        <f>IF(K$1=1,IF(data0!K409&gt;0,IF(data0!K409&lt;$B$1,data0!K409,""),""),"")</f>
        <v/>
      </c>
      <c r="L410" s="7" t="str">
        <f>IF(L$1=1,IF(data0!L409&gt;0,IF(data0!L409&lt;$B$1,data0!L409,""),""),"")</f>
        <v/>
      </c>
      <c r="M410" s="7" t="str">
        <f>IF(M$1=1,IF(data0!M409&gt;0,IF(data0!M409&lt;$B$1,data0!M409,""),""),"")</f>
        <v/>
      </c>
      <c r="N410" s="7">
        <f>IF(N$1=1,IF(data0!N409&gt;0,IF(data0!N409&lt;$B$1,data0!N409,""),""),"")</f>
        <v>0.92156862745098034</v>
      </c>
      <c r="O410" s="7" t="str">
        <f>IF(O$1=1,IF(data0!O409&gt;0,IF(data0!O409&lt;$B$1,data0!O409,""),""),"")</f>
        <v/>
      </c>
      <c r="P410" s="7" t="str">
        <f>IF(P$1=1,IF(data0!P409&gt;0,IF(data0!P409&lt;$B$1,data0!P409,""),""),"")</f>
        <v/>
      </c>
      <c r="Q410" s="7">
        <f>IF(Q$1=1,IF(data0!Q409&gt;0,IF(data0!Q409&lt;$B$1,data0!Q409,""),""),"")</f>
        <v>0.84313725490196079</v>
      </c>
      <c r="R410" s="7" t="str">
        <f>IF(R$1=1,IF(data0!R409&gt;0,IF(data0!R409&lt;$B$1,data0!R409,""),""),"")</f>
        <v/>
      </c>
      <c r="S410" s="7" t="str">
        <f>IF(S$1=1,IF(data0!S409&gt;0,IF(data0!S409&lt;$B$1,data0!S409,""),""),"")</f>
        <v/>
      </c>
      <c r="T410" s="7" t="str">
        <f>IF(T$1=1,IF(data0!T409&gt;0,IF(data0!T409&lt;$B$1,data0!T409,""),""),"")</f>
        <v/>
      </c>
      <c r="U410" s="7" t="str">
        <f>IF(U$1=1,IF(data0!U409&gt;0,IF(data0!U409&lt;$B$1,data0!U409,""),""),"")</f>
        <v/>
      </c>
      <c r="V410" s="7" t="str">
        <f>IF(V$1=1,IF(data0!V409&gt;0,IF(data0!V409&lt;$B$1,data0!V409,""),""),"")</f>
        <v/>
      </c>
      <c r="W410" s="7" t="str">
        <f>IF(W$1=1,IF(data0!W409&gt;0,IF(data0!W409&lt;$B$1,data0!W409,""),""),"")</f>
        <v/>
      </c>
      <c r="X410" s="7" t="str">
        <f>IF(X$1=1,IF(data0!X409&gt;0,IF(data0!X409&lt;$B$1,data0!X409,""),""),"")</f>
        <v/>
      </c>
      <c r="Y410" s="7" t="str">
        <f>IF(Y$1=1,IF(data0!Y409&gt;0,IF(data0!Y409&lt;$B$1,data0!Y409,""),""),"")</f>
        <v/>
      </c>
      <c r="Z410" s="7" t="str">
        <f>IF(Z$1=1,IF(data0!Z409&gt;0,IF(data0!Z409&lt;$B$1,data0!Z409,""),""),"")</f>
        <v/>
      </c>
      <c r="AA410" s="7" t="str">
        <f>IF(AA$1=1,IF(data0!AA409&gt;0,IF(data0!AA409&lt;$B$1,data0!AA409,""),""),"")</f>
        <v/>
      </c>
      <c r="AB410" s="7" t="str">
        <f>IF(AB$1=1,IF(data0!AB409&gt;0,IF(data0!AB409&lt;$B$1,data0!AB409,""),""),"")</f>
        <v/>
      </c>
      <c r="AC410" s="7" t="str">
        <f>IF(AC$1=1,IF(data0!AC409&gt;0,IF(data0!AC409&lt;$B$1,data0!AC409,""),""),"")</f>
        <v/>
      </c>
      <c r="AD410" s="7" t="str">
        <f>IF(AD$1=1,IF(data0!AD409&gt;0,IF(data0!AD409&lt;$B$1,data0!AD409,""),""),"")</f>
        <v/>
      </c>
      <c r="AE410" s="7" t="str">
        <f>IF(AE$1=1,IF(data0!AE409&gt;0,IF(data0!AE409&lt;$B$1,data0!AE409,""),""),"")</f>
        <v/>
      </c>
      <c r="AF410" s="7" t="str">
        <f>IF(AF$1=1,IF(data0!AF409&gt;0,IF(data0!AF409&lt;$B$1,data0!AF409,""),""),"")</f>
        <v/>
      </c>
      <c r="AG410" s="7">
        <f>IF(AG$1=1,IF(data0!AG409&gt;0,IF(data0!AG409&lt;$B$1,data0!AG409,""),""),"")</f>
        <v>0.94901960784313721</v>
      </c>
      <c r="AH410" s="7" t="str">
        <f>IF(AH$1=1,IF(data0!AH409&gt;0,IF(data0!AH409&lt;$B$1,data0!AH409,""),""),"")</f>
        <v/>
      </c>
      <c r="AI410" s="7" t="str">
        <f>IF(AI$1=1,IF(data0!AI409&gt;0,IF(data0!AI409&lt;$B$1,data0!AI409,""),""),"")</f>
        <v/>
      </c>
      <c r="AJ410" s="7">
        <f>IF(AJ$1=1,IF(data0!AJ409&gt;0,IF(data0!AJ409&lt;$B$1,data0!AJ409,""),""),"")</f>
        <v>0.8901960784313725</v>
      </c>
    </row>
    <row r="411" spans="1:36" hidden="1">
      <c r="A411" s="1">
        <f>data0!A410</f>
        <v>408</v>
      </c>
      <c r="B411" s="1">
        <f>data0!B410</f>
        <v>24</v>
      </c>
      <c r="C411" s="1">
        <f>data0!C410</f>
        <v>0</v>
      </c>
      <c r="D411" s="1">
        <f>data0!D410</f>
        <v>3</v>
      </c>
      <c r="E411" s="7" t="str">
        <f>IF(E$1=1,IF(data0!E410&gt;0,IF(data0!E410&lt;$B$1,data0!E410,""),""),"")</f>
        <v/>
      </c>
      <c r="F411" s="7">
        <f>IF(F$1=1,IF(data0!F410&gt;0,IF(data0!F410&lt;$B$1,data0!F410,""),""),"")</f>
        <v>0.86274509803921573</v>
      </c>
      <c r="G411" s="7" t="str">
        <f>IF(G$1=1,IF(data0!G410&gt;0,IF(data0!G410&lt;$B$1,data0!G410,""),""),"")</f>
        <v/>
      </c>
      <c r="H411" s="7" t="str">
        <f>IF(H$1=1,IF(data0!H410&gt;0,IF(data0!H410&lt;$B$1,data0!H410,""),""),"")</f>
        <v/>
      </c>
      <c r="I411" s="7" t="str">
        <f>IF(I$1=1,IF(data0!I410&gt;0,IF(data0!I410&lt;$B$1,data0!I410,""),""),"")</f>
        <v/>
      </c>
      <c r="J411" s="7">
        <f>IF(J$1=1,IF(data0!J410&gt;0,IF(data0!J410&lt;$B$1,data0!J410,""),""),"")</f>
        <v>0.94509803921568625</v>
      </c>
      <c r="K411" s="7" t="str">
        <f>IF(K$1=1,IF(data0!K410&gt;0,IF(data0!K410&lt;$B$1,data0!K410,""),""),"")</f>
        <v/>
      </c>
      <c r="L411" s="7" t="str">
        <f>IF(L$1=1,IF(data0!L410&gt;0,IF(data0!L410&lt;$B$1,data0!L410,""),""),"")</f>
        <v/>
      </c>
      <c r="M411" s="7" t="str">
        <f>IF(M$1=1,IF(data0!M410&gt;0,IF(data0!M410&lt;$B$1,data0!M410,""),""),"")</f>
        <v/>
      </c>
      <c r="N411" s="7">
        <f>IF(N$1=1,IF(data0!N410&gt;0,IF(data0!N410&lt;$B$1,data0!N410,""),""),"")</f>
        <v>0.90980392156862744</v>
      </c>
      <c r="O411" s="7" t="str">
        <f>IF(O$1=1,IF(data0!O410&gt;0,IF(data0!O410&lt;$B$1,data0!O410,""),""),"")</f>
        <v/>
      </c>
      <c r="P411" s="7" t="str">
        <f>IF(P$1=1,IF(data0!P410&gt;0,IF(data0!P410&lt;$B$1,data0!P410,""),""),"")</f>
        <v/>
      </c>
      <c r="Q411" s="7">
        <f>IF(Q$1=1,IF(data0!Q410&gt;0,IF(data0!Q410&lt;$B$1,data0!Q410,""),""),"")</f>
        <v>0.83529411764705885</v>
      </c>
      <c r="R411" s="7" t="str">
        <f>IF(R$1=1,IF(data0!R410&gt;0,IF(data0!R410&lt;$B$1,data0!R410,""),""),"")</f>
        <v/>
      </c>
      <c r="S411" s="7" t="str">
        <f>IF(S$1=1,IF(data0!S410&gt;0,IF(data0!S410&lt;$B$1,data0!S410,""),""),"")</f>
        <v/>
      </c>
      <c r="T411" s="7" t="str">
        <f>IF(T$1=1,IF(data0!T410&gt;0,IF(data0!T410&lt;$B$1,data0!T410,""),""),"")</f>
        <v/>
      </c>
      <c r="U411" s="7">
        <f>IF(U$1=1,IF(data0!U410&gt;0,IF(data0!U410&lt;$B$1,data0!U410,""),""),"")</f>
        <v>0.94509803921568625</v>
      </c>
      <c r="V411" s="7" t="str">
        <f>IF(V$1=1,IF(data0!V410&gt;0,IF(data0!V410&lt;$B$1,data0!V410,""),""),"")</f>
        <v/>
      </c>
      <c r="W411" s="7" t="str">
        <f>IF(W$1=1,IF(data0!W410&gt;0,IF(data0!W410&lt;$B$1,data0!W410,""),""),"")</f>
        <v/>
      </c>
      <c r="X411" s="7" t="str">
        <f>IF(X$1=1,IF(data0!X410&gt;0,IF(data0!X410&lt;$B$1,data0!X410,""),""),"")</f>
        <v/>
      </c>
      <c r="Y411" s="7" t="str">
        <f>IF(Y$1=1,IF(data0!Y410&gt;0,IF(data0!Y410&lt;$B$1,data0!Y410,""),""),"")</f>
        <v/>
      </c>
      <c r="Z411" s="7" t="str">
        <f>IF(Z$1=1,IF(data0!Z410&gt;0,IF(data0!Z410&lt;$B$1,data0!Z410,""),""),"")</f>
        <v/>
      </c>
      <c r="AA411" s="7">
        <f>IF(AA$1=1,IF(data0!AA410&gt;0,IF(data0!AA410&lt;$B$1,data0!AA410,""),""),"")</f>
        <v>0.94509803921568625</v>
      </c>
      <c r="AB411" s="7" t="str">
        <f>IF(AB$1=1,IF(data0!AB410&gt;0,IF(data0!AB410&lt;$B$1,data0!AB410,""),""),"")</f>
        <v/>
      </c>
      <c r="AC411" s="7" t="str">
        <f>IF(AC$1=1,IF(data0!AC410&gt;0,IF(data0!AC410&lt;$B$1,data0!AC410,""),""),"")</f>
        <v/>
      </c>
      <c r="AD411" s="7" t="str">
        <f>IF(AD$1=1,IF(data0!AD410&gt;0,IF(data0!AD410&lt;$B$1,data0!AD410,""),""),"")</f>
        <v/>
      </c>
      <c r="AE411" s="7" t="str">
        <f>IF(AE$1=1,IF(data0!AE410&gt;0,IF(data0!AE410&lt;$B$1,data0!AE410,""),""),"")</f>
        <v/>
      </c>
      <c r="AF411" s="7" t="str">
        <f>IF(AF$1=1,IF(data0!AF410&gt;0,IF(data0!AF410&lt;$B$1,data0!AF410,""),""),"")</f>
        <v/>
      </c>
      <c r="AG411" s="7">
        <f>IF(AG$1=1,IF(data0!AG410&gt;0,IF(data0!AG410&lt;$B$1,data0!AG410,""),""),"")</f>
        <v>0.93725490196078431</v>
      </c>
      <c r="AH411" s="7" t="str">
        <f>IF(AH$1=1,IF(data0!AH410&gt;0,IF(data0!AH410&lt;$B$1,data0!AH410,""),""),"")</f>
        <v/>
      </c>
      <c r="AI411" s="7" t="str">
        <f>IF(AI$1=1,IF(data0!AI410&gt;0,IF(data0!AI410&lt;$B$1,data0!AI410,""),""),"")</f>
        <v/>
      </c>
      <c r="AJ411" s="7">
        <f>IF(AJ$1=1,IF(data0!AJ410&gt;0,IF(data0!AJ410&lt;$B$1,data0!AJ410,""),""),"")</f>
        <v>0.8784313725490196</v>
      </c>
    </row>
    <row r="412" spans="1:36" hidden="1">
      <c r="A412" s="1">
        <f>data0!A411</f>
        <v>409</v>
      </c>
      <c r="B412" s="1">
        <f>data0!B411</f>
        <v>25</v>
      </c>
      <c r="C412" s="1">
        <f>data0!C411</f>
        <v>0</v>
      </c>
      <c r="D412" s="1">
        <f>data0!D411</f>
        <v>3</v>
      </c>
      <c r="E412" s="7" t="str">
        <f>IF(E$1=1,IF(data0!E411&gt;0,IF(data0!E411&lt;$B$1,data0!E411,""),""),"")</f>
        <v/>
      </c>
      <c r="F412" s="7">
        <f>IF(F$1=1,IF(data0!F411&gt;0,IF(data0!F411&lt;$B$1,data0!F411,""),""),"")</f>
        <v>0.84313725490196079</v>
      </c>
      <c r="G412" s="7" t="str">
        <f>IF(G$1=1,IF(data0!G411&gt;0,IF(data0!G411&lt;$B$1,data0!G411,""),""),"")</f>
        <v/>
      </c>
      <c r="H412" s="7" t="str">
        <f>IF(H$1=1,IF(data0!H411&gt;0,IF(data0!H411&lt;$B$1,data0!H411,""),""),"")</f>
        <v/>
      </c>
      <c r="I412" s="7" t="str">
        <f>IF(I$1=1,IF(data0!I411&gt;0,IF(data0!I411&lt;$B$1,data0!I411,""),""),"")</f>
        <v/>
      </c>
      <c r="J412" s="7">
        <f>IF(J$1=1,IF(data0!J411&gt;0,IF(data0!J411&lt;$B$1,data0!J411,""),""),"")</f>
        <v>0.92156862745098034</v>
      </c>
      <c r="K412" s="7" t="str">
        <f>IF(K$1=1,IF(data0!K411&gt;0,IF(data0!K411&lt;$B$1,data0!K411,""),""),"")</f>
        <v/>
      </c>
      <c r="L412" s="7" t="str">
        <f>IF(L$1=1,IF(data0!L411&gt;0,IF(data0!L411&lt;$B$1,data0!L411,""),""),"")</f>
        <v/>
      </c>
      <c r="M412" s="7" t="str">
        <f>IF(M$1=1,IF(data0!M411&gt;0,IF(data0!M411&lt;$B$1,data0!M411,""),""),"")</f>
        <v/>
      </c>
      <c r="N412" s="7">
        <f>IF(N$1=1,IF(data0!N411&gt;0,IF(data0!N411&lt;$B$1,data0!N411,""),""),"")</f>
        <v>0.88627450980392153</v>
      </c>
      <c r="O412" s="7" t="str">
        <f>IF(O$1=1,IF(data0!O411&gt;0,IF(data0!O411&lt;$B$1,data0!O411,""),""),"")</f>
        <v/>
      </c>
      <c r="P412" s="7" t="str">
        <f>IF(P$1=1,IF(data0!P411&gt;0,IF(data0!P411&lt;$B$1,data0!P411,""),""),"")</f>
        <v/>
      </c>
      <c r="Q412" s="7">
        <f>IF(Q$1=1,IF(data0!Q411&gt;0,IF(data0!Q411&lt;$B$1,data0!Q411,""),""),"")</f>
        <v>0.81176470588235294</v>
      </c>
      <c r="R412" s="7" t="str">
        <f>IF(R$1=1,IF(data0!R411&gt;0,IF(data0!R411&lt;$B$1,data0!R411,""),""),"")</f>
        <v/>
      </c>
      <c r="S412" s="7" t="str">
        <f>IF(S$1=1,IF(data0!S411&gt;0,IF(data0!S411&lt;$B$1,data0!S411,""),""),"")</f>
        <v/>
      </c>
      <c r="T412" s="7" t="str">
        <f>IF(T$1=1,IF(data0!T411&gt;0,IF(data0!T411&lt;$B$1,data0!T411,""),""),"")</f>
        <v/>
      </c>
      <c r="U412" s="7">
        <f>IF(U$1=1,IF(data0!U411&gt;0,IF(data0!U411&lt;$B$1,data0!U411,""),""),"")</f>
        <v>0.92156862745098034</v>
      </c>
      <c r="V412" s="7">
        <f>IF(V$1=1,IF(data0!V411&gt;0,IF(data0!V411&lt;$B$1,data0!V411,""),""),"")</f>
        <v>0.93725490196078431</v>
      </c>
      <c r="W412" s="7" t="str">
        <f>IF(W$1=1,IF(data0!W411&gt;0,IF(data0!W411&lt;$B$1,data0!W411,""),""),"")</f>
        <v/>
      </c>
      <c r="X412" s="7" t="str">
        <f>IF(X$1=1,IF(data0!X411&gt;0,IF(data0!X411&lt;$B$1,data0!X411,""),""),"")</f>
        <v/>
      </c>
      <c r="Y412" s="7" t="str">
        <f>IF(Y$1=1,IF(data0!Y411&gt;0,IF(data0!Y411&lt;$B$1,data0!Y411,""),""),"")</f>
        <v/>
      </c>
      <c r="Z412" s="7" t="str">
        <f>IF(Z$1=1,IF(data0!Z411&gt;0,IF(data0!Z411&lt;$B$1,data0!Z411,""),""),"")</f>
        <v/>
      </c>
      <c r="AA412" s="7">
        <f>IF(AA$1=1,IF(data0!AA411&gt;0,IF(data0!AA411&lt;$B$1,data0!AA411,""),""),"")</f>
        <v>0.92156862745098034</v>
      </c>
      <c r="AB412" s="7" t="str">
        <f>IF(AB$1=1,IF(data0!AB411&gt;0,IF(data0!AB411&lt;$B$1,data0!AB411,""),""),"")</f>
        <v/>
      </c>
      <c r="AC412" s="7" t="str">
        <f>IF(AC$1=1,IF(data0!AC411&gt;0,IF(data0!AC411&lt;$B$1,data0!AC411,""),""),"")</f>
        <v/>
      </c>
      <c r="AD412" s="7" t="str">
        <f>IF(AD$1=1,IF(data0!AD411&gt;0,IF(data0!AD411&lt;$B$1,data0!AD411,""),""),"")</f>
        <v/>
      </c>
      <c r="AE412" s="7" t="str">
        <f>IF(AE$1=1,IF(data0!AE411&gt;0,IF(data0!AE411&lt;$B$1,data0!AE411,""),""),"")</f>
        <v/>
      </c>
      <c r="AF412" s="7" t="str">
        <f>IF(AF$1=1,IF(data0!AF411&gt;0,IF(data0!AF411&lt;$B$1,data0!AF411,""),""),"")</f>
        <v/>
      </c>
      <c r="AG412" s="7">
        <f>IF(AG$1=1,IF(data0!AG411&gt;0,IF(data0!AG411&lt;$B$1,data0!AG411,""),""),"")</f>
        <v>0.9137254901960784</v>
      </c>
      <c r="AH412" s="7" t="str">
        <f>IF(AH$1=1,IF(data0!AH411&gt;0,IF(data0!AH411&lt;$B$1,data0!AH411,""),""),"")</f>
        <v/>
      </c>
      <c r="AI412" s="7" t="str">
        <f>IF(AI$1=1,IF(data0!AI411&gt;0,IF(data0!AI411&lt;$B$1,data0!AI411,""),""),"")</f>
        <v/>
      </c>
      <c r="AJ412" s="7">
        <f>IF(AJ$1=1,IF(data0!AJ411&gt;0,IF(data0!AJ411&lt;$B$1,data0!AJ411,""),""),"")</f>
        <v>0.85882352941176465</v>
      </c>
    </row>
    <row r="413" spans="1:36" hidden="1">
      <c r="A413" s="1">
        <f>data0!A412</f>
        <v>410</v>
      </c>
      <c r="B413" s="1">
        <f>data0!B412</f>
        <v>26</v>
      </c>
      <c r="C413" s="1">
        <f>data0!C412</f>
        <v>0</v>
      </c>
      <c r="D413" s="1">
        <f>data0!D412</f>
        <v>3</v>
      </c>
      <c r="E413" s="7" t="str">
        <f>IF(E$1=1,IF(data0!E412&gt;0,IF(data0!E412&lt;$B$1,data0!E412,""),""),"")</f>
        <v/>
      </c>
      <c r="F413" s="7">
        <f>IF(F$1=1,IF(data0!F412&gt;0,IF(data0!F412&lt;$B$1,data0!F412,""),""),"")</f>
        <v>0.82745098039215681</v>
      </c>
      <c r="G413" s="7" t="str">
        <f>IF(G$1=1,IF(data0!G412&gt;0,IF(data0!G412&lt;$B$1,data0!G412,""),""),"")</f>
        <v/>
      </c>
      <c r="H413" s="7" t="str">
        <f>IF(H$1=1,IF(data0!H412&gt;0,IF(data0!H412&lt;$B$1,data0!H412,""),""),"")</f>
        <v/>
      </c>
      <c r="I413" s="7" t="str">
        <f>IF(I$1=1,IF(data0!I412&gt;0,IF(data0!I412&lt;$B$1,data0!I412,""),""),"")</f>
        <v/>
      </c>
      <c r="J413" s="7">
        <f>IF(J$1=1,IF(data0!J412&gt;0,IF(data0!J412&lt;$B$1,data0!J412,""),""),"")</f>
        <v>0.9137254901960784</v>
      </c>
      <c r="K413" s="7" t="str">
        <f>IF(K$1=1,IF(data0!K412&gt;0,IF(data0!K412&lt;$B$1,data0!K412,""),""),"")</f>
        <v/>
      </c>
      <c r="L413" s="7" t="str">
        <f>IF(L$1=1,IF(data0!L412&gt;0,IF(data0!L412&lt;$B$1,data0!L412,""),""),"")</f>
        <v/>
      </c>
      <c r="M413" s="7" t="str">
        <f>IF(M$1=1,IF(data0!M412&gt;0,IF(data0!M412&lt;$B$1,data0!M412,""),""),"")</f>
        <v/>
      </c>
      <c r="N413" s="7">
        <f>IF(N$1=1,IF(data0!N412&gt;0,IF(data0!N412&lt;$B$1,data0!N412,""),""),"")</f>
        <v>0.87450980392156863</v>
      </c>
      <c r="O413" s="7" t="str">
        <f>IF(O$1=1,IF(data0!O412&gt;0,IF(data0!O412&lt;$B$1,data0!O412,""),""),"")</f>
        <v/>
      </c>
      <c r="P413" s="7" t="str">
        <f>IF(P$1=1,IF(data0!P412&gt;0,IF(data0!P412&lt;$B$1,data0!P412,""),""),"")</f>
        <v/>
      </c>
      <c r="Q413" s="7">
        <f>IF(Q$1=1,IF(data0!Q412&gt;0,IF(data0!Q412&lt;$B$1,data0!Q412,""),""),"")</f>
        <v>0.80392156862745101</v>
      </c>
      <c r="R413" s="7" t="str">
        <f>IF(R$1=1,IF(data0!R412&gt;0,IF(data0!R412&lt;$B$1,data0!R412,""),""),"")</f>
        <v/>
      </c>
      <c r="S413" s="7">
        <f>IF(S$1=1,IF(data0!S412&gt;0,IF(data0!S412&lt;$B$1,data0!S412,""),""),"")</f>
        <v>0.94509803921568625</v>
      </c>
      <c r="T413" s="7" t="str">
        <f>IF(T$1=1,IF(data0!T412&gt;0,IF(data0!T412&lt;$B$1,data0!T412,""),""),"")</f>
        <v/>
      </c>
      <c r="U413" s="7">
        <f>IF(U$1=1,IF(data0!U412&gt;0,IF(data0!U412&lt;$B$1,data0!U412,""),""),"")</f>
        <v>0.90588235294117647</v>
      </c>
      <c r="V413" s="7">
        <f>IF(V$1=1,IF(data0!V412&gt;0,IF(data0!V412&lt;$B$1,data0!V412,""),""),"")</f>
        <v>0.92941176470588238</v>
      </c>
      <c r="W413" s="7" t="str">
        <f>IF(W$1=1,IF(data0!W412&gt;0,IF(data0!W412&lt;$B$1,data0!W412,""),""),"")</f>
        <v/>
      </c>
      <c r="X413" s="7" t="str">
        <f>IF(X$1=1,IF(data0!X412&gt;0,IF(data0!X412&lt;$B$1,data0!X412,""),""),"")</f>
        <v/>
      </c>
      <c r="Y413" s="7" t="str">
        <f>IF(Y$1=1,IF(data0!Y412&gt;0,IF(data0!Y412&lt;$B$1,data0!Y412,""),""),"")</f>
        <v/>
      </c>
      <c r="Z413" s="7" t="str">
        <f>IF(Z$1=1,IF(data0!Z412&gt;0,IF(data0!Z412&lt;$B$1,data0!Z412,""),""),"")</f>
        <v/>
      </c>
      <c r="AA413" s="7">
        <f>IF(AA$1=1,IF(data0!AA412&gt;0,IF(data0!AA412&lt;$B$1,data0!AA412,""),""),"")</f>
        <v>0.90588235294117647</v>
      </c>
      <c r="AB413" s="7" t="str">
        <f>IF(AB$1=1,IF(data0!AB412&gt;0,IF(data0!AB412&lt;$B$1,data0!AB412,""),""),"")</f>
        <v/>
      </c>
      <c r="AC413" s="7" t="str">
        <f>IF(AC$1=1,IF(data0!AC412&gt;0,IF(data0!AC412&lt;$B$1,data0!AC412,""),""),"")</f>
        <v/>
      </c>
      <c r="AD413" s="7" t="str">
        <f>IF(AD$1=1,IF(data0!AD412&gt;0,IF(data0!AD412&lt;$B$1,data0!AD412,""),""),"")</f>
        <v/>
      </c>
      <c r="AE413" s="7" t="str">
        <f>IF(AE$1=1,IF(data0!AE412&gt;0,IF(data0!AE412&lt;$B$1,data0!AE412,""),""),"")</f>
        <v/>
      </c>
      <c r="AF413" s="7" t="str">
        <f>IF(AF$1=1,IF(data0!AF412&gt;0,IF(data0!AF412&lt;$B$1,data0!AF412,""),""),"")</f>
        <v/>
      </c>
      <c r="AG413" s="7">
        <f>IF(AG$1=1,IF(data0!AG412&gt;0,IF(data0!AG412&lt;$B$1,data0!AG412,""),""),"")</f>
        <v>0.89803921568627454</v>
      </c>
      <c r="AH413" s="7" t="str">
        <f>IF(AH$1=1,IF(data0!AH412&gt;0,IF(data0!AH412&lt;$B$1,data0!AH412,""),""),"")</f>
        <v/>
      </c>
      <c r="AI413" s="7" t="str">
        <f>IF(AI$1=1,IF(data0!AI412&gt;0,IF(data0!AI412&lt;$B$1,data0!AI412,""),""),"")</f>
        <v/>
      </c>
      <c r="AJ413" s="7">
        <f>IF(AJ$1=1,IF(data0!AJ412&gt;0,IF(data0!AJ412&lt;$B$1,data0!AJ412,""),""),"")</f>
        <v>0.84313725490196079</v>
      </c>
    </row>
    <row r="414" spans="1:36" hidden="1">
      <c r="A414" s="1">
        <f>data0!A413</f>
        <v>411</v>
      </c>
      <c r="B414" s="1">
        <f>data0!B413</f>
        <v>27</v>
      </c>
      <c r="C414" s="1">
        <f>data0!C413</f>
        <v>0</v>
      </c>
      <c r="D414" s="1">
        <f>data0!D413</f>
        <v>3</v>
      </c>
      <c r="E414" s="7" t="str">
        <f>IF(E$1=1,IF(data0!E413&gt;0,IF(data0!E413&lt;$B$1,data0!E413,""),""),"")</f>
        <v/>
      </c>
      <c r="F414" s="7">
        <f>IF(F$1=1,IF(data0!F413&gt;0,IF(data0!F413&lt;$B$1,data0!F413,""),""),"")</f>
        <v>0.80392156862745101</v>
      </c>
      <c r="G414" s="7" t="str">
        <f>IF(G$1=1,IF(data0!G413&gt;0,IF(data0!G413&lt;$B$1,data0!G413,""),""),"")</f>
        <v/>
      </c>
      <c r="H414" s="7" t="str">
        <f>IF(H$1=1,IF(data0!H413&gt;0,IF(data0!H413&lt;$B$1,data0!H413,""),""),"")</f>
        <v/>
      </c>
      <c r="I414" s="7" t="str">
        <f>IF(I$1=1,IF(data0!I413&gt;0,IF(data0!I413&lt;$B$1,data0!I413,""),""),"")</f>
        <v/>
      </c>
      <c r="J414" s="7">
        <f>IF(J$1=1,IF(data0!J413&gt;0,IF(data0!J413&lt;$B$1,data0!J413,""),""),"")</f>
        <v>0.8901960784313725</v>
      </c>
      <c r="K414" s="7" t="str">
        <f>IF(K$1=1,IF(data0!K413&gt;0,IF(data0!K413&lt;$B$1,data0!K413,""),""),"")</f>
        <v/>
      </c>
      <c r="L414" s="7" t="str">
        <f>IF(L$1=1,IF(data0!L413&gt;0,IF(data0!L413&lt;$B$1,data0!L413,""),""),"")</f>
        <v/>
      </c>
      <c r="M414" s="7" t="str">
        <f>IF(M$1=1,IF(data0!M413&gt;0,IF(data0!M413&lt;$B$1,data0!M413,""),""),"")</f>
        <v/>
      </c>
      <c r="N414" s="7">
        <f>IF(N$1=1,IF(data0!N413&gt;0,IF(data0!N413&lt;$B$1,data0!N413,""),""),"")</f>
        <v>0.85098039215686272</v>
      </c>
      <c r="O414" s="7" t="str">
        <f>IF(O$1=1,IF(data0!O413&gt;0,IF(data0!O413&lt;$B$1,data0!O413,""),""),"")</f>
        <v/>
      </c>
      <c r="P414" s="7" t="str">
        <f>IF(P$1=1,IF(data0!P413&gt;0,IF(data0!P413&lt;$B$1,data0!P413,""),""),"")</f>
        <v/>
      </c>
      <c r="Q414" s="7">
        <f>IF(Q$1=1,IF(data0!Q413&gt;0,IF(data0!Q413&lt;$B$1,data0!Q413,""),""),"")</f>
        <v>0.7803921568627451</v>
      </c>
      <c r="R414" s="7" t="str">
        <f>IF(R$1=1,IF(data0!R413&gt;0,IF(data0!R413&lt;$B$1,data0!R413,""),""),"")</f>
        <v/>
      </c>
      <c r="S414" s="7">
        <f>IF(S$1=1,IF(data0!S413&gt;0,IF(data0!S413&lt;$B$1,data0!S413,""),""),"")</f>
        <v>0.92156862745098034</v>
      </c>
      <c r="T414" s="7" t="str">
        <f>IF(T$1=1,IF(data0!T413&gt;0,IF(data0!T413&lt;$B$1,data0!T413,""),""),"")</f>
        <v/>
      </c>
      <c r="U414" s="7">
        <f>IF(U$1=1,IF(data0!U413&gt;0,IF(data0!U413&lt;$B$1,data0!U413,""),""),"")</f>
        <v>0.88235294117647056</v>
      </c>
      <c r="V414" s="7">
        <f>IF(V$1=1,IF(data0!V413&gt;0,IF(data0!V413&lt;$B$1,data0!V413,""),""),"")</f>
        <v>0.90588235294117647</v>
      </c>
      <c r="W414" s="7" t="str">
        <f>IF(W$1=1,IF(data0!W413&gt;0,IF(data0!W413&lt;$B$1,data0!W413,""),""),"")</f>
        <v/>
      </c>
      <c r="X414" s="7" t="str">
        <f>IF(X$1=1,IF(data0!X413&gt;0,IF(data0!X413&lt;$B$1,data0!X413,""),""),"")</f>
        <v/>
      </c>
      <c r="Y414" s="7" t="str">
        <f>IF(Y$1=1,IF(data0!Y413&gt;0,IF(data0!Y413&lt;$B$1,data0!Y413,""),""),"")</f>
        <v/>
      </c>
      <c r="Z414" s="7" t="str">
        <f>IF(Z$1=1,IF(data0!Z413&gt;0,IF(data0!Z413&lt;$B$1,data0!Z413,""),""),"")</f>
        <v/>
      </c>
      <c r="AA414" s="7">
        <f>IF(AA$1=1,IF(data0!AA413&gt;0,IF(data0!AA413&lt;$B$1,data0!AA413,""),""),"")</f>
        <v>0.88235294117647056</v>
      </c>
      <c r="AB414" s="7" t="str">
        <f>IF(AB$1=1,IF(data0!AB413&gt;0,IF(data0!AB413&lt;$B$1,data0!AB413,""),""),"")</f>
        <v/>
      </c>
      <c r="AC414" s="7" t="str">
        <f>IF(AC$1=1,IF(data0!AC413&gt;0,IF(data0!AC413&lt;$B$1,data0!AC413,""),""),"")</f>
        <v/>
      </c>
      <c r="AD414" s="7" t="str">
        <f>IF(AD$1=1,IF(data0!AD413&gt;0,IF(data0!AD413&lt;$B$1,data0!AD413,""),""),"")</f>
        <v/>
      </c>
      <c r="AE414" s="7" t="str">
        <f>IF(AE$1=1,IF(data0!AE413&gt;0,IF(data0!AE413&lt;$B$1,data0!AE413,""),""),"")</f>
        <v/>
      </c>
      <c r="AF414" s="7" t="str">
        <f>IF(AF$1=1,IF(data0!AF413&gt;0,IF(data0!AF413&lt;$B$1,data0!AF413,""),""),"")</f>
        <v/>
      </c>
      <c r="AG414" s="7">
        <f>IF(AG$1=1,IF(data0!AG413&gt;0,IF(data0!AG413&lt;$B$1,data0!AG413,""),""),"")</f>
        <v>0.87450980392156863</v>
      </c>
      <c r="AH414" s="7" t="str">
        <f>IF(AH$1=1,IF(data0!AH413&gt;0,IF(data0!AH413&lt;$B$1,data0!AH413,""),""),"")</f>
        <v/>
      </c>
      <c r="AI414" s="7" t="str">
        <f>IF(AI$1=1,IF(data0!AI413&gt;0,IF(data0!AI413&lt;$B$1,data0!AI413,""),""),"")</f>
        <v/>
      </c>
      <c r="AJ414" s="7">
        <f>IF(AJ$1=1,IF(data0!AJ413&gt;0,IF(data0!AJ413&lt;$B$1,data0!AJ413,""),""),"")</f>
        <v>0.81960784313725488</v>
      </c>
    </row>
    <row r="415" spans="1:36" hidden="1">
      <c r="A415" s="1">
        <f>data0!A414</f>
        <v>412</v>
      </c>
      <c r="B415" s="1">
        <f>data0!B414</f>
        <v>28</v>
      </c>
      <c r="C415" s="1">
        <f>data0!C414</f>
        <v>0</v>
      </c>
      <c r="D415" s="1">
        <f>data0!D414</f>
        <v>3</v>
      </c>
      <c r="E415" s="7" t="str">
        <f>IF(E$1=1,IF(data0!E414&gt;0,IF(data0!E414&lt;$B$1,data0!E414,""),""),"")</f>
        <v/>
      </c>
      <c r="F415" s="7">
        <f>IF(F$1=1,IF(data0!F414&gt;0,IF(data0!F414&lt;$B$1,data0!F414,""),""),"")</f>
        <v>0.78823529411764703</v>
      </c>
      <c r="G415" s="7" t="str">
        <f>IF(G$1=1,IF(data0!G414&gt;0,IF(data0!G414&lt;$B$1,data0!G414,""),""),"")</f>
        <v/>
      </c>
      <c r="H415" s="7" t="str">
        <f>IF(H$1=1,IF(data0!H414&gt;0,IF(data0!H414&lt;$B$1,data0!H414,""),""),"")</f>
        <v/>
      </c>
      <c r="I415" s="7" t="str">
        <f>IF(I$1=1,IF(data0!I414&gt;0,IF(data0!I414&lt;$B$1,data0!I414,""),""),"")</f>
        <v/>
      </c>
      <c r="J415" s="7">
        <f>IF(J$1=1,IF(data0!J414&gt;0,IF(data0!J414&lt;$B$1,data0!J414,""),""),"")</f>
        <v>0.87450980392156863</v>
      </c>
      <c r="K415" s="7">
        <f>IF(K$1=1,IF(data0!K414&gt;0,IF(data0!K414&lt;$B$1,data0!K414,""),""),"")</f>
        <v>0.94901960784313721</v>
      </c>
      <c r="L415" s="7" t="str">
        <f>IF(L$1=1,IF(data0!L414&gt;0,IF(data0!L414&lt;$B$1,data0!L414,""),""),"")</f>
        <v/>
      </c>
      <c r="M415" s="7" t="str">
        <f>IF(M$1=1,IF(data0!M414&gt;0,IF(data0!M414&lt;$B$1,data0!M414,""),""),"")</f>
        <v/>
      </c>
      <c r="N415" s="7">
        <f>IF(N$1=1,IF(data0!N414&gt;0,IF(data0!N414&lt;$B$1,data0!N414,""),""),"")</f>
        <v>0.83529411764705885</v>
      </c>
      <c r="O415" s="7" t="str">
        <f>IF(O$1=1,IF(data0!O414&gt;0,IF(data0!O414&lt;$B$1,data0!O414,""),""),"")</f>
        <v/>
      </c>
      <c r="P415" s="7" t="str">
        <f>IF(P$1=1,IF(data0!P414&gt;0,IF(data0!P414&lt;$B$1,data0!P414,""),""),"")</f>
        <v/>
      </c>
      <c r="Q415" s="7">
        <f>IF(Q$1=1,IF(data0!Q414&gt;0,IF(data0!Q414&lt;$B$1,data0!Q414,""),""),"")</f>
        <v>0.76470588235294112</v>
      </c>
      <c r="R415" s="7" t="str">
        <f>IF(R$1=1,IF(data0!R414&gt;0,IF(data0!R414&lt;$B$1,data0!R414,""),""),"")</f>
        <v/>
      </c>
      <c r="S415" s="7">
        <f>IF(S$1=1,IF(data0!S414&gt;0,IF(data0!S414&lt;$B$1,data0!S414,""),""),"")</f>
        <v>0.9137254901960784</v>
      </c>
      <c r="T415" s="7" t="str">
        <f>IF(T$1=1,IF(data0!T414&gt;0,IF(data0!T414&lt;$B$1,data0!T414,""),""),"")</f>
        <v/>
      </c>
      <c r="U415" s="7">
        <f>IF(U$1=1,IF(data0!U414&gt;0,IF(data0!U414&lt;$B$1,data0!U414,""),""),"")</f>
        <v>0.8666666666666667</v>
      </c>
      <c r="V415" s="7">
        <f>IF(V$1=1,IF(data0!V414&gt;0,IF(data0!V414&lt;$B$1,data0!V414,""),""),"")</f>
        <v>0.8901960784313725</v>
      </c>
      <c r="W415" s="7">
        <f>IF(W$1=1,IF(data0!W414&gt;0,IF(data0!W414&lt;$B$1,data0!W414,""),""),"")</f>
        <v>0.93333333333333335</v>
      </c>
      <c r="X415" s="7" t="str">
        <f>IF(X$1=1,IF(data0!X414&gt;0,IF(data0!X414&lt;$B$1,data0!X414,""),""),"")</f>
        <v/>
      </c>
      <c r="Y415" s="7" t="str">
        <f>IF(Y$1=1,IF(data0!Y414&gt;0,IF(data0!Y414&lt;$B$1,data0!Y414,""),""),"")</f>
        <v/>
      </c>
      <c r="Z415" s="7" t="str">
        <f>IF(Z$1=1,IF(data0!Z414&gt;0,IF(data0!Z414&lt;$B$1,data0!Z414,""),""),"")</f>
        <v/>
      </c>
      <c r="AA415" s="7">
        <f>IF(AA$1=1,IF(data0!AA414&gt;0,IF(data0!AA414&lt;$B$1,data0!AA414,""),""),"")</f>
        <v>0.8666666666666667</v>
      </c>
      <c r="AB415" s="7" t="str">
        <f>IF(AB$1=1,IF(data0!AB414&gt;0,IF(data0!AB414&lt;$B$1,data0!AB414,""),""),"")</f>
        <v/>
      </c>
      <c r="AC415" s="7" t="str">
        <f>IF(AC$1=1,IF(data0!AC414&gt;0,IF(data0!AC414&lt;$B$1,data0!AC414,""),""),"")</f>
        <v/>
      </c>
      <c r="AD415" s="7" t="str">
        <f>IF(AD$1=1,IF(data0!AD414&gt;0,IF(data0!AD414&lt;$B$1,data0!AD414,""),""),"")</f>
        <v/>
      </c>
      <c r="AE415" s="7" t="str">
        <f>IF(AE$1=1,IF(data0!AE414&gt;0,IF(data0!AE414&lt;$B$1,data0!AE414,""),""),"")</f>
        <v/>
      </c>
      <c r="AF415" s="7">
        <f>IF(AF$1=1,IF(data0!AF414&gt;0,IF(data0!AF414&lt;$B$1,data0!AF414,""),""),"")</f>
        <v>0.93333333333333335</v>
      </c>
      <c r="AG415" s="7">
        <f>IF(AG$1=1,IF(data0!AG414&gt;0,IF(data0!AG414&lt;$B$1,data0!AG414,""),""),"")</f>
        <v>0.85882352941176465</v>
      </c>
      <c r="AH415" s="7" t="str">
        <f>IF(AH$1=1,IF(data0!AH414&gt;0,IF(data0!AH414&lt;$B$1,data0!AH414,""),""),"")</f>
        <v/>
      </c>
      <c r="AI415" s="7" t="str">
        <f>IF(AI$1=1,IF(data0!AI414&gt;0,IF(data0!AI414&lt;$B$1,data0!AI414,""),""),"")</f>
        <v/>
      </c>
      <c r="AJ415" s="7">
        <f>IF(AJ$1=1,IF(data0!AJ414&gt;0,IF(data0!AJ414&lt;$B$1,data0!AJ414,""),""),"")</f>
        <v>0.80392156862745101</v>
      </c>
    </row>
    <row r="416" spans="1:36" hidden="1">
      <c r="A416" s="1">
        <f>data0!A415</f>
        <v>413</v>
      </c>
      <c r="B416" s="1">
        <f>data0!B415</f>
        <v>29</v>
      </c>
      <c r="C416" s="1">
        <f>data0!C415</f>
        <v>0</v>
      </c>
      <c r="D416" s="1">
        <f>data0!D415</f>
        <v>3</v>
      </c>
      <c r="E416" s="7" t="str">
        <f>IF(E$1=1,IF(data0!E415&gt;0,IF(data0!E415&lt;$B$1,data0!E415,""),""),"")</f>
        <v/>
      </c>
      <c r="F416" s="7">
        <f>IF(F$1=1,IF(data0!F415&gt;0,IF(data0!F415&lt;$B$1,data0!F415,""),""),"")</f>
        <v>0.76470588235294112</v>
      </c>
      <c r="G416" s="7" t="str">
        <f>IF(G$1=1,IF(data0!G415&gt;0,IF(data0!G415&lt;$B$1,data0!G415,""),""),"")</f>
        <v/>
      </c>
      <c r="H416" s="7" t="str">
        <f>IF(H$1=1,IF(data0!H415&gt;0,IF(data0!H415&lt;$B$1,data0!H415,""),""),"")</f>
        <v/>
      </c>
      <c r="I416" s="7" t="str">
        <f>IF(I$1=1,IF(data0!I415&gt;0,IF(data0!I415&lt;$B$1,data0!I415,""),""),"")</f>
        <v/>
      </c>
      <c r="J416" s="7">
        <f>IF(J$1=1,IF(data0!J415&gt;0,IF(data0!J415&lt;$B$1,data0!J415,""),""),"")</f>
        <v>0.85098039215686272</v>
      </c>
      <c r="K416" s="7">
        <f>IF(K$1=1,IF(data0!K415&gt;0,IF(data0!K415&lt;$B$1,data0!K415,""),""),"")</f>
        <v>0.93333333333333335</v>
      </c>
      <c r="L416" s="7" t="str">
        <f>IF(L$1=1,IF(data0!L415&gt;0,IF(data0!L415&lt;$B$1,data0!L415,""),""),"")</f>
        <v/>
      </c>
      <c r="M416" s="7" t="str">
        <f>IF(M$1=1,IF(data0!M415&gt;0,IF(data0!M415&lt;$B$1,data0!M415,""),""),"")</f>
        <v/>
      </c>
      <c r="N416" s="7">
        <f>IF(N$1=1,IF(data0!N415&gt;0,IF(data0!N415&lt;$B$1,data0!N415,""),""),"")</f>
        <v>0.81176470588235294</v>
      </c>
      <c r="O416" s="7" t="str">
        <f>IF(O$1=1,IF(data0!O415&gt;0,IF(data0!O415&lt;$B$1,data0!O415,""),""),"")</f>
        <v/>
      </c>
      <c r="P416" s="7" t="str">
        <f>IF(P$1=1,IF(data0!P415&gt;0,IF(data0!P415&lt;$B$1,data0!P415,""),""),"")</f>
        <v/>
      </c>
      <c r="Q416" s="7">
        <f>IF(Q$1=1,IF(data0!Q415&gt;0,IF(data0!Q415&lt;$B$1,data0!Q415,""),""),"")</f>
        <v>0.74117647058823533</v>
      </c>
      <c r="R416" s="7" t="str">
        <f>IF(R$1=1,IF(data0!R415&gt;0,IF(data0!R415&lt;$B$1,data0!R415,""),""),"")</f>
        <v/>
      </c>
      <c r="S416" s="7">
        <f>IF(S$1=1,IF(data0!S415&gt;0,IF(data0!S415&lt;$B$1,data0!S415,""),""),"")</f>
        <v>0.8901960784313725</v>
      </c>
      <c r="T416" s="7">
        <f>IF(T$1=1,IF(data0!T415&gt;0,IF(data0!T415&lt;$B$1,data0!T415,""),""),"")</f>
        <v>0.93725490196078431</v>
      </c>
      <c r="U416" s="7">
        <f>IF(U$1=1,IF(data0!U415&gt;0,IF(data0!U415&lt;$B$1,data0!U415,""),""),"")</f>
        <v>0.84313725490196079</v>
      </c>
      <c r="V416" s="7">
        <f>IF(V$1=1,IF(data0!V415&gt;0,IF(data0!V415&lt;$B$1,data0!V415,""),""),"")</f>
        <v>0.8666666666666667</v>
      </c>
      <c r="W416" s="7">
        <f>IF(W$1=1,IF(data0!W415&gt;0,IF(data0!W415&lt;$B$1,data0!W415,""),""),"")</f>
        <v>0.9137254901960784</v>
      </c>
      <c r="X416" s="7" t="str">
        <f>IF(X$1=1,IF(data0!X415&gt;0,IF(data0!X415&lt;$B$1,data0!X415,""),""),"")</f>
        <v/>
      </c>
      <c r="Y416" s="7" t="str">
        <f>IF(Y$1=1,IF(data0!Y415&gt;0,IF(data0!Y415&lt;$B$1,data0!Y415,""),""),"")</f>
        <v/>
      </c>
      <c r="Z416" s="7" t="str">
        <f>IF(Z$1=1,IF(data0!Z415&gt;0,IF(data0!Z415&lt;$B$1,data0!Z415,""),""),"")</f>
        <v/>
      </c>
      <c r="AA416" s="7">
        <f>IF(AA$1=1,IF(data0!AA415&gt;0,IF(data0!AA415&lt;$B$1,data0!AA415,""),""),"")</f>
        <v>0.84313725490196079</v>
      </c>
      <c r="AB416" s="7" t="str">
        <f>IF(AB$1=1,IF(data0!AB415&gt;0,IF(data0!AB415&lt;$B$1,data0!AB415,""),""),"")</f>
        <v/>
      </c>
      <c r="AC416" s="7" t="str">
        <f>IF(AC$1=1,IF(data0!AC415&gt;0,IF(data0!AC415&lt;$B$1,data0!AC415,""),""),"")</f>
        <v/>
      </c>
      <c r="AD416" s="7" t="str">
        <f>IF(AD$1=1,IF(data0!AD415&gt;0,IF(data0!AD415&lt;$B$1,data0!AD415,""),""),"")</f>
        <v/>
      </c>
      <c r="AE416" s="7" t="str">
        <f>IF(AE$1=1,IF(data0!AE415&gt;0,IF(data0!AE415&lt;$B$1,data0!AE415,""),""),"")</f>
        <v/>
      </c>
      <c r="AF416" s="7">
        <f>IF(AF$1=1,IF(data0!AF415&gt;0,IF(data0!AF415&lt;$B$1,data0!AF415,""),""),"")</f>
        <v>0.90980392156862744</v>
      </c>
      <c r="AG416" s="7">
        <f>IF(AG$1=1,IF(data0!AG415&gt;0,IF(data0!AG415&lt;$B$1,data0!AG415,""),""),"")</f>
        <v>0.83529411764705885</v>
      </c>
      <c r="AH416" s="7">
        <f>IF(AH$1=1,IF(data0!AH415&gt;0,IF(data0!AH415&lt;$B$1,data0!AH415,""),""),"")</f>
        <v>0.94509803921568625</v>
      </c>
      <c r="AI416" s="7" t="str">
        <f>IF(AI$1=1,IF(data0!AI415&gt;0,IF(data0!AI415&lt;$B$1,data0!AI415,""),""),"")</f>
        <v/>
      </c>
      <c r="AJ416" s="7">
        <f>IF(AJ$1=1,IF(data0!AJ415&gt;0,IF(data0!AJ415&lt;$B$1,data0!AJ415,""),""),"")</f>
        <v>0.77647058823529413</v>
      </c>
    </row>
    <row r="417" spans="1:36" hidden="1">
      <c r="A417" s="1">
        <f>data0!A416</f>
        <v>414</v>
      </c>
      <c r="B417" s="1">
        <f>data0!B416</f>
        <v>30</v>
      </c>
      <c r="C417" s="1">
        <f>data0!C416</f>
        <v>0</v>
      </c>
      <c r="D417" s="1">
        <f>data0!D416</f>
        <v>3</v>
      </c>
      <c r="E417" s="7" t="str">
        <f>IF(E$1=1,IF(data0!E416&gt;0,IF(data0!E416&lt;$B$1,data0!E416,""),""),"")</f>
        <v/>
      </c>
      <c r="F417" s="7">
        <f>IF(F$1=1,IF(data0!F416&gt;0,IF(data0!F416&lt;$B$1,data0!F416,""),""),"")</f>
        <v>0.75686274509803919</v>
      </c>
      <c r="G417" s="7" t="str">
        <f>IF(G$1=1,IF(data0!G416&gt;0,IF(data0!G416&lt;$B$1,data0!G416,""),""),"")</f>
        <v/>
      </c>
      <c r="H417" s="7" t="str">
        <f>IF(H$1=1,IF(data0!H416&gt;0,IF(data0!H416&lt;$B$1,data0!H416,""),""),"")</f>
        <v/>
      </c>
      <c r="I417" s="7" t="str">
        <f>IF(I$1=1,IF(data0!I416&gt;0,IF(data0!I416&lt;$B$1,data0!I416,""),""),"")</f>
        <v/>
      </c>
      <c r="J417" s="7">
        <f>IF(J$1=1,IF(data0!J416&gt;0,IF(data0!J416&lt;$B$1,data0!J416,""),""),"")</f>
        <v>0.83529411764705885</v>
      </c>
      <c r="K417" s="7">
        <f>IF(K$1=1,IF(data0!K416&gt;0,IF(data0!K416&lt;$B$1,data0!K416,""),""),"")</f>
        <v>0.9137254901960784</v>
      </c>
      <c r="L417" s="7" t="str">
        <f>IF(L$1=1,IF(data0!L416&gt;0,IF(data0!L416&lt;$B$1,data0!L416,""),""),"")</f>
        <v/>
      </c>
      <c r="M417" s="7" t="str">
        <f>IF(M$1=1,IF(data0!M416&gt;0,IF(data0!M416&lt;$B$1,data0!M416,""),""),"")</f>
        <v/>
      </c>
      <c r="N417" s="7">
        <f>IF(N$1=1,IF(data0!N416&gt;0,IF(data0!N416&lt;$B$1,data0!N416,""),""),"")</f>
        <v>0.8</v>
      </c>
      <c r="O417" s="7" t="str">
        <f>IF(O$1=1,IF(data0!O416&gt;0,IF(data0!O416&lt;$B$1,data0!O416,""),""),"")</f>
        <v/>
      </c>
      <c r="P417" s="7" t="str">
        <f>IF(P$1=1,IF(data0!P416&gt;0,IF(data0!P416&lt;$B$1,data0!P416,""),""),"")</f>
        <v/>
      </c>
      <c r="Q417" s="7">
        <f>IF(Q$1=1,IF(data0!Q416&gt;0,IF(data0!Q416&lt;$B$1,data0!Q416,""),""),"")</f>
        <v>0.73333333333333328</v>
      </c>
      <c r="R417" s="7" t="str">
        <f>IF(R$1=1,IF(data0!R416&gt;0,IF(data0!R416&lt;$B$1,data0!R416,""),""),"")</f>
        <v/>
      </c>
      <c r="S417" s="7">
        <f>IF(S$1=1,IF(data0!S416&gt;0,IF(data0!S416&lt;$B$1,data0!S416,""),""),"")</f>
        <v>0.8784313725490196</v>
      </c>
      <c r="T417" s="7">
        <f>IF(T$1=1,IF(data0!T416&gt;0,IF(data0!T416&lt;$B$1,data0!T416,""),""),"")</f>
        <v>0.92549019607843142</v>
      </c>
      <c r="U417" s="7">
        <f>IF(U$1=1,IF(data0!U416&gt;0,IF(data0!U416&lt;$B$1,data0!U416,""),""),"")</f>
        <v>0.82745098039215681</v>
      </c>
      <c r="V417" s="7">
        <f>IF(V$1=1,IF(data0!V416&gt;0,IF(data0!V416&lt;$B$1,data0!V416,""),""),"")</f>
        <v>0.84705882352941175</v>
      </c>
      <c r="W417" s="7">
        <f>IF(W$1=1,IF(data0!W416&gt;0,IF(data0!W416&lt;$B$1,data0!W416,""),""),"")</f>
        <v>0.89803921568627454</v>
      </c>
      <c r="X417" s="7" t="str">
        <f>IF(X$1=1,IF(data0!X416&gt;0,IF(data0!X416&lt;$B$1,data0!X416,""),""),"")</f>
        <v/>
      </c>
      <c r="Y417" s="7" t="str">
        <f>IF(Y$1=1,IF(data0!Y416&gt;0,IF(data0!Y416&lt;$B$1,data0!Y416,""),""),"")</f>
        <v/>
      </c>
      <c r="Z417" s="7" t="str">
        <f>IF(Z$1=1,IF(data0!Z416&gt;0,IF(data0!Z416&lt;$B$1,data0!Z416,""),""),"")</f>
        <v/>
      </c>
      <c r="AA417" s="7">
        <f>IF(AA$1=1,IF(data0!AA416&gt;0,IF(data0!AA416&lt;$B$1,data0!AA416,""),""),"")</f>
        <v>0.82745098039215681</v>
      </c>
      <c r="AB417" s="7" t="str">
        <f>IF(AB$1=1,IF(data0!AB416&gt;0,IF(data0!AB416&lt;$B$1,data0!AB416,""),""),"")</f>
        <v/>
      </c>
      <c r="AC417" s="7" t="str">
        <f>IF(AC$1=1,IF(data0!AC416&gt;0,IF(data0!AC416&lt;$B$1,data0!AC416,""),""),"")</f>
        <v/>
      </c>
      <c r="AD417" s="7" t="str">
        <f>IF(AD$1=1,IF(data0!AD416&gt;0,IF(data0!AD416&lt;$B$1,data0!AD416,""),""),"")</f>
        <v/>
      </c>
      <c r="AE417" s="7" t="str">
        <f>IF(AE$1=1,IF(data0!AE416&gt;0,IF(data0!AE416&lt;$B$1,data0!AE416,""),""),"")</f>
        <v/>
      </c>
      <c r="AF417" s="7">
        <f>IF(AF$1=1,IF(data0!AF416&gt;0,IF(data0!AF416&lt;$B$1,data0!AF416,""),""),"")</f>
        <v>0.89803921568627454</v>
      </c>
      <c r="AG417" s="7">
        <f>IF(AG$1=1,IF(data0!AG416&gt;0,IF(data0!AG416&lt;$B$1,data0!AG416,""),""),"")</f>
        <v>0.82352941176470584</v>
      </c>
      <c r="AH417" s="7">
        <f>IF(AH$1=1,IF(data0!AH416&gt;0,IF(data0!AH416&lt;$B$1,data0!AH416,""),""),"")</f>
        <v>0.92941176470588238</v>
      </c>
      <c r="AI417" s="7" t="str">
        <f>IF(AI$1=1,IF(data0!AI416&gt;0,IF(data0!AI416&lt;$B$1,data0!AI416,""),""),"")</f>
        <v/>
      </c>
      <c r="AJ417" s="7">
        <f>IF(AJ$1=1,IF(data0!AJ416&gt;0,IF(data0!AJ416&lt;$B$1,data0!AJ416,""),""),"")</f>
        <v>0.76470588235294112</v>
      </c>
    </row>
    <row r="418" spans="1:36" hidden="1">
      <c r="A418" s="1">
        <f>data0!A417</f>
        <v>415</v>
      </c>
      <c r="B418" s="1">
        <f>data0!B417</f>
        <v>31</v>
      </c>
      <c r="C418" s="1">
        <f>data0!C417</f>
        <v>0</v>
      </c>
      <c r="D418" s="1">
        <f>data0!D417</f>
        <v>3</v>
      </c>
      <c r="E418" s="7" t="str">
        <f>IF(E$1=1,IF(data0!E417&gt;0,IF(data0!E417&lt;$B$1,data0!E417,""),""),"")</f>
        <v/>
      </c>
      <c r="F418" s="7">
        <f>IF(F$1=1,IF(data0!F417&gt;0,IF(data0!F417&lt;$B$1,data0!F417,""),""),"")</f>
        <v>0.73333333333333328</v>
      </c>
      <c r="G418" s="7" t="str">
        <f>IF(G$1=1,IF(data0!G417&gt;0,IF(data0!G417&lt;$B$1,data0!G417,""),""),"")</f>
        <v/>
      </c>
      <c r="H418" s="7" t="str">
        <f>IF(H$1=1,IF(data0!H417&gt;0,IF(data0!H417&lt;$B$1,data0!H417,""),""),"")</f>
        <v/>
      </c>
      <c r="I418" s="7" t="str">
        <f>IF(I$1=1,IF(data0!I417&gt;0,IF(data0!I417&lt;$B$1,data0!I417,""),""),"")</f>
        <v/>
      </c>
      <c r="J418" s="7">
        <f>IF(J$1=1,IF(data0!J417&gt;0,IF(data0!J417&lt;$B$1,data0!J417,""),""),"")</f>
        <v>0.81176470588235294</v>
      </c>
      <c r="K418" s="7">
        <f>IF(K$1=1,IF(data0!K417&gt;0,IF(data0!K417&lt;$B$1,data0!K417,""),""),"")</f>
        <v>0.8901960784313725</v>
      </c>
      <c r="L418" s="7" t="str">
        <f>IF(L$1=1,IF(data0!L417&gt;0,IF(data0!L417&lt;$B$1,data0!L417,""),""),"")</f>
        <v/>
      </c>
      <c r="M418" s="7" t="str">
        <f>IF(M$1=1,IF(data0!M417&gt;0,IF(data0!M417&lt;$B$1,data0!M417,""),""),"")</f>
        <v/>
      </c>
      <c r="N418" s="7">
        <f>IF(N$1=1,IF(data0!N417&gt;0,IF(data0!N417&lt;$B$1,data0!N417,""),""),"")</f>
        <v>0.7803921568627451</v>
      </c>
      <c r="O418" s="7" t="str">
        <f>IF(O$1=1,IF(data0!O417&gt;0,IF(data0!O417&lt;$B$1,data0!O417,""),""),"")</f>
        <v/>
      </c>
      <c r="P418" s="7" t="str">
        <f>IF(P$1=1,IF(data0!P417&gt;0,IF(data0!P417&lt;$B$1,data0!P417,""),""),"")</f>
        <v/>
      </c>
      <c r="Q418" s="7">
        <f>IF(Q$1=1,IF(data0!Q417&gt;0,IF(data0!Q417&lt;$B$1,data0!Q417,""),""),"")</f>
        <v>0.70980392156862748</v>
      </c>
      <c r="R418" s="7" t="str">
        <f>IF(R$1=1,IF(data0!R417&gt;0,IF(data0!R417&lt;$B$1,data0!R417,""),""),"")</f>
        <v/>
      </c>
      <c r="S418" s="7">
        <f>IF(S$1=1,IF(data0!S417&gt;0,IF(data0!S417&lt;$B$1,data0!S417,""),""),"")</f>
        <v>0.85098039215686272</v>
      </c>
      <c r="T418" s="7">
        <f>IF(T$1=1,IF(data0!T417&gt;0,IF(data0!T417&lt;$B$1,data0!T417,""),""),"")</f>
        <v>0.90196078431372551</v>
      </c>
      <c r="U418" s="7">
        <f>IF(U$1=1,IF(data0!U417&gt;0,IF(data0!U417&lt;$B$1,data0!U417,""),""),"")</f>
        <v>0.80392156862745101</v>
      </c>
      <c r="V418" s="7">
        <f>IF(V$1=1,IF(data0!V417&gt;0,IF(data0!V417&lt;$B$1,data0!V417,""),""),"")</f>
        <v>0.82745098039215681</v>
      </c>
      <c r="W418" s="7">
        <f>IF(W$1=1,IF(data0!W417&gt;0,IF(data0!W417&lt;$B$1,data0!W417,""),""),"")</f>
        <v>0.87450980392156863</v>
      </c>
      <c r="X418" s="7" t="str">
        <f>IF(X$1=1,IF(data0!X417&gt;0,IF(data0!X417&lt;$B$1,data0!X417,""),""),"")</f>
        <v/>
      </c>
      <c r="Y418" s="7" t="str">
        <f>IF(Y$1=1,IF(data0!Y417&gt;0,IF(data0!Y417&lt;$B$1,data0!Y417,""),""),"")</f>
        <v/>
      </c>
      <c r="Z418" s="7" t="str">
        <f>IF(Z$1=1,IF(data0!Z417&gt;0,IF(data0!Z417&lt;$B$1,data0!Z417,""),""),"")</f>
        <v/>
      </c>
      <c r="AA418" s="7">
        <f>IF(AA$1=1,IF(data0!AA417&gt;0,IF(data0!AA417&lt;$B$1,data0!AA417,""),""),"")</f>
        <v>0.80392156862745101</v>
      </c>
      <c r="AB418" s="7" t="str">
        <f>IF(AB$1=1,IF(data0!AB417&gt;0,IF(data0!AB417&lt;$B$1,data0!AB417,""),""),"")</f>
        <v/>
      </c>
      <c r="AC418" s="7">
        <f>IF(AC$1=1,IF(data0!AC417&gt;0,IF(data0!AC417&lt;$B$1,data0!AC417,""),""),"")</f>
        <v>0.92941176470588238</v>
      </c>
      <c r="AD418" s="7" t="str">
        <f>IF(AD$1=1,IF(data0!AD417&gt;0,IF(data0!AD417&lt;$B$1,data0!AD417,""),""),"")</f>
        <v/>
      </c>
      <c r="AE418" s="7" t="str">
        <f>IF(AE$1=1,IF(data0!AE417&gt;0,IF(data0!AE417&lt;$B$1,data0!AE417,""),""),"")</f>
        <v/>
      </c>
      <c r="AF418" s="7">
        <f>IF(AF$1=1,IF(data0!AF417&gt;0,IF(data0!AF417&lt;$B$1,data0!AF417,""),""),"")</f>
        <v>0.87450980392156863</v>
      </c>
      <c r="AG418" s="7">
        <f>IF(AG$1=1,IF(data0!AG417&gt;0,IF(data0!AG417&lt;$B$1,data0!AG417,""),""),"")</f>
        <v>0.80392156862745101</v>
      </c>
      <c r="AH418" s="7">
        <f>IF(AH$1=1,IF(data0!AH417&gt;0,IF(data0!AH417&lt;$B$1,data0!AH417,""),""),"")</f>
        <v>0.90588235294117647</v>
      </c>
      <c r="AI418" s="7" t="str">
        <f>IF(AI$1=1,IF(data0!AI417&gt;0,IF(data0!AI417&lt;$B$1,data0!AI417,""),""),"")</f>
        <v/>
      </c>
      <c r="AJ418" s="7">
        <f>IF(AJ$1=1,IF(data0!AJ417&gt;0,IF(data0!AJ417&lt;$B$1,data0!AJ417,""),""),"")</f>
        <v>0.73725490196078436</v>
      </c>
    </row>
    <row r="419" spans="1:36" hidden="1">
      <c r="A419" s="1">
        <f>data0!A418</f>
        <v>416</v>
      </c>
      <c r="B419" s="1">
        <f>data0!B418</f>
        <v>0</v>
      </c>
      <c r="C419" s="1">
        <f>data0!C418</f>
        <v>1</v>
      </c>
      <c r="D419" s="1">
        <f>data0!D418</f>
        <v>3</v>
      </c>
      <c r="E419" s="7" t="str">
        <f>IF(E$1=1,IF(data0!E418&gt;0,IF(data0!E418&lt;$B$1,data0!E418,""),""),"")</f>
        <v/>
      </c>
      <c r="F419" s="7" t="str">
        <f>IF(F$1=1,IF(data0!F418&gt;0,IF(data0!F418&lt;$B$1,data0!F418,""),""),"")</f>
        <v/>
      </c>
      <c r="G419" s="7" t="str">
        <f>IF(G$1=1,IF(data0!G418&gt;0,IF(data0!G418&lt;$B$1,data0!G418,""),""),"")</f>
        <v/>
      </c>
      <c r="H419" s="7" t="str">
        <f>IF(H$1=1,IF(data0!H418&gt;0,IF(data0!H418&lt;$B$1,data0!H418,""),""),"")</f>
        <v/>
      </c>
      <c r="I419" s="7" t="str">
        <f>IF(I$1=1,IF(data0!I418&gt;0,IF(data0!I418&lt;$B$1,data0!I418,""),""),"")</f>
        <v/>
      </c>
      <c r="J419" s="7" t="str">
        <f>IF(J$1=1,IF(data0!J418&gt;0,IF(data0!J418&lt;$B$1,data0!J418,""),""),"")</f>
        <v/>
      </c>
      <c r="K419" s="7" t="str">
        <f>IF(K$1=1,IF(data0!K418&gt;0,IF(data0!K418&lt;$B$1,data0!K418,""),""),"")</f>
        <v/>
      </c>
      <c r="L419" s="7" t="str">
        <f>IF(L$1=1,IF(data0!L418&gt;0,IF(data0!L418&lt;$B$1,data0!L418,""),""),"")</f>
        <v/>
      </c>
      <c r="M419" s="7" t="str">
        <f>IF(M$1=1,IF(data0!M418&gt;0,IF(data0!M418&lt;$B$1,data0!M418,""),""),"")</f>
        <v/>
      </c>
      <c r="N419" s="7" t="str">
        <f>IF(N$1=1,IF(data0!N418&gt;0,IF(data0!N418&lt;$B$1,data0!N418,""),""),"")</f>
        <v/>
      </c>
      <c r="O419" s="7" t="str">
        <f>IF(O$1=1,IF(data0!O418&gt;0,IF(data0!O418&lt;$B$1,data0!O418,""),""),"")</f>
        <v/>
      </c>
      <c r="P419" s="7" t="str">
        <f>IF(P$1=1,IF(data0!P418&gt;0,IF(data0!P418&lt;$B$1,data0!P418,""),""),"")</f>
        <v/>
      </c>
      <c r="Q419" s="7" t="str">
        <f>IF(Q$1=1,IF(data0!Q418&gt;0,IF(data0!Q418&lt;$B$1,data0!Q418,""),""),"")</f>
        <v/>
      </c>
      <c r="R419" s="7" t="str">
        <f>IF(R$1=1,IF(data0!R418&gt;0,IF(data0!R418&lt;$B$1,data0!R418,""),""),"")</f>
        <v/>
      </c>
      <c r="S419" s="7" t="str">
        <f>IF(S$1=1,IF(data0!S418&gt;0,IF(data0!S418&lt;$B$1,data0!S418,""),""),"")</f>
        <v/>
      </c>
      <c r="T419" s="7" t="str">
        <f>IF(T$1=1,IF(data0!T418&gt;0,IF(data0!T418&lt;$B$1,data0!T418,""),""),"")</f>
        <v/>
      </c>
      <c r="U419" s="7" t="str">
        <f>IF(U$1=1,IF(data0!U418&gt;0,IF(data0!U418&lt;$B$1,data0!U418,""),""),"")</f>
        <v/>
      </c>
      <c r="V419" s="7" t="str">
        <f>IF(V$1=1,IF(data0!V418&gt;0,IF(data0!V418&lt;$B$1,data0!V418,""),""),"")</f>
        <v/>
      </c>
      <c r="W419" s="7" t="str">
        <f>IF(W$1=1,IF(data0!W418&gt;0,IF(data0!W418&lt;$B$1,data0!W418,""),""),"")</f>
        <v/>
      </c>
      <c r="X419" s="7" t="str">
        <f>IF(X$1=1,IF(data0!X418&gt;0,IF(data0!X418&lt;$B$1,data0!X418,""),""),"")</f>
        <v/>
      </c>
      <c r="Y419" s="7" t="str">
        <f>IF(Y$1=1,IF(data0!Y418&gt;0,IF(data0!Y418&lt;$B$1,data0!Y418,""),""),"")</f>
        <v/>
      </c>
      <c r="Z419" s="7" t="str">
        <f>IF(Z$1=1,IF(data0!Z418&gt;0,IF(data0!Z418&lt;$B$1,data0!Z418,""),""),"")</f>
        <v/>
      </c>
      <c r="AA419" s="7" t="str">
        <f>IF(AA$1=1,IF(data0!AA418&gt;0,IF(data0!AA418&lt;$B$1,data0!AA418,""),""),"")</f>
        <v/>
      </c>
      <c r="AB419" s="7" t="str">
        <f>IF(AB$1=1,IF(data0!AB418&gt;0,IF(data0!AB418&lt;$B$1,data0!AB418,""),""),"")</f>
        <v/>
      </c>
      <c r="AC419" s="7" t="str">
        <f>IF(AC$1=1,IF(data0!AC418&gt;0,IF(data0!AC418&lt;$B$1,data0!AC418,""),""),"")</f>
        <v/>
      </c>
      <c r="AD419" s="7" t="str">
        <f>IF(AD$1=1,IF(data0!AD418&gt;0,IF(data0!AD418&lt;$B$1,data0!AD418,""),""),"")</f>
        <v/>
      </c>
      <c r="AE419" s="7" t="str">
        <f>IF(AE$1=1,IF(data0!AE418&gt;0,IF(data0!AE418&lt;$B$1,data0!AE418,""),""),"")</f>
        <v/>
      </c>
      <c r="AF419" s="7" t="str">
        <f>IF(AF$1=1,IF(data0!AF418&gt;0,IF(data0!AF418&lt;$B$1,data0!AF418,""),""),"")</f>
        <v/>
      </c>
      <c r="AG419" s="7" t="str">
        <f>IF(AG$1=1,IF(data0!AG418&gt;0,IF(data0!AG418&lt;$B$1,data0!AG418,""),""),"")</f>
        <v/>
      </c>
      <c r="AH419" s="7" t="str">
        <f>IF(AH$1=1,IF(data0!AH418&gt;0,IF(data0!AH418&lt;$B$1,data0!AH418,""),""),"")</f>
        <v/>
      </c>
      <c r="AI419" s="7" t="str">
        <f>IF(AI$1=1,IF(data0!AI418&gt;0,IF(data0!AI418&lt;$B$1,data0!AI418,""),""),"")</f>
        <v/>
      </c>
      <c r="AJ419" s="7" t="str">
        <f>IF(AJ$1=1,IF(data0!AJ418&gt;0,IF(data0!AJ418&lt;$B$1,data0!AJ418,""),""),"")</f>
        <v/>
      </c>
    </row>
    <row r="420" spans="1:36" hidden="1">
      <c r="A420" s="1">
        <f>data0!A419</f>
        <v>417</v>
      </c>
      <c r="B420" s="1">
        <f>data0!B419</f>
        <v>1</v>
      </c>
      <c r="C420" s="1">
        <f>data0!C419</f>
        <v>1</v>
      </c>
      <c r="D420" s="1">
        <f>data0!D419</f>
        <v>3</v>
      </c>
      <c r="E420" s="7" t="str">
        <f>IF(E$1=1,IF(data0!E419&gt;0,IF(data0!E419&lt;$B$1,data0!E419,""),""),"")</f>
        <v/>
      </c>
      <c r="F420" s="7" t="str">
        <f>IF(F$1=1,IF(data0!F419&gt;0,IF(data0!F419&lt;$B$1,data0!F419,""),""),"")</f>
        <v/>
      </c>
      <c r="G420" s="7" t="str">
        <f>IF(G$1=1,IF(data0!G419&gt;0,IF(data0!G419&lt;$B$1,data0!G419,""),""),"")</f>
        <v/>
      </c>
      <c r="H420" s="7" t="str">
        <f>IF(H$1=1,IF(data0!H419&gt;0,IF(data0!H419&lt;$B$1,data0!H419,""),""),"")</f>
        <v/>
      </c>
      <c r="I420" s="7" t="str">
        <f>IF(I$1=1,IF(data0!I419&gt;0,IF(data0!I419&lt;$B$1,data0!I419,""),""),"")</f>
        <v/>
      </c>
      <c r="J420" s="7" t="str">
        <f>IF(J$1=1,IF(data0!J419&gt;0,IF(data0!J419&lt;$B$1,data0!J419,""),""),"")</f>
        <v/>
      </c>
      <c r="K420" s="7" t="str">
        <f>IF(K$1=1,IF(data0!K419&gt;0,IF(data0!K419&lt;$B$1,data0!K419,""),""),"")</f>
        <v/>
      </c>
      <c r="L420" s="7" t="str">
        <f>IF(L$1=1,IF(data0!L419&gt;0,IF(data0!L419&lt;$B$1,data0!L419,""),""),"")</f>
        <v/>
      </c>
      <c r="M420" s="7" t="str">
        <f>IF(M$1=1,IF(data0!M419&gt;0,IF(data0!M419&lt;$B$1,data0!M419,""),""),"")</f>
        <v/>
      </c>
      <c r="N420" s="7" t="str">
        <f>IF(N$1=1,IF(data0!N419&gt;0,IF(data0!N419&lt;$B$1,data0!N419,""),""),"")</f>
        <v/>
      </c>
      <c r="O420" s="7" t="str">
        <f>IF(O$1=1,IF(data0!O419&gt;0,IF(data0!O419&lt;$B$1,data0!O419,""),""),"")</f>
        <v/>
      </c>
      <c r="P420" s="7" t="str">
        <f>IF(P$1=1,IF(data0!P419&gt;0,IF(data0!P419&lt;$B$1,data0!P419,""),""),"")</f>
        <v/>
      </c>
      <c r="Q420" s="7" t="str">
        <f>IF(Q$1=1,IF(data0!Q419&gt;0,IF(data0!Q419&lt;$B$1,data0!Q419,""),""),"")</f>
        <v/>
      </c>
      <c r="R420" s="7" t="str">
        <f>IF(R$1=1,IF(data0!R419&gt;0,IF(data0!R419&lt;$B$1,data0!R419,""),""),"")</f>
        <v/>
      </c>
      <c r="S420" s="7" t="str">
        <f>IF(S$1=1,IF(data0!S419&gt;0,IF(data0!S419&lt;$B$1,data0!S419,""),""),"")</f>
        <v/>
      </c>
      <c r="T420" s="7" t="str">
        <f>IF(T$1=1,IF(data0!T419&gt;0,IF(data0!T419&lt;$B$1,data0!T419,""),""),"")</f>
        <v/>
      </c>
      <c r="U420" s="7" t="str">
        <f>IF(U$1=1,IF(data0!U419&gt;0,IF(data0!U419&lt;$B$1,data0!U419,""),""),"")</f>
        <v/>
      </c>
      <c r="V420" s="7" t="str">
        <f>IF(V$1=1,IF(data0!V419&gt;0,IF(data0!V419&lt;$B$1,data0!V419,""),""),"")</f>
        <v/>
      </c>
      <c r="W420" s="7" t="str">
        <f>IF(W$1=1,IF(data0!W419&gt;0,IF(data0!W419&lt;$B$1,data0!W419,""),""),"")</f>
        <v/>
      </c>
      <c r="X420" s="7" t="str">
        <f>IF(X$1=1,IF(data0!X419&gt;0,IF(data0!X419&lt;$B$1,data0!X419,""),""),"")</f>
        <v/>
      </c>
      <c r="Y420" s="7" t="str">
        <f>IF(Y$1=1,IF(data0!Y419&gt;0,IF(data0!Y419&lt;$B$1,data0!Y419,""),""),"")</f>
        <v/>
      </c>
      <c r="Z420" s="7" t="str">
        <f>IF(Z$1=1,IF(data0!Z419&gt;0,IF(data0!Z419&lt;$B$1,data0!Z419,""),""),"")</f>
        <v/>
      </c>
      <c r="AA420" s="7" t="str">
        <f>IF(AA$1=1,IF(data0!AA419&gt;0,IF(data0!AA419&lt;$B$1,data0!AA419,""),""),"")</f>
        <v/>
      </c>
      <c r="AB420" s="7" t="str">
        <f>IF(AB$1=1,IF(data0!AB419&gt;0,IF(data0!AB419&lt;$B$1,data0!AB419,""),""),"")</f>
        <v/>
      </c>
      <c r="AC420" s="7" t="str">
        <f>IF(AC$1=1,IF(data0!AC419&gt;0,IF(data0!AC419&lt;$B$1,data0!AC419,""),""),"")</f>
        <v/>
      </c>
      <c r="AD420" s="7" t="str">
        <f>IF(AD$1=1,IF(data0!AD419&gt;0,IF(data0!AD419&lt;$B$1,data0!AD419,""),""),"")</f>
        <v/>
      </c>
      <c r="AE420" s="7" t="str">
        <f>IF(AE$1=1,IF(data0!AE419&gt;0,IF(data0!AE419&lt;$B$1,data0!AE419,""),""),"")</f>
        <v/>
      </c>
      <c r="AF420" s="7" t="str">
        <f>IF(AF$1=1,IF(data0!AF419&gt;0,IF(data0!AF419&lt;$B$1,data0!AF419,""),""),"")</f>
        <v/>
      </c>
      <c r="AG420" s="7" t="str">
        <f>IF(AG$1=1,IF(data0!AG419&gt;0,IF(data0!AG419&lt;$B$1,data0!AG419,""),""),"")</f>
        <v/>
      </c>
      <c r="AH420" s="7" t="str">
        <f>IF(AH$1=1,IF(data0!AH419&gt;0,IF(data0!AH419&lt;$B$1,data0!AH419,""),""),"")</f>
        <v/>
      </c>
      <c r="AI420" s="7" t="str">
        <f>IF(AI$1=1,IF(data0!AI419&gt;0,IF(data0!AI419&lt;$B$1,data0!AI419,""),""),"")</f>
        <v/>
      </c>
      <c r="AJ420" s="7" t="str">
        <f>IF(AJ$1=1,IF(data0!AJ419&gt;0,IF(data0!AJ419&lt;$B$1,data0!AJ419,""),""),"")</f>
        <v/>
      </c>
    </row>
    <row r="421" spans="1:36" hidden="1">
      <c r="A421" s="1">
        <f>data0!A420</f>
        <v>418</v>
      </c>
      <c r="B421" s="1">
        <f>data0!B420</f>
        <v>2</v>
      </c>
      <c r="C421" s="1">
        <f>data0!C420</f>
        <v>1</v>
      </c>
      <c r="D421" s="1">
        <f>data0!D420</f>
        <v>3</v>
      </c>
      <c r="E421" s="7" t="str">
        <f>IF(E$1=1,IF(data0!E420&gt;0,IF(data0!E420&lt;$B$1,data0!E420,""),""),"")</f>
        <v/>
      </c>
      <c r="F421" s="7" t="str">
        <f>IF(F$1=1,IF(data0!F420&gt;0,IF(data0!F420&lt;$B$1,data0!F420,""),""),"")</f>
        <v/>
      </c>
      <c r="G421" s="7" t="str">
        <f>IF(G$1=1,IF(data0!G420&gt;0,IF(data0!G420&lt;$B$1,data0!G420,""),""),"")</f>
        <v/>
      </c>
      <c r="H421" s="7" t="str">
        <f>IF(H$1=1,IF(data0!H420&gt;0,IF(data0!H420&lt;$B$1,data0!H420,""),""),"")</f>
        <v/>
      </c>
      <c r="I421" s="7" t="str">
        <f>IF(I$1=1,IF(data0!I420&gt;0,IF(data0!I420&lt;$B$1,data0!I420,""),""),"")</f>
        <v/>
      </c>
      <c r="J421" s="7" t="str">
        <f>IF(J$1=1,IF(data0!J420&gt;0,IF(data0!J420&lt;$B$1,data0!J420,""),""),"")</f>
        <v/>
      </c>
      <c r="K421" s="7" t="str">
        <f>IF(K$1=1,IF(data0!K420&gt;0,IF(data0!K420&lt;$B$1,data0!K420,""),""),"")</f>
        <v/>
      </c>
      <c r="L421" s="7" t="str">
        <f>IF(L$1=1,IF(data0!L420&gt;0,IF(data0!L420&lt;$B$1,data0!L420,""),""),"")</f>
        <v/>
      </c>
      <c r="M421" s="7" t="str">
        <f>IF(M$1=1,IF(data0!M420&gt;0,IF(data0!M420&lt;$B$1,data0!M420,""),""),"")</f>
        <v/>
      </c>
      <c r="N421" s="7" t="str">
        <f>IF(N$1=1,IF(data0!N420&gt;0,IF(data0!N420&lt;$B$1,data0!N420,""),""),"")</f>
        <v/>
      </c>
      <c r="O421" s="7" t="str">
        <f>IF(O$1=1,IF(data0!O420&gt;0,IF(data0!O420&lt;$B$1,data0!O420,""),""),"")</f>
        <v/>
      </c>
      <c r="P421" s="7" t="str">
        <f>IF(P$1=1,IF(data0!P420&gt;0,IF(data0!P420&lt;$B$1,data0!P420,""),""),"")</f>
        <v/>
      </c>
      <c r="Q421" s="7" t="str">
        <f>IF(Q$1=1,IF(data0!Q420&gt;0,IF(data0!Q420&lt;$B$1,data0!Q420,""),""),"")</f>
        <v/>
      </c>
      <c r="R421" s="7" t="str">
        <f>IF(R$1=1,IF(data0!R420&gt;0,IF(data0!R420&lt;$B$1,data0!R420,""),""),"")</f>
        <v/>
      </c>
      <c r="S421" s="7" t="str">
        <f>IF(S$1=1,IF(data0!S420&gt;0,IF(data0!S420&lt;$B$1,data0!S420,""),""),"")</f>
        <v/>
      </c>
      <c r="T421" s="7" t="str">
        <f>IF(T$1=1,IF(data0!T420&gt;0,IF(data0!T420&lt;$B$1,data0!T420,""),""),"")</f>
        <v/>
      </c>
      <c r="U421" s="7" t="str">
        <f>IF(U$1=1,IF(data0!U420&gt;0,IF(data0!U420&lt;$B$1,data0!U420,""),""),"")</f>
        <v/>
      </c>
      <c r="V421" s="7" t="str">
        <f>IF(V$1=1,IF(data0!V420&gt;0,IF(data0!V420&lt;$B$1,data0!V420,""),""),"")</f>
        <v/>
      </c>
      <c r="W421" s="7" t="str">
        <f>IF(W$1=1,IF(data0!W420&gt;0,IF(data0!W420&lt;$B$1,data0!W420,""),""),"")</f>
        <v/>
      </c>
      <c r="X421" s="7" t="str">
        <f>IF(X$1=1,IF(data0!X420&gt;0,IF(data0!X420&lt;$B$1,data0!X420,""),""),"")</f>
        <v/>
      </c>
      <c r="Y421" s="7" t="str">
        <f>IF(Y$1=1,IF(data0!Y420&gt;0,IF(data0!Y420&lt;$B$1,data0!Y420,""),""),"")</f>
        <v/>
      </c>
      <c r="Z421" s="7" t="str">
        <f>IF(Z$1=1,IF(data0!Z420&gt;0,IF(data0!Z420&lt;$B$1,data0!Z420,""),""),"")</f>
        <v/>
      </c>
      <c r="AA421" s="7" t="str">
        <f>IF(AA$1=1,IF(data0!AA420&gt;0,IF(data0!AA420&lt;$B$1,data0!AA420,""),""),"")</f>
        <v/>
      </c>
      <c r="AB421" s="7" t="str">
        <f>IF(AB$1=1,IF(data0!AB420&gt;0,IF(data0!AB420&lt;$B$1,data0!AB420,""),""),"")</f>
        <v/>
      </c>
      <c r="AC421" s="7" t="str">
        <f>IF(AC$1=1,IF(data0!AC420&gt;0,IF(data0!AC420&lt;$B$1,data0!AC420,""),""),"")</f>
        <v/>
      </c>
      <c r="AD421" s="7" t="str">
        <f>IF(AD$1=1,IF(data0!AD420&gt;0,IF(data0!AD420&lt;$B$1,data0!AD420,""),""),"")</f>
        <v/>
      </c>
      <c r="AE421" s="7" t="str">
        <f>IF(AE$1=1,IF(data0!AE420&gt;0,IF(data0!AE420&lt;$B$1,data0!AE420,""),""),"")</f>
        <v/>
      </c>
      <c r="AF421" s="7" t="str">
        <f>IF(AF$1=1,IF(data0!AF420&gt;0,IF(data0!AF420&lt;$B$1,data0!AF420,""),""),"")</f>
        <v/>
      </c>
      <c r="AG421" s="7" t="str">
        <f>IF(AG$1=1,IF(data0!AG420&gt;0,IF(data0!AG420&lt;$B$1,data0!AG420,""),""),"")</f>
        <v/>
      </c>
      <c r="AH421" s="7" t="str">
        <f>IF(AH$1=1,IF(data0!AH420&gt;0,IF(data0!AH420&lt;$B$1,data0!AH420,""),""),"")</f>
        <v/>
      </c>
      <c r="AI421" s="7" t="str">
        <f>IF(AI$1=1,IF(data0!AI420&gt;0,IF(data0!AI420&lt;$B$1,data0!AI420,""),""),"")</f>
        <v/>
      </c>
      <c r="AJ421" s="7" t="str">
        <f>IF(AJ$1=1,IF(data0!AJ420&gt;0,IF(data0!AJ420&lt;$B$1,data0!AJ420,""),""),"")</f>
        <v/>
      </c>
    </row>
    <row r="422" spans="1:36" hidden="1">
      <c r="A422" s="1">
        <f>data0!A421</f>
        <v>419</v>
      </c>
      <c r="B422" s="1">
        <f>data0!B421</f>
        <v>3</v>
      </c>
      <c r="C422" s="1">
        <f>data0!C421</f>
        <v>1</v>
      </c>
      <c r="D422" s="1">
        <f>data0!D421</f>
        <v>3</v>
      </c>
      <c r="E422" s="7" t="str">
        <f>IF(E$1=1,IF(data0!E421&gt;0,IF(data0!E421&lt;$B$1,data0!E421,""),""),"")</f>
        <v/>
      </c>
      <c r="F422" s="7" t="str">
        <f>IF(F$1=1,IF(data0!F421&gt;0,IF(data0!F421&lt;$B$1,data0!F421,""),""),"")</f>
        <v/>
      </c>
      <c r="G422" s="7" t="str">
        <f>IF(G$1=1,IF(data0!G421&gt;0,IF(data0!G421&lt;$B$1,data0!G421,""),""),"")</f>
        <v/>
      </c>
      <c r="H422" s="7" t="str">
        <f>IF(H$1=1,IF(data0!H421&gt;0,IF(data0!H421&lt;$B$1,data0!H421,""),""),"")</f>
        <v/>
      </c>
      <c r="I422" s="7" t="str">
        <f>IF(I$1=1,IF(data0!I421&gt;0,IF(data0!I421&lt;$B$1,data0!I421,""),""),"")</f>
        <v/>
      </c>
      <c r="J422" s="7" t="str">
        <f>IF(J$1=1,IF(data0!J421&gt;0,IF(data0!J421&lt;$B$1,data0!J421,""),""),"")</f>
        <v/>
      </c>
      <c r="K422" s="7" t="str">
        <f>IF(K$1=1,IF(data0!K421&gt;0,IF(data0!K421&lt;$B$1,data0!K421,""),""),"")</f>
        <v/>
      </c>
      <c r="L422" s="7" t="str">
        <f>IF(L$1=1,IF(data0!L421&gt;0,IF(data0!L421&lt;$B$1,data0!L421,""),""),"")</f>
        <v/>
      </c>
      <c r="M422" s="7" t="str">
        <f>IF(M$1=1,IF(data0!M421&gt;0,IF(data0!M421&lt;$B$1,data0!M421,""),""),"")</f>
        <v/>
      </c>
      <c r="N422" s="7" t="str">
        <f>IF(N$1=1,IF(data0!N421&gt;0,IF(data0!N421&lt;$B$1,data0!N421,""),""),"")</f>
        <v/>
      </c>
      <c r="O422" s="7" t="str">
        <f>IF(O$1=1,IF(data0!O421&gt;0,IF(data0!O421&lt;$B$1,data0!O421,""),""),"")</f>
        <v/>
      </c>
      <c r="P422" s="7" t="str">
        <f>IF(P$1=1,IF(data0!P421&gt;0,IF(data0!P421&lt;$B$1,data0!P421,""),""),"")</f>
        <v/>
      </c>
      <c r="Q422" s="7" t="str">
        <f>IF(Q$1=1,IF(data0!Q421&gt;0,IF(data0!Q421&lt;$B$1,data0!Q421,""),""),"")</f>
        <v/>
      </c>
      <c r="R422" s="7" t="str">
        <f>IF(R$1=1,IF(data0!R421&gt;0,IF(data0!R421&lt;$B$1,data0!R421,""),""),"")</f>
        <v/>
      </c>
      <c r="S422" s="7" t="str">
        <f>IF(S$1=1,IF(data0!S421&gt;0,IF(data0!S421&lt;$B$1,data0!S421,""),""),"")</f>
        <v/>
      </c>
      <c r="T422" s="7" t="str">
        <f>IF(T$1=1,IF(data0!T421&gt;0,IF(data0!T421&lt;$B$1,data0!T421,""),""),"")</f>
        <v/>
      </c>
      <c r="U422" s="7" t="str">
        <f>IF(U$1=1,IF(data0!U421&gt;0,IF(data0!U421&lt;$B$1,data0!U421,""),""),"")</f>
        <v/>
      </c>
      <c r="V422" s="7" t="str">
        <f>IF(V$1=1,IF(data0!V421&gt;0,IF(data0!V421&lt;$B$1,data0!V421,""),""),"")</f>
        <v/>
      </c>
      <c r="W422" s="7" t="str">
        <f>IF(W$1=1,IF(data0!W421&gt;0,IF(data0!W421&lt;$B$1,data0!W421,""),""),"")</f>
        <v/>
      </c>
      <c r="X422" s="7" t="str">
        <f>IF(X$1=1,IF(data0!X421&gt;0,IF(data0!X421&lt;$B$1,data0!X421,""),""),"")</f>
        <v/>
      </c>
      <c r="Y422" s="7" t="str">
        <f>IF(Y$1=1,IF(data0!Y421&gt;0,IF(data0!Y421&lt;$B$1,data0!Y421,""),""),"")</f>
        <v/>
      </c>
      <c r="Z422" s="7" t="str">
        <f>IF(Z$1=1,IF(data0!Z421&gt;0,IF(data0!Z421&lt;$B$1,data0!Z421,""),""),"")</f>
        <v/>
      </c>
      <c r="AA422" s="7" t="str">
        <f>IF(AA$1=1,IF(data0!AA421&gt;0,IF(data0!AA421&lt;$B$1,data0!AA421,""),""),"")</f>
        <v/>
      </c>
      <c r="AB422" s="7" t="str">
        <f>IF(AB$1=1,IF(data0!AB421&gt;0,IF(data0!AB421&lt;$B$1,data0!AB421,""),""),"")</f>
        <v/>
      </c>
      <c r="AC422" s="7" t="str">
        <f>IF(AC$1=1,IF(data0!AC421&gt;0,IF(data0!AC421&lt;$B$1,data0!AC421,""),""),"")</f>
        <v/>
      </c>
      <c r="AD422" s="7" t="str">
        <f>IF(AD$1=1,IF(data0!AD421&gt;0,IF(data0!AD421&lt;$B$1,data0!AD421,""),""),"")</f>
        <v/>
      </c>
      <c r="AE422" s="7" t="str">
        <f>IF(AE$1=1,IF(data0!AE421&gt;0,IF(data0!AE421&lt;$B$1,data0!AE421,""),""),"")</f>
        <v/>
      </c>
      <c r="AF422" s="7" t="str">
        <f>IF(AF$1=1,IF(data0!AF421&gt;0,IF(data0!AF421&lt;$B$1,data0!AF421,""),""),"")</f>
        <v/>
      </c>
      <c r="AG422" s="7" t="str">
        <f>IF(AG$1=1,IF(data0!AG421&gt;0,IF(data0!AG421&lt;$B$1,data0!AG421,""),""),"")</f>
        <v/>
      </c>
      <c r="AH422" s="7" t="str">
        <f>IF(AH$1=1,IF(data0!AH421&gt;0,IF(data0!AH421&lt;$B$1,data0!AH421,""),""),"")</f>
        <v/>
      </c>
      <c r="AI422" s="7" t="str">
        <f>IF(AI$1=1,IF(data0!AI421&gt;0,IF(data0!AI421&lt;$B$1,data0!AI421,""),""),"")</f>
        <v/>
      </c>
      <c r="AJ422" s="7" t="str">
        <f>IF(AJ$1=1,IF(data0!AJ421&gt;0,IF(data0!AJ421&lt;$B$1,data0!AJ421,""),""),"")</f>
        <v/>
      </c>
    </row>
    <row r="423" spans="1:36" hidden="1">
      <c r="A423" s="1">
        <f>data0!A422</f>
        <v>420</v>
      </c>
      <c r="B423" s="1">
        <f>data0!B422</f>
        <v>4</v>
      </c>
      <c r="C423" s="1">
        <f>data0!C422</f>
        <v>1</v>
      </c>
      <c r="D423" s="1">
        <f>data0!D422</f>
        <v>3</v>
      </c>
      <c r="E423" s="7" t="str">
        <f>IF(E$1=1,IF(data0!E422&gt;0,IF(data0!E422&lt;$B$1,data0!E422,""),""),"")</f>
        <v/>
      </c>
      <c r="F423" s="7" t="str">
        <f>IF(F$1=1,IF(data0!F422&gt;0,IF(data0!F422&lt;$B$1,data0!F422,""),""),"")</f>
        <v/>
      </c>
      <c r="G423" s="7" t="str">
        <f>IF(G$1=1,IF(data0!G422&gt;0,IF(data0!G422&lt;$B$1,data0!G422,""),""),"")</f>
        <v/>
      </c>
      <c r="H423" s="7" t="str">
        <f>IF(H$1=1,IF(data0!H422&gt;0,IF(data0!H422&lt;$B$1,data0!H422,""),""),"")</f>
        <v/>
      </c>
      <c r="I423" s="7" t="str">
        <f>IF(I$1=1,IF(data0!I422&gt;0,IF(data0!I422&lt;$B$1,data0!I422,""),""),"")</f>
        <v/>
      </c>
      <c r="J423" s="7" t="str">
        <f>IF(J$1=1,IF(data0!J422&gt;0,IF(data0!J422&lt;$B$1,data0!J422,""),""),"")</f>
        <v/>
      </c>
      <c r="K423" s="7" t="str">
        <f>IF(K$1=1,IF(data0!K422&gt;0,IF(data0!K422&lt;$B$1,data0!K422,""),""),"")</f>
        <v/>
      </c>
      <c r="L423" s="7" t="str">
        <f>IF(L$1=1,IF(data0!L422&gt;0,IF(data0!L422&lt;$B$1,data0!L422,""),""),"")</f>
        <v/>
      </c>
      <c r="M423" s="7" t="str">
        <f>IF(M$1=1,IF(data0!M422&gt;0,IF(data0!M422&lt;$B$1,data0!M422,""),""),"")</f>
        <v/>
      </c>
      <c r="N423" s="7" t="str">
        <f>IF(N$1=1,IF(data0!N422&gt;0,IF(data0!N422&lt;$B$1,data0!N422,""),""),"")</f>
        <v/>
      </c>
      <c r="O423" s="7" t="str">
        <f>IF(O$1=1,IF(data0!O422&gt;0,IF(data0!O422&lt;$B$1,data0!O422,""),""),"")</f>
        <v/>
      </c>
      <c r="P423" s="7" t="str">
        <f>IF(P$1=1,IF(data0!P422&gt;0,IF(data0!P422&lt;$B$1,data0!P422,""),""),"")</f>
        <v/>
      </c>
      <c r="Q423" s="7" t="str">
        <f>IF(Q$1=1,IF(data0!Q422&gt;0,IF(data0!Q422&lt;$B$1,data0!Q422,""),""),"")</f>
        <v/>
      </c>
      <c r="R423" s="7" t="str">
        <f>IF(R$1=1,IF(data0!R422&gt;0,IF(data0!R422&lt;$B$1,data0!R422,""),""),"")</f>
        <v/>
      </c>
      <c r="S423" s="7" t="str">
        <f>IF(S$1=1,IF(data0!S422&gt;0,IF(data0!S422&lt;$B$1,data0!S422,""),""),"")</f>
        <v/>
      </c>
      <c r="T423" s="7" t="str">
        <f>IF(T$1=1,IF(data0!T422&gt;0,IF(data0!T422&lt;$B$1,data0!T422,""),""),"")</f>
        <v/>
      </c>
      <c r="U423" s="7" t="str">
        <f>IF(U$1=1,IF(data0!U422&gt;0,IF(data0!U422&lt;$B$1,data0!U422,""),""),"")</f>
        <v/>
      </c>
      <c r="V423" s="7" t="str">
        <f>IF(V$1=1,IF(data0!V422&gt;0,IF(data0!V422&lt;$B$1,data0!V422,""),""),"")</f>
        <v/>
      </c>
      <c r="W423" s="7" t="str">
        <f>IF(W$1=1,IF(data0!W422&gt;0,IF(data0!W422&lt;$B$1,data0!W422,""),""),"")</f>
        <v/>
      </c>
      <c r="X423" s="7" t="str">
        <f>IF(X$1=1,IF(data0!X422&gt;0,IF(data0!X422&lt;$B$1,data0!X422,""),""),"")</f>
        <v/>
      </c>
      <c r="Y423" s="7" t="str">
        <f>IF(Y$1=1,IF(data0!Y422&gt;0,IF(data0!Y422&lt;$B$1,data0!Y422,""),""),"")</f>
        <v/>
      </c>
      <c r="Z423" s="7" t="str">
        <f>IF(Z$1=1,IF(data0!Z422&gt;0,IF(data0!Z422&lt;$B$1,data0!Z422,""),""),"")</f>
        <v/>
      </c>
      <c r="AA423" s="7" t="str">
        <f>IF(AA$1=1,IF(data0!AA422&gt;0,IF(data0!AA422&lt;$B$1,data0!AA422,""),""),"")</f>
        <v/>
      </c>
      <c r="AB423" s="7" t="str">
        <f>IF(AB$1=1,IF(data0!AB422&gt;0,IF(data0!AB422&lt;$B$1,data0!AB422,""),""),"")</f>
        <v/>
      </c>
      <c r="AC423" s="7" t="str">
        <f>IF(AC$1=1,IF(data0!AC422&gt;0,IF(data0!AC422&lt;$B$1,data0!AC422,""),""),"")</f>
        <v/>
      </c>
      <c r="AD423" s="7" t="str">
        <f>IF(AD$1=1,IF(data0!AD422&gt;0,IF(data0!AD422&lt;$B$1,data0!AD422,""),""),"")</f>
        <v/>
      </c>
      <c r="AE423" s="7" t="str">
        <f>IF(AE$1=1,IF(data0!AE422&gt;0,IF(data0!AE422&lt;$B$1,data0!AE422,""),""),"")</f>
        <v/>
      </c>
      <c r="AF423" s="7" t="str">
        <f>IF(AF$1=1,IF(data0!AF422&gt;0,IF(data0!AF422&lt;$B$1,data0!AF422,""),""),"")</f>
        <v/>
      </c>
      <c r="AG423" s="7" t="str">
        <f>IF(AG$1=1,IF(data0!AG422&gt;0,IF(data0!AG422&lt;$B$1,data0!AG422,""),""),"")</f>
        <v/>
      </c>
      <c r="AH423" s="7" t="str">
        <f>IF(AH$1=1,IF(data0!AH422&gt;0,IF(data0!AH422&lt;$B$1,data0!AH422,""),""),"")</f>
        <v/>
      </c>
      <c r="AI423" s="7" t="str">
        <f>IF(AI$1=1,IF(data0!AI422&gt;0,IF(data0!AI422&lt;$B$1,data0!AI422,""),""),"")</f>
        <v/>
      </c>
      <c r="AJ423" s="7" t="str">
        <f>IF(AJ$1=1,IF(data0!AJ422&gt;0,IF(data0!AJ422&lt;$B$1,data0!AJ422,""),""),"")</f>
        <v/>
      </c>
    </row>
    <row r="424" spans="1:36" hidden="1">
      <c r="A424" s="1">
        <f>data0!A423</f>
        <v>421</v>
      </c>
      <c r="B424" s="1">
        <f>data0!B423</f>
        <v>5</v>
      </c>
      <c r="C424" s="1">
        <f>data0!C423</f>
        <v>1</v>
      </c>
      <c r="D424" s="1">
        <f>data0!D423</f>
        <v>3</v>
      </c>
      <c r="E424" s="7" t="str">
        <f>IF(E$1=1,IF(data0!E423&gt;0,IF(data0!E423&lt;$B$1,data0!E423,""),""),"")</f>
        <v/>
      </c>
      <c r="F424" s="7" t="str">
        <f>IF(F$1=1,IF(data0!F423&gt;0,IF(data0!F423&lt;$B$1,data0!F423,""),""),"")</f>
        <v/>
      </c>
      <c r="G424" s="7" t="str">
        <f>IF(G$1=1,IF(data0!G423&gt;0,IF(data0!G423&lt;$B$1,data0!G423,""),""),"")</f>
        <v/>
      </c>
      <c r="H424" s="7" t="str">
        <f>IF(H$1=1,IF(data0!H423&gt;0,IF(data0!H423&lt;$B$1,data0!H423,""),""),"")</f>
        <v/>
      </c>
      <c r="I424" s="7" t="str">
        <f>IF(I$1=1,IF(data0!I423&gt;0,IF(data0!I423&lt;$B$1,data0!I423,""),""),"")</f>
        <v/>
      </c>
      <c r="J424" s="7" t="str">
        <f>IF(J$1=1,IF(data0!J423&gt;0,IF(data0!J423&lt;$B$1,data0!J423,""),""),"")</f>
        <v/>
      </c>
      <c r="K424" s="7" t="str">
        <f>IF(K$1=1,IF(data0!K423&gt;0,IF(data0!K423&lt;$B$1,data0!K423,""),""),"")</f>
        <v/>
      </c>
      <c r="L424" s="7" t="str">
        <f>IF(L$1=1,IF(data0!L423&gt;0,IF(data0!L423&lt;$B$1,data0!L423,""),""),"")</f>
        <v/>
      </c>
      <c r="M424" s="7" t="str">
        <f>IF(M$1=1,IF(data0!M423&gt;0,IF(data0!M423&lt;$B$1,data0!M423,""),""),"")</f>
        <v/>
      </c>
      <c r="N424" s="7" t="str">
        <f>IF(N$1=1,IF(data0!N423&gt;0,IF(data0!N423&lt;$B$1,data0!N423,""),""),"")</f>
        <v/>
      </c>
      <c r="O424" s="7" t="str">
        <f>IF(O$1=1,IF(data0!O423&gt;0,IF(data0!O423&lt;$B$1,data0!O423,""),""),"")</f>
        <v/>
      </c>
      <c r="P424" s="7" t="str">
        <f>IF(P$1=1,IF(data0!P423&gt;0,IF(data0!P423&lt;$B$1,data0!P423,""),""),"")</f>
        <v/>
      </c>
      <c r="Q424" s="7" t="str">
        <f>IF(Q$1=1,IF(data0!Q423&gt;0,IF(data0!Q423&lt;$B$1,data0!Q423,""),""),"")</f>
        <v/>
      </c>
      <c r="R424" s="7" t="str">
        <f>IF(R$1=1,IF(data0!R423&gt;0,IF(data0!R423&lt;$B$1,data0!R423,""),""),"")</f>
        <v/>
      </c>
      <c r="S424" s="7" t="str">
        <f>IF(S$1=1,IF(data0!S423&gt;0,IF(data0!S423&lt;$B$1,data0!S423,""),""),"")</f>
        <v/>
      </c>
      <c r="T424" s="7" t="str">
        <f>IF(T$1=1,IF(data0!T423&gt;0,IF(data0!T423&lt;$B$1,data0!T423,""),""),"")</f>
        <v/>
      </c>
      <c r="U424" s="7" t="str">
        <f>IF(U$1=1,IF(data0!U423&gt;0,IF(data0!U423&lt;$B$1,data0!U423,""),""),"")</f>
        <v/>
      </c>
      <c r="V424" s="7" t="str">
        <f>IF(V$1=1,IF(data0!V423&gt;0,IF(data0!V423&lt;$B$1,data0!V423,""),""),"")</f>
        <v/>
      </c>
      <c r="W424" s="7" t="str">
        <f>IF(W$1=1,IF(data0!W423&gt;0,IF(data0!W423&lt;$B$1,data0!W423,""),""),"")</f>
        <v/>
      </c>
      <c r="X424" s="7" t="str">
        <f>IF(X$1=1,IF(data0!X423&gt;0,IF(data0!X423&lt;$B$1,data0!X423,""),""),"")</f>
        <v/>
      </c>
      <c r="Y424" s="7" t="str">
        <f>IF(Y$1=1,IF(data0!Y423&gt;0,IF(data0!Y423&lt;$B$1,data0!Y423,""),""),"")</f>
        <v/>
      </c>
      <c r="Z424" s="7" t="str">
        <f>IF(Z$1=1,IF(data0!Z423&gt;0,IF(data0!Z423&lt;$B$1,data0!Z423,""),""),"")</f>
        <v/>
      </c>
      <c r="AA424" s="7" t="str">
        <f>IF(AA$1=1,IF(data0!AA423&gt;0,IF(data0!AA423&lt;$B$1,data0!AA423,""),""),"")</f>
        <v/>
      </c>
      <c r="AB424" s="7" t="str">
        <f>IF(AB$1=1,IF(data0!AB423&gt;0,IF(data0!AB423&lt;$B$1,data0!AB423,""),""),"")</f>
        <v/>
      </c>
      <c r="AC424" s="7" t="str">
        <f>IF(AC$1=1,IF(data0!AC423&gt;0,IF(data0!AC423&lt;$B$1,data0!AC423,""),""),"")</f>
        <v/>
      </c>
      <c r="AD424" s="7" t="str">
        <f>IF(AD$1=1,IF(data0!AD423&gt;0,IF(data0!AD423&lt;$B$1,data0!AD423,""),""),"")</f>
        <v/>
      </c>
      <c r="AE424" s="7" t="str">
        <f>IF(AE$1=1,IF(data0!AE423&gt;0,IF(data0!AE423&lt;$B$1,data0!AE423,""),""),"")</f>
        <v/>
      </c>
      <c r="AF424" s="7" t="str">
        <f>IF(AF$1=1,IF(data0!AF423&gt;0,IF(data0!AF423&lt;$B$1,data0!AF423,""),""),"")</f>
        <v/>
      </c>
      <c r="AG424" s="7" t="str">
        <f>IF(AG$1=1,IF(data0!AG423&gt;0,IF(data0!AG423&lt;$B$1,data0!AG423,""),""),"")</f>
        <v/>
      </c>
      <c r="AH424" s="7" t="str">
        <f>IF(AH$1=1,IF(data0!AH423&gt;0,IF(data0!AH423&lt;$B$1,data0!AH423,""),""),"")</f>
        <v/>
      </c>
      <c r="AI424" s="7" t="str">
        <f>IF(AI$1=1,IF(data0!AI423&gt;0,IF(data0!AI423&lt;$B$1,data0!AI423,""),""),"")</f>
        <v/>
      </c>
      <c r="AJ424" s="7" t="str">
        <f>IF(AJ$1=1,IF(data0!AJ423&gt;0,IF(data0!AJ423&lt;$B$1,data0!AJ423,""),""),"")</f>
        <v/>
      </c>
    </row>
    <row r="425" spans="1:36" hidden="1">
      <c r="A425" s="1">
        <f>data0!A424</f>
        <v>422</v>
      </c>
      <c r="B425" s="1">
        <f>data0!B424</f>
        <v>6</v>
      </c>
      <c r="C425" s="1">
        <f>data0!C424</f>
        <v>1</v>
      </c>
      <c r="D425" s="1">
        <f>data0!D424</f>
        <v>3</v>
      </c>
      <c r="E425" s="7" t="str">
        <f>IF(E$1=1,IF(data0!E424&gt;0,IF(data0!E424&lt;$B$1,data0!E424,""),""),"")</f>
        <v/>
      </c>
      <c r="F425" s="7" t="str">
        <f>IF(F$1=1,IF(data0!F424&gt;0,IF(data0!F424&lt;$B$1,data0!F424,""),""),"")</f>
        <v/>
      </c>
      <c r="G425" s="7" t="str">
        <f>IF(G$1=1,IF(data0!G424&gt;0,IF(data0!G424&lt;$B$1,data0!G424,""),""),"")</f>
        <v/>
      </c>
      <c r="H425" s="7" t="str">
        <f>IF(H$1=1,IF(data0!H424&gt;0,IF(data0!H424&lt;$B$1,data0!H424,""),""),"")</f>
        <v/>
      </c>
      <c r="I425" s="7" t="str">
        <f>IF(I$1=1,IF(data0!I424&gt;0,IF(data0!I424&lt;$B$1,data0!I424,""),""),"")</f>
        <v/>
      </c>
      <c r="J425" s="7" t="str">
        <f>IF(J$1=1,IF(data0!J424&gt;0,IF(data0!J424&lt;$B$1,data0!J424,""),""),"")</f>
        <v/>
      </c>
      <c r="K425" s="7" t="str">
        <f>IF(K$1=1,IF(data0!K424&gt;0,IF(data0!K424&lt;$B$1,data0!K424,""),""),"")</f>
        <v/>
      </c>
      <c r="L425" s="7" t="str">
        <f>IF(L$1=1,IF(data0!L424&gt;0,IF(data0!L424&lt;$B$1,data0!L424,""),""),"")</f>
        <v/>
      </c>
      <c r="M425" s="7" t="str">
        <f>IF(M$1=1,IF(data0!M424&gt;0,IF(data0!M424&lt;$B$1,data0!M424,""),""),"")</f>
        <v/>
      </c>
      <c r="N425" s="7" t="str">
        <f>IF(N$1=1,IF(data0!N424&gt;0,IF(data0!N424&lt;$B$1,data0!N424,""),""),"")</f>
        <v/>
      </c>
      <c r="O425" s="7" t="str">
        <f>IF(O$1=1,IF(data0!O424&gt;0,IF(data0!O424&lt;$B$1,data0!O424,""),""),"")</f>
        <v/>
      </c>
      <c r="P425" s="7" t="str">
        <f>IF(P$1=1,IF(data0!P424&gt;0,IF(data0!P424&lt;$B$1,data0!P424,""),""),"")</f>
        <v/>
      </c>
      <c r="Q425" s="7" t="str">
        <f>IF(Q$1=1,IF(data0!Q424&gt;0,IF(data0!Q424&lt;$B$1,data0!Q424,""),""),"")</f>
        <v/>
      </c>
      <c r="R425" s="7" t="str">
        <f>IF(R$1=1,IF(data0!R424&gt;0,IF(data0!R424&lt;$B$1,data0!R424,""),""),"")</f>
        <v/>
      </c>
      <c r="S425" s="7" t="str">
        <f>IF(S$1=1,IF(data0!S424&gt;0,IF(data0!S424&lt;$B$1,data0!S424,""),""),"")</f>
        <v/>
      </c>
      <c r="T425" s="7" t="str">
        <f>IF(T$1=1,IF(data0!T424&gt;0,IF(data0!T424&lt;$B$1,data0!T424,""),""),"")</f>
        <v/>
      </c>
      <c r="U425" s="7" t="str">
        <f>IF(U$1=1,IF(data0!U424&gt;0,IF(data0!U424&lt;$B$1,data0!U424,""),""),"")</f>
        <v/>
      </c>
      <c r="V425" s="7" t="str">
        <f>IF(V$1=1,IF(data0!V424&gt;0,IF(data0!V424&lt;$B$1,data0!V424,""),""),"")</f>
        <v/>
      </c>
      <c r="W425" s="7" t="str">
        <f>IF(W$1=1,IF(data0!W424&gt;0,IF(data0!W424&lt;$B$1,data0!W424,""),""),"")</f>
        <v/>
      </c>
      <c r="X425" s="7" t="str">
        <f>IF(X$1=1,IF(data0!X424&gt;0,IF(data0!X424&lt;$B$1,data0!X424,""),""),"")</f>
        <v/>
      </c>
      <c r="Y425" s="7" t="str">
        <f>IF(Y$1=1,IF(data0!Y424&gt;0,IF(data0!Y424&lt;$B$1,data0!Y424,""),""),"")</f>
        <v/>
      </c>
      <c r="Z425" s="7" t="str">
        <f>IF(Z$1=1,IF(data0!Z424&gt;0,IF(data0!Z424&lt;$B$1,data0!Z424,""),""),"")</f>
        <v/>
      </c>
      <c r="AA425" s="7" t="str">
        <f>IF(AA$1=1,IF(data0!AA424&gt;0,IF(data0!AA424&lt;$B$1,data0!AA424,""),""),"")</f>
        <v/>
      </c>
      <c r="AB425" s="7" t="str">
        <f>IF(AB$1=1,IF(data0!AB424&gt;0,IF(data0!AB424&lt;$B$1,data0!AB424,""),""),"")</f>
        <v/>
      </c>
      <c r="AC425" s="7" t="str">
        <f>IF(AC$1=1,IF(data0!AC424&gt;0,IF(data0!AC424&lt;$B$1,data0!AC424,""),""),"")</f>
        <v/>
      </c>
      <c r="AD425" s="7" t="str">
        <f>IF(AD$1=1,IF(data0!AD424&gt;0,IF(data0!AD424&lt;$B$1,data0!AD424,""),""),"")</f>
        <v/>
      </c>
      <c r="AE425" s="7" t="str">
        <f>IF(AE$1=1,IF(data0!AE424&gt;0,IF(data0!AE424&lt;$B$1,data0!AE424,""),""),"")</f>
        <v/>
      </c>
      <c r="AF425" s="7" t="str">
        <f>IF(AF$1=1,IF(data0!AF424&gt;0,IF(data0!AF424&lt;$B$1,data0!AF424,""),""),"")</f>
        <v/>
      </c>
      <c r="AG425" s="7" t="str">
        <f>IF(AG$1=1,IF(data0!AG424&gt;0,IF(data0!AG424&lt;$B$1,data0!AG424,""),""),"")</f>
        <v/>
      </c>
      <c r="AH425" s="7" t="str">
        <f>IF(AH$1=1,IF(data0!AH424&gt;0,IF(data0!AH424&lt;$B$1,data0!AH424,""),""),"")</f>
        <v/>
      </c>
      <c r="AI425" s="7" t="str">
        <f>IF(AI$1=1,IF(data0!AI424&gt;0,IF(data0!AI424&lt;$B$1,data0!AI424,""),""),"")</f>
        <v/>
      </c>
      <c r="AJ425" s="7" t="str">
        <f>IF(AJ$1=1,IF(data0!AJ424&gt;0,IF(data0!AJ424&lt;$B$1,data0!AJ424,""),""),"")</f>
        <v/>
      </c>
    </row>
    <row r="426" spans="1:36" hidden="1">
      <c r="A426" s="1">
        <f>data0!A425</f>
        <v>423</v>
      </c>
      <c r="B426" s="1">
        <f>data0!B425</f>
        <v>7</v>
      </c>
      <c r="C426" s="1">
        <f>data0!C425</f>
        <v>1</v>
      </c>
      <c r="D426" s="1">
        <f>data0!D425</f>
        <v>3</v>
      </c>
      <c r="E426" s="7" t="str">
        <f>IF(E$1=1,IF(data0!E425&gt;0,IF(data0!E425&lt;$B$1,data0!E425,""),""),"")</f>
        <v/>
      </c>
      <c r="F426" s="7" t="str">
        <f>IF(F$1=1,IF(data0!F425&gt;0,IF(data0!F425&lt;$B$1,data0!F425,""),""),"")</f>
        <v/>
      </c>
      <c r="G426" s="7" t="str">
        <f>IF(G$1=1,IF(data0!G425&gt;0,IF(data0!G425&lt;$B$1,data0!G425,""),""),"")</f>
        <v/>
      </c>
      <c r="H426" s="7" t="str">
        <f>IF(H$1=1,IF(data0!H425&gt;0,IF(data0!H425&lt;$B$1,data0!H425,""),""),"")</f>
        <v/>
      </c>
      <c r="I426" s="7" t="str">
        <f>IF(I$1=1,IF(data0!I425&gt;0,IF(data0!I425&lt;$B$1,data0!I425,""),""),"")</f>
        <v/>
      </c>
      <c r="J426" s="7" t="str">
        <f>IF(J$1=1,IF(data0!J425&gt;0,IF(data0!J425&lt;$B$1,data0!J425,""),""),"")</f>
        <v/>
      </c>
      <c r="K426" s="7" t="str">
        <f>IF(K$1=1,IF(data0!K425&gt;0,IF(data0!K425&lt;$B$1,data0!K425,""),""),"")</f>
        <v/>
      </c>
      <c r="L426" s="7" t="str">
        <f>IF(L$1=1,IF(data0!L425&gt;0,IF(data0!L425&lt;$B$1,data0!L425,""),""),"")</f>
        <v/>
      </c>
      <c r="M426" s="7" t="str">
        <f>IF(M$1=1,IF(data0!M425&gt;0,IF(data0!M425&lt;$B$1,data0!M425,""),""),"")</f>
        <v/>
      </c>
      <c r="N426" s="7" t="str">
        <f>IF(N$1=1,IF(data0!N425&gt;0,IF(data0!N425&lt;$B$1,data0!N425,""),""),"")</f>
        <v/>
      </c>
      <c r="O426" s="7" t="str">
        <f>IF(O$1=1,IF(data0!O425&gt;0,IF(data0!O425&lt;$B$1,data0!O425,""),""),"")</f>
        <v/>
      </c>
      <c r="P426" s="7" t="str">
        <f>IF(P$1=1,IF(data0!P425&gt;0,IF(data0!P425&lt;$B$1,data0!P425,""),""),"")</f>
        <v/>
      </c>
      <c r="Q426" s="7">
        <f>IF(Q$1=1,IF(data0!Q425&gt;0,IF(data0!Q425&lt;$B$1,data0!Q425,""),""),"")</f>
        <v>0.94509803921568625</v>
      </c>
      <c r="R426" s="7" t="str">
        <f>IF(R$1=1,IF(data0!R425&gt;0,IF(data0!R425&lt;$B$1,data0!R425,""),""),"")</f>
        <v/>
      </c>
      <c r="S426" s="7" t="str">
        <f>IF(S$1=1,IF(data0!S425&gt;0,IF(data0!S425&lt;$B$1,data0!S425,""),""),"")</f>
        <v/>
      </c>
      <c r="T426" s="7" t="str">
        <f>IF(T$1=1,IF(data0!T425&gt;0,IF(data0!T425&lt;$B$1,data0!T425,""),""),"")</f>
        <v/>
      </c>
      <c r="U426" s="7" t="str">
        <f>IF(U$1=1,IF(data0!U425&gt;0,IF(data0!U425&lt;$B$1,data0!U425,""),""),"")</f>
        <v/>
      </c>
      <c r="V426" s="7" t="str">
        <f>IF(V$1=1,IF(data0!V425&gt;0,IF(data0!V425&lt;$B$1,data0!V425,""),""),"")</f>
        <v/>
      </c>
      <c r="W426" s="7" t="str">
        <f>IF(W$1=1,IF(data0!W425&gt;0,IF(data0!W425&lt;$B$1,data0!W425,""),""),"")</f>
        <v/>
      </c>
      <c r="X426" s="7" t="str">
        <f>IF(X$1=1,IF(data0!X425&gt;0,IF(data0!X425&lt;$B$1,data0!X425,""),""),"")</f>
        <v/>
      </c>
      <c r="Y426" s="7" t="str">
        <f>IF(Y$1=1,IF(data0!Y425&gt;0,IF(data0!Y425&lt;$B$1,data0!Y425,""),""),"")</f>
        <v/>
      </c>
      <c r="Z426" s="7" t="str">
        <f>IF(Z$1=1,IF(data0!Z425&gt;0,IF(data0!Z425&lt;$B$1,data0!Z425,""),""),"")</f>
        <v/>
      </c>
      <c r="AA426" s="7" t="str">
        <f>IF(AA$1=1,IF(data0!AA425&gt;0,IF(data0!AA425&lt;$B$1,data0!AA425,""),""),"")</f>
        <v/>
      </c>
      <c r="AB426" s="7" t="str">
        <f>IF(AB$1=1,IF(data0!AB425&gt;0,IF(data0!AB425&lt;$B$1,data0!AB425,""),""),"")</f>
        <v/>
      </c>
      <c r="AC426" s="7" t="str">
        <f>IF(AC$1=1,IF(data0!AC425&gt;0,IF(data0!AC425&lt;$B$1,data0!AC425,""),""),"")</f>
        <v/>
      </c>
      <c r="AD426" s="7" t="str">
        <f>IF(AD$1=1,IF(data0!AD425&gt;0,IF(data0!AD425&lt;$B$1,data0!AD425,""),""),"")</f>
        <v/>
      </c>
      <c r="AE426" s="7" t="str">
        <f>IF(AE$1=1,IF(data0!AE425&gt;0,IF(data0!AE425&lt;$B$1,data0!AE425,""),""),"")</f>
        <v/>
      </c>
      <c r="AF426" s="7" t="str">
        <f>IF(AF$1=1,IF(data0!AF425&gt;0,IF(data0!AF425&lt;$B$1,data0!AF425,""),""),"")</f>
        <v/>
      </c>
      <c r="AG426" s="7" t="str">
        <f>IF(AG$1=1,IF(data0!AG425&gt;0,IF(data0!AG425&lt;$B$1,data0!AG425,""),""),"")</f>
        <v/>
      </c>
      <c r="AH426" s="7" t="str">
        <f>IF(AH$1=1,IF(data0!AH425&gt;0,IF(data0!AH425&lt;$B$1,data0!AH425,""),""),"")</f>
        <v/>
      </c>
      <c r="AI426" s="7" t="str">
        <f>IF(AI$1=1,IF(data0!AI425&gt;0,IF(data0!AI425&lt;$B$1,data0!AI425,""),""),"")</f>
        <v/>
      </c>
      <c r="AJ426" s="7" t="str">
        <f>IF(AJ$1=1,IF(data0!AJ425&gt;0,IF(data0!AJ425&lt;$B$1,data0!AJ425,""),""),"")</f>
        <v/>
      </c>
    </row>
    <row r="427" spans="1:36" hidden="1">
      <c r="A427" s="1">
        <f>data0!A426</f>
        <v>424</v>
      </c>
      <c r="B427" s="1">
        <f>data0!B426</f>
        <v>8</v>
      </c>
      <c r="C427" s="1">
        <f>data0!C426</f>
        <v>1</v>
      </c>
      <c r="D427" s="1">
        <f>data0!D426</f>
        <v>3</v>
      </c>
      <c r="E427" s="7" t="str">
        <f>IF(E$1=1,IF(data0!E426&gt;0,IF(data0!E426&lt;$B$1,data0!E426,""),""),"")</f>
        <v/>
      </c>
      <c r="F427" s="7">
        <f>IF(F$1=1,IF(data0!F426&gt;0,IF(data0!F426&lt;$B$1,data0!F426,""),""),"")</f>
        <v>0.94509803921568625</v>
      </c>
      <c r="G427" s="7" t="str">
        <f>IF(G$1=1,IF(data0!G426&gt;0,IF(data0!G426&lt;$B$1,data0!G426,""),""),"")</f>
        <v/>
      </c>
      <c r="H427" s="7" t="str">
        <f>IF(H$1=1,IF(data0!H426&gt;0,IF(data0!H426&lt;$B$1,data0!H426,""),""),"")</f>
        <v/>
      </c>
      <c r="I427" s="7" t="str">
        <f>IF(I$1=1,IF(data0!I426&gt;0,IF(data0!I426&lt;$B$1,data0!I426,""),""),"")</f>
        <v/>
      </c>
      <c r="J427" s="7" t="str">
        <f>IF(J$1=1,IF(data0!J426&gt;0,IF(data0!J426&lt;$B$1,data0!J426,""),""),"")</f>
        <v/>
      </c>
      <c r="K427" s="7" t="str">
        <f>IF(K$1=1,IF(data0!K426&gt;0,IF(data0!K426&lt;$B$1,data0!K426,""),""),"")</f>
        <v/>
      </c>
      <c r="L427" s="7" t="str">
        <f>IF(L$1=1,IF(data0!L426&gt;0,IF(data0!L426&lt;$B$1,data0!L426,""),""),"")</f>
        <v/>
      </c>
      <c r="M427" s="7" t="str">
        <f>IF(M$1=1,IF(data0!M426&gt;0,IF(data0!M426&lt;$B$1,data0!M426,""),""),"")</f>
        <v/>
      </c>
      <c r="N427" s="7" t="str">
        <f>IF(N$1=1,IF(data0!N426&gt;0,IF(data0!N426&lt;$B$1,data0!N426,""),""),"")</f>
        <v/>
      </c>
      <c r="O427" s="7" t="str">
        <f>IF(O$1=1,IF(data0!O426&gt;0,IF(data0!O426&lt;$B$1,data0!O426,""),""),"")</f>
        <v/>
      </c>
      <c r="P427" s="7" t="str">
        <f>IF(P$1=1,IF(data0!P426&gt;0,IF(data0!P426&lt;$B$1,data0!P426,""),""),"")</f>
        <v/>
      </c>
      <c r="Q427" s="7">
        <f>IF(Q$1=1,IF(data0!Q426&gt;0,IF(data0!Q426&lt;$B$1,data0!Q426,""),""),"")</f>
        <v>0.90588235294117647</v>
      </c>
      <c r="R427" s="7" t="str">
        <f>IF(R$1=1,IF(data0!R426&gt;0,IF(data0!R426&lt;$B$1,data0!R426,""),""),"")</f>
        <v/>
      </c>
      <c r="S427" s="7" t="str">
        <f>IF(S$1=1,IF(data0!S426&gt;0,IF(data0!S426&lt;$B$1,data0!S426,""),""),"")</f>
        <v/>
      </c>
      <c r="T427" s="7" t="str">
        <f>IF(T$1=1,IF(data0!T426&gt;0,IF(data0!T426&lt;$B$1,data0!T426,""),""),"")</f>
        <v/>
      </c>
      <c r="U427" s="7" t="str">
        <f>IF(U$1=1,IF(data0!U426&gt;0,IF(data0!U426&lt;$B$1,data0!U426,""),""),"")</f>
        <v/>
      </c>
      <c r="V427" s="7" t="str">
        <f>IF(V$1=1,IF(data0!V426&gt;0,IF(data0!V426&lt;$B$1,data0!V426,""),""),"")</f>
        <v/>
      </c>
      <c r="W427" s="7" t="str">
        <f>IF(W$1=1,IF(data0!W426&gt;0,IF(data0!W426&lt;$B$1,data0!W426,""),""),"")</f>
        <v/>
      </c>
      <c r="X427" s="7" t="str">
        <f>IF(X$1=1,IF(data0!X426&gt;0,IF(data0!X426&lt;$B$1,data0!X426,""),""),"")</f>
        <v/>
      </c>
      <c r="Y427" s="7" t="str">
        <f>IF(Y$1=1,IF(data0!Y426&gt;0,IF(data0!Y426&lt;$B$1,data0!Y426,""),""),"")</f>
        <v/>
      </c>
      <c r="Z427" s="7" t="str">
        <f>IF(Z$1=1,IF(data0!Z426&gt;0,IF(data0!Z426&lt;$B$1,data0!Z426,""),""),"")</f>
        <v/>
      </c>
      <c r="AA427" s="7" t="str">
        <f>IF(AA$1=1,IF(data0!AA426&gt;0,IF(data0!AA426&lt;$B$1,data0!AA426,""),""),"")</f>
        <v/>
      </c>
      <c r="AB427" s="7" t="str">
        <f>IF(AB$1=1,IF(data0!AB426&gt;0,IF(data0!AB426&lt;$B$1,data0!AB426,""),""),"")</f>
        <v/>
      </c>
      <c r="AC427" s="7" t="str">
        <f>IF(AC$1=1,IF(data0!AC426&gt;0,IF(data0!AC426&lt;$B$1,data0!AC426,""),""),"")</f>
        <v/>
      </c>
      <c r="AD427" s="7" t="str">
        <f>IF(AD$1=1,IF(data0!AD426&gt;0,IF(data0!AD426&lt;$B$1,data0!AD426,""),""),"")</f>
        <v/>
      </c>
      <c r="AE427" s="7" t="str">
        <f>IF(AE$1=1,IF(data0!AE426&gt;0,IF(data0!AE426&lt;$B$1,data0!AE426,""),""),"")</f>
        <v/>
      </c>
      <c r="AF427" s="7" t="str">
        <f>IF(AF$1=1,IF(data0!AF426&gt;0,IF(data0!AF426&lt;$B$1,data0!AF426,""),""),"")</f>
        <v/>
      </c>
      <c r="AG427" s="7" t="str">
        <f>IF(AG$1=1,IF(data0!AG426&gt;0,IF(data0!AG426&lt;$B$1,data0!AG426,""),""),"")</f>
        <v/>
      </c>
      <c r="AH427" s="7" t="str">
        <f>IF(AH$1=1,IF(data0!AH426&gt;0,IF(data0!AH426&lt;$B$1,data0!AH426,""),""),"")</f>
        <v/>
      </c>
      <c r="AI427" s="7" t="str">
        <f>IF(AI$1=1,IF(data0!AI426&gt;0,IF(data0!AI426&lt;$B$1,data0!AI426,""),""),"")</f>
        <v/>
      </c>
      <c r="AJ427" s="7" t="str">
        <f>IF(AJ$1=1,IF(data0!AJ426&gt;0,IF(data0!AJ426&lt;$B$1,data0!AJ426,""),""),"")</f>
        <v/>
      </c>
    </row>
    <row r="428" spans="1:36" hidden="1">
      <c r="A428" s="1">
        <f>data0!A427</f>
        <v>425</v>
      </c>
      <c r="B428" s="1">
        <f>data0!B427</f>
        <v>9</v>
      </c>
      <c r="C428" s="1">
        <f>data0!C427</f>
        <v>1</v>
      </c>
      <c r="D428" s="1">
        <f>data0!D427</f>
        <v>3</v>
      </c>
      <c r="E428" s="7" t="str">
        <f>IF(E$1=1,IF(data0!E427&gt;0,IF(data0!E427&lt;$B$1,data0!E427,""),""),"")</f>
        <v/>
      </c>
      <c r="F428" s="7">
        <f>IF(F$1=1,IF(data0!F427&gt;0,IF(data0!F427&lt;$B$1,data0!F427,""),""),"")</f>
        <v>0.89803921568627454</v>
      </c>
      <c r="G428" s="7" t="str">
        <f>IF(G$1=1,IF(data0!G427&gt;0,IF(data0!G427&lt;$B$1,data0!G427,""),""),"")</f>
        <v/>
      </c>
      <c r="H428" s="7" t="str">
        <f>IF(H$1=1,IF(data0!H427&gt;0,IF(data0!H427&lt;$B$1,data0!H427,""),""),"")</f>
        <v/>
      </c>
      <c r="I428" s="7" t="str">
        <f>IF(I$1=1,IF(data0!I427&gt;0,IF(data0!I427&lt;$B$1,data0!I427,""),""),"")</f>
        <v/>
      </c>
      <c r="J428" s="7" t="str">
        <f>IF(J$1=1,IF(data0!J427&gt;0,IF(data0!J427&lt;$B$1,data0!J427,""),""),"")</f>
        <v/>
      </c>
      <c r="K428" s="7" t="str">
        <f>IF(K$1=1,IF(data0!K427&gt;0,IF(data0!K427&lt;$B$1,data0!K427,""),""),"")</f>
        <v/>
      </c>
      <c r="L428" s="7" t="str">
        <f>IF(L$1=1,IF(data0!L427&gt;0,IF(data0!L427&lt;$B$1,data0!L427,""),""),"")</f>
        <v/>
      </c>
      <c r="M428" s="7" t="str">
        <f>IF(M$1=1,IF(data0!M427&gt;0,IF(data0!M427&lt;$B$1,data0!M427,""),""),"")</f>
        <v/>
      </c>
      <c r="N428" s="7">
        <f>IF(N$1=1,IF(data0!N427&gt;0,IF(data0!N427&lt;$B$1,data0!N427,""),""),"")</f>
        <v>0.93333333333333335</v>
      </c>
      <c r="O428" s="7" t="str">
        <f>IF(O$1=1,IF(data0!O427&gt;0,IF(data0!O427&lt;$B$1,data0!O427,""),""),"")</f>
        <v/>
      </c>
      <c r="P428" s="7" t="str">
        <f>IF(P$1=1,IF(data0!P427&gt;0,IF(data0!P427&lt;$B$1,data0!P427,""),""),"")</f>
        <v/>
      </c>
      <c r="Q428" s="7">
        <f>IF(Q$1=1,IF(data0!Q427&gt;0,IF(data0!Q427&lt;$B$1,data0!Q427,""),""),"")</f>
        <v>0.85882352941176465</v>
      </c>
      <c r="R428" s="7" t="str">
        <f>IF(R$1=1,IF(data0!R427&gt;0,IF(data0!R427&lt;$B$1,data0!R427,""),""),"")</f>
        <v/>
      </c>
      <c r="S428" s="7" t="str">
        <f>IF(S$1=1,IF(data0!S427&gt;0,IF(data0!S427&lt;$B$1,data0!S427,""),""),"")</f>
        <v/>
      </c>
      <c r="T428" s="7" t="str">
        <f>IF(T$1=1,IF(data0!T427&gt;0,IF(data0!T427&lt;$B$1,data0!T427,""),""),"")</f>
        <v/>
      </c>
      <c r="U428" s="7" t="str">
        <f>IF(U$1=1,IF(data0!U427&gt;0,IF(data0!U427&lt;$B$1,data0!U427,""),""),"")</f>
        <v/>
      </c>
      <c r="V428" s="7" t="str">
        <f>IF(V$1=1,IF(data0!V427&gt;0,IF(data0!V427&lt;$B$1,data0!V427,""),""),"")</f>
        <v/>
      </c>
      <c r="W428" s="7" t="str">
        <f>IF(W$1=1,IF(data0!W427&gt;0,IF(data0!W427&lt;$B$1,data0!W427,""),""),"")</f>
        <v/>
      </c>
      <c r="X428" s="7" t="str">
        <f>IF(X$1=1,IF(data0!X427&gt;0,IF(data0!X427&lt;$B$1,data0!X427,""),""),"")</f>
        <v/>
      </c>
      <c r="Y428" s="7" t="str">
        <f>IF(Y$1=1,IF(data0!Y427&gt;0,IF(data0!Y427&lt;$B$1,data0!Y427,""),""),"")</f>
        <v/>
      </c>
      <c r="Z428" s="7" t="str">
        <f>IF(Z$1=1,IF(data0!Z427&gt;0,IF(data0!Z427&lt;$B$1,data0!Z427,""),""),"")</f>
        <v/>
      </c>
      <c r="AA428" s="7" t="str">
        <f>IF(AA$1=1,IF(data0!AA427&gt;0,IF(data0!AA427&lt;$B$1,data0!AA427,""),""),"")</f>
        <v/>
      </c>
      <c r="AB428" s="7" t="str">
        <f>IF(AB$1=1,IF(data0!AB427&gt;0,IF(data0!AB427&lt;$B$1,data0!AB427,""),""),"")</f>
        <v/>
      </c>
      <c r="AC428" s="7" t="str">
        <f>IF(AC$1=1,IF(data0!AC427&gt;0,IF(data0!AC427&lt;$B$1,data0!AC427,""),""),"")</f>
        <v/>
      </c>
      <c r="AD428" s="7" t="str">
        <f>IF(AD$1=1,IF(data0!AD427&gt;0,IF(data0!AD427&lt;$B$1,data0!AD427,""),""),"")</f>
        <v/>
      </c>
      <c r="AE428" s="7" t="str">
        <f>IF(AE$1=1,IF(data0!AE427&gt;0,IF(data0!AE427&lt;$B$1,data0!AE427,""),""),"")</f>
        <v/>
      </c>
      <c r="AF428" s="7" t="str">
        <f>IF(AF$1=1,IF(data0!AF427&gt;0,IF(data0!AF427&lt;$B$1,data0!AF427,""),""),"")</f>
        <v/>
      </c>
      <c r="AG428" s="7" t="str">
        <f>IF(AG$1=1,IF(data0!AG427&gt;0,IF(data0!AG427&lt;$B$1,data0!AG427,""),""),"")</f>
        <v/>
      </c>
      <c r="AH428" s="7" t="str">
        <f>IF(AH$1=1,IF(data0!AH427&gt;0,IF(data0!AH427&lt;$B$1,data0!AH427,""),""),"")</f>
        <v/>
      </c>
      <c r="AI428" s="7" t="str">
        <f>IF(AI$1=1,IF(data0!AI427&gt;0,IF(data0!AI427&lt;$B$1,data0!AI427,""),""),"")</f>
        <v/>
      </c>
      <c r="AJ428" s="7">
        <f>IF(AJ$1=1,IF(data0!AJ427&gt;0,IF(data0!AJ427&lt;$B$1,data0!AJ427,""),""),"")</f>
        <v>0.91764705882352937</v>
      </c>
    </row>
    <row r="429" spans="1:36" hidden="1">
      <c r="A429" s="1">
        <f>data0!A428</f>
        <v>426</v>
      </c>
      <c r="B429" s="1">
        <f>data0!B428</f>
        <v>10</v>
      </c>
      <c r="C429" s="1">
        <f>data0!C428</f>
        <v>1</v>
      </c>
      <c r="D429" s="1">
        <f>data0!D428</f>
        <v>3</v>
      </c>
      <c r="E429" s="7" t="str">
        <f>IF(E$1=1,IF(data0!E428&gt;0,IF(data0!E428&lt;$B$1,data0!E428,""),""),"")</f>
        <v/>
      </c>
      <c r="F429" s="7">
        <f>IF(F$1=1,IF(data0!F428&gt;0,IF(data0!F428&lt;$B$1,data0!F428,""),""),"")</f>
        <v>0.86274509803921573</v>
      </c>
      <c r="G429" s="7" t="str">
        <f>IF(G$1=1,IF(data0!G428&gt;0,IF(data0!G428&lt;$B$1,data0!G428,""),""),"")</f>
        <v/>
      </c>
      <c r="H429" s="7" t="str">
        <f>IF(H$1=1,IF(data0!H428&gt;0,IF(data0!H428&lt;$B$1,data0!H428,""),""),"")</f>
        <v/>
      </c>
      <c r="I429" s="7" t="str">
        <f>IF(I$1=1,IF(data0!I428&gt;0,IF(data0!I428&lt;$B$1,data0!I428,""),""),"")</f>
        <v/>
      </c>
      <c r="J429" s="7" t="str">
        <f>IF(J$1=1,IF(data0!J428&gt;0,IF(data0!J428&lt;$B$1,data0!J428,""),""),"")</f>
        <v/>
      </c>
      <c r="K429" s="7" t="str">
        <f>IF(K$1=1,IF(data0!K428&gt;0,IF(data0!K428&lt;$B$1,data0!K428,""),""),"")</f>
        <v/>
      </c>
      <c r="L429" s="7" t="str">
        <f>IF(L$1=1,IF(data0!L428&gt;0,IF(data0!L428&lt;$B$1,data0!L428,""),""),"")</f>
        <v/>
      </c>
      <c r="M429" s="7" t="str">
        <f>IF(M$1=1,IF(data0!M428&gt;0,IF(data0!M428&lt;$B$1,data0!M428,""),""),"")</f>
        <v/>
      </c>
      <c r="N429" s="7">
        <f>IF(N$1=1,IF(data0!N428&gt;0,IF(data0!N428&lt;$B$1,data0!N428,""),""),"")</f>
        <v>0.90588235294117647</v>
      </c>
      <c r="O429" s="7" t="str">
        <f>IF(O$1=1,IF(data0!O428&gt;0,IF(data0!O428&lt;$B$1,data0!O428,""),""),"")</f>
        <v/>
      </c>
      <c r="P429" s="7" t="str">
        <f>IF(P$1=1,IF(data0!P428&gt;0,IF(data0!P428&lt;$B$1,data0!P428,""),""),"")</f>
        <v/>
      </c>
      <c r="Q429" s="7">
        <f>IF(Q$1=1,IF(data0!Q428&gt;0,IF(data0!Q428&lt;$B$1,data0!Q428,""),""),"")</f>
        <v>0.81960784313725488</v>
      </c>
      <c r="R429" s="7" t="str">
        <f>IF(R$1=1,IF(data0!R428&gt;0,IF(data0!R428&lt;$B$1,data0!R428,""),""),"")</f>
        <v/>
      </c>
      <c r="S429" s="7" t="str">
        <f>IF(S$1=1,IF(data0!S428&gt;0,IF(data0!S428&lt;$B$1,data0!S428,""),""),"")</f>
        <v/>
      </c>
      <c r="T429" s="7" t="str">
        <f>IF(T$1=1,IF(data0!T428&gt;0,IF(data0!T428&lt;$B$1,data0!T428,""),""),"")</f>
        <v/>
      </c>
      <c r="U429" s="7">
        <f>IF(U$1=1,IF(data0!U428&gt;0,IF(data0!U428&lt;$B$1,data0!U428,""),""),"")</f>
        <v>0.93725490196078431</v>
      </c>
      <c r="V429" s="7" t="str">
        <f>IF(V$1=1,IF(data0!V428&gt;0,IF(data0!V428&lt;$B$1,data0!V428,""),""),"")</f>
        <v/>
      </c>
      <c r="W429" s="7" t="str">
        <f>IF(W$1=1,IF(data0!W428&gt;0,IF(data0!W428&lt;$B$1,data0!W428,""),""),"")</f>
        <v/>
      </c>
      <c r="X429" s="7" t="str">
        <f>IF(X$1=1,IF(data0!X428&gt;0,IF(data0!X428&lt;$B$1,data0!X428,""),""),"")</f>
        <v/>
      </c>
      <c r="Y429" s="7" t="str">
        <f>IF(Y$1=1,IF(data0!Y428&gt;0,IF(data0!Y428&lt;$B$1,data0!Y428,""),""),"")</f>
        <v/>
      </c>
      <c r="Z429" s="7" t="str">
        <f>IF(Z$1=1,IF(data0!Z428&gt;0,IF(data0!Z428&lt;$B$1,data0!Z428,""),""),"")</f>
        <v/>
      </c>
      <c r="AA429" s="7" t="str">
        <f>IF(AA$1=1,IF(data0!AA428&gt;0,IF(data0!AA428&lt;$B$1,data0!AA428,""),""),"")</f>
        <v/>
      </c>
      <c r="AB429" s="7" t="str">
        <f>IF(AB$1=1,IF(data0!AB428&gt;0,IF(data0!AB428&lt;$B$1,data0!AB428,""),""),"")</f>
        <v/>
      </c>
      <c r="AC429" s="7" t="str">
        <f>IF(AC$1=1,IF(data0!AC428&gt;0,IF(data0!AC428&lt;$B$1,data0!AC428,""),""),"")</f>
        <v/>
      </c>
      <c r="AD429" s="7" t="str">
        <f>IF(AD$1=1,IF(data0!AD428&gt;0,IF(data0!AD428&lt;$B$1,data0!AD428,""),""),"")</f>
        <v/>
      </c>
      <c r="AE429" s="7" t="str">
        <f>IF(AE$1=1,IF(data0!AE428&gt;0,IF(data0!AE428&lt;$B$1,data0!AE428,""),""),"")</f>
        <v/>
      </c>
      <c r="AF429" s="7" t="str">
        <f>IF(AF$1=1,IF(data0!AF428&gt;0,IF(data0!AF428&lt;$B$1,data0!AF428,""),""),"")</f>
        <v/>
      </c>
      <c r="AG429" s="7">
        <f>IF(AG$1=1,IF(data0!AG428&gt;0,IF(data0!AG428&lt;$B$1,data0!AG428,""),""),"")</f>
        <v>0.92156862745098034</v>
      </c>
      <c r="AH429" s="7" t="str">
        <f>IF(AH$1=1,IF(data0!AH428&gt;0,IF(data0!AH428&lt;$B$1,data0!AH428,""),""),"")</f>
        <v/>
      </c>
      <c r="AI429" s="7" t="str">
        <f>IF(AI$1=1,IF(data0!AI428&gt;0,IF(data0!AI428&lt;$B$1,data0!AI428,""),""),"")</f>
        <v/>
      </c>
      <c r="AJ429" s="7">
        <f>IF(AJ$1=1,IF(data0!AJ428&gt;0,IF(data0!AJ428&lt;$B$1,data0!AJ428,""),""),"")</f>
        <v>0.8666666666666667</v>
      </c>
    </row>
    <row r="430" spans="1:36" hidden="1">
      <c r="A430" s="1">
        <f>data0!A429</f>
        <v>427</v>
      </c>
      <c r="B430" s="1">
        <f>data0!B429</f>
        <v>11</v>
      </c>
      <c r="C430" s="1">
        <f>data0!C429</f>
        <v>1</v>
      </c>
      <c r="D430" s="1">
        <f>data0!D429</f>
        <v>3</v>
      </c>
      <c r="E430" s="7" t="str">
        <f>IF(E$1=1,IF(data0!E429&gt;0,IF(data0!E429&lt;$B$1,data0!E429,""),""),"")</f>
        <v/>
      </c>
      <c r="F430" s="7">
        <f>IF(F$1=1,IF(data0!F429&gt;0,IF(data0!F429&lt;$B$1,data0!F429,""),""),"")</f>
        <v>0.81176470588235294</v>
      </c>
      <c r="G430" s="7" t="str">
        <f>IF(G$1=1,IF(data0!G429&gt;0,IF(data0!G429&lt;$B$1,data0!G429,""),""),"")</f>
        <v/>
      </c>
      <c r="H430" s="7" t="str">
        <f>IF(H$1=1,IF(data0!H429&gt;0,IF(data0!H429&lt;$B$1,data0!H429,""),""),"")</f>
        <v/>
      </c>
      <c r="I430" s="7" t="str">
        <f>IF(I$1=1,IF(data0!I429&gt;0,IF(data0!I429&lt;$B$1,data0!I429,""),""),"")</f>
        <v/>
      </c>
      <c r="J430" s="7">
        <f>IF(J$1=1,IF(data0!J429&gt;0,IF(data0!J429&lt;$B$1,data0!J429,""),""),"")</f>
        <v>0.9137254901960784</v>
      </c>
      <c r="K430" s="7" t="str">
        <f>IF(K$1=1,IF(data0!K429&gt;0,IF(data0!K429&lt;$B$1,data0!K429,""),""),"")</f>
        <v/>
      </c>
      <c r="L430" s="7" t="str">
        <f>IF(L$1=1,IF(data0!L429&gt;0,IF(data0!L429&lt;$B$1,data0!L429,""),""),"")</f>
        <v/>
      </c>
      <c r="M430" s="7" t="str">
        <f>IF(M$1=1,IF(data0!M429&gt;0,IF(data0!M429&lt;$B$1,data0!M429,""),""),"")</f>
        <v/>
      </c>
      <c r="N430" s="7">
        <f>IF(N$1=1,IF(data0!N429&gt;0,IF(data0!N429&lt;$B$1,data0!N429,""),""),"")</f>
        <v>0.84705882352941175</v>
      </c>
      <c r="O430" s="7" t="str">
        <f>IF(O$1=1,IF(data0!O429&gt;0,IF(data0!O429&lt;$B$1,data0!O429,""),""),"")</f>
        <v/>
      </c>
      <c r="P430" s="7" t="str">
        <f>IF(P$1=1,IF(data0!P429&gt;0,IF(data0!P429&lt;$B$1,data0!P429,""),""),"")</f>
        <v/>
      </c>
      <c r="Q430" s="7">
        <f>IF(Q$1=1,IF(data0!Q429&gt;0,IF(data0!Q429&lt;$B$1,data0!Q429,""),""),"")</f>
        <v>0.7686274509803922</v>
      </c>
      <c r="R430" s="7" t="str">
        <f>IF(R$1=1,IF(data0!R429&gt;0,IF(data0!R429&lt;$B$1,data0!R429,""),""),"")</f>
        <v/>
      </c>
      <c r="S430" s="7">
        <f>IF(S$1=1,IF(data0!S429&gt;0,IF(data0!S429&lt;$B$1,data0!S429,""),""),"")</f>
        <v>0.93725490196078431</v>
      </c>
      <c r="T430" s="7" t="str">
        <f>IF(T$1=1,IF(data0!T429&gt;0,IF(data0!T429&lt;$B$1,data0!T429,""),""),"")</f>
        <v/>
      </c>
      <c r="U430" s="7">
        <f>IF(U$1=1,IF(data0!U429&gt;0,IF(data0!U429&lt;$B$1,data0!U429,""),""),"")</f>
        <v>0.8901960784313725</v>
      </c>
      <c r="V430" s="7">
        <f>IF(V$1=1,IF(data0!V429&gt;0,IF(data0!V429&lt;$B$1,data0!V429,""),""),"")</f>
        <v>0.9137254901960784</v>
      </c>
      <c r="W430" s="7" t="str">
        <f>IF(W$1=1,IF(data0!W429&gt;0,IF(data0!W429&lt;$B$1,data0!W429,""),""),"")</f>
        <v/>
      </c>
      <c r="X430" s="7" t="str">
        <f>IF(X$1=1,IF(data0!X429&gt;0,IF(data0!X429&lt;$B$1,data0!X429,""),""),"")</f>
        <v/>
      </c>
      <c r="Y430" s="7" t="str">
        <f>IF(Y$1=1,IF(data0!Y429&gt;0,IF(data0!Y429&lt;$B$1,data0!Y429,""),""),"")</f>
        <v/>
      </c>
      <c r="Z430" s="7" t="str">
        <f>IF(Z$1=1,IF(data0!Z429&gt;0,IF(data0!Z429&lt;$B$1,data0!Z429,""),""),"")</f>
        <v/>
      </c>
      <c r="AA430" s="7">
        <f>IF(AA$1=1,IF(data0!AA429&gt;0,IF(data0!AA429&lt;$B$1,data0!AA429,""),""),"")</f>
        <v>0.90588235294117647</v>
      </c>
      <c r="AB430" s="7" t="str">
        <f>IF(AB$1=1,IF(data0!AB429&gt;0,IF(data0!AB429&lt;$B$1,data0!AB429,""),""),"")</f>
        <v/>
      </c>
      <c r="AC430" s="7" t="str">
        <f>IF(AC$1=1,IF(data0!AC429&gt;0,IF(data0!AC429&lt;$B$1,data0!AC429,""),""),"")</f>
        <v/>
      </c>
      <c r="AD430" s="7" t="str">
        <f>IF(AD$1=1,IF(data0!AD429&gt;0,IF(data0!AD429&lt;$B$1,data0!AD429,""),""),"")</f>
        <v/>
      </c>
      <c r="AE430" s="7" t="str">
        <f>IF(AE$1=1,IF(data0!AE429&gt;0,IF(data0!AE429&lt;$B$1,data0!AE429,""),""),"")</f>
        <v/>
      </c>
      <c r="AF430" s="7">
        <f>IF(AF$1=1,IF(data0!AF429&gt;0,IF(data0!AF429&lt;$B$1,data0!AF429,""),""),"")</f>
        <v>0.94509803921568625</v>
      </c>
      <c r="AG430" s="7">
        <f>IF(AG$1=1,IF(data0!AG429&gt;0,IF(data0!AG429&lt;$B$1,data0!AG429,""),""),"")</f>
        <v>0.87450980392156863</v>
      </c>
      <c r="AH430" s="7" t="str">
        <f>IF(AH$1=1,IF(data0!AH429&gt;0,IF(data0!AH429&lt;$B$1,data0!AH429,""),""),"")</f>
        <v/>
      </c>
      <c r="AI430" s="7" t="str">
        <f>IF(AI$1=1,IF(data0!AI429&gt;0,IF(data0!AI429&lt;$B$1,data0!AI429,""),""),"")</f>
        <v/>
      </c>
      <c r="AJ430" s="7">
        <f>IF(AJ$1=1,IF(data0!AJ429&gt;0,IF(data0!AJ429&lt;$B$1,data0!AJ429,""),""),"")</f>
        <v>0.82352941176470584</v>
      </c>
    </row>
    <row r="431" spans="1:36" hidden="1">
      <c r="A431" s="1">
        <f>data0!A430</f>
        <v>428</v>
      </c>
      <c r="B431" s="1">
        <f>data0!B430</f>
        <v>12</v>
      </c>
      <c r="C431" s="1">
        <f>data0!C430</f>
        <v>1</v>
      </c>
      <c r="D431" s="1">
        <f>data0!D430</f>
        <v>3</v>
      </c>
      <c r="E431" s="7" t="str">
        <f>IF(E$1=1,IF(data0!E430&gt;0,IF(data0!E430&lt;$B$1,data0!E430,""),""),"")</f>
        <v/>
      </c>
      <c r="F431" s="7">
        <f>IF(F$1=1,IF(data0!F430&gt;0,IF(data0!F430&lt;$B$1,data0!F430,""),""),"")</f>
        <v>0.77254901960784317</v>
      </c>
      <c r="G431" s="7" t="str">
        <f>IF(G$1=1,IF(data0!G430&gt;0,IF(data0!G430&lt;$B$1,data0!G430,""),""),"")</f>
        <v/>
      </c>
      <c r="H431" s="7" t="str">
        <f>IF(H$1=1,IF(data0!H430&gt;0,IF(data0!H430&lt;$B$1,data0!H430,""),""),"")</f>
        <v/>
      </c>
      <c r="I431" s="7" t="str">
        <f>IF(I$1=1,IF(data0!I430&gt;0,IF(data0!I430&lt;$B$1,data0!I430,""),""),"")</f>
        <v/>
      </c>
      <c r="J431" s="7">
        <f>IF(J$1=1,IF(data0!J430&gt;0,IF(data0!J430&lt;$B$1,data0!J430,""),""),"")</f>
        <v>0.88235294117647056</v>
      </c>
      <c r="K431" s="7">
        <f>IF(K$1=1,IF(data0!K430&gt;0,IF(data0!K430&lt;$B$1,data0!K430,""),""),"")</f>
        <v>0.93333333333333335</v>
      </c>
      <c r="L431" s="7" t="str">
        <f>IF(L$1=1,IF(data0!L430&gt;0,IF(data0!L430&lt;$B$1,data0!L430,""),""),"")</f>
        <v/>
      </c>
      <c r="M431" s="7" t="str">
        <f>IF(M$1=1,IF(data0!M430&gt;0,IF(data0!M430&lt;$B$1,data0!M430,""),""),"")</f>
        <v/>
      </c>
      <c r="N431" s="7">
        <f>IF(N$1=1,IF(data0!N430&gt;0,IF(data0!N430&lt;$B$1,data0!N430,""),""),"")</f>
        <v>0.81960784313725488</v>
      </c>
      <c r="O431" s="7" t="str">
        <f>IF(O$1=1,IF(data0!O430&gt;0,IF(data0!O430&lt;$B$1,data0!O430,""),""),"")</f>
        <v/>
      </c>
      <c r="P431" s="7" t="str">
        <f>IF(P$1=1,IF(data0!P430&gt;0,IF(data0!P430&lt;$B$1,data0!P430,""),""),"")</f>
        <v/>
      </c>
      <c r="Q431" s="7">
        <f>IF(Q$1=1,IF(data0!Q430&gt;0,IF(data0!Q430&lt;$B$1,data0!Q430,""),""),"")</f>
        <v>0.74117647058823533</v>
      </c>
      <c r="R431" s="7" t="str">
        <f>IF(R$1=1,IF(data0!R430&gt;0,IF(data0!R430&lt;$B$1,data0!R430,""),""),"")</f>
        <v/>
      </c>
      <c r="S431" s="7">
        <f>IF(S$1=1,IF(data0!S430&gt;0,IF(data0!S430&lt;$B$1,data0!S430,""),""),"")</f>
        <v>0.90588235294117647</v>
      </c>
      <c r="T431" s="7">
        <f>IF(T$1=1,IF(data0!T430&gt;0,IF(data0!T430&lt;$B$1,data0!T430,""),""),"")</f>
        <v>0.94509803921568625</v>
      </c>
      <c r="U431" s="7">
        <f>IF(U$1=1,IF(data0!U430&gt;0,IF(data0!U430&lt;$B$1,data0!U430,""),""),"")</f>
        <v>0.85882352941176465</v>
      </c>
      <c r="V431" s="7">
        <f>IF(V$1=1,IF(data0!V430&gt;0,IF(data0!V430&lt;$B$1,data0!V430,""),""),"")</f>
        <v>0.88235294117647056</v>
      </c>
      <c r="W431" s="7">
        <f>IF(W$1=1,IF(data0!W430&gt;0,IF(data0!W430&lt;$B$1,data0!W430,""),""),"")</f>
        <v>0.93725490196078431</v>
      </c>
      <c r="X431" s="7" t="str">
        <f>IF(X$1=1,IF(data0!X430&gt;0,IF(data0!X430&lt;$B$1,data0!X430,""),""),"")</f>
        <v/>
      </c>
      <c r="Y431" s="7" t="str">
        <f>IF(Y$1=1,IF(data0!Y430&gt;0,IF(data0!Y430&lt;$B$1,data0!Y430,""),""),"")</f>
        <v/>
      </c>
      <c r="Z431" s="7" t="str">
        <f>IF(Z$1=1,IF(data0!Z430&gt;0,IF(data0!Z430&lt;$B$1,data0!Z430,""),""),"")</f>
        <v/>
      </c>
      <c r="AA431" s="7">
        <f>IF(AA$1=1,IF(data0!AA430&gt;0,IF(data0!AA430&lt;$B$1,data0!AA430,""),""),"")</f>
        <v>0.87450980392156863</v>
      </c>
      <c r="AB431" s="7" t="str">
        <f>IF(AB$1=1,IF(data0!AB430&gt;0,IF(data0!AB430&lt;$B$1,data0!AB430,""),""),"")</f>
        <v/>
      </c>
      <c r="AC431" s="7" t="str">
        <f>IF(AC$1=1,IF(data0!AC430&gt;0,IF(data0!AC430&lt;$B$1,data0!AC430,""),""),"")</f>
        <v/>
      </c>
      <c r="AD431" s="7" t="str">
        <f>IF(AD$1=1,IF(data0!AD430&gt;0,IF(data0!AD430&lt;$B$1,data0!AD430,""),""),"")</f>
        <v/>
      </c>
      <c r="AE431" s="7" t="str">
        <f>IF(AE$1=1,IF(data0!AE430&gt;0,IF(data0!AE430&lt;$B$1,data0!AE430,""),""),"")</f>
        <v/>
      </c>
      <c r="AF431" s="7">
        <f>IF(AF$1=1,IF(data0!AF430&gt;0,IF(data0!AF430&lt;$B$1,data0!AF430,""),""),"")</f>
        <v>0.9137254901960784</v>
      </c>
      <c r="AG431" s="7">
        <f>IF(AG$1=1,IF(data0!AG430&gt;0,IF(data0!AG430&lt;$B$1,data0!AG430,""),""),"")</f>
        <v>0.84313725490196079</v>
      </c>
      <c r="AH431" s="7">
        <f>IF(AH$1=1,IF(data0!AH430&gt;0,IF(data0!AH430&lt;$B$1,data0!AH430,""),""),"")</f>
        <v>0.94509803921568625</v>
      </c>
      <c r="AI431" s="7" t="str">
        <f>IF(AI$1=1,IF(data0!AI430&gt;0,IF(data0!AI430&lt;$B$1,data0!AI430,""),""),"")</f>
        <v/>
      </c>
      <c r="AJ431" s="7">
        <f>IF(AJ$1=1,IF(data0!AJ430&gt;0,IF(data0!AJ430&lt;$B$1,data0!AJ430,""),""),"")</f>
        <v>0.8</v>
      </c>
    </row>
    <row r="432" spans="1:36" hidden="1">
      <c r="A432" s="1">
        <f>data0!A431</f>
        <v>429</v>
      </c>
      <c r="B432" s="1">
        <f>data0!B431</f>
        <v>13</v>
      </c>
      <c r="C432" s="1">
        <f>data0!C431</f>
        <v>1</v>
      </c>
      <c r="D432" s="1">
        <f>data0!D431</f>
        <v>3</v>
      </c>
      <c r="E432" s="7" t="str">
        <f>IF(E$1=1,IF(data0!E431&gt;0,IF(data0!E431&lt;$B$1,data0!E431,""),""),"")</f>
        <v/>
      </c>
      <c r="F432" s="7">
        <f>IF(F$1=1,IF(data0!F431&gt;0,IF(data0!F431&lt;$B$1,data0!F431,""),""),"")</f>
        <v>0.72549019607843135</v>
      </c>
      <c r="G432" s="7" t="str">
        <f>IF(G$1=1,IF(data0!G431&gt;0,IF(data0!G431&lt;$B$1,data0!G431,""),""),"")</f>
        <v/>
      </c>
      <c r="H432" s="7" t="str">
        <f>IF(H$1=1,IF(data0!H431&gt;0,IF(data0!H431&lt;$B$1,data0!H431,""),""),"")</f>
        <v/>
      </c>
      <c r="I432" s="7" t="str">
        <f>IF(I$1=1,IF(data0!I431&gt;0,IF(data0!I431&lt;$B$1,data0!I431,""),""),"")</f>
        <v/>
      </c>
      <c r="J432" s="7">
        <f>IF(J$1=1,IF(data0!J431&gt;0,IF(data0!J431&lt;$B$1,data0!J431,""),""),"")</f>
        <v>0.82745098039215681</v>
      </c>
      <c r="K432" s="7">
        <f>IF(K$1=1,IF(data0!K431&gt;0,IF(data0!K431&lt;$B$1,data0!K431,""),""),"")</f>
        <v>0.88235294117647056</v>
      </c>
      <c r="L432" s="7" t="str">
        <f>IF(L$1=1,IF(data0!L431&gt;0,IF(data0!L431&lt;$B$1,data0!L431,""),""),"")</f>
        <v/>
      </c>
      <c r="M432" s="7" t="str">
        <f>IF(M$1=1,IF(data0!M431&gt;0,IF(data0!M431&lt;$B$1,data0!M431,""),""),"")</f>
        <v/>
      </c>
      <c r="N432" s="7">
        <f>IF(N$1=1,IF(data0!N431&gt;0,IF(data0!N431&lt;$B$1,data0!N431,""),""),"")</f>
        <v>0.7686274509803922</v>
      </c>
      <c r="O432" s="7" t="str">
        <f>IF(O$1=1,IF(data0!O431&gt;0,IF(data0!O431&lt;$B$1,data0!O431,""),""),"")</f>
        <v/>
      </c>
      <c r="P432" s="7" t="str">
        <f>IF(P$1=1,IF(data0!P431&gt;0,IF(data0!P431&lt;$B$1,data0!P431,""),""),"")</f>
        <v/>
      </c>
      <c r="Q432" s="7">
        <f>IF(Q$1=1,IF(data0!Q431&gt;0,IF(data0!Q431&lt;$B$1,data0!Q431,""),""),"")</f>
        <v>0.69411764705882351</v>
      </c>
      <c r="R432" s="7" t="str">
        <f>IF(R$1=1,IF(data0!R431&gt;0,IF(data0!R431&lt;$B$1,data0!R431,""),""),"")</f>
        <v/>
      </c>
      <c r="S432" s="7">
        <f>IF(S$1=1,IF(data0!S431&gt;0,IF(data0!S431&lt;$B$1,data0!S431,""),""),"")</f>
        <v>0.85098039215686272</v>
      </c>
      <c r="T432" s="7">
        <f>IF(T$1=1,IF(data0!T431&gt;0,IF(data0!T431&lt;$B$1,data0!T431,""),""),"")</f>
        <v>0.89411764705882357</v>
      </c>
      <c r="U432" s="7">
        <f>IF(U$1=1,IF(data0!U431&gt;0,IF(data0!U431&lt;$B$1,data0!U431,""),""),"")</f>
        <v>0.80392156862745101</v>
      </c>
      <c r="V432" s="7">
        <f>IF(V$1=1,IF(data0!V431&gt;0,IF(data0!V431&lt;$B$1,data0!V431,""),""),"")</f>
        <v>0.82745098039215681</v>
      </c>
      <c r="W432" s="7">
        <f>IF(W$1=1,IF(data0!W431&gt;0,IF(data0!W431&lt;$B$1,data0!W431,""),""),"")</f>
        <v>0.8784313725490196</v>
      </c>
      <c r="X432" s="7" t="str">
        <f>IF(X$1=1,IF(data0!X431&gt;0,IF(data0!X431&lt;$B$1,data0!X431,""),""),"")</f>
        <v/>
      </c>
      <c r="Y432" s="7" t="str">
        <f>IF(Y$1=1,IF(data0!Y431&gt;0,IF(data0!Y431&lt;$B$1,data0!Y431,""),""),"")</f>
        <v/>
      </c>
      <c r="Z432" s="7" t="str">
        <f>IF(Z$1=1,IF(data0!Z431&gt;0,IF(data0!Z431&lt;$B$1,data0!Z431,""),""),"")</f>
        <v/>
      </c>
      <c r="AA432" s="7">
        <f>IF(AA$1=1,IF(data0!AA431&gt;0,IF(data0!AA431&lt;$B$1,data0!AA431,""),""),"")</f>
        <v>0.81960784313725488</v>
      </c>
      <c r="AB432" s="7" t="str">
        <f>IF(AB$1=1,IF(data0!AB431&gt;0,IF(data0!AB431&lt;$B$1,data0!AB431,""),""),"")</f>
        <v/>
      </c>
      <c r="AC432" s="7">
        <f>IF(AC$1=1,IF(data0!AC431&gt;0,IF(data0!AC431&lt;$B$1,data0!AC431,""),""),"")</f>
        <v>0.92941176470588238</v>
      </c>
      <c r="AD432" s="7" t="str">
        <f>IF(AD$1=1,IF(data0!AD431&gt;0,IF(data0!AD431&lt;$B$1,data0!AD431,""),""),"")</f>
        <v/>
      </c>
      <c r="AE432" s="7" t="str">
        <f>IF(AE$1=1,IF(data0!AE431&gt;0,IF(data0!AE431&lt;$B$1,data0!AE431,""),""),"")</f>
        <v/>
      </c>
      <c r="AF432" s="7">
        <f>IF(AF$1=1,IF(data0!AF431&gt;0,IF(data0!AF431&lt;$B$1,data0!AF431,""),""),"")</f>
        <v>0.8666666666666667</v>
      </c>
      <c r="AG432" s="7">
        <f>IF(AG$1=1,IF(data0!AG431&gt;0,IF(data0!AG431&lt;$B$1,data0!AG431,""),""),"")</f>
        <v>0.792156862745098</v>
      </c>
      <c r="AH432" s="7">
        <f>IF(AH$1=1,IF(data0!AH431&gt;0,IF(data0!AH431&lt;$B$1,data0!AH431,""),""),"")</f>
        <v>0.8901960784313725</v>
      </c>
      <c r="AI432" s="7" t="str">
        <f>IF(AI$1=1,IF(data0!AI431&gt;0,IF(data0!AI431&lt;$B$1,data0!AI431,""),""),"")</f>
        <v/>
      </c>
      <c r="AJ432" s="7">
        <f>IF(AJ$1=1,IF(data0!AJ431&gt;0,IF(data0!AJ431&lt;$B$1,data0!AJ431,""),""),"")</f>
        <v>0.74509803921568629</v>
      </c>
    </row>
    <row r="433" spans="1:36" hidden="1">
      <c r="A433" s="1">
        <f>data0!A432</f>
        <v>430</v>
      </c>
      <c r="B433" s="1">
        <f>data0!B432</f>
        <v>14</v>
      </c>
      <c r="C433" s="1">
        <f>data0!C432</f>
        <v>1</v>
      </c>
      <c r="D433" s="1">
        <f>data0!D432</f>
        <v>3</v>
      </c>
      <c r="E433" s="7" t="str">
        <f>IF(E$1=1,IF(data0!E432&gt;0,IF(data0!E432&lt;$B$1,data0!E432,""),""),"")</f>
        <v/>
      </c>
      <c r="F433" s="7">
        <f>IF(F$1=1,IF(data0!F432&gt;0,IF(data0!F432&lt;$B$1,data0!F432,""),""),"")</f>
        <v>0.69411764705882351</v>
      </c>
      <c r="G433" s="7" t="str">
        <f>IF(G$1=1,IF(data0!G432&gt;0,IF(data0!G432&lt;$B$1,data0!G432,""),""),"")</f>
        <v/>
      </c>
      <c r="H433" s="7" t="str">
        <f>IF(H$1=1,IF(data0!H432&gt;0,IF(data0!H432&lt;$B$1,data0!H432,""),""),"")</f>
        <v/>
      </c>
      <c r="I433" s="7" t="str">
        <f>IF(I$1=1,IF(data0!I432&gt;0,IF(data0!I432&lt;$B$1,data0!I432,""),""),"")</f>
        <v/>
      </c>
      <c r="J433" s="7">
        <f>IF(J$1=1,IF(data0!J432&gt;0,IF(data0!J432&lt;$B$1,data0!J432,""),""),"")</f>
        <v>0.79607843137254897</v>
      </c>
      <c r="K433" s="7">
        <f>IF(K$1=1,IF(data0!K432&gt;0,IF(data0!K432&lt;$B$1,data0!K432,""),""),"")</f>
        <v>0.84705882352941175</v>
      </c>
      <c r="L433" s="7" t="str">
        <f>IF(L$1=1,IF(data0!L432&gt;0,IF(data0!L432&lt;$B$1,data0!L432,""),""),"")</f>
        <v/>
      </c>
      <c r="M433" s="7" t="str">
        <f>IF(M$1=1,IF(data0!M432&gt;0,IF(data0!M432&lt;$B$1,data0!M432,""),""),"")</f>
        <v/>
      </c>
      <c r="N433" s="7">
        <f>IF(N$1=1,IF(data0!N432&gt;0,IF(data0!N432&lt;$B$1,data0!N432,""),""),"")</f>
        <v>0.74901960784313726</v>
      </c>
      <c r="O433" s="7" t="str">
        <f>IF(O$1=1,IF(data0!O432&gt;0,IF(data0!O432&lt;$B$1,data0!O432,""),""),"")</f>
        <v/>
      </c>
      <c r="P433" s="7" t="str">
        <f>IF(P$1=1,IF(data0!P432&gt;0,IF(data0!P432&lt;$B$1,data0!P432,""),""),"")</f>
        <v/>
      </c>
      <c r="Q433" s="7">
        <f>IF(Q$1=1,IF(data0!Q432&gt;0,IF(data0!Q432&lt;$B$1,data0!Q432,""),""),"")</f>
        <v>0.66274509803921566</v>
      </c>
      <c r="R433" s="7" t="str">
        <f>IF(R$1=1,IF(data0!R432&gt;0,IF(data0!R432&lt;$B$1,data0!R432,""),""),"")</f>
        <v/>
      </c>
      <c r="S433" s="7">
        <f>IF(S$1=1,IF(data0!S432&gt;0,IF(data0!S432&lt;$B$1,data0!S432,""),""),"")</f>
        <v>0.81568627450980391</v>
      </c>
      <c r="T433" s="7">
        <f>IF(T$1=1,IF(data0!T432&gt;0,IF(data0!T432&lt;$B$1,data0!T432,""),""),"")</f>
        <v>0.8666666666666667</v>
      </c>
      <c r="U433" s="7">
        <f>IF(U$1=1,IF(data0!U432&gt;0,IF(data0!U432&lt;$B$1,data0!U432,""),""),"")</f>
        <v>0.77254901960784317</v>
      </c>
      <c r="V433" s="7">
        <f>IF(V$1=1,IF(data0!V432&gt;0,IF(data0!V432&lt;$B$1,data0!V432,""),""),"")</f>
        <v>0.79607843137254897</v>
      </c>
      <c r="W433" s="7">
        <f>IF(W$1=1,IF(data0!W432&gt;0,IF(data0!W432&lt;$B$1,data0!W432,""),""),"")</f>
        <v>0.84705882352941175</v>
      </c>
      <c r="X433" s="7" t="str">
        <f>IF(X$1=1,IF(data0!X432&gt;0,IF(data0!X432&lt;$B$1,data0!X432,""),""),"")</f>
        <v/>
      </c>
      <c r="Y433" s="7" t="str">
        <f>IF(Y$1=1,IF(data0!Y432&gt;0,IF(data0!Y432&lt;$B$1,data0!Y432,""),""),"")</f>
        <v/>
      </c>
      <c r="Z433" s="7" t="str">
        <f>IF(Z$1=1,IF(data0!Z432&gt;0,IF(data0!Z432&lt;$B$1,data0!Z432,""),""),"")</f>
        <v/>
      </c>
      <c r="AA433" s="7">
        <f>IF(AA$1=1,IF(data0!AA432&gt;0,IF(data0!AA432&lt;$B$1,data0!AA432,""),""),"")</f>
        <v>0.78431372549019607</v>
      </c>
      <c r="AB433" s="7" t="str">
        <f>IF(AB$1=1,IF(data0!AB432&gt;0,IF(data0!AB432&lt;$B$1,data0!AB432,""),""),"")</f>
        <v/>
      </c>
      <c r="AC433" s="7">
        <f>IF(AC$1=1,IF(data0!AC432&gt;0,IF(data0!AC432&lt;$B$1,data0!AC432,""),""),"")</f>
        <v>0.89803921568627454</v>
      </c>
      <c r="AD433" s="7" t="str">
        <f>IF(AD$1=1,IF(data0!AD432&gt;0,IF(data0!AD432&lt;$B$1,data0!AD432,""),""),"")</f>
        <v/>
      </c>
      <c r="AE433" s="7" t="str">
        <f>IF(AE$1=1,IF(data0!AE432&gt;0,IF(data0!AE432&lt;$B$1,data0!AE432,""),""),"")</f>
        <v/>
      </c>
      <c r="AF433" s="7">
        <f>IF(AF$1=1,IF(data0!AF432&gt;0,IF(data0!AF432&lt;$B$1,data0!AF432,""),""),"")</f>
        <v>0.83529411764705885</v>
      </c>
      <c r="AG433" s="7">
        <f>IF(AG$1=1,IF(data0!AG432&gt;0,IF(data0!AG432&lt;$B$1,data0!AG432,""),""),"")</f>
        <v>0.76078431372549016</v>
      </c>
      <c r="AH433" s="7">
        <f>IF(AH$1=1,IF(data0!AH432&gt;0,IF(data0!AH432&lt;$B$1,data0!AH432,""),""),"")</f>
        <v>0.85882352941176465</v>
      </c>
      <c r="AI433" s="7" t="str">
        <f>IF(AI$1=1,IF(data0!AI432&gt;0,IF(data0!AI432&lt;$B$1,data0!AI432,""),""),"")</f>
        <v/>
      </c>
      <c r="AJ433" s="7">
        <f>IF(AJ$1=1,IF(data0!AJ432&gt;0,IF(data0!AJ432&lt;$B$1,data0!AJ432,""),""),"")</f>
        <v>0.71372549019607845</v>
      </c>
    </row>
    <row r="434" spans="1:36" hidden="1">
      <c r="A434" s="1">
        <f>data0!A433</f>
        <v>431</v>
      </c>
      <c r="B434" s="1">
        <f>data0!B433</f>
        <v>15</v>
      </c>
      <c r="C434" s="1">
        <f>data0!C433</f>
        <v>1</v>
      </c>
      <c r="D434" s="1">
        <f>data0!D433</f>
        <v>3</v>
      </c>
      <c r="E434" s="7" t="str">
        <f>IF(E$1=1,IF(data0!E433&gt;0,IF(data0!E433&lt;$B$1,data0!E433,""),""),"")</f>
        <v/>
      </c>
      <c r="F434" s="7">
        <f>IF(F$1=1,IF(data0!F433&gt;0,IF(data0!F433&lt;$B$1,data0!F433,""),""),"")</f>
        <v>0.6470588235294118</v>
      </c>
      <c r="G434" s="7" t="str">
        <f>IF(G$1=1,IF(data0!G433&gt;0,IF(data0!G433&lt;$B$1,data0!G433,""),""),"")</f>
        <v/>
      </c>
      <c r="H434" s="7" t="str">
        <f>IF(H$1=1,IF(data0!H433&gt;0,IF(data0!H433&lt;$B$1,data0!H433,""),""),"")</f>
        <v/>
      </c>
      <c r="I434" s="7" t="str">
        <f>IF(I$1=1,IF(data0!I433&gt;0,IF(data0!I433&lt;$B$1,data0!I433,""),""),"")</f>
        <v/>
      </c>
      <c r="J434" s="7">
        <f>IF(J$1=1,IF(data0!J433&gt;0,IF(data0!J433&lt;$B$1,data0!J433,""),""),"")</f>
        <v>0.74117647058823533</v>
      </c>
      <c r="K434" s="7">
        <f>IF(K$1=1,IF(data0!K433&gt;0,IF(data0!K433&lt;$B$1,data0!K433,""),""),"")</f>
        <v>0.79607843137254897</v>
      </c>
      <c r="L434" s="7" t="str">
        <f>IF(L$1=1,IF(data0!L433&gt;0,IF(data0!L433&lt;$B$1,data0!L433,""),""),"")</f>
        <v/>
      </c>
      <c r="M434" s="7" t="str">
        <f>IF(M$1=1,IF(data0!M433&gt;0,IF(data0!M433&lt;$B$1,data0!M433,""),""),"")</f>
        <v/>
      </c>
      <c r="N434" s="7">
        <f>IF(N$1=1,IF(data0!N433&gt;0,IF(data0!N433&lt;$B$1,data0!N433,""),""),"")</f>
        <v>0.69411764705882351</v>
      </c>
      <c r="O434" s="7" t="str">
        <f>IF(O$1=1,IF(data0!O433&gt;0,IF(data0!O433&lt;$B$1,data0!O433,""),""),"")</f>
        <v/>
      </c>
      <c r="P434" s="7" t="str">
        <f>IF(P$1=1,IF(data0!P433&gt;0,IF(data0!P433&lt;$B$1,data0!P433,""),""),"")</f>
        <v/>
      </c>
      <c r="Q434" s="7">
        <f>IF(Q$1=1,IF(data0!Q433&gt;0,IF(data0!Q433&lt;$B$1,data0!Q433,""),""),"")</f>
        <v>0.60784313725490191</v>
      </c>
      <c r="R434" s="7" t="str">
        <f>IF(R$1=1,IF(data0!R433&gt;0,IF(data0!R433&lt;$B$1,data0!R433,""),""),"")</f>
        <v/>
      </c>
      <c r="S434" s="7">
        <f>IF(S$1=1,IF(data0!S433&gt;0,IF(data0!S433&lt;$B$1,data0!S433,""),""),"")</f>
        <v>0.76470588235294112</v>
      </c>
      <c r="T434" s="7">
        <f>IF(T$1=1,IF(data0!T433&gt;0,IF(data0!T433&lt;$B$1,data0!T433,""),""),"")</f>
        <v>0.81176470588235294</v>
      </c>
      <c r="U434" s="7">
        <f>IF(U$1=1,IF(data0!U433&gt;0,IF(data0!U433&lt;$B$1,data0!U433,""),""),"")</f>
        <v>0.71764705882352942</v>
      </c>
      <c r="V434" s="7">
        <f>IF(V$1=1,IF(data0!V433&gt;0,IF(data0!V433&lt;$B$1,data0!V433,""),""),"")</f>
        <v>0.74901960784313726</v>
      </c>
      <c r="W434" s="7">
        <f>IF(W$1=1,IF(data0!W433&gt;0,IF(data0!W433&lt;$B$1,data0!W433,""),""),"")</f>
        <v>0.79607843137254897</v>
      </c>
      <c r="X434" s="7" t="str">
        <f>IF(X$1=1,IF(data0!X433&gt;0,IF(data0!X433&lt;$B$1,data0!X433,""),""),"")</f>
        <v/>
      </c>
      <c r="Y434" s="7" t="str">
        <f>IF(Y$1=1,IF(data0!Y433&gt;0,IF(data0!Y433&lt;$B$1,data0!Y433,""),""),"")</f>
        <v/>
      </c>
      <c r="Z434" s="7">
        <f>IF(Z$1=1,IF(data0!Z433&gt;0,IF(data0!Z433&lt;$B$1,data0!Z433,""),""),"")</f>
        <v>0.90588235294117647</v>
      </c>
      <c r="AA434" s="7">
        <f>IF(AA$1=1,IF(data0!AA433&gt;0,IF(data0!AA433&lt;$B$1,data0!AA433,""),""),"")</f>
        <v>0.73333333333333328</v>
      </c>
      <c r="AB434" s="7" t="str">
        <f>IF(AB$1=1,IF(data0!AB433&gt;0,IF(data0!AB433&lt;$B$1,data0!AB433,""),""),"")</f>
        <v/>
      </c>
      <c r="AC434" s="7">
        <f>IF(AC$1=1,IF(data0!AC433&gt;0,IF(data0!AC433&lt;$B$1,data0!AC433,""),""),"")</f>
        <v>0.85098039215686272</v>
      </c>
      <c r="AD434" s="7" t="str">
        <f>IF(AD$1=1,IF(data0!AD433&gt;0,IF(data0!AD433&lt;$B$1,data0!AD433,""),""),"")</f>
        <v/>
      </c>
      <c r="AE434" s="7" t="str">
        <f>IF(AE$1=1,IF(data0!AE433&gt;0,IF(data0!AE433&lt;$B$1,data0!AE433,""),""),"")</f>
        <v/>
      </c>
      <c r="AF434" s="7">
        <f>IF(AF$1=1,IF(data0!AF433&gt;0,IF(data0!AF433&lt;$B$1,data0!AF433,""),""),"")</f>
        <v>0.7803921568627451</v>
      </c>
      <c r="AG434" s="7">
        <f>IF(AG$1=1,IF(data0!AG433&gt;0,IF(data0!AG433&lt;$B$1,data0!AG433,""),""),"")</f>
        <v>0.70980392156862748</v>
      </c>
      <c r="AH434" s="7">
        <f>IF(AH$1=1,IF(data0!AH433&gt;0,IF(data0!AH433&lt;$B$1,data0!AH433,""),""),"")</f>
        <v>0.80784313725490198</v>
      </c>
      <c r="AI434" s="7" t="str">
        <f>IF(AI$1=1,IF(data0!AI433&gt;0,IF(data0!AI433&lt;$B$1,data0!AI433,""),""),"")</f>
        <v/>
      </c>
      <c r="AJ434" s="7">
        <f>IF(AJ$1=1,IF(data0!AJ433&gt;0,IF(data0!AJ433&lt;$B$1,data0!AJ433,""),""),"")</f>
        <v>0.6588235294117647</v>
      </c>
    </row>
    <row r="435" spans="1:36" hidden="1">
      <c r="A435" s="1">
        <f>data0!A434</f>
        <v>432</v>
      </c>
      <c r="B435" s="1">
        <f>data0!B434</f>
        <v>16</v>
      </c>
      <c r="C435" s="1">
        <f>data0!C434</f>
        <v>1</v>
      </c>
      <c r="D435" s="1">
        <f>data0!D434</f>
        <v>3</v>
      </c>
      <c r="E435" s="7" t="str">
        <f>IF(E$1=1,IF(data0!E434&gt;0,IF(data0!E434&lt;$B$1,data0!E434,""),""),"")</f>
        <v/>
      </c>
      <c r="F435" s="7">
        <f>IF(F$1=1,IF(data0!F434&gt;0,IF(data0!F434&lt;$B$1,data0!F434,""),""),"")</f>
        <v>0.61568627450980395</v>
      </c>
      <c r="G435" s="7" t="str">
        <f>IF(G$1=1,IF(data0!G434&gt;0,IF(data0!G434&lt;$B$1,data0!G434,""),""),"")</f>
        <v/>
      </c>
      <c r="H435" s="7" t="str">
        <f>IF(H$1=1,IF(data0!H434&gt;0,IF(data0!H434&lt;$B$1,data0!H434,""),""),"")</f>
        <v/>
      </c>
      <c r="I435" s="7" t="str">
        <f>IF(I$1=1,IF(data0!I434&gt;0,IF(data0!I434&lt;$B$1,data0!I434,""),""),"")</f>
        <v/>
      </c>
      <c r="J435" s="7">
        <f>IF(J$1=1,IF(data0!J434&gt;0,IF(data0!J434&lt;$B$1,data0!J434,""),""),"")</f>
        <v>0.70980392156862748</v>
      </c>
      <c r="K435" s="7">
        <f>IF(K$1=1,IF(data0!K434&gt;0,IF(data0!K434&lt;$B$1,data0!K434,""),""),"")</f>
        <v>0.76078431372549016</v>
      </c>
      <c r="L435" s="7" t="str">
        <f>IF(L$1=1,IF(data0!L434&gt;0,IF(data0!L434&lt;$B$1,data0!L434,""),""),"")</f>
        <v/>
      </c>
      <c r="M435" s="7" t="str">
        <f>IF(M$1=1,IF(data0!M434&gt;0,IF(data0!M434&lt;$B$1,data0!M434,""),""),"")</f>
        <v/>
      </c>
      <c r="N435" s="7">
        <f>IF(N$1=1,IF(data0!N434&gt;0,IF(data0!N434&lt;$B$1,data0!N434,""),""),"")</f>
        <v>0.6705882352941176</v>
      </c>
      <c r="O435" s="7" t="str">
        <f>IF(O$1=1,IF(data0!O434&gt;0,IF(data0!O434&lt;$B$1,data0!O434,""),""),"")</f>
        <v/>
      </c>
      <c r="P435" s="7" t="str">
        <f>IF(P$1=1,IF(data0!P434&gt;0,IF(data0!P434&lt;$B$1,data0!P434,""),""),"")</f>
        <v/>
      </c>
      <c r="Q435" s="7">
        <f>IF(Q$1=1,IF(data0!Q434&gt;0,IF(data0!Q434&lt;$B$1,data0!Q434,""),""),"")</f>
        <v>0.57647058823529407</v>
      </c>
      <c r="R435" s="7" t="str">
        <f>IF(R$1=1,IF(data0!R434&gt;0,IF(data0!R434&lt;$B$1,data0!R434,""),""),"")</f>
        <v/>
      </c>
      <c r="S435" s="7">
        <f>IF(S$1=1,IF(data0!S434&gt;0,IF(data0!S434&lt;$B$1,data0!S434,""),""),"")</f>
        <v>0.72549019607843135</v>
      </c>
      <c r="T435" s="7">
        <f>IF(T$1=1,IF(data0!T434&gt;0,IF(data0!T434&lt;$B$1,data0!T434,""),""),"")</f>
        <v>0.78431372549019607</v>
      </c>
      <c r="U435" s="7">
        <f>IF(U$1=1,IF(data0!U434&gt;0,IF(data0!U434&lt;$B$1,data0!U434,""),""),"")</f>
        <v>0.68627450980392157</v>
      </c>
      <c r="V435" s="7">
        <f>IF(V$1=1,IF(data0!V434&gt;0,IF(data0!V434&lt;$B$1,data0!V434,""),""),"")</f>
        <v>0.71764705882352942</v>
      </c>
      <c r="W435" s="7">
        <f>IF(W$1=1,IF(data0!W434&gt;0,IF(data0!W434&lt;$B$1,data0!W434,""),""),"")</f>
        <v>0.75294117647058822</v>
      </c>
      <c r="X435" s="7" t="str">
        <f>IF(X$1=1,IF(data0!X434&gt;0,IF(data0!X434&lt;$B$1,data0!X434,""),""),"")</f>
        <v/>
      </c>
      <c r="Y435" s="7" t="str">
        <f>IF(Y$1=1,IF(data0!Y434&gt;0,IF(data0!Y434&lt;$B$1,data0!Y434,""),""),"")</f>
        <v/>
      </c>
      <c r="Z435" s="7">
        <f>IF(Z$1=1,IF(data0!Z434&gt;0,IF(data0!Z434&lt;$B$1,data0!Z434,""),""),"")</f>
        <v>0.87450980392156863</v>
      </c>
      <c r="AA435" s="7">
        <f>IF(AA$1=1,IF(data0!AA434&gt;0,IF(data0!AA434&lt;$B$1,data0!AA434,""),""),"")</f>
        <v>0.69411764705882351</v>
      </c>
      <c r="AB435" s="7" t="str">
        <f>IF(AB$1=1,IF(data0!AB434&gt;0,IF(data0!AB434&lt;$B$1,data0!AB434,""),""),"")</f>
        <v/>
      </c>
      <c r="AC435" s="7">
        <f>IF(AC$1=1,IF(data0!AC434&gt;0,IF(data0!AC434&lt;$B$1,data0!AC434,""),""),"")</f>
        <v>0.81960784313725488</v>
      </c>
      <c r="AD435" s="7" t="str">
        <f>IF(AD$1=1,IF(data0!AD434&gt;0,IF(data0!AD434&lt;$B$1,data0!AD434,""),""),"")</f>
        <v/>
      </c>
      <c r="AE435" s="7" t="str">
        <f>IF(AE$1=1,IF(data0!AE434&gt;0,IF(data0!AE434&lt;$B$1,data0!AE434,""),""),"")</f>
        <v/>
      </c>
      <c r="AF435" s="7">
        <f>IF(AF$1=1,IF(data0!AF434&gt;0,IF(data0!AF434&lt;$B$1,data0!AF434,""),""),"")</f>
        <v>0.74901960784313726</v>
      </c>
      <c r="AG435" s="7">
        <f>IF(AG$1=1,IF(data0!AG434&gt;0,IF(data0!AG434&lt;$B$1,data0!AG434,""),""),"")</f>
        <v>0.68627450980392157</v>
      </c>
      <c r="AH435" s="7">
        <f>IF(AH$1=1,IF(data0!AH434&gt;0,IF(data0!AH434&lt;$B$1,data0!AH434,""),""),"")</f>
        <v>0.77647058823529413</v>
      </c>
      <c r="AI435" s="7" t="str">
        <f>IF(AI$1=1,IF(data0!AI434&gt;0,IF(data0!AI434&lt;$B$1,data0!AI434,""),""),"")</f>
        <v/>
      </c>
      <c r="AJ435" s="7">
        <f>IF(AJ$1=1,IF(data0!AJ434&gt;0,IF(data0!AJ434&lt;$B$1,data0!AJ434,""),""),"")</f>
        <v>0.62745098039215685</v>
      </c>
    </row>
    <row r="436" spans="1:36" hidden="1">
      <c r="A436" s="1">
        <f>data0!A435</f>
        <v>433</v>
      </c>
      <c r="B436" s="1">
        <f>data0!B435</f>
        <v>17</v>
      </c>
      <c r="C436" s="1">
        <f>data0!C435</f>
        <v>1</v>
      </c>
      <c r="D436" s="1">
        <f>data0!D435</f>
        <v>3</v>
      </c>
      <c r="E436" s="7" t="str">
        <f>IF(E$1=1,IF(data0!E435&gt;0,IF(data0!E435&lt;$B$1,data0!E435,""),""),"")</f>
        <v/>
      </c>
      <c r="F436" s="7">
        <f>IF(F$1=1,IF(data0!F435&gt;0,IF(data0!F435&lt;$B$1,data0!F435,""),""),"")</f>
        <v>0.56862745098039214</v>
      </c>
      <c r="G436" s="7" t="str">
        <f>IF(G$1=1,IF(data0!G435&gt;0,IF(data0!G435&lt;$B$1,data0!G435,""),""),"")</f>
        <v/>
      </c>
      <c r="H436" s="7" t="str">
        <f>IF(H$1=1,IF(data0!H435&gt;0,IF(data0!H435&lt;$B$1,data0!H435,""),""),"")</f>
        <v/>
      </c>
      <c r="I436" s="7" t="str">
        <f>IF(I$1=1,IF(data0!I435&gt;0,IF(data0!I435&lt;$B$1,data0!I435,""),""),"")</f>
        <v/>
      </c>
      <c r="J436" s="7">
        <f>IF(J$1=1,IF(data0!J435&gt;0,IF(data0!J435&lt;$B$1,data0!J435,""),""),"")</f>
        <v>0.65490196078431373</v>
      </c>
      <c r="K436" s="7">
        <f>IF(K$1=1,IF(data0!K435&gt;0,IF(data0!K435&lt;$B$1,data0!K435,""),""),"")</f>
        <v>0.71372549019607845</v>
      </c>
      <c r="L436" s="7" t="str">
        <f>IF(L$1=1,IF(data0!L435&gt;0,IF(data0!L435&lt;$B$1,data0!L435,""),""),"")</f>
        <v/>
      </c>
      <c r="M436" s="7" t="str">
        <f>IF(M$1=1,IF(data0!M435&gt;0,IF(data0!M435&lt;$B$1,data0!M435,""),""),"")</f>
        <v/>
      </c>
      <c r="N436" s="7">
        <f>IF(N$1=1,IF(data0!N435&gt;0,IF(data0!N435&lt;$B$1,data0!N435,""),""),"")</f>
        <v>0.61568627450980395</v>
      </c>
      <c r="O436" s="7" t="str">
        <f>IF(O$1=1,IF(data0!O435&gt;0,IF(data0!O435&lt;$B$1,data0!O435,""),""),"")</f>
        <v/>
      </c>
      <c r="P436" s="7" t="str">
        <f>IF(P$1=1,IF(data0!P435&gt;0,IF(data0!P435&lt;$B$1,data0!P435,""),""),"")</f>
        <v/>
      </c>
      <c r="Q436" s="7">
        <f>IF(Q$1=1,IF(data0!Q435&gt;0,IF(data0!Q435&lt;$B$1,data0!Q435,""),""),"")</f>
        <v>0.52549019607843139</v>
      </c>
      <c r="R436" s="7" t="str">
        <f>IF(R$1=1,IF(data0!R435&gt;0,IF(data0!R435&lt;$B$1,data0!R435,""),""),"")</f>
        <v/>
      </c>
      <c r="S436" s="7">
        <f>IF(S$1=1,IF(data0!S435&gt;0,IF(data0!S435&lt;$B$1,data0!S435,""),""),"")</f>
        <v>0.6705882352941176</v>
      </c>
      <c r="T436" s="7">
        <f>IF(T$1=1,IF(data0!T435&gt;0,IF(data0!T435&lt;$B$1,data0!T435,""),""),"")</f>
        <v>0.73333333333333328</v>
      </c>
      <c r="U436" s="7">
        <f>IF(U$1=1,IF(data0!U435&gt;0,IF(data0!U435&lt;$B$1,data0!U435,""),""),"")</f>
        <v>0.63137254901960782</v>
      </c>
      <c r="V436" s="7">
        <f>IF(V$1=1,IF(data0!V435&gt;0,IF(data0!V435&lt;$B$1,data0!V435,""),""),"")</f>
        <v>0.66274509803921566</v>
      </c>
      <c r="W436" s="7">
        <f>IF(W$1=1,IF(data0!W435&gt;0,IF(data0!W435&lt;$B$1,data0!W435,""),""),"")</f>
        <v>0.70588235294117652</v>
      </c>
      <c r="X436" s="7" t="str">
        <f>IF(X$1=1,IF(data0!X435&gt;0,IF(data0!X435&lt;$B$1,data0!X435,""),""),"")</f>
        <v/>
      </c>
      <c r="Y436" s="7" t="str">
        <f>IF(Y$1=1,IF(data0!Y435&gt;0,IF(data0!Y435&lt;$B$1,data0!Y435,""),""),"")</f>
        <v/>
      </c>
      <c r="Z436" s="7">
        <f>IF(Z$1=1,IF(data0!Z435&gt;0,IF(data0!Z435&lt;$B$1,data0!Z435,""),""),"")</f>
        <v>0.82352941176470584</v>
      </c>
      <c r="AA436" s="7">
        <f>IF(AA$1=1,IF(data0!AA435&gt;0,IF(data0!AA435&lt;$B$1,data0!AA435,""),""),"")</f>
        <v>0.63921568627450975</v>
      </c>
      <c r="AB436" s="7">
        <f>IF(AB$1=1,IF(data0!AB435&gt;0,IF(data0!AB435&lt;$B$1,data0!AB435,""),""),"")</f>
        <v>0.90980392156862744</v>
      </c>
      <c r="AC436" s="7">
        <f>IF(AC$1=1,IF(data0!AC435&gt;0,IF(data0!AC435&lt;$B$1,data0!AC435,""),""),"")</f>
        <v>0.76470588235294112</v>
      </c>
      <c r="AD436" s="7" t="str">
        <f>IF(AD$1=1,IF(data0!AD435&gt;0,IF(data0!AD435&lt;$B$1,data0!AD435,""),""),"")</f>
        <v/>
      </c>
      <c r="AE436" s="7" t="str">
        <f>IF(AE$1=1,IF(data0!AE435&gt;0,IF(data0!AE435&lt;$B$1,data0!AE435,""),""),"")</f>
        <v/>
      </c>
      <c r="AF436" s="7">
        <f>IF(AF$1=1,IF(data0!AF435&gt;0,IF(data0!AF435&lt;$B$1,data0!AF435,""),""),"")</f>
        <v>0.69411764705882351</v>
      </c>
      <c r="AG436" s="7">
        <f>IF(AG$1=1,IF(data0!AG435&gt;0,IF(data0!AG435&lt;$B$1,data0!AG435,""),""),"")</f>
        <v>0.63137254901960782</v>
      </c>
      <c r="AH436" s="7">
        <f>IF(AH$1=1,IF(data0!AH435&gt;0,IF(data0!AH435&lt;$B$1,data0!AH435,""),""),"")</f>
        <v>0.72549019607843135</v>
      </c>
      <c r="AI436" s="7" t="str">
        <f>IF(AI$1=1,IF(data0!AI435&gt;0,IF(data0!AI435&lt;$B$1,data0!AI435,""),""),"")</f>
        <v/>
      </c>
      <c r="AJ436" s="7">
        <f>IF(AJ$1=1,IF(data0!AJ435&gt;0,IF(data0!AJ435&lt;$B$1,data0!AJ435,""),""),"")</f>
        <v>0.5725490196078431</v>
      </c>
    </row>
    <row r="437" spans="1:36" hidden="1">
      <c r="A437" s="1">
        <f>data0!A436</f>
        <v>434</v>
      </c>
      <c r="B437" s="1">
        <f>data0!B436</f>
        <v>18</v>
      </c>
      <c r="C437" s="1">
        <f>data0!C436</f>
        <v>1</v>
      </c>
      <c r="D437" s="1">
        <f>data0!D436</f>
        <v>3</v>
      </c>
      <c r="E437" s="7" t="str">
        <f>IF(E$1=1,IF(data0!E436&gt;0,IF(data0!E436&lt;$B$1,data0!E436,""),""),"")</f>
        <v/>
      </c>
      <c r="F437" s="7">
        <f>IF(F$1=1,IF(data0!F436&gt;0,IF(data0!F436&lt;$B$1,data0!F436,""),""),"")</f>
        <v>0.52941176470588236</v>
      </c>
      <c r="G437" s="7" t="str">
        <f>IF(G$1=1,IF(data0!G436&gt;0,IF(data0!G436&lt;$B$1,data0!G436,""),""),"")</f>
        <v/>
      </c>
      <c r="H437" s="7" t="str">
        <f>IF(H$1=1,IF(data0!H436&gt;0,IF(data0!H436&lt;$B$1,data0!H436,""),""),"")</f>
        <v/>
      </c>
      <c r="I437" s="7" t="str">
        <f>IF(I$1=1,IF(data0!I436&gt;0,IF(data0!I436&lt;$B$1,data0!I436,""),""),"")</f>
        <v/>
      </c>
      <c r="J437" s="7">
        <f>IF(J$1=1,IF(data0!J436&gt;0,IF(data0!J436&lt;$B$1,data0!J436,""),""),"")</f>
        <v>0.62352941176470589</v>
      </c>
      <c r="K437" s="7">
        <f>IF(K$1=1,IF(data0!K436&gt;0,IF(data0!K436&lt;$B$1,data0!K436,""),""),"")</f>
        <v>0.68235294117647061</v>
      </c>
      <c r="L437" s="7" t="str">
        <f>IF(L$1=1,IF(data0!L436&gt;0,IF(data0!L436&lt;$B$1,data0!L436,""),""),"")</f>
        <v/>
      </c>
      <c r="M437" s="7" t="str">
        <f>IF(M$1=1,IF(data0!M436&gt;0,IF(data0!M436&lt;$B$1,data0!M436,""),""),"")</f>
        <v/>
      </c>
      <c r="N437" s="7">
        <f>IF(N$1=1,IF(data0!N436&gt;0,IF(data0!N436&lt;$B$1,data0!N436,""),""),"")</f>
        <v>0.58039215686274515</v>
      </c>
      <c r="O437" s="7" t="str">
        <f>IF(O$1=1,IF(data0!O436&gt;0,IF(data0!O436&lt;$B$1,data0!O436,""),""),"")</f>
        <v/>
      </c>
      <c r="P437" s="7" t="str">
        <f>IF(P$1=1,IF(data0!P436&gt;0,IF(data0!P436&lt;$B$1,data0!P436,""),""),"")</f>
        <v/>
      </c>
      <c r="Q437" s="7">
        <f>IF(Q$1=1,IF(data0!Q436&gt;0,IF(data0!Q436&lt;$B$1,data0!Q436,""),""),"")</f>
        <v>0.49019607843137253</v>
      </c>
      <c r="R437" s="7" t="str">
        <f>IF(R$1=1,IF(data0!R436&gt;0,IF(data0!R436&lt;$B$1,data0!R436,""),""),"")</f>
        <v/>
      </c>
      <c r="S437" s="7">
        <f>IF(S$1=1,IF(data0!S436&gt;0,IF(data0!S436&lt;$B$1,data0!S436,""),""),"")</f>
        <v>0.63921568627450975</v>
      </c>
      <c r="T437" s="7">
        <f>IF(T$1=1,IF(data0!T436&gt;0,IF(data0!T436&lt;$B$1,data0!T436,""),""),"")</f>
        <v>0.70980392156862748</v>
      </c>
      <c r="U437" s="7">
        <f>IF(U$1=1,IF(data0!U436&gt;0,IF(data0!U436&lt;$B$1,data0!U436,""),""),"")</f>
        <v>0.59215686274509804</v>
      </c>
      <c r="V437" s="7">
        <f>IF(V$1=1,IF(data0!V436&gt;0,IF(data0!V436&lt;$B$1,data0!V436,""),""),"")</f>
        <v>0.63137254901960782</v>
      </c>
      <c r="W437" s="7">
        <f>IF(W$1=1,IF(data0!W436&gt;0,IF(data0!W436&lt;$B$1,data0!W436,""),""),"")</f>
        <v>0.66666666666666663</v>
      </c>
      <c r="X437" s="7" t="str">
        <f>IF(X$1=1,IF(data0!X436&gt;0,IF(data0!X436&lt;$B$1,data0!X436,""),""),"")</f>
        <v/>
      </c>
      <c r="Y437" s="7" t="str">
        <f>IF(Y$1=1,IF(data0!Y436&gt;0,IF(data0!Y436&lt;$B$1,data0!Y436,""),""),"")</f>
        <v/>
      </c>
      <c r="Z437" s="7">
        <f>IF(Z$1=1,IF(data0!Z436&gt;0,IF(data0!Z436&lt;$B$1,data0!Z436,""),""),"")</f>
        <v>0.78431372549019607</v>
      </c>
      <c r="AA437" s="7">
        <f>IF(AA$1=1,IF(data0!AA436&gt;0,IF(data0!AA436&lt;$B$1,data0!AA436,""),""),"")</f>
        <v>0.60784313725490191</v>
      </c>
      <c r="AB437" s="7">
        <f>IF(AB$1=1,IF(data0!AB436&gt;0,IF(data0!AB436&lt;$B$1,data0!AB436,""),""),"")</f>
        <v>0.8784313725490196</v>
      </c>
      <c r="AC437" s="7">
        <f>IF(AC$1=1,IF(data0!AC436&gt;0,IF(data0!AC436&lt;$B$1,data0!AC436,""),""),"")</f>
        <v>0.73333333333333328</v>
      </c>
      <c r="AD437" s="7" t="str">
        <f>IF(AD$1=1,IF(data0!AD436&gt;0,IF(data0!AD436&lt;$B$1,data0!AD436,""),""),"")</f>
        <v/>
      </c>
      <c r="AE437" s="7" t="str">
        <f>IF(AE$1=1,IF(data0!AE436&gt;0,IF(data0!AE436&lt;$B$1,data0!AE436,""),""),"")</f>
        <v/>
      </c>
      <c r="AF437" s="7">
        <f>IF(AF$1=1,IF(data0!AF436&gt;0,IF(data0!AF436&lt;$B$1,data0!AF436,""),""),"")</f>
        <v>0.66274509803921566</v>
      </c>
      <c r="AG437" s="7">
        <f>IF(AG$1=1,IF(data0!AG436&gt;0,IF(data0!AG436&lt;$B$1,data0!AG436,""),""),"")</f>
        <v>0.6</v>
      </c>
      <c r="AH437" s="7">
        <f>IF(AH$1=1,IF(data0!AH436&gt;0,IF(data0!AH436&lt;$B$1,data0!AH436,""),""),"")</f>
        <v>0.69019607843137254</v>
      </c>
      <c r="AI437" s="7">
        <f>IF(AI$1=1,IF(data0!AI436&gt;0,IF(data0!AI436&lt;$B$1,data0!AI436,""),""),"")</f>
        <v>0.94117647058823528</v>
      </c>
      <c r="AJ437" s="7">
        <f>IF(AJ$1=1,IF(data0!AJ436&gt;0,IF(data0!AJ436&lt;$B$1,data0!AJ436,""),""),"")</f>
        <v>0.54117647058823526</v>
      </c>
    </row>
    <row r="438" spans="1:36" hidden="1">
      <c r="A438" s="1">
        <f>data0!A437</f>
        <v>435</v>
      </c>
      <c r="B438" s="1">
        <f>data0!B437</f>
        <v>19</v>
      </c>
      <c r="C438" s="1">
        <f>data0!C437</f>
        <v>1</v>
      </c>
      <c r="D438" s="1">
        <f>data0!D437</f>
        <v>3</v>
      </c>
      <c r="E438" s="7" t="str">
        <f>IF(E$1=1,IF(data0!E437&gt;0,IF(data0!E437&lt;$B$1,data0!E437,""),""),"")</f>
        <v/>
      </c>
      <c r="F438" s="7">
        <f>IF(F$1=1,IF(data0!F437&gt;0,IF(data0!F437&lt;$B$1,data0!F437,""),""),"")</f>
        <v>0.4823529411764706</v>
      </c>
      <c r="G438" s="7" t="str">
        <f>IF(G$1=1,IF(data0!G437&gt;0,IF(data0!G437&lt;$B$1,data0!G437,""),""),"")</f>
        <v/>
      </c>
      <c r="H438" s="7" t="str">
        <f>IF(H$1=1,IF(data0!H437&gt;0,IF(data0!H437&lt;$B$1,data0!H437,""),""),"")</f>
        <v/>
      </c>
      <c r="I438" s="7" t="str">
        <f>IF(I$1=1,IF(data0!I437&gt;0,IF(data0!I437&lt;$B$1,data0!I437,""),""),"")</f>
        <v/>
      </c>
      <c r="J438" s="7">
        <f>IF(J$1=1,IF(data0!J437&gt;0,IF(data0!J437&lt;$B$1,data0!J437,""),""),"")</f>
        <v>0.5725490196078431</v>
      </c>
      <c r="K438" s="7">
        <f>IF(K$1=1,IF(data0!K437&gt;0,IF(data0!K437&lt;$B$1,data0!K437,""),""),"")</f>
        <v>0.63529411764705879</v>
      </c>
      <c r="L438" s="7" t="str">
        <f>IF(L$1=1,IF(data0!L437&gt;0,IF(data0!L437&lt;$B$1,data0!L437,""),""),"")</f>
        <v/>
      </c>
      <c r="M438" s="7" t="str">
        <f>IF(M$1=1,IF(data0!M437&gt;0,IF(data0!M437&lt;$B$1,data0!M437,""),""),"")</f>
        <v/>
      </c>
      <c r="N438" s="7">
        <f>IF(N$1=1,IF(data0!N437&gt;0,IF(data0!N437&lt;$B$1,data0!N437,""),""),"")</f>
        <v>0.51764705882352946</v>
      </c>
      <c r="O438" s="7" t="str">
        <f>IF(O$1=1,IF(data0!O437&gt;0,IF(data0!O437&lt;$B$1,data0!O437,""),""),"")</f>
        <v/>
      </c>
      <c r="P438" s="7" t="str">
        <f>IF(P$1=1,IF(data0!P437&gt;0,IF(data0!P437&lt;$B$1,data0!P437,""),""),"")</f>
        <v/>
      </c>
      <c r="Q438" s="7">
        <f>IF(Q$1=1,IF(data0!Q437&gt;0,IF(data0!Q437&lt;$B$1,data0!Q437,""),""),"")</f>
        <v>0.44313725490196076</v>
      </c>
      <c r="R438" s="7" t="str">
        <f>IF(R$1=1,IF(data0!R437&gt;0,IF(data0!R437&lt;$B$1,data0!R437,""),""),"")</f>
        <v/>
      </c>
      <c r="S438" s="7">
        <f>IF(S$1=1,IF(data0!S437&gt;0,IF(data0!S437&lt;$B$1,data0!S437,""),""),"")</f>
        <v>0.58431372549019611</v>
      </c>
      <c r="T438" s="7">
        <f>IF(T$1=1,IF(data0!T437&gt;0,IF(data0!T437&lt;$B$1,data0!T437,""),""),"")</f>
        <v>0.65490196078431373</v>
      </c>
      <c r="U438" s="7">
        <f>IF(U$1=1,IF(data0!U437&gt;0,IF(data0!U437&lt;$B$1,data0!U437,""),""),"")</f>
        <v>0.54509803921568623</v>
      </c>
      <c r="V438" s="7">
        <f>IF(V$1=1,IF(data0!V437&gt;0,IF(data0!V437&lt;$B$1,data0!V437,""),""),"")</f>
        <v>0.58431372549019611</v>
      </c>
      <c r="W438" s="7">
        <f>IF(W$1=1,IF(data0!W437&gt;0,IF(data0!W437&lt;$B$1,data0!W437,""),""),"")</f>
        <v>0.61176470588235299</v>
      </c>
      <c r="X438" s="7" t="str">
        <f>IF(X$1=1,IF(data0!X437&gt;0,IF(data0!X437&lt;$B$1,data0!X437,""),""),"")</f>
        <v/>
      </c>
      <c r="Y438" s="7" t="str">
        <f>IF(Y$1=1,IF(data0!Y437&gt;0,IF(data0!Y437&lt;$B$1,data0!Y437,""),""),"")</f>
        <v/>
      </c>
      <c r="Z438" s="7">
        <f>IF(Z$1=1,IF(data0!Z437&gt;0,IF(data0!Z437&lt;$B$1,data0!Z437,""),""),"")</f>
        <v>0.73333333333333328</v>
      </c>
      <c r="AA438" s="7">
        <f>IF(AA$1=1,IF(data0!AA437&gt;0,IF(data0!AA437&lt;$B$1,data0!AA437,""),""),"")</f>
        <v>0.55294117647058827</v>
      </c>
      <c r="AB438" s="7">
        <f>IF(AB$1=1,IF(data0!AB437&gt;0,IF(data0!AB437&lt;$B$1,data0!AB437,""),""),"")</f>
        <v>0.82352941176470584</v>
      </c>
      <c r="AC438" s="7">
        <f>IF(AC$1=1,IF(data0!AC437&gt;0,IF(data0!AC437&lt;$B$1,data0!AC437,""),""),"")</f>
        <v>0.68235294117647061</v>
      </c>
      <c r="AD438" s="7" t="str">
        <f>IF(AD$1=1,IF(data0!AD437&gt;0,IF(data0!AD437&lt;$B$1,data0!AD437,""),""),"")</f>
        <v/>
      </c>
      <c r="AE438" s="7" t="str">
        <f>IF(AE$1=1,IF(data0!AE437&gt;0,IF(data0!AE437&lt;$B$1,data0!AE437,""),""),"")</f>
        <v/>
      </c>
      <c r="AF438" s="7">
        <f>IF(AF$1=1,IF(data0!AF437&gt;0,IF(data0!AF437&lt;$B$1,data0!AF437,""),""),"")</f>
        <v>0.60784313725490191</v>
      </c>
      <c r="AG438" s="7">
        <f>IF(AG$1=1,IF(data0!AG437&gt;0,IF(data0!AG437&lt;$B$1,data0!AG437,""),""),"")</f>
        <v>0.55294117647058827</v>
      </c>
      <c r="AH438" s="7">
        <f>IF(AH$1=1,IF(data0!AH437&gt;0,IF(data0!AH437&lt;$B$1,data0!AH437,""),""),"")</f>
        <v>0.63921568627450975</v>
      </c>
      <c r="AI438" s="7">
        <f>IF(AI$1=1,IF(data0!AI437&gt;0,IF(data0!AI437&lt;$B$1,data0!AI437,""),""),"")</f>
        <v>0.8901960784313725</v>
      </c>
      <c r="AJ438" s="7">
        <f>IF(AJ$1=1,IF(data0!AJ437&gt;0,IF(data0!AJ437&lt;$B$1,data0!AJ437,""),""),"")</f>
        <v>0.48627450980392156</v>
      </c>
    </row>
    <row r="439" spans="1:36" hidden="1">
      <c r="A439" s="1">
        <f>data0!A438</f>
        <v>436</v>
      </c>
      <c r="B439" s="1">
        <f>data0!B438</f>
        <v>20</v>
      </c>
      <c r="C439" s="1">
        <f>data0!C438</f>
        <v>1</v>
      </c>
      <c r="D439" s="1">
        <f>data0!D438</f>
        <v>3</v>
      </c>
      <c r="E439" s="7" t="str">
        <f>IF(E$1=1,IF(data0!E438&gt;0,IF(data0!E438&lt;$B$1,data0!E438,""),""),"")</f>
        <v/>
      </c>
      <c r="F439" s="7">
        <f>IF(F$1=1,IF(data0!F438&gt;0,IF(data0!F438&lt;$B$1,data0!F438,""),""),"")</f>
        <v>0.45098039215686275</v>
      </c>
      <c r="G439" s="7" t="str">
        <f>IF(G$1=1,IF(data0!G438&gt;0,IF(data0!G438&lt;$B$1,data0!G438,""),""),"")</f>
        <v/>
      </c>
      <c r="H439" s="7" t="str">
        <f>IF(H$1=1,IF(data0!H438&gt;0,IF(data0!H438&lt;$B$1,data0!H438,""),""),"")</f>
        <v/>
      </c>
      <c r="I439" s="7" t="str">
        <f>IF(I$1=1,IF(data0!I438&gt;0,IF(data0!I438&lt;$B$1,data0!I438,""),""),"")</f>
        <v/>
      </c>
      <c r="J439" s="7">
        <f>IF(J$1=1,IF(data0!J438&gt;0,IF(data0!J438&lt;$B$1,data0!J438,""),""),"")</f>
        <v>0.53725490196078429</v>
      </c>
      <c r="K439" s="7">
        <f>IF(K$1=1,IF(data0!K438&gt;0,IF(data0!K438&lt;$B$1,data0!K438,""),""),"")</f>
        <v>0.6</v>
      </c>
      <c r="L439" s="7" t="str">
        <f>IF(L$1=1,IF(data0!L438&gt;0,IF(data0!L438&lt;$B$1,data0!L438,""),""),"")</f>
        <v/>
      </c>
      <c r="M439" s="7" t="str">
        <f>IF(M$1=1,IF(data0!M438&gt;0,IF(data0!M438&lt;$B$1,data0!M438,""),""),"")</f>
        <v/>
      </c>
      <c r="N439" s="7">
        <f>IF(N$1=1,IF(data0!N438&gt;0,IF(data0!N438&lt;$B$1,data0!N438,""),""),"")</f>
        <v>0.49019607843137253</v>
      </c>
      <c r="O439" s="7" t="str">
        <f>IF(O$1=1,IF(data0!O438&gt;0,IF(data0!O438&lt;$B$1,data0!O438,""),""),"")</f>
        <v/>
      </c>
      <c r="P439" s="7" t="str">
        <f>IF(P$1=1,IF(data0!P438&gt;0,IF(data0!P438&lt;$B$1,data0!P438,""),""),"")</f>
        <v/>
      </c>
      <c r="Q439" s="7">
        <f>IF(Q$1=1,IF(data0!Q438&gt;0,IF(data0!Q438&lt;$B$1,data0!Q438,""),""),"")</f>
        <v>0.40392156862745099</v>
      </c>
      <c r="R439" s="7" t="str">
        <f>IF(R$1=1,IF(data0!R438&gt;0,IF(data0!R438&lt;$B$1,data0!R438,""),""),"")</f>
        <v/>
      </c>
      <c r="S439" s="7">
        <f>IF(S$1=1,IF(data0!S438&gt;0,IF(data0!S438&lt;$B$1,data0!S438,""),""),"")</f>
        <v>0.55686274509803924</v>
      </c>
      <c r="T439" s="7">
        <f>IF(T$1=1,IF(data0!T438&gt;0,IF(data0!T438&lt;$B$1,data0!T438,""),""),"")</f>
        <v>0.62352941176470589</v>
      </c>
      <c r="U439" s="7">
        <f>IF(U$1=1,IF(data0!U438&gt;0,IF(data0!U438&lt;$B$1,data0!U438,""),""),"")</f>
        <v>0.51372549019607838</v>
      </c>
      <c r="V439" s="7">
        <f>IF(V$1=1,IF(data0!V438&gt;0,IF(data0!V438&lt;$B$1,data0!V438,""),""),"")</f>
        <v>0.5490196078431373</v>
      </c>
      <c r="W439" s="7">
        <f>IF(W$1=1,IF(data0!W438&gt;0,IF(data0!W438&lt;$B$1,data0!W438,""),""),"")</f>
        <v>0.5725490196078431</v>
      </c>
      <c r="X439" s="7" t="str">
        <f>IF(X$1=1,IF(data0!X438&gt;0,IF(data0!X438&lt;$B$1,data0!X438,""),""),"")</f>
        <v/>
      </c>
      <c r="Y439" s="7" t="str">
        <f>IF(Y$1=1,IF(data0!Y438&gt;0,IF(data0!Y438&lt;$B$1,data0!Y438,""),""),"")</f>
        <v/>
      </c>
      <c r="Z439" s="7">
        <f>IF(Z$1=1,IF(data0!Z438&gt;0,IF(data0!Z438&lt;$B$1,data0!Z438,""),""),"")</f>
        <v>0.70588235294117652</v>
      </c>
      <c r="AA439" s="7">
        <f>IF(AA$1=1,IF(data0!AA438&gt;0,IF(data0!AA438&lt;$B$1,data0!AA438,""),""),"")</f>
        <v>0.51764705882352946</v>
      </c>
      <c r="AB439" s="7">
        <f>IF(AB$1=1,IF(data0!AB438&gt;0,IF(data0!AB438&lt;$B$1,data0!AB438,""),""),"")</f>
        <v>0.792156862745098</v>
      </c>
      <c r="AC439" s="7">
        <f>IF(AC$1=1,IF(data0!AC438&gt;0,IF(data0!AC438&lt;$B$1,data0!AC438,""),""),"")</f>
        <v>0.65490196078431373</v>
      </c>
      <c r="AD439" s="7" t="str">
        <f>IF(AD$1=1,IF(data0!AD438&gt;0,IF(data0!AD438&lt;$B$1,data0!AD438,""),""),"")</f>
        <v/>
      </c>
      <c r="AE439" s="7" t="str">
        <f>IF(AE$1=1,IF(data0!AE438&gt;0,IF(data0!AE438&lt;$B$1,data0!AE438,""),""),"")</f>
        <v/>
      </c>
      <c r="AF439" s="7">
        <f>IF(AF$1=1,IF(data0!AF438&gt;0,IF(data0!AF438&lt;$B$1,data0!AF438,""),""),"")</f>
        <v>0.58431372549019611</v>
      </c>
      <c r="AG439" s="7">
        <f>IF(AG$1=1,IF(data0!AG438&gt;0,IF(data0!AG438&lt;$B$1,data0!AG438,""),""),"")</f>
        <v>0.51372549019607838</v>
      </c>
      <c r="AH439" s="7">
        <f>IF(AH$1=1,IF(data0!AH438&gt;0,IF(data0!AH438&lt;$B$1,data0!AH438,""),""),"")</f>
        <v>0.6</v>
      </c>
      <c r="AI439" s="7">
        <f>IF(AI$1=1,IF(data0!AI438&gt;0,IF(data0!AI438&lt;$B$1,data0!AI438,""),""),"")</f>
        <v>0.85882352941176465</v>
      </c>
      <c r="AJ439" s="7">
        <f>IF(AJ$1=1,IF(data0!AJ438&gt;0,IF(data0!AJ438&lt;$B$1,data0!AJ438,""),""),"")</f>
        <v>0.45098039215686275</v>
      </c>
    </row>
    <row r="440" spans="1:36" hidden="1">
      <c r="A440" s="1">
        <f>data0!A439</f>
        <v>437</v>
      </c>
      <c r="B440" s="1">
        <f>data0!B439</f>
        <v>21</v>
      </c>
      <c r="C440" s="1">
        <f>data0!C439</f>
        <v>1</v>
      </c>
      <c r="D440" s="1">
        <f>data0!D439</f>
        <v>3</v>
      </c>
      <c r="E440" s="7" t="str">
        <f>IF(E$1=1,IF(data0!E439&gt;0,IF(data0!E439&lt;$B$1,data0!E439,""),""),"")</f>
        <v/>
      </c>
      <c r="F440" s="7">
        <f>IF(F$1=1,IF(data0!F439&gt;0,IF(data0!F439&lt;$B$1,data0!F439,""),""),"")</f>
        <v>0.4</v>
      </c>
      <c r="G440" s="7" t="str">
        <f>IF(G$1=1,IF(data0!G439&gt;0,IF(data0!G439&lt;$B$1,data0!G439,""),""),"")</f>
        <v/>
      </c>
      <c r="H440" s="7" t="str">
        <f>IF(H$1=1,IF(data0!H439&gt;0,IF(data0!H439&lt;$B$1,data0!H439,""),""),"")</f>
        <v/>
      </c>
      <c r="I440" s="7" t="str">
        <f>IF(I$1=1,IF(data0!I439&gt;0,IF(data0!I439&lt;$B$1,data0!I439,""),""),"")</f>
        <v/>
      </c>
      <c r="J440" s="7">
        <f>IF(J$1=1,IF(data0!J439&gt;0,IF(data0!J439&lt;$B$1,data0!J439,""),""),"")</f>
        <v>0.49019607843137253</v>
      </c>
      <c r="K440" s="7">
        <f>IF(K$1=1,IF(data0!K439&gt;0,IF(data0!K439&lt;$B$1,data0!K439,""),""),"")</f>
        <v>0.55686274509803924</v>
      </c>
      <c r="L440" s="7" t="str">
        <f>IF(L$1=1,IF(data0!L439&gt;0,IF(data0!L439&lt;$B$1,data0!L439,""),""),"")</f>
        <v/>
      </c>
      <c r="M440" s="7" t="str">
        <f>IF(M$1=1,IF(data0!M439&gt;0,IF(data0!M439&lt;$B$1,data0!M439,""),""),"")</f>
        <v/>
      </c>
      <c r="N440" s="7">
        <f>IF(N$1=1,IF(data0!N439&gt;0,IF(data0!N439&lt;$B$1,data0!N439,""),""),"")</f>
        <v>0.43529411764705883</v>
      </c>
      <c r="O440" s="7" t="str">
        <f>IF(O$1=1,IF(data0!O439&gt;0,IF(data0!O439&lt;$B$1,data0!O439,""),""),"")</f>
        <v/>
      </c>
      <c r="P440" s="7" t="str">
        <f>IF(P$1=1,IF(data0!P439&gt;0,IF(data0!P439&lt;$B$1,data0!P439,""),""),"")</f>
        <v/>
      </c>
      <c r="Q440" s="7">
        <f>IF(Q$1=1,IF(data0!Q439&gt;0,IF(data0!Q439&lt;$B$1,data0!Q439,""),""),"")</f>
        <v>0.35686274509803922</v>
      </c>
      <c r="R440" s="7" t="str">
        <f>IF(R$1=1,IF(data0!R439&gt;0,IF(data0!R439&lt;$B$1,data0!R439,""),""),"")</f>
        <v/>
      </c>
      <c r="S440" s="7">
        <f>IF(S$1=1,IF(data0!S439&gt;0,IF(data0!S439&lt;$B$1,data0!S439,""),""),"")</f>
        <v>0.50588235294117645</v>
      </c>
      <c r="T440" s="7">
        <f>IF(T$1=1,IF(data0!T439&gt;0,IF(data0!T439&lt;$B$1,data0!T439,""),""),"")</f>
        <v>0.56862745098039214</v>
      </c>
      <c r="U440" s="7">
        <f>IF(U$1=1,IF(data0!U439&gt;0,IF(data0!U439&lt;$B$1,data0!U439,""),""),"")</f>
        <v>0.45882352941176469</v>
      </c>
      <c r="V440" s="7">
        <f>IF(V$1=1,IF(data0!V439&gt;0,IF(data0!V439&lt;$B$1,data0!V439,""),""),"")</f>
        <v>0.49803921568627452</v>
      </c>
      <c r="W440" s="7">
        <f>IF(W$1=1,IF(data0!W439&gt;0,IF(data0!W439&lt;$B$1,data0!W439,""),""),"")</f>
        <v>0.52156862745098043</v>
      </c>
      <c r="X440" s="7" t="str">
        <f>IF(X$1=1,IF(data0!X439&gt;0,IF(data0!X439&lt;$B$1,data0!X439,""),""),"")</f>
        <v/>
      </c>
      <c r="Y440" s="7" t="str">
        <f>IF(Y$1=1,IF(data0!Y439&gt;0,IF(data0!Y439&lt;$B$1,data0!Y439,""),""),"")</f>
        <v/>
      </c>
      <c r="Z440" s="7">
        <f>IF(Z$1=1,IF(data0!Z439&gt;0,IF(data0!Z439&lt;$B$1,data0!Z439,""),""),"")</f>
        <v>0.65098039215686276</v>
      </c>
      <c r="AA440" s="7">
        <f>IF(AA$1=1,IF(data0!AA439&gt;0,IF(data0!AA439&lt;$B$1,data0!AA439,""),""),"")</f>
        <v>0.46666666666666667</v>
      </c>
      <c r="AB440" s="7">
        <f>IF(AB$1=1,IF(data0!AB439&gt;0,IF(data0!AB439&lt;$B$1,data0!AB439,""),""),"")</f>
        <v>0.74509803921568629</v>
      </c>
      <c r="AC440" s="7">
        <f>IF(AC$1=1,IF(data0!AC439&gt;0,IF(data0!AC439&lt;$B$1,data0!AC439,""),""),"")</f>
        <v>0.60392156862745094</v>
      </c>
      <c r="AD440" s="7" t="str">
        <f>IF(AD$1=1,IF(data0!AD439&gt;0,IF(data0!AD439&lt;$B$1,data0!AD439,""),""),"")</f>
        <v/>
      </c>
      <c r="AE440" s="7">
        <f>IF(AE$1=1,IF(data0!AE439&gt;0,IF(data0!AE439&lt;$B$1,data0!AE439,""),""),"")</f>
        <v>0.90196078431372551</v>
      </c>
      <c r="AF440" s="7">
        <f>IF(AF$1=1,IF(data0!AF439&gt;0,IF(data0!AF439&lt;$B$1,data0!AF439,""),""),"")</f>
        <v>0.52941176470588236</v>
      </c>
      <c r="AG440" s="7">
        <f>IF(AG$1=1,IF(data0!AG439&gt;0,IF(data0!AG439&lt;$B$1,data0!AG439,""),""),"")</f>
        <v>0.46666666666666667</v>
      </c>
      <c r="AH440" s="7">
        <f>IF(AH$1=1,IF(data0!AH439&gt;0,IF(data0!AH439&lt;$B$1,data0!AH439,""),""),"")</f>
        <v>0.55294117647058827</v>
      </c>
      <c r="AI440" s="7">
        <f>IF(AI$1=1,IF(data0!AI439&gt;0,IF(data0!AI439&lt;$B$1,data0!AI439,""),""),"")</f>
        <v>0.81176470588235294</v>
      </c>
      <c r="AJ440" s="7">
        <f>IF(AJ$1=1,IF(data0!AJ439&gt;0,IF(data0!AJ439&lt;$B$1,data0!AJ439,""),""),"")</f>
        <v>0.40784313725490196</v>
      </c>
    </row>
    <row r="441" spans="1:36" hidden="1">
      <c r="A441" s="1">
        <f>data0!A440</f>
        <v>438</v>
      </c>
      <c r="B441" s="1">
        <f>data0!B440</f>
        <v>22</v>
      </c>
      <c r="C441" s="1">
        <f>data0!C440</f>
        <v>1</v>
      </c>
      <c r="D441" s="1">
        <f>data0!D440</f>
        <v>3</v>
      </c>
      <c r="E441" s="7" t="str">
        <f>IF(E$1=1,IF(data0!E440&gt;0,IF(data0!E440&lt;$B$1,data0!E440,""),""),"")</f>
        <v/>
      </c>
      <c r="F441" s="7">
        <f>IF(F$1=1,IF(data0!F440&gt;0,IF(data0!F440&lt;$B$1,data0!F440,""),""),"")</f>
        <v>0.36470588235294116</v>
      </c>
      <c r="G441" s="7" t="str">
        <f>IF(G$1=1,IF(data0!G440&gt;0,IF(data0!G440&lt;$B$1,data0!G440,""),""),"")</f>
        <v/>
      </c>
      <c r="H441" s="7" t="str">
        <f>IF(H$1=1,IF(data0!H440&gt;0,IF(data0!H440&lt;$B$1,data0!H440,""),""),"")</f>
        <v/>
      </c>
      <c r="I441" s="7" t="str">
        <f>IF(I$1=1,IF(data0!I440&gt;0,IF(data0!I440&lt;$B$1,data0!I440,""),""),"")</f>
        <v/>
      </c>
      <c r="J441" s="7">
        <f>IF(J$1=1,IF(data0!J440&gt;0,IF(data0!J440&lt;$B$1,data0!J440,""),""),"")</f>
        <v>0.45490196078431372</v>
      </c>
      <c r="K441" s="7">
        <f>IF(K$1=1,IF(data0!K440&gt;0,IF(data0!K440&lt;$B$1,data0!K440,""),""),"")</f>
        <v>0.51764705882352946</v>
      </c>
      <c r="L441" s="7" t="str">
        <f>IF(L$1=1,IF(data0!L440&gt;0,IF(data0!L440&lt;$B$1,data0!L440,""),""),"")</f>
        <v/>
      </c>
      <c r="M441" s="7" t="str">
        <f>IF(M$1=1,IF(data0!M440&gt;0,IF(data0!M440&lt;$B$1,data0!M440,""),""),"")</f>
        <v/>
      </c>
      <c r="N441" s="7">
        <f>IF(N$1=1,IF(data0!N440&gt;0,IF(data0!N440&lt;$B$1,data0!N440,""),""),"")</f>
        <v>0.4</v>
      </c>
      <c r="O441" s="7" t="str">
        <f>IF(O$1=1,IF(data0!O440&gt;0,IF(data0!O440&lt;$B$1,data0!O440,""),""),"")</f>
        <v/>
      </c>
      <c r="P441" s="7" t="str">
        <f>IF(P$1=1,IF(data0!P440&gt;0,IF(data0!P440&lt;$B$1,data0!P440,""),""),"")</f>
        <v/>
      </c>
      <c r="Q441" s="7">
        <f>IF(Q$1=1,IF(data0!Q440&gt;0,IF(data0!Q440&lt;$B$1,data0!Q440,""),""),"")</f>
        <v>0.32156862745098042</v>
      </c>
      <c r="R441" s="7" t="str">
        <f>IF(R$1=1,IF(data0!R440&gt;0,IF(data0!R440&lt;$B$1,data0!R440,""),""),"")</f>
        <v/>
      </c>
      <c r="S441" s="7">
        <f>IF(S$1=1,IF(data0!S440&gt;0,IF(data0!S440&lt;$B$1,data0!S440,""),""),"")</f>
        <v>0.47450980392156861</v>
      </c>
      <c r="T441" s="7">
        <f>IF(T$1=1,IF(data0!T440&gt;0,IF(data0!T440&lt;$B$1,data0!T440,""),""),"")</f>
        <v>0.53725490196078429</v>
      </c>
      <c r="U441" s="7">
        <f>IF(U$1=1,IF(data0!U440&gt;0,IF(data0!U440&lt;$B$1,data0!U440,""),""),"")</f>
        <v>0.41960784313725491</v>
      </c>
      <c r="V441" s="7">
        <f>IF(V$1=1,IF(data0!V440&gt;0,IF(data0!V440&lt;$B$1,data0!V440,""),""),"")</f>
        <v>0.45882352941176469</v>
      </c>
      <c r="W441" s="7">
        <f>IF(W$1=1,IF(data0!W440&gt;0,IF(data0!W440&lt;$B$1,data0!W440,""),""),"")</f>
        <v>0.49411764705882355</v>
      </c>
      <c r="X441" s="7" t="str">
        <f>IF(X$1=1,IF(data0!X440&gt;0,IF(data0!X440&lt;$B$1,data0!X440,""),""),"")</f>
        <v/>
      </c>
      <c r="Y441" s="7" t="str">
        <f>IF(Y$1=1,IF(data0!Y440&gt;0,IF(data0!Y440&lt;$B$1,data0!Y440,""),""),"")</f>
        <v/>
      </c>
      <c r="Z441" s="7">
        <f>IF(Z$1=1,IF(data0!Z440&gt;0,IF(data0!Z440&lt;$B$1,data0!Z440,""),""),"")</f>
        <v>0.61960784313725492</v>
      </c>
      <c r="AA441" s="7">
        <f>IF(AA$1=1,IF(data0!AA440&gt;0,IF(data0!AA440&lt;$B$1,data0!AA440,""),""),"")</f>
        <v>0.43529411764705883</v>
      </c>
      <c r="AB441" s="7">
        <f>IF(AB$1=1,IF(data0!AB440&gt;0,IF(data0!AB440&lt;$B$1,data0!AB440,""),""),"")</f>
        <v>0.70588235294117652</v>
      </c>
      <c r="AC441" s="7">
        <f>IF(AC$1=1,IF(data0!AC440&gt;0,IF(data0!AC440&lt;$B$1,data0!AC440,""),""),"")</f>
        <v>0.5725490196078431</v>
      </c>
      <c r="AD441" s="7" t="str">
        <f>IF(AD$1=1,IF(data0!AD440&gt;0,IF(data0!AD440&lt;$B$1,data0!AD440,""),""),"")</f>
        <v/>
      </c>
      <c r="AE441" s="7">
        <f>IF(AE$1=1,IF(data0!AE440&gt;0,IF(data0!AE440&lt;$B$1,data0!AE440,""),""),"")</f>
        <v>0.8784313725490196</v>
      </c>
      <c r="AF441" s="7">
        <f>IF(AF$1=1,IF(data0!AF440&gt;0,IF(data0!AF440&lt;$B$1,data0!AF440,""),""),"")</f>
        <v>0.49019607843137253</v>
      </c>
      <c r="AG441" s="7">
        <f>IF(AG$1=1,IF(data0!AG440&gt;0,IF(data0!AG440&lt;$B$1,data0!AG440,""),""),"")</f>
        <v>0.42745098039215684</v>
      </c>
      <c r="AH441" s="7">
        <f>IF(AH$1=1,IF(data0!AH440&gt;0,IF(data0!AH440&lt;$B$1,data0!AH440,""),""),"")</f>
        <v>0.52156862745098043</v>
      </c>
      <c r="AI441" s="7">
        <f>IF(AI$1=1,IF(data0!AI440&gt;0,IF(data0!AI440&lt;$B$1,data0!AI440,""),""),"")</f>
        <v>0.7803921568627451</v>
      </c>
      <c r="AJ441" s="7">
        <f>IF(AJ$1=1,IF(data0!AJ440&gt;0,IF(data0!AJ440&lt;$B$1,data0!AJ440,""),""),"")</f>
        <v>0.36470588235294116</v>
      </c>
    </row>
    <row r="442" spans="1:36" hidden="1">
      <c r="A442" s="1">
        <f>data0!A441</f>
        <v>439</v>
      </c>
      <c r="B442" s="1">
        <f>data0!B441</f>
        <v>23</v>
      </c>
      <c r="C442" s="1">
        <f>data0!C441</f>
        <v>1</v>
      </c>
      <c r="D442" s="1">
        <f>data0!D441</f>
        <v>3</v>
      </c>
      <c r="E442" s="7" t="str">
        <f>IF(E$1=1,IF(data0!E441&gt;0,IF(data0!E441&lt;$B$1,data0!E441,""),""),"")</f>
        <v/>
      </c>
      <c r="F442" s="7">
        <f>IF(F$1=1,IF(data0!F441&gt;0,IF(data0!F441&lt;$B$1,data0!F441,""),""),"")</f>
        <v>0.31764705882352939</v>
      </c>
      <c r="G442" s="7" t="str">
        <f>IF(G$1=1,IF(data0!G441&gt;0,IF(data0!G441&lt;$B$1,data0!G441,""),""),"")</f>
        <v/>
      </c>
      <c r="H442" s="7" t="str">
        <f>IF(H$1=1,IF(data0!H441&gt;0,IF(data0!H441&lt;$B$1,data0!H441,""),""),"")</f>
        <v/>
      </c>
      <c r="I442" s="7" t="str">
        <f>IF(I$1=1,IF(data0!I441&gt;0,IF(data0!I441&lt;$B$1,data0!I441,""),""),"")</f>
        <v/>
      </c>
      <c r="J442" s="7">
        <f>IF(J$1=1,IF(data0!J441&gt;0,IF(data0!J441&lt;$B$1,data0!J441,""),""),"")</f>
        <v>0.40392156862745099</v>
      </c>
      <c r="K442" s="7">
        <f>IF(K$1=1,IF(data0!K441&gt;0,IF(data0!K441&lt;$B$1,data0!K441,""),""),"")</f>
        <v>0.46666666666666667</v>
      </c>
      <c r="L442" s="7" t="str">
        <f>IF(L$1=1,IF(data0!L441&gt;0,IF(data0!L441&lt;$B$1,data0!L441,""),""),"")</f>
        <v/>
      </c>
      <c r="M442" s="7" t="str">
        <f>IF(M$1=1,IF(data0!M441&gt;0,IF(data0!M441&lt;$B$1,data0!M441,""),""),"")</f>
        <v/>
      </c>
      <c r="N442" s="7">
        <f>IF(N$1=1,IF(data0!N441&gt;0,IF(data0!N441&lt;$B$1,data0!N441,""),""),"")</f>
        <v>0.34509803921568627</v>
      </c>
      <c r="O442" s="7" t="str">
        <f>IF(O$1=1,IF(data0!O441&gt;0,IF(data0!O441&lt;$B$1,data0!O441,""),""),"")</f>
        <v/>
      </c>
      <c r="P442" s="7" t="str">
        <f>IF(P$1=1,IF(data0!P441&gt;0,IF(data0!P441&lt;$B$1,data0!P441,""),""),"")</f>
        <v/>
      </c>
      <c r="Q442" s="7">
        <f>IF(Q$1=1,IF(data0!Q441&gt;0,IF(data0!Q441&lt;$B$1,data0!Q441,""),""),"")</f>
        <v>0.27058823529411763</v>
      </c>
      <c r="R442" s="7" t="str">
        <f>IF(R$1=1,IF(data0!R441&gt;0,IF(data0!R441&lt;$B$1,data0!R441,""),""),"")</f>
        <v/>
      </c>
      <c r="S442" s="7">
        <f>IF(S$1=1,IF(data0!S441&gt;0,IF(data0!S441&lt;$B$1,data0!S441,""),""),"")</f>
        <v>0.41960784313725491</v>
      </c>
      <c r="T442" s="7">
        <f>IF(T$1=1,IF(data0!T441&gt;0,IF(data0!T441&lt;$B$1,data0!T441,""),""),"")</f>
        <v>0.49019607843137253</v>
      </c>
      <c r="U442" s="7">
        <f>IF(U$1=1,IF(data0!U441&gt;0,IF(data0!U441&lt;$B$1,data0!U441,""),""),"")</f>
        <v>0.37254901960784315</v>
      </c>
      <c r="V442" s="7">
        <f>IF(V$1=1,IF(data0!V441&gt;0,IF(data0!V441&lt;$B$1,data0!V441,""),""),"")</f>
        <v>0.41176470588235292</v>
      </c>
      <c r="W442" s="7">
        <f>IF(W$1=1,IF(data0!W441&gt;0,IF(data0!W441&lt;$B$1,data0!W441,""),""),"")</f>
        <v>0.44313725490196076</v>
      </c>
      <c r="X442" s="7" t="str">
        <f>IF(X$1=1,IF(data0!X441&gt;0,IF(data0!X441&lt;$B$1,data0!X441,""),""),"")</f>
        <v/>
      </c>
      <c r="Y442" s="7" t="str">
        <f>IF(Y$1=1,IF(data0!Y441&gt;0,IF(data0!Y441&lt;$B$1,data0!Y441,""),""),"")</f>
        <v/>
      </c>
      <c r="Z442" s="7">
        <f>IF(Z$1=1,IF(data0!Z441&gt;0,IF(data0!Z441&lt;$B$1,data0!Z441,""),""),"")</f>
        <v>0.56862745098039214</v>
      </c>
      <c r="AA442" s="7">
        <f>IF(AA$1=1,IF(data0!AA441&gt;0,IF(data0!AA441&lt;$B$1,data0!AA441,""),""),"")</f>
        <v>0.38039215686274508</v>
      </c>
      <c r="AB442" s="7">
        <f>IF(AB$1=1,IF(data0!AB441&gt;0,IF(data0!AB441&lt;$B$1,data0!AB441,""),""),"")</f>
        <v>0.65098039215686276</v>
      </c>
      <c r="AC442" s="7">
        <f>IF(AC$1=1,IF(data0!AC441&gt;0,IF(data0!AC441&lt;$B$1,data0!AC441,""),""),"")</f>
        <v>0.52156862745098043</v>
      </c>
      <c r="AD442" s="7" t="str">
        <f>IF(AD$1=1,IF(data0!AD441&gt;0,IF(data0!AD441&lt;$B$1,data0!AD441,""),""),"")</f>
        <v/>
      </c>
      <c r="AE442" s="7">
        <f>IF(AE$1=1,IF(data0!AE441&gt;0,IF(data0!AE441&lt;$B$1,data0!AE441,""),""),"")</f>
        <v>0.82352941176470584</v>
      </c>
      <c r="AF442" s="7">
        <f>IF(AF$1=1,IF(data0!AF441&gt;0,IF(data0!AF441&lt;$B$1,data0!AF441,""),""),"")</f>
        <v>0.43529411764705883</v>
      </c>
      <c r="AG442" s="7">
        <f>IF(AG$1=1,IF(data0!AG441&gt;0,IF(data0!AG441&lt;$B$1,data0!AG441,""),""),"")</f>
        <v>0.37254901960784315</v>
      </c>
      <c r="AH442" s="7">
        <f>IF(AH$1=1,IF(data0!AH441&gt;0,IF(data0!AH441&lt;$B$1,data0!AH441,""),""),"")</f>
        <v>0.47058823529411764</v>
      </c>
      <c r="AI442" s="7">
        <f>IF(AI$1=1,IF(data0!AI441&gt;0,IF(data0!AI441&lt;$B$1,data0!AI441,""),""),"")</f>
        <v>0.72549019607843135</v>
      </c>
      <c r="AJ442" s="7">
        <f>IF(AJ$1=1,IF(data0!AJ441&gt;0,IF(data0!AJ441&lt;$B$1,data0!AJ441,""),""),"")</f>
        <v>0.32549019607843138</v>
      </c>
    </row>
    <row r="443" spans="1:36" hidden="1">
      <c r="A443" s="1">
        <f>data0!A442</f>
        <v>440</v>
      </c>
      <c r="B443" s="1">
        <f>data0!B442</f>
        <v>24</v>
      </c>
      <c r="C443" s="1">
        <f>data0!C442</f>
        <v>1</v>
      </c>
      <c r="D443" s="1">
        <f>data0!D442</f>
        <v>3</v>
      </c>
      <c r="E443" s="7" t="str">
        <f>IF(E$1=1,IF(data0!E442&gt;0,IF(data0!E442&lt;$B$1,data0!E442,""),""),"")</f>
        <v/>
      </c>
      <c r="F443" s="7">
        <f>IF(F$1=1,IF(data0!F442&gt;0,IF(data0!F442&lt;$B$1,data0!F442,""),""),"")</f>
        <v>0.28235294117647058</v>
      </c>
      <c r="G443" s="7" t="str">
        <f>IF(G$1=1,IF(data0!G442&gt;0,IF(data0!G442&lt;$B$1,data0!G442,""),""),"")</f>
        <v/>
      </c>
      <c r="H443" s="7" t="str">
        <f>IF(H$1=1,IF(data0!H442&gt;0,IF(data0!H442&lt;$B$1,data0!H442,""),""),"")</f>
        <v/>
      </c>
      <c r="I443" s="7" t="str">
        <f>IF(I$1=1,IF(data0!I442&gt;0,IF(data0!I442&lt;$B$1,data0!I442,""),""),"")</f>
        <v/>
      </c>
      <c r="J443" s="7">
        <f>IF(J$1=1,IF(data0!J442&gt;0,IF(data0!J442&lt;$B$1,data0!J442,""),""),"")</f>
        <v>0.36470588235294116</v>
      </c>
      <c r="K443" s="7">
        <f>IF(K$1=1,IF(data0!K442&gt;0,IF(data0!K442&lt;$B$1,data0!K442,""),""),"")</f>
        <v>0.4392156862745098</v>
      </c>
      <c r="L443" s="7" t="str">
        <f>IF(L$1=1,IF(data0!L442&gt;0,IF(data0!L442&lt;$B$1,data0!L442,""),""),"")</f>
        <v/>
      </c>
      <c r="M443" s="7" t="str">
        <f>IF(M$1=1,IF(data0!M442&gt;0,IF(data0!M442&lt;$B$1,data0!M442,""),""),"")</f>
        <v/>
      </c>
      <c r="N443" s="7">
        <f>IF(N$1=1,IF(data0!N442&gt;0,IF(data0!N442&lt;$B$1,data0!N442,""),""),"")</f>
        <v>0.31764705882352939</v>
      </c>
      <c r="O443" s="7" t="str">
        <f>IF(O$1=1,IF(data0!O442&gt;0,IF(data0!O442&lt;$B$1,data0!O442,""),""),"")</f>
        <v/>
      </c>
      <c r="P443" s="7" t="str">
        <f>IF(P$1=1,IF(data0!P442&gt;0,IF(data0!P442&lt;$B$1,data0!P442,""),""),"")</f>
        <v/>
      </c>
      <c r="Q443" s="7">
        <f>IF(Q$1=1,IF(data0!Q442&gt;0,IF(data0!Q442&lt;$B$1,data0!Q442,""),""),"")</f>
        <v>0.24313725490196078</v>
      </c>
      <c r="R443" s="7" t="str">
        <f>IF(R$1=1,IF(data0!R442&gt;0,IF(data0!R442&lt;$B$1,data0!R442,""),""),"")</f>
        <v/>
      </c>
      <c r="S443" s="7">
        <f>IF(S$1=1,IF(data0!S442&gt;0,IF(data0!S442&lt;$B$1,data0!S442,""),""),"")</f>
        <v>0.38823529411764707</v>
      </c>
      <c r="T443" s="7">
        <f>IF(T$1=1,IF(data0!T442&gt;0,IF(data0!T442&lt;$B$1,data0!T442,""),""),"")</f>
        <v>0.45098039215686275</v>
      </c>
      <c r="U443" s="7">
        <f>IF(U$1=1,IF(data0!U442&gt;0,IF(data0!U442&lt;$B$1,data0!U442,""),""),"")</f>
        <v>0.33725490196078434</v>
      </c>
      <c r="V443" s="7">
        <f>IF(V$1=1,IF(data0!V442&gt;0,IF(data0!V442&lt;$B$1,data0!V442,""),""),"")</f>
        <v>0.38039215686274508</v>
      </c>
      <c r="W443" s="7">
        <f>IF(W$1=1,IF(data0!W442&gt;0,IF(data0!W442&lt;$B$1,data0!W442,""),""),"")</f>
        <v>0.40784313725490196</v>
      </c>
      <c r="X443" s="7" t="str">
        <f>IF(X$1=1,IF(data0!X442&gt;0,IF(data0!X442&lt;$B$1,data0!X442,""),""),"")</f>
        <v/>
      </c>
      <c r="Y443" s="7" t="str">
        <f>IF(Y$1=1,IF(data0!Y442&gt;0,IF(data0!Y442&lt;$B$1,data0!Y442,""),""),"")</f>
        <v/>
      </c>
      <c r="Z443" s="7">
        <f>IF(Z$1=1,IF(data0!Z442&gt;0,IF(data0!Z442&lt;$B$1,data0!Z442,""),""),"")</f>
        <v>0.53333333333333333</v>
      </c>
      <c r="AA443" s="7">
        <f>IF(AA$1=1,IF(data0!AA442&gt;0,IF(data0!AA442&lt;$B$1,data0!AA442,""),""),"")</f>
        <v>0.34901960784313724</v>
      </c>
      <c r="AB443" s="7">
        <f>IF(AB$1=1,IF(data0!AB442&gt;0,IF(data0!AB442&lt;$B$1,data0!AB442,""),""),"")</f>
        <v>0.61960784313725492</v>
      </c>
      <c r="AC443" s="7">
        <f>IF(AC$1=1,IF(data0!AC442&gt;0,IF(data0!AC442&lt;$B$1,data0!AC442,""),""),"")</f>
        <v>0.49019607843137253</v>
      </c>
      <c r="AD443" s="7" t="str">
        <f>IF(AD$1=1,IF(data0!AD442&gt;0,IF(data0!AD442&lt;$B$1,data0!AD442,""),""),"")</f>
        <v/>
      </c>
      <c r="AE443" s="7">
        <f>IF(AE$1=1,IF(data0!AE442&gt;0,IF(data0!AE442&lt;$B$1,data0!AE442,""),""),"")</f>
        <v>0.792156862745098</v>
      </c>
      <c r="AF443" s="7">
        <f>IF(AF$1=1,IF(data0!AF442&gt;0,IF(data0!AF442&lt;$B$1,data0!AF442,""),""),"")</f>
        <v>0.41176470588235292</v>
      </c>
      <c r="AG443" s="7">
        <f>IF(AG$1=1,IF(data0!AG442&gt;0,IF(data0!AG442&lt;$B$1,data0!AG442,""),""),"")</f>
        <v>0.3411764705882353</v>
      </c>
      <c r="AH443" s="7">
        <f>IF(AH$1=1,IF(data0!AH442&gt;0,IF(data0!AH442&lt;$B$1,data0!AH442,""),""),"")</f>
        <v>0.42745098039215684</v>
      </c>
      <c r="AI443" s="7">
        <f>IF(AI$1=1,IF(data0!AI442&gt;0,IF(data0!AI442&lt;$B$1,data0!AI442,""),""),"")</f>
        <v>0.69411764705882351</v>
      </c>
      <c r="AJ443" s="7">
        <f>IF(AJ$1=1,IF(data0!AJ442&gt;0,IF(data0!AJ442&lt;$B$1,data0!AJ442,""),""),"")</f>
        <v>0.28627450980392155</v>
      </c>
    </row>
    <row r="444" spans="1:36" hidden="1">
      <c r="A444" s="1">
        <f>data0!A443</f>
        <v>441</v>
      </c>
      <c r="B444" s="1">
        <f>data0!B443</f>
        <v>25</v>
      </c>
      <c r="C444" s="1">
        <f>data0!C443</f>
        <v>1</v>
      </c>
      <c r="D444" s="1">
        <f>data0!D443</f>
        <v>3</v>
      </c>
      <c r="E444" s="7" t="str">
        <f>IF(E$1=1,IF(data0!E443&gt;0,IF(data0!E443&lt;$B$1,data0!E443,""),""),"")</f>
        <v/>
      </c>
      <c r="F444" s="7">
        <f>IF(F$1=1,IF(data0!F443&gt;0,IF(data0!F443&lt;$B$1,data0!F443,""),""),"")</f>
        <v>0.23137254901960785</v>
      </c>
      <c r="G444" s="7" t="str">
        <f>IF(G$1=1,IF(data0!G443&gt;0,IF(data0!G443&lt;$B$1,data0!G443,""),""),"")</f>
        <v/>
      </c>
      <c r="H444" s="7" t="str">
        <f>IF(H$1=1,IF(data0!H443&gt;0,IF(data0!H443&lt;$B$1,data0!H443,""),""),"")</f>
        <v/>
      </c>
      <c r="I444" s="7" t="str">
        <f>IF(I$1=1,IF(data0!I443&gt;0,IF(data0!I443&lt;$B$1,data0!I443,""),""),"")</f>
        <v/>
      </c>
      <c r="J444" s="7">
        <f>IF(J$1=1,IF(data0!J443&gt;0,IF(data0!J443&lt;$B$1,data0!J443,""),""),"")</f>
        <v>0.31764705882352939</v>
      </c>
      <c r="K444" s="7">
        <f>IF(K$1=1,IF(data0!K443&gt;0,IF(data0!K443&lt;$B$1,data0!K443,""),""),"")</f>
        <v>0.38823529411764707</v>
      </c>
      <c r="L444" s="7" t="str">
        <f>IF(L$1=1,IF(data0!L443&gt;0,IF(data0!L443&lt;$B$1,data0!L443,""),""),"")</f>
        <v/>
      </c>
      <c r="M444" s="7" t="str">
        <f>IF(M$1=1,IF(data0!M443&gt;0,IF(data0!M443&lt;$B$1,data0!M443,""),""),"")</f>
        <v/>
      </c>
      <c r="N444" s="7">
        <f>IF(N$1=1,IF(data0!N443&gt;0,IF(data0!N443&lt;$B$1,data0!N443,""),""),"")</f>
        <v>0.25882352941176473</v>
      </c>
      <c r="O444" s="7" t="str">
        <f>IF(O$1=1,IF(data0!O443&gt;0,IF(data0!O443&lt;$B$1,data0!O443,""),""),"")</f>
        <v/>
      </c>
      <c r="P444" s="7" t="str">
        <f>IF(P$1=1,IF(data0!P443&gt;0,IF(data0!P443&lt;$B$1,data0!P443,""),""),"")</f>
        <v/>
      </c>
      <c r="Q444" s="7">
        <f>IF(Q$1=1,IF(data0!Q443&gt;0,IF(data0!Q443&lt;$B$1,data0!Q443,""),""),"")</f>
        <v>0.19215686274509805</v>
      </c>
      <c r="R444" s="7" t="str">
        <f>IF(R$1=1,IF(data0!R443&gt;0,IF(data0!R443&lt;$B$1,data0!R443,""),""),"")</f>
        <v/>
      </c>
      <c r="S444" s="7">
        <f>IF(S$1=1,IF(data0!S443&gt;0,IF(data0!S443&lt;$B$1,data0!S443,""),""),"")</f>
        <v>0.33333333333333331</v>
      </c>
      <c r="T444" s="7">
        <f>IF(T$1=1,IF(data0!T443&gt;0,IF(data0!T443&lt;$B$1,data0!T443,""),""),"")</f>
        <v>0.40392156862745099</v>
      </c>
      <c r="U444" s="7">
        <f>IF(U$1=1,IF(data0!U443&gt;0,IF(data0!U443&lt;$B$1,data0!U443,""),""),"")</f>
        <v>0.28627450980392155</v>
      </c>
      <c r="V444" s="7">
        <f>IF(V$1=1,IF(data0!V443&gt;0,IF(data0!V443&lt;$B$1,data0!V443,""),""),"")</f>
        <v>0.33333333333333331</v>
      </c>
      <c r="W444" s="7">
        <f>IF(W$1=1,IF(data0!W443&gt;0,IF(data0!W443&lt;$B$1,data0!W443,""),""),"")</f>
        <v>0.34901960784313724</v>
      </c>
      <c r="X444" s="7" t="str">
        <f>IF(X$1=1,IF(data0!X443&gt;0,IF(data0!X443&lt;$B$1,data0!X443,""),""),"")</f>
        <v/>
      </c>
      <c r="Y444" s="7" t="str">
        <f>IF(Y$1=1,IF(data0!Y443&gt;0,IF(data0!Y443&lt;$B$1,data0!Y443,""),""),"")</f>
        <v/>
      </c>
      <c r="Z444" s="7">
        <f>IF(Z$1=1,IF(data0!Z443&gt;0,IF(data0!Z443&lt;$B$1,data0!Z443,""),""),"")</f>
        <v>0.4823529411764706</v>
      </c>
      <c r="AA444" s="7">
        <f>IF(AA$1=1,IF(data0!AA443&gt;0,IF(data0!AA443&lt;$B$1,data0!AA443,""),""),"")</f>
        <v>0.29411764705882354</v>
      </c>
      <c r="AB444" s="7">
        <f>IF(AB$1=1,IF(data0!AB443&gt;0,IF(data0!AB443&lt;$B$1,data0!AB443,""),""),"")</f>
        <v>0.5725490196078431</v>
      </c>
      <c r="AC444" s="7">
        <f>IF(AC$1=1,IF(data0!AC443&gt;0,IF(data0!AC443&lt;$B$1,data0!AC443,""),""),"")</f>
        <v>0.43529411764705883</v>
      </c>
      <c r="AD444" s="7" t="str">
        <f>IF(AD$1=1,IF(data0!AD443&gt;0,IF(data0!AD443&lt;$B$1,data0!AD443,""),""),"")</f>
        <v/>
      </c>
      <c r="AE444" s="7">
        <f>IF(AE$1=1,IF(data0!AE443&gt;0,IF(data0!AE443&lt;$B$1,data0!AE443,""),""),"")</f>
        <v>0.74509803921568629</v>
      </c>
      <c r="AF444" s="7">
        <f>IF(AF$1=1,IF(data0!AF443&gt;0,IF(data0!AF443&lt;$B$1,data0!AF443,""),""),"")</f>
        <v>0.35686274509803922</v>
      </c>
      <c r="AG444" s="7">
        <f>IF(AG$1=1,IF(data0!AG443&gt;0,IF(data0!AG443&lt;$B$1,data0!AG443,""),""),"")</f>
        <v>0.29411764705882354</v>
      </c>
      <c r="AH444" s="7">
        <f>IF(AH$1=1,IF(data0!AH443&gt;0,IF(data0!AH443&lt;$B$1,data0!AH443,""),""),"")</f>
        <v>0.38039215686274508</v>
      </c>
      <c r="AI444" s="7">
        <f>IF(AI$1=1,IF(data0!AI443&gt;0,IF(data0!AI443&lt;$B$1,data0!AI443,""),""),"")</f>
        <v>0.6470588235294118</v>
      </c>
      <c r="AJ444" s="7">
        <f>IF(AJ$1=1,IF(data0!AJ443&gt;0,IF(data0!AJ443&lt;$B$1,data0!AJ443,""),""),"")</f>
        <v>0.23921568627450981</v>
      </c>
    </row>
    <row r="445" spans="1:36" hidden="1">
      <c r="A445" s="1">
        <f>data0!A444</f>
        <v>442</v>
      </c>
      <c r="B445" s="1">
        <f>data0!B444</f>
        <v>26</v>
      </c>
      <c r="C445" s="1">
        <f>data0!C444</f>
        <v>1</v>
      </c>
      <c r="D445" s="1">
        <f>data0!D444</f>
        <v>3</v>
      </c>
      <c r="E445" s="7" t="str">
        <f>IF(E$1=1,IF(data0!E444&gt;0,IF(data0!E444&lt;$B$1,data0!E444,""),""),"")</f>
        <v/>
      </c>
      <c r="F445" s="7">
        <f>IF(F$1=1,IF(data0!F444&gt;0,IF(data0!F444&lt;$B$1,data0!F444,""),""),"")</f>
        <v>0.19607843137254902</v>
      </c>
      <c r="G445" s="7" t="str">
        <f>IF(G$1=1,IF(data0!G444&gt;0,IF(data0!G444&lt;$B$1,data0!G444,""),""),"")</f>
        <v/>
      </c>
      <c r="H445" s="7" t="str">
        <f>IF(H$1=1,IF(data0!H444&gt;0,IF(data0!H444&lt;$B$1,data0!H444,""),""),"")</f>
        <v/>
      </c>
      <c r="I445" s="7" t="str">
        <f>IF(I$1=1,IF(data0!I444&gt;0,IF(data0!I444&lt;$B$1,data0!I444,""),""),"")</f>
        <v/>
      </c>
      <c r="J445" s="7">
        <f>IF(J$1=1,IF(data0!J444&gt;0,IF(data0!J444&lt;$B$1,data0!J444,""),""),"")</f>
        <v>0.28627450980392155</v>
      </c>
      <c r="K445" s="7">
        <f>IF(K$1=1,IF(data0!K444&gt;0,IF(data0!K444&lt;$B$1,data0!K444,""),""),"")</f>
        <v>0.35294117647058826</v>
      </c>
      <c r="L445" s="7" t="str">
        <f>IF(L$1=1,IF(data0!L444&gt;0,IF(data0!L444&lt;$B$1,data0!L444,""),""),"")</f>
        <v/>
      </c>
      <c r="M445" s="7" t="str">
        <f>IF(M$1=1,IF(data0!M444&gt;0,IF(data0!M444&lt;$B$1,data0!M444,""),""),"")</f>
        <v/>
      </c>
      <c r="N445" s="7">
        <f>IF(N$1=1,IF(data0!N444&gt;0,IF(data0!N444&lt;$B$1,data0!N444,""),""),"")</f>
        <v>0.23137254901960785</v>
      </c>
      <c r="O445" s="7" t="str">
        <f>IF(O$1=1,IF(data0!O444&gt;0,IF(data0!O444&lt;$B$1,data0!O444,""),""),"")</f>
        <v/>
      </c>
      <c r="P445" s="7" t="str">
        <f>IF(P$1=1,IF(data0!P444&gt;0,IF(data0!P444&lt;$B$1,data0!P444,""),""),"")</f>
        <v/>
      </c>
      <c r="Q445" s="7">
        <f>IF(Q$1=1,IF(data0!Q444&gt;0,IF(data0!Q444&lt;$B$1,data0!Q444,""),""),"")</f>
        <v>0.16078431372549021</v>
      </c>
      <c r="R445" s="7" t="str">
        <f>IF(R$1=1,IF(data0!R444&gt;0,IF(data0!R444&lt;$B$1,data0!R444,""),""),"")</f>
        <v/>
      </c>
      <c r="S445" s="7">
        <f>IF(S$1=1,IF(data0!S444&gt;0,IF(data0!S444&lt;$B$1,data0!S444,""),""),"")</f>
        <v>0.30196078431372547</v>
      </c>
      <c r="T445" s="7">
        <f>IF(T$1=1,IF(data0!T444&gt;0,IF(data0!T444&lt;$B$1,data0!T444,""),""),"")</f>
        <v>0.37254901960784315</v>
      </c>
      <c r="U445" s="7">
        <f>IF(U$1=1,IF(data0!U444&gt;0,IF(data0!U444&lt;$B$1,data0!U444,""),""),"")</f>
        <v>0.25098039215686274</v>
      </c>
      <c r="V445" s="7">
        <f>IF(V$1=1,IF(data0!V444&gt;0,IF(data0!V444&lt;$B$1,data0!V444,""),""),"")</f>
        <v>0.29803921568627451</v>
      </c>
      <c r="W445" s="7">
        <f>IF(W$1=1,IF(data0!W444&gt;0,IF(data0!W444&lt;$B$1,data0!W444,""),""),"")</f>
        <v>0.32156862745098042</v>
      </c>
      <c r="X445" s="7" t="str">
        <f>IF(X$1=1,IF(data0!X444&gt;0,IF(data0!X444&lt;$B$1,data0!X444,""),""),"")</f>
        <v/>
      </c>
      <c r="Y445" s="7" t="str">
        <f>IF(Y$1=1,IF(data0!Y444&gt;0,IF(data0!Y444&lt;$B$1,data0!Y444,""),""),"")</f>
        <v/>
      </c>
      <c r="Z445" s="7">
        <f>IF(Z$1=1,IF(data0!Z444&gt;0,IF(data0!Z444&lt;$B$1,data0!Z444,""),""),"")</f>
        <v>0.44705882352941179</v>
      </c>
      <c r="AA445" s="7">
        <f>IF(AA$1=1,IF(data0!AA444&gt;0,IF(data0!AA444&lt;$B$1,data0!AA444,""),""),"")</f>
        <v>0.2627450980392157</v>
      </c>
      <c r="AB445" s="7">
        <f>IF(AB$1=1,IF(data0!AB444&gt;0,IF(data0!AB444&lt;$B$1,data0!AB444,""),""),"")</f>
        <v>0.54117647058823526</v>
      </c>
      <c r="AC445" s="7">
        <f>IF(AC$1=1,IF(data0!AC444&gt;0,IF(data0!AC444&lt;$B$1,data0!AC444,""),""),"")</f>
        <v>0.40392156862745099</v>
      </c>
      <c r="AD445" s="7" t="str">
        <f>IF(AD$1=1,IF(data0!AD444&gt;0,IF(data0!AD444&lt;$B$1,data0!AD444,""),""),"")</f>
        <v/>
      </c>
      <c r="AE445" s="7">
        <f>IF(AE$1=1,IF(data0!AE444&gt;0,IF(data0!AE444&lt;$B$1,data0!AE444,""),""),"")</f>
        <v>0.70588235294117652</v>
      </c>
      <c r="AF445" s="7">
        <f>IF(AF$1=1,IF(data0!AF444&gt;0,IF(data0!AF444&lt;$B$1,data0!AF444,""),""),"")</f>
        <v>0.33333333333333331</v>
      </c>
      <c r="AG445" s="7">
        <f>IF(AG$1=1,IF(data0!AG444&gt;0,IF(data0!AG444&lt;$B$1,data0!AG444,""),""),"")</f>
        <v>0.25490196078431371</v>
      </c>
      <c r="AH445" s="7">
        <f>IF(AH$1=1,IF(data0!AH444&gt;0,IF(data0!AH444&lt;$B$1,data0!AH444,""),""),"")</f>
        <v>0.34901960784313724</v>
      </c>
      <c r="AI445" s="7">
        <f>IF(AI$1=1,IF(data0!AI444&gt;0,IF(data0!AI444&lt;$B$1,data0!AI444,""),""),"")</f>
        <v>0.60784313725490191</v>
      </c>
      <c r="AJ445" s="7">
        <f>IF(AJ$1=1,IF(data0!AJ444&gt;0,IF(data0!AJ444&lt;$B$1,data0!AJ444,""),""),"")</f>
        <v>0.19607843137254902</v>
      </c>
    </row>
    <row r="446" spans="1:36" hidden="1">
      <c r="A446" s="1">
        <f>data0!A445</f>
        <v>443</v>
      </c>
      <c r="B446" s="1">
        <f>data0!B445</f>
        <v>27</v>
      </c>
      <c r="C446" s="1">
        <f>data0!C445</f>
        <v>1</v>
      </c>
      <c r="D446" s="1">
        <f>data0!D445</f>
        <v>3</v>
      </c>
      <c r="E446" s="7" t="str">
        <f>IF(E$1=1,IF(data0!E445&gt;0,IF(data0!E445&lt;$B$1,data0!E445,""),""),"")</f>
        <v/>
      </c>
      <c r="F446" s="7">
        <f>IF(F$1=1,IF(data0!F445&gt;0,IF(data0!F445&lt;$B$1,data0!F445,""),""),"")</f>
        <v>0.14509803921568629</v>
      </c>
      <c r="G446" s="7" t="str">
        <f>IF(G$1=1,IF(data0!G445&gt;0,IF(data0!G445&lt;$B$1,data0!G445,""),""),"")</f>
        <v/>
      </c>
      <c r="H446" s="7" t="str">
        <f>IF(H$1=1,IF(data0!H445&gt;0,IF(data0!H445&lt;$B$1,data0!H445,""),""),"")</f>
        <v/>
      </c>
      <c r="I446" s="7" t="str">
        <f>IF(I$1=1,IF(data0!I445&gt;0,IF(data0!I445&lt;$B$1,data0!I445,""),""),"")</f>
        <v/>
      </c>
      <c r="J446" s="7">
        <f>IF(J$1=1,IF(data0!J445&gt;0,IF(data0!J445&lt;$B$1,data0!J445,""),""),"")</f>
        <v>0.23137254901960785</v>
      </c>
      <c r="K446" s="7">
        <f>IF(K$1=1,IF(data0!K445&gt;0,IF(data0!K445&lt;$B$1,data0!K445,""),""),"")</f>
        <v>0.30588235294117649</v>
      </c>
      <c r="L446" s="7" t="str">
        <f>IF(L$1=1,IF(data0!L445&gt;0,IF(data0!L445&lt;$B$1,data0!L445,""),""),"")</f>
        <v/>
      </c>
      <c r="M446" s="7" t="str">
        <f>IF(M$1=1,IF(data0!M445&gt;0,IF(data0!M445&lt;$B$1,data0!M445,""),""),"")</f>
        <v/>
      </c>
      <c r="N446" s="7">
        <f>IF(N$1=1,IF(data0!N445&gt;0,IF(data0!N445&lt;$B$1,data0!N445,""),""),"")</f>
        <v>0.1803921568627451</v>
      </c>
      <c r="O446" s="7" t="str">
        <f>IF(O$1=1,IF(data0!O445&gt;0,IF(data0!O445&lt;$B$1,data0!O445,""),""),"")</f>
        <v/>
      </c>
      <c r="P446" s="7" t="str">
        <f>IF(P$1=1,IF(data0!P445&gt;0,IF(data0!P445&lt;$B$1,data0!P445,""),""),"")</f>
        <v/>
      </c>
      <c r="Q446" s="7">
        <f>IF(Q$1=1,IF(data0!Q445&gt;0,IF(data0!Q445&lt;$B$1,data0!Q445,""),""),"")</f>
        <v>0.11372549019607843</v>
      </c>
      <c r="R446" s="7" t="str">
        <f>IF(R$1=1,IF(data0!R445&gt;0,IF(data0!R445&lt;$B$1,data0!R445,""),""),"")</f>
        <v/>
      </c>
      <c r="S446" s="7">
        <f>IF(S$1=1,IF(data0!S445&gt;0,IF(data0!S445&lt;$B$1,data0!S445,""),""),"")</f>
        <v>0.25098039215686274</v>
      </c>
      <c r="T446" s="7">
        <f>IF(T$1=1,IF(data0!T445&gt;0,IF(data0!T445&lt;$B$1,data0!T445,""),""),"")</f>
        <v>0.31764705882352939</v>
      </c>
      <c r="U446" s="7">
        <f>IF(U$1=1,IF(data0!U445&gt;0,IF(data0!U445&lt;$B$1,data0!U445,""),""),"")</f>
        <v>0.2</v>
      </c>
      <c r="V446" s="7">
        <f>IF(V$1=1,IF(data0!V445&gt;0,IF(data0!V445&lt;$B$1,data0!V445,""),""),"")</f>
        <v>0.24705882352941178</v>
      </c>
      <c r="W446" s="7">
        <f>IF(W$1=1,IF(data0!W445&gt;0,IF(data0!W445&lt;$B$1,data0!W445,""),""),"")</f>
        <v>0.27058823529411763</v>
      </c>
      <c r="X446" s="7" t="str">
        <f>IF(X$1=1,IF(data0!X445&gt;0,IF(data0!X445&lt;$B$1,data0!X445,""),""),"")</f>
        <v/>
      </c>
      <c r="Y446" s="7" t="str">
        <f>IF(Y$1=1,IF(data0!Y445&gt;0,IF(data0!Y445&lt;$B$1,data0!Y445,""),""),"")</f>
        <v/>
      </c>
      <c r="Z446" s="7">
        <f>IF(Z$1=1,IF(data0!Z445&gt;0,IF(data0!Z445&lt;$B$1,data0!Z445,""),""),"")</f>
        <v>0.4</v>
      </c>
      <c r="AA446" s="7">
        <f>IF(AA$1=1,IF(data0!AA445&gt;0,IF(data0!AA445&lt;$B$1,data0!AA445,""),""),"")</f>
        <v>0.20784313725490197</v>
      </c>
      <c r="AB446" s="7">
        <f>IF(AB$1=1,IF(data0!AB445&gt;0,IF(data0!AB445&lt;$B$1,data0!AB445,""),""),"")</f>
        <v>0.49019607843137253</v>
      </c>
      <c r="AC446" s="7">
        <f>IF(AC$1=1,IF(data0!AC445&gt;0,IF(data0!AC445&lt;$B$1,data0!AC445,""),""),"")</f>
        <v>0.34901960784313724</v>
      </c>
      <c r="AD446" s="7" t="str">
        <f>IF(AD$1=1,IF(data0!AD445&gt;0,IF(data0!AD445&lt;$B$1,data0!AD445,""),""),"")</f>
        <v/>
      </c>
      <c r="AE446" s="7">
        <f>IF(AE$1=1,IF(data0!AE445&gt;0,IF(data0!AE445&lt;$B$1,data0!AE445,""),""),"")</f>
        <v>0.65098039215686276</v>
      </c>
      <c r="AF446" s="7">
        <f>IF(AF$1=1,IF(data0!AF445&gt;0,IF(data0!AF445&lt;$B$1,data0!AF445,""),""),"")</f>
        <v>0.27843137254901962</v>
      </c>
      <c r="AG446" s="7">
        <f>IF(AG$1=1,IF(data0!AG445&gt;0,IF(data0!AG445&lt;$B$1,data0!AG445,""),""),"")</f>
        <v>0.2</v>
      </c>
      <c r="AH446" s="7">
        <f>IF(AH$1=1,IF(data0!AH445&gt;0,IF(data0!AH445&lt;$B$1,data0!AH445,""),""),"")</f>
        <v>0.29411764705882354</v>
      </c>
      <c r="AI446" s="7">
        <f>IF(AI$1=1,IF(data0!AI445&gt;0,IF(data0!AI445&lt;$B$1,data0!AI445,""),""),"")</f>
        <v>0.55294117647058827</v>
      </c>
      <c r="AJ446" s="7">
        <f>IF(AJ$1=1,IF(data0!AJ445&gt;0,IF(data0!AJ445&lt;$B$1,data0!AJ445,""),""),"")</f>
        <v>0.14901960784313725</v>
      </c>
    </row>
    <row r="447" spans="1:36" hidden="1">
      <c r="A447" s="1">
        <f>data0!A446</f>
        <v>444</v>
      </c>
      <c r="B447" s="1">
        <f>data0!B446</f>
        <v>28</v>
      </c>
      <c r="C447" s="1">
        <f>data0!C446</f>
        <v>1</v>
      </c>
      <c r="D447" s="1">
        <f>data0!D446</f>
        <v>3</v>
      </c>
      <c r="E447" s="7" t="str">
        <f>IF(E$1=1,IF(data0!E446&gt;0,IF(data0!E446&lt;$B$1,data0!E446,""),""),"")</f>
        <v/>
      </c>
      <c r="F447" s="7">
        <f>IF(F$1=1,IF(data0!F446&gt;0,IF(data0!F446&lt;$B$1,data0!F446,""),""),"")</f>
        <v>0.11372549019607843</v>
      </c>
      <c r="G447" s="7" t="str">
        <f>IF(G$1=1,IF(data0!G446&gt;0,IF(data0!G446&lt;$B$1,data0!G446,""),""),"")</f>
        <v/>
      </c>
      <c r="H447" s="7" t="str">
        <f>IF(H$1=1,IF(data0!H446&gt;0,IF(data0!H446&lt;$B$1,data0!H446,""),""),"")</f>
        <v/>
      </c>
      <c r="I447" s="7" t="str">
        <f>IF(I$1=1,IF(data0!I446&gt;0,IF(data0!I446&lt;$B$1,data0!I446,""),""),"")</f>
        <v/>
      </c>
      <c r="J447" s="7">
        <f>IF(J$1=1,IF(data0!J446&gt;0,IF(data0!J446&lt;$B$1,data0!J446,""),""),"")</f>
        <v>0.2</v>
      </c>
      <c r="K447" s="7">
        <f>IF(K$1=1,IF(data0!K446&gt;0,IF(data0!K446&lt;$B$1,data0!K446,""),""),"")</f>
        <v>0.27450980392156865</v>
      </c>
      <c r="L447" s="7" t="str">
        <f>IF(L$1=1,IF(data0!L446&gt;0,IF(data0!L446&lt;$B$1,data0!L446,""),""),"")</f>
        <v/>
      </c>
      <c r="M447" s="7" t="str">
        <f>IF(M$1=1,IF(data0!M446&gt;0,IF(data0!M446&lt;$B$1,data0!M446,""),""),"")</f>
        <v/>
      </c>
      <c r="N447" s="7">
        <f>IF(N$1=1,IF(data0!N446&gt;0,IF(data0!N446&lt;$B$1,data0!N446,""),""),"")</f>
        <v>0.14509803921568629</v>
      </c>
      <c r="O447" s="7" t="str">
        <f>IF(O$1=1,IF(data0!O446&gt;0,IF(data0!O446&lt;$B$1,data0!O446,""),""),"")</f>
        <v/>
      </c>
      <c r="P447" s="7" t="str">
        <f>IF(P$1=1,IF(data0!P446&gt;0,IF(data0!P446&lt;$B$1,data0!P446,""),""),"")</f>
        <v/>
      </c>
      <c r="Q447" s="7">
        <f>IF(Q$1=1,IF(data0!Q446&gt;0,IF(data0!Q446&lt;$B$1,data0!Q446,""),""),"")</f>
        <v>8.2352941176470587E-2</v>
      </c>
      <c r="R447" s="7" t="str">
        <f>IF(R$1=1,IF(data0!R446&gt;0,IF(data0!R446&lt;$B$1,data0!R446,""),""),"")</f>
        <v/>
      </c>
      <c r="S447" s="7">
        <f>IF(S$1=1,IF(data0!S446&gt;0,IF(data0!S446&lt;$B$1,data0!S446,""),""),"")</f>
        <v>0.23137254901960785</v>
      </c>
      <c r="T447" s="7">
        <f>IF(T$1=1,IF(data0!T446&gt;0,IF(data0!T446&lt;$B$1,data0!T446,""),""),"")</f>
        <v>0.27843137254901962</v>
      </c>
      <c r="U447" s="7">
        <f>IF(U$1=1,IF(data0!U446&gt;0,IF(data0!U446&lt;$B$1,data0!U446,""),""),"")</f>
        <v>0.15294117647058825</v>
      </c>
      <c r="V447" s="7">
        <f>IF(V$1=1,IF(data0!V446&gt;0,IF(data0!V446&lt;$B$1,data0!V446,""),""),"")</f>
        <v>0.20784313725490197</v>
      </c>
      <c r="W447" s="7">
        <f>IF(W$1=1,IF(data0!W446&gt;0,IF(data0!W446&lt;$B$1,data0!W446,""),""),"")</f>
        <v>0.23529411764705882</v>
      </c>
      <c r="X447" s="7" t="str">
        <f>IF(X$1=1,IF(data0!X446&gt;0,IF(data0!X446&lt;$B$1,data0!X446,""),""),"")</f>
        <v/>
      </c>
      <c r="Y447" s="7" t="str">
        <f>IF(Y$1=1,IF(data0!Y446&gt;0,IF(data0!Y446&lt;$B$1,data0!Y446,""),""),"")</f>
        <v/>
      </c>
      <c r="Z447" s="7">
        <f>IF(Z$1=1,IF(data0!Z446&gt;0,IF(data0!Z446&lt;$B$1,data0!Z446,""),""),"")</f>
        <v>0.36470588235294116</v>
      </c>
      <c r="AA447" s="7">
        <f>IF(AA$1=1,IF(data0!AA446&gt;0,IF(data0!AA446&lt;$B$1,data0!AA446,""),""),"")</f>
        <v>0.16862745098039217</v>
      </c>
      <c r="AB447" s="7">
        <f>IF(AB$1=1,IF(data0!AB446&gt;0,IF(data0!AB446&lt;$B$1,data0!AB446,""),""),"")</f>
        <v>0.45490196078431372</v>
      </c>
      <c r="AC447" s="7">
        <f>IF(AC$1=1,IF(data0!AC446&gt;0,IF(data0!AC446&lt;$B$1,data0!AC446,""),""),"")</f>
        <v>0.31764705882352939</v>
      </c>
      <c r="AD447" s="7">
        <f>IF(AD$1=1,IF(data0!AD446&gt;0,IF(data0!AD446&lt;$B$1,data0!AD446,""),""),"")</f>
        <v>0.94901960784313721</v>
      </c>
      <c r="AE447" s="7">
        <f>IF(AE$1=1,IF(data0!AE446&gt;0,IF(data0!AE446&lt;$B$1,data0!AE446,""),""),"")</f>
        <v>0.61960784313725492</v>
      </c>
      <c r="AF447" s="7">
        <f>IF(AF$1=1,IF(data0!AF446&gt;0,IF(data0!AF446&lt;$B$1,data0!AF446,""),""),"")</f>
        <v>0.24705882352941178</v>
      </c>
      <c r="AG447" s="7">
        <f>IF(AG$1=1,IF(data0!AG446&gt;0,IF(data0!AG446&lt;$B$1,data0!AG446,""),""),"")</f>
        <v>0.16078431372549021</v>
      </c>
      <c r="AH447" s="7">
        <f>IF(AH$1=1,IF(data0!AH446&gt;0,IF(data0!AH446&lt;$B$1,data0!AH446,""),""),"")</f>
        <v>0.25490196078431371</v>
      </c>
      <c r="AI447" s="7">
        <f>IF(AI$1=1,IF(data0!AI446&gt;0,IF(data0!AI446&lt;$B$1,data0!AI446,""),""),"")</f>
        <v>0.52156862745098043</v>
      </c>
      <c r="AJ447" s="7">
        <f>IF(AJ$1=1,IF(data0!AJ446&gt;0,IF(data0!AJ446&lt;$B$1,data0!AJ446,""),""),"")</f>
        <v>0.11372549019607843</v>
      </c>
    </row>
    <row r="448" spans="1:36" hidden="1">
      <c r="A448" s="1">
        <f>data0!A447</f>
        <v>445</v>
      </c>
      <c r="B448" s="1">
        <f>data0!B447</f>
        <v>29</v>
      </c>
      <c r="C448" s="1">
        <f>data0!C447</f>
        <v>1</v>
      </c>
      <c r="D448" s="1">
        <f>data0!D447</f>
        <v>3</v>
      </c>
      <c r="E448" s="7" t="str">
        <f>IF(E$1=1,IF(data0!E447&gt;0,IF(data0!E447&lt;$B$1,data0!E447,""),""),"")</f>
        <v/>
      </c>
      <c r="F448" s="7">
        <f>IF(F$1=1,IF(data0!F447&gt;0,IF(data0!F447&lt;$B$1,data0!F447,""),""),"")</f>
        <v>6.6666666666666666E-2</v>
      </c>
      <c r="G448" s="7" t="str">
        <f>IF(G$1=1,IF(data0!G447&gt;0,IF(data0!G447&lt;$B$1,data0!G447,""),""),"")</f>
        <v/>
      </c>
      <c r="H448" s="7" t="str">
        <f>IF(H$1=1,IF(data0!H447&gt;0,IF(data0!H447&lt;$B$1,data0!H447,""),""),"")</f>
        <v/>
      </c>
      <c r="I448" s="7" t="str">
        <f>IF(I$1=1,IF(data0!I447&gt;0,IF(data0!I447&lt;$B$1,data0!I447,""),""),"")</f>
        <v/>
      </c>
      <c r="J448" s="7">
        <f>IF(J$1=1,IF(data0!J447&gt;0,IF(data0!J447&lt;$B$1,data0!J447,""),""),"")</f>
        <v>0.14509803921568629</v>
      </c>
      <c r="K448" s="7">
        <f>IF(K$1=1,IF(data0!K447&gt;0,IF(data0!K447&lt;$B$1,data0!K447,""),""),"")</f>
        <v>0.2196078431372549</v>
      </c>
      <c r="L448" s="7" t="str">
        <f>IF(L$1=1,IF(data0!L447&gt;0,IF(data0!L447&lt;$B$1,data0!L447,""),""),"")</f>
        <v/>
      </c>
      <c r="M448" s="7" t="str">
        <f>IF(M$1=1,IF(data0!M447&gt;0,IF(data0!M447&lt;$B$1,data0!M447,""),""),"")</f>
        <v/>
      </c>
      <c r="N448" s="7">
        <f>IF(N$1=1,IF(data0!N447&gt;0,IF(data0!N447&lt;$B$1,data0!N447,""),""),"")</f>
        <v>9.4117647058823528E-2</v>
      </c>
      <c r="O448" s="7" t="str">
        <f>IF(O$1=1,IF(data0!O447&gt;0,IF(data0!O447&lt;$B$1,data0!O447,""),""),"")</f>
        <v/>
      </c>
      <c r="P448" s="7" t="str">
        <f>IF(P$1=1,IF(data0!P447&gt;0,IF(data0!P447&lt;$B$1,data0!P447,""),""),"")</f>
        <v/>
      </c>
      <c r="Q448" s="7">
        <f>IF(Q$1=1,IF(data0!Q447&gt;0,IF(data0!Q447&lt;$B$1,data0!Q447,""),""),"")</f>
        <v>2.7450980392156862E-2</v>
      </c>
      <c r="R448" s="7" t="str">
        <f>IF(R$1=1,IF(data0!R447&gt;0,IF(data0!R447&lt;$B$1,data0!R447,""),""),"")</f>
        <v/>
      </c>
      <c r="S448" s="7">
        <f>IF(S$1=1,IF(data0!S447&gt;0,IF(data0!S447&lt;$B$1,data0!S447,""),""),"")</f>
        <v>0.17647058823529413</v>
      </c>
      <c r="T448" s="7">
        <f>IF(T$1=1,IF(data0!T447&gt;0,IF(data0!T447&lt;$B$1,data0!T447,""),""),"")</f>
        <v>0.22745098039215686</v>
      </c>
      <c r="U448" s="7">
        <f>IF(U$1=1,IF(data0!U447&gt;0,IF(data0!U447&lt;$B$1,data0!U447,""),""),"")</f>
        <v>0.10588235294117647</v>
      </c>
      <c r="V448" s="7">
        <f>IF(V$1=1,IF(data0!V447&gt;0,IF(data0!V447&lt;$B$1,data0!V447,""),""),"")</f>
        <v>0.16078431372549021</v>
      </c>
      <c r="W448" s="7">
        <f>IF(W$1=1,IF(data0!W447&gt;0,IF(data0!W447&lt;$B$1,data0!W447,""),""),"")</f>
        <v>0.18431372549019609</v>
      </c>
      <c r="X448" s="7" t="str">
        <f>IF(X$1=1,IF(data0!X447&gt;0,IF(data0!X447&lt;$B$1,data0!X447,""),""),"")</f>
        <v/>
      </c>
      <c r="Y448" s="7" t="str">
        <f>IF(Y$1=1,IF(data0!Y447&gt;0,IF(data0!Y447&lt;$B$1,data0!Y447,""),""),"")</f>
        <v/>
      </c>
      <c r="Z448" s="7">
        <f>IF(Z$1=1,IF(data0!Z447&gt;0,IF(data0!Z447&lt;$B$1,data0!Z447,""),""),"")</f>
        <v>0.31372549019607843</v>
      </c>
      <c r="AA448" s="7">
        <f>IF(AA$1=1,IF(data0!AA447&gt;0,IF(data0!AA447&lt;$B$1,data0!AA447,""),""),"")</f>
        <v>0.12156862745098039</v>
      </c>
      <c r="AB448" s="7">
        <f>IF(AB$1=1,IF(data0!AB447&gt;0,IF(data0!AB447&lt;$B$1,data0!AB447,""),""),"")</f>
        <v>0.40784313725490196</v>
      </c>
      <c r="AC448" s="7">
        <f>IF(AC$1=1,IF(data0!AC447&gt;0,IF(data0!AC447&lt;$B$1,data0!AC447,""),""),"")</f>
        <v>0.26666666666666666</v>
      </c>
      <c r="AD448" s="7">
        <f>IF(AD$1=1,IF(data0!AD447&gt;0,IF(data0!AD447&lt;$B$1,data0!AD447,""),""),"")</f>
        <v>0.8901960784313725</v>
      </c>
      <c r="AE448" s="7">
        <f>IF(AE$1=1,IF(data0!AE447&gt;0,IF(data0!AE447&lt;$B$1,data0!AE447,""),""),"")</f>
        <v>0.5725490196078431</v>
      </c>
      <c r="AF448" s="7">
        <f>IF(AF$1=1,IF(data0!AF447&gt;0,IF(data0!AF447&lt;$B$1,data0!AF447,""),""),"")</f>
        <v>0.19215686274509805</v>
      </c>
      <c r="AG448" s="7">
        <f>IF(AG$1=1,IF(data0!AG447&gt;0,IF(data0!AG447&lt;$B$1,data0!AG447,""),""),"")</f>
        <v>0.11372549019607843</v>
      </c>
      <c r="AH448" s="7">
        <f>IF(AH$1=1,IF(data0!AH447&gt;0,IF(data0!AH447&lt;$B$1,data0!AH447,""),""),"")</f>
        <v>0.20392156862745098</v>
      </c>
      <c r="AI448" s="7">
        <f>IF(AI$1=1,IF(data0!AI447&gt;0,IF(data0!AI447&lt;$B$1,data0!AI447,""),""),"")</f>
        <v>0.46666666666666667</v>
      </c>
      <c r="AJ448" s="7">
        <f>IF(AJ$1=1,IF(data0!AJ447&gt;0,IF(data0!AJ447&lt;$B$1,data0!AJ447,""),""),"")</f>
        <v>6.2745098039215685E-2</v>
      </c>
    </row>
    <row r="449" spans="1:36" hidden="1">
      <c r="A449" s="1">
        <f>data0!A448</f>
        <v>446</v>
      </c>
      <c r="B449" s="1">
        <f>data0!B448</f>
        <v>30</v>
      </c>
      <c r="C449" s="1">
        <f>data0!C448</f>
        <v>1</v>
      </c>
      <c r="D449" s="1">
        <f>data0!D448</f>
        <v>3</v>
      </c>
      <c r="E449" s="7" t="str">
        <f>IF(E$1=1,IF(data0!E448&gt;0,IF(data0!E448&lt;$B$1,data0!E448,""),""),"")</f>
        <v/>
      </c>
      <c r="F449" s="7">
        <f>IF(F$1=1,IF(data0!F448&gt;0,IF(data0!F448&lt;$B$1,data0!F448,""),""),"")</f>
        <v>3.5294117647058823E-2</v>
      </c>
      <c r="G449" s="7" t="str">
        <f>IF(G$1=1,IF(data0!G448&gt;0,IF(data0!G448&lt;$B$1,data0!G448,""),""),"")</f>
        <v/>
      </c>
      <c r="H449" s="7" t="str">
        <f>IF(H$1=1,IF(data0!H448&gt;0,IF(data0!H448&lt;$B$1,data0!H448,""),""),"")</f>
        <v/>
      </c>
      <c r="I449" s="7" t="str">
        <f>IF(I$1=1,IF(data0!I448&gt;0,IF(data0!I448&lt;$B$1,data0!I448,""),""),"")</f>
        <v/>
      </c>
      <c r="J449" s="7">
        <f>IF(J$1=1,IF(data0!J448&gt;0,IF(data0!J448&lt;$B$1,data0!J448,""),""),"")</f>
        <v>0.11372549019607843</v>
      </c>
      <c r="K449" s="7">
        <f>IF(K$1=1,IF(data0!K448&gt;0,IF(data0!K448&lt;$B$1,data0!K448,""),""),"")</f>
        <v>0.18823529411764706</v>
      </c>
      <c r="L449" s="7" t="str">
        <f>IF(L$1=1,IF(data0!L448&gt;0,IF(data0!L448&lt;$B$1,data0!L448,""),""),"")</f>
        <v/>
      </c>
      <c r="M449" s="7" t="str">
        <f>IF(M$1=1,IF(data0!M448&gt;0,IF(data0!M448&lt;$B$1,data0!M448,""),""),"")</f>
        <v/>
      </c>
      <c r="N449" s="7">
        <f>IF(N$1=1,IF(data0!N448&gt;0,IF(data0!N448&lt;$B$1,data0!N448,""),""),"")</f>
        <v>6.6666666666666666E-2</v>
      </c>
      <c r="O449" s="7" t="str">
        <f>IF(O$1=1,IF(data0!O448&gt;0,IF(data0!O448&lt;$B$1,data0!O448,""),""),"")</f>
        <v/>
      </c>
      <c r="P449" s="7" t="str">
        <f>IF(P$1=1,IF(data0!P448&gt;0,IF(data0!P448&lt;$B$1,data0!P448,""),""),"")</f>
        <v/>
      </c>
      <c r="Q449" s="7" t="str">
        <f>IF(Q$1=1,IF(data0!Q448&gt;0,IF(data0!Q448&lt;$B$1,data0!Q448,""),""),"")</f>
        <v/>
      </c>
      <c r="R449" s="7" t="str">
        <f>IF(R$1=1,IF(data0!R448&gt;0,IF(data0!R448&lt;$B$1,data0!R448,""),""),"")</f>
        <v/>
      </c>
      <c r="S449" s="7">
        <f>IF(S$1=1,IF(data0!S448&gt;0,IF(data0!S448&lt;$B$1,data0!S448,""),""),"")</f>
        <v>0.13725490196078433</v>
      </c>
      <c r="T449" s="7">
        <f>IF(T$1=1,IF(data0!T448&gt;0,IF(data0!T448&lt;$B$1,data0!T448,""),""),"")</f>
        <v>0.2</v>
      </c>
      <c r="U449" s="7">
        <f>IF(U$1=1,IF(data0!U448&gt;0,IF(data0!U448&lt;$B$1,data0!U448,""),""),"")</f>
        <v>6.6666666666666666E-2</v>
      </c>
      <c r="V449" s="7">
        <f>IF(V$1=1,IF(data0!V448&gt;0,IF(data0!V448&lt;$B$1,data0!V448,""),""),"")</f>
        <v>0.11372549019607843</v>
      </c>
      <c r="W449" s="7">
        <f>IF(W$1=1,IF(data0!W448&gt;0,IF(data0!W448&lt;$B$1,data0!W448,""),""),"")</f>
        <v>0.14901960784313725</v>
      </c>
      <c r="X449" s="7" t="str">
        <f>IF(X$1=1,IF(data0!X448&gt;0,IF(data0!X448&lt;$B$1,data0!X448,""),""),"")</f>
        <v/>
      </c>
      <c r="Y449" s="7" t="str">
        <f>IF(Y$1=1,IF(data0!Y448&gt;0,IF(data0!Y448&lt;$B$1,data0!Y448,""),""),"")</f>
        <v/>
      </c>
      <c r="Z449" s="7">
        <f>IF(Z$1=1,IF(data0!Z448&gt;0,IF(data0!Z448&lt;$B$1,data0!Z448,""),""),"")</f>
        <v>0.28235294117647058</v>
      </c>
      <c r="AA449" s="7">
        <f>IF(AA$1=1,IF(data0!AA448&gt;0,IF(data0!AA448&lt;$B$1,data0!AA448,""),""),"")</f>
        <v>8.2352941176470587E-2</v>
      </c>
      <c r="AB449" s="7">
        <f>IF(AB$1=1,IF(data0!AB448&gt;0,IF(data0!AB448&lt;$B$1,data0!AB448,""),""),"")</f>
        <v>0.36862745098039218</v>
      </c>
      <c r="AC449" s="7">
        <f>IF(AC$1=1,IF(data0!AC448&gt;0,IF(data0!AC448&lt;$B$1,data0!AC448,""),""),"")</f>
        <v>0.23529411764705882</v>
      </c>
      <c r="AD449" s="7">
        <f>IF(AD$1=1,IF(data0!AD448&gt;0,IF(data0!AD448&lt;$B$1,data0!AD448,""),""),"")</f>
        <v>0.8666666666666667</v>
      </c>
      <c r="AE449" s="7">
        <f>IF(AE$1=1,IF(data0!AE448&gt;0,IF(data0!AE448&lt;$B$1,data0!AE448,""),""),"")</f>
        <v>0.53333333333333333</v>
      </c>
      <c r="AF449" s="7">
        <f>IF(AF$1=1,IF(data0!AF448&gt;0,IF(data0!AF448&lt;$B$1,data0!AF448,""),""),"")</f>
        <v>0.16078431372549021</v>
      </c>
      <c r="AG449" s="7">
        <f>IF(AG$1=1,IF(data0!AG448&gt;0,IF(data0!AG448&lt;$B$1,data0!AG448,""),""),"")</f>
        <v>8.2352941176470587E-2</v>
      </c>
      <c r="AH449" s="7">
        <f>IF(AH$1=1,IF(data0!AH448&gt;0,IF(data0!AH448&lt;$B$1,data0!AH448,""),""),"")</f>
        <v>0.16862745098039217</v>
      </c>
      <c r="AI449" s="7">
        <f>IF(AI$1=1,IF(data0!AI448&gt;0,IF(data0!AI448&lt;$B$1,data0!AI448,""),""),"")</f>
        <v>0.43529411764705883</v>
      </c>
      <c r="AJ449" s="7">
        <f>IF(AJ$1=1,IF(data0!AJ448&gt;0,IF(data0!AJ448&lt;$B$1,data0!AJ448,""),""),"")</f>
        <v>1.5686274509803921E-2</v>
      </c>
    </row>
    <row r="450" spans="1:36" hidden="1">
      <c r="A450" s="1">
        <f>data0!A449</f>
        <v>447</v>
      </c>
      <c r="B450" s="1">
        <f>data0!B449</f>
        <v>31</v>
      </c>
      <c r="C450" s="1">
        <f>data0!C449</f>
        <v>1</v>
      </c>
      <c r="D450" s="1">
        <f>data0!D449</f>
        <v>3</v>
      </c>
      <c r="E450" s="7" t="str">
        <f>IF(E$1=1,IF(data0!E449&gt;0,IF(data0!E449&lt;$B$1,data0!E449,""),""),"")</f>
        <v/>
      </c>
      <c r="F450" s="7" t="str">
        <f>IF(F$1=1,IF(data0!F449&gt;0,IF(data0!F449&lt;$B$1,data0!F449,""),""),"")</f>
        <v/>
      </c>
      <c r="G450" s="7" t="str">
        <f>IF(G$1=1,IF(data0!G449&gt;0,IF(data0!G449&lt;$B$1,data0!G449,""),""),"")</f>
        <v/>
      </c>
      <c r="H450" s="7" t="str">
        <f>IF(H$1=1,IF(data0!H449&gt;0,IF(data0!H449&lt;$B$1,data0!H449,""),""),"")</f>
        <v/>
      </c>
      <c r="I450" s="7" t="str">
        <f>IF(I$1=1,IF(data0!I449&gt;0,IF(data0!I449&lt;$B$1,data0!I449,""),""),"")</f>
        <v/>
      </c>
      <c r="J450" s="7">
        <f>IF(J$1=1,IF(data0!J449&gt;0,IF(data0!J449&lt;$B$1,data0!J449,""),""),"")</f>
        <v>6.2745098039215685E-2</v>
      </c>
      <c r="K450" s="7">
        <f>IF(K$1=1,IF(data0!K449&gt;0,IF(data0!K449&lt;$B$1,data0!K449,""),""),"")</f>
        <v>0.13333333333333333</v>
      </c>
      <c r="L450" s="7" t="str">
        <f>IF(L$1=1,IF(data0!L449&gt;0,IF(data0!L449&lt;$B$1,data0!L449,""),""),"")</f>
        <v/>
      </c>
      <c r="M450" s="7" t="str">
        <f>IF(M$1=1,IF(data0!M449&gt;0,IF(data0!M449&lt;$B$1,data0!M449,""),""),"")</f>
        <v/>
      </c>
      <c r="N450" s="7">
        <f>IF(N$1=1,IF(data0!N449&gt;0,IF(data0!N449&lt;$B$1,data0!N449,""),""),"")</f>
        <v>7.8431372549019607E-3</v>
      </c>
      <c r="O450" s="7" t="str">
        <f>IF(O$1=1,IF(data0!O449&gt;0,IF(data0!O449&lt;$B$1,data0!O449,""),""),"")</f>
        <v/>
      </c>
      <c r="P450" s="7" t="str">
        <f>IF(P$1=1,IF(data0!P449&gt;0,IF(data0!P449&lt;$B$1,data0!P449,""),""),"")</f>
        <v/>
      </c>
      <c r="Q450" s="7" t="str">
        <f>IF(Q$1=1,IF(data0!Q449&gt;0,IF(data0!Q449&lt;$B$1,data0!Q449,""),""),"")</f>
        <v/>
      </c>
      <c r="R450" s="7" t="str">
        <f>IF(R$1=1,IF(data0!R449&gt;0,IF(data0!R449&lt;$B$1,data0!R449,""),""),"")</f>
        <v/>
      </c>
      <c r="S450" s="7">
        <f>IF(S$1=1,IF(data0!S449&gt;0,IF(data0!S449&lt;$B$1,data0!S449,""),""),"")</f>
        <v>8.2352941176470587E-2</v>
      </c>
      <c r="T450" s="7">
        <f>IF(T$1=1,IF(data0!T449&gt;0,IF(data0!T449&lt;$B$1,data0!T449,""),""),"")</f>
        <v>0.14901960784313725</v>
      </c>
      <c r="U450" s="7">
        <f>IF(U$1=1,IF(data0!U449&gt;0,IF(data0!U449&lt;$B$1,data0!U449,""),""),"")</f>
        <v>1.9607843137254902E-2</v>
      </c>
      <c r="V450" s="7">
        <f>IF(V$1=1,IF(data0!V449&gt;0,IF(data0!V449&lt;$B$1,data0!V449,""),""),"")</f>
        <v>6.6666666666666666E-2</v>
      </c>
      <c r="W450" s="7">
        <f>IF(W$1=1,IF(data0!W449&gt;0,IF(data0!W449&lt;$B$1,data0!W449,""),""),"")</f>
        <v>9.4117647058823528E-2</v>
      </c>
      <c r="X450" s="7" t="str">
        <f>IF(X$1=1,IF(data0!X449&gt;0,IF(data0!X449&lt;$B$1,data0!X449,""),""),"")</f>
        <v/>
      </c>
      <c r="Y450" s="7" t="str">
        <f>IF(Y$1=1,IF(data0!Y449&gt;0,IF(data0!Y449&lt;$B$1,data0!Y449,""),""),"")</f>
        <v/>
      </c>
      <c r="Z450" s="7">
        <f>IF(Z$1=1,IF(data0!Z449&gt;0,IF(data0!Z449&lt;$B$1,data0!Z449,""),""),"")</f>
        <v>0.22745098039215686</v>
      </c>
      <c r="AA450" s="7">
        <f>IF(AA$1=1,IF(data0!AA449&gt;0,IF(data0!AA449&lt;$B$1,data0!AA449,""),""),"")</f>
        <v>2.7450980392156862E-2</v>
      </c>
      <c r="AB450" s="7">
        <f>IF(AB$1=1,IF(data0!AB449&gt;0,IF(data0!AB449&lt;$B$1,data0!AB449,""),""),"")</f>
        <v>0.32156862745098042</v>
      </c>
      <c r="AC450" s="7">
        <f>IF(AC$1=1,IF(data0!AC449&gt;0,IF(data0!AC449&lt;$B$1,data0!AC449,""),""),"")</f>
        <v>0.18431372549019609</v>
      </c>
      <c r="AD450" s="7">
        <f>IF(AD$1=1,IF(data0!AD449&gt;0,IF(data0!AD449&lt;$B$1,data0!AD449,""),""),"")</f>
        <v>0.80784313725490198</v>
      </c>
      <c r="AE450" s="7">
        <f>IF(AE$1=1,IF(data0!AE449&gt;0,IF(data0!AE449&lt;$B$1,data0!AE449,""),""),"")</f>
        <v>0.47843137254901963</v>
      </c>
      <c r="AF450" s="7">
        <f>IF(AF$1=1,IF(data0!AF449&gt;0,IF(data0!AF449&lt;$B$1,data0!AF449,""),""),"")</f>
        <v>0.10588235294117647</v>
      </c>
      <c r="AG450" s="7">
        <f>IF(AG$1=1,IF(data0!AG449&gt;0,IF(data0!AG449&lt;$B$1,data0!AG449,""),""),"")</f>
        <v>3.5294117647058823E-2</v>
      </c>
      <c r="AH450" s="7">
        <f>IF(AH$1=1,IF(data0!AH449&gt;0,IF(data0!AH449&lt;$B$1,data0!AH449,""),""),"")</f>
        <v>0.11372549019607843</v>
      </c>
      <c r="AI450" s="7">
        <f>IF(AI$1=1,IF(data0!AI449&gt;0,IF(data0!AI449&lt;$B$1,data0!AI449,""),""),"")</f>
        <v>0.38823529411764707</v>
      </c>
      <c r="AJ450" s="7" t="str">
        <f>IF(AJ$1=1,IF(data0!AJ449&gt;0,IF(data0!AJ449&lt;$B$1,data0!AJ449,""),""),"")</f>
        <v/>
      </c>
    </row>
    <row r="451" spans="1:36" hidden="1">
      <c r="A451" s="1">
        <f>data0!A450</f>
        <v>448</v>
      </c>
      <c r="B451" s="1">
        <f>data0!B450</f>
        <v>0</v>
      </c>
      <c r="C451" s="1">
        <f>data0!C450</f>
        <v>2</v>
      </c>
      <c r="D451" s="1">
        <f>data0!D450</f>
        <v>3</v>
      </c>
      <c r="E451" s="7" t="str">
        <f>IF(E$1=1,IF(data0!E450&gt;0,IF(data0!E450&lt;$B$1,data0!E450,""),""),"")</f>
        <v/>
      </c>
      <c r="F451" s="7" t="str">
        <f>IF(F$1=1,IF(data0!F450&gt;0,IF(data0!F450&lt;$B$1,data0!F450,""),""),"")</f>
        <v/>
      </c>
      <c r="G451" s="7" t="str">
        <f>IF(G$1=1,IF(data0!G450&gt;0,IF(data0!G450&lt;$B$1,data0!G450,""),""),"")</f>
        <v/>
      </c>
      <c r="H451" s="7" t="str">
        <f>IF(H$1=1,IF(data0!H450&gt;0,IF(data0!H450&lt;$B$1,data0!H450,""),""),"")</f>
        <v/>
      </c>
      <c r="I451" s="7" t="str">
        <f>IF(I$1=1,IF(data0!I450&gt;0,IF(data0!I450&lt;$B$1,data0!I450,""),""),"")</f>
        <v/>
      </c>
      <c r="J451" s="7" t="str">
        <f>IF(J$1=1,IF(data0!J450&gt;0,IF(data0!J450&lt;$B$1,data0!J450,""),""),"")</f>
        <v/>
      </c>
      <c r="K451" s="7" t="str">
        <f>IF(K$1=1,IF(data0!K450&gt;0,IF(data0!K450&lt;$B$1,data0!K450,""),""),"")</f>
        <v/>
      </c>
      <c r="L451" s="7" t="str">
        <f>IF(L$1=1,IF(data0!L450&gt;0,IF(data0!L450&lt;$B$1,data0!L450,""),""),"")</f>
        <v/>
      </c>
      <c r="M451" s="7" t="str">
        <f>IF(M$1=1,IF(data0!M450&gt;0,IF(data0!M450&lt;$B$1,data0!M450,""),""),"")</f>
        <v/>
      </c>
      <c r="N451" s="7" t="str">
        <f>IF(N$1=1,IF(data0!N450&gt;0,IF(data0!N450&lt;$B$1,data0!N450,""),""),"")</f>
        <v/>
      </c>
      <c r="O451" s="7" t="str">
        <f>IF(O$1=1,IF(data0!O450&gt;0,IF(data0!O450&lt;$B$1,data0!O450,""),""),"")</f>
        <v/>
      </c>
      <c r="P451" s="7" t="str">
        <f>IF(P$1=1,IF(data0!P450&gt;0,IF(data0!P450&lt;$B$1,data0!P450,""),""),"")</f>
        <v/>
      </c>
      <c r="Q451" s="7" t="str">
        <f>IF(Q$1=1,IF(data0!Q450&gt;0,IF(data0!Q450&lt;$B$1,data0!Q450,""),""),"")</f>
        <v/>
      </c>
      <c r="R451" s="7" t="str">
        <f>IF(R$1=1,IF(data0!R450&gt;0,IF(data0!R450&lt;$B$1,data0!R450,""),""),"")</f>
        <v/>
      </c>
      <c r="S451" s="7" t="str">
        <f>IF(S$1=1,IF(data0!S450&gt;0,IF(data0!S450&lt;$B$1,data0!S450,""),""),"")</f>
        <v/>
      </c>
      <c r="T451" s="7" t="str">
        <f>IF(T$1=1,IF(data0!T450&gt;0,IF(data0!T450&lt;$B$1,data0!T450,""),""),"")</f>
        <v/>
      </c>
      <c r="U451" s="7" t="str">
        <f>IF(U$1=1,IF(data0!U450&gt;0,IF(data0!U450&lt;$B$1,data0!U450,""),""),"")</f>
        <v/>
      </c>
      <c r="V451" s="7" t="str">
        <f>IF(V$1=1,IF(data0!V450&gt;0,IF(data0!V450&lt;$B$1,data0!V450,""),""),"")</f>
        <v/>
      </c>
      <c r="W451" s="7" t="str">
        <f>IF(W$1=1,IF(data0!W450&gt;0,IF(data0!W450&lt;$B$1,data0!W450,""),""),"")</f>
        <v/>
      </c>
      <c r="X451" s="7" t="str">
        <f>IF(X$1=1,IF(data0!X450&gt;0,IF(data0!X450&lt;$B$1,data0!X450,""),""),"")</f>
        <v/>
      </c>
      <c r="Y451" s="7" t="str">
        <f>IF(Y$1=1,IF(data0!Y450&gt;0,IF(data0!Y450&lt;$B$1,data0!Y450,""),""),"")</f>
        <v/>
      </c>
      <c r="Z451" s="7" t="str">
        <f>IF(Z$1=1,IF(data0!Z450&gt;0,IF(data0!Z450&lt;$B$1,data0!Z450,""),""),"")</f>
        <v/>
      </c>
      <c r="AA451" s="7" t="str">
        <f>IF(AA$1=1,IF(data0!AA450&gt;0,IF(data0!AA450&lt;$B$1,data0!AA450,""),""),"")</f>
        <v/>
      </c>
      <c r="AB451" s="7" t="str">
        <f>IF(AB$1=1,IF(data0!AB450&gt;0,IF(data0!AB450&lt;$B$1,data0!AB450,""),""),"")</f>
        <v/>
      </c>
      <c r="AC451" s="7" t="str">
        <f>IF(AC$1=1,IF(data0!AC450&gt;0,IF(data0!AC450&lt;$B$1,data0!AC450,""),""),"")</f>
        <v/>
      </c>
      <c r="AD451" s="7" t="str">
        <f>IF(AD$1=1,IF(data0!AD450&gt;0,IF(data0!AD450&lt;$B$1,data0!AD450,""),""),"")</f>
        <v/>
      </c>
      <c r="AE451" s="7" t="str">
        <f>IF(AE$1=1,IF(data0!AE450&gt;0,IF(data0!AE450&lt;$B$1,data0!AE450,""),""),"")</f>
        <v/>
      </c>
      <c r="AF451" s="7" t="str">
        <f>IF(AF$1=1,IF(data0!AF450&gt;0,IF(data0!AF450&lt;$B$1,data0!AF450,""),""),"")</f>
        <v/>
      </c>
      <c r="AG451" s="7" t="str">
        <f>IF(AG$1=1,IF(data0!AG450&gt;0,IF(data0!AG450&lt;$B$1,data0!AG450,""),""),"")</f>
        <v/>
      </c>
      <c r="AH451" s="7" t="str">
        <f>IF(AH$1=1,IF(data0!AH450&gt;0,IF(data0!AH450&lt;$B$1,data0!AH450,""),""),"")</f>
        <v/>
      </c>
      <c r="AI451" s="7" t="str">
        <f>IF(AI$1=1,IF(data0!AI450&gt;0,IF(data0!AI450&lt;$B$1,data0!AI450,""),""),"")</f>
        <v/>
      </c>
      <c r="AJ451" s="7" t="str">
        <f>IF(AJ$1=1,IF(data0!AJ450&gt;0,IF(data0!AJ450&lt;$B$1,data0!AJ450,""),""),"")</f>
        <v/>
      </c>
    </row>
    <row r="452" spans="1:36" hidden="1">
      <c r="A452" s="1">
        <f>data0!A451</f>
        <v>449</v>
      </c>
      <c r="B452" s="1">
        <f>data0!B451</f>
        <v>1</v>
      </c>
      <c r="C452" s="1">
        <f>data0!C451</f>
        <v>2</v>
      </c>
      <c r="D452" s="1">
        <f>data0!D451</f>
        <v>3</v>
      </c>
      <c r="E452" s="7" t="str">
        <f>IF(E$1=1,IF(data0!E451&gt;0,IF(data0!E451&lt;$B$1,data0!E451,""),""),"")</f>
        <v/>
      </c>
      <c r="F452" s="7" t="str">
        <f>IF(F$1=1,IF(data0!F451&gt;0,IF(data0!F451&lt;$B$1,data0!F451,""),""),"")</f>
        <v/>
      </c>
      <c r="G452" s="7" t="str">
        <f>IF(G$1=1,IF(data0!G451&gt;0,IF(data0!G451&lt;$B$1,data0!G451,""),""),"")</f>
        <v/>
      </c>
      <c r="H452" s="7" t="str">
        <f>IF(H$1=1,IF(data0!H451&gt;0,IF(data0!H451&lt;$B$1,data0!H451,""),""),"")</f>
        <v/>
      </c>
      <c r="I452" s="7" t="str">
        <f>IF(I$1=1,IF(data0!I451&gt;0,IF(data0!I451&lt;$B$1,data0!I451,""),""),"")</f>
        <v/>
      </c>
      <c r="J452" s="7" t="str">
        <f>IF(J$1=1,IF(data0!J451&gt;0,IF(data0!J451&lt;$B$1,data0!J451,""),""),"")</f>
        <v/>
      </c>
      <c r="K452" s="7" t="str">
        <f>IF(K$1=1,IF(data0!K451&gt;0,IF(data0!K451&lt;$B$1,data0!K451,""),""),"")</f>
        <v/>
      </c>
      <c r="L452" s="7" t="str">
        <f>IF(L$1=1,IF(data0!L451&gt;0,IF(data0!L451&lt;$B$1,data0!L451,""),""),"")</f>
        <v/>
      </c>
      <c r="M452" s="7" t="str">
        <f>IF(M$1=1,IF(data0!M451&gt;0,IF(data0!M451&lt;$B$1,data0!M451,""),""),"")</f>
        <v/>
      </c>
      <c r="N452" s="7" t="str">
        <f>IF(N$1=1,IF(data0!N451&gt;0,IF(data0!N451&lt;$B$1,data0!N451,""),""),"")</f>
        <v/>
      </c>
      <c r="O452" s="7" t="str">
        <f>IF(O$1=1,IF(data0!O451&gt;0,IF(data0!O451&lt;$B$1,data0!O451,""),""),"")</f>
        <v/>
      </c>
      <c r="P452" s="7" t="str">
        <f>IF(P$1=1,IF(data0!P451&gt;0,IF(data0!P451&lt;$B$1,data0!P451,""),""),"")</f>
        <v/>
      </c>
      <c r="Q452" s="7" t="str">
        <f>IF(Q$1=1,IF(data0!Q451&gt;0,IF(data0!Q451&lt;$B$1,data0!Q451,""),""),"")</f>
        <v/>
      </c>
      <c r="R452" s="7" t="str">
        <f>IF(R$1=1,IF(data0!R451&gt;0,IF(data0!R451&lt;$B$1,data0!R451,""),""),"")</f>
        <v/>
      </c>
      <c r="S452" s="7" t="str">
        <f>IF(S$1=1,IF(data0!S451&gt;0,IF(data0!S451&lt;$B$1,data0!S451,""),""),"")</f>
        <v/>
      </c>
      <c r="T452" s="7" t="str">
        <f>IF(T$1=1,IF(data0!T451&gt;0,IF(data0!T451&lt;$B$1,data0!T451,""),""),"")</f>
        <v/>
      </c>
      <c r="U452" s="7" t="str">
        <f>IF(U$1=1,IF(data0!U451&gt;0,IF(data0!U451&lt;$B$1,data0!U451,""),""),"")</f>
        <v/>
      </c>
      <c r="V452" s="7" t="str">
        <f>IF(V$1=1,IF(data0!V451&gt;0,IF(data0!V451&lt;$B$1,data0!V451,""),""),"")</f>
        <v/>
      </c>
      <c r="W452" s="7" t="str">
        <f>IF(W$1=1,IF(data0!W451&gt;0,IF(data0!W451&lt;$B$1,data0!W451,""),""),"")</f>
        <v/>
      </c>
      <c r="X452" s="7" t="str">
        <f>IF(X$1=1,IF(data0!X451&gt;0,IF(data0!X451&lt;$B$1,data0!X451,""),""),"")</f>
        <v/>
      </c>
      <c r="Y452" s="7" t="str">
        <f>IF(Y$1=1,IF(data0!Y451&gt;0,IF(data0!Y451&lt;$B$1,data0!Y451,""),""),"")</f>
        <v/>
      </c>
      <c r="Z452" s="7" t="str">
        <f>IF(Z$1=1,IF(data0!Z451&gt;0,IF(data0!Z451&lt;$B$1,data0!Z451,""),""),"")</f>
        <v/>
      </c>
      <c r="AA452" s="7" t="str">
        <f>IF(AA$1=1,IF(data0!AA451&gt;0,IF(data0!AA451&lt;$B$1,data0!AA451,""),""),"")</f>
        <v/>
      </c>
      <c r="AB452" s="7" t="str">
        <f>IF(AB$1=1,IF(data0!AB451&gt;0,IF(data0!AB451&lt;$B$1,data0!AB451,""),""),"")</f>
        <v/>
      </c>
      <c r="AC452" s="7" t="str">
        <f>IF(AC$1=1,IF(data0!AC451&gt;0,IF(data0!AC451&lt;$B$1,data0!AC451,""),""),"")</f>
        <v/>
      </c>
      <c r="AD452" s="7" t="str">
        <f>IF(AD$1=1,IF(data0!AD451&gt;0,IF(data0!AD451&lt;$B$1,data0!AD451,""),""),"")</f>
        <v/>
      </c>
      <c r="AE452" s="7" t="str">
        <f>IF(AE$1=1,IF(data0!AE451&gt;0,IF(data0!AE451&lt;$B$1,data0!AE451,""),""),"")</f>
        <v/>
      </c>
      <c r="AF452" s="7" t="str">
        <f>IF(AF$1=1,IF(data0!AF451&gt;0,IF(data0!AF451&lt;$B$1,data0!AF451,""),""),"")</f>
        <v/>
      </c>
      <c r="AG452" s="7" t="str">
        <f>IF(AG$1=1,IF(data0!AG451&gt;0,IF(data0!AG451&lt;$B$1,data0!AG451,""),""),"")</f>
        <v/>
      </c>
      <c r="AH452" s="7" t="str">
        <f>IF(AH$1=1,IF(data0!AH451&gt;0,IF(data0!AH451&lt;$B$1,data0!AH451,""),""),"")</f>
        <v/>
      </c>
      <c r="AI452" s="7" t="str">
        <f>IF(AI$1=1,IF(data0!AI451&gt;0,IF(data0!AI451&lt;$B$1,data0!AI451,""),""),"")</f>
        <v/>
      </c>
      <c r="AJ452" s="7" t="str">
        <f>IF(AJ$1=1,IF(data0!AJ451&gt;0,IF(data0!AJ451&lt;$B$1,data0!AJ451,""),""),"")</f>
        <v/>
      </c>
    </row>
    <row r="453" spans="1:36" hidden="1">
      <c r="A453" s="1">
        <f>data0!A452</f>
        <v>450</v>
      </c>
      <c r="B453" s="1">
        <f>data0!B452</f>
        <v>2</v>
      </c>
      <c r="C453" s="1">
        <f>data0!C452</f>
        <v>2</v>
      </c>
      <c r="D453" s="1">
        <f>data0!D452</f>
        <v>3</v>
      </c>
      <c r="E453" s="7" t="str">
        <f>IF(E$1=1,IF(data0!E452&gt;0,IF(data0!E452&lt;$B$1,data0!E452,""),""),"")</f>
        <v/>
      </c>
      <c r="F453" s="7" t="str">
        <f>IF(F$1=1,IF(data0!F452&gt;0,IF(data0!F452&lt;$B$1,data0!F452,""),""),"")</f>
        <v/>
      </c>
      <c r="G453" s="7" t="str">
        <f>IF(G$1=1,IF(data0!G452&gt;0,IF(data0!G452&lt;$B$1,data0!G452,""),""),"")</f>
        <v/>
      </c>
      <c r="H453" s="7" t="str">
        <f>IF(H$1=1,IF(data0!H452&gt;0,IF(data0!H452&lt;$B$1,data0!H452,""),""),"")</f>
        <v/>
      </c>
      <c r="I453" s="7" t="str">
        <f>IF(I$1=1,IF(data0!I452&gt;0,IF(data0!I452&lt;$B$1,data0!I452,""),""),"")</f>
        <v/>
      </c>
      <c r="J453" s="7" t="str">
        <f>IF(J$1=1,IF(data0!J452&gt;0,IF(data0!J452&lt;$B$1,data0!J452,""),""),"")</f>
        <v/>
      </c>
      <c r="K453" s="7" t="str">
        <f>IF(K$1=1,IF(data0!K452&gt;0,IF(data0!K452&lt;$B$1,data0!K452,""),""),"")</f>
        <v/>
      </c>
      <c r="L453" s="7" t="str">
        <f>IF(L$1=1,IF(data0!L452&gt;0,IF(data0!L452&lt;$B$1,data0!L452,""),""),"")</f>
        <v/>
      </c>
      <c r="M453" s="7" t="str">
        <f>IF(M$1=1,IF(data0!M452&gt;0,IF(data0!M452&lt;$B$1,data0!M452,""),""),"")</f>
        <v/>
      </c>
      <c r="N453" s="7" t="str">
        <f>IF(N$1=1,IF(data0!N452&gt;0,IF(data0!N452&lt;$B$1,data0!N452,""),""),"")</f>
        <v/>
      </c>
      <c r="O453" s="7" t="str">
        <f>IF(O$1=1,IF(data0!O452&gt;0,IF(data0!O452&lt;$B$1,data0!O452,""),""),"")</f>
        <v/>
      </c>
      <c r="P453" s="7" t="str">
        <f>IF(P$1=1,IF(data0!P452&gt;0,IF(data0!P452&lt;$B$1,data0!P452,""),""),"")</f>
        <v/>
      </c>
      <c r="Q453" s="7" t="str">
        <f>IF(Q$1=1,IF(data0!Q452&gt;0,IF(data0!Q452&lt;$B$1,data0!Q452,""),""),"")</f>
        <v/>
      </c>
      <c r="R453" s="7" t="str">
        <f>IF(R$1=1,IF(data0!R452&gt;0,IF(data0!R452&lt;$B$1,data0!R452,""),""),"")</f>
        <v/>
      </c>
      <c r="S453" s="7" t="str">
        <f>IF(S$1=1,IF(data0!S452&gt;0,IF(data0!S452&lt;$B$1,data0!S452,""),""),"")</f>
        <v/>
      </c>
      <c r="T453" s="7" t="str">
        <f>IF(T$1=1,IF(data0!T452&gt;0,IF(data0!T452&lt;$B$1,data0!T452,""),""),"")</f>
        <v/>
      </c>
      <c r="U453" s="7" t="str">
        <f>IF(U$1=1,IF(data0!U452&gt;0,IF(data0!U452&lt;$B$1,data0!U452,""),""),"")</f>
        <v/>
      </c>
      <c r="V453" s="7" t="str">
        <f>IF(V$1=1,IF(data0!V452&gt;0,IF(data0!V452&lt;$B$1,data0!V452,""),""),"")</f>
        <v/>
      </c>
      <c r="W453" s="7" t="str">
        <f>IF(W$1=1,IF(data0!W452&gt;0,IF(data0!W452&lt;$B$1,data0!W452,""),""),"")</f>
        <v/>
      </c>
      <c r="X453" s="7" t="str">
        <f>IF(X$1=1,IF(data0!X452&gt;0,IF(data0!X452&lt;$B$1,data0!X452,""),""),"")</f>
        <v/>
      </c>
      <c r="Y453" s="7" t="str">
        <f>IF(Y$1=1,IF(data0!Y452&gt;0,IF(data0!Y452&lt;$B$1,data0!Y452,""),""),"")</f>
        <v/>
      </c>
      <c r="Z453" s="7" t="str">
        <f>IF(Z$1=1,IF(data0!Z452&gt;0,IF(data0!Z452&lt;$B$1,data0!Z452,""),""),"")</f>
        <v/>
      </c>
      <c r="AA453" s="7" t="str">
        <f>IF(AA$1=1,IF(data0!AA452&gt;0,IF(data0!AA452&lt;$B$1,data0!AA452,""),""),"")</f>
        <v/>
      </c>
      <c r="AB453" s="7" t="str">
        <f>IF(AB$1=1,IF(data0!AB452&gt;0,IF(data0!AB452&lt;$B$1,data0!AB452,""),""),"")</f>
        <v/>
      </c>
      <c r="AC453" s="7" t="str">
        <f>IF(AC$1=1,IF(data0!AC452&gt;0,IF(data0!AC452&lt;$B$1,data0!AC452,""),""),"")</f>
        <v/>
      </c>
      <c r="AD453" s="7" t="str">
        <f>IF(AD$1=1,IF(data0!AD452&gt;0,IF(data0!AD452&lt;$B$1,data0!AD452,""),""),"")</f>
        <v/>
      </c>
      <c r="AE453" s="7" t="str">
        <f>IF(AE$1=1,IF(data0!AE452&gt;0,IF(data0!AE452&lt;$B$1,data0!AE452,""),""),"")</f>
        <v/>
      </c>
      <c r="AF453" s="7" t="str">
        <f>IF(AF$1=1,IF(data0!AF452&gt;0,IF(data0!AF452&lt;$B$1,data0!AF452,""),""),"")</f>
        <v/>
      </c>
      <c r="AG453" s="7" t="str">
        <f>IF(AG$1=1,IF(data0!AG452&gt;0,IF(data0!AG452&lt;$B$1,data0!AG452,""),""),"")</f>
        <v/>
      </c>
      <c r="AH453" s="7" t="str">
        <f>IF(AH$1=1,IF(data0!AH452&gt;0,IF(data0!AH452&lt;$B$1,data0!AH452,""),""),"")</f>
        <v/>
      </c>
      <c r="AI453" s="7" t="str">
        <f>IF(AI$1=1,IF(data0!AI452&gt;0,IF(data0!AI452&lt;$B$1,data0!AI452,""),""),"")</f>
        <v/>
      </c>
      <c r="AJ453" s="7" t="str">
        <f>IF(AJ$1=1,IF(data0!AJ452&gt;0,IF(data0!AJ452&lt;$B$1,data0!AJ452,""),""),"")</f>
        <v/>
      </c>
    </row>
    <row r="454" spans="1:36" hidden="1">
      <c r="A454" s="1">
        <f>data0!A453</f>
        <v>451</v>
      </c>
      <c r="B454" s="1">
        <f>data0!B453</f>
        <v>3</v>
      </c>
      <c r="C454" s="1">
        <f>data0!C453</f>
        <v>2</v>
      </c>
      <c r="D454" s="1">
        <f>data0!D453</f>
        <v>3</v>
      </c>
      <c r="E454" s="7" t="str">
        <f>IF(E$1=1,IF(data0!E453&gt;0,IF(data0!E453&lt;$B$1,data0!E453,""),""),"")</f>
        <v/>
      </c>
      <c r="F454" s="7">
        <f>IF(F$1=1,IF(data0!F453&gt;0,IF(data0!F453&lt;$B$1,data0!F453,""),""),"")</f>
        <v>0.83529411764705885</v>
      </c>
      <c r="G454" s="7" t="str">
        <f>IF(G$1=1,IF(data0!G453&gt;0,IF(data0!G453&lt;$B$1,data0!G453,""),""),"")</f>
        <v/>
      </c>
      <c r="H454" s="7" t="str">
        <f>IF(H$1=1,IF(data0!H453&gt;0,IF(data0!H453&lt;$B$1,data0!H453,""),""),"")</f>
        <v/>
      </c>
      <c r="I454" s="7" t="str">
        <f>IF(I$1=1,IF(data0!I453&gt;0,IF(data0!I453&lt;$B$1,data0!I453,""),""),"")</f>
        <v/>
      </c>
      <c r="J454" s="7">
        <f>IF(J$1=1,IF(data0!J453&gt;0,IF(data0!J453&lt;$B$1,data0!J453,""),""),"")</f>
        <v>0.92156862745098034</v>
      </c>
      <c r="K454" s="7" t="str">
        <f>IF(K$1=1,IF(data0!K453&gt;0,IF(data0!K453&lt;$B$1,data0!K453,""),""),"")</f>
        <v/>
      </c>
      <c r="L454" s="7" t="str">
        <f>IF(L$1=1,IF(data0!L453&gt;0,IF(data0!L453&lt;$B$1,data0!L453,""),""),"")</f>
        <v/>
      </c>
      <c r="M454" s="7" t="str">
        <f>IF(M$1=1,IF(data0!M453&gt;0,IF(data0!M453&lt;$B$1,data0!M453,""),""),"")</f>
        <v/>
      </c>
      <c r="N454" s="7">
        <f>IF(N$1=1,IF(data0!N453&gt;0,IF(data0!N453&lt;$B$1,data0!N453,""),""),"")</f>
        <v>0.85882352941176465</v>
      </c>
      <c r="O454" s="7" t="str">
        <f>IF(O$1=1,IF(data0!O453&gt;0,IF(data0!O453&lt;$B$1,data0!O453,""),""),"")</f>
        <v/>
      </c>
      <c r="P454" s="7" t="str">
        <f>IF(P$1=1,IF(data0!P453&gt;0,IF(data0!P453&lt;$B$1,data0!P453,""),""),"")</f>
        <v/>
      </c>
      <c r="Q454" s="7">
        <f>IF(Q$1=1,IF(data0!Q453&gt;0,IF(data0!Q453&lt;$B$1,data0!Q453,""),""),"")</f>
        <v>0.78823529411764703</v>
      </c>
      <c r="R454" s="7" t="str">
        <f>IF(R$1=1,IF(data0!R453&gt;0,IF(data0!R453&lt;$B$1,data0!R453,""),""),"")</f>
        <v/>
      </c>
      <c r="S454" s="7">
        <f>IF(S$1=1,IF(data0!S453&gt;0,IF(data0!S453&lt;$B$1,data0!S453,""),""),"")</f>
        <v>0.94901960784313721</v>
      </c>
      <c r="T454" s="7" t="str">
        <f>IF(T$1=1,IF(data0!T453&gt;0,IF(data0!T453&lt;$B$1,data0!T453,""),""),"")</f>
        <v/>
      </c>
      <c r="U454" s="7">
        <f>IF(U$1=1,IF(data0!U453&gt;0,IF(data0!U453&lt;$B$1,data0!U453,""),""),"")</f>
        <v>0.92941176470588238</v>
      </c>
      <c r="V454" s="7">
        <f>IF(V$1=1,IF(data0!V453&gt;0,IF(data0!V453&lt;$B$1,data0!V453,""),""),"")</f>
        <v>0.92156862745098034</v>
      </c>
      <c r="W454" s="7" t="str">
        <f>IF(W$1=1,IF(data0!W453&gt;0,IF(data0!W453&lt;$B$1,data0!W453,""),""),"")</f>
        <v/>
      </c>
      <c r="X454" s="7" t="str">
        <f>IF(X$1=1,IF(data0!X453&gt;0,IF(data0!X453&lt;$B$1,data0!X453,""),""),"")</f>
        <v/>
      </c>
      <c r="Y454" s="7" t="str">
        <f>IF(Y$1=1,IF(data0!Y453&gt;0,IF(data0!Y453&lt;$B$1,data0!Y453,""),""),"")</f>
        <v/>
      </c>
      <c r="Z454" s="7" t="str">
        <f>IF(Z$1=1,IF(data0!Z453&gt;0,IF(data0!Z453&lt;$B$1,data0!Z453,""),""),"")</f>
        <v/>
      </c>
      <c r="AA454" s="7">
        <f>IF(AA$1=1,IF(data0!AA453&gt;0,IF(data0!AA453&lt;$B$1,data0!AA453,""),""),"")</f>
        <v>0.92941176470588238</v>
      </c>
      <c r="AB454" s="7" t="str">
        <f>IF(AB$1=1,IF(data0!AB453&gt;0,IF(data0!AB453&lt;$B$1,data0!AB453,""),""),"")</f>
        <v/>
      </c>
      <c r="AC454" s="7" t="str">
        <f>IF(AC$1=1,IF(data0!AC453&gt;0,IF(data0!AC453&lt;$B$1,data0!AC453,""),""),"")</f>
        <v/>
      </c>
      <c r="AD454" s="7" t="str">
        <f>IF(AD$1=1,IF(data0!AD453&gt;0,IF(data0!AD453&lt;$B$1,data0!AD453,""),""),"")</f>
        <v/>
      </c>
      <c r="AE454" s="7" t="str">
        <f>IF(AE$1=1,IF(data0!AE453&gt;0,IF(data0!AE453&lt;$B$1,data0!AE453,""),""),"")</f>
        <v/>
      </c>
      <c r="AF454" s="7" t="str">
        <f>IF(AF$1=1,IF(data0!AF453&gt;0,IF(data0!AF453&lt;$B$1,data0!AF453,""),""),"")</f>
        <v/>
      </c>
      <c r="AG454" s="7">
        <f>IF(AG$1=1,IF(data0!AG453&gt;0,IF(data0!AG453&lt;$B$1,data0!AG453,""),""),"")</f>
        <v>0.90196078431372551</v>
      </c>
      <c r="AH454" s="7" t="str">
        <f>IF(AH$1=1,IF(data0!AH453&gt;0,IF(data0!AH453&lt;$B$1,data0!AH453,""),""),"")</f>
        <v/>
      </c>
      <c r="AI454" s="7" t="str">
        <f>IF(AI$1=1,IF(data0!AI453&gt;0,IF(data0!AI453&lt;$B$1,data0!AI453,""),""),"")</f>
        <v/>
      </c>
      <c r="AJ454" s="7">
        <f>IF(AJ$1=1,IF(data0!AJ453&gt;0,IF(data0!AJ453&lt;$B$1,data0!AJ453,""),""),"")</f>
        <v>0.84313725490196079</v>
      </c>
    </row>
    <row r="455" spans="1:36" hidden="1">
      <c r="A455" s="1">
        <f>data0!A454</f>
        <v>452</v>
      </c>
      <c r="B455" s="1">
        <f>data0!B454</f>
        <v>4</v>
      </c>
      <c r="C455" s="1">
        <f>data0!C454</f>
        <v>2</v>
      </c>
      <c r="D455" s="1">
        <f>data0!D454</f>
        <v>3</v>
      </c>
      <c r="E455" s="7" t="str">
        <f>IF(E$1=1,IF(data0!E454&gt;0,IF(data0!E454&lt;$B$1,data0!E454,""),""),"")</f>
        <v/>
      </c>
      <c r="F455" s="7">
        <f>IF(F$1=1,IF(data0!F454&gt;0,IF(data0!F454&lt;$B$1,data0!F454,""),""),"")</f>
        <v>0.69411764705882351</v>
      </c>
      <c r="G455" s="7" t="str">
        <f>IF(G$1=1,IF(data0!G454&gt;0,IF(data0!G454&lt;$B$1,data0!G454,""),""),"")</f>
        <v/>
      </c>
      <c r="H455" s="7" t="str">
        <f>IF(H$1=1,IF(data0!H454&gt;0,IF(data0!H454&lt;$B$1,data0!H454,""),""),"")</f>
        <v/>
      </c>
      <c r="I455" s="7" t="str">
        <f>IF(I$1=1,IF(data0!I454&gt;0,IF(data0!I454&lt;$B$1,data0!I454,""),""),"")</f>
        <v/>
      </c>
      <c r="J455" s="7">
        <f>IF(J$1=1,IF(data0!J454&gt;0,IF(data0!J454&lt;$B$1,data0!J454,""),""),"")</f>
        <v>0.7803921568627451</v>
      </c>
      <c r="K455" s="7">
        <f>IF(K$1=1,IF(data0!K454&gt;0,IF(data0!K454&lt;$B$1,data0!K454,""),""),"")</f>
        <v>0.85882352941176465</v>
      </c>
      <c r="L455" s="7" t="str">
        <f>IF(L$1=1,IF(data0!L454&gt;0,IF(data0!L454&lt;$B$1,data0!L454,""),""),"")</f>
        <v/>
      </c>
      <c r="M455" s="7" t="str">
        <f>IF(M$1=1,IF(data0!M454&gt;0,IF(data0!M454&lt;$B$1,data0!M454,""),""),"")</f>
        <v/>
      </c>
      <c r="N455" s="7">
        <f>IF(N$1=1,IF(data0!N454&gt;0,IF(data0!N454&lt;$B$1,data0!N454,""),""),"")</f>
        <v>0.73333333333333328</v>
      </c>
      <c r="O455" s="7" t="str">
        <f>IF(O$1=1,IF(data0!O454&gt;0,IF(data0!O454&lt;$B$1,data0!O454,""),""),"")</f>
        <v/>
      </c>
      <c r="P455" s="7" t="str">
        <f>IF(P$1=1,IF(data0!P454&gt;0,IF(data0!P454&lt;$B$1,data0!P454,""),""),"")</f>
        <v/>
      </c>
      <c r="Q455" s="7">
        <f>IF(Q$1=1,IF(data0!Q454&gt;0,IF(data0!Q454&lt;$B$1,data0!Q454,""),""),"")</f>
        <v>0.6470588235294118</v>
      </c>
      <c r="R455" s="7" t="str">
        <f>IF(R$1=1,IF(data0!R454&gt;0,IF(data0!R454&lt;$B$1,data0!R454,""),""),"")</f>
        <v/>
      </c>
      <c r="S455" s="7">
        <f>IF(S$1=1,IF(data0!S454&gt;0,IF(data0!S454&lt;$B$1,data0!S454,""),""),"")</f>
        <v>0.81960784313725488</v>
      </c>
      <c r="T455" s="7">
        <f>IF(T$1=1,IF(data0!T454&gt;0,IF(data0!T454&lt;$B$1,data0!T454,""),""),"")</f>
        <v>0.90980392156862744</v>
      </c>
      <c r="U455" s="7">
        <f>IF(U$1=1,IF(data0!U454&gt;0,IF(data0!U454&lt;$B$1,data0!U454,""),""),"")</f>
        <v>0.78823529411764703</v>
      </c>
      <c r="V455" s="7">
        <f>IF(V$1=1,IF(data0!V454&gt;0,IF(data0!V454&lt;$B$1,data0!V454,""),""),"")</f>
        <v>0.79607843137254897</v>
      </c>
      <c r="W455" s="7">
        <f>IF(W$1=1,IF(data0!W454&gt;0,IF(data0!W454&lt;$B$1,data0!W454,""),""),"")</f>
        <v>0.84313725490196079</v>
      </c>
      <c r="X455" s="7" t="str">
        <f>IF(X$1=1,IF(data0!X454&gt;0,IF(data0!X454&lt;$B$1,data0!X454,""),""),"")</f>
        <v/>
      </c>
      <c r="Y455" s="7" t="str">
        <f>IF(Y$1=1,IF(data0!Y454&gt;0,IF(data0!Y454&lt;$B$1,data0!Y454,""),""),"")</f>
        <v/>
      </c>
      <c r="Z455" s="7">
        <f>IF(Z$1=1,IF(data0!Z454&gt;0,IF(data0!Z454&lt;$B$1,data0!Z454,""),""),"")</f>
        <v>0.94901960784313721</v>
      </c>
      <c r="AA455" s="7">
        <f>IF(AA$1=1,IF(data0!AA454&gt;0,IF(data0!AA454&lt;$B$1,data0!AA454,""),""),"")</f>
        <v>0.78823529411764703</v>
      </c>
      <c r="AB455" s="7" t="str">
        <f>IF(AB$1=1,IF(data0!AB454&gt;0,IF(data0!AB454&lt;$B$1,data0!AB454,""),""),"")</f>
        <v/>
      </c>
      <c r="AC455" s="7">
        <f>IF(AC$1=1,IF(data0!AC454&gt;0,IF(data0!AC454&lt;$B$1,data0!AC454,""),""),"")</f>
        <v>0.88235294117647056</v>
      </c>
      <c r="AD455" s="7" t="str">
        <f>IF(AD$1=1,IF(data0!AD454&gt;0,IF(data0!AD454&lt;$B$1,data0!AD454,""),""),"")</f>
        <v/>
      </c>
      <c r="AE455" s="7" t="str">
        <f>IF(AE$1=1,IF(data0!AE454&gt;0,IF(data0!AE454&lt;$B$1,data0!AE454,""),""),"")</f>
        <v/>
      </c>
      <c r="AF455" s="7">
        <f>IF(AF$1=1,IF(data0!AF454&gt;0,IF(data0!AF454&lt;$B$1,data0!AF454,""),""),"")</f>
        <v>0.83137254901960789</v>
      </c>
      <c r="AG455" s="7">
        <f>IF(AG$1=1,IF(data0!AG454&gt;0,IF(data0!AG454&lt;$B$1,data0!AG454,""),""),"")</f>
        <v>0.74901960784313726</v>
      </c>
      <c r="AH455" s="7">
        <f>IF(AH$1=1,IF(data0!AH454&gt;0,IF(data0!AH454&lt;$B$1,data0!AH454,""),""),"")</f>
        <v>0.8666666666666667</v>
      </c>
      <c r="AI455" s="7" t="str">
        <f>IF(AI$1=1,IF(data0!AI454&gt;0,IF(data0!AI454&lt;$B$1,data0!AI454,""),""),"")</f>
        <v/>
      </c>
      <c r="AJ455" s="7">
        <f>IF(AJ$1=1,IF(data0!AJ454&gt;0,IF(data0!AJ454&lt;$B$1,data0!AJ454,""),""),"")</f>
        <v>0.71372549019607845</v>
      </c>
    </row>
    <row r="456" spans="1:36" hidden="1">
      <c r="A456" s="1">
        <f>data0!A455</f>
        <v>453</v>
      </c>
      <c r="B456" s="1">
        <f>data0!B455</f>
        <v>5</v>
      </c>
      <c r="C456" s="1">
        <f>data0!C455</f>
        <v>2</v>
      </c>
      <c r="D456" s="1">
        <f>data0!D455</f>
        <v>3</v>
      </c>
      <c r="E456" s="7" t="str">
        <f>IF(E$1=1,IF(data0!E455&gt;0,IF(data0!E455&lt;$B$1,data0!E455,""),""),"")</f>
        <v/>
      </c>
      <c r="F456" s="7">
        <f>IF(F$1=1,IF(data0!F455&gt;0,IF(data0!F455&lt;$B$1,data0!F455,""),""),"")</f>
        <v>0.52941176470588236</v>
      </c>
      <c r="G456" s="7" t="str">
        <f>IF(G$1=1,IF(data0!G455&gt;0,IF(data0!G455&lt;$B$1,data0!G455,""),""),"")</f>
        <v/>
      </c>
      <c r="H456" s="7" t="str">
        <f>IF(H$1=1,IF(data0!H455&gt;0,IF(data0!H455&lt;$B$1,data0!H455,""),""),"")</f>
        <v/>
      </c>
      <c r="I456" s="7" t="str">
        <f>IF(I$1=1,IF(data0!I455&gt;0,IF(data0!I455&lt;$B$1,data0!I455,""),""),"")</f>
        <v/>
      </c>
      <c r="J456" s="7">
        <f>IF(J$1=1,IF(data0!J455&gt;0,IF(data0!J455&lt;$B$1,data0!J455,""),""),"")</f>
        <v>0.60784313725490191</v>
      </c>
      <c r="K456" s="7">
        <f>IF(K$1=1,IF(data0!K455&gt;0,IF(data0!K455&lt;$B$1,data0!K455,""),""),"")</f>
        <v>0.69019607843137254</v>
      </c>
      <c r="L456" s="7" t="str">
        <f>IF(L$1=1,IF(data0!L455&gt;0,IF(data0!L455&lt;$B$1,data0!L455,""),""),"")</f>
        <v/>
      </c>
      <c r="M456" s="7" t="str">
        <f>IF(M$1=1,IF(data0!M455&gt;0,IF(data0!M455&lt;$B$1,data0!M455,""),""),"")</f>
        <v/>
      </c>
      <c r="N456" s="7">
        <f>IF(N$1=1,IF(data0!N455&gt;0,IF(data0!N455&lt;$B$1,data0!N455,""),""),"")</f>
        <v>0.55294117647058827</v>
      </c>
      <c r="O456" s="7" t="str">
        <f>IF(O$1=1,IF(data0!O455&gt;0,IF(data0!O455&lt;$B$1,data0!O455,""),""),"")</f>
        <v/>
      </c>
      <c r="P456" s="7" t="str">
        <f>IF(P$1=1,IF(data0!P455&gt;0,IF(data0!P455&lt;$B$1,data0!P455,""),""),"")</f>
        <v/>
      </c>
      <c r="Q456" s="7">
        <f>IF(Q$1=1,IF(data0!Q455&gt;0,IF(data0!Q455&lt;$B$1,data0!Q455,""),""),"")</f>
        <v>0.4823529411764706</v>
      </c>
      <c r="R456" s="7" t="str">
        <f>IF(R$1=1,IF(data0!R455&gt;0,IF(data0!R455&lt;$B$1,data0!R455,""),""),"")</f>
        <v/>
      </c>
      <c r="S456" s="7">
        <f>IF(S$1=1,IF(data0!S455&gt;0,IF(data0!S455&lt;$B$1,data0!S455,""),""),"")</f>
        <v>0.6470588235294118</v>
      </c>
      <c r="T456" s="7">
        <f>IF(T$1=1,IF(data0!T455&gt;0,IF(data0!T455&lt;$B$1,data0!T455,""),""),"")</f>
        <v>0.74509803921568629</v>
      </c>
      <c r="U456" s="7">
        <f>IF(U$1=1,IF(data0!U455&gt;0,IF(data0!U455&lt;$B$1,data0!U455,""),""),"")</f>
        <v>0.62352941176470589</v>
      </c>
      <c r="V456" s="7">
        <f>IF(V$1=1,IF(data0!V455&gt;0,IF(data0!V455&lt;$B$1,data0!V455,""),""),"")</f>
        <v>0.63137254901960782</v>
      </c>
      <c r="W456" s="7">
        <f>IF(W$1=1,IF(data0!W455&gt;0,IF(data0!W455&lt;$B$1,data0!W455,""),""),"")</f>
        <v>0.6705882352941176</v>
      </c>
      <c r="X456" s="7" t="str">
        <f>IF(X$1=1,IF(data0!X455&gt;0,IF(data0!X455&lt;$B$1,data0!X455,""),""),"")</f>
        <v/>
      </c>
      <c r="Y456" s="7" t="str">
        <f>IF(Y$1=1,IF(data0!Y455&gt;0,IF(data0!Y455&lt;$B$1,data0!Y455,""),""),"")</f>
        <v/>
      </c>
      <c r="Z456" s="7">
        <f>IF(Z$1=1,IF(data0!Z455&gt;0,IF(data0!Z455&lt;$B$1,data0!Z455,""),""),"")</f>
        <v>0.7803921568627451</v>
      </c>
      <c r="AA456" s="7">
        <f>IF(AA$1=1,IF(data0!AA455&gt;0,IF(data0!AA455&lt;$B$1,data0!AA455,""),""),"")</f>
        <v>0.61568627450980395</v>
      </c>
      <c r="AB456" s="7">
        <f>IF(AB$1=1,IF(data0!AB455&gt;0,IF(data0!AB455&lt;$B$1,data0!AB455,""),""),"")</f>
        <v>0.87058823529411766</v>
      </c>
      <c r="AC456" s="7">
        <f>IF(AC$1=1,IF(data0!AC455&gt;0,IF(data0!AC455&lt;$B$1,data0!AC455,""),""),"")</f>
        <v>0.70980392156862748</v>
      </c>
      <c r="AD456" s="7" t="str">
        <f>IF(AD$1=1,IF(data0!AD455&gt;0,IF(data0!AD455&lt;$B$1,data0!AD455,""),""),"")</f>
        <v/>
      </c>
      <c r="AE456" s="7" t="str">
        <f>IF(AE$1=1,IF(data0!AE455&gt;0,IF(data0!AE455&lt;$B$1,data0!AE455,""),""),"")</f>
        <v/>
      </c>
      <c r="AF456" s="7">
        <f>IF(AF$1=1,IF(data0!AF455&gt;0,IF(data0!AF455&lt;$B$1,data0!AF455,""),""),"")</f>
        <v>0.66274509803921566</v>
      </c>
      <c r="AG456" s="7">
        <f>IF(AG$1=1,IF(data0!AG455&gt;0,IF(data0!AG455&lt;$B$1,data0!AG455,""),""),"")</f>
        <v>0.58431372549019611</v>
      </c>
      <c r="AH456" s="7">
        <f>IF(AH$1=1,IF(data0!AH455&gt;0,IF(data0!AH455&lt;$B$1,data0!AH455,""),""),"")</f>
        <v>0.69411764705882351</v>
      </c>
      <c r="AI456" s="7" t="str">
        <f>IF(AI$1=1,IF(data0!AI455&gt;0,IF(data0!AI455&lt;$B$1,data0!AI455,""),""),"")</f>
        <v/>
      </c>
      <c r="AJ456" s="7">
        <f>IF(AJ$1=1,IF(data0!AJ455&gt;0,IF(data0!AJ455&lt;$B$1,data0!AJ455,""),""),"")</f>
        <v>0.5490196078431373</v>
      </c>
    </row>
    <row r="457" spans="1:36" hidden="1">
      <c r="A457" s="1">
        <f>data0!A456</f>
        <v>454</v>
      </c>
      <c r="B457" s="1">
        <f>data0!B456</f>
        <v>6</v>
      </c>
      <c r="C457" s="1">
        <f>data0!C456</f>
        <v>2</v>
      </c>
      <c r="D457" s="1">
        <f>data0!D456</f>
        <v>3</v>
      </c>
      <c r="E457" s="7" t="str">
        <f>IF(E$1=1,IF(data0!E456&gt;0,IF(data0!E456&lt;$B$1,data0!E456,""),""),"")</f>
        <v/>
      </c>
      <c r="F457" s="7">
        <f>IF(F$1=1,IF(data0!F456&gt;0,IF(data0!F456&lt;$B$1,data0!F456,""),""),"")</f>
        <v>0.38823529411764707</v>
      </c>
      <c r="G457" s="7" t="str">
        <f>IF(G$1=1,IF(data0!G456&gt;0,IF(data0!G456&lt;$B$1,data0!G456,""),""),"")</f>
        <v/>
      </c>
      <c r="H457" s="7" t="str">
        <f>IF(H$1=1,IF(data0!H456&gt;0,IF(data0!H456&lt;$B$1,data0!H456,""),""),"")</f>
        <v/>
      </c>
      <c r="I457" s="7" t="str">
        <f>IF(I$1=1,IF(data0!I456&gt;0,IF(data0!I456&lt;$B$1,data0!I456,""),""),"")</f>
        <v/>
      </c>
      <c r="J457" s="7">
        <f>IF(J$1=1,IF(data0!J456&gt;0,IF(data0!J456&lt;$B$1,data0!J456,""),""),"")</f>
        <v>0.49019607843137253</v>
      </c>
      <c r="K457" s="7">
        <f>IF(K$1=1,IF(data0!K456&gt;0,IF(data0!K456&lt;$B$1,data0!K456,""),""),"")</f>
        <v>0.55686274509803924</v>
      </c>
      <c r="L457" s="7" t="str">
        <f>IF(L$1=1,IF(data0!L456&gt;0,IF(data0!L456&lt;$B$1,data0!L456,""),""),"")</f>
        <v/>
      </c>
      <c r="M457" s="7" t="str">
        <f>IF(M$1=1,IF(data0!M456&gt;0,IF(data0!M456&lt;$B$1,data0!M456,""),""),"")</f>
        <v/>
      </c>
      <c r="N457" s="7">
        <f>IF(N$1=1,IF(data0!N456&gt;0,IF(data0!N456&lt;$B$1,data0!N456,""),""),"")</f>
        <v>0.42745098039215684</v>
      </c>
      <c r="O457" s="7" t="str">
        <f>IF(O$1=1,IF(data0!O456&gt;0,IF(data0!O456&lt;$B$1,data0!O456,""),""),"")</f>
        <v/>
      </c>
      <c r="P457" s="7" t="str">
        <f>IF(P$1=1,IF(data0!P456&gt;0,IF(data0!P456&lt;$B$1,data0!P456,""),""),"")</f>
        <v/>
      </c>
      <c r="Q457" s="7">
        <f>IF(Q$1=1,IF(data0!Q456&gt;0,IF(data0!Q456&lt;$B$1,data0!Q456,""),""),"")</f>
        <v>0.34509803921568627</v>
      </c>
      <c r="R457" s="7" t="str">
        <f>IF(R$1=1,IF(data0!R456&gt;0,IF(data0!R456&lt;$B$1,data0!R456,""),""),"")</f>
        <v/>
      </c>
      <c r="S457" s="7">
        <f>IF(S$1=1,IF(data0!S456&gt;0,IF(data0!S456&lt;$B$1,data0!S456,""),""),"")</f>
        <v>0.53725490196078429</v>
      </c>
      <c r="T457" s="7">
        <f>IF(T$1=1,IF(data0!T456&gt;0,IF(data0!T456&lt;$B$1,data0!T456,""),""),"")</f>
        <v>0.59215686274509804</v>
      </c>
      <c r="U457" s="7">
        <f>IF(U$1=1,IF(data0!U456&gt;0,IF(data0!U456&lt;$B$1,data0!U456,""),""),"")</f>
        <v>0.49019607843137253</v>
      </c>
      <c r="V457" s="7">
        <f>IF(V$1=1,IF(data0!V456&gt;0,IF(data0!V456&lt;$B$1,data0!V456,""),""),"")</f>
        <v>0.50588235294117645</v>
      </c>
      <c r="W457" s="7">
        <f>IF(W$1=1,IF(data0!W456&gt;0,IF(data0!W456&lt;$B$1,data0!W456,""),""),"")</f>
        <v>0.5490196078431373</v>
      </c>
      <c r="X457" s="7" t="str">
        <f>IF(X$1=1,IF(data0!X456&gt;0,IF(data0!X456&lt;$B$1,data0!X456,""),""),"")</f>
        <v/>
      </c>
      <c r="Y457" s="7" t="str">
        <f>IF(Y$1=1,IF(data0!Y456&gt;0,IF(data0!Y456&lt;$B$1,data0!Y456,""),""),"")</f>
        <v/>
      </c>
      <c r="Z457" s="7">
        <f>IF(Z$1=1,IF(data0!Z456&gt;0,IF(data0!Z456&lt;$B$1,data0!Z456,""),""),"")</f>
        <v>0.65490196078431373</v>
      </c>
      <c r="AA457" s="7">
        <f>IF(AA$1=1,IF(data0!AA456&gt;0,IF(data0!AA456&lt;$B$1,data0!AA456,""),""),"")</f>
        <v>0.50588235294117645</v>
      </c>
      <c r="AB457" s="7">
        <f>IF(AB$1=1,IF(data0!AB456&gt;0,IF(data0!AB456&lt;$B$1,data0!AB456,""),""),"")</f>
        <v>0.73725490196078436</v>
      </c>
      <c r="AC457" s="7">
        <f>IF(AC$1=1,IF(data0!AC456&gt;0,IF(data0!AC456&lt;$B$1,data0!AC456,""),""),"")</f>
        <v>0.58431372549019611</v>
      </c>
      <c r="AD457" s="7" t="str">
        <f>IF(AD$1=1,IF(data0!AD456&gt;0,IF(data0!AD456&lt;$B$1,data0!AD456,""),""),"")</f>
        <v/>
      </c>
      <c r="AE457" s="7">
        <f>IF(AE$1=1,IF(data0!AE456&gt;0,IF(data0!AE456&lt;$B$1,data0!AE456,""),""),"")</f>
        <v>0.9137254901960784</v>
      </c>
      <c r="AF457" s="7">
        <f>IF(AF$1=1,IF(data0!AF456&gt;0,IF(data0!AF456&lt;$B$1,data0!AF456,""),""),"")</f>
        <v>0.53333333333333333</v>
      </c>
      <c r="AG457" s="7">
        <f>IF(AG$1=1,IF(data0!AG456&gt;0,IF(data0!AG456&lt;$B$1,data0!AG456,""),""),"")</f>
        <v>0.45882352941176469</v>
      </c>
      <c r="AH457" s="7">
        <f>IF(AH$1=1,IF(data0!AH456&gt;0,IF(data0!AH456&lt;$B$1,data0!AH456,""),""),"")</f>
        <v>0.5607843137254902</v>
      </c>
      <c r="AI457" s="7">
        <f>IF(AI$1=1,IF(data0!AI456&gt;0,IF(data0!AI456&lt;$B$1,data0!AI456,""),""),"")</f>
        <v>0.81960784313725488</v>
      </c>
      <c r="AJ457" s="7">
        <f>IF(AJ$1=1,IF(data0!AJ456&gt;0,IF(data0!AJ456&lt;$B$1,data0!AJ456,""),""),"")</f>
        <v>0.41568627450980394</v>
      </c>
    </row>
    <row r="458" spans="1:36" hidden="1">
      <c r="A458" s="1">
        <f>data0!A457</f>
        <v>455</v>
      </c>
      <c r="B458" s="1">
        <f>data0!B457</f>
        <v>7</v>
      </c>
      <c r="C458" s="1">
        <f>data0!C457</f>
        <v>2</v>
      </c>
      <c r="D458" s="1">
        <f>data0!D457</f>
        <v>3</v>
      </c>
      <c r="E458" s="7" t="str">
        <f>IF(E$1=1,IF(data0!E457&gt;0,IF(data0!E457&lt;$B$1,data0!E457,""),""),"")</f>
        <v/>
      </c>
      <c r="F458" s="7">
        <f>IF(F$1=1,IF(data0!F457&gt;0,IF(data0!F457&lt;$B$1,data0!F457,""),""),"")</f>
        <v>0.22352941176470589</v>
      </c>
      <c r="G458" s="7" t="str">
        <f>IF(G$1=1,IF(data0!G457&gt;0,IF(data0!G457&lt;$B$1,data0!G457,""),""),"")</f>
        <v/>
      </c>
      <c r="H458" s="7" t="str">
        <f>IF(H$1=1,IF(data0!H457&gt;0,IF(data0!H457&lt;$B$1,data0!H457,""),""),"")</f>
        <v/>
      </c>
      <c r="I458" s="7" t="str">
        <f>IF(I$1=1,IF(data0!I457&gt;0,IF(data0!I457&lt;$B$1,data0!I457,""),""),"")</f>
        <v/>
      </c>
      <c r="J458" s="7">
        <f>IF(J$1=1,IF(data0!J457&gt;0,IF(data0!J457&lt;$B$1,data0!J457,""),""),"")</f>
        <v>0.32156862745098042</v>
      </c>
      <c r="K458" s="7">
        <f>IF(K$1=1,IF(data0!K457&gt;0,IF(data0!K457&lt;$B$1,data0!K457,""),""),"")</f>
        <v>0.39215686274509803</v>
      </c>
      <c r="L458" s="7" t="str">
        <f>IF(L$1=1,IF(data0!L457&gt;0,IF(data0!L457&lt;$B$1,data0!L457,""),""),"")</f>
        <v/>
      </c>
      <c r="M458" s="7" t="str">
        <f>IF(M$1=1,IF(data0!M457&gt;0,IF(data0!M457&lt;$B$1,data0!M457,""),""),"")</f>
        <v/>
      </c>
      <c r="N458" s="7">
        <f>IF(N$1=1,IF(data0!N457&gt;0,IF(data0!N457&lt;$B$1,data0!N457,""),""),"")</f>
        <v>0.24705882352941178</v>
      </c>
      <c r="O458" s="7" t="str">
        <f>IF(O$1=1,IF(data0!O457&gt;0,IF(data0!O457&lt;$B$1,data0!O457,""),""),"")</f>
        <v/>
      </c>
      <c r="P458" s="7" t="str">
        <f>IF(P$1=1,IF(data0!P457&gt;0,IF(data0!P457&lt;$B$1,data0!P457,""),""),"")</f>
        <v/>
      </c>
      <c r="Q458" s="7">
        <f>IF(Q$1=1,IF(data0!Q457&gt;0,IF(data0!Q457&lt;$B$1,data0!Q457,""),""),"")</f>
        <v>0.17647058823529413</v>
      </c>
      <c r="R458" s="7" t="str">
        <f>IF(R$1=1,IF(data0!R457&gt;0,IF(data0!R457&lt;$B$1,data0!R457,""),""),"")</f>
        <v/>
      </c>
      <c r="S458" s="7">
        <f>IF(S$1=1,IF(data0!S457&gt;0,IF(data0!S457&lt;$B$1,data0!S457,""),""),"")</f>
        <v>0.36078431372549019</v>
      </c>
      <c r="T458" s="7">
        <f>IF(T$1=1,IF(data0!T457&gt;0,IF(data0!T457&lt;$B$1,data0!T457,""),""),"")</f>
        <v>0.42745098039215684</v>
      </c>
      <c r="U458" s="7">
        <f>IF(U$1=1,IF(data0!U457&gt;0,IF(data0!U457&lt;$B$1,data0!U457,""),""),"")</f>
        <v>0.31764705882352939</v>
      </c>
      <c r="V458" s="7">
        <f>IF(V$1=1,IF(data0!V457&gt;0,IF(data0!V457&lt;$B$1,data0!V457,""),""),"")</f>
        <v>0.3411764705882353</v>
      </c>
      <c r="W458" s="7">
        <f>IF(W$1=1,IF(data0!W457&gt;0,IF(data0!W457&lt;$B$1,data0!W457,""),""),"")</f>
        <v>0.37254901960784315</v>
      </c>
      <c r="X458" s="7" t="str">
        <f>IF(X$1=1,IF(data0!X457&gt;0,IF(data0!X457&lt;$B$1,data0!X457,""),""),"")</f>
        <v/>
      </c>
      <c r="Y458" s="7" t="str">
        <f>IF(Y$1=1,IF(data0!Y457&gt;0,IF(data0!Y457&lt;$B$1,data0!Y457,""),""),"")</f>
        <v/>
      </c>
      <c r="Z458" s="7">
        <f>IF(Z$1=1,IF(data0!Z457&gt;0,IF(data0!Z457&lt;$B$1,data0!Z457,""),""),"")</f>
        <v>0.4823529411764706</v>
      </c>
      <c r="AA458" s="7">
        <f>IF(AA$1=1,IF(data0!AA457&gt;0,IF(data0!AA457&lt;$B$1,data0!AA457,""),""),"")</f>
        <v>0.33333333333333331</v>
      </c>
      <c r="AB458" s="7">
        <f>IF(AB$1=1,IF(data0!AB457&gt;0,IF(data0!AB457&lt;$B$1,data0!AB457,""),""),"")</f>
        <v>0.56862745098039214</v>
      </c>
      <c r="AC458" s="7">
        <f>IF(AC$1=1,IF(data0!AC457&gt;0,IF(data0!AC457&lt;$B$1,data0!AC457,""),""),"")</f>
        <v>0.41568627450980394</v>
      </c>
      <c r="AD458" s="7" t="str">
        <f>IF(AD$1=1,IF(data0!AD457&gt;0,IF(data0!AD457&lt;$B$1,data0!AD457,""),""),"")</f>
        <v/>
      </c>
      <c r="AE458" s="7">
        <f>IF(AE$1=1,IF(data0!AE457&gt;0,IF(data0!AE457&lt;$B$1,data0!AE457,""),""),"")</f>
        <v>0.73725490196078436</v>
      </c>
      <c r="AF458" s="7">
        <f>IF(AF$1=1,IF(data0!AF457&gt;0,IF(data0!AF457&lt;$B$1,data0!AF457,""),""),"")</f>
        <v>0.35686274509803922</v>
      </c>
      <c r="AG458" s="7">
        <f>IF(AG$1=1,IF(data0!AG457&gt;0,IF(data0!AG457&lt;$B$1,data0!AG457,""),""),"")</f>
        <v>0.29019607843137257</v>
      </c>
      <c r="AH458" s="7">
        <f>IF(AH$1=1,IF(data0!AH457&gt;0,IF(data0!AH457&lt;$B$1,data0!AH457,""),""),"")</f>
        <v>0.38823529411764707</v>
      </c>
      <c r="AI458" s="7">
        <f>IF(AI$1=1,IF(data0!AI457&gt;0,IF(data0!AI457&lt;$B$1,data0!AI457,""),""),"")</f>
        <v>0.65098039215686276</v>
      </c>
      <c r="AJ458" s="7">
        <f>IF(AJ$1=1,IF(data0!AJ457&gt;0,IF(data0!AJ457&lt;$B$1,data0!AJ457,""),""),"")</f>
        <v>0.25098039215686274</v>
      </c>
    </row>
    <row r="459" spans="1:36" hidden="1">
      <c r="A459" s="1">
        <f>data0!A458</f>
        <v>456</v>
      </c>
      <c r="B459" s="1">
        <f>data0!B458</f>
        <v>8</v>
      </c>
      <c r="C459" s="1">
        <f>data0!C458</f>
        <v>2</v>
      </c>
      <c r="D459" s="1">
        <f>data0!D458</f>
        <v>3</v>
      </c>
      <c r="E459" s="7" t="str">
        <f>IF(E$1=1,IF(data0!E458&gt;0,IF(data0!E458&lt;$B$1,data0!E458,""),""),"")</f>
        <v/>
      </c>
      <c r="F459" s="7">
        <f>IF(F$1=1,IF(data0!F458&gt;0,IF(data0!F458&lt;$B$1,data0!F458,""),""),"")</f>
        <v>9.8039215686274508E-2</v>
      </c>
      <c r="G459" s="7" t="str">
        <f>IF(G$1=1,IF(data0!G458&gt;0,IF(data0!G458&lt;$B$1,data0!G458,""),""),"")</f>
        <v/>
      </c>
      <c r="H459" s="7" t="str">
        <f>IF(H$1=1,IF(data0!H458&gt;0,IF(data0!H458&lt;$B$1,data0!H458,""),""),"")</f>
        <v/>
      </c>
      <c r="I459" s="7" t="str">
        <f>IF(I$1=1,IF(data0!I458&gt;0,IF(data0!I458&lt;$B$1,data0!I458,""),""),"")</f>
        <v/>
      </c>
      <c r="J459" s="7">
        <f>IF(J$1=1,IF(data0!J458&gt;0,IF(data0!J458&lt;$B$1,data0!J458,""),""),"")</f>
        <v>0.19215686274509805</v>
      </c>
      <c r="K459" s="7">
        <f>IF(K$1=1,IF(data0!K458&gt;0,IF(data0!K458&lt;$B$1,data0!K458,""),""),"")</f>
        <v>0.25098039215686274</v>
      </c>
      <c r="L459" s="7" t="str">
        <f>IF(L$1=1,IF(data0!L458&gt;0,IF(data0!L458&lt;$B$1,data0!L458,""),""),"")</f>
        <v/>
      </c>
      <c r="M459" s="7" t="str">
        <f>IF(M$1=1,IF(data0!M458&gt;0,IF(data0!M458&lt;$B$1,data0!M458,""),""),"")</f>
        <v/>
      </c>
      <c r="N459" s="7">
        <f>IF(N$1=1,IF(data0!N458&gt;0,IF(data0!N458&lt;$B$1,data0!N458,""),""),"")</f>
        <v>0.12941176470588237</v>
      </c>
      <c r="O459" s="7" t="str">
        <f>IF(O$1=1,IF(data0!O458&gt;0,IF(data0!O458&lt;$B$1,data0!O458,""),""),"")</f>
        <v/>
      </c>
      <c r="P459" s="7" t="str">
        <f>IF(P$1=1,IF(data0!P458&gt;0,IF(data0!P458&lt;$B$1,data0!P458,""),""),"")</f>
        <v/>
      </c>
      <c r="Q459" s="7">
        <f>IF(Q$1=1,IF(data0!Q458&gt;0,IF(data0!Q458&lt;$B$1,data0!Q458,""),""),"")</f>
        <v>4.3137254901960784E-2</v>
      </c>
      <c r="R459" s="7" t="str">
        <f>IF(R$1=1,IF(data0!R458&gt;0,IF(data0!R458&lt;$B$1,data0!R458,""),""),"")</f>
        <v/>
      </c>
      <c r="S459" s="7">
        <f>IF(S$1=1,IF(data0!S458&gt;0,IF(data0!S458&lt;$B$1,data0!S458,""),""),"")</f>
        <v>0.23137254901960785</v>
      </c>
      <c r="T459" s="7">
        <f>IF(T$1=1,IF(data0!T458&gt;0,IF(data0!T458&lt;$B$1,data0!T458,""),""),"")</f>
        <v>0.28627450980392155</v>
      </c>
      <c r="U459" s="7">
        <f>IF(U$1=1,IF(data0!U458&gt;0,IF(data0!U458&lt;$B$1,data0!U458,""),""),"")</f>
        <v>0.18431372549019609</v>
      </c>
      <c r="V459" s="7">
        <f>IF(V$1=1,IF(data0!V458&gt;0,IF(data0!V458&lt;$B$1,data0!V458,""),""),"")</f>
        <v>0.20784313725490197</v>
      </c>
      <c r="W459" s="7">
        <f>IF(W$1=1,IF(data0!W458&gt;0,IF(data0!W458&lt;$B$1,data0!W458,""),""),"")</f>
        <v>0.25098039215686274</v>
      </c>
      <c r="X459" s="7" t="str">
        <f>IF(X$1=1,IF(data0!X458&gt;0,IF(data0!X458&lt;$B$1,data0!X458,""),""),"")</f>
        <v/>
      </c>
      <c r="Y459" s="7" t="str">
        <f>IF(Y$1=1,IF(data0!Y458&gt;0,IF(data0!Y458&lt;$B$1,data0!Y458,""),""),"")</f>
        <v/>
      </c>
      <c r="Z459" s="7">
        <f>IF(Z$1=1,IF(data0!Z458&gt;0,IF(data0!Z458&lt;$B$1,data0!Z458,""),""),"")</f>
        <v>0.34509803921568627</v>
      </c>
      <c r="AA459" s="7">
        <f>IF(AA$1=1,IF(data0!AA458&gt;0,IF(data0!AA458&lt;$B$1,data0!AA458,""),""),"")</f>
        <v>0.2</v>
      </c>
      <c r="AB459" s="7">
        <f>IF(AB$1=1,IF(data0!AB458&gt;0,IF(data0!AB458&lt;$B$1,data0!AB458,""),""),"")</f>
        <v>0.44705882352941179</v>
      </c>
      <c r="AC459" s="7">
        <f>IF(AC$1=1,IF(data0!AC458&gt;0,IF(data0!AC458&lt;$B$1,data0!AC458,""),""),"")</f>
        <v>0.29411764705882354</v>
      </c>
      <c r="AD459" s="7">
        <f>IF(AD$1=1,IF(data0!AD458&gt;0,IF(data0!AD458&lt;$B$1,data0!AD458,""),""),"")</f>
        <v>0.91764705882352937</v>
      </c>
      <c r="AE459" s="7">
        <f>IF(AE$1=1,IF(data0!AE458&gt;0,IF(data0!AE458&lt;$B$1,data0!AE458,""),""),"")</f>
        <v>0.61176470588235299</v>
      </c>
      <c r="AF459" s="7">
        <f>IF(AF$1=1,IF(data0!AF458&gt;0,IF(data0!AF458&lt;$B$1,data0!AF458,""),""),"")</f>
        <v>0.23137254901960785</v>
      </c>
      <c r="AG459" s="7">
        <f>IF(AG$1=1,IF(data0!AG458&gt;0,IF(data0!AG458&lt;$B$1,data0!AG458,""),""),"")</f>
        <v>0.14509803921568629</v>
      </c>
      <c r="AH459" s="7">
        <f>IF(AH$1=1,IF(data0!AH458&gt;0,IF(data0!AH458&lt;$B$1,data0!AH458,""),""),"")</f>
        <v>0.23921568627450981</v>
      </c>
      <c r="AI459" s="7">
        <f>IF(AI$1=1,IF(data0!AI458&gt;0,IF(data0!AI458&lt;$B$1,data0!AI458,""),""),"")</f>
        <v>0.51372549019607838</v>
      </c>
      <c r="AJ459" s="7">
        <f>IF(AJ$1=1,IF(data0!AJ458&gt;0,IF(data0!AJ458&lt;$B$1,data0!AJ458,""),""),"")</f>
        <v>0.12156862745098039</v>
      </c>
    </row>
    <row r="460" spans="1:36" hidden="1">
      <c r="A460" s="1">
        <f>data0!A459</f>
        <v>457</v>
      </c>
      <c r="B460" s="1">
        <f>data0!B459</f>
        <v>9</v>
      </c>
      <c r="C460" s="1">
        <f>data0!C459</f>
        <v>2</v>
      </c>
      <c r="D460" s="1">
        <f>data0!D459</f>
        <v>3</v>
      </c>
      <c r="E460" s="7" t="str">
        <f>IF(E$1=1,IF(data0!E459&gt;0,IF(data0!E459&lt;$B$1,data0!E459,""),""),"")</f>
        <v/>
      </c>
      <c r="F460" s="7" t="str">
        <f>IF(F$1=1,IF(data0!F459&gt;0,IF(data0!F459&lt;$B$1,data0!F459,""),""),"")</f>
        <v/>
      </c>
      <c r="G460" s="7" t="str">
        <f>IF(G$1=1,IF(data0!G459&gt;0,IF(data0!G459&lt;$B$1,data0!G459,""),""),"")</f>
        <v/>
      </c>
      <c r="H460" s="7" t="str">
        <f>IF(H$1=1,IF(data0!H459&gt;0,IF(data0!H459&lt;$B$1,data0!H459,""),""),"")</f>
        <v/>
      </c>
      <c r="I460" s="7" t="str">
        <f>IF(I$1=1,IF(data0!I459&gt;0,IF(data0!I459&lt;$B$1,data0!I459,""),""),"")</f>
        <v/>
      </c>
      <c r="J460" s="7">
        <f>IF(J$1=1,IF(data0!J459&gt;0,IF(data0!J459&lt;$B$1,data0!J459,""),""),"")</f>
        <v>1.1764705882352941E-2</v>
      </c>
      <c r="K460" s="7">
        <f>IF(K$1=1,IF(data0!K459&gt;0,IF(data0!K459&lt;$B$1,data0!K459,""),""),"")</f>
        <v>8.2352941176470587E-2</v>
      </c>
      <c r="L460" s="7" t="str">
        <f>IF(L$1=1,IF(data0!L459&gt;0,IF(data0!L459&lt;$B$1,data0!L459,""),""),"")</f>
        <v/>
      </c>
      <c r="M460" s="7" t="str">
        <f>IF(M$1=1,IF(data0!M459&gt;0,IF(data0!M459&lt;$B$1,data0!M459,""),""),"")</f>
        <v/>
      </c>
      <c r="N460" s="7" t="str">
        <f>IF(N$1=1,IF(data0!N459&gt;0,IF(data0!N459&lt;$B$1,data0!N459,""),""),"")</f>
        <v/>
      </c>
      <c r="O460" s="7" t="str">
        <f>IF(O$1=1,IF(data0!O459&gt;0,IF(data0!O459&lt;$B$1,data0!O459,""),""),"")</f>
        <v/>
      </c>
      <c r="P460" s="7" t="str">
        <f>IF(P$1=1,IF(data0!P459&gt;0,IF(data0!P459&lt;$B$1,data0!P459,""),""),"")</f>
        <v/>
      </c>
      <c r="Q460" s="7" t="str">
        <f>IF(Q$1=1,IF(data0!Q459&gt;0,IF(data0!Q459&lt;$B$1,data0!Q459,""),""),"")</f>
        <v/>
      </c>
      <c r="R460" s="7" t="str">
        <f>IF(R$1=1,IF(data0!R459&gt;0,IF(data0!R459&lt;$B$1,data0!R459,""),""),"")</f>
        <v/>
      </c>
      <c r="S460" s="7">
        <f>IF(S$1=1,IF(data0!S459&gt;0,IF(data0!S459&lt;$B$1,data0!S459,""),""),"")</f>
        <v>5.0980392156862744E-2</v>
      </c>
      <c r="T460" s="7">
        <f>IF(T$1=1,IF(data0!T459&gt;0,IF(data0!T459&lt;$B$1,data0!T459,""),""),"")</f>
        <v>0.12156862745098039</v>
      </c>
      <c r="U460" s="7">
        <f>IF(U$1=1,IF(data0!U459&gt;0,IF(data0!U459&lt;$B$1,data0!U459,""),""),"")</f>
        <v>3.9215686274509803E-3</v>
      </c>
      <c r="V460" s="7">
        <f>IF(V$1=1,IF(data0!V459&gt;0,IF(data0!V459&lt;$B$1,data0!V459,""),""),"")</f>
        <v>3.5294117647058823E-2</v>
      </c>
      <c r="W460" s="7">
        <f>IF(W$1=1,IF(data0!W459&gt;0,IF(data0!W459&lt;$B$1,data0!W459,""),""),"")</f>
        <v>7.4509803921568626E-2</v>
      </c>
      <c r="X460" s="7" t="str">
        <f>IF(X$1=1,IF(data0!X459&gt;0,IF(data0!X459&lt;$B$1,data0!X459,""),""),"")</f>
        <v/>
      </c>
      <c r="Y460" s="7" t="str">
        <f>IF(Y$1=1,IF(data0!Y459&gt;0,IF(data0!Y459&lt;$B$1,data0!Y459,""),""),"")</f>
        <v/>
      </c>
      <c r="Z460" s="7">
        <f>IF(Z$1=1,IF(data0!Z459&gt;0,IF(data0!Z459&lt;$B$1,data0!Z459,""),""),"")</f>
        <v>0.16470588235294117</v>
      </c>
      <c r="AA460" s="7">
        <f>IF(AA$1=1,IF(data0!AA459&gt;0,IF(data0!AA459&lt;$B$1,data0!AA459,""),""),"")</f>
        <v>3.5294117647058823E-2</v>
      </c>
      <c r="AB460" s="7">
        <f>IF(AB$1=1,IF(data0!AB459&gt;0,IF(data0!AB459&lt;$B$1,data0!AB459,""),""),"")</f>
        <v>0.27843137254901962</v>
      </c>
      <c r="AC460" s="7">
        <f>IF(AC$1=1,IF(data0!AC459&gt;0,IF(data0!AC459&lt;$B$1,data0!AC459,""),""),"")</f>
        <v>0.12156862745098039</v>
      </c>
      <c r="AD460" s="7">
        <f>IF(AD$1=1,IF(data0!AD459&gt;0,IF(data0!AD459&lt;$B$1,data0!AD459,""),""),"")</f>
        <v>0.74509803921568629</v>
      </c>
      <c r="AE460" s="7">
        <f>IF(AE$1=1,IF(data0!AE459&gt;0,IF(data0!AE459&lt;$B$1,data0!AE459,""),""),"")</f>
        <v>0.4392156862745098</v>
      </c>
      <c r="AF460" s="7">
        <f>IF(AF$1=1,IF(data0!AF459&gt;0,IF(data0!AF459&lt;$B$1,data0!AF459,""),""),"")</f>
        <v>4.7058823529411764E-2</v>
      </c>
      <c r="AG460" s="7" t="str">
        <f>IF(AG$1=1,IF(data0!AG459&gt;0,IF(data0!AG459&lt;$B$1,data0!AG459,""),""),"")</f>
        <v/>
      </c>
      <c r="AH460" s="7">
        <f>IF(AH$1=1,IF(data0!AH459&gt;0,IF(data0!AH459&lt;$B$1,data0!AH459,""),""),"")</f>
        <v>6.6666666666666666E-2</v>
      </c>
      <c r="AI460" s="7">
        <f>IF(AI$1=1,IF(data0!AI459&gt;0,IF(data0!AI459&lt;$B$1,data0!AI459,""),""),"")</f>
        <v>0.34509803921568627</v>
      </c>
      <c r="AJ460" s="7" t="str">
        <f>IF(AJ$1=1,IF(data0!AJ459&gt;0,IF(data0!AJ459&lt;$B$1,data0!AJ459,""),""),"")</f>
        <v/>
      </c>
    </row>
    <row r="461" spans="1:36" hidden="1">
      <c r="A461" s="1">
        <f>data0!A460</f>
        <v>458</v>
      </c>
      <c r="B461" s="1">
        <f>data0!B460</f>
        <v>10</v>
      </c>
      <c r="C461" s="1">
        <f>data0!C460</f>
        <v>2</v>
      </c>
      <c r="D461" s="1">
        <f>data0!D460</f>
        <v>3</v>
      </c>
      <c r="E461" s="7" t="str">
        <f>IF(E$1=1,IF(data0!E460&gt;0,IF(data0!E460&lt;$B$1,data0!E460,""),""),"")</f>
        <v/>
      </c>
      <c r="F461" s="7" t="str">
        <f>IF(F$1=1,IF(data0!F460&gt;0,IF(data0!F460&lt;$B$1,data0!F460,""),""),"")</f>
        <v/>
      </c>
      <c r="G461" s="7" t="str">
        <f>IF(G$1=1,IF(data0!G460&gt;0,IF(data0!G460&lt;$B$1,data0!G460,""),""),"")</f>
        <v/>
      </c>
      <c r="H461" s="7" t="str">
        <f>IF(H$1=1,IF(data0!H460&gt;0,IF(data0!H460&lt;$B$1,data0!H460,""),""),"")</f>
        <v/>
      </c>
      <c r="I461" s="7" t="str">
        <f>IF(I$1=1,IF(data0!I460&gt;0,IF(data0!I460&lt;$B$1,data0!I460,""),""),"")</f>
        <v/>
      </c>
      <c r="J461" s="7" t="str">
        <f>IF(J$1=1,IF(data0!J460&gt;0,IF(data0!J460&lt;$B$1,data0!J460,""),""),"")</f>
        <v/>
      </c>
      <c r="K461" s="7" t="str">
        <f>IF(K$1=1,IF(data0!K460&gt;0,IF(data0!K460&lt;$B$1,data0!K460,""),""),"")</f>
        <v/>
      </c>
      <c r="L461" s="7" t="str">
        <f>IF(L$1=1,IF(data0!L460&gt;0,IF(data0!L460&lt;$B$1,data0!L460,""),""),"")</f>
        <v/>
      </c>
      <c r="M461" s="7" t="str">
        <f>IF(M$1=1,IF(data0!M460&gt;0,IF(data0!M460&lt;$B$1,data0!M460,""),""),"")</f>
        <v/>
      </c>
      <c r="N461" s="7" t="str">
        <f>IF(N$1=1,IF(data0!N460&gt;0,IF(data0!N460&lt;$B$1,data0!N460,""),""),"")</f>
        <v/>
      </c>
      <c r="O461" s="7" t="str">
        <f>IF(O$1=1,IF(data0!O460&gt;0,IF(data0!O460&lt;$B$1,data0!O460,""),""),"")</f>
        <v/>
      </c>
      <c r="P461" s="7" t="str">
        <f>IF(P$1=1,IF(data0!P460&gt;0,IF(data0!P460&lt;$B$1,data0!P460,""),""),"")</f>
        <v/>
      </c>
      <c r="Q461" s="7" t="str">
        <f>IF(Q$1=1,IF(data0!Q460&gt;0,IF(data0!Q460&lt;$B$1,data0!Q460,""),""),"")</f>
        <v/>
      </c>
      <c r="R461" s="7" t="str">
        <f>IF(R$1=1,IF(data0!R460&gt;0,IF(data0!R460&lt;$B$1,data0!R460,""),""),"")</f>
        <v/>
      </c>
      <c r="S461" s="7" t="str">
        <f>IF(S$1=1,IF(data0!S460&gt;0,IF(data0!S460&lt;$B$1,data0!S460,""),""),"")</f>
        <v/>
      </c>
      <c r="T461" s="7" t="str">
        <f>IF(T$1=1,IF(data0!T460&gt;0,IF(data0!T460&lt;$B$1,data0!T460,""),""),"")</f>
        <v/>
      </c>
      <c r="U461" s="7" t="str">
        <f>IF(U$1=1,IF(data0!U460&gt;0,IF(data0!U460&lt;$B$1,data0!U460,""),""),"")</f>
        <v/>
      </c>
      <c r="V461" s="7" t="str">
        <f>IF(V$1=1,IF(data0!V460&gt;0,IF(data0!V460&lt;$B$1,data0!V460,""),""),"")</f>
        <v/>
      </c>
      <c r="W461" s="7" t="str">
        <f>IF(W$1=1,IF(data0!W460&gt;0,IF(data0!W460&lt;$B$1,data0!W460,""),""),"")</f>
        <v/>
      </c>
      <c r="X461" s="7" t="str">
        <f>IF(X$1=1,IF(data0!X460&gt;0,IF(data0!X460&lt;$B$1,data0!X460,""),""),"")</f>
        <v/>
      </c>
      <c r="Y461" s="7" t="str">
        <f>IF(Y$1=1,IF(data0!Y460&gt;0,IF(data0!Y460&lt;$B$1,data0!Y460,""),""),"")</f>
        <v/>
      </c>
      <c r="Z461" s="7">
        <f>IF(Z$1=1,IF(data0!Z460&gt;0,IF(data0!Z460&lt;$B$1,data0!Z460,""),""),"")</f>
        <v>3.5294117647058823E-2</v>
      </c>
      <c r="AA461" s="7" t="str">
        <f>IF(AA$1=1,IF(data0!AA460&gt;0,IF(data0!AA460&lt;$B$1,data0!AA460,""),""),"")</f>
        <v/>
      </c>
      <c r="AB461" s="7">
        <f>IF(AB$1=1,IF(data0!AB460&gt;0,IF(data0!AB460&lt;$B$1,data0!AB460,""),""),"")</f>
        <v>0.13333333333333333</v>
      </c>
      <c r="AC461" s="7" t="str">
        <f>IF(AC$1=1,IF(data0!AC460&gt;0,IF(data0!AC460&lt;$B$1,data0!AC460,""),""),"")</f>
        <v/>
      </c>
      <c r="AD461" s="7">
        <f>IF(AD$1=1,IF(data0!AD460&gt;0,IF(data0!AD460&lt;$B$1,data0!AD460,""),""),"")</f>
        <v>0.60784313725490191</v>
      </c>
      <c r="AE461" s="7">
        <f>IF(AE$1=1,IF(data0!AE460&gt;0,IF(data0!AE460&lt;$B$1,data0!AE460,""),""),"")</f>
        <v>0.31372549019607843</v>
      </c>
      <c r="AF461" s="7" t="str">
        <f>IF(AF$1=1,IF(data0!AF460&gt;0,IF(data0!AF460&lt;$B$1,data0!AF460,""),""),"")</f>
        <v/>
      </c>
      <c r="AG461" s="7" t="str">
        <f>IF(AG$1=1,IF(data0!AG460&gt;0,IF(data0!AG460&lt;$B$1,data0!AG460,""),""),"")</f>
        <v/>
      </c>
      <c r="AH461" s="7" t="str">
        <f>IF(AH$1=1,IF(data0!AH460&gt;0,IF(data0!AH460&lt;$B$1,data0!AH460,""),""),"")</f>
        <v/>
      </c>
      <c r="AI461" s="7">
        <f>IF(AI$1=1,IF(data0!AI460&gt;0,IF(data0!AI460&lt;$B$1,data0!AI460,""),""),"")</f>
        <v>0.20392156862745098</v>
      </c>
      <c r="AJ461" s="7" t="str">
        <f>IF(AJ$1=1,IF(data0!AJ460&gt;0,IF(data0!AJ460&lt;$B$1,data0!AJ460,""),""),"")</f>
        <v/>
      </c>
    </row>
    <row r="462" spans="1:36" hidden="1">
      <c r="A462" s="1">
        <f>data0!A461</f>
        <v>459</v>
      </c>
      <c r="B462" s="1">
        <f>data0!B461</f>
        <v>11</v>
      </c>
      <c r="C462" s="1">
        <f>data0!C461</f>
        <v>2</v>
      </c>
      <c r="D462" s="1">
        <f>data0!D461</f>
        <v>3</v>
      </c>
      <c r="E462" s="7" t="str">
        <f>IF(E$1=1,IF(data0!E461&gt;0,IF(data0!E461&lt;$B$1,data0!E461,""),""),"")</f>
        <v/>
      </c>
      <c r="F462" s="7" t="str">
        <f>IF(F$1=1,IF(data0!F461&gt;0,IF(data0!F461&lt;$B$1,data0!F461,""),""),"")</f>
        <v/>
      </c>
      <c r="G462" s="7" t="str">
        <f>IF(G$1=1,IF(data0!G461&gt;0,IF(data0!G461&lt;$B$1,data0!G461,""),""),"")</f>
        <v/>
      </c>
      <c r="H462" s="7" t="str">
        <f>IF(H$1=1,IF(data0!H461&gt;0,IF(data0!H461&lt;$B$1,data0!H461,""),""),"")</f>
        <v/>
      </c>
      <c r="I462" s="7" t="str">
        <f>IF(I$1=1,IF(data0!I461&gt;0,IF(data0!I461&lt;$B$1,data0!I461,""),""),"")</f>
        <v/>
      </c>
      <c r="J462" s="7" t="str">
        <f>IF(J$1=1,IF(data0!J461&gt;0,IF(data0!J461&lt;$B$1,data0!J461,""),""),"")</f>
        <v/>
      </c>
      <c r="K462" s="7" t="str">
        <f>IF(K$1=1,IF(data0!K461&gt;0,IF(data0!K461&lt;$B$1,data0!K461,""),""),"")</f>
        <v/>
      </c>
      <c r="L462" s="7" t="str">
        <f>IF(L$1=1,IF(data0!L461&gt;0,IF(data0!L461&lt;$B$1,data0!L461,""),""),"")</f>
        <v/>
      </c>
      <c r="M462" s="7" t="str">
        <f>IF(M$1=1,IF(data0!M461&gt;0,IF(data0!M461&lt;$B$1,data0!M461,""),""),"")</f>
        <v/>
      </c>
      <c r="N462" s="7" t="str">
        <f>IF(N$1=1,IF(data0!N461&gt;0,IF(data0!N461&lt;$B$1,data0!N461,""),""),"")</f>
        <v/>
      </c>
      <c r="O462" s="7" t="str">
        <f>IF(O$1=1,IF(data0!O461&gt;0,IF(data0!O461&lt;$B$1,data0!O461,""),""),"")</f>
        <v/>
      </c>
      <c r="P462" s="7" t="str">
        <f>IF(P$1=1,IF(data0!P461&gt;0,IF(data0!P461&lt;$B$1,data0!P461,""),""),"")</f>
        <v/>
      </c>
      <c r="Q462" s="7" t="str">
        <f>IF(Q$1=1,IF(data0!Q461&gt;0,IF(data0!Q461&lt;$B$1,data0!Q461,""),""),"")</f>
        <v/>
      </c>
      <c r="R462" s="7" t="str">
        <f>IF(R$1=1,IF(data0!R461&gt;0,IF(data0!R461&lt;$B$1,data0!R461,""),""),"")</f>
        <v/>
      </c>
      <c r="S462" s="7" t="str">
        <f>IF(S$1=1,IF(data0!S461&gt;0,IF(data0!S461&lt;$B$1,data0!S461,""),""),"")</f>
        <v/>
      </c>
      <c r="T462" s="7" t="str">
        <f>IF(T$1=1,IF(data0!T461&gt;0,IF(data0!T461&lt;$B$1,data0!T461,""),""),"")</f>
        <v/>
      </c>
      <c r="U462" s="7" t="str">
        <f>IF(U$1=1,IF(data0!U461&gt;0,IF(data0!U461&lt;$B$1,data0!U461,""),""),"")</f>
        <v/>
      </c>
      <c r="V462" s="7" t="str">
        <f>IF(V$1=1,IF(data0!V461&gt;0,IF(data0!V461&lt;$B$1,data0!V461,""),""),"")</f>
        <v/>
      </c>
      <c r="W462" s="7" t="str">
        <f>IF(W$1=1,IF(data0!W461&gt;0,IF(data0!W461&lt;$B$1,data0!W461,""),""),"")</f>
        <v/>
      </c>
      <c r="X462" s="7" t="str">
        <f>IF(X$1=1,IF(data0!X461&gt;0,IF(data0!X461&lt;$B$1,data0!X461,""),""),"")</f>
        <v/>
      </c>
      <c r="Y462" s="7" t="str">
        <f>IF(Y$1=1,IF(data0!Y461&gt;0,IF(data0!Y461&lt;$B$1,data0!Y461,""),""),"")</f>
        <v/>
      </c>
      <c r="Z462" s="7" t="str">
        <f>IF(Z$1=1,IF(data0!Z461&gt;0,IF(data0!Z461&lt;$B$1,data0!Z461,""),""),"")</f>
        <v/>
      </c>
      <c r="AA462" s="7" t="str">
        <f>IF(AA$1=1,IF(data0!AA461&gt;0,IF(data0!AA461&lt;$B$1,data0!AA461,""),""),"")</f>
        <v/>
      </c>
      <c r="AB462" s="7" t="str">
        <f>IF(AB$1=1,IF(data0!AB461&gt;0,IF(data0!AB461&lt;$B$1,data0!AB461,""),""),"")</f>
        <v/>
      </c>
      <c r="AC462" s="7" t="str">
        <f>IF(AC$1=1,IF(data0!AC461&gt;0,IF(data0!AC461&lt;$B$1,data0!AC461,""),""),"")</f>
        <v/>
      </c>
      <c r="AD462" s="7">
        <f>IF(AD$1=1,IF(data0!AD461&gt;0,IF(data0!AD461&lt;$B$1,data0!AD461,""),""),"")</f>
        <v>0.43137254901960786</v>
      </c>
      <c r="AE462" s="7">
        <f>IF(AE$1=1,IF(data0!AE461&gt;0,IF(data0!AE461&lt;$B$1,data0!AE461,""),""),"")</f>
        <v>0.13333333333333333</v>
      </c>
      <c r="AF462" s="7" t="str">
        <f>IF(AF$1=1,IF(data0!AF461&gt;0,IF(data0!AF461&lt;$B$1,data0!AF461,""),""),"")</f>
        <v/>
      </c>
      <c r="AG462" s="7" t="str">
        <f>IF(AG$1=1,IF(data0!AG461&gt;0,IF(data0!AG461&lt;$B$1,data0!AG461,""),""),"")</f>
        <v/>
      </c>
      <c r="AH462" s="7" t="str">
        <f>IF(AH$1=1,IF(data0!AH461&gt;0,IF(data0!AH461&lt;$B$1,data0!AH461,""),""),"")</f>
        <v/>
      </c>
      <c r="AI462" s="7">
        <f>IF(AI$1=1,IF(data0!AI461&gt;0,IF(data0!AI461&lt;$B$1,data0!AI461,""),""),"")</f>
        <v>3.1372549019607843E-2</v>
      </c>
      <c r="AJ462" s="7" t="str">
        <f>IF(AJ$1=1,IF(data0!AJ461&gt;0,IF(data0!AJ461&lt;$B$1,data0!AJ461,""),""),"")</f>
        <v/>
      </c>
    </row>
    <row r="463" spans="1:36" hidden="1">
      <c r="A463" s="1">
        <f>data0!A462</f>
        <v>460</v>
      </c>
      <c r="B463" s="1">
        <f>data0!B462</f>
        <v>12</v>
      </c>
      <c r="C463" s="1">
        <f>data0!C462</f>
        <v>2</v>
      </c>
      <c r="D463" s="1">
        <f>data0!D462</f>
        <v>3</v>
      </c>
      <c r="E463" s="7" t="str">
        <f>IF(E$1=1,IF(data0!E462&gt;0,IF(data0!E462&lt;$B$1,data0!E462,""),""),"")</f>
        <v/>
      </c>
      <c r="F463" s="7" t="str">
        <f>IF(F$1=1,IF(data0!F462&gt;0,IF(data0!F462&lt;$B$1,data0!F462,""),""),"")</f>
        <v/>
      </c>
      <c r="G463" s="7" t="str">
        <f>IF(G$1=1,IF(data0!G462&gt;0,IF(data0!G462&lt;$B$1,data0!G462,""),""),"")</f>
        <v/>
      </c>
      <c r="H463" s="7" t="str">
        <f>IF(H$1=1,IF(data0!H462&gt;0,IF(data0!H462&lt;$B$1,data0!H462,""),""),"")</f>
        <v/>
      </c>
      <c r="I463" s="7">
        <f>IF(I$1=1,IF(data0!I462&gt;0,IF(data0!I462&lt;$B$1,data0!I462,""),""),"")</f>
        <v>0.94117647058823528</v>
      </c>
      <c r="J463" s="7" t="str">
        <f>IF(J$1=1,IF(data0!J462&gt;0,IF(data0!J462&lt;$B$1,data0!J462,""),""),"")</f>
        <v/>
      </c>
      <c r="K463" s="7" t="str">
        <f>IF(K$1=1,IF(data0!K462&gt;0,IF(data0!K462&lt;$B$1,data0!K462,""),""),"")</f>
        <v/>
      </c>
      <c r="L463" s="7" t="str">
        <f>IF(L$1=1,IF(data0!L462&gt;0,IF(data0!L462&lt;$B$1,data0!L462,""),""),"")</f>
        <v/>
      </c>
      <c r="M463" s="7" t="str">
        <f>IF(M$1=1,IF(data0!M462&gt;0,IF(data0!M462&lt;$B$1,data0!M462,""),""),"")</f>
        <v/>
      </c>
      <c r="N463" s="7" t="str">
        <f>IF(N$1=1,IF(data0!N462&gt;0,IF(data0!N462&lt;$B$1,data0!N462,""),""),"")</f>
        <v/>
      </c>
      <c r="O463" s="7" t="str">
        <f>IF(O$1=1,IF(data0!O462&gt;0,IF(data0!O462&lt;$B$1,data0!O462,""),""),"")</f>
        <v/>
      </c>
      <c r="P463" s="7" t="str">
        <f>IF(P$1=1,IF(data0!P462&gt;0,IF(data0!P462&lt;$B$1,data0!P462,""),""),"")</f>
        <v/>
      </c>
      <c r="Q463" s="7" t="str">
        <f>IF(Q$1=1,IF(data0!Q462&gt;0,IF(data0!Q462&lt;$B$1,data0!Q462,""),""),"")</f>
        <v/>
      </c>
      <c r="R463" s="7" t="str">
        <f>IF(R$1=1,IF(data0!R462&gt;0,IF(data0!R462&lt;$B$1,data0!R462,""),""),"")</f>
        <v/>
      </c>
      <c r="S463" s="7" t="str">
        <f>IF(S$1=1,IF(data0!S462&gt;0,IF(data0!S462&lt;$B$1,data0!S462,""),""),"")</f>
        <v/>
      </c>
      <c r="T463" s="7" t="str">
        <f>IF(T$1=1,IF(data0!T462&gt;0,IF(data0!T462&lt;$B$1,data0!T462,""),""),"")</f>
        <v/>
      </c>
      <c r="U463" s="7" t="str">
        <f>IF(U$1=1,IF(data0!U462&gt;0,IF(data0!U462&lt;$B$1,data0!U462,""),""),"")</f>
        <v/>
      </c>
      <c r="V463" s="7" t="str">
        <f>IF(V$1=1,IF(data0!V462&gt;0,IF(data0!V462&lt;$B$1,data0!V462,""),""),"")</f>
        <v/>
      </c>
      <c r="W463" s="7" t="str">
        <f>IF(W$1=1,IF(data0!W462&gt;0,IF(data0!W462&lt;$B$1,data0!W462,""),""),"")</f>
        <v/>
      </c>
      <c r="X463" s="7" t="str">
        <f>IF(X$1=1,IF(data0!X462&gt;0,IF(data0!X462&lt;$B$1,data0!X462,""),""),"")</f>
        <v/>
      </c>
      <c r="Y463" s="7" t="str">
        <f>IF(Y$1=1,IF(data0!Y462&gt;0,IF(data0!Y462&lt;$B$1,data0!Y462,""),""),"")</f>
        <v/>
      </c>
      <c r="Z463" s="7" t="str">
        <f>IF(Z$1=1,IF(data0!Z462&gt;0,IF(data0!Z462&lt;$B$1,data0!Z462,""),""),"")</f>
        <v/>
      </c>
      <c r="AA463" s="7" t="str">
        <f>IF(AA$1=1,IF(data0!AA462&gt;0,IF(data0!AA462&lt;$B$1,data0!AA462,""),""),"")</f>
        <v/>
      </c>
      <c r="AB463" s="7" t="str">
        <f>IF(AB$1=1,IF(data0!AB462&gt;0,IF(data0!AB462&lt;$B$1,data0!AB462,""),""),"")</f>
        <v/>
      </c>
      <c r="AC463" s="7" t="str">
        <f>IF(AC$1=1,IF(data0!AC462&gt;0,IF(data0!AC462&lt;$B$1,data0!AC462,""),""),"")</f>
        <v/>
      </c>
      <c r="AD463" s="7">
        <f>IF(AD$1=1,IF(data0!AD462&gt;0,IF(data0!AD462&lt;$B$1,data0!AD462,""),""),"")</f>
        <v>0.32156862745098042</v>
      </c>
      <c r="AE463" s="7" t="str">
        <f>IF(AE$1=1,IF(data0!AE462&gt;0,IF(data0!AE462&lt;$B$1,data0!AE462,""),""),"")</f>
        <v/>
      </c>
      <c r="AF463" s="7" t="str">
        <f>IF(AF$1=1,IF(data0!AF462&gt;0,IF(data0!AF462&lt;$B$1,data0!AF462,""),""),"")</f>
        <v/>
      </c>
      <c r="AG463" s="7" t="str">
        <f>IF(AG$1=1,IF(data0!AG462&gt;0,IF(data0!AG462&lt;$B$1,data0!AG462,""),""),"")</f>
        <v/>
      </c>
      <c r="AH463" s="7" t="str">
        <f>IF(AH$1=1,IF(data0!AH462&gt;0,IF(data0!AH462&lt;$B$1,data0!AH462,""),""),"")</f>
        <v/>
      </c>
      <c r="AI463" s="7" t="str">
        <f>IF(AI$1=1,IF(data0!AI462&gt;0,IF(data0!AI462&lt;$B$1,data0!AI462,""),""),"")</f>
        <v/>
      </c>
      <c r="AJ463" s="7" t="str">
        <f>IF(AJ$1=1,IF(data0!AJ462&gt;0,IF(data0!AJ462&lt;$B$1,data0!AJ462,""),""),"")</f>
        <v/>
      </c>
    </row>
    <row r="464" spans="1:36" hidden="1">
      <c r="A464" s="1">
        <f>data0!A463</f>
        <v>461</v>
      </c>
      <c r="B464" s="1">
        <f>data0!B463</f>
        <v>13</v>
      </c>
      <c r="C464" s="1">
        <f>data0!C463</f>
        <v>2</v>
      </c>
      <c r="D464" s="1">
        <f>data0!D463</f>
        <v>3</v>
      </c>
      <c r="E464" s="7" t="str">
        <f>IF(E$1=1,IF(data0!E463&gt;0,IF(data0!E463&lt;$B$1,data0!E463,""),""),"")</f>
        <v/>
      </c>
      <c r="F464" s="7" t="str">
        <f>IF(F$1=1,IF(data0!F463&gt;0,IF(data0!F463&lt;$B$1,data0!F463,""),""),"")</f>
        <v/>
      </c>
      <c r="G464" s="7" t="str">
        <f>IF(G$1=1,IF(data0!G463&gt;0,IF(data0!G463&lt;$B$1,data0!G463,""),""),"")</f>
        <v/>
      </c>
      <c r="H464" s="7" t="str">
        <f>IF(H$1=1,IF(data0!H463&gt;0,IF(data0!H463&lt;$B$1,data0!H463,""),""),"")</f>
        <v/>
      </c>
      <c r="I464" s="7">
        <f>IF(I$1=1,IF(data0!I463&gt;0,IF(data0!I463&lt;$B$1,data0!I463,""),""),"")</f>
        <v>0.77254901960784317</v>
      </c>
      <c r="J464" s="7" t="str">
        <f>IF(J$1=1,IF(data0!J463&gt;0,IF(data0!J463&lt;$B$1,data0!J463,""),""),"")</f>
        <v/>
      </c>
      <c r="K464" s="7" t="str">
        <f>IF(K$1=1,IF(data0!K463&gt;0,IF(data0!K463&lt;$B$1,data0!K463,""),""),"")</f>
        <v/>
      </c>
      <c r="L464" s="7" t="str">
        <f>IF(L$1=1,IF(data0!L463&gt;0,IF(data0!L463&lt;$B$1,data0!L463,""),""),"")</f>
        <v/>
      </c>
      <c r="M464" s="7" t="str">
        <f>IF(M$1=1,IF(data0!M463&gt;0,IF(data0!M463&lt;$B$1,data0!M463,""),""),"")</f>
        <v/>
      </c>
      <c r="N464" s="7" t="str">
        <f>IF(N$1=1,IF(data0!N463&gt;0,IF(data0!N463&lt;$B$1,data0!N463,""),""),"")</f>
        <v/>
      </c>
      <c r="O464" s="7" t="str">
        <f>IF(O$1=1,IF(data0!O463&gt;0,IF(data0!O463&lt;$B$1,data0!O463,""),""),"")</f>
        <v/>
      </c>
      <c r="P464" s="7" t="str">
        <f>IF(P$1=1,IF(data0!P463&gt;0,IF(data0!P463&lt;$B$1,data0!P463,""),""),"")</f>
        <v/>
      </c>
      <c r="Q464" s="7" t="str">
        <f>IF(Q$1=1,IF(data0!Q463&gt;0,IF(data0!Q463&lt;$B$1,data0!Q463,""),""),"")</f>
        <v/>
      </c>
      <c r="R464" s="7" t="str">
        <f>IF(R$1=1,IF(data0!R463&gt;0,IF(data0!R463&lt;$B$1,data0!R463,""),""),"")</f>
        <v/>
      </c>
      <c r="S464" s="7" t="str">
        <f>IF(S$1=1,IF(data0!S463&gt;0,IF(data0!S463&lt;$B$1,data0!S463,""),""),"")</f>
        <v/>
      </c>
      <c r="T464" s="7" t="str">
        <f>IF(T$1=1,IF(data0!T463&gt;0,IF(data0!T463&lt;$B$1,data0!T463,""),""),"")</f>
        <v/>
      </c>
      <c r="U464" s="7" t="str">
        <f>IF(U$1=1,IF(data0!U463&gt;0,IF(data0!U463&lt;$B$1,data0!U463,""),""),"")</f>
        <v/>
      </c>
      <c r="V464" s="7" t="str">
        <f>IF(V$1=1,IF(data0!V463&gt;0,IF(data0!V463&lt;$B$1,data0!V463,""),""),"")</f>
        <v/>
      </c>
      <c r="W464" s="7" t="str">
        <f>IF(W$1=1,IF(data0!W463&gt;0,IF(data0!W463&lt;$B$1,data0!W463,""),""),"")</f>
        <v/>
      </c>
      <c r="X464" s="7" t="str">
        <f>IF(X$1=1,IF(data0!X463&gt;0,IF(data0!X463&lt;$B$1,data0!X463,""),""),"")</f>
        <v/>
      </c>
      <c r="Y464" s="7" t="str">
        <f>IF(Y$1=1,IF(data0!Y463&gt;0,IF(data0!Y463&lt;$B$1,data0!Y463,""),""),"")</f>
        <v/>
      </c>
      <c r="Z464" s="7" t="str">
        <f>IF(Z$1=1,IF(data0!Z463&gt;0,IF(data0!Z463&lt;$B$1,data0!Z463,""),""),"")</f>
        <v/>
      </c>
      <c r="AA464" s="7" t="str">
        <f>IF(AA$1=1,IF(data0!AA463&gt;0,IF(data0!AA463&lt;$B$1,data0!AA463,""),""),"")</f>
        <v/>
      </c>
      <c r="AB464" s="7" t="str">
        <f>IF(AB$1=1,IF(data0!AB463&gt;0,IF(data0!AB463&lt;$B$1,data0!AB463,""),""),"")</f>
        <v/>
      </c>
      <c r="AC464" s="7" t="str">
        <f>IF(AC$1=1,IF(data0!AC463&gt;0,IF(data0!AC463&lt;$B$1,data0!AC463,""),""),"")</f>
        <v/>
      </c>
      <c r="AD464" s="7">
        <f>IF(AD$1=1,IF(data0!AD463&gt;0,IF(data0!AD463&lt;$B$1,data0!AD463,""),""),"")</f>
        <v>0.13333333333333333</v>
      </c>
      <c r="AE464" s="7" t="str">
        <f>IF(AE$1=1,IF(data0!AE463&gt;0,IF(data0!AE463&lt;$B$1,data0!AE463,""),""),"")</f>
        <v/>
      </c>
      <c r="AF464" s="7" t="str">
        <f>IF(AF$1=1,IF(data0!AF463&gt;0,IF(data0!AF463&lt;$B$1,data0!AF463,""),""),"")</f>
        <v/>
      </c>
      <c r="AG464" s="7" t="str">
        <f>IF(AG$1=1,IF(data0!AG463&gt;0,IF(data0!AG463&lt;$B$1,data0!AG463,""),""),"")</f>
        <v/>
      </c>
      <c r="AH464" s="7" t="str">
        <f>IF(AH$1=1,IF(data0!AH463&gt;0,IF(data0!AH463&lt;$B$1,data0!AH463,""),""),"")</f>
        <v/>
      </c>
      <c r="AI464" s="7" t="str">
        <f>IF(AI$1=1,IF(data0!AI463&gt;0,IF(data0!AI463&lt;$B$1,data0!AI463,""),""),"")</f>
        <v/>
      </c>
      <c r="AJ464" s="7" t="str">
        <f>IF(AJ$1=1,IF(data0!AJ463&gt;0,IF(data0!AJ463&lt;$B$1,data0!AJ463,""),""),"")</f>
        <v/>
      </c>
    </row>
    <row r="465" spans="1:36" hidden="1">
      <c r="A465" s="1">
        <f>data0!A464</f>
        <v>462</v>
      </c>
      <c r="B465" s="1">
        <f>data0!B464</f>
        <v>14</v>
      </c>
      <c r="C465" s="1">
        <f>data0!C464</f>
        <v>2</v>
      </c>
      <c r="D465" s="1">
        <f>data0!D464</f>
        <v>3</v>
      </c>
      <c r="E465" s="7" t="str">
        <f>IF(E$1=1,IF(data0!E464&gt;0,IF(data0!E464&lt;$B$1,data0!E464,""),""),"")</f>
        <v/>
      </c>
      <c r="F465" s="7" t="str">
        <f>IF(F$1=1,IF(data0!F464&gt;0,IF(data0!F464&lt;$B$1,data0!F464,""),""),"")</f>
        <v/>
      </c>
      <c r="G465" s="7" t="str">
        <f>IF(G$1=1,IF(data0!G464&gt;0,IF(data0!G464&lt;$B$1,data0!G464,""),""),"")</f>
        <v/>
      </c>
      <c r="H465" s="7" t="str">
        <f>IF(H$1=1,IF(data0!H464&gt;0,IF(data0!H464&lt;$B$1,data0!H464,""),""),"")</f>
        <v/>
      </c>
      <c r="I465" s="7">
        <f>IF(I$1=1,IF(data0!I464&gt;0,IF(data0!I464&lt;$B$1,data0!I464,""),""),"")</f>
        <v>0.65490196078431373</v>
      </c>
      <c r="J465" s="7" t="str">
        <f>IF(J$1=1,IF(data0!J464&gt;0,IF(data0!J464&lt;$B$1,data0!J464,""),""),"")</f>
        <v/>
      </c>
      <c r="K465" s="7" t="str">
        <f>IF(K$1=1,IF(data0!K464&gt;0,IF(data0!K464&lt;$B$1,data0!K464,""),""),"")</f>
        <v/>
      </c>
      <c r="L465" s="7" t="str">
        <f>IF(L$1=1,IF(data0!L464&gt;0,IF(data0!L464&lt;$B$1,data0!L464,""),""),"")</f>
        <v/>
      </c>
      <c r="M465" s="7" t="str">
        <f>IF(M$1=1,IF(data0!M464&gt;0,IF(data0!M464&lt;$B$1,data0!M464,""),""),"")</f>
        <v/>
      </c>
      <c r="N465" s="7" t="str">
        <f>IF(N$1=1,IF(data0!N464&gt;0,IF(data0!N464&lt;$B$1,data0!N464,""),""),"")</f>
        <v/>
      </c>
      <c r="O465" s="7" t="str">
        <f>IF(O$1=1,IF(data0!O464&gt;0,IF(data0!O464&lt;$B$1,data0!O464,""),""),"")</f>
        <v/>
      </c>
      <c r="P465" s="7" t="str">
        <f>IF(P$1=1,IF(data0!P464&gt;0,IF(data0!P464&lt;$B$1,data0!P464,""),""),"")</f>
        <v/>
      </c>
      <c r="Q465" s="7" t="str">
        <f>IF(Q$1=1,IF(data0!Q464&gt;0,IF(data0!Q464&lt;$B$1,data0!Q464,""),""),"")</f>
        <v/>
      </c>
      <c r="R465" s="7" t="str">
        <f>IF(R$1=1,IF(data0!R464&gt;0,IF(data0!R464&lt;$B$1,data0!R464,""),""),"")</f>
        <v/>
      </c>
      <c r="S465" s="7" t="str">
        <f>IF(S$1=1,IF(data0!S464&gt;0,IF(data0!S464&lt;$B$1,data0!S464,""),""),"")</f>
        <v/>
      </c>
      <c r="T465" s="7" t="str">
        <f>IF(T$1=1,IF(data0!T464&gt;0,IF(data0!T464&lt;$B$1,data0!T464,""),""),"")</f>
        <v/>
      </c>
      <c r="U465" s="7" t="str">
        <f>IF(U$1=1,IF(data0!U464&gt;0,IF(data0!U464&lt;$B$1,data0!U464,""),""),"")</f>
        <v/>
      </c>
      <c r="V465" s="7" t="str">
        <f>IF(V$1=1,IF(data0!V464&gt;0,IF(data0!V464&lt;$B$1,data0!V464,""),""),"")</f>
        <v/>
      </c>
      <c r="W465" s="7" t="str">
        <f>IF(W$1=1,IF(data0!W464&gt;0,IF(data0!W464&lt;$B$1,data0!W464,""),""),"")</f>
        <v/>
      </c>
      <c r="X465" s="7" t="str">
        <f>IF(X$1=1,IF(data0!X464&gt;0,IF(data0!X464&lt;$B$1,data0!X464,""),""),"")</f>
        <v/>
      </c>
      <c r="Y465" s="7" t="str">
        <f>IF(Y$1=1,IF(data0!Y464&gt;0,IF(data0!Y464&lt;$B$1,data0!Y464,""),""),"")</f>
        <v/>
      </c>
      <c r="Z465" s="7" t="str">
        <f>IF(Z$1=1,IF(data0!Z464&gt;0,IF(data0!Z464&lt;$B$1,data0!Z464,""),""),"")</f>
        <v/>
      </c>
      <c r="AA465" s="7" t="str">
        <f>IF(AA$1=1,IF(data0!AA464&gt;0,IF(data0!AA464&lt;$B$1,data0!AA464,""),""),"")</f>
        <v/>
      </c>
      <c r="AB465" s="7" t="str">
        <f>IF(AB$1=1,IF(data0!AB464&gt;0,IF(data0!AB464&lt;$B$1,data0!AB464,""),""),"")</f>
        <v/>
      </c>
      <c r="AC465" s="7" t="str">
        <f>IF(AC$1=1,IF(data0!AC464&gt;0,IF(data0!AC464&lt;$B$1,data0!AC464,""),""),"")</f>
        <v/>
      </c>
      <c r="AD465" s="7">
        <f>IF(AD$1=1,IF(data0!AD464&gt;0,IF(data0!AD464&lt;$B$1,data0!AD464,""),""),"")</f>
        <v>3.9215686274509803E-3</v>
      </c>
      <c r="AE465" s="7" t="str">
        <f>IF(AE$1=1,IF(data0!AE464&gt;0,IF(data0!AE464&lt;$B$1,data0!AE464,""),""),"")</f>
        <v/>
      </c>
      <c r="AF465" s="7" t="str">
        <f>IF(AF$1=1,IF(data0!AF464&gt;0,IF(data0!AF464&lt;$B$1,data0!AF464,""),""),"")</f>
        <v/>
      </c>
      <c r="AG465" s="7" t="str">
        <f>IF(AG$1=1,IF(data0!AG464&gt;0,IF(data0!AG464&lt;$B$1,data0!AG464,""),""),"")</f>
        <v/>
      </c>
      <c r="AH465" s="7" t="str">
        <f>IF(AH$1=1,IF(data0!AH464&gt;0,IF(data0!AH464&lt;$B$1,data0!AH464,""),""),"")</f>
        <v/>
      </c>
      <c r="AI465" s="7" t="str">
        <f>IF(AI$1=1,IF(data0!AI464&gt;0,IF(data0!AI464&lt;$B$1,data0!AI464,""),""),"")</f>
        <v/>
      </c>
      <c r="AJ465" s="7" t="str">
        <f>IF(AJ$1=1,IF(data0!AJ464&gt;0,IF(data0!AJ464&lt;$B$1,data0!AJ464,""),""),"")</f>
        <v/>
      </c>
    </row>
    <row r="466" spans="1:36" hidden="1">
      <c r="A466" s="1">
        <f>data0!A465</f>
        <v>463</v>
      </c>
      <c r="B466" s="1">
        <f>data0!B465</f>
        <v>15</v>
      </c>
      <c r="C466" s="1">
        <f>data0!C465</f>
        <v>2</v>
      </c>
      <c r="D466" s="1">
        <f>data0!D465</f>
        <v>3</v>
      </c>
      <c r="E466" s="7" t="str">
        <f>IF(E$1=1,IF(data0!E465&gt;0,IF(data0!E465&lt;$B$1,data0!E465,""),""),"")</f>
        <v/>
      </c>
      <c r="F466" s="7" t="str">
        <f>IF(F$1=1,IF(data0!F465&gt;0,IF(data0!F465&lt;$B$1,data0!F465,""),""),"")</f>
        <v/>
      </c>
      <c r="G466" s="7" t="str">
        <f>IF(G$1=1,IF(data0!G465&gt;0,IF(data0!G465&lt;$B$1,data0!G465,""),""),"")</f>
        <v/>
      </c>
      <c r="H466" s="7" t="str">
        <f>IF(H$1=1,IF(data0!H465&gt;0,IF(data0!H465&lt;$B$1,data0!H465,""),""),"")</f>
        <v/>
      </c>
      <c r="I466" s="7">
        <f>IF(I$1=1,IF(data0!I465&gt;0,IF(data0!I465&lt;$B$1,data0!I465,""),""),"")</f>
        <v>0.48627450980392156</v>
      </c>
      <c r="J466" s="7" t="str">
        <f>IF(J$1=1,IF(data0!J465&gt;0,IF(data0!J465&lt;$B$1,data0!J465,""),""),"")</f>
        <v/>
      </c>
      <c r="K466" s="7" t="str">
        <f>IF(K$1=1,IF(data0!K465&gt;0,IF(data0!K465&lt;$B$1,data0!K465,""),""),"")</f>
        <v/>
      </c>
      <c r="L466" s="7" t="str">
        <f>IF(L$1=1,IF(data0!L465&gt;0,IF(data0!L465&lt;$B$1,data0!L465,""),""),"")</f>
        <v/>
      </c>
      <c r="M466" s="7" t="str">
        <f>IF(M$1=1,IF(data0!M465&gt;0,IF(data0!M465&lt;$B$1,data0!M465,""),""),"")</f>
        <v/>
      </c>
      <c r="N466" s="7" t="str">
        <f>IF(N$1=1,IF(data0!N465&gt;0,IF(data0!N465&lt;$B$1,data0!N465,""),""),"")</f>
        <v/>
      </c>
      <c r="O466" s="7">
        <f>IF(O$1=1,IF(data0!O465&gt;0,IF(data0!O465&lt;$B$1,data0!O465,""),""),"")</f>
        <v>0.78431372549019607</v>
      </c>
      <c r="P466" s="7" t="str">
        <f>IF(P$1=1,IF(data0!P465&gt;0,IF(data0!P465&lt;$B$1,data0!P465,""),""),"")</f>
        <v/>
      </c>
      <c r="Q466" s="7" t="str">
        <f>IF(Q$1=1,IF(data0!Q465&gt;0,IF(data0!Q465&lt;$B$1,data0!Q465,""),""),"")</f>
        <v/>
      </c>
      <c r="R466" s="7" t="str">
        <f>IF(R$1=1,IF(data0!R465&gt;0,IF(data0!R465&lt;$B$1,data0!R465,""),""),"")</f>
        <v/>
      </c>
      <c r="S466" s="7" t="str">
        <f>IF(S$1=1,IF(data0!S465&gt;0,IF(data0!S465&lt;$B$1,data0!S465,""),""),"")</f>
        <v/>
      </c>
      <c r="T466" s="7" t="str">
        <f>IF(T$1=1,IF(data0!T465&gt;0,IF(data0!T465&lt;$B$1,data0!T465,""),""),"")</f>
        <v/>
      </c>
      <c r="U466" s="7" t="str">
        <f>IF(U$1=1,IF(data0!U465&gt;0,IF(data0!U465&lt;$B$1,data0!U465,""),""),"")</f>
        <v/>
      </c>
      <c r="V466" s="7" t="str">
        <f>IF(V$1=1,IF(data0!V465&gt;0,IF(data0!V465&lt;$B$1,data0!V465,""),""),"")</f>
        <v/>
      </c>
      <c r="W466" s="7" t="str">
        <f>IF(W$1=1,IF(data0!W465&gt;0,IF(data0!W465&lt;$B$1,data0!W465,""),""),"")</f>
        <v/>
      </c>
      <c r="X466" s="7" t="str">
        <f>IF(X$1=1,IF(data0!X465&gt;0,IF(data0!X465&lt;$B$1,data0!X465,""),""),"")</f>
        <v/>
      </c>
      <c r="Y466" s="7" t="str">
        <f>IF(Y$1=1,IF(data0!Y465&gt;0,IF(data0!Y465&lt;$B$1,data0!Y465,""),""),"")</f>
        <v/>
      </c>
      <c r="Z466" s="7" t="str">
        <f>IF(Z$1=1,IF(data0!Z465&gt;0,IF(data0!Z465&lt;$B$1,data0!Z465,""),""),"")</f>
        <v/>
      </c>
      <c r="AA466" s="7" t="str">
        <f>IF(AA$1=1,IF(data0!AA465&gt;0,IF(data0!AA465&lt;$B$1,data0!AA465,""),""),"")</f>
        <v/>
      </c>
      <c r="AB466" s="7" t="str">
        <f>IF(AB$1=1,IF(data0!AB465&gt;0,IF(data0!AB465&lt;$B$1,data0!AB465,""),""),"")</f>
        <v/>
      </c>
      <c r="AC466" s="7" t="str">
        <f>IF(AC$1=1,IF(data0!AC465&gt;0,IF(data0!AC465&lt;$B$1,data0!AC465,""),""),"")</f>
        <v/>
      </c>
      <c r="AD466" s="7" t="str">
        <f>IF(AD$1=1,IF(data0!AD465&gt;0,IF(data0!AD465&lt;$B$1,data0!AD465,""),""),"")</f>
        <v/>
      </c>
      <c r="AE466" s="7" t="str">
        <f>IF(AE$1=1,IF(data0!AE465&gt;0,IF(data0!AE465&lt;$B$1,data0!AE465,""),""),"")</f>
        <v/>
      </c>
      <c r="AF466" s="7" t="str">
        <f>IF(AF$1=1,IF(data0!AF465&gt;0,IF(data0!AF465&lt;$B$1,data0!AF465,""),""),"")</f>
        <v/>
      </c>
      <c r="AG466" s="7" t="str">
        <f>IF(AG$1=1,IF(data0!AG465&gt;0,IF(data0!AG465&lt;$B$1,data0!AG465,""),""),"")</f>
        <v/>
      </c>
      <c r="AH466" s="7" t="str">
        <f>IF(AH$1=1,IF(data0!AH465&gt;0,IF(data0!AH465&lt;$B$1,data0!AH465,""),""),"")</f>
        <v/>
      </c>
      <c r="AI466" s="7" t="str">
        <f>IF(AI$1=1,IF(data0!AI465&gt;0,IF(data0!AI465&lt;$B$1,data0!AI465,""),""),"")</f>
        <v/>
      </c>
      <c r="AJ466" s="7" t="str">
        <f>IF(AJ$1=1,IF(data0!AJ465&gt;0,IF(data0!AJ465&lt;$B$1,data0!AJ465,""),""),"")</f>
        <v/>
      </c>
    </row>
    <row r="467" spans="1:36" hidden="1">
      <c r="A467" s="1">
        <f>data0!A466</f>
        <v>464</v>
      </c>
      <c r="B467" s="1">
        <f>data0!B466</f>
        <v>16</v>
      </c>
      <c r="C467" s="1">
        <f>data0!C466</f>
        <v>2</v>
      </c>
      <c r="D467" s="1">
        <f>data0!D466</f>
        <v>3</v>
      </c>
      <c r="E467" s="7" t="str">
        <f>IF(E$1=1,IF(data0!E466&gt;0,IF(data0!E466&lt;$B$1,data0!E466,""),""),"")</f>
        <v/>
      </c>
      <c r="F467" s="7" t="str">
        <f>IF(F$1=1,IF(data0!F466&gt;0,IF(data0!F466&lt;$B$1,data0!F466,""),""),"")</f>
        <v/>
      </c>
      <c r="G467" s="7">
        <f>IF(G$1=1,IF(data0!G466&gt;0,IF(data0!G466&lt;$B$1,data0!G466,""),""),"")</f>
        <v>0.94117647058823528</v>
      </c>
      <c r="H467" s="7" t="str">
        <f>IF(H$1=1,IF(data0!H466&gt;0,IF(data0!H466&lt;$B$1,data0!H466,""),""),"")</f>
        <v/>
      </c>
      <c r="I467" s="7">
        <f>IF(I$1=1,IF(data0!I466&gt;0,IF(data0!I466&lt;$B$1,data0!I466,""),""),"")</f>
        <v>0.36470588235294116</v>
      </c>
      <c r="J467" s="7" t="str">
        <f>IF(J$1=1,IF(data0!J466&gt;0,IF(data0!J466&lt;$B$1,data0!J466,""),""),"")</f>
        <v/>
      </c>
      <c r="K467" s="7" t="str">
        <f>IF(K$1=1,IF(data0!K466&gt;0,IF(data0!K466&lt;$B$1,data0!K466,""),""),"")</f>
        <v/>
      </c>
      <c r="L467" s="7" t="str">
        <f>IF(L$1=1,IF(data0!L466&gt;0,IF(data0!L466&lt;$B$1,data0!L466,""),""),"")</f>
        <v/>
      </c>
      <c r="M467" s="7">
        <f>IF(M$1=1,IF(data0!M466&gt;0,IF(data0!M466&lt;$B$1,data0!M466,""),""),"")</f>
        <v>0.84705882352941175</v>
      </c>
      <c r="N467" s="7" t="str">
        <f>IF(N$1=1,IF(data0!N466&gt;0,IF(data0!N466&lt;$B$1,data0!N466,""),""),"")</f>
        <v/>
      </c>
      <c r="O467" s="7">
        <f>IF(O$1=1,IF(data0!O466&gt;0,IF(data0!O466&lt;$B$1,data0!O466,""),""),"")</f>
        <v>0.65490196078431373</v>
      </c>
      <c r="P467" s="7" t="str">
        <f>IF(P$1=1,IF(data0!P466&gt;0,IF(data0!P466&lt;$B$1,data0!P466,""),""),"")</f>
        <v/>
      </c>
      <c r="Q467" s="7" t="str">
        <f>IF(Q$1=1,IF(data0!Q466&gt;0,IF(data0!Q466&lt;$B$1,data0!Q466,""),""),"")</f>
        <v/>
      </c>
      <c r="R467" s="7" t="str">
        <f>IF(R$1=1,IF(data0!R466&gt;0,IF(data0!R466&lt;$B$1,data0!R466,""),""),"")</f>
        <v/>
      </c>
      <c r="S467" s="7" t="str">
        <f>IF(S$1=1,IF(data0!S466&gt;0,IF(data0!S466&lt;$B$1,data0!S466,""),""),"")</f>
        <v/>
      </c>
      <c r="T467" s="7" t="str">
        <f>IF(T$1=1,IF(data0!T466&gt;0,IF(data0!T466&lt;$B$1,data0!T466,""),""),"")</f>
        <v/>
      </c>
      <c r="U467" s="7" t="str">
        <f>IF(U$1=1,IF(data0!U466&gt;0,IF(data0!U466&lt;$B$1,data0!U466,""),""),"")</f>
        <v/>
      </c>
      <c r="V467" s="7" t="str">
        <f>IF(V$1=1,IF(data0!V466&gt;0,IF(data0!V466&lt;$B$1,data0!V466,""),""),"")</f>
        <v/>
      </c>
      <c r="W467" s="7" t="str">
        <f>IF(W$1=1,IF(data0!W466&gt;0,IF(data0!W466&lt;$B$1,data0!W466,""),""),"")</f>
        <v/>
      </c>
      <c r="X467" s="7" t="str">
        <f>IF(X$1=1,IF(data0!X466&gt;0,IF(data0!X466&lt;$B$1,data0!X466,""),""),"")</f>
        <v/>
      </c>
      <c r="Y467" s="7" t="str">
        <f>IF(Y$1=1,IF(data0!Y466&gt;0,IF(data0!Y466&lt;$B$1,data0!Y466,""),""),"")</f>
        <v/>
      </c>
      <c r="Z467" s="7" t="str">
        <f>IF(Z$1=1,IF(data0!Z466&gt;0,IF(data0!Z466&lt;$B$1,data0!Z466,""),""),"")</f>
        <v/>
      </c>
      <c r="AA467" s="7" t="str">
        <f>IF(AA$1=1,IF(data0!AA466&gt;0,IF(data0!AA466&lt;$B$1,data0!AA466,""),""),"")</f>
        <v/>
      </c>
      <c r="AB467" s="7" t="str">
        <f>IF(AB$1=1,IF(data0!AB466&gt;0,IF(data0!AB466&lt;$B$1,data0!AB466,""),""),"")</f>
        <v/>
      </c>
      <c r="AC467" s="7" t="str">
        <f>IF(AC$1=1,IF(data0!AC466&gt;0,IF(data0!AC466&lt;$B$1,data0!AC466,""),""),"")</f>
        <v/>
      </c>
      <c r="AD467" s="7" t="str">
        <f>IF(AD$1=1,IF(data0!AD466&gt;0,IF(data0!AD466&lt;$B$1,data0!AD466,""),""),"")</f>
        <v/>
      </c>
      <c r="AE467" s="7" t="str">
        <f>IF(AE$1=1,IF(data0!AE466&gt;0,IF(data0!AE466&lt;$B$1,data0!AE466,""),""),"")</f>
        <v/>
      </c>
      <c r="AF467" s="7" t="str">
        <f>IF(AF$1=1,IF(data0!AF466&gt;0,IF(data0!AF466&lt;$B$1,data0!AF466,""),""),"")</f>
        <v/>
      </c>
      <c r="AG467" s="7" t="str">
        <f>IF(AG$1=1,IF(data0!AG466&gt;0,IF(data0!AG466&lt;$B$1,data0!AG466,""),""),"")</f>
        <v/>
      </c>
      <c r="AH467" s="7" t="str">
        <f>IF(AH$1=1,IF(data0!AH466&gt;0,IF(data0!AH466&lt;$B$1,data0!AH466,""),""),"")</f>
        <v/>
      </c>
      <c r="AI467" s="7" t="str">
        <f>IF(AI$1=1,IF(data0!AI466&gt;0,IF(data0!AI466&lt;$B$1,data0!AI466,""),""),"")</f>
        <v/>
      </c>
      <c r="AJ467" s="7" t="str">
        <f>IF(AJ$1=1,IF(data0!AJ466&gt;0,IF(data0!AJ466&lt;$B$1,data0!AJ466,""),""),"")</f>
        <v/>
      </c>
    </row>
    <row r="468" spans="1:36" hidden="1">
      <c r="A468" s="1">
        <f>data0!A467</f>
        <v>465</v>
      </c>
      <c r="B468" s="1">
        <f>data0!B467</f>
        <v>17</v>
      </c>
      <c r="C468" s="1">
        <f>data0!C467</f>
        <v>2</v>
      </c>
      <c r="D468" s="1">
        <f>data0!D467</f>
        <v>3</v>
      </c>
      <c r="E468" s="7" t="str">
        <f>IF(E$1=1,IF(data0!E467&gt;0,IF(data0!E467&lt;$B$1,data0!E467,""),""),"")</f>
        <v/>
      </c>
      <c r="F468" s="7" t="str">
        <f>IF(F$1=1,IF(data0!F467&gt;0,IF(data0!F467&lt;$B$1,data0!F467,""),""),"")</f>
        <v/>
      </c>
      <c r="G468" s="7">
        <f>IF(G$1=1,IF(data0!G467&gt;0,IF(data0!G467&lt;$B$1,data0!G467,""),""),"")</f>
        <v>0.77647058823529413</v>
      </c>
      <c r="H468" s="7" t="str">
        <f>IF(H$1=1,IF(data0!H467&gt;0,IF(data0!H467&lt;$B$1,data0!H467,""),""),"")</f>
        <v/>
      </c>
      <c r="I468" s="7">
        <f>IF(I$1=1,IF(data0!I467&gt;0,IF(data0!I467&lt;$B$1,data0!I467,""),""),"")</f>
        <v>0.19607843137254902</v>
      </c>
      <c r="J468" s="7" t="str">
        <f>IF(J$1=1,IF(data0!J467&gt;0,IF(data0!J467&lt;$B$1,data0!J467,""),""),"")</f>
        <v/>
      </c>
      <c r="K468" s="7" t="str">
        <f>IF(K$1=1,IF(data0!K467&gt;0,IF(data0!K467&lt;$B$1,data0!K467,""),""),"")</f>
        <v/>
      </c>
      <c r="L468" s="7" t="str">
        <f>IF(L$1=1,IF(data0!L467&gt;0,IF(data0!L467&lt;$B$1,data0!L467,""),""),"")</f>
        <v/>
      </c>
      <c r="M468" s="7">
        <f>IF(M$1=1,IF(data0!M467&gt;0,IF(data0!M467&lt;$B$1,data0!M467,""),""),"")</f>
        <v>0.6705882352941176</v>
      </c>
      <c r="N468" s="7" t="str">
        <f>IF(N$1=1,IF(data0!N467&gt;0,IF(data0!N467&lt;$B$1,data0!N467,""),""),"")</f>
        <v/>
      </c>
      <c r="O468" s="7">
        <f>IF(O$1=1,IF(data0!O467&gt;0,IF(data0!O467&lt;$B$1,data0!O467,""),""),"")</f>
        <v>0.49019607843137253</v>
      </c>
      <c r="P468" s="7" t="str">
        <f>IF(P$1=1,IF(data0!P467&gt;0,IF(data0!P467&lt;$B$1,data0!P467,""),""),"")</f>
        <v/>
      </c>
      <c r="Q468" s="7" t="str">
        <f>IF(Q$1=1,IF(data0!Q467&gt;0,IF(data0!Q467&lt;$B$1,data0!Q467,""),""),"")</f>
        <v/>
      </c>
      <c r="R468" s="7" t="str">
        <f>IF(R$1=1,IF(data0!R467&gt;0,IF(data0!R467&lt;$B$1,data0!R467,""),""),"")</f>
        <v/>
      </c>
      <c r="S468" s="7" t="str">
        <f>IF(S$1=1,IF(data0!S467&gt;0,IF(data0!S467&lt;$B$1,data0!S467,""),""),"")</f>
        <v/>
      </c>
      <c r="T468" s="7" t="str">
        <f>IF(T$1=1,IF(data0!T467&gt;0,IF(data0!T467&lt;$B$1,data0!T467,""),""),"")</f>
        <v/>
      </c>
      <c r="U468" s="7" t="str">
        <f>IF(U$1=1,IF(data0!U467&gt;0,IF(data0!U467&lt;$B$1,data0!U467,""),""),"")</f>
        <v/>
      </c>
      <c r="V468" s="7" t="str">
        <f>IF(V$1=1,IF(data0!V467&gt;0,IF(data0!V467&lt;$B$1,data0!V467,""),""),"")</f>
        <v/>
      </c>
      <c r="W468" s="7" t="str">
        <f>IF(W$1=1,IF(data0!W467&gt;0,IF(data0!W467&lt;$B$1,data0!W467,""),""),"")</f>
        <v/>
      </c>
      <c r="X468" s="7" t="str">
        <f>IF(X$1=1,IF(data0!X467&gt;0,IF(data0!X467&lt;$B$1,data0!X467,""),""),"")</f>
        <v/>
      </c>
      <c r="Y468" s="7" t="str">
        <f>IF(Y$1=1,IF(data0!Y467&gt;0,IF(data0!Y467&lt;$B$1,data0!Y467,""),""),"")</f>
        <v/>
      </c>
      <c r="Z468" s="7" t="str">
        <f>IF(Z$1=1,IF(data0!Z467&gt;0,IF(data0!Z467&lt;$B$1,data0!Z467,""),""),"")</f>
        <v/>
      </c>
      <c r="AA468" s="7" t="str">
        <f>IF(AA$1=1,IF(data0!AA467&gt;0,IF(data0!AA467&lt;$B$1,data0!AA467,""),""),"")</f>
        <v/>
      </c>
      <c r="AB468" s="7" t="str">
        <f>IF(AB$1=1,IF(data0!AB467&gt;0,IF(data0!AB467&lt;$B$1,data0!AB467,""),""),"")</f>
        <v/>
      </c>
      <c r="AC468" s="7" t="str">
        <f>IF(AC$1=1,IF(data0!AC467&gt;0,IF(data0!AC467&lt;$B$1,data0!AC467,""),""),"")</f>
        <v/>
      </c>
      <c r="AD468" s="7" t="str">
        <f>IF(AD$1=1,IF(data0!AD467&gt;0,IF(data0!AD467&lt;$B$1,data0!AD467,""),""),"")</f>
        <v/>
      </c>
      <c r="AE468" s="7" t="str">
        <f>IF(AE$1=1,IF(data0!AE467&gt;0,IF(data0!AE467&lt;$B$1,data0!AE467,""),""),"")</f>
        <v/>
      </c>
      <c r="AF468" s="7" t="str">
        <f>IF(AF$1=1,IF(data0!AF467&gt;0,IF(data0!AF467&lt;$B$1,data0!AF467,""),""),"")</f>
        <v/>
      </c>
      <c r="AG468" s="7" t="str">
        <f>IF(AG$1=1,IF(data0!AG467&gt;0,IF(data0!AG467&lt;$B$1,data0!AG467,""),""),"")</f>
        <v/>
      </c>
      <c r="AH468" s="7" t="str">
        <f>IF(AH$1=1,IF(data0!AH467&gt;0,IF(data0!AH467&lt;$B$1,data0!AH467,""),""),"")</f>
        <v/>
      </c>
      <c r="AI468" s="7" t="str">
        <f>IF(AI$1=1,IF(data0!AI467&gt;0,IF(data0!AI467&lt;$B$1,data0!AI467,""),""),"")</f>
        <v/>
      </c>
      <c r="AJ468" s="7" t="str">
        <f>IF(AJ$1=1,IF(data0!AJ467&gt;0,IF(data0!AJ467&lt;$B$1,data0!AJ467,""),""),"")</f>
        <v/>
      </c>
    </row>
    <row r="469" spans="1:36" hidden="1">
      <c r="A469" s="1">
        <f>data0!A468</f>
        <v>466</v>
      </c>
      <c r="B469" s="1">
        <f>data0!B468</f>
        <v>18</v>
      </c>
      <c r="C469" s="1">
        <f>data0!C468</f>
        <v>2</v>
      </c>
      <c r="D469" s="1">
        <f>data0!D468</f>
        <v>3</v>
      </c>
      <c r="E469" s="7" t="str">
        <f>IF(E$1=1,IF(data0!E468&gt;0,IF(data0!E468&lt;$B$1,data0!E468,""),""),"")</f>
        <v/>
      </c>
      <c r="F469" s="7" t="str">
        <f>IF(F$1=1,IF(data0!F468&gt;0,IF(data0!F468&lt;$B$1,data0!F468,""),""),"")</f>
        <v/>
      </c>
      <c r="G469" s="7">
        <f>IF(G$1=1,IF(data0!G468&gt;0,IF(data0!G468&lt;$B$1,data0!G468,""),""),"")</f>
        <v>0.64313725490196083</v>
      </c>
      <c r="H469" s="7" t="str">
        <f>IF(H$1=1,IF(data0!H468&gt;0,IF(data0!H468&lt;$B$1,data0!H468,""),""),"")</f>
        <v/>
      </c>
      <c r="I469" s="7">
        <f>IF(I$1=1,IF(data0!I468&gt;0,IF(data0!I468&lt;$B$1,data0!I468,""),""),"")</f>
        <v>7.8431372549019607E-2</v>
      </c>
      <c r="J469" s="7" t="str">
        <f>IF(J$1=1,IF(data0!J468&gt;0,IF(data0!J468&lt;$B$1,data0!J468,""),""),"")</f>
        <v/>
      </c>
      <c r="K469" s="7" t="str">
        <f>IF(K$1=1,IF(data0!K468&gt;0,IF(data0!K468&lt;$B$1,data0!K468,""),""),"")</f>
        <v/>
      </c>
      <c r="L469" s="7" t="str">
        <f>IF(L$1=1,IF(data0!L468&gt;0,IF(data0!L468&lt;$B$1,data0!L468,""),""),"")</f>
        <v/>
      </c>
      <c r="M469" s="7">
        <f>IF(M$1=1,IF(data0!M468&gt;0,IF(data0!M468&lt;$B$1,data0!M468,""),""),"")</f>
        <v>0.54509803921568623</v>
      </c>
      <c r="N469" s="7" t="str">
        <f>IF(N$1=1,IF(data0!N468&gt;0,IF(data0!N468&lt;$B$1,data0!N468,""),""),"")</f>
        <v/>
      </c>
      <c r="O469" s="7">
        <f>IF(O$1=1,IF(data0!O468&gt;0,IF(data0!O468&lt;$B$1,data0!O468,""),""),"")</f>
        <v>0.3411764705882353</v>
      </c>
      <c r="P469" s="7" t="str">
        <f>IF(P$1=1,IF(data0!P468&gt;0,IF(data0!P468&lt;$B$1,data0!P468,""),""),"")</f>
        <v/>
      </c>
      <c r="Q469" s="7" t="str">
        <f>IF(Q$1=1,IF(data0!Q468&gt;0,IF(data0!Q468&lt;$B$1,data0!Q468,""),""),"")</f>
        <v/>
      </c>
      <c r="R469" s="7" t="str">
        <f>IF(R$1=1,IF(data0!R468&gt;0,IF(data0!R468&lt;$B$1,data0!R468,""),""),"")</f>
        <v/>
      </c>
      <c r="S469" s="7" t="str">
        <f>IF(S$1=1,IF(data0!S468&gt;0,IF(data0!S468&lt;$B$1,data0!S468,""),""),"")</f>
        <v/>
      </c>
      <c r="T469" s="7" t="str">
        <f>IF(T$1=1,IF(data0!T468&gt;0,IF(data0!T468&lt;$B$1,data0!T468,""),""),"")</f>
        <v/>
      </c>
      <c r="U469" s="7" t="str">
        <f>IF(U$1=1,IF(data0!U468&gt;0,IF(data0!U468&lt;$B$1,data0!U468,""),""),"")</f>
        <v/>
      </c>
      <c r="V469" s="7" t="str">
        <f>IF(V$1=1,IF(data0!V468&gt;0,IF(data0!V468&lt;$B$1,data0!V468,""),""),"")</f>
        <v/>
      </c>
      <c r="W469" s="7" t="str">
        <f>IF(W$1=1,IF(data0!W468&gt;0,IF(data0!W468&lt;$B$1,data0!W468,""),""),"")</f>
        <v/>
      </c>
      <c r="X469" s="7">
        <f>IF(X$1=1,IF(data0!X468&gt;0,IF(data0!X468&lt;$B$1,data0!X468,""),""),"")</f>
        <v>0.87058823529411766</v>
      </c>
      <c r="Y469" s="7" t="str">
        <f>IF(Y$1=1,IF(data0!Y468&gt;0,IF(data0!Y468&lt;$B$1,data0!Y468,""),""),"")</f>
        <v/>
      </c>
      <c r="Z469" s="7" t="str">
        <f>IF(Z$1=1,IF(data0!Z468&gt;0,IF(data0!Z468&lt;$B$1,data0!Z468,""),""),"")</f>
        <v/>
      </c>
      <c r="AA469" s="7" t="str">
        <f>IF(AA$1=1,IF(data0!AA468&gt;0,IF(data0!AA468&lt;$B$1,data0!AA468,""),""),"")</f>
        <v/>
      </c>
      <c r="AB469" s="7" t="str">
        <f>IF(AB$1=1,IF(data0!AB468&gt;0,IF(data0!AB468&lt;$B$1,data0!AB468,""),""),"")</f>
        <v/>
      </c>
      <c r="AC469" s="7" t="str">
        <f>IF(AC$1=1,IF(data0!AC468&gt;0,IF(data0!AC468&lt;$B$1,data0!AC468,""),""),"")</f>
        <v/>
      </c>
      <c r="AD469" s="7" t="str">
        <f>IF(AD$1=1,IF(data0!AD468&gt;0,IF(data0!AD468&lt;$B$1,data0!AD468,""),""),"")</f>
        <v/>
      </c>
      <c r="AE469" s="7" t="str">
        <f>IF(AE$1=1,IF(data0!AE468&gt;0,IF(data0!AE468&lt;$B$1,data0!AE468,""),""),"")</f>
        <v/>
      </c>
      <c r="AF469" s="7" t="str">
        <f>IF(AF$1=1,IF(data0!AF468&gt;0,IF(data0!AF468&lt;$B$1,data0!AF468,""),""),"")</f>
        <v/>
      </c>
      <c r="AG469" s="7" t="str">
        <f>IF(AG$1=1,IF(data0!AG468&gt;0,IF(data0!AG468&lt;$B$1,data0!AG468,""),""),"")</f>
        <v/>
      </c>
      <c r="AH469" s="7" t="str">
        <f>IF(AH$1=1,IF(data0!AH468&gt;0,IF(data0!AH468&lt;$B$1,data0!AH468,""),""),"")</f>
        <v/>
      </c>
      <c r="AI469" s="7" t="str">
        <f>IF(AI$1=1,IF(data0!AI468&gt;0,IF(data0!AI468&lt;$B$1,data0!AI468,""),""),"")</f>
        <v/>
      </c>
      <c r="AJ469" s="7" t="str">
        <f>IF(AJ$1=1,IF(data0!AJ468&gt;0,IF(data0!AJ468&lt;$B$1,data0!AJ468,""),""),"")</f>
        <v/>
      </c>
    </row>
    <row r="470" spans="1:36" hidden="1">
      <c r="A470" s="1">
        <f>data0!A469</f>
        <v>467</v>
      </c>
      <c r="B470" s="1">
        <f>data0!B469</f>
        <v>19</v>
      </c>
      <c r="C470" s="1">
        <f>data0!C469</f>
        <v>2</v>
      </c>
      <c r="D470" s="1">
        <f>data0!D469</f>
        <v>3</v>
      </c>
      <c r="E470" s="7" t="str">
        <f>IF(E$1=1,IF(data0!E469&gt;0,IF(data0!E469&lt;$B$1,data0!E469,""),""),"")</f>
        <v/>
      </c>
      <c r="F470" s="7" t="str">
        <f>IF(F$1=1,IF(data0!F469&gt;0,IF(data0!F469&lt;$B$1,data0!F469,""),""),"")</f>
        <v/>
      </c>
      <c r="G470" s="7">
        <f>IF(G$1=1,IF(data0!G469&gt;0,IF(data0!G469&lt;$B$1,data0!G469,""),""),"")</f>
        <v>0.47843137254901963</v>
      </c>
      <c r="H470" s="7" t="str">
        <f>IF(H$1=1,IF(data0!H469&gt;0,IF(data0!H469&lt;$B$1,data0!H469,""),""),"")</f>
        <v/>
      </c>
      <c r="I470" s="7" t="str">
        <f>IF(I$1=1,IF(data0!I469&gt;0,IF(data0!I469&lt;$B$1,data0!I469,""),""),"")</f>
        <v/>
      </c>
      <c r="J470" s="7" t="str">
        <f>IF(J$1=1,IF(data0!J469&gt;0,IF(data0!J469&lt;$B$1,data0!J469,""),""),"")</f>
        <v/>
      </c>
      <c r="K470" s="7" t="str">
        <f>IF(K$1=1,IF(data0!K469&gt;0,IF(data0!K469&lt;$B$1,data0!K469,""),""),"")</f>
        <v/>
      </c>
      <c r="L470" s="7" t="str">
        <f>IF(L$1=1,IF(data0!L469&gt;0,IF(data0!L469&lt;$B$1,data0!L469,""),""),"")</f>
        <v/>
      </c>
      <c r="M470" s="7">
        <f>IF(M$1=1,IF(data0!M469&gt;0,IF(data0!M469&lt;$B$1,data0!M469,""),""),"")</f>
        <v>0.36862745098039218</v>
      </c>
      <c r="N470" s="7" t="str">
        <f>IF(N$1=1,IF(data0!N469&gt;0,IF(data0!N469&lt;$B$1,data0!N469,""),""),"")</f>
        <v/>
      </c>
      <c r="O470" s="7">
        <f>IF(O$1=1,IF(data0!O469&gt;0,IF(data0!O469&lt;$B$1,data0!O469,""),""),"")</f>
        <v>0.17254901960784313</v>
      </c>
      <c r="P470" s="7" t="str">
        <f>IF(P$1=1,IF(data0!P469&gt;0,IF(data0!P469&lt;$B$1,data0!P469,""),""),"")</f>
        <v/>
      </c>
      <c r="Q470" s="7" t="str">
        <f>IF(Q$1=1,IF(data0!Q469&gt;0,IF(data0!Q469&lt;$B$1,data0!Q469,""),""),"")</f>
        <v/>
      </c>
      <c r="R470" s="7" t="str">
        <f>IF(R$1=1,IF(data0!R469&gt;0,IF(data0!R469&lt;$B$1,data0!R469,""),""),"")</f>
        <v/>
      </c>
      <c r="S470" s="7" t="str">
        <f>IF(S$1=1,IF(data0!S469&gt;0,IF(data0!S469&lt;$B$1,data0!S469,""),""),"")</f>
        <v/>
      </c>
      <c r="T470" s="7" t="str">
        <f>IF(T$1=1,IF(data0!T469&gt;0,IF(data0!T469&lt;$B$1,data0!T469,""),""),"")</f>
        <v/>
      </c>
      <c r="U470" s="7" t="str">
        <f>IF(U$1=1,IF(data0!U469&gt;0,IF(data0!U469&lt;$B$1,data0!U469,""),""),"")</f>
        <v/>
      </c>
      <c r="V470" s="7" t="str">
        <f>IF(V$1=1,IF(data0!V469&gt;0,IF(data0!V469&lt;$B$1,data0!V469,""),""),"")</f>
        <v/>
      </c>
      <c r="W470" s="7" t="str">
        <f>IF(W$1=1,IF(data0!W469&gt;0,IF(data0!W469&lt;$B$1,data0!W469,""),""),"")</f>
        <v/>
      </c>
      <c r="X470" s="7">
        <f>IF(X$1=1,IF(data0!X469&gt;0,IF(data0!X469&lt;$B$1,data0!X469,""),""),"")</f>
        <v>0.69803921568627447</v>
      </c>
      <c r="Y470" s="7" t="str">
        <f>IF(Y$1=1,IF(data0!Y469&gt;0,IF(data0!Y469&lt;$B$1,data0!Y469,""),""),"")</f>
        <v/>
      </c>
      <c r="Z470" s="7" t="str">
        <f>IF(Z$1=1,IF(data0!Z469&gt;0,IF(data0!Z469&lt;$B$1,data0!Z469,""),""),"")</f>
        <v/>
      </c>
      <c r="AA470" s="7" t="str">
        <f>IF(AA$1=1,IF(data0!AA469&gt;0,IF(data0!AA469&lt;$B$1,data0!AA469,""),""),"")</f>
        <v/>
      </c>
      <c r="AB470" s="7" t="str">
        <f>IF(AB$1=1,IF(data0!AB469&gt;0,IF(data0!AB469&lt;$B$1,data0!AB469,""),""),"")</f>
        <v/>
      </c>
      <c r="AC470" s="7" t="str">
        <f>IF(AC$1=1,IF(data0!AC469&gt;0,IF(data0!AC469&lt;$B$1,data0!AC469,""),""),"")</f>
        <v/>
      </c>
      <c r="AD470" s="7" t="str">
        <f>IF(AD$1=1,IF(data0!AD469&gt;0,IF(data0!AD469&lt;$B$1,data0!AD469,""),""),"")</f>
        <v/>
      </c>
      <c r="AE470" s="7" t="str">
        <f>IF(AE$1=1,IF(data0!AE469&gt;0,IF(data0!AE469&lt;$B$1,data0!AE469,""),""),"")</f>
        <v/>
      </c>
      <c r="AF470" s="7" t="str">
        <f>IF(AF$1=1,IF(data0!AF469&gt;0,IF(data0!AF469&lt;$B$1,data0!AF469,""),""),"")</f>
        <v/>
      </c>
      <c r="AG470" s="7" t="str">
        <f>IF(AG$1=1,IF(data0!AG469&gt;0,IF(data0!AG469&lt;$B$1,data0!AG469,""),""),"")</f>
        <v/>
      </c>
      <c r="AH470" s="7" t="str">
        <f>IF(AH$1=1,IF(data0!AH469&gt;0,IF(data0!AH469&lt;$B$1,data0!AH469,""),""),"")</f>
        <v/>
      </c>
      <c r="AI470" s="7" t="str">
        <f>IF(AI$1=1,IF(data0!AI469&gt;0,IF(data0!AI469&lt;$B$1,data0!AI469,""),""),"")</f>
        <v/>
      </c>
      <c r="AJ470" s="7" t="str">
        <f>IF(AJ$1=1,IF(data0!AJ469&gt;0,IF(data0!AJ469&lt;$B$1,data0!AJ469,""),""),"")</f>
        <v/>
      </c>
    </row>
    <row r="471" spans="1:36" hidden="1">
      <c r="A471" s="1">
        <f>data0!A470</f>
        <v>468</v>
      </c>
      <c r="B471" s="1">
        <f>data0!B470</f>
        <v>20</v>
      </c>
      <c r="C471" s="1">
        <f>data0!C470</f>
        <v>2</v>
      </c>
      <c r="D471" s="1">
        <f>data0!D470</f>
        <v>3</v>
      </c>
      <c r="E471" s="7" t="str">
        <f>IF(E$1=1,IF(data0!E470&gt;0,IF(data0!E470&lt;$B$1,data0!E470,""),""),"")</f>
        <v/>
      </c>
      <c r="F471" s="7" t="str">
        <f>IF(F$1=1,IF(data0!F470&gt;0,IF(data0!F470&lt;$B$1,data0!F470,""),""),"")</f>
        <v/>
      </c>
      <c r="G471" s="7">
        <f>IF(G$1=1,IF(data0!G470&gt;0,IF(data0!G470&lt;$B$1,data0!G470,""),""),"")</f>
        <v>0.33725490196078434</v>
      </c>
      <c r="H471" s="7" t="str">
        <f>IF(H$1=1,IF(data0!H470&gt;0,IF(data0!H470&lt;$B$1,data0!H470,""),""),"")</f>
        <v/>
      </c>
      <c r="I471" s="7" t="str">
        <f>IF(I$1=1,IF(data0!I470&gt;0,IF(data0!I470&lt;$B$1,data0!I470,""),""),"")</f>
        <v/>
      </c>
      <c r="J471" s="7" t="str">
        <f>IF(J$1=1,IF(data0!J470&gt;0,IF(data0!J470&lt;$B$1,data0!J470,""),""),"")</f>
        <v/>
      </c>
      <c r="K471" s="7" t="str">
        <f>IF(K$1=1,IF(data0!K470&gt;0,IF(data0!K470&lt;$B$1,data0!K470,""),""),"")</f>
        <v/>
      </c>
      <c r="L471" s="7" t="str">
        <f>IF(L$1=1,IF(data0!L470&gt;0,IF(data0!L470&lt;$B$1,data0!L470,""),""),"")</f>
        <v/>
      </c>
      <c r="M471" s="7">
        <f>IF(M$1=1,IF(data0!M470&gt;0,IF(data0!M470&lt;$B$1,data0!M470,""),""),"")</f>
        <v>0.23529411764705882</v>
      </c>
      <c r="N471" s="7" t="str">
        <f>IF(N$1=1,IF(data0!N470&gt;0,IF(data0!N470&lt;$B$1,data0!N470,""),""),"")</f>
        <v/>
      </c>
      <c r="O471" s="7">
        <f>IF(O$1=1,IF(data0!O470&gt;0,IF(data0!O470&lt;$B$1,data0!O470,""),""),"")</f>
        <v>5.0980392156862744E-2</v>
      </c>
      <c r="P471" s="7" t="str">
        <f>IF(P$1=1,IF(data0!P470&gt;0,IF(data0!P470&lt;$B$1,data0!P470,""),""),"")</f>
        <v/>
      </c>
      <c r="Q471" s="7" t="str">
        <f>IF(Q$1=1,IF(data0!Q470&gt;0,IF(data0!Q470&lt;$B$1,data0!Q470,""),""),"")</f>
        <v/>
      </c>
      <c r="R471" s="7" t="str">
        <f>IF(R$1=1,IF(data0!R470&gt;0,IF(data0!R470&lt;$B$1,data0!R470,""),""),"")</f>
        <v/>
      </c>
      <c r="S471" s="7" t="str">
        <f>IF(S$1=1,IF(data0!S470&gt;0,IF(data0!S470&lt;$B$1,data0!S470,""),""),"")</f>
        <v/>
      </c>
      <c r="T471" s="7" t="str">
        <f>IF(T$1=1,IF(data0!T470&gt;0,IF(data0!T470&lt;$B$1,data0!T470,""),""),"")</f>
        <v/>
      </c>
      <c r="U471" s="7" t="str">
        <f>IF(U$1=1,IF(data0!U470&gt;0,IF(data0!U470&lt;$B$1,data0!U470,""),""),"")</f>
        <v/>
      </c>
      <c r="V471" s="7" t="str">
        <f>IF(V$1=1,IF(data0!V470&gt;0,IF(data0!V470&lt;$B$1,data0!V470,""),""),"")</f>
        <v/>
      </c>
      <c r="W471" s="7" t="str">
        <f>IF(W$1=1,IF(data0!W470&gt;0,IF(data0!W470&lt;$B$1,data0!W470,""),""),"")</f>
        <v/>
      </c>
      <c r="X471" s="7">
        <f>IF(X$1=1,IF(data0!X470&gt;0,IF(data0!X470&lt;$B$1,data0!X470,""),""),"")</f>
        <v>0.58039215686274515</v>
      </c>
      <c r="Y471" s="7" t="str">
        <f>IF(Y$1=1,IF(data0!Y470&gt;0,IF(data0!Y470&lt;$B$1,data0!Y470,""),""),"")</f>
        <v/>
      </c>
      <c r="Z471" s="7" t="str">
        <f>IF(Z$1=1,IF(data0!Z470&gt;0,IF(data0!Z470&lt;$B$1,data0!Z470,""),""),"")</f>
        <v/>
      </c>
      <c r="AA471" s="7" t="str">
        <f>IF(AA$1=1,IF(data0!AA470&gt;0,IF(data0!AA470&lt;$B$1,data0!AA470,""),""),"")</f>
        <v/>
      </c>
      <c r="AB471" s="7" t="str">
        <f>IF(AB$1=1,IF(data0!AB470&gt;0,IF(data0!AB470&lt;$B$1,data0!AB470,""),""),"")</f>
        <v/>
      </c>
      <c r="AC471" s="7" t="str">
        <f>IF(AC$1=1,IF(data0!AC470&gt;0,IF(data0!AC470&lt;$B$1,data0!AC470,""),""),"")</f>
        <v/>
      </c>
      <c r="AD471" s="7" t="str">
        <f>IF(AD$1=1,IF(data0!AD470&gt;0,IF(data0!AD470&lt;$B$1,data0!AD470,""),""),"")</f>
        <v/>
      </c>
      <c r="AE471" s="7" t="str">
        <f>IF(AE$1=1,IF(data0!AE470&gt;0,IF(data0!AE470&lt;$B$1,data0!AE470,""),""),"")</f>
        <v/>
      </c>
      <c r="AF471" s="7" t="str">
        <f>IF(AF$1=1,IF(data0!AF470&gt;0,IF(data0!AF470&lt;$B$1,data0!AF470,""),""),"")</f>
        <v/>
      </c>
      <c r="AG471" s="7" t="str">
        <f>IF(AG$1=1,IF(data0!AG470&gt;0,IF(data0!AG470&lt;$B$1,data0!AG470,""),""),"")</f>
        <v/>
      </c>
      <c r="AH471" s="7" t="str">
        <f>IF(AH$1=1,IF(data0!AH470&gt;0,IF(data0!AH470&lt;$B$1,data0!AH470,""),""),"")</f>
        <v/>
      </c>
      <c r="AI471" s="7" t="str">
        <f>IF(AI$1=1,IF(data0!AI470&gt;0,IF(data0!AI470&lt;$B$1,data0!AI470,""),""),"")</f>
        <v/>
      </c>
      <c r="AJ471" s="7" t="str">
        <f>IF(AJ$1=1,IF(data0!AJ470&gt;0,IF(data0!AJ470&lt;$B$1,data0!AJ470,""),""),"")</f>
        <v/>
      </c>
    </row>
    <row r="472" spans="1:36" hidden="1">
      <c r="A472" s="1">
        <f>data0!A471</f>
        <v>469</v>
      </c>
      <c r="B472" s="1">
        <f>data0!B471</f>
        <v>21</v>
      </c>
      <c r="C472" s="1">
        <f>data0!C471</f>
        <v>2</v>
      </c>
      <c r="D472" s="1">
        <f>data0!D471</f>
        <v>3</v>
      </c>
      <c r="E472" s="7" t="str">
        <f>IF(E$1=1,IF(data0!E471&gt;0,IF(data0!E471&lt;$B$1,data0!E471,""),""),"")</f>
        <v/>
      </c>
      <c r="F472" s="7" t="str">
        <f>IF(F$1=1,IF(data0!F471&gt;0,IF(data0!F471&lt;$B$1,data0!F471,""),""),"")</f>
        <v/>
      </c>
      <c r="G472" s="7">
        <f>IF(G$1=1,IF(data0!G471&gt;0,IF(data0!G471&lt;$B$1,data0!G471,""),""),"")</f>
        <v>0.16470588235294117</v>
      </c>
      <c r="H472" s="7" t="str">
        <f>IF(H$1=1,IF(data0!H471&gt;0,IF(data0!H471&lt;$B$1,data0!H471,""),""),"")</f>
        <v/>
      </c>
      <c r="I472" s="7" t="str">
        <f>IF(I$1=1,IF(data0!I471&gt;0,IF(data0!I471&lt;$B$1,data0!I471,""),""),"")</f>
        <v/>
      </c>
      <c r="J472" s="7" t="str">
        <f>IF(J$1=1,IF(data0!J471&gt;0,IF(data0!J471&lt;$B$1,data0!J471,""),""),"")</f>
        <v/>
      </c>
      <c r="K472" s="7" t="str">
        <f>IF(K$1=1,IF(data0!K471&gt;0,IF(data0!K471&lt;$B$1,data0!K471,""),""),"")</f>
        <v/>
      </c>
      <c r="L472" s="7" t="str">
        <f>IF(L$1=1,IF(data0!L471&gt;0,IF(data0!L471&lt;$B$1,data0!L471,""),""),"")</f>
        <v/>
      </c>
      <c r="M472" s="7">
        <f>IF(M$1=1,IF(data0!M471&gt;0,IF(data0!M471&lt;$B$1,data0!M471,""),""),"")</f>
        <v>5.4901960784313725E-2</v>
      </c>
      <c r="N472" s="7" t="str">
        <f>IF(N$1=1,IF(data0!N471&gt;0,IF(data0!N471&lt;$B$1,data0!N471,""),""),"")</f>
        <v/>
      </c>
      <c r="O472" s="7" t="str">
        <f>IF(O$1=1,IF(data0!O471&gt;0,IF(data0!O471&lt;$B$1,data0!O471,""),""),"")</f>
        <v/>
      </c>
      <c r="P472" s="7" t="str">
        <f>IF(P$1=1,IF(data0!P471&gt;0,IF(data0!P471&lt;$B$1,data0!P471,""),""),"")</f>
        <v/>
      </c>
      <c r="Q472" s="7" t="str">
        <f>IF(Q$1=1,IF(data0!Q471&gt;0,IF(data0!Q471&lt;$B$1,data0!Q471,""),""),"")</f>
        <v/>
      </c>
      <c r="R472" s="7" t="str">
        <f>IF(R$1=1,IF(data0!R471&gt;0,IF(data0!R471&lt;$B$1,data0!R471,""),""),"")</f>
        <v/>
      </c>
      <c r="S472" s="7" t="str">
        <f>IF(S$1=1,IF(data0!S471&gt;0,IF(data0!S471&lt;$B$1,data0!S471,""),""),"")</f>
        <v/>
      </c>
      <c r="T472" s="7" t="str">
        <f>IF(T$1=1,IF(data0!T471&gt;0,IF(data0!T471&lt;$B$1,data0!T471,""),""),"")</f>
        <v/>
      </c>
      <c r="U472" s="7" t="str">
        <f>IF(U$1=1,IF(data0!U471&gt;0,IF(data0!U471&lt;$B$1,data0!U471,""),""),"")</f>
        <v/>
      </c>
      <c r="V472" s="7" t="str">
        <f>IF(V$1=1,IF(data0!V471&gt;0,IF(data0!V471&lt;$B$1,data0!V471,""),""),"")</f>
        <v/>
      </c>
      <c r="W472" s="7" t="str">
        <f>IF(W$1=1,IF(data0!W471&gt;0,IF(data0!W471&lt;$B$1,data0!W471,""),""),"")</f>
        <v/>
      </c>
      <c r="X472" s="7">
        <f>IF(X$1=1,IF(data0!X471&gt;0,IF(data0!X471&lt;$B$1,data0!X471,""),""),"")</f>
        <v>0.41176470588235292</v>
      </c>
      <c r="Y472" s="7">
        <f>IF(Y$1=1,IF(data0!Y471&gt;0,IF(data0!Y471&lt;$B$1,data0!Y471,""),""),"")</f>
        <v>0.81568627450980391</v>
      </c>
      <c r="Z472" s="7" t="str">
        <f>IF(Z$1=1,IF(data0!Z471&gt;0,IF(data0!Z471&lt;$B$1,data0!Z471,""),""),"")</f>
        <v/>
      </c>
      <c r="AA472" s="7" t="str">
        <f>IF(AA$1=1,IF(data0!AA471&gt;0,IF(data0!AA471&lt;$B$1,data0!AA471,""),""),"")</f>
        <v/>
      </c>
      <c r="AB472" s="7" t="str">
        <f>IF(AB$1=1,IF(data0!AB471&gt;0,IF(data0!AB471&lt;$B$1,data0!AB471,""),""),"")</f>
        <v/>
      </c>
      <c r="AC472" s="7" t="str">
        <f>IF(AC$1=1,IF(data0!AC471&gt;0,IF(data0!AC471&lt;$B$1,data0!AC471,""),""),"")</f>
        <v/>
      </c>
      <c r="AD472" s="7" t="str">
        <f>IF(AD$1=1,IF(data0!AD471&gt;0,IF(data0!AD471&lt;$B$1,data0!AD471,""),""),"")</f>
        <v/>
      </c>
      <c r="AE472" s="7" t="str">
        <f>IF(AE$1=1,IF(data0!AE471&gt;0,IF(data0!AE471&lt;$B$1,data0!AE471,""),""),"")</f>
        <v/>
      </c>
      <c r="AF472" s="7" t="str">
        <f>IF(AF$1=1,IF(data0!AF471&gt;0,IF(data0!AF471&lt;$B$1,data0!AF471,""),""),"")</f>
        <v/>
      </c>
      <c r="AG472" s="7" t="str">
        <f>IF(AG$1=1,IF(data0!AG471&gt;0,IF(data0!AG471&lt;$B$1,data0!AG471,""),""),"")</f>
        <v/>
      </c>
      <c r="AH472" s="7" t="str">
        <f>IF(AH$1=1,IF(data0!AH471&gt;0,IF(data0!AH471&lt;$B$1,data0!AH471,""),""),"")</f>
        <v/>
      </c>
      <c r="AI472" s="7" t="str">
        <f>IF(AI$1=1,IF(data0!AI471&gt;0,IF(data0!AI471&lt;$B$1,data0!AI471,""),""),"")</f>
        <v/>
      </c>
      <c r="AJ472" s="7" t="str">
        <f>IF(AJ$1=1,IF(data0!AJ471&gt;0,IF(data0!AJ471&lt;$B$1,data0!AJ471,""),""),"")</f>
        <v/>
      </c>
    </row>
    <row r="473" spans="1:36" hidden="1">
      <c r="A473" s="1">
        <f>data0!A472</f>
        <v>470</v>
      </c>
      <c r="B473" s="1">
        <f>data0!B472</f>
        <v>22</v>
      </c>
      <c r="C473" s="1">
        <f>data0!C472</f>
        <v>2</v>
      </c>
      <c r="D473" s="1">
        <f>data0!D472</f>
        <v>3</v>
      </c>
      <c r="E473" s="7" t="str">
        <f>IF(E$1=1,IF(data0!E472&gt;0,IF(data0!E472&lt;$B$1,data0!E472,""),""),"")</f>
        <v/>
      </c>
      <c r="F473" s="7" t="str">
        <f>IF(F$1=1,IF(data0!F472&gt;0,IF(data0!F472&lt;$B$1,data0!F472,""),""),"")</f>
        <v/>
      </c>
      <c r="G473" s="7">
        <f>IF(G$1=1,IF(data0!G472&gt;0,IF(data0!G472&lt;$B$1,data0!G472,""),""),"")</f>
        <v>3.9215686274509803E-2</v>
      </c>
      <c r="H473" s="7" t="str">
        <f>IF(H$1=1,IF(data0!H472&gt;0,IF(data0!H472&lt;$B$1,data0!H472,""),""),"")</f>
        <v/>
      </c>
      <c r="I473" s="7" t="str">
        <f>IF(I$1=1,IF(data0!I472&gt;0,IF(data0!I472&lt;$B$1,data0!I472,""),""),"")</f>
        <v/>
      </c>
      <c r="J473" s="7" t="str">
        <f>IF(J$1=1,IF(data0!J472&gt;0,IF(data0!J472&lt;$B$1,data0!J472,""),""),"")</f>
        <v/>
      </c>
      <c r="K473" s="7" t="str">
        <f>IF(K$1=1,IF(data0!K472&gt;0,IF(data0!K472&lt;$B$1,data0!K472,""),""),"")</f>
        <v/>
      </c>
      <c r="L473" s="7" t="str">
        <f>IF(L$1=1,IF(data0!L472&gt;0,IF(data0!L472&lt;$B$1,data0!L472,""),""),"")</f>
        <v/>
      </c>
      <c r="M473" s="7" t="str">
        <f>IF(M$1=1,IF(data0!M472&gt;0,IF(data0!M472&lt;$B$1,data0!M472,""),""),"")</f>
        <v/>
      </c>
      <c r="N473" s="7" t="str">
        <f>IF(N$1=1,IF(data0!N472&gt;0,IF(data0!N472&lt;$B$1,data0!N472,""),""),"")</f>
        <v/>
      </c>
      <c r="O473" s="7" t="str">
        <f>IF(O$1=1,IF(data0!O472&gt;0,IF(data0!O472&lt;$B$1,data0!O472,""),""),"")</f>
        <v/>
      </c>
      <c r="P473" s="7" t="str">
        <f>IF(P$1=1,IF(data0!P472&gt;0,IF(data0!P472&lt;$B$1,data0!P472,""),""),"")</f>
        <v/>
      </c>
      <c r="Q473" s="7" t="str">
        <f>IF(Q$1=1,IF(data0!Q472&gt;0,IF(data0!Q472&lt;$B$1,data0!Q472,""),""),"")</f>
        <v/>
      </c>
      <c r="R473" s="7" t="str">
        <f>IF(R$1=1,IF(data0!R472&gt;0,IF(data0!R472&lt;$B$1,data0!R472,""),""),"")</f>
        <v/>
      </c>
      <c r="S473" s="7" t="str">
        <f>IF(S$1=1,IF(data0!S472&gt;0,IF(data0!S472&lt;$B$1,data0!S472,""),""),"")</f>
        <v/>
      </c>
      <c r="T473" s="7" t="str">
        <f>IF(T$1=1,IF(data0!T472&gt;0,IF(data0!T472&lt;$B$1,data0!T472,""),""),"")</f>
        <v/>
      </c>
      <c r="U473" s="7" t="str">
        <f>IF(U$1=1,IF(data0!U472&gt;0,IF(data0!U472&lt;$B$1,data0!U472,""),""),"")</f>
        <v/>
      </c>
      <c r="V473" s="7" t="str">
        <f>IF(V$1=1,IF(data0!V472&gt;0,IF(data0!V472&lt;$B$1,data0!V472,""),""),"")</f>
        <v/>
      </c>
      <c r="W473" s="7" t="str">
        <f>IF(W$1=1,IF(data0!W472&gt;0,IF(data0!W472&lt;$B$1,data0!W472,""),""),"")</f>
        <v/>
      </c>
      <c r="X473" s="7">
        <f>IF(X$1=1,IF(data0!X472&gt;0,IF(data0!X472&lt;$B$1,data0!X472,""),""),"")</f>
        <v>0.27843137254901962</v>
      </c>
      <c r="Y473" s="7">
        <f>IF(Y$1=1,IF(data0!Y472&gt;0,IF(data0!Y472&lt;$B$1,data0!Y472,""),""),"")</f>
        <v>0.69019607843137254</v>
      </c>
      <c r="Z473" s="7" t="str">
        <f>IF(Z$1=1,IF(data0!Z472&gt;0,IF(data0!Z472&lt;$B$1,data0!Z472,""),""),"")</f>
        <v/>
      </c>
      <c r="AA473" s="7" t="str">
        <f>IF(AA$1=1,IF(data0!AA472&gt;0,IF(data0!AA472&lt;$B$1,data0!AA472,""),""),"")</f>
        <v/>
      </c>
      <c r="AB473" s="7" t="str">
        <f>IF(AB$1=1,IF(data0!AB472&gt;0,IF(data0!AB472&lt;$B$1,data0!AB472,""),""),"")</f>
        <v/>
      </c>
      <c r="AC473" s="7" t="str">
        <f>IF(AC$1=1,IF(data0!AC472&gt;0,IF(data0!AC472&lt;$B$1,data0!AC472,""),""),"")</f>
        <v/>
      </c>
      <c r="AD473" s="7" t="str">
        <f>IF(AD$1=1,IF(data0!AD472&gt;0,IF(data0!AD472&lt;$B$1,data0!AD472,""),""),"")</f>
        <v/>
      </c>
      <c r="AE473" s="7" t="str">
        <f>IF(AE$1=1,IF(data0!AE472&gt;0,IF(data0!AE472&lt;$B$1,data0!AE472,""),""),"")</f>
        <v/>
      </c>
      <c r="AF473" s="7" t="str">
        <f>IF(AF$1=1,IF(data0!AF472&gt;0,IF(data0!AF472&lt;$B$1,data0!AF472,""),""),"")</f>
        <v/>
      </c>
      <c r="AG473" s="7" t="str">
        <f>IF(AG$1=1,IF(data0!AG472&gt;0,IF(data0!AG472&lt;$B$1,data0!AG472,""),""),"")</f>
        <v/>
      </c>
      <c r="AH473" s="7" t="str">
        <f>IF(AH$1=1,IF(data0!AH472&gt;0,IF(data0!AH472&lt;$B$1,data0!AH472,""),""),"")</f>
        <v/>
      </c>
      <c r="AI473" s="7" t="str">
        <f>IF(AI$1=1,IF(data0!AI472&gt;0,IF(data0!AI472&lt;$B$1,data0!AI472,""),""),"")</f>
        <v/>
      </c>
      <c r="AJ473" s="7" t="str">
        <f>IF(AJ$1=1,IF(data0!AJ472&gt;0,IF(data0!AJ472&lt;$B$1,data0!AJ472,""),""),"")</f>
        <v/>
      </c>
    </row>
    <row r="474" spans="1:36" hidden="1">
      <c r="A474" s="1">
        <f>data0!A473</f>
        <v>471</v>
      </c>
      <c r="B474" s="1">
        <f>data0!B473</f>
        <v>23</v>
      </c>
      <c r="C474" s="1">
        <f>data0!C473</f>
        <v>2</v>
      </c>
      <c r="D474" s="1">
        <f>data0!D473</f>
        <v>3</v>
      </c>
      <c r="E474" s="7" t="str">
        <f>IF(E$1=1,IF(data0!E473&gt;0,IF(data0!E473&lt;$B$1,data0!E473,""),""),"")</f>
        <v/>
      </c>
      <c r="F474" s="7" t="str">
        <f>IF(F$1=1,IF(data0!F473&gt;0,IF(data0!F473&lt;$B$1,data0!F473,""),""),"")</f>
        <v/>
      </c>
      <c r="G474" s="7" t="str">
        <f>IF(G$1=1,IF(data0!G473&gt;0,IF(data0!G473&lt;$B$1,data0!G473,""),""),"")</f>
        <v/>
      </c>
      <c r="H474" s="7" t="str">
        <f>IF(H$1=1,IF(data0!H473&gt;0,IF(data0!H473&lt;$B$1,data0!H473,""),""),"")</f>
        <v/>
      </c>
      <c r="I474" s="7" t="str">
        <f>IF(I$1=1,IF(data0!I473&gt;0,IF(data0!I473&lt;$B$1,data0!I473,""),""),"")</f>
        <v/>
      </c>
      <c r="J474" s="7" t="str">
        <f>IF(J$1=1,IF(data0!J473&gt;0,IF(data0!J473&lt;$B$1,data0!J473,""),""),"")</f>
        <v/>
      </c>
      <c r="K474" s="7" t="str">
        <f>IF(K$1=1,IF(data0!K473&gt;0,IF(data0!K473&lt;$B$1,data0!K473,""),""),"")</f>
        <v/>
      </c>
      <c r="L474" s="7" t="str">
        <f>IF(L$1=1,IF(data0!L473&gt;0,IF(data0!L473&lt;$B$1,data0!L473,""),""),"")</f>
        <v/>
      </c>
      <c r="M474" s="7" t="str">
        <f>IF(M$1=1,IF(data0!M473&gt;0,IF(data0!M473&lt;$B$1,data0!M473,""),""),"")</f>
        <v/>
      </c>
      <c r="N474" s="7" t="str">
        <f>IF(N$1=1,IF(data0!N473&gt;0,IF(data0!N473&lt;$B$1,data0!N473,""),""),"")</f>
        <v/>
      </c>
      <c r="O474" s="7" t="str">
        <f>IF(O$1=1,IF(data0!O473&gt;0,IF(data0!O473&lt;$B$1,data0!O473,""),""),"")</f>
        <v/>
      </c>
      <c r="P474" s="7" t="str">
        <f>IF(P$1=1,IF(data0!P473&gt;0,IF(data0!P473&lt;$B$1,data0!P473,""),""),"")</f>
        <v/>
      </c>
      <c r="Q474" s="7" t="str">
        <f>IF(Q$1=1,IF(data0!Q473&gt;0,IF(data0!Q473&lt;$B$1,data0!Q473,""),""),"")</f>
        <v/>
      </c>
      <c r="R474" s="7" t="str">
        <f>IF(R$1=1,IF(data0!R473&gt;0,IF(data0!R473&lt;$B$1,data0!R473,""),""),"")</f>
        <v/>
      </c>
      <c r="S474" s="7" t="str">
        <f>IF(S$1=1,IF(data0!S473&gt;0,IF(data0!S473&lt;$B$1,data0!S473,""),""),"")</f>
        <v/>
      </c>
      <c r="T474" s="7" t="str">
        <f>IF(T$1=1,IF(data0!T473&gt;0,IF(data0!T473&lt;$B$1,data0!T473,""),""),"")</f>
        <v/>
      </c>
      <c r="U474" s="7" t="str">
        <f>IF(U$1=1,IF(data0!U473&gt;0,IF(data0!U473&lt;$B$1,data0!U473,""),""),"")</f>
        <v/>
      </c>
      <c r="V474" s="7" t="str">
        <f>IF(V$1=1,IF(data0!V473&gt;0,IF(data0!V473&lt;$B$1,data0!V473,""),""),"")</f>
        <v/>
      </c>
      <c r="W474" s="7" t="str">
        <f>IF(W$1=1,IF(data0!W473&gt;0,IF(data0!W473&lt;$B$1,data0!W473,""),""),"")</f>
        <v/>
      </c>
      <c r="X474" s="7">
        <f>IF(X$1=1,IF(data0!X473&gt;0,IF(data0!X473&lt;$B$1,data0!X473,""),""),"")</f>
        <v>0.10196078431372549</v>
      </c>
      <c r="Y474" s="7">
        <f>IF(Y$1=1,IF(data0!Y473&gt;0,IF(data0!Y473&lt;$B$1,data0!Y473,""),""),"")</f>
        <v>0.52156862745098043</v>
      </c>
      <c r="Z474" s="7" t="str">
        <f>IF(Z$1=1,IF(data0!Z473&gt;0,IF(data0!Z473&lt;$B$1,data0!Z473,""),""),"")</f>
        <v/>
      </c>
      <c r="AA474" s="7" t="str">
        <f>IF(AA$1=1,IF(data0!AA473&gt;0,IF(data0!AA473&lt;$B$1,data0!AA473,""),""),"")</f>
        <v/>
      </c>
      <c r="AB474" s="7" t="str">
        <f>IF(AB$1=1,IF(data0!AB473&gt;0,IF(data0!AB473&lt;$B$1,data0!AB473,""),""),"")</f>
        <v/>
      </c>
      <c r="AC474" s="7" t="str">
        <f>IF(AC$1=1,IF(data0!AC473&gt;0,IF(data0!AC473&lt;$B$1,data0!AC473,""),""),"")</f>
        <v/>
      </c>
      <c r="AD474" s="7" t="str">
        <f>IF(AD$1=1,IF(data0!AD473&gt;0,IF(data0!AD473&lt;$B$1,data0!AD473,""),""),"")</f>
        <v/>
      </c>
      <c r="AE474" s="7" t="str">
        <f>IF(AE$1=1,IF(data0!AE473&gt;0,IF(data0!AE473&lt;$B$1,data0!AE473,""),""),"")</f>
        <v/>
      </c>
      <c r="AF474" s="7" t="str">
        <f>IF(AF$1=1,IF(data0!AF473&gt;0,IF(data0!AF473&lt;$B$1,data0!AF473,""),""),"")</f>
        <v/>
      </c>
      <c r="AG474" s="7" t="str">
        <f>IF(AG$1=1,IF(data0!AG473&gt;0,IF(data0!AG473&lt;$B$1,data0!AG473,""),""),"")</f>
        <v/>
      </c>
      <c r="AH474" s="7" t="str">
        <f>IF(AH$1=1,IF(data0!AH473&gt;0,IF(data0!AH473&lt;$B$1,data0!AH473,""),""),"")</f>
        <v/>
      </c>
      <c r="AI474" s="7" t="str">
        <f>IF(AI$1=1,IF(data0!AI473&gt;0,IF(data0!AI473&lt;$B$1,data0!AI473,""),""),"")</f>
        <v/>
      </c>
      <c r="AJ474" s="7" t="str">
        <f>IF(AJ$1=1,IF(data0!AJ473&gt;0,IF(data0!AJ473&lt;$B$1,data0!AJ473,""),""),"")</f>
        <v/>
      </c>
    </row>
    <row r="475" spans="1:36" hidden="1">
      <c r="A475" s="1">
        <f>data0!A474</f>
        <v>472</v>
      </c>
      <c r="B475" s="1">
        <f>data0!B474</f>
        <v>24</v>
      </c>
      <c r="C475" s="1">
        <f>data0!C474</f>
        <v>2</v>
      </c>
      <c r="D475" s="1">
        <f>data0!D474</f>
        <v>3</v>
      </c>
      <c r="E475" s="7" t="str">
        <f>IF(E$1=1,IF(data0!E474&gt;0,IF(data0!E474&lt;$B$1,data0!E474,""),""),"")</f>
        <v/>
      </c>
      <c r="F475" s="7" t="str">
        <f>IF(F$1=1,IF(data0!F474&gt;0,IF(data0!F474&lt;$B$1,data0!F474,""),""),"")</f>
        <v/>
      </c>
      <c r="G475" s="7" t="str">
        <f>IF(G$1=1,IF(data0!G474&gt;0,IF(data0!G474&lt;$B$1,data0!G474,""),""),"")</f>
        <v/>
      </c>
      <c r="H475" s="7" t="str">
        <f>IF(H$1=1,IF(data0!H474&gt;0,IF(data0!H474&lt;$B$1,data0!H474,""),""),"")</f>
        <v/>
      </c>
      <c r="I475" s="7" t="str">
        <f>IF(I$1=1,IF(data0!I474&gt;0,IF(data0!I474&lt;$B$1,data0!I474,""),""),"")</f>
        <v/>
      </c>
      <c r="J475" s="7" t="str">
        <f>IF(J$1=1,IF(data0!J474&gt;0,IF(data0!J474&lt;$B$1,data0!J474,""),""),"")</f>
        <v/>
      </c>
      <c r="K475" s="7" t="str">
        <f>IF(K$1=1,IF(data0!K474&gt;0,IF(data0!K474&lt;$B$1,data0!K474,""),""),"")</f>
        <v/>
      </c>
      <c r="L475" s="7" t="str">
        <f>IF(L$1=1,IF(data0!L474&gt;0,IF(data0!L474&lt;$B$1,data0!L474,""),""),"")</f>
        <v/>
      </c>
      <c r="M475" s="7" t="str">
        <f>IF(M$1=1,IF(data0!M474&gt;0,IF(data0!M474&lt;$B$1,data0!M474,""),""),"")</f>
        <v/>
      </c>
      <c r="N475" s="7" t="str">
        <f>IF(N$1=1,IF(data0!N474&gt;0,IF(data0!N474&lt;$B$1,data0!N474,""),""),"")</f>
        <v/>
      </c>
      <c r="O475" s="7" t="str">
        <f>IF(O$1=1,IF(data0!O474&gt;0,IF(data0!O474&lt;$B$1,data0!O474,""),""),"")</f>
        <v/>
      </c>
      <c r="P475" s="7" t="str">
        <f>IF(P$1=1,IF(data0!P474&gt;0,IF(data0!P474&lt;$B$1,data0!P474,""),""),"")</f>
        <v/>
      </c>
      <c r="Q475" s="7" t="str">
        <f>IF(Q$1=1,IF(data0!Q474&gt;0,IF(data0!Q474&lt;$B$1,data0!Q474,""),""),"")</f>
        <v/>
      </c>
      <c r="R475" s="7" t="str">
        <f>IF(R$1=1,IF(data0!R474&gt;0,IF(data0!R474&lt;$B$1,data0!R474,""),""),"")</f>
        <v/>
      </c>
      <c r="S475" s="7" t="str">
        <f>IF(S$1=1,IF(data0!S474&gt;0,IF(data0!S474&lt;$B$1,data0!S474,""),""),"")</f>
        <v/>
      </c>
      <c r="T475" s="7" t="str">
        <f>IF(T$1=1,IF(data0!T474&gt;0,IF(data0!T474&lt;$B$1,data0!T474,""),""),"")</f>
        <v/>
      </c>
      <c r="U475" s="7" t="str">
        <f>IF(U$1=1,IF(data0!U474&gt;0,IF(data0!U474&lt;$B$1,data0!U474,""),""),"")</f>
        <v/>
      </c>
      <c r="V475" s="7" t="str">
        <f>IF(V$1=1,IF(data0!V474&gt;0,IF(data0!V474&lt;$B$1,data0!V474,""),""),"")</f>
        <v/>
      </c>
      <c r="W475" s="7" t="str">
        <f>IF(W$1=1,IF(data0!W474&gt;0,IF(data0!W474&lt;$B$1,data0!W474,""),""),"")</f>
        <v/>
      </c>
      <c r="X475" s="7" t="str">
        <f>IF(X$1=1,IF(data0!X474&gt;0,IF(data0!X474&lt;$B$1,data0!X474,""),""),"")</f>
        <v/>
      </c>
      <c r="Y475" s="7">
        <f>IF(Y$1=1,IF(data0!Y474&gt;0,IF(data0!Y474&lt;$B$1,data0!Y474,""),""),"")</f>
        <v>0.39215686274509803</v>
      </c>
      <c r="Z475" s="7" t="str">
        <f>IF(Z$1=1,IF(data0!Z474&gt;0,IF(data0!Z474&lt;$B$1,data0!Z474,""),""),"")</f>
        <v/>
      </c>
      <c r="AA475" s="7" t="str">
        <f>IF(AA$1=1,IF(data0!AA474&gt;0,IF(data0!AA474&lt;$B$1,data0!AA474,""),""),"")</f>
        <v/>
      </c>
      <c r="AB475" s="7" t="str">
        <f>IF(AB$1=1,IF(data0!AB474&gt;0,IF(data0!AB474&lt;$B$1,data0!AB474,""),""),"")</f>
        <v/>
      </c>
      <c r="AC475" s="7" t="str">
        <f>IF(AC$1=1,IF(data0!AC474&gt;0,IF(data0!AC474&lt;$B$1,data0!AC474,""),""),"")</f>
        <v/>
      </c>
      <c r="AD475" s="7" t="str">
        <f>IF(AD$1=1,IF(data0!AD474&gt;0,IF(data0!AD474&lt;$B$1,data0!AD474,""),""),"")</f>
        <v/>
      </c>
      <c r="AE475" s="7" t="str">
        <f>IF(AE$1=1,IF(data0!AE474&gt;0,IF(data0!AE474&lt;$B$1,data0!AE474,""),""),"")</f>
        <v/>
      </c>
      <c r="AF475" s="7" t="str">
        <f>IF(AF$1=1,IF(data0!AF474&gt;0,IF(data0!AF474&lt;$B$1,data0!AF474,""),""),"")</f>
        <v/>
      </c>
      <c r="AG475" s="7" t="str">
        <f>IF(AG$1=1,IF(data0!AG474&gt;0,IF(data0!AG474&lt;$B$1,data0!AG474,""),""),"")</f>
        <v/>
      </c>
      <c r="AH475" s="7" t="str">
        <f>IF(AH$1=1,IF(data0!AH474&gt;0,IF(data0!AH474&lt;$B$1,data0!AH474,""),""),"")</f>
        <v/>
      </c>
      <c r="AI475" s="7" t="str">
        <f>IF(AI$1=1,IF(data0!AI474&gt;0,IF(data0!AI474&lt;$B$1,data0!AI474,""),""),"")</f>
        <v/>
      </c>
      <c r="AJ475" s="7" t="str">
        <f>IF(AJ$1=1,IF(data0!AJ474&gt;0,IF(data0!AJ474&lt;$B$1,data0!AJ474,""),""),"")</f>
        <v/>
      </c>
    </row>
    <row r="476" spans="1:36" hidden="1">
      <c r="A476" s="1">
        <f>data0!A475</f>
        <v>473</v>
      </c>
      <c r="B476" s="1">
        <f>data0!B475</f>
        <v>25</v>
      </c>
      <c r="C476" s="1">
        <f>data0!C475</f>
        <v>2</v>
      </c>
      <c r="D476" s="1">
        <f>data0!D475</f>
        <v>3</v>
      </c>
      <c r="E476" s="7" t="str">
        <f>IF(E$1=1,IF(data0!E475&gt;0,IF(data0!E475&lt;$B$1,data0!E475,""),""),"")</f>
        <v/>
      </c>
      <c r="F476" s="7" t="str">
        <f>IF(F$1=1,IF(data0!F475&gt;0,IF(data0!F475&lt;$B$1,data0!F475,""),""),"")</f>
        <v/>
      </c>
      <c r="G476" s="7" t="str">
        <f>IF(G$1=1,IF(data0!G475&gt;0,IF(data0!G475&lt;$B$1,data0!G475,""),""),"")</f>
        <v/>
      </c>
      <c r="H476" s="7" t="str">
        <f>IF(H$1=1,IF(data0!H475&gt;0,IF(data0!H475&lt;$B$1,data0!H475,""),""),"")</f>
        <v/>
      </c>
      <c r="I476" s="7" t="str">
        <f>IF(I$1=1,IF(data0!I475&gt;0,IF(data0!I475&lt;$B$1,data0!I475,""),""),"")</f>
        <v/>
      </c>
      <c r="J476" s="7" t="str">
        <f>IF(J$1=1,IF(data0!J475&gt;0,IF(data0!J475&lt;$B$1,data0!J475,""),""),"")</f>
        <v/>
      </c>
      <c r="K476" s="7" t="str">
        <f>IF(K$1=1,IF(data0!K475&gt;0,IF(data0!K475&lt;$B$1,data0!K475,""),""),"")</f>
        <v/>
      </c>
      <c r="L476" s="7" t="str">
        <f>IF(L$1=1,IF(data0!L475&gt;0,IF(data0!L475&lt;$B$1,data0!L475,""),""),"")</f>
        <v/>
      </c>
      <c r="M476" s="7" t="str">
        <f>IF(M$1=1,IF(data0!M475&gt;0,IF(data0!M475&lt;$B$1,data0!M475,""),""),"")</f>
        <v/>
      </c>
      <c r="N476" s="7" t="str">
        <f>IF(N$1=1,IF(data0!N475&gt;0,IF(data0!N475&lt;$B$1,data0!N475,""),""),"")</f>
        <v/>
      </c>
      <c r="O476" s="7" t="str">
        <f>IF(O$1=1,IF(data0!O475&gt;0,IF(data0!O475&lt;$B$1,data0!O475,""),""),"")</f>
        <v/>
      </c>
      <c r="P476" s="7" t="str">
        <f>IF(P$1=1,IF(data0!P475&gt;0,IF(data0!P475&lt;$B$1,data0!P475,""),""),"")</f>
        <v/>
      </c>
      <c r="Q476" s="7" t="str">
        <f>IF(Q$1=1,IF(data0!Q475&gt;0,IF(data0!Q475&lt;$B$1,data0!Q475,""),""),"")</f>
        <v/>
      </c>
      <c r="R476" s="7" t="str">
        <f>IF(R$1=1,IF(data0!R475&gt;0,IF(data0!R475&lt;$B$1,data0!R475,""),""),"")</f>
        <v/>
      </c>
      <c r="S476" s="7" t="str">
        <f>IF(S$1=1,IF(data0!S475&gt;0,IF(data0!S475&lt;$B$1,data0!S475,""),""),"")</f>
        <v/>
      </c>
      <c r="T476" s="7" t="str">
        <f>IF(T$1=1,IF(data0!T475&gt;0,IF(data0!T475&lt;$B$1,data0!T475,""),""),"")</f>
        <v/>
      </c>
      <c r="U476" s="7" t="str">
        <f>IF(U$1=1,IF(data0!U475&gt;0,IF(data0!U475&lt;$B$1,data0!U475,""),""),"")</f>
        <v/>
      </c>
      <c r="V476" s="7" t="str">
        <f>IF(V$1=1,IF(data0!V475&gt;0,IF(data0!V475&lt;$B$1,data0!V475,""),""),"")</f>
        <v/>
      </c>
      <c r="W476" s="7" t="str">
        <f>IF(W$1=1,IF(data0!W475&gt;0,IF(data0!W475&lt;$B$1,data0!W475,""),""),"")</f>
        <v/>
      </c>
      <c r="X476" s="7" t="str">
        <f>IF(X$1=1,IF(data0!X475&gt;0,IF(data0!X475&lt;$B$1,data0!X475,""),""),"")</f>
        <v/>
      </c>
      <c r="Y476" s="7">
        <f>IF(Y$1=1,IF(data0!Y475&gt;0,IF(data0!Y475&lt;$B$1,data0!Y475,""),""),"")</f>
        <v>0.2196078431372549</v>
      </c>
      <c r="Z476" s="7" t="str">
        <f>IF(Z$1=1,IF(data0!Z475&gt;0,IF(data0!Z475&lt;$B$1,data0!Z475,""),""),"")</f>
        <v/>
      </c>
      <c r="AA476" s="7" t="str">
        <f>IF(AA$1=1,IF(data0!AA475&gt;0,IF(data0!AA475&lt;$B$1,data0!AA475,""),""),"")</f>
        <v/>
      </c>
      <c r="AB476" s="7" t="str">
        <f>IF(AB$1=1,IF(data0!AB475&gt;0,IF(data0!AB475&lt;$B$1,data0!AB475,""),""),"")</f>
        <v/>
      </c>
      <c r="AC476" s="7" t="str">
        <f>IF(AC$1=1,IF(data0!AC475&gt;0,IF(data0!AC475&lt;$B$1,data0!AC475,""),""),"")</f>
        <v/>
      </c>
      <c r="AD476" s="7" t="str">
        <f>IF(AD$1=1,IF(data0!AD475&gt;0,IF(data0!AD475&lt;$B$1,data0!AD475,""),""),"")</f>
        <v/>
      </c>
      <c r="AE476" s="7" t="str">
        <f>IF(AE$1=1,IF(data0!AE475&gt;0,IF(data0!AE475&lt;$B$1,data0!AE475,""),""),"")</f>
        <v/>
      </c>
      <c r="AF476" s="7" t="str">
        <f>IF(AF$1=1,IF(data0!AF475&gt;0,IF(data0!AF475&lt;$B$1,data0!AF475,""),""),"")</f>
        <v/>
      </c>
      <c r="AG476" s="7" t="str">
        <f>IF(AG$1=1,IF(data0!AG475&gt;0,IF(data0!AG475&lt;$B$1,data0!AG475,""),""),"")</f>
        <v/>
      </c>
      <c r="AH476" s="7" t="str">
        <f>IF(AH$1=1,IF(data0!AH475&gt;0,IF(data0!AH475&lt;$B$1,data0!AH475,""),""),"")</f>
        <v/>
      </c>
      <c r="AI476" s="7" t="str">
        <f>IF(AI$1=1,IF(data0!AI475&gt;0,IF(data0!AI475&lt;$B$1,data0!AI475,""),""),"")</f>
        <v/>
      </c>
      <c r="AJ476" s="7" t="str">
        <f>IF(AJ$1=1,IF(data0!AJ475&gt;0,IF(data0!AJ475&lt;$B$1,data0!AJ475,""),""),"")</f>
        <v/>
      </c>
    </row>
    <row r="477" spans="1:36" hidden="1">
      <c r="A477" s="1">
        <f>data0!A476</f>
        <v>474</v>
      </c>
      <c r="B477" s="1">
        <f>data0!B476</f>
        <v>26</v>
      </c>
      <c r="C477" s="1">
        <f>data0!C476</f>
        <v>2</v>
      </c>
      <c r="D477" s="1">
        <f>data0!D476</f>
        <v>3</v>
      </c>
      <c r="E477" s="7" t="str">
        <f>IF(E$1=1,IF(data0!E476&gt;0,IF(data0!E476&lt;$B$1,data0!E476,""),""),"")</f>
        <v/>
      </c>
      <c r="F477" s="7" t="str">
        <f>IF(F$1=1,IF(data0!F476&gt;0,IF(data0!F476&lt;$B$1,data0!F476,""),""),"")</f>
        <v/>
      </c>
      <c r="G477" s="7" t="str">
        <f>IF(G$1=1,IF(data0!G476&gt;0,IF(data0!G476&lt;$B$1,data0!G476,""),""),"")</f>
        <v/>
      </c>
      <c r="H477" s="7" t="str">
        <f>IF(H$1=1,IF(data0!H476&gt;0,IF(data0!H476&lt;$B$1,data0!H476,""),""),"")</f>
        <v/>
      </c>
      <c r="I477" s="7" t="str">
        <f>IF(I$1=1,IF(data0!I476&gt;0,IF(data0!I476&lt;$B$1,data0!I476,""),""),"")</f>
        <v/>
      </c>
      <c r="J477" s="7" t="str">
        <f>IF(J$1=1,IF(data0!J476&gt;0,IF(data0!J476&lt;$B$1,data0!J476,""),""),"")</f>
        <v/>
      </c>
      <c r="K477" s="7" t="str">
        <f>IF(K$1=1,IF(data0!K476&gt;0,IF(data0!K476&lt;$B$1,data0!K476,""),""),"")</f>
        <v/>
      </c>
      <c r="L477" s="7" t="str">
        <f>IF(L$1=1,IF(data0!L476&gt;0,IF(data0!L476&lt;$B$1,data0!L476,""),""),"")</f>
        <v/>
      </c>
      <c r="M477" s="7" t="str">
        <f>IF(M$1=1,IF(data0!M476&gt;0,IF(data0!M476&lt;$B$1,data0!M476,""),""),"")</f>
        <v/>
      </c>
      <c r="N477" s="7" t="str">
        <f>IF(N$1=1,IF(data0!N476&gt;0,IF(data0!N476&lt;$B$1,data0!N476,""),""),"")</f>
        <v/>
      </c>
      <c r="O477" s="7" t="str">
        <f>IF(O$1=1,IF(data0!O476&gt;0,IF(data0!O476&lt;$B$1,data0!O476,""),""),"")</f>
        <v/>
      </c>
      <c r="P477" s="7" t="str">
        <f>IF(P$1=1,IF(data0!P476&gt;0,IF(data0!P476&lt;$B$1,data0!P476,""),""),"")</f>
        <v/>
      </c>
      <c r="Q477" s="7" t="str">
        <f>IF(Q$1=1,IF(data0!Q476&gt;0,IF(data0!Q476&lt;$B$1,data0!Q476,""),""),"")</f>
        <v/>
      </c>
      <c r="R477" s="7" t="str">
        <f>IF(R$1=1,IF(data0!R476&gt;0,IF(data0!R476&lt;$B$1,data0!R476,""),""),"")</f>
        <v/>
      </c>
      <c r="S477" s="7" t="str">
        <f>IF(S$1=1,IF(data0!S476&gt;0,IF(data0!S476&lt;$B$1,data0!S476,""),""),"")</f>
        <v/>
      </c>
      <c r="T477" s="7" t="str">
        <f>IF(T$1=1,IF(data0!T476&gt;0,IF(data0!T476&lt;$B$1,data0!T476,""),""),"")</f>
        <v/>
      </c>
      <c r="U477" s="7" t="str">
        <f>IF(U$1=1,IF(data0!U476&gt;0,IF(data0!U476&lt;$B$1,data0!U476,""),""),"")</f>
        <v/>
      </c>
      <c r="V477" s="7" t="str">
        <f>IF(V$1=1,IF(data0!V476&gt;0,IF(data0!V476&lt;$B$1,data0!V476,""),""),"")</f>
        <v/>
      </c>
      <c r="W477" s="7" t="str">
        <f>IF(W$1=1,IF(data0!W476&gt;0,IF(data0!W476&lt;$B$1,data0!W476,""),""),"")</f>
        <v/>
      </c>
      <c r="X477" s="7" t="str">
        <f>IF(X$1=1,IF(data0!X476&gt;0,IF(data0!X476&lt;$B$1,data0!X476,""),""),"")</f>
        <v/>
      </c>
      <c r="Y477" s="7">
        <f>IF(Y$1=1,IF(data0!Y476&gt;0,IF(data0!Y476&lt;$B$1,data0!Y476,""),""),"")</f>
        <v>0.11764705882352941</v>
      </c>
      <c r="Z477" s="7" t="str">
        <f>IF(Z$1=1,IF(data0!Z476&gt;0,IF(data0!Z476&lt;$B$1,data0!Z476,""),""),"")</f>
        <v/>
      </c>
      <c r="AA477" s="7" t="str">
        <f>IF(AA$1=1,IF(data0!AA476&gt;0,IF(data0!AA476&lt;$B$1,data0!AA476,""),""),"")</f>
        <v/>
      </c>
      <c r="AB477" s="7" t="str">
        <f>IF(AB$1=1,IF(data0!AB476&gt;0,IF(data0!AB476&lt;$B$1,data0!AB476,""),""),"")</f>
        <v/>
      </c>
      <c r="AC477" s="7" t="str">
        <f>IF(AC$1=1,IF(data0!AC476&gt;0,IF(data0!AC476&lt;$B$1,data0!AC476,""),""),"")</f>
        <v/>
      </c>
      <c r="AD477" s="7" t="str">
        <f>IF(AD$1=1,IF(data0!AD476&gt;0,IF(data0!AD476&lt;$B$1,data0!AD476,""),""),"")</f>
        <v/>
      </c>
      <c r="AE477" s="7" t="str">
        <f>IF(AE$1=1,IF(data0!AE476&gt;0,IF(data0!AE476&lt;$B$1,data0!AE476,""),""),"")</f>
        <v/>
      </c>
      <c r="AF477" s="7" t="str">
        <f>IF(AF$1=1,IF(data0!AF476&gt;0,IF(data0!AF476&lt;$B$1,data0!AF476,""),""),"")</f>
        <v/>
      </c>
      <c r="AG477" s="7" t="str">
        <f>IF(AG$1=1,IF(data0!AG476&gt;0,IF(data0!AG476&lt;$B$1,data0!AG476,""),""),"")</f>
        <v/>
      </c>
      <c r="AH477" s="7" t="str">
        <f>IF(AH$1=1,IF(data0!AH476&gt;0,IF(data0!AH476&lt;$B$1,data0!AH476,""),""),"")</f>
        <v/>
      </c>
      <c r="AI477" s="7" t="str">
        <f>IF(AI$1=1,IF(data0!AI476&gt;0,IF(data0!AI476&lt;$B$1,data0!AI476,""),""),"")</f>
        <v/>
      </c>
      <c r="AJ477" s="7" t="str">
        <f>IF(AJ$1=1,IF(data0!AJ476&gt;0,IF(data0!AJ476&lt;$B$1,data0!AJ476,""),""),"")</f>
        <v/>
      </c>
    </row>
    <row r="478" spans="1:36" hidden="1">
      <c r="A478" s="1">
        <f>data0!A477</f>
        <v>475</v>
      </c>
      <c r="B478" s="1">
        <f>data0!B477</f>
        <v>27</v>
      </c>
      <c r="C478" s="1">
        <f>data0!C477</f>
        <v>2</v>
      </c>
      <c r="D478" s="1">
        <f>data0!D477</f>
        <v>3</v>
      </c>
      <c r="E478" s="7" t="str">
        <f>IF(E$1=1,IF(data0!E477&gt;0,IF(data0!E477&lt;$B$1,data0!E477,""),""),"")</f>
        <v/>
      </c>
      <c r="F478" s="7" t="str">
        <f>IF(F$1=1,IF(data0!F477&gt;0,IF(data0!F477&lt;$B$1,data0!F477,""),""),"")</f>
        <v/>
      </c>
      <c r="G478" s="7" t="str">
        <f>IF(G$1=1,IF(data0!G477&gt;0,IF(data0!G477&lt;$B$1,data0!G477,""),""),"")</f>
        <v/>
      </c>
      <c r="H478" s="7" t="str">
        <f>IF(H$1=1,IF(data0!H477&gt;0,IF(data0!H477&lt;$B$1,data0!H477,""),""),"")</f>
        <v/>
      </c>
      <c r="I478" s="7" t="str">
        <f>IF(I$1=1,IF(data0!I477&gt;0,IF(data0!I477&lt;$B$1,data0!I477,""),""),"")</f>
        <v/>
      </c>
      <c r="J478" s="7" t="str">
        <f>IF(J$1=1,IF(data0!J477&gt;0,IF(data0!J477&lt;$B$1,data0!J477,""),""),"")</f>
        <v/>
      </c>
      <c r="K478" s="7" t="str">
        <f>IF(K$1=1,IF(data0!K477&gt;0,IF(data0!K477&lt;$B$1,data0!K477,""),""),"")</f>
        <v/>
      </c>
      <c r="L478" s="7" t="str">
        <f>IF(L$1=1,IF(data0!L477&gt;0,IF(data0!L477&lt;$B$1,data0!L477,""),""),"")</f>
        <v/>
      </c>
      <c r="M478" s="7" t="str">
        <f>IF(M$1=1,IF(data0!M477&gt;0,IF(data0!M477&lt;$B$1,data0!M477,""),""),"")</f>
        <v/>
      </c>
      <c r="N478" s="7" t="str">
        <f>IF(N$1=1,IF(data0!N477&gt;0,IF(data0!N477&lt;$B$1,data0!N477,""),""),"")</f>
        <v/>
      </c>
      <c r="O478" s="7" t="str">
        <f>IF(O$1=1,IF(data0!O477&gt;0,IF(data0!O477&lt;$B$1,data0!O477,""),""),"")</f>
        <v/>
      </c>
      <c r="P478" s="7" t="str">
        <f>IF(P$1=1,IF(data0!P477&gt;0,IF(data0!P477&lt;$B$1,data0!P477,""),""),"")</f>
        <v/>
      </c>
      <c r="Q478" s="7" t="str">
        <f>IF(Q$1=1,IF(data0!Q477&gt;0,IF(data0!Q477&lt;$B$1,data0!Q477,""),""),"")</f>
        <v/>
      </c>
      <c r="R478" s="7" t="str">
        <f>IF(R$1=1,IF(data0!R477&gt;0,IF(data0!R477&lt;$B$1,data0!R477,""),""),"")</f>
        <v/>
      </c>
      <c r="S478" s="7" t="str">
        <f>IF(S$1=1,IF(data0!S477&gt;0,IF(data0!S477&lt;$B$1,data0!S477,""),""),"")</f>
        <v/>
      </c>
      <c r="T478" s="7" t="str">
        <f>IF(T$1=1,IF(data0!T477&gt;0,IF(data0!T477&lt;$B$1,data0!T477,""),""),"")</f>
        <v/>
      </c>
      <c r="U478" s="7" t="str">
        <f>IF(U$1=1,IF(data0!U477&gt;0,IF(data0!U477&lt;$B$1,data0!U477,""),""),"")</f>
        <v/>
      </c>
      <c r="V478" s="7" t="str">
        <f>IF(V$1=1,IF(data0!V477&gt;0,IF(data0!V477&lt;$B$1,data0!V477,""),""),"")</f>
        <v/>
      </c>
      <c r="W478" s="7" t="str">
        <f>IF(W$1=1,IF(data0!W477&gt;0,IF(data0!W477&lt;$B$1,data0!W477,""),""),"")</f>
        <v/>
      </c>
      <c r="X478" s="7" t="str">
        <f>IF(X$1=1,IF(data0!X477&gt;0,IF(data0!X477&lt;$B$1,data0!X477,""),""),"")</f>
        <v/>
      </c>
      <c r="Y478" s="7" t="str">
        <f>IF(Y$1=1,IF(data0!Y477&gt;0,IF(data0!Y477&lt;$B$1,data0!Y477,""),""),"")</f>
        <v/>
      </c>
      <c r="Z478" s="7" t="str">
        <f>IF(Z$1=1,IF(data0!Z477&gt;0,IF(data0!Z477&lt;$B$1,data0!Z477,""),""),"")</f>
        <v/>
      </c>
      <c r="AA478" s="7" t="str">
        <f>IF(AA$1=1,IF(data0!AA477&gt;0,IF(data0!AA477&lt;$B$1,data0!AA477,""),""),"")</f>
        <v/>
      </c>
      <c r="AB478" s="7" t="str">
        <f>IF(AB$1=1,IF(data0!AB477&gt;0,IF(data0!AB477&lt;$B$1,data0!AB477,""),""),"")</f>
        <v/>
      </c>
      <c r="AC478" s="7" t="str">
        <f>IF(AC$1=1,IF(data0!AC477&gt;0,IF(data0!AC477&lt;$B$1,data0!AC477,""),""),"")</f>
        <v/>
      </c>
      <c r="AD478" s="7" t="str">
        <f>IF(AD$1=1,IF(data0!AD477&gt;0,IF(data0!AD477&lt;$B$1,data0!AD477,""),""),"")</f>
        <v/>
      </c>
      <c r="AE478" s="7" t="str">
        <f>IF(AE$1=1,IF(data0!AE477&gt;0,IF(data0!AE477&lt;$B$1,data0!AE477,""),""),"")</f>
        <v/>
      </c>
      <c r="AF478" s="7" t="str">
        <f>IF(AF$1=1,IF(data0!AF477&gt;0,IF(data0!AF477&lt;$B$1,data0!AF477,""),""),"")</f>
        <v/>
      </c>
      <c r="AG478" s="7" t="str">
        <f>IF(AG$1=1,IF(data0!AG477&gt;0,IF(data0!AG477&lt;$B$1,data0!AG477,""),""),"")</f>
        <v/>
      </c>
      <c r="AH478" s="7" t="str">
        <f>IF(AH$1=1,IF(data0!AH477&gt;0,IF(data0!AH477&lt;$B$1,data0!AH477,""),""),"")</f>
        <v/>
      </c>
      <c r="AI478" s="7" t="str">
        <f>IF(AI$1=1,IF(data0!AI477&gt;0,IF(data0!AI477&lt;$B$1,data0!AI477,""),""),"")</f>
        <v/>
      </c>
      <c r="AJ478" s="7" t="str">
        <f>IF(AJ$1=1,IF(data0!AJ477&gt;0,IF(data0!AJ477&lt;$B$1,data0!AJ477,""),""),"")</f>
        <v/>
      </c>
    </row>
    <row r="479" spans="1:36" hidden="1">
      <c r="A479" s="1">
        <f>data0!A478</f>
        <v>476</v>
      </c>
      <c r="B479" s="1">
        <f>data0!B478</f>
        <v>28</v>
      </c>
      <c r="C479" s="1">
        <f>data0!C478</f>
        <v>2</v>
      </c>
      <c r="D479" s="1">
        <f>data0!D478</f>
        <v>3</v>
      </c>
      <c r="E479" s="7" t="str">
        <f>IF(E$1=1,IF(data0!E478&gt;0,IF(data0!E478&lt;$B$1,data0!E478,""),""),"")</f>
        <v/>
      </c>
      <c r="F479" s="7" t="str">
        <f>IF(F$1=1,IF(data0!F478&gt;0,IF(data0!F478&lt;$B$1,data0!F478,""),""),"")</f>
        <v/>
      </c>
      <c r="G479" s="7" t="str">
        <f>IF(G$1=1,IF(data0!G478&gt;0,IF(data0!G478&lt;$B$1,data0!G478,""),""),"")</f>
        <v/>
      </c>
      <c r="H479" s="7" t="str">
        <f>IF(H$1=1,IF(data0!H478&gt;0,IF(data0!H478&lt;$B$1,data0!H478,""),""),"")</f>
        <v/>
      </c>
      <c r="I479" s="7" t="str">
        <f>IF(I$1=1,IF(data0!I478&gt;0,IF(data0!I478&lt;$B$1,data0!I478,""),""),"")</f>
        <v/>
      </c>
      <c r="J479" s="7" t="str">
        <f>IF(J$1=1,IF(data0!J478&gt;0,IF(data0!J478&lt;$B$1,data0!J478,""),""),"")</f>
        <v/>
      </c>
      <c r="K479" s="7" t="str">
        <f>IF(K$1=1,IF(data0!K478&gt;0,IF(data0!K478&lt;$B$1,data0!K478,""),""),"")</f>
        <v/>
      </c>
      <c r="L479" s="7" t="str">
        <f>IF(L$1=1,IF(data0!L478&gt;0,IF(data0!L478&lt;$B$1,data0!L478,""),""),"")</f>
        <v/>
      </c>
      <c r="M479" s="7" t="str">
        <f>IF(M$1=1,IF(data0!M478&gt;0,IF(data0!M478&lt;$B$1,data0!M478,""),""),"")</f>
        <v/>
      </c>
      <c r="N479" s="7" t="str">
        <f>IF(N$1=1,IF(data0!N478&gt;0,IF(data0!N478&lt;$B$1,data0!N478,""),""),"")</f>
        <v/>
      </c>
      <c r="O479" s="7" t="str">
        <f>IF(O$1=1,IF(data0!O478&gt;0,IF(data0!O478&lt;$B$1,data0!O478,""),""),"")</f>
        <v/>
      </c>
      <c r="P479" s="7" t="str">
        <f>IF(P$1=1,IF(data0!P478&gt;0,IF(data0!P478&lt;$B$1,data0!P478,""),""),"")</f>
        <v/>
      </c>
      <c r="Q479" s="7" t="str">
        <f>IF(Q$1=1,IF(data0!Q478&gt;0,IF(data0!Q478&lt;$B$1,data0!Q478,""),""),"")</f>
        <v/>
      </c>
      <c r="R479" s="7" t="str">
        <f>IF(R$1=1,IF(data0!R478&gt;0,IF(data0!R478&lt;$B$1,data0!R478,""),""),"")</f>
        <v/>
      </c>
      <c r="S479" s="7" t="str">
        <f>IF(S$1=1,IF(data0!S478&gt;0,IF(data0!S478&lt;$B$1,data0!S478,""),""),"")</f>
        <v/>
      </c>
      <c r="T479" s="7" t="str">
        <f>IF(T$1=1,IF(data0!T478&gt;0,IF(data0!T478&lt;$B$1,data0!T478,""),""),"")</f>
        <v/>
      </c>
      <c r="U479" s="7" t="str">
        <f>IF(U$1=1,IF(data0!U478&gt;0,IF(data0!U478&lt;$B$1,data0!U478,""),""),"")</f>
        <v/>
      </c>
      <c r="V479" s="7" t="str">
        <f>IF(V$1=1,IF(data0!V478&gt;0,IF(data0!V478&lt;$B$1,data0!V478,""),""),"")</f>
        <v/>
      </c>
      <c r="W479" s="7" t="str">
        <f>IF(W$1=1,IF(data0!W478&gt;0,IF(data0!W478&lt;$B$1,data0!W478,""),""),"")</f>
        <v/>
      </c>
      <c r="X479" s="7" t="str">
        <f>IF(X$1=1,IF(data0!X478&gt;0,IF(data0!X478&lt;$B$1,data0!X478,""),""),"")</f>
        <v/>
      </c>
      <c r="Y479" s="7" t="str">
        <f>IF(Y$1=1,IF(data0!Y478&gt;0,IF(data0!Y478&lt;$B$1,data0!Y478,""),""),"")</f>
        <v/>
      </c>
      <c r="Z479" s="7" t="str">
        <f>IF(Z$1=1,IF(data0!Z478&gt;0,IF(data0!Z478&lt;$B$1,data0!Z478,""),""),"")</f>
        <v/>
      </c>
      <c r="AA479" s="7" t="str">
        <f>IF(AA$1=1,IF(data0!AA478&gt;0,IF(data0!AA478&lt;$B$1,data0!AA478,""),""),"")</f>
        <v/>
      </c>
      <c r="AB479" s="7" t="str">
        <f>IF(AB$1=1,IF(data0!AB478&gt;0,IF(data0!AB478&lt;$B$1,data0!AB478,""),""),"")</f>
        <v/>
      </c>
      <c r="AC479" s="7" t="str">
        <f>IF(AC$1=1,IF(data0!AC478&gt;0,IF(data0!AC478&lt;$B$1,data0!AC478,""),""),"")</f>
        <v/>
      </c>
      <c r="AD479" s="7" t="str">
        <f>IF(AD$1=1,IF(data0!AD478&gt;0,IF(data0!AD478&lt;$B$1,data0!AD478,""),""),"")</f>
        <v/>
      </c>
      <c r="AE479" s="7" t="str">
        <f>IF(AE$1=1,IF(data0!AE478&gt;0,IF(data0!AE478&lt;$B$1,data0!AE478,""),""),"")</f>
        <v/>
      </c>
      <c r="AF479" s="7" t="str">
        <f>IF(AF$1=1,IF(data0!AF478&gt;0,IF(data0!AF478&lt;$B$1,data0!AF478,""),""),"")</f>
        <v/>
      </c>
      <c r="AG479" s="7" t="str">
        <f>IF(AG$1=1,IF(data0!AG478&gt;0,IF(data0!AG478&lt;$B$1,data0!AG478,""),""),"")</f>
        <v/>
      </c>
      <c r="AH479" s="7" t="str">
        <f>IF(AH$1=1,IF(data0!AH478&gt;0,IF(data0!AH478&lt;$B$1,data0!AH478,""),""),"")</f>
        <v/>
      </c>
      <c r="AI479" s="7" t="str">
        <f>IF(AI$1=1,IF(data0!AI478&gt;0,IF(data0!AI478&lt;$B$1,data0!AI478,""),""),"")</f>
        <v/>
      </c>
      <c r="AJ479" s="7" t="str">
        <f>IF(AJ$1=1,IF(data0!AJ478&gt;0,IF(data0!AJ478&lt;$B$1,data0!AJ478,""),""),"")</f>
        <v/>
      </c>
    </row>
    <row r="480" spans="1:36" hidden="1">
      <c r="A480" s="1">
        <f>data0!A479</f>
        <v>477</v>
      </c>
      <c r="B480" s="1">
        <f>data0!B479</f>
        <v>29</v>
      </c>
      <c r="C480" s="1">
        <f>data0!C479</f>
        <v>2</v>
      </c>
      <c r="D480" s="1">
        <f>data0!D479</f>
        <v>3</v>
      </c>
      <c r="E480" s="7" t="str">
        <f>IF(E$1=1,IF(data0!E479&gt;0,IF(data0!E479&lt;$B$1,data0!E479,""),""),"")</f>
        <v/>
      </c>
      <c r="F480" s="7" t="str">
        <f>IF(F$1=1,IF(data0!F479&gt;0,IF(data0!F479&lt;$B$1,data0!F479,""),""),"")</f>
        <v/>
      </c>
      <c r="G480" s="7" t="str">
        <f>IF(G$1=1,IF(data0!G479&gt;0,IF(data0!G479&lt;$B$1,data0!G479,""),""),"")</f>
        <v/>
      </c>
      <c r="H480" s="7" t="str">
        <f>IF(H$1=1,IF(data0!H479&gt;0,IF(data0!H479&lt;$B$1,data0!H479,""),""),"")</f>
        <v/>
      </c>
      <c r="I480" s="7" t="str">
        <f>IF(I$1=1,IF(data0!I479&gt;0,IF(data0!I479&lt;$B$1,data0!I479,""),""),"")</f>
        <v/>
      </c>
      <c r="J480" s="7" t="str">
        <f>IF(J$1=1,IF(data0!J479&gt;0,IF(data0!J479&lt;$B$1,data0!J479,""),""),"")</f>
        <v/>
      </c>
      <c r="K480" s="7" t="str">
        <f>IF(K$1=1,IF(data0!K479&gt;0,IF(data0!K479&lt;$B$1,data0!K479,""),""),"")</f>
        <v/>
      </c>
      <c r="L480" s="7" t="str">
        <f>IF(L$1=1,IF(data0!L479&gt;0,IF(data0!L479&lt;$B$1,data0!L479,""),""),"")</f>
        <v/>
      </c>
      <c r="M480" s="7" t="str">
        <f>IF(M$1=1,IF(data0!M479&gt;0,IF(data0!M479&lt;$B$1,data0!M479,""),""),"")</f>
        <v/>
      </c>
      <c r="N480" s="7" t="str">
        <f>IF(N$1=1,IF(data0!N479&gt;0,IF(data0!N479&lt;$B$1,data0!N479,""),""),"")</f>
        <v/>
      </c>
      <c r="O480" s="7" t="str">
        <f>IF(O$1=1,IF(data0!O479&gt;0,IF(data0!O479&lt;$B$1,data0!O479,""),""),"")</f>
        <v/>
      </c>
      <c r="P480" s="7" t="str">
        <f>IF(P$1=1,IF(data0!P479&gt;0,IF(data0!P479&lt;$B$1,data0!P479,""),""),"")</f>
        <v/>
      </c>
      <c r="Q480" s="7" t="str">
        <f>IF(Q$1=1,IF(data0!Q479&gt;0,IF(data0!Q479&lt;$B$1,data0!Q479,""),""),"")</f>
        <v/>
      </c>
      <c r="R480" s="7" t="str">
        <f>IF(R$1=1,IF(data0!R479&gt;0,IF(data0!R479&lt;$B$1,data0!R479,""),""),"")</f>
        <v/>
      </c>
      <c r="S480" s="7" t="str">
        <f>IF(S$1=1,IF(data0!S479&gt;0,IF(data0!S479&lt;$B$1,data0!S479,""),""),"")</f>
        <v/>
      </c>
      <c r="T480" s="7" t="str">
        <f>IF(T$1=1,IF(data0!T479&gt;0,IF(data0!T479&lt;$B$1,data0!T479,""),""),"")</f>
        <v/>
      </c>
      <c r="U480" s="7" t="str">
        <f>IF(U$1=1,IF(data0!U479&gt;0,IF(data0!U479&lt;$B$1,data0!U479,""),""),"")</f>
        <v/>
      </c>
      <c r="V480" s="7" t="str">
        <f>IF(V$1=1,IF(data0!V479&gt;0,IF(data0!V479&lt;$B$1,data0!V479,""),""),"")</f>
        <v/>
      </c>
      <c r="W480" s="7" t="str">
        <f>IF(W$1=1,IF(data0!W479&gt;0,IF(data0!W479&lt;$B$1,data0!W479,""),""),"")</f>
        <v/>
      </c>
      <c r="X480" s="7" t="str">
        <f>IF(X$1=1,IF(data0!X479&gt;0,IF(data0!X479&lt;$B$1,data0!X479,""),""),"")</f>
        <v/>
      </c>
      <c r="Y480" s="7" t="str">
        <f>IF(Y$1=1,IF(data0!Y479&gt;0,IF(data0!Y479&lt;$B$1,data0!Y479,""),""),"")</f>
        <v/>
      </c>
      <c r="Z480" s="7" t="str">
        <f>IF(Z$1=1,IF(data0!Z479&gt;0,IF(data0!Z479&lt;$B$1,data0!Z479,""),""),"")</f>
        <v/>
      </c>
      <c r="AA480" s="7" t="str">
        <f>IF(AA$1=1,IF(data0!AA479&gt;0,IF(data0!AA479&lt;$B$1,data0!AA479,""),""),"")</f>
        <v/>
      </c>
      <c r="AB480" s="7" t="str">
        <f>IF(AB$1=1,IF(data0!AB479&gt;0,IF(data0!AB479&lt;$B$1,data0!AB479,""),""),"")</f>
        <v/>
      </c>
      <c r="AC480" s="7" t="str">
        <f>IF(AC$1=1,IF(data0!AC479&gt;0,IF(data0!AC479&lt;$B$1,data0!AC479,""),""),"")</f>
        <v/>
      </c>
      <c r="AD480" s="7" t="str">
        <f>IF(AD$1=1,IF(data0!AD479&gt;0,IF(data0!AD479&lt;$B$1,data0!AD479,""),""),"")</f>
        <v/>
      </c>
      <c r="AE480" s="7" t="str">
        <f>IF(AE$1=1,IF(data0!AE479&gt;0,IF(data0!AE479&lt;$B$1,data0!AE479,""),""),"")</f>
        <v/>
      </c>
      <c r="AF480" s="7" t="str">
        <f>IF(AF$1=1,IF(data0!AF479&gt;0,IF(data0!AF479&lt;$B$1,data0!AF479,""),""),"")</f>
        <v/>
      </c>
      <c r="AG480" s="7" t="str">
        <f>IF(AG$1=1,IF(data0!AG479&gt;0,IF(data0!AG479&lt;$B$1,data0!AG479,""),""),"")</f>
        <v/>
      </c>
      <c r="AH480" s="7" t="str">
        <f>IF(AH$1=1,IF(data0!AH479&gt;0,IF(data0!AH479&lt;$B$1,data0!AH479,""),""),"")</f>
        <v/>
      </c>
      <c r="AI480" s="7" t="str">
        <f>IF(AI$1=1,IF(data0!AI479&gt;0,IF(data0!AI479&lt;$B$1,data0!AI479,""),""),"")</f>
        <v/>
      </c>
      <c r="AJ480" s="7" t="str">
        <f>IF(AJ$1=1,IF(data0!AJ479&gt;0,IF(data0!AJ479&lt;$B$1,data0!AJ479,""),""),"")</f>
        <v/>
      </c>
    </row>
    <row r="481" spans="1:36" hidden="1">
      <c r="A481" s="1">
        <f>data0!A480</f>
        <v>478</v>
      </c>
      <c r="B481" s="1">
        <f>data0!B480</f>
        <v>30</v>
      </c>
      <c r="C481" s="1">
        <f>data0!C480</f>
        <v>2</v>
      </c>
      <c r="D481" s="1">
        <f>data0!D480</f>
        <v>3</v>
      </c>
      <c r="E481" s="7" t="str">
        <f>IF(E$1=1,IF(data0!E480&gt;0,IF(data0!E480&lt;$B$1,data0!E480,""),""),"")</f>
        <v/>
      </c>
      <c r="F481" s="7" t="str">
        <f>IF(F$1=1,IF(data0!F480&gt;0,IF(data0!F480&lt;$B$1,data0!F480,""),""),"")</f>
        <v/>
      </c>
      <c r="G481" s="7" t="str">
        <f>IF(G$1=1,IF(data0!G480&gt;0,IF(data0!G480&lt;$B$1,data0!G480,""),""),"")</f>
        <v/>
      </c>
      <c r="H481" s="7" t="str">
        <f>IF(H$1=1,IF(data0!H480&gt;0,IF(data0!H480&lt;$B$1,data0!H480,""),""),"")</f>
        <v/>
      </c>
      <c r="I481" s="7" t="str">
        <f>IF(I$1=1,IF(data0!I480&gt;0,IF(data0!I480&lt;$B$1,data0!I480,""),""),"")</f>
        <v/>
      </c>
      <c r="J481" s="7" t="str">
        <f>IF(J$1=1,IF(data0!J480&gt;0,IF(data0!J480&lt;$B$1,data0!J480,""),""),"")</f>
        <v/>
      </c>
      <c r="K481" s="7" t="str">
        <f>IF(K$1=1,IF(data0!K480&gt;0,IF(data0!K480&lt;$B$1,data0!K480,""),""),"")</f>
        <v/>
      </c>
      <c r="L481" s="7" t="str">
        <f>IF(L$1=1,IF(data0!L480&gt;0,IF(data0!L480&lt;$B$1,data0!L480,""),""),"")</f>
        <v/>
      </c>
      <c r="M481" s="7" t="str">
        <f>IF(M$1=1,IF(data0!M480&gt;0,IF(data0!M480&lt;$B$1,data0!M480,""),""),"")</f>
        <v/>
      </c>
      <c r="N481" s="7" t="str">
        <f>IF(N$1=1,IF(data0!N480&gt;0,IF(data0!N480&lt;$B$1,data0!N480,""),""),"")</f>
        <v/>
      </c>
      <c r="O481" s="7" t="str">
        <f>IF(O$1=1,IF(data0!O480&gt;0,IF(data0!O480&lt;$B$1,data0!O480,""),""),"")</f>
        <v/>
      </c>
      <c r="P481" s="7" t="str">
        <f>IF(P$1=1,IF(data0!P480&gt;0,IF(data0!P480&lt;$B$1,data0!P480,""),""),"")</f>
        <v/>
      </c>
      <c r="Q481" s="7" t="str">
        <f>IF(Q$1=1,IF(data0!Q480&gt;0,IF(data0!Q480&lt;$B$1,data0!Q480,""),""),"")</f>
        <v/>
      </c>
      <c r="R481" s="7" t="str">
        <f>IF(R$1=1,IF(data0!R480&gt;0,IF(data0!R480&lt;$B$1,data0!R480,""),""),"")</f>
        <v/>
      </c>
      <c r="S481" s="7" t="str">
        <f>IF(S$1=1,IF(data0!S480&gt;0,IF(data0!S480&lt;$B$1,data0!S480,""),""),"")</f>
        <v/>
      </c>
      <c r="T481" s="7" t="str">
        <f>IF(T$1=1,IF(data0!T480&gt;0,IF(data0!T480&lt;$B$1,data0!T480,""),""),"")</f>
        <v/>
      </c>
      <c r="U481" s="7" t="str">
        <f>IF(U$1=1,IF(data0!U480&gt;0,IF(data0!U480&lt;$B$1,data0!U480,""),""),"")</f>
        <v/>
      </c>
      <c r="V481" s="7" t="str">
        <f>IF(V$1=1,IF(data0!V480&gt;0,IF(data0!V480&lt;$B$1,data0!V480,""),""),"")</f>
        <v/>
      </c>
      <c r="W481" s="7" t="str">
        <f>IF(W$1=1,IF(data0!W480&gt;0,IF(data0!W480&lt;$B$1,data0!W480,""),""),"")</f>
        <v/>
      </c>
      <c r="X481" s="7" t="str">
        <f>IF(X$1=1,IF(data0!X480&gt;0,IF(data0!X480&lt;$B$1,data0!X480,""),""),"")</f>
        <v/>
      </c>
      <c r="Y481" s="7" t="str">
        <f>IF(Y$1=1,IF(data0!Y480&gt;0,IF(data0!Y480&lt;$B$1,data0!Y480,""),""),"")</f>
        <v/>
      </c>
      <c r="Z481" s="7" t="str">
        <f>IF(Z$1=1,IF(data0!Z480&gt;0,IF(data0!Z480&lt;$B$1,data0!Z480,""),""),"")</f>
        <v/>
      </c>
      <c r="AA481" s="7" t="str">
        <f>IF(AA$1=1,IF(data0!AA480&gt;0,IF(data0!AA480&lt;$B$1,data0!AA480,""),""),"")</f>
        <v/>
      </c>
      <c r="AB481" s="7" t="str">
        <f>IF(AB$1=1,IF(data0!AB480&gt;0,IF(data0!AB480&lt;$B$1,data0!AB480,""),""),"")</f>
        <v/>
      </c>
      <c r="AC481" s="7" t="str">
        <f>IF(AC$1=1,IF(data0!AC480&gt;0,IF(data0!AC480&lt;$B$1,data0!AC480,""),""),"")</f>
        <v/>
      </c>
      <c r="AD481" s="7" t="str">
        <f>IF(AD$1=1,IF(data0!AD480&gt;0,IF(data0!AD480&lt;$B$1,data0!AD480,""),""),"")</f>
        <v/>
      </c>
      <c r="AE481" s="7" t="str">
        <f>IF(AE$1=1,IF(data0!AE480&gt;0,IF(data0!AE480&lt;$B$1,data0!AE480,""),""),"")</f>
        <v/>
      </c>
      <c r="AF481" s="7" t="str">
        <f>IF(AF$1=1,IF(data0!AF480&gt;0,IF(data0!AF480&lt;$B$1,data0!AF480,""),""),"")</f>
        <v/>
      </c>
      <c r="AG481" s="7" t="str">
        <f>IF(AG$1=1,IF(data0!AG480&gt;0,IF(data0!AG480&lt;$B$1,data0!AG480,""),""),"")</f>
        <v/>
      </c>
      <c r="AH481" s="7" t="str">
        <f>IF(AH$1=1,IF(data0!AH480&gt;0,IF(data0!AH480&lt;$B$1,data0!AH480,""),""),"")</f>
        <v/>
      </c>
      <c r="AI481" s="7" t="str">
        <f>IF(AI$1=1,IF(data0!AI480&gt;0,IF(data0!AI480&lt;$B$1,data0!AI480,""),""),"")</f>
        <v/>
      </c>
      <c r="AJ481" s="7" t="str">
        <f>IF(AJ$1=1,IF(data0!AJ480&gt;0,IF(data0!AJ480&lt;$B$1,data0!AJ480,""),""),"")</f>
        <v/>
      </c>
    </row>
    <row r="482" spans="1:36" hidden="1">
      <c r="A482" s="1">
        <f>data0!A481</f>
        <v>479</v>
      </c>
      <c r="B482" s="1">
        <f>data0!B481</f>
        <v>31</v>
      </c>
      <c r="C482" s="1">
        <f>data0!C481</f>
        <v>2</v>
      </c>
      <c r="D482" s="1">
        <f>data0!D481</f>
        <v>3</v>
      </c>
      <c r="E482" s="7" t="str">
        <f>IF(E$1=1,IF(data0!E481&gt;0,IF(data0!E481&lt;$B$1,data0!E481,""),""),"")</f>
        <v/>
      </c>
      <c r="F482" s="7" t="str">
        <f>IF(F$1=1,IF(data0!F481&gt;0,IF(data0!F481&lt;$B$1,data0!F481,""),""),"")</f>
        <v/>
      </c>
      <c r="G482" s="7" t="str">
        <f>IF(G$1=1,IF(data0!G481&gt;0,IF(data0!G481&lt;$B$1,data0!G481,""),""),"")</f>
        <v/>
      </c>
      <c r="H482" s="7" t="str">
        <f>IF(H$1=1,IF(data0!H481&gt;0,IF(data0!H481&lt;$B$1,data0!H481,""),""),"")</f>
        <v/>
      </c>
      <c r="I482" s="7" t="str">
        <f>IF(I$1=1,IF(data0!I481&gt;0,IF(data0!I481&lt;$B$1,data0!I481,""),""),"")</f>
        <v/>
      </c>
      <c r="J482" s="7" t="str">
        <f>IF(J$1=1,IF(data0!J481&gt;0,IF(data0!J481&lt;$B$1,data0!J481,""),""),"")</f>
        <v/>
      </c>
      <c r="K482" s="7" t="str">
        <f>IF(K$1=1,IF(data0!K481&gt;0,IF(data0!K481&lt;$B$1,data0!K481,""),""),"")</f>
        <v/>
      </c>
      <c r="L482" s="7" t="str">
        <f>IF(L$1=1,IF(data0!L481&gt;0,IF(data0!L481&lt;$B$1,data0!L481,""),""),"")</f>
        <v/>
      </c>
      <c r="M482" s="7" t="str">
        <f>IF(M$1=1,IF(data0!M481&gt;0,IF(data0!M481&lt;$B$1,data0!M481,""),""),"")</f>
        <v/>
      </c>
      <c r="N482" s="7" t="str">
        <f>IF(N$1=1,IF(data0!N481&gt;0,IF(data0!N481&lt;$B$1,data0!N481,""),""),"")</f>
        <v/>
      </c>
      <c r="O482" s="7" t="str">
        <f>IF(O$1=1,IF(data0!O481&gt;0,IF(data0!O481&lt;$B$1,data0!O481,""),""),"")</f>
        <v/>
      </c>
      <c r="P482" s="7" t="str">
        <f>IF(P$1=1,IF(data0!P481&gt;0,IF(data0!P481&lt;$B$1,data0!P481,""),""),"")</f>
        <v/>
      </c>
      <c r="Q482" s="7" t="str">
        <f>IF(Q$1=1,IF(data0!Q481&gt;0,IF(data0!Q481&lt;$B$1,data0!Q481,""),""),"")</f>
        <v/>
      </c>
      <c r="R482" s="7" t="str">
        <f>IF(R$1=1,IF(data0!R481&gt;0,IF(data0!R481&lt;$B$1,data0!R481,""),""),"")</f>
        <v/>
      </c>
      <c r="S482" s="7" t="str">
        <f>IF(S$1=1,IF(data0!S481&gt;0,IF(data0!S481&lt;$B$1,data0!S481,""),""),"")</f>
        <v/>
      </c>
      <c r="T482" s="7" t="str">
        <f>IF(T$1=1,IF(data0!T481&gt;0,IF(data0!T481&lt;$B$1,data0!T481,""),""),"")</f>
        <v/>
      </c>
      <c r="U482" s="7" t="str">
        <f>IF(U$1=1,IF(data0!U481&gt;0,IF(data0!U481&lt;$B$1,data0!U481,""),""),"")</f>
        <v/>
      </c>
      <c r="V482" s="7" t="str">
        <f>IF(V$1=1,IF(data0!V481&gt;0,IF(data0!V481&lt;$B$1,data0!V481,""),""),"")</f>
        <v/>
      </c>
      <c r="W482" s="7" t="str">
        <f>IF(W$1=1,IF(data0!W481&gt;0,IF(data0!W481&lt;$B$1,data0!W481,""),""),"")</f>
        <v/>
      </c>
      <c r="X482" s="7" t="str">
        <f>IF(X$1=1,IF(data0!X481&gt;0,IF(data0!X481&lt;$B$1,data0!X481,""),""),"")</f>
        <v/>
      </c>
      <c r="Y482" s="7" t="str">
        <f>IF(Y$1=1,IF(data0!Y481&gt;0,IF(data0!Y481&lt;$B$1,data0!Y481,""),""),"")</f>
        <v/>
      </c>
      <c r="Z482" s="7" t="str">
        <f>IF(Z$1=1,IF(data0!Z481&gt;0,IF(data0!Z481&lt;$B$1,data0!Z481,""),""),"")</f>
        <v/>
      </c>
      <c r="AA482" s="7" t="str">
        <f>IF(AA$1=1,IF(data0!AA481&gt;0,IF(data0!AA481&lt;$B$1,data0!AA481,""),""),"")</f>
        <v/>
      </c>
      <c r="AB482" s="7" t="str">
        <f>IF(AB$1=1,IF(data0!AB481&gt;0,IF(data0!AB481&lt;$B$1,data0!AB481,""),""),"")</f>
        <v/>
      </c>
      <c r="AC482" s="7" t="str">
        <f>IF(AC$1=1,IF(data0!AC481&gt;0,IF(data0!AC481&lt;$B$1,data0!AC481,""),""),"")</f>
        <v/>
      </c>
      <c r="AD482" s="7" t="str">
        <f>IF(AD$1=1,IF(data0!AD481&gt;0,IF(data0!AD481&lt;$B$1,data0!AD481,""),""),"")</f>
        <v/>
      </c>
      <c r="AE482" s="7" t="str">
        <f>IF(AE$1=1,IF(data0!AE481&gt;0,IF(data0!AE481&lt;$B$1,data0!AE481,""),""),"")</f>
        <v/>
      </c>
      <c r="AF482" s="7" t="str">
        <f>IF(AF$1=1,IF(data0!AF481&gt;0,IF(data0!AF481&lt;$B$1,data0!AF481,""),""),"")</f>
        <v/>
      </c>
      <c r="AG482" s="7" t="str">
        <f>IF(AG$1=1,IF(data0!AG481&gt;0,IF(data0!AG481&lt;$B$1,data0!AG481,""),""),"")</f>
        <v/>
      </c>
      <c r="AH482" s="7" t="str">
        <f>IF(AH$1=1,IF(data0!AH481&gt;0,IF(data0!AH481&lt;$B$1,data0!AH481,""),""),"")</f>
        <v/>
      </c>
      <c r="AI482" s="7" t="str">
        <f>IF(AI$1=1,IF(data0!AI481&gt;0,IF(data0!AI481&lt;$B$1,data0!AI481,""),""),"")</f>
        <v/>
      </c>
      <c r="AJ482" s="7" t="str">
        <f>IF(AJ$1=1,IF(data0!AJ481&gt;0,IF(data0!AJ481&lt;$B$1,data0!AJ481,""),""),"")</f>
        <v/>
      </c>
    </row>
    <row r="483" spans="1:36" hidden="1">
      <c r="A483" s="1">
        <f>data0!A482</f>
        <v>480</v>
      </c>
      <c r="B483" s="1">
        <f>data0!B482</f>
        <v>0</v>
      </c>
      <c r="C483" s="1">
        <f>data0!C482</f>
        <v>3</v>
      </c>
      <c r="D483" s="1">
        <f>data0!D482</f>
        <v>3</v>
      </c>
      <c r="E483" s="7" t="str">
        <f>IF(E$1=1,IF(data0!E482&gt;0,IF(data0!E482&lt;$B$1,data0!E482,""),""),"")</f>
        <v/>
      </c>
      <c r="F483" s="7" t="str">
        <f>IF(F$1=1,IF(data0!F482&gt;0,IF(data0!F482&lt;$B$1,data0!F482,""),""),"")</f>
        <v/>
      </c>
      <c r="G483" s="7" t="str">
        <f>IF(G$1=1,IF(data0!G482&gt;0,IF(data0!G482&lt;$B$1,data0!G482,""),""),"")</f>
        <v/>
      </c>
      <c r="H483" s="7" t="str">
        <f>IF(H$1=1,IF(data0!H482&gt;0,IF(data0!H482&lt;$B$1,data0!H482,""),""),"")</f>
        <v/>
      </c>
      <c r="I483" s="7" t="str">
        <f>IF(I$1=1,IF(data0!I482&gt;0,IF(data0!I482&lt;$B$1,data0!I482,""),""),"")</f>
        <v/>
      </c>
      <c r="J483" s="7" t="str">
        <f>IF(J$1=1,IF(data0!J482&gt;0,IF(data0!J482&lt;$B$1,data0!J482,""),""),"")</f>
        <v/>
      </c>
      <c r="K483" s="7" t="str">
        <f>IF(K$1=1,IF(data0!K482&gt;0,IF(data0!K482&lt;$B$1,data0!K482,""),""),"")</f>
        <v/>
      </c>
      <c r="L483" s="7" t="str">
        <f>IF(L$1=1,IF(data0!L482&gt;0,IF(data0!L482&lt;$B$1,data0!L482,""),""),"")</f>
        <v/>
      </c>
      <c r="M483" s="7" t="str">
        <f>IF(M$1=1,IF(data0!M482&gt;0,IF(data0!M482&lt;$B$1,data0!M482,""),""),"")</f>
        <v/>
      </c>
      <c r="N483" s="7" t="str">
        <f>IF(N$1=1,IF(data0!N482&gt;0,IF(data0!N482&lt;$B$1,data0!N482,""),""),"")</f>
        <v/>
      </c>
      <c r="O483" s="7" t="str">
        <f>IF(O$1=1,IF(data0!O482&gt;0,IF(data0!O482&lt;$B$1,data0!O482,""),""),"")</f>
        <v/>
      </c>
      <c r="P483" s="7" t="str">
        <f>IF(P$1=1,IF(data0!P482&gt;0,IF(data0!P482&lt;$B$1,data0!P482,""),""),"")</f>
        <v/>
      </c>
      <c r="Q483" s="7" t="str">
        <f>IF(Q$1=1,IF(data0!Q482&gt;0,IF(data0!Q482&lt;$B$1,data0!Q482,""),""),"")</f>
        <v/>
      </c>
      <c r="R483" s="7" t="str">
        <f>IF(R$1=1,IF(data0!R482&gt;0,IF(data0!R482&lt;$B$1,data0!R482,""),""),"")</f>
        <v/>
      </c>
      <c r="S483" s="7" t="str">
        <f>IF(S$1=1,IF(data0!S482&gt;0,IF(data0!S482&lt;$B$1,data0!S482,""),""),"")</f>
        <v/>
      </c>
      <c r="T483" s="7" t="str">
        <f>IF(T$1=1,IF(data0!T482&gt;0,IF(data0!T482&lt;$B$1,data0!T482,""),""),"")</f>
        <v/>
      </c>
      <c r="U483" s="7" t="str">
        <f>IF(U$1=1,IF(data0!U482&gt;0,IF(data0!U482&lt;$B$1,data0!U482,""),""),"")</f>
        <v/>
      </c>
      <c r="V483" s="7" t="str">
        <f>IF(V$1=1,IF(data0!V482&gt;0,IF(data0!V482&lt;$B$1,data0!V482,""),""),"")</f>
        <v/>
      </c>
      <c r="W483" s="7" t="str">
        <f>IF(W$1=1,IF(data0!W482&gt;0,IF(data0!W482&lt;$B$1,data0!W482,""),""),"")</f>
        <v/>
      </c>
      <c r="X483" s="7" t="str">
        <f>IF(X$1=1,IF(data0!X482&gt;0,IF(data0!X482&lt;$B$1,data0!X482,""),""),"")</f>
        <v/>
      </c>
      <c r="Y483" s="7" t="str">
        <f>IF(Y$1=1,IF(data0!Y482&gt;0,IF(data0!Y482&lt;$B$1,data0!Y482,""),""),"")</f>
        <v/>
      </c>
      <c r="Z483" s="7" t="str">
        <f>IF(Z$1=1,IF(data0!Z482&gt;0,IF(data0!Z482&lt;$B$1,data0!Z482,""),""),"")</f>
        <v/>
      </c>
      <c r="AA483" s="7" t="str">
        <f>IF(AA$1=1,IF(data0!AA482&gt;0,IF(data0!AA482&lt;$B$1,data0!AA482,""),""),"")</f>
        <v/>
      </c>
      <c r="AB483" s="7" t="str">
        <f>IF(AB$1=1,IF(data0!AB482&gt;0,IF(data0!AB482&lt;$B$1,data0!AB482,""),""),"")</f>
        <v/>
      </c>
      <c r="AC483" s="7" t="str">
        <f>IF(AC$1=1,IF(data0!AC482&gt;0,IF(data0!AC482&lt;$B$1,data0!AC482,""),""),"")</f>
        <v/>
      </c>
      <c r="AD483" s="7" t="str">
        <f>IF(AD$1=1,IF(data0!AD482&gt;0,IF(data0!AD482&lt;$B$1,data0!AD482,""),""),"")</f>
        <v/>
      </c>
      <c r="AE483" s="7" t="str">
        <f>IF(AE$1=1,IF(data0!AE482&gt;0,IF(data0!AE482&lt;$B$1,data0!AE482,""),""),"")</f>
        <v/>
      </c>
      <c r="AF483" s="7" t="str">
        <f>IF(AF$1=1,IF(data0!AF482&gt;0,IF(data0!AF482&lt;$B$1,data0!AF482,""),""),"")</f>
        <v/>
      </c>
      <c r="AG483" s="7" t="str">
        <f>IF(AG$1=1,IF(data0!AG482&gt;0,IF(data0!AG482&lt;$B$1,data0!AG482,""),""),"")</f>
        <v/>
      </c>
      <c r="AH483" s="7" t="str">
        <f>IF(AH$1=1,IF(data0!AH482&gt;0,IF(data0!AH482&lt;$B$1,data0!AH482,""),""),"")</f>
        <v/>
      </c>
      <c r="AI483" s="7" t="str">
        <f>IF(AI$1=1,IF(data0!AI482&gt;0,IF(data0!AI482&lt;$B$1,data0!AI482,""),""),"")</f>
        <v/>
      </c>
      <c r="AJ483" s="7" t="str">
        <f>IF(AJ$1=1,IF(data0!AJ482&gt;0,IF(data0!AJ482&lt;$B$1,data0!AJ482,""),""),"")</f>
        <v/>
      </c>
    </row>
    <row r="484" spans="1:36" hidden="1">
      <c r="A484" s="1">
        <f>data0!A483</f>
        <v>481</v>
      </c>
      <c r="B484" s="1">
        <f>data0!B483</f>
        <v>1</v>
      </c>
      <c r="C484" s="1">
        <f>data0!C483</f>
        <v>3</v>
      </c>
      <c r="D484" s="1">
        <f>data0!D483</f>
        <v>3</v>
      </c>
      <c r="E484" s="7" t="str">
        <f>IF(E$1=1,IF(data0!E483&gt;0,IF(data0!E483&lt;$B$1,data0!E483,""),""),"")</f>
        <v/>
      </c>
      <c r="F484" s="7">
        <f>IF(F$1=1,IF(data0!F483&gt;0,IF(data0!F483&lt;$B$1,data0!F483,""),""),"")</f>
        <v>0.89803921568627454</v>
      </c>
      <c r="G484" s="7" t="str">
        <f>IF(G$1=1,IF(data0!G483&gt;0,IF(data0!G483&lt;$B$1,data0!G483,""),""),"")</f>
        <v/>
      </c>
      <c r="H484" s="7" t="str">
        <f>IF(H$1=1,IF(data0!H483&gt;0,IF(data0!H483&lt;$B$1,data0!H483,""),""),"")</f>
        <v/>
      </c>
      <c r="I484" s="7" t="str">
        <f>IF(I$1=1,IF(data0!I483&gt;0,IF(data0!I483&lt;$B$1,data0!I483,""),""),"")</f>
        <v/>
      </c>
      <c r="J484" s="7" t="str">
        <f>IF(J$1=1,IF(data0!J483&gt;0,IF(data0!J483&lt;$B$1,data0!J483,""),""),"")</f>
        <v/>
      </c>
      <c r="K484" s="7" t="str">
        <f>IF(K$1=1,IF(data0!K483&gt;0,IF(data0!K483&lt;$B$1,data0!K483,""),""),"")</f>
        <v/>
      </c>
      <c r="L484" s="7" t="str">
        <f>IF(L$1=1,IF(data0!L483&gt;0,IF(data0!L483&lt;$B$1,data0!L483,""),""),"")</f>
        <v/>
      </c>
      <c r="M484" s="7" t="str">
        <f>IF(M$1=1,IF(data0!M483&gt;0,IF(data0!M483&lt;$B$1,data0!M483,""),""),"")</f>
        <v/>
      </c>
      <c r="N484" s="7">
        <f>IF(N$1=1,IF(data0!N483&gt;0,IF(data0!N483&lt;$B$1,data0!N483,""),""),"")</f>
        <v>0.92941176470588238</v>
      </c>
      <c r="O484" s="7" t="str">
        <f>IF(O$1=1,IF(data0!O483&gt;0,IF(data0!O483&lt;$B$1,data0!O483,""),""),"")</f>
        <v/>
      </c>
      <c r="P484" s="7" t="str">
        <f>IF(P$1=1,IF(data0!P483&gt;0,IF(data0!P483&lt;$B$1,data0!P483,""),""),"")</f>
        <v/>
      </c>
      <c r="Q484" s="7">
        <f>IF(Q$1=1,IF(data0!Q483&gt;0,IF(data0!Q483&lt;$B$1,data0!Q483,""),""),"")</f>
        <v>0.87450980392156863</v>
      </c>
      <c r="R484" s="7" t="str">
        <f>IF(R$1=1,IF(data0!R483&gt;0,IF(data0!R483&lt;$B$1,data0!R483,""),""),"")</f>
        <v/>
      </c>
      <c r="S484" s="7" t="str">
        <f>IF(S$1=1,IF(data0!S483&gt;0,IF(data0!S483&lt;$B$1,data0!S483,""),""),"")</f>
        <v/>
      </c>
      <c r="T484" s="7" t="str">
        <f>IF(T$1=1,IF(data0!T483&gt;0,IF(data0!T483&lt;$B$1,data0!T483,""),""),"")</f>
        <v/>
      </c>
      <c r="U484" s="7" t="str">
        <f>IF(U$1=1,IF(data0!U483&gt;0,IF(data0!U483&lt;$B$1,data0!U483,""),""),"")</f>
        <v/>
      </c>
      <c r="V484" s="7" t="str">
        <f>IF(V$1=1,IF(data0!V483&gt;0,IF(data0!V483&lt;$B$1,data0!V483,""),""),"")</f>
        <v/>
      </c>
      <c r="W484" s="7" t="str">
        <f>IF(W$1=1,IF(data0!W483&gt;0,IF(data0!W483&lt;$B$1,data0!W483,""),""),"")</f>
        <v/>
      </c>
      <c r="X484" s="7" t="str">
        <f>IF(X$1=1,IF(data0!X483&gt;0,IF(data0!X483&lt;$B$1,data0!X483,""),""),"")</f>
        <v/>
      </c>
      <c r="Y484" s="7" t="str">
        <f>IF(Y$1=1,IF(data0!Y483&gt;0,IF(data0!Y483&lt;$B$1,data0!Y483,""),""),"")</f>
        <v/>
      </c>
      <c r="Z484" s="7" t="str">
        <f>IF(Z$1=1,IF(data0!Z483&gt;0,IF(data0!Z483&lt;$B$1,data0!Z483,""),""),"")</f>
        <v/>
      </c>
      <c r="AA484" s="7" t="str">
        <f>IF(AA$1=1,IF(data0!AA483&gt;0,IF(data0!AA483&lt;$B$1,data0!AA483,""),""),"")</f>
        <v/>
      </c>
      <c r="AB484" s="7" t="str">
        <f>IF(AB$1=1,IF(data0!AB483&gt;0,IF(data0!AB483&lt;$B$1,data0!AB483,""),""),"")</f>
        <v/>
      </c>
      <c r="AC484" s="7" t="str">
        <f>IF(AC$1=1,IF(data0!AC483&gt;0,IF(data0!AC483&lt;$B$1,data0!AC483,""),""),"")</f>
        <v/>
      </c>
      <c r="AD484" s="7" t="str">
        <f>IF(AD$1=1,IF(data0!AD483&gt;0,IF(data0!AD483&lt;$B$1,data0!AD483,""),""),"")</f>
        <v/>
      </c>
      <c r="AE484" s="7" t="str">
        <f>IF(AE$1=1,IF(data0!AE483&gt;0,IF(data0!AE483&lt;$B$1,data0!AE483,""),""),"")</f>
        <v/>
      </c>
      <c r="AF484" s="7" t="str">
        <f>IF(AF$1=1,IF(data0!AF483&gt;0,IF(data0!AF483&lt;$B$1,data0!AF483,""),""),"")</f>
        <v/>
      </c>
      <c r="AG484" s="7" t="str">
        <f>IF(AG$1=1,IF(data0!AG483&gt;0,IF(data0!AG483&lt;$B$1,data0!AG483,""),""),"")</f>
        <v/>
      </c>
      <c r="AH484" s="7" t="str">
        <f>IF(AH$1=1,IF(data0!AH483&gt;0,IF(data0!AH483&lt;$B$1,data0!AH483,""),""),"")</f>
        <v/>
      </c>
      <c r="AI484" s="7" t="str">
        <f>IF(AI$1=1,IF(data0!AI483&gt;0,IF(data0!AI483&lt;$B$1,data0!AI483,""),""),"")</f>
        <v/>
      </c>
      <c r="AJ484" s="7">
        <f>IF(AJ$1=1,IF(data0!AJ483&gt;0,IF(data0!AJ483&lt;$B$1,data0!AJ483,""),""),"")</f>
        <v>0.9137254901960784</v>
      </c>
    </row>
    <row r="485" spans="1:36" hidden="1">
      <c r="A485" s="1">
        <f>data0!A484</f>
        <v>482</v>
      </c>
      <c r="B485" s="1">
        <f>data0!B484</f>
        <v>2</v>
      </c>
      <c r="C485" s="1">
        <f>data0!C484</f>
        <v>3</v>
      </c>
      <c r="D485" s="1">
        <f>data0!D484</f>
        <v>3</v>
      </c>
      <c r="E485" s="7" t="str">
        <f>IF(E$1=1,IF(data0!E484&gt;0,IF(data0!E484&lt;$B$1,data0!E484,""),""),"")</f>
        <v/>
      </c>
      <c r="F485" s="7">
        <f>IF(F$1=1,IF(data0!F484&gt;0,IF(data0!F484&lt;$B$1,data0!F484,""),""),"")</f>
        <v>0.5607843137254902</v>
      </c>
      <c r="G485" s="7" t="str">
        <f>IF(G$1=1,IF(data0!G484&gt;0,IF(data0!G484&lt;$B$1,data0!G484,""),""),"")</f>
        <v/>
      </c>
      <c r="H485" s="7" t="str">
        <f>IF(H$1=1,IF(data0!H484&gt;0,IF(data0!H484&lt;$B$1,data0!H484,""),""),"")</f>
        <v/>
      </c>
      <c r="I485" s="7" t="str">
        <f>IF(I$1=1,IF(data0!I484&gt;0,IF(data0!I484&lt;$B$1,data0!I484,""),""),"")</f>
        <v/>
      </c>
      <c r="J485" s="7">
        <f>IF(J$1=1,IF(data0!J484&gt;0,IF(data0!J484&lt;$B$1,data0!J484,""),""),"")</f>
        <v>0.6705882352941176</v>
      </c>
      <c r="K485" s="7">
        <f>IF(K$1=1,IF(data0!K484&gt;0,IF(data0!K484&lt;$B$1,data0!K484,""),""),"")</f>
        <v>0.72156862745098038</v>
      </c>
      <c r="L485" s="7" t="str">
        <f>IF(L$1=1,IF(data0!L484&gt;0,IF(data0!L484&lt;$B$1,data0!L484,""),""),"")</f>
        <v/>
      </c>
      <c r="M485" s="7" t="str">
        <f>IF(M$1=1,IF(data0!M484&gt;0,IF(data0!M484&lt;$B$1,data0!M484,""),""),"")</f>
        <v/>
      </c>
      <c r="N485" s="7">
        <f>IF(N$1=1,IF(data0!N484&gt;0,IF(data0!N484&lt;$B$1,data0!N484,""),""),"")</f>
        <v>0.59215686274509804</v>
      </c>
      <c r="O485" s="7" t="str">
        <f>IF(O$1=1,IF(data0!O484&gt;0,IF(data0!O484&lt;$B$1,data0!O484,""),""),"")</f>
        <v/>
      </c>
      <c r="P485" s="7" t="str">
        <f>IF(P$1=1,IF(data0!P484&gt;0,IF(data0!P484&lt;$B$1,data0!P484,""),""),"")</f>
        <v/>
      </c>
      <c r="Q485" s="7">
        <f>IF(Q$1=1,IF(data0!Q484&gt;0,IF(data0!Q484&lt;$B$1,data0!Q484,""),""),"")</f>
        <v>0.51372549019607838</v>
      </c>
      <c r="R485" s="7" t="str">
        <f>IF(R$1=1,IF(data0!R484&gt;0,IF(data0!R484&lt;$B$1,data0!R484,""),""),"")</f>
        <v/>
      </c>
      <c r="S485" s="7">
        <f>IF(S$1=1,IF(data0!S484&gt;0,IF(data0!S484&lt;$B$1,data0!S484,""),""),"")</f>
        <v>0.68627450980392157</v>
      </c>
      <c r="T485" s="7">
        <f>IF(T$1=1,IF(data0!T484&gt;0,IF(data0!T484&lt;$B$1,data0!T484,""),""),"")</f>
        <v>0.7803921568627451</v>
      </c>
      <c r="U485" s="7">
        <f>IF(U$1=1,IF(data0!U484&gt;0,IF(data0!U484&lt;$B$1,data0!U484,""),""),"")</f>
        <v>0.66274509803921566</v>
      </c>
      <c r="V485" s="7">
        <f>IF(V$1=1,IF(data0!V484&gt;0,IF(data0!V484&lt;$B$1,data0!V484,""),""),"")</f>
        <v>0.65490196078431373</v>
      </c>
      <c r="W485" s="7">
        <f>IF(W$1=1,IF(data0!W484&gt;0,IF(data0!W484&lt;$B$1,data0!W484,""),""),"")</f>
        <v>0.70588235294117652</v>
      </c>
      <c r="X485" s="7" t="str">
        <f>IF(X$1=1,IF(data0!X484&gt;0,IF(data0!X484&lt;$B$1,data0!X484,""),""),"")</f>
        <v/>
      </c>
      <c r="Y485" s="7" t="str">
        <f>IF(Y$1=1,IF(data0!Y484&gt;0,IF(data0!Y484&lt;$B$1,data0!Y484,""),""),"")</f>
        <v/>
      </c>
      <c r="Z485" s="7">
        <f>IF(Z$1=1,IF(data0!Z484&gt;0,IF(data0!Z484&lt;$B$1,data0!Z484,""),""),"")</f>
        <v>0.81960784313725488</v>
      </c>
      <c r="AA485" s="7">
        <f>IF(AA$1=1,IF(data0!AA484&gt;0,IF(data0!AA484&lt;$B$1,data0!AA484,""),""),"")</f>
        <v>0.66274509803921566</v>
      </c>
      <c r="AB485" s="7">
        <f>IF(AB$1=1,IF(data0!AB484&gt;0,IF(data0!AB484&lt;$B$1,data0!AB484,""),""),"")</f>
        <v>0.90196078431372551</v>
      </c>
      <c r="AC485" s="7">
        <f>IF(AC$1=1,IF(data0!AC484&gt;0,IF(data0!AC484&lt;$B$1,data0!AC484,""),""),"")</f>
        <v>0.74117647058823533</v>
      </c>
      <c r="AD485" s="7" t="str">
        <f>IF(AD$1=1,IF(data0!AD484&gt;0,IF(data0!AD484&lt;$B$1,data0!AD484,""),""),"")</f>
        <v/>
      </c>
      <c r="AE485" s="7" t="str">
        <f>IF(AE$1=1,IF(data0!AE484&gt;0,IF(data0!AE484&lt;$B$1,data0!AE484,""),""),"")</f>
        <v/>
      </c>
      <c r="AF485" s="7">
        <f>IF(AF$1=1,IF(data0!AF484&gt;0,IF(data0!AF484&lt;$B$1,data0!AF484,""),""),"")</f>
        <v>0.70196078431372544</v>
      </c>
      <c r="AG485" s="7">
        <f>IF(AG$1=1,IF(data0!AG484&gt;0,IF(data0!AG484&lt;$B$1,data0!AG484,""),""),"")</f>
        <v>0.63137254901960782</v>
      </c>
      <c r="AH485" s="7">
        <f>IF(AH$1=1,IF(data0!AH484&gt;0,IF(data0!AH484&lt;$B$1,data0!AH484,""),""),"")</f>
        <v>0.71764705882352942</v>
      </c>
      <c r="AI485" s="7" t="str">
        <f>IF(AI$1=1,IF(data0!AI484&gt;0,IF(data0!AI484&lt;$B$1,data0!AI484,""),""),"")</f>
        <v/>
      </c>
      <c r="AJ485" s="7">
        <f>IF(AJ$1=1,IF(data0!AJ484&gt;0,IF(data0!AJ484&lt;$B$1,data0!AJ484,""),""),"")</f>
        <v>0.5725490196078431</v>
      </c>
    </row>
    <row r="486" spans="1:36" hidden="1">
      <c r="A486" s="1">
        <f>data0!A485</f>
        <v>483</v>
      </c>
      <c r="B486" s="1">
        <f>data0!B485</f>
        <v>3</v>
      </c>
      <c r="C486" s="1">
        <f>data0!C485</f>
        <v>3</v>
      </c>
      <c r="D486" s="1">
        <f>data0!D485</f>
        <v>3</v>
      </c>
      <c r="E486" s="7" t="str">
        <f>IF(E$1=1,IF(data0!E485&gt;0,IF(data0!E485&lt;$B$1,data0!E485,""),""),"")</f>
        <v/>
      </c>
      <c r="F486" s="7">
        <f>IF(F$1=1,IF(data0!F485&gt;0,IF(data0!F485&lt;$B$1,data0!F485,""),""),"")</f>
        <v>0.17647058823529413</v>
      </c>
      <c r="G486" s="7" t="str">
        <f>IF(G$1=1,IF(data0!G485&gt;0,IF(data0!G485&lt;$B$1,data0!G485,""),""),"")</f>
        <v/>
      </c>
      <c r="H486" s="7" t="str">
        <f>IF(H$1=1,IF(data0!H485&gt;0,IF(data0!H485&lt;$B$1,data0!H485,""),""),"")</f>
        <v/>
      </c>
      <c r="I486" s="7" t="str">
        <f>IF(I$1=1,IF(data0!I485&gt;0,IF(data0!I485&lt;$B$1,data0!I485,""),""),"")</f>
        <v/>
      </c>
      <c r="J486" s="7">
        <f>IF(J$1=1,IF(data0!J485&gt;0,IF(data0!J485&lt;$B$1,data0!J485,""),""),"")</f>
        <v>0.27058823529411763</v>
      </c>
      <c r="K486" s="7">
        <f>IF(K$1=1,IF(data0!K485&gt;0,IF(data0!K485&lt;$B$1,data0!K485,""),""),"")</f>
        <v>0.32941176470588235</v>
      </c>
      <c r="L486" s="7" t="str">
        <f>IF(L$1=1,IF(data0!L485&gt;0,IF(data0!L485&lt;$B$1,data0!L485,""),""),"")</f>
        <v/>
      </c>
      <c r="M486" s="7" t="str">
        <f>IF(M$1=1,IF(data0!M485&gt;0,IF(data0!M485&lt;$B$1,data0!M485,""),""),"")</f>
        <v/>
      </c>
      <c r="N486" s="7">
        <f>IF(N$1=1,IF(data0!N485&gt;0,IF(data0!N485&lt;$B$1,data0!N485,""),""),"")</f>
        <v>0.18431372549019609</v>
      </c>
      <c r="O486" s="7" t="str">
        <f>IF(O$1=1,IF(data0!O485&gt;0,IF(data0!O485&lt;$B$1,data0!O485,""),""),"")</f>
        <v/>
      </c>
      <c r="P486" s="7" t="str">
        <f>IF(P$1=1,IF(data0!P485&gt;0,IF(data0!P485&lt;$B$1,data0!P485,""),""),"")</f>
        <v/>
      </c>
      <c r="Q486" s="7">
        <f>IF(Q$1=1,IF(data0!Q485&gt;0,IF(data0!Q485&lt;$B$1,data0!Q485,""),""),"")</f>
        <v>0.12156862745098039</v>
      </c>
      <c r="R486" s="7" t="str">
        <f>IF(R$1=1,IF(data0!R485&gt;0,IF(data0!R485&lt;$B$1,data0!R485,""),""),"")</f>
        <v/>
      </c>
      <c r="S486" s="7">
        <f>IF(S$1=1,IF(data0!S485&gt;0,IF(data0!S485&lt;$B$1,data0!S485,""),""),"")</f>
        <v>0.28235294117647058</v>
      </c>
      <c r="T486" s="7">
        <f>IF(T$1=1,IF(data0!T485&gt;0,IF(data0!T485&lt;$B$1,data0!T485,""),""),"")</f>
        <v>0.396078431372549</v>
      </c>
      <c r="U486" s="7">
        <f>IF(U$1=1,IF(data0!U485&gt;0,IF(data0!U485&lt;$B$1,data0!U485,""),""),"")</f>
        <v>0.27058823529411763</v>
      </c>
      <c r="V486" s="7">
        <f>IF(V$1=1,IF(data0!V485&gt;0,IF(data0!V485&lt;$B$1,data0!V485,""),""),"")</f>
        <v>0.2627450980392157</v>
      </c>
      <c r="W486" s="7">
        <f>IF(W$1=1,IF(data0!W485&gt;0,IF(data0!W485&lt;$B$1,data0!W485,""),""),"")</f>
        <v>0.30588235294117649</v>
      </c>
      <c r="X486" s="7" t="str">
        <f>IF(X$1=1,IF(data0!X485&gt;0,IF(data0!X485&lt;$B$1,data0!X485,""),""),"")</f>
        <v/>
      </c>
      <c r="Y486" s="7" t="str">
        <f>IF(Y$1=1,IF(data0!Y485&gt;0,IF(data0!Y485&lt;$B$1,data0!Y485,""),""),"")</f>
        <v/>
      </c>
      <c r="Z486" s="7">
        <f>IF(Z$1=1,IF(data0!Z485&gt;0,IF(data0!Z485&lt;$B$1,data0!Z485,""),""),"")</f>
        <v>0.42352941176470588</v>
      </c>
      <c r="AA486" s="7">
        <f>IF(AA$1=1,IF(data0!AA485&gt;0,IF(data0!AA485&lt;$B$1,data0!AA485,""),""),"")</f>
        <v>0.27058823529411763</v>
      </c>
      <c r="AB486" s="7">
        <f>IF(AB$1=1,IF(data0!AB485&gt;0,IF(data0!AB485&lt;$B$1,data0!AB485,""),""),"")</f>
        <v>0.51372549019607838</v>
      </c>
      <c r="AC486" s="7">
        <f>IF(AC$1=1,IF(data0!AC485&gt;0,IF(data0!AC485&lt;$B$1,data0!AC485,""),""),"")</f>
        <v>0.34901960784313724</v>
      </c>
      <c r="AD486" s="7" t="str">
        <f>IF(AD$1=1,IF(data0!AD485&gt;0,IF(data0!AD485&lt;$B$1,data0!AD485,""),""),"")</f>
        <v/>
      </c>
      <c r="AE486" s="7">
        <f>IF(AE$1=1,IF(data0!AE485&gt;0,IF(data0!AE485&lt;$B$1,data0!AE485,""),""),"")</f>
        <v>0.67450980392156867</v>
      </c>
      <c r="AF486" s="7">
        <f>IF(AF$1=1,IF(data0!AF485&gt;0,IF(data0!AF485&lt;$B$1,data0!AF485,""),""),"")</f>
        <v>0.30196078431372547</v>
      </c>
      <c r="AG486" s="7">
        <f>IF(AG$1=1,IF(data0!AG485&gt;0,IF(data0!AG485&lt;$B$1,data0!AG485,""),""),"")</f>
        <v>0.23921568627450981</v>
      </c>
      <c r="AH486" s="7">
        <f>IF(AH$1=1,IF(data0!AH485&gt;0,IF(data0!AH485&lt;$B$1,data0!AH485,""),""),"")</f>
        <v>0.31764705882352939</v>
      </c>
      <c r="AI486" s="7">
        <f>IF(AI$1=1,IF(data0!AI485&gt;0,IF(data0!AI485&lt;$B$1,data0!AI485,""),""),"")</f>
        <v>0.60784313725490191</v>
      </c>
      <c r="AJ486" s="7">
        <f>IF(AJ$1=1,IF(data0!AJ485&gt;0,IF(data0!AJ485&lt;$B$1,data0!AJ485,""),""),"")</f>
        <v>0.17647058823529413</v>
      </c>
    </row>
    <row r="487" spans="1:36" hidden="1">
      <c r="A487" s="1">
        <f>data0!A486</f>
        <v>484</v>
      </c>
      <c r="B487" s="1">
        <f>data0!B486</f>
        <v>4</v>
      </c>
      <c r="C487" s="1">
        <f>data0!C486</f>
        <v>3</v>
      </c>
      <c r="D487" s="1">
        <f>data0!D486</f>
        <v>3</v>
      </c>
      <c r="E487" s="7" t="str">
        <f>IF(E$1=1,IF(data0!E486&gt;0,IF(data0!E486&lt;$B$1,data0!E486,""),""),"")</f>
        <v/>
      </c>
      <c r="F487" s="7" t="str">
        <f>IF(F$1=1,IF(data0!F486&gt;0,IF(data0!F486&lt;$B$1,data0!F486,""),""),"")</f>
        <v/>
      </c>
      <c r="G487" s="7" t="str">
        <f>IF(G$1=1,IF(data0!G486&gt;0,IF(data0!G486&lt;$B$1,data0!G486,""),""),"")</f>
        <v/>
      </c>
      <c r="H487" s="7" t="str">
        <f>IF(H$1=1,IF(data0!H486&gt;0,IF(data0!H486&lt;$B$1,data0!H486,""),""),"")</f>
        <v/>
      </c>
      <c r="I487" s="7" t="str">
        <f>IF(I$1=1,IF(data0!I486&gt;0,IF(data0!I486&lt;$B$1,data0!I486,""),""),"")</f>
        <v/>
      </c>
      <c r="J487" s="7" t="str">
        <f>IF(J$1=1,IF(data0!J486&gt;0,IF(data0!J486&lt;$B$1,data0!J486,""),""),"")</f>
        <v/>
      </c>
      <c r="K487" s="7" t="str">
        <f>IF(K$1=1,IF(data0!K486&gt;0,IF(data0!K486&lt;$B$1,data0!K486,""),""),"")</f>
        <v/>
      </c>
      <c r="L487" s="7" t="str">
        <f>IF(L$1=1,IF(data0!L486&gt;0,IF(data0!L486&lt;$B$1,data0!L486,""),""),"")</f>
        <v/>
      </c>
      <c r="M487" s="7" t="str">
        <f>IF(M$1=1,IF(data0!M486&gt;0,IF(data0!M486&lt;$B$1,data0!M486,""),""),"")</f>
        <v/>
      </c>
      <c r="N487" s="7" t="str">
        <f>IF(N$1=1,IF(data0!N486&gt;0,IF(data0!N486&lt;$B$1,data0!N486,""),""),"")</f>
        <v/>
      </c>
      <c r="O487" s="7" t="str">
        <f>IF(O$1=1,IF(data0!O486&gt;0,IF(data0!O486&lt;$B$1,data0!O486,""),""),"")</f>
        <v/>
      </c>
      <c r="P487" s="7" t="str">
        <f>IF(P$1=1,IF(data0!P486&gt;0,IF(data0!P486&lt;$B$1,data0!P486,""),""),"")</f>
        <v/>
      </c>
      <c r="Q487" s="7" t="str">
        <f>IF(Q$1=1,IF(data0!Q486&gt;0,IF(data0!Q486&lt;$B$1,data0!Q486,""),""),"")</f>
        <v/>
      </c>
      <c r="R487" s="7" t="str">
        <f>IF(R$1=1,IF(data0!R486&gt;0,IF(data0!R486&lt;$B$1,data0!R486,""),""),"")</f>
        <v/>
      </c>
      <c r="S487" s="7" t="str">
        <f>IF(S$1=1,IF(data0!S486&gt;0,IF(data0!S486&lt;$B$1,data0!S486,""),""),"")</f>
        <v/>
      </c>
      <c r="T487" s="7">
        <f>IF(T$1=1,IF(data0!T486&gt;0,IF(data0!T486&lt;$B$1,data0!T486,""),""),"")</f>
        <v>9.8039215686274508E-2</v>
      </c>
      <c r="U487" s="7" t="str">
        <f>IF(U$1=1,IF(data0!U486&gt;0,IF(data0!U486&lt;$B$1,data0!U486,""),""),"")</f>
        <v/>
      </c>
      <c r="V487" s="7" t="str">
        <f>IF(V$1=1,IF(data0!V486&gt;0,IF(data0!V486&lt;$B$1,data0!V486,""),""),"")</f>
        <v/>
      </c>
      <c r="W487" s="7" t="str">
        <f>IF(W$1=1,IF(data0!W486&gt;0,IF(data0!W486&lt;$B$1,data0!W486,""),""),"")</f>
        <v/>
      </c>
      <c r="X487" s="7" t="str">
        <f>IF(X$1=1,IF(data0!X486&gt;0,IF(data0!X486&lt;$B$1,data0!X486,""),""),"")</f>
        <v/>
      </c>
      <c r="Y487" s="7" t="str">
        <f>IF(Y$1=1,IF(data0!Y486&gt;0,IF(data0!Y486&lt;$B$1,data0!Y486,""),""),"")</f>
        <v/>
      </c>
      <c r="Z487" s="7">
        <f>IF(Z$1=1,IF(data0!Z486&gt;0,IF(data0!Z486&lt;$B$1,data0!Z486,""),""),"")</f>
        <v>0.10196078431372549</v>
      </c>
      <c r="AA487" s="7" t="str">
        <f>IF(AA$1=1,IF(data0!AA486&gt;0,IF(data0!AA486&lt;$B$1,data0!AA486,""),""),"")</f>
        <v/>
      </c>
      <c r="AB487" s="7">
        <f>IF(AB$1=1,IF(data0!AB486&gt;0,IF(data0!AB486&lt;$B$1,data0!AB486,""),""),"")</f>
        <v>0.19215686274509805</v>
      </c>
      <c r="AC487" s="7">
        <f>IF(AC$1=1,IF(data0!AC486&gt;0,IF(data0!AC486&lt;$B$1,data0!AC486,""),""),"")</f>
        <v>2.7450980392156862E-2</v>
      </c>
      <c r="AD487" s="7">
        <f>IF(AD$1=1,IF(data0!AD486&gt;0,IF(data0!AD486&lt;$B$1,data0!AD486,""),""),"")</f>
        <v>0.6705882352941176</v>
      </c>
      <c r="AE487" s="7">
        <f>IF(AE$1=1,IF(data0!AE486&gt;0,IF(data0!AE486&lt;$B$1,data0!AE486,""),""),"")</f>
        <v>0.36078431372549019</v>
      </c>
      <c r="AF487" s="7" t="str">
        <f>IF(AF$1=1,IF(data0!AF486&gt;0,IF(data0!AF486&lt;$B$1,data0!AF486,""),""),"")</f>
        <v/>
      </c>
      <c r="AG487" s="7" t="str">
        <f>IF(AG$1=1,IF(data0!AG486&gt;0,IF(data0!AG486&lt;$B$1,data0!AG486,""),""),"")</f>
        <v/>
      </c>
      <c r="AH487" s="7" t="str">
        <f>IF(AH$1=1,IF(data0!AH486&gt;0,IF(data0!AH486&lt;$B$1,data0!AH486,""),""),"")</f>
        <v/>
      </c>
      <c r="AI487" s="7">
        <f>IF(AI$1=1,IF(data0!AI486&gt;0,IF(data0!AI486&lt;$B$1,data0!AI486,""),""),"")</f>
        <v>0.28627450980392155</v>
      </c>
      <c r="AJ487" s="7" t="str">
        <f>IF(AJ$1=1,IF(data0!AJ486&gt;0,IF(data0!AJ486&lt;$B$1,data0!AJ486,""),""),"")</f>
        <v/>
      </c>
    </row>
    <row r="488" spans="1:36" hidden="1">
      <c r="A488" s="1">
        <f>data0!A487</f>
        <v>485</v>
      </c>
      <c r="B488" s="1">
        <f>data0!B487</f>
        <v>5</v>
      </c>
      <c r="C488" s="1">
        <f>data0!C487</f>
        <v>3</v>
      </c>
      <c r="D488" s="1">
        <f>data0!D487</f>
        <v>3</v>
      </c>
      <c r="E488" s="7" t="str">
        <f>IF(E$1=1,IF(data0!E487&gt;0,IF(data0!E487&lt;$B$1,data0!E487,""),""),"")</f>
        <v/>
      </c>
      <c r="F488" s="7" t="str">
        <f>IF(F$1=1,IF(data0!F487&gt;0,IF(data0!F487&lt;$B$1,data0!F487,""),""),"")</f>
        <v/>
      </c>
      <c r="G488" s="7" t="str">
        <f>IF(G$1=1,IF(data0!G487&gt;0,IF(data0!G487&lt;$B$1,data0!G487,""),""),"")</f>
        <v/>
      </c>
      <c r="H488" s="7" t="str">
        <f>IF(H$1=1,IF(data0!H487&gt;0,IF(data0!H487&lt;$B$1,data0!H487,""),""),"")</f>
        <v/>
      </c>
      <c r="I488" s="7">
        <f>IF(I$1=1,IF(data0!I487&gt;0,IF(data0!I487&lt;$B$1,data0!I487,""),""),"")</f>
        <v>0.88627450980392153</v>
      </c>
      <c r="J488" s="7" t="str">
        <f>IF(J$1=1,IF(data0!J487&gt;0,IF(data0!J487&lt;$B$1,data0!J487,""),""),"")</f>
        <v/>
      </c>
      <c r="K488" s="7" t="str">
        <f>IF(K$1=1,IF(data0!K487&gt;0,IF(data0!K487&lt;$B$1,data0!K487,""),""),"")</f>
        <v/>
      </c>
      <c r="L488" s="7" t="str">
        <f>IF(L$1=1,IF(data0!L487&gt;0,IF(data0!L487&lt;$B$1,data0!L487,""),""),"")</f>
        <v/>
      </c>
      <c r="M488" s="7" t="str">
        <f>IF(M$1=1,IF(data0!M487&gt;0,IF(data0!M487&lt;$B$1,data0!M487,""),""),"")</f>
        <v/>
      </c>
      <c r="N488" s="7" t="str">
        <f>IF(N$1=1,IF(data0!N487&gt;0,IF(data0!N487&lt;$B$1,data0!N487,""),""),"")</f>
        <v/>
      </c>
      <c r="O488" s="7" t="str">
        <f>IF(O$1=1,IF(data0!O487&gt;0,IF(data0!O487&lt;$B$1,data0!O487,""),""),"")</f>
        <v/>
      </c>
      <c r="P488" s="7" t="str">
        <f>IF(P$1=1,IF(data0!P487&gt;0,IF(data0!P487&lt;$B$1,data0!P487,""),""),"")</f>
        <v/>
      </c>
      <c r="Q488" s="7" t="str">
        <f>IF(Q$1=1,IF(data0!Q487&gt;0,IF(data0!Q487&lt;$B$1,data0!Q487,""),""),"")</f>
        <v/>
      </c>
      <c r="R488" s="7" t="str">
        <f>IF(R$1=1,IF(data0!R487&gt;0,IF(data0!R487&lt;$B$1,data0!R487,""),""),"")</f>
        <v/>
      </c>
      <c r="S488" s="7" t="str">
        <f>IF(S$1=1,IF(data0!S487&gt;0,IF(data0!S487&lt;$B$1,data0!S487,""),""),"")</f>
        <v/>
      </c>
      <c r="T488" s="7" t="str">
        <f>IF(T$1=1,IF(data0!T487&gt;0,IF(data0!T487&lt;$B$1,data0!T487,""),""),"")</f>
        <v/>
      </c>
      <c r="U488" s="7" t="str">
        <f>IF(U$1=1,IF(data0!U487&gt;0,IF(data0!U487&lt;$B$1,data0!U487,""),""),"")</f>
        <v/>
      </c>
      <c r="V488" s="7" t="str">
        <f>IF(V$1=1,IF(data0!V487&gt;0,IF(data0!V487&lt;$B$1,data0!V487,""),""),"")</f>
        <v/>
      </c>
      <c r="W488" s="7" t="str">
        <f>IF(W$1=1,IF(data0!W487&gt;0,IF(data0!W487&lt;$B$1,data0!W487,""),""),"")</f>
        <v/>
      </c>
      <c r="X488" s="7" t="str">
        <f>IF(X$1=1,IF(data0!X487&gt;0,IF(data0!X487&lt;$B$1,data0!X487,""),""),"")</f>
        <v/>
      </c>
      <c r="Y488" s="7" t="str">
        <f>IF(Y$1=1,IF(data0!Y487&gt;0,IF(data0!Y487&lt;$B$1,data0!Y487,""),""),"")</f>
        <v/>
      </c>
      <c r="Z488" s="7" t="str">
        <f>IF(Z$1=1,IF(data0!Z487&gt;0,IF(data0!Z487&lt;$B$1,data0!Z487,""),""),"")</f>
        <v/>
      </c>
      <c r="AA488" s="7" t="str">
        <f>IF(AA$1=1,IF(data0!AA487&gt;0,IF(data0!AA487&lt;$B$1,data0!AA487,""),""),"")</f>
        <v/>
      </c>
      <c r="AB488" s="7" t="str">
        <f>IF(AB$1=1,IF(data0!AB487&gt;0,IF(data0!AB487&lt;$B$1,data0!AB487,""),""),"")</f>
        <v/>
      </c>
      <c r="AC488" s="7" t="str">
        <f>IF(AC$1=1,IF(data0!AC487&gt;0,IF(data0!AC487&lt;$B$1,data0!AC487,""),""),"")</f>
        <v/>
      </c>
      <c r="AD488" s="7">
        <f>IF(AD$1=1,IF(data0!AD487&gt;0,IF(data0!AD487&lt;$B$1,data0!AD487,""),""),"")</f>
        <v>0.2627450980392157</v>
      </c>
      <c r="AE488" s="7" t="str">
        <f>IF(AE$1=1,IF(data0!AE487&gt;0,IF(data0!AE487&lt;$B$1,data0!AE487,""),""),"")</f>
        <v/>
      </c>
      <c r="AF488" s="7" t="str">
        <f>IF(AF$1=1,IF(data0!AF487&gt;0,IF(data0!AF487&lt;$B$1,data0!AF487,""),""),"")</f>
        <v/>
      </c>
      <c r="AG488" s="7" t="str">
        <f>IF(AG$1=1,IF(data0!AG487&gt;0,IF(data0!AG487&lt;$B$1,data0!AG487,""),""),"")</f>
        <v/>
      </c>
      <c r="AH488" s="7" t="str">
        <f>IF(AH$1=1,IF(data0!AH487&gt;0,IF(data0!AH487&lt;$B$1,data0!AH487,""),""),"")</f>
        <v/>
      </c>
      <c r="AI488" s="7" t="str">
        <f>IF(AI$1=1,IF(data0!AI487&gt;0,IF(data0!AI487&lt;$B$1,data0!AI487,""),""),"")</f>
        <v/>
      </c>
      <c r="AJ488" s="7" t="str">
        <f>IF(AJ$1=1,IF(data0!AJ487&gt;0,IF(data0!AJ487&lt;$B$1,data0!AJ487,""),""),"")</f>
        <v/>
      </c>
    </row>
    <row r="489" spans="1:36" hidden="1">
      <c r="A489" s="1">
        <f>data0!A488</f>
        <v>486</v>
      </c>
      <c r="B489" s="1">
        <f>data0!B488</f>
        <v>6</v>
      </c>
      <c r="C489" s="1">
        <f>data0!C488</f>
        <v>3</v>
      </c>
      <c r="D489" s="1">
        <f>data0!D488</f>
        <v>3</v>
      </c>
      <c r="E489" s="7" t="str">
        <f>IF(E$1=1,IF(data0!E488&gt;0,IF(data0!E488&lt;$B$1,data0!E488,""),""),"")</f>
        <v/>
      </c>
      <c r="F489" s="7" t="str">
        <f>IF(F$1=1,IF(data0!F488&gt;0,IF(data0!F488&lt;$B$1,data0!F488,""),""),"")</f>
        <v/>
      </c>
      <c r="G489" s="7" t="str">
        <f>IF(G$1=1,IF(data0!G488&gt;0,IF(data0!G488&lt;$B$1,data0!G488,""),""),"")</f>
        <v/>
      </c>
      <c r="H489" s="7" t="str">
        <f>IF(H$1=1,IF(data0!H488&gt;0,IF(data0!H488&lt;$B$1,data0!H488,""),""),"")</f>
        <v/>
      </c>
      <c r="I489" s="7">
        <f>IF(I$1=1,IF(data0!I488&gt;0,IF(data0!I488&lt;$B$1,data0!I488,""),""),"")</f>
        <v>0.58039215686274515</v>
      </c>
      <c r="J489" s="7" t="str">
        <f>IF(J$1=1,IF(data0!J488&gt;0,IF(data0!J488&lt;$B$1,data0!J488,""),""),"")</f>
        <v/>
      </c>
      <c r="K489" s="7" t="str">
        <f>IF(K$1=1,IF(data0!K488&gt;0,IF(data0!K488&lt;$B$1,data0!K488,""),""),"")</f>
        <v/>
      </c>
      <c r="L489" s="7" t="str">
        <f>IF(L$1=1,IF(data0!L488&gt;0,IF(data0!L488&lt;$B$1,data0!L488,""),""),"")</f>
        <v/>
      </c>
      <c r="M489" s="7" t="str">
        <f>IF(M$1=1,IF(data0!M488&gt;0,IF(data0!M488&lt;$B$1,data0!M488,""),""),"")</f>
        <v/>
      </c>
      <c r="N489" s="7" t="str">
        <f>IF(N$1=1,IF(data0!N488&gt;0,IF(data0!N488&lt;$B$1,data0!N488,""),""),"")</f>
        <v/>
      </c>
      <c r="O489" s="7">
        <f>IF(O$1=1,IF(data0!O488&gt;0,IF(data0!O488&lt;$B$1,data0!O488,""),""),"")</f>
        <v>0.8901960784313725</v>
      </c>
      <c r="P489" s="7" t="str">
        <f>IF(P$1=1,IF(data0!P488&gt;0,IF(data0!P488&lt;$B$1,data0!P488,""),""),"")</f>
        <v/>
      </c>
      <c r="Q489" s="7" t="str">
        <f>IF(Q$1=1,IF(data0!Q488&gt;0,IF(data0!Q488&lt;$B$1,data0!Q488,""),""),"")</f>
        <v/>
      </c>
      <c r="R489" s="7" t="str">
        <f>IF(R$1=1,IF(data0!R488&gt;0,IF(data0!R488&lt;$B$1,data0!R488,""),""),"")</f>
        <v/>
      </c>
      <c r="S489" s="7" t="str">
        <f>IF(S$1=1,IF(data0!S488&gt;0,IF(data0!S488&lt;$B$1,data0!S488,""),""),"")</f>
        <v/>
      </c>
      <c r="T489" s="7" t="str">
        <f>IF(T$1=1,IF(data0!T488&gt;0,IF(data0!T488&lt;$B$1,data0!T488,""),""),"")</f>
        <v/>
      </c>
      <c r="U489" s="7" t="str">
        <f>IF(U$1=1,IF(data0!U488&gt;0,IF(data0!U488&lt;$B$1,data0!U488,""),""),"")</f>
        <v/>
      </c>
      <c r="V489" s="7" t="str">
        <f>IF(V$1=1,IF(data0!V488&gt;0,IF(data0!V488&lt;$B$1,data0!V488,""),""),"")</f>
        <v/>
      </c>
      <c r="W489" s="7" t="str">
        <f>IF(W$1=1,IF(data0!W488&gt;0,IF(data0!W488&lt;$B$1,data0!W488,""),""),"")</f>
        <v/>
      </c>
      <c r="X489" s="7" t="str">
        <f>IF(X$1=1,IF(data0!X488&gt;0,IF(data0!X488&lt;$B$1,data0!X488,""),""),"")</f>
        <v/>
      </c>
      <c r="Y489" s="7" t="str">
        <f>IF(Y$1=1,IF(data0!Y488&gt;0,IF(data0!Y488&lt;$B$1,data0!Y488,""),""),"")</f>
        <v/>
      </c>
      <c r="Z489" s="7" t="str">
        <f>IF(Z$1=1,IF(data0!Z488&gt;0,IF(data0!Z488&lt;$B$1,data0!Z488,""),""),"")</f>
        <v/>
      </c>
      <c r="AA489" s="7" t="str">
        <f>IF(AA$1=1,IF(data0!AA488&gt;0,IF(data0!AA488&lt;$B$1,data0!AA488,""),""),"")</f>
        <v/>
      </c>
      <c r="AB489" s="7" t="str">
        <f>IF(AB$1=1,IF(data0!AB488&gt;0,IF(data0!AB488&lt;$B$1,data0!AB488,""),""),"")</f>
        <v/>
      </c>
      <c r="AC489" s="7" t="str">
        <f>IF(AC$1=1,IF(data0!AC488&gt;0,IF(data0!AC488&lt;$B$1,data0!AC488,""),""),"")</f>
        <v/>
      </c>
      <c r="AD489" s="7" t="str">
        <f>IF(AD$1=1,IF(data0!AD488&gt;0,IF(data0!AD488&lt;$B$1,data0!AD488,""),""),"")</f>
        <v/>
      </c>
      <c r="AE489" s="7" t="str">
        <f>IF(AE$1=1,IF(data0!AE488&gt;0,IF(data0!AE488&lt;$B$1,data0!AE488,""),""),"")</f>
        <v/>
      </c>
      <c r="AF489" s="7" t="str">
        <f>IF(AF$1=1,IF(data0!AF488&gt;0,IF(data0!AF488&lt;$B$1,data0!AF488,""),""),"")</f>
        <v/>
      </c>
      <c r="AG489" s="7" t="str">
        <f>IF(AG$1=1,IF(data0!AG488&gt;0,IF(data0!AG488&lt;$B$1,data0!AG488,""),""),"")</f>
        <v/>
      </c>
      <c r="AH489" s="7" t="str">
        <f>IF(AH$1=1,IF(data0!AH488&gt;0,IF(data0!AH488&lt;$B$1,data0!AH488,""),""),"")</f>
        <v/>
      </c>
      <c r="AI489" s="7" t="str">
        <f>IF(AI$1=1,IF(data0!AI488&gt;0,IF(data0!AI488&lt;$B$1,data0!AI488,""),""),"")</f>
        <v/>
      </c>
      <c r="AJ489" s="7" t="str">
        <f>IF(AJ$1=1,IF(data0!AJ488&gt;0,IF(data0!AJ488&lt;$B$1,data0!AJ488,""),""),"")</f>
        <v/>
      </c>
    </row>
    <row r="490" spans="1:36" hidden="1">
      <c r="A490" s="1">
        <f>data0!A489</f>
        <v>487</v>
      </c>
      <c r="B490" s="1">
        <f>data0!B489</f>
        <v>7</v>
      </c>
      <c r="C490" s="1">
        <f>data0!C489</f>
        <v>3</v>
      </c>
      <c r="D490" s="1">
        <f>data0!D489</f>
        <v>3</v>
      </c>
      <c r="E490" s="7" t="str">
        <f>IF(E$1=1,IF(data0!E489&gt;0,IF(data0!E489&lt;$B$1,data0!E489,""),""),"")</f>
        <v/>
      </c>
      <c r="F490" s="7" t="str">
        <f>IF(F$1=1,IF(data0!F489&gt;0,IF(data0!F489&lt;$B$1,data0!F489,""),""),"")</f>
        <v/>
      </c>
      <c r="G490" s="7">
        <f>IF(G$1=1,IF(data0!G489&gt;0,IF(data0!G489&lt;$B$1,data0!G489,""),""),"")</f>
        <v>0.7803921568627451</v>
      </c>
      <c r="H490" s="7" t="str">
        <f>IF(H$1=1,IF(data0!H489&gt;0,IF(data0!H489&lt;$B$1,data0!H489,""),""),"")</f>
        <v/>
      </c>
      <c r="I490" s="7">
        <f>IF(I$1=1,IF(data0!I489&gt;0,IF(data0!I489&lt;$B$1,data0!I489,""),""),"")</f>
        <v>0.19607843137254902</v>
      </c>
      <c r="J490" s="7" t="str">
        <f>IF(J$1=1,IF(data0!J489&gt;0,IF(data0!J489&lt;$B$1,data0!J489,""),""),"")</f>
        <v/>
      </c>
      <c r="K490" s="7" t="str">
        <f>IF(K$1=1,IF(data0!K489&gt;0,IF(data0!K489&lt;$B$1,data0!K489,""),""),"")</f>
        <v/>
      </c>
      <c r="L490" s="7" t="str">
        <f>IF(L$1=1,IF(data0!L489&gt;0,IF(data0!L489&lt;$B$1,data0!L489,""),""),"")</f>
        <v/>
      </c>
      <c r="M490" s="7">
        <f>IF(M$1=1,IF(data0!M489&gt;0,IF(data0!M489&lt;$B$1,data0!M489,""),""),"")</f>
        <v>0.70196078431372544</v>
      </c>
      <c r="N490" s="7" t="str">
        <f>IF(N$1=1,IF(data0!N489&gt;0,IF(data0!N489&lt;$B$1,data0!N489,""),""),"")</f>
        <v/>
      </c>
      <c r="O490" s="7">
        <f>IF(O$1=1,IF(data0!O489&gt;0,IF(data0!O489&lt;$B$1,data0!O489,""),""),"")</f>
        <v>0.49803921568627452</v>
      </c>
      <c r="P490" s="7" t="str">
        <f>IF(P$1=1,IF(data0!P489&gt;0,IF(data0!P489&lt;$B$1,data0!P489,""),""),"")</f>
        <v/>
      </c>
      <c r="Q490" s="7" t="str">
        <f>IF(Q$1=1,IF(data0!Q489&gt;0,IF(data0!Q489&lt;$B$1,data0!Q489,""),""),"")</f>
        <v/>
      </c>
      <c r="R490" s="7" t="str">
        <f>IF(R$1=1,IF(data0!R489&gt;0,IF(data0!R489&lt;$B$1,data0!R489,""),""),"")</f>
        <v/>
      </c>
      <c r="S490" s="7" t="str">
        <f>IF(S$1=1,IF(data0!S489&gt;0,IF(data0!S489&lt;$B$1,data0!S489,""),""),"")</f>
        <v/>
      </c>
      <c r="T490" s="7" t="str">
        <f>IF(T$1=1,IF(data0!T489&gt;0,IF(data0!T489&lt;$B$1,data0!T489,""),""),"")</f>
        <v/>
      </c>
      <c r="U490" s="7" t="str">
        <f>IF(U$1=1,IF(data0!U489&gt;0,IF(data0!U489&lt;$B$1,data0!U489,""),""),"")</f>
        <v/>
      </c>
      <c r="V490" s="7" t="str">
        <f>IF(V$1=1,IF(data0!V489&gt;0,IF(data0!V489&lt;$B$1,data0!V489,""),""),"")</f>
        <v/>
      </c>
      <c r="W490" s="7" t="str">
        <f>IF(W$1=1,IF(data0!W489&gt;0,IF(data0!W489&lt;$B$1,data0!W489,""),""),"")</f>
        <v/>
      </c>
      <c r="X490" s="7" t="str">
        <f>IF(X$1=1,IF(data0!X489&gt;0,IF(data0!X489&lt;$B$1,data0!X489,""),""),"")</f>
        <v/>
      </c>
      <c r="Y490" s="7" t="str">
        <f>IF(Y$1=1,IF(data0!Y489&gt;0,IF(data0!Y489&lt;$B$1,data0!Y489,""),""),"")</f>
        <v/>
      </c>
      <c r="Z490" s="7" t="str">
        <f>IF(Z$1=1,IF(data0!Z489&gt;0,IF(data0!Z489&lt;$B$1,data0!Z489,""),""),"")</f>
        <v/>
      </c>
      <c r="AA490" s="7" t="str">
        <f>IF(AA$1=1,IF(data0!AA489&gt;0,IF(data0!AA489&lt;$B$1,data0!AA489,""),""),"")</f>
        <v/>
      </c>
      <c r="AB490" s="7" t="str">
        <f>IF(AB$1=1,IF(data0!AB489&gt;0,IF(data0!AB489&lt;$B$1,data0!AB489,""),""),"")</f>
        <v/>
      </c>
      <c r="AC490" s="7" t="str">
        <f>IF(AC$1=1,IF(data0!AC489&gt;0,IF(data0!AC489&lt;$B$1,data0!AC489,""),""),"")</f>
        <v/>
      </c>
      <c r="AD490" s="7" t="str">
        <f>IF(AD$1=1,IF(data0!AD489&gt;0,IF(data0!AD489&lt;$B$1,data0!AD489,""),""),"")</f>
        <v/>
      </c>
      <c r="AE490" s="7" t="str">
        <f>IF(AE$1=1,IF(data0!AE489&gt;0,IF(data0!AE489&lt;$B$1,data0!AE489,""),""),"")</f>
        <v/>
      </c>
      <c r="AF490" s="7" t="str">
        <f>IF(AF$1=1,IF(data0!AF489&gt;0,IF(data0!AF489&lt;$B$1,data0!AF489,""),""),"")</f>
        <v/>
      </c>
      <c r="AG490" s="7" t="str">
        <f>IF(AG$1=1,IF(data0!AG489&gt;0,IF(data0!AG489&lt;$B$1,data0!AG489,""),""),"")</f>
        <v/>
      </c>
      <c r="AH490" s="7" t="str">
        <f>IF(AH$1=1,IF(data0!AH489&gt;0,IF(data0!AH489&lt;$B$1,data0!AH489,""),""),"")</f>
        <v/>
      </c>
      <c r="AI490" s="7" t="str">
        <f>IF(AI$1=1,IF(data0!AI489&gt;0,IF(data0!AI489&lt;$B$1,data0!AI489,""),""),"")</f>
        <v/>
      </c>
      <c r="AJ490" s="7" t="str">
        <f>IF(AJ$1=1,IF(data0!AJ489&gt;0,IF(data0!AJ489&lt;$B$1,data0!AJ489,""),""),"")</f>
        <v/>
      </c>
    </row>
    <row r="491" spans="1:36" hidden="1">
      <c r="A491" s="1">
        <f>data0!A490</f>
        <v>488</v>
      </c>
      <c r="B491" s="1">
        <f>data0!B490</f>
        <v>8</v>
      </c>
      <c r="C491" s="1">
        <f>data0!C490</f>
        <v>3</v>
      </c>
      <c r="D491" s="1">
        <f>data0!D490</f>
        <v>3</v>
      </c>
      <c r="E491" s="7" t="str">
        <f>IF(E$1=1,IF(data0!E490&gt;0,IF(data0!E490&lt;$B$1,data0!E490,""),""),"")</f>
        <v/>
      </c>
      <c r="F491" s="7" t="str">
        <f>IF(F$1=1,IF(data0!F490&gt;0,IF(data0!F490&lt;$B$1,data0!F490,""),""),"")</f>
        <v/>
      </c>
      <c r="G491" s="7">
        <f>IF(G$1=1,IF(data0!G490&gt;0,IF(data0!G490&lt;$B$1,data0!G490,""),""),"")</f>
        <v>0.45098039215686275</v>
      </c>
      <c r="H491" s="7" t="str">
        <f>IF(H$1=1,IF(data0!H490&gt;0,IF(data0!H490&lt;$B$1,data0!H490,""),""),"")</f>
        <v/>
      </c>
      <c r="I491" s="7" t="str">
        <f>IF(I$1=1,IF(data0!I490&gt;0,IF(data0!I490&lt;$B$1,data0!I490,""),""),"")</f>
        <v/>
      </c>
      <c r="J491" s="7" t="str">
        <f>IF(J$1=1,IF(data0!J490&gt;0,IF(data0!J490&lt;$B$1,data0!J490,""),""),"")</f>
        <v/>
      </c>
      <c r="K491" s="7" t="str">
        <f>IF(K$1=1,IF(data0!K490&gt;0,IF(data0!K490&lt;$B$1,data0!K490,""),""),"")</f>
        <v/>
      </c>
      <c r="L491" s="7" t="str">
        <f>IF(L$1=1,IF(data0!L490&gt;0,IF(data0!L490&lt;$B$1,data0!L490,""),""),"")</f>
        <v/>
      </c>
      <c r="M491" s="7">
        <f>IF(M$1=1,IF(data0!M490&gt;0,IF(data0!M490&lt;$B$1,data0!M490,""),""),"")</f>
        <v>0.3843137254901961</v>
      </c>
      <c r="N491" s="7" t="str">
        <f>IF(N$1=1,IF(data0!N490&gt;0,IF(data0!N490&lt;$B$1,data0!N490,""),""),"")</f>
        <v/>
      </c>
      <c r="O491" s="7">
        <f>IF(O$1=1,IF(data0!O490&gt;0,IF(data0!O490&lt;$B$1,data0!O490,""),""),"")</f>
        <v>0.16078431372549021</v>
      </c>
      <c r="P491" s="7" t="str">
        <f>IF(P$1=1,IF(data0!P490&gt;0,IF(data0!P490&lt;$B$1,data0!P490,""),""),"")</f>
        <v/>
      </c>
      <c r="Q491" s="7" t="str">
        <f>IF(Q$1=1,IF(data0!Q490&gt;0,IF(data0!Q490&lt;$B$1,data0!Q490,""),""),"")</f>
        <v/>
      </c>
      <c r="R491" s="7" t="str">
        <f>IF(R$1=1,IF(data0!R490&gt;0,IF(data0!R490&lt;$B$1,data0!R490,""),""),"")</f>
        <v/>
      </c>
      <c r="S491" s="7" t="str">
        <f>IF(S$1=1,IF(data0!S490&gt;0,IF(data0!S490&lt;$B$1,data0!S490,""),""),"")</f>
        <v/>
      </c>
      <c r="T491" s="7" t="str">
        <f>IF(T$1=1,IF(data0!T490&gt;0,IF(data0!T490&lt;$B$1,data0!T490,""),""),"")</f>
        <v/>
      </c>
      <c r="U491" s="7" t="str">
        <f>IF(U$1=1,IF(data0!U490&gt;0,IF(data0!U490&lt;$B$1,data0!U490,""),""),"")</f>
        <v/>
      </c>
      <c r="V491" s="7" t="str">
        <f>IF(V$1=1,IF(data0!V490&gt;0,IF(data0!V490&lt;$B$1,data0!V490,""),""),"")</f>
        <v/>
      </c>
      <c r="W491" s="7" t="str">
        <f>IF(W$1=1,IF(data0!W490&gt;0,IF(data0!W490&lt;$B$1,data0!W490,""),""),"")</f>
        <v/>
      </c>
      <c r="X491" s="7">
        <f>IF(X$1=1,IF(data0!X490&gt;0,IF(data0!X490&lt;$B$1,data0!X490,""),""),"")</f>
        <v>0.72941176470588232</v>
      </c>
      <c r="Y491" s="7" t="str">
        <f>IF(Y$1=1,IF(data0!Y490&gt;0,IF(data0!Y490&lt;$B$1,data0!Y490,""),""),"")</f>
        <v/>
      </c>
      <c r="Z491" s="7" t="str">
        <f>IF(Z$1=1,IF(data0!Z490&gt;0,IF(data0!Z490&lt;$B$1,data0!Z490,""),""),"")</f>
        <v/>
      </c>
      <c r="AA491" s="7" t="str">
        <f>IF(AA$1=1,IF(data0!AA490&gt;0,IF(data0!AA490&lt;$B$1,data0!AA490,""),""),"")</f>
        <v/>
      </c>
      <c r="AB491" s="7" t="str">
        <f>IF(AB$1=1,IF(data0!AB490&gt;0,IF(data0!AB490&lt;$B$1,data0!AB490,""),""),"")</f>
        <v/>
      </c>
      <c r="AC491" s="7" t="str">
        <f>IF(AC$1=1,IF(data0!AC490&gt;0,IF(data0!AC490&lt;$B$1,data0!AC490,""),""),"")</f>
        <v/>
      </c>
      <c r="AD491" s="7" t="str">
        <f>IF(AD$1=1,IF(data0!AD490&gt;0,IF(data0!AD490&lt;$B$1,data0!AD490,""),""),"")</f>
        <v/>
      </c>
      <c r="AE491" s="7" t="str">
        <f>IF(AE$1=1,IF(data0!AE490&gt;0,IF(data0!AE490&lt;$B$1,data0!AE490,""),""),"")</f>
        <v/>
      </c>
      <c r="AF491" s="7" t="str">
        <f>IF(AF$1=1,IF(data0!AF490&gt;0,IF(data0!AF490&lt;$B$1,data0!AF490,""),""),"")</f>
        <v/>
      </c>
      <c r="AG491" s="7" t="str">
        <f>IF(AG$1=1,IF(data0!AG490&gt;0,IF(data0!AG490&lt;$B$1,data0!AG490,""),""),"")</f>
        <v/>
      </c>
      <c r="AH491" s="7" t="str">
        <f>IF(AH$1=1,IF(data0!AH490&gt;0,IF(data0!AH490&lt;$B$1,data0!AH490,""),""),"")</f>
        <v/>
      </c>
      <c r="AI491" s="7" t="str">
        <f>IF(AI$1=1,IF(data0!AI490&gt;0,IF(data0!AI490&lt;$B$1,data0!AI490,""),""),"")</f>
        <v/>
      </c>
      <c r="AJ491" s="7" t="str">
        <f>IF(AJ$1=1,IF(data0!AJ490&gt;0,IF(data0!AJ490&lt;$B$1,data0!AJ490,""),""),"")</f>
        <v/>
      </c>
    </row>
    <row r="492" spans="1:36" hidden="1">
      <c r="A492" s="1">
        <f>data0!A491</f>
        <v>489</v>
      </c>
      <c r="B492" s="1">
        <f>data0!B491</f>
        <v>9</v>
      </c>
      <c r="C492" s="1">
        <f>data0!C491</f>
        <v>3</v>
      </c>
      <c r="D492" s="1">
        <f>data0!D491</f>
        <v>3</v>
      </c>
      <c r="E492" s="7" t="str">
        <f>IF(E$1=1,IF(data0!E491&gt;0,IF(data0!E491&lt;$B$1,data0!E491,""),""),"")</f>
        <v/>
      </c>
      <c r="F492" s="7" t="str">
        <f>IF(F$1=1,IF(data0!F491&gt;0,IF(data0!F491&lt;$B$1,data0!F491,""),""),"")</f>
        <v/>
      </c>
      <c r="G492" s="7">
        <f>IF(G$1=1,IF(data0!G491&gt;0,IF(data0!G491&lt;$B$1,data0!G491,""),""),"")</f>
        <v>5.4901960784313725E-2</v>
      </c>
      <c r="H492" s="7" t="str">
        <f>IF(H$1=1,IF(data0!H491&gt;0,IF(data0!H491&lt;$B$1,data0!H491,""),""),"")</f>
        <v/>
      </c>
      <c r="I492" s="7" t="str">
        <f>IF(I$1=1,IF(data0!I491&gt;0,IF(data0!I491&lt;$B$1,data0!I491,""),""),"")</f>
        <v/>
      </c>
      <c r="J492" s="7" t="str">
        <f>IF(J$1=1,IF(data0!J491&gt;0,IF(data0!J491&lt;$B$1,data0!J491,""),""),"")</f>
        <v/>
      </c>
      <c r="K492" s="7" t="str">
        <f>IF(K$1=1,IF(data0!K491&gt;0,IF(data0!K491&lt;$B$1,data0!K491,""),""),"")</f>
        <v/>
      </c>
      <c r="L492" s="7" t="str">
        <f>IF(L$1=1,IF(data0!L491&gt;0,IF(data0!L491&lt;$B$1,data0!L491,""),""),"")</f>
        <v/>
      </c>
      <c r="M492" s="7" t="str">
        <f>IF(M$1=1,IF(data0!M491&gt;0,IF(data0!M491&lt;$B$1,data0!M491,""),""),"")</f>
        <v/>
      </c>
      <c r="N492" s="7" t="str">
        <f>IF(N$1=1,IF(data0!N491&gt;0,IF(data0!N491&lt;$B$1,data0!N491,""),""),"")</f>
        <v/>
      </c>
      <c r="O492" s="7" t="str">
        <f>IF(O$1=1,IF(data0!O491&gt;0,IF(data0!O491&lt;$B$1,data0!O491,""),""),"")</f>
        <v/>
      </c>
      <c r="P492" s="7" t="str">
        <f>IF(P$1=1,IF(data0!P491&gt;0,IF(data0!P491&lt;$B$1,data0!P491,""),""),"")</f>
        <v/>
      </c>
      <c r="Q492" s="7" t="str">
        <f>IF(Q$1=1,IF(data0!Q491&gt;0,IF(data0!Q491&lt;$B$1,data0!Q491,""),""),"")</f>
        <v/>
      </c>
      <c r="R492" s="7" t="str">
        <f>IF(R$1=1,IF(data0!R491&gt;0,IF(data0!R491&lt;$B$1,data0!R491,""),""),"")</f>
        <v/>
      </c>
      <c r="S492" s="7" t="str">
        <f>IF(S$1=1,IF(data0!S491&gt;0,IF(data0!S491&lt;$B$1,data0!S491,""),""),"")</f>
        <v/>
      </c>
      <c r="T492" s="7" t="str">
        <f>IF(T$1=1,IF(data0!T491&gt;0,IF(data0!T491&lt;$B$1,data0!T491,""),""),"")</f>
        <v/>
      </c>
      <c r="U492" s="7" t="str">
        <f>IF(U$1=1,IF(data0!U491&gt;0,IF(data0!U491&lt;$B$1,data0!U491,""),""),"")</f>
        <v/>
      </c>
      <c r="V492" s="7" t="str">
        <f>IF(V$1=1,IF(data0!V491&gt;0,IF(data0!V491&lt;$B$1,data0!V491,""),""),"")</f>
        <v/>
      </c>
      <c r="W492" s="7" t="str">
        <f>IF(W$1=1,IF(data0!W491&gt;0,IF(data0!W491&lt;$B$1,data0!W491,""),""),"")</f>
        <v/>
      </c>
      <c r="X492" s="7">
        <f>IF(X$1=1,IF(data0!X491&gt;0,IF(data0!X491&lt;$B$1,data0!X491,""),""),"")</f>
        <v>0.33725490196078434</v>
      </c>
      <c r="Y492" s="7">
        <f>IF(Y$1=1,IF(data0!Y491&gt;0,IF(data0!Y491&lt;$B$1,data0!Y491,""),""),"")</f>
        <v>0.70588235294117652</v>
      </c>
      <c r="Z492" s="7" t="str">
        <f>IF(Z$1=1,IF(data0!Z491&gt;0,IF(data0!Z491&lt;$B$1,data0!Z491,""),""),"")</f>
        <v/>
      </c>
      <c r="AA492" s="7" t="str">
        <f>IF(AA$1=1,IF(data0!AA491&gt;0,IF(data0!AA491&lt;$B$1,data0!AA491,""),""),"")</f>
        <v/>
      </c>
      <c r="AB492" s="7" t="str">
        <f>IF(AB$1=1,IF(data0!AB491&gt;0,IF(data0!AB491&lt;$B$1,data0!AB491,""),""),"")</f>
        <v/>
      </c>
      <c r="AC492" s="7" t="str">
        <f>IF(AC$1=1,IF(data0!AC491&gt;0,IF(data0!AC491&lt;$B$1,data0!AC491,""),""),"")</f>
        <v/>
      </c>
      <c r="AD492" s="7" t="str">
        <f>IF(AD$1=1,IF(data0!AD491&gt;0,IF(data0!AD491&lt;$B$1,data0!AD491,""),""),"")</f>
        <v/>
      </c>
      <c r="AE492" s="7" t="str">
        <f>IF(AE$1=1,IF(data0!AE491&gt;0,IF(data0!AE491&lt;$B$1,data0!AE491,""),""),"")</f>
        <v/>
      </c>
      <c r="AF492" s="7" t="str">
        <f>IF(AF$1=1,IF(data0!AF491&gt;0,IF(data0!AF491&lt;$B$1,data0!AF491,""),""),"")</f>
        <v/>
      </c>
      <c r="AG492" s="7" t="str">
        <f>IF(AG$1=1,IF(data0!AG491&gt;0,IF(data0!AG491&lt;$B$1,data0!AG491,""),""),"")</f>
        <v/>
      </c>
      <c r="AH492" s="7" t="str">
        <f>IF(AH$1=1,IF(data0!AH491&gt;0,IF(data0!AH491&lt;$B$1,data0!AH491,""),""),"")</f>
        <v/>
      </c>
      <c r="AI492" s="7" t="str">
        <f>IF(AI$1=1,IF(data0!AI491&gt;0,IF(data0!AI491&lt;$B$1,data0!AI491,""),""),"")</f>
        <v/>
      </c>
      <c r="AJ492" s="7" t="str">
        <f>IF(AJ$1=1,IF(data0!AJ491&gt;0,IF(data0!AJ491&lt;$B$1,data0!AJ491,""),""),"")</f>
        <v/>
      </c>
    </row>
    <row r="493" spans="1:36" hidden="1">
      <c r="A493" s="1">
        <f>data0!A492</f>
        <v>490</v>
      </c>
      <c r="B493" s="1">
        <f>data0!B492</f>
        <v>10</v>
      </c>
      <c r="C493" s="1">
        <f>data0!C492</f>
        <v>3</v>
      </c>
      <c r="D493" s="1">
        <f>data0!D492</f>
        <v>3</v>
      </c>
      <c r="E493" s="7" t="str">
        <f>IF(E$1=1,IF(data0!E492&gt;0,IF(data0!E492&lt;$B$1,data0!E492,""),""),"")</f>
        <v/>
      </c>
      <c r="F493" s="7" t="str">
        <f>IF(F$1=1,IF(data0!F492&gt;0,IF(data0!F492&lt;$B$1,data0!F492,""),""),"")</f>
        <v/>
      </c>
      <c r="G493" s="7" t="str">
        <f>IF(G$1=1,IF(data0!G492&gt;0,IF(data0!G492&lt;$B$1,data0!G492,""),""),"")</f>
        <v/>
      </c>
      <c r="H493" s="7" t="str">
        <f>IF(H$1=1,IF(data0!H492&gt;0,IF(data0!H492&lt;$B$1,data0!H492,""),""),"")</f>
        <v/>
      </c>
      <c r="I493" s="7" t="str">
        <f>IF(I$1=1,IF(data0!I492&gt;0,IF(data0!I492&lt;$B$1,data0!I492,""),""),"")</f>
        <v/>
      </c>
      <c r="J493" s="7" t="str">
        <f>IF(J$1=1,IF(data0!J492&gt;0,IF(data0!J492&lt;$B$1,data0!J492,""),""),"")</f>
        <v/>
      </c>
      <c r="K493" s="7" t="str">
        <f>IF(K$1=1,IF(data0!K492&gt;0,IF(data0!K492&lt;$B$1,data0!K492,""),""),"")</f>
        <v/>
      </c>
      <c r="L493" s="7" t="str">
        <f>IF(L$1=1,IF(data0!L492&gt;0,IF(data0!L492&lt;$B$1,data0!L492,""),""),"")</f>
        <v/>
      </c>
      <c r="M493" s="7" t="str">
        <f>IF(M$1=1,IF(data0!M492&gt;0,IF(data0!M492&lt;$B$1,data0!M492,""),""),"")</f>
        <v/>
      </c>
      <c r="N493" s="7" t="str">
        <f>IF(N$1=1,IF(data0!N492&gt;0,IF(data0!N492&lt;$B$1,data0!N492,""),""),"")</f>
        <v/>
      </c>
      <c r="O493" s="7" t="str">
        <f>IF(O$1=1,IF(data0!O492&gt;0,IF(data0!O492&lt;$B$1,data0!O492,""),""),"")</f>
        <v/>
      </c>
      <c r="P493" s="7" t="str">
        <f>IF(P$1=1,IF(data0!P492&gt;0,IF(data0!P492&lt;$B$1,data0!P492,""),""),"")</f>
        <v/>
      </c>
      <c r="Q493" s="7" t="str">
        <f>IF(Q$1=1,IF(data0!Q492&gt;0,IF(data0!Q492&lt;$B$1,data0!Q492,""),""),"")</f>
        <v/>
      </c>
      <c r="R493" s="7" t="str">
        <f>IF(R$1=1,IF(data0!R492&gt;0,IF(data0!R492&lt;$B$1,data0!R492,""),""),"")</f>
        <v/>
      </c>
      <c r="S493" s="7" t="str">
        <f>IF(S$1=1,IF(data0!S492&gt;0,IF(data0!S492&lt;$B$1,data0!S492,""),""),"")</f>
        <v/>
      </c>
      <c r="T493" s="7" t="str">
        <f>IF(T$1=1,IF(data0!T492&gt;0,IF(data0!T492&lt;$B$1,data0!T492,""),""),"")</f>
        <v/>
      </c>
      <c r="U493" s="7" t="str">
        <f>IF(U$1=1,IF(data0!U492&gt;0,IF(data0!U492&lt;$B$1,data0!U492,""),""),"")</f>
        <v/>
      </c>
      <c r="V493" s="7" t="str">
        <f>IF(V$1=1,IF(data0!V492&gt;0,IF(data0!V492&lt;$B$1,data0!V492,""),""),"")</f>
        <v/>
      </c>
      <c r="W493" s="7" t="str">
        <f>IF(W$1=1,IF(data0!W492&gt;0,IF(data0!W492&lt;$B$1,data0!W492,""),""),"")</f>
        <v/>
      </c>
      <c r="X493" s="7" t="str">
        <f>IF(X$1=1,IF(data0!X492&gt;0,IF(data0!X492&lt;$B$1,data0!X492,""),""),"")</f>
        <v/>
      </c>
      <c r="Y493" s="7">
        <f>IF(Y$1=1,IF(data0!Y492&gt;0,IF(data0!Y492&lt;$B$1,data0!Y492,""),""),"")</f>
        <v>0.34901960784313724</v>
      </c>
      <c r="Z493" s="7" t="str">
        <f>IF(Z$1=1,IF(data0!Z492&gt;0,IF(data0!Z492&lt;$B$1,data0!Z492,""),""),"")</f>
        <v/>
      </c>
      <c r="AA493" s="7" t="str">
        <f>IF(AA$1=1,IF(data0!AA492&gt;0,IF(data0!AA492&lt;$B$1,data0!AA492,""),""),"")</f>
        <v/>
      </c>
      <c r="AB493" s="7" t="str">
        <f>IF(AB$1=1,IF(data0!AB492&gt;0,IF(data0!AB492&lt;$B$1,data0!AB492,""),""),"")</f>
        <v/>
      </c>
      <c r="AC493" s="7" t="str">
        <f>IF(AC$1=1,IF(data0!AC492&gt;0,IF(data0!AC492&lt;$B$1,data0!AC492,""),""),"")</f>
        <v/>
      </c>
      <c r="AD493" s="7" t="str">
        <f>IF(AD$1=1,IF(data0!AD492&gt;0,IF(data0!AD492&lt;$B$1,data0!AD492,""),""),"")</f>
        <v/>
      </c>
      <c r="AE493" s="7" t="str">
        <f>IF(AE$1=1,IF(data0!AE492&gt;0,IF(data0!AE492&lt;$B$1,data0!AE492,""),""),"")</f>
        <v/>
      </c>
      <c r="AF493" s="7" t="str">
        <f>IF(AF$1=1,IF(data0!AF492&gt;0,IF(data0!AF492&lt;$B$1,data0!AF492,""),""),"")</f>
        <v/>
      </c>
      <c r="AG493" s="7" t="str">
        <f>IF(AG$1=1,IF(data0!AG492&gt;0,IF(data0!AG492&lt;$B$1,data0!AG492,""),""),"")</f>
        <v/>
      </c>
      <c r="AH493" s="7" t="str">
        <f>IF(AH$1=1,IF(data0!AH492&gt;0,IF(data0!AH492&lt;$B$1,data0!AH492,""),""),"")</f>
        <v/>
      </c>
      <c r="AI493" s="7" t="str">
        <f>IF(AI$1=1,IF(data0!AI492&gt;0,IF(data0!AI492&lt;$B$1,data0!AI492,""),""),"")</f>
        <v/>
      </c>
      <c r="AJ493" s="7" t="str">
        <f>IF(AJ$1=1,IF(data0!AJ492&gt;0,IF(data0!AJ492&lt;$B$1,data0!AJ492,""),""),"")</f>
        <v/>
      </c>
    </row>
    <row r="494" spans="1:36" hidden="1">
      <c r="A494" s="1">
        <f>data0!A493</f>
        <v>491</v>
      </c>
      <c r="B494" s="1">
        <f>data0!B493</f>
        <v>11</v>
      </c>
      <c r="C494" s="1">
        <f>data0!C493</f>
        <v>3</v>
      </c>
      <c r="D494" s="1">
        <f>data0!D493</f>
        <v>3</v>
      </c>
      <c r="E494" s="7" t="str">
        <f>IF(E$1=1,IF(data0!E493&gt;0,IF(data0!E493&lt;$B$1,data0!E493,""),""),"")</f>
        <v/>
      </c>
      <c r="F494" s="7" t="str">
        <f>IF(F$1=1,IF(data0!F493&gt;0,IF(data0!F493&lt;$B$1,data0!F493,""),""),"")</f>
        <v/>
      </c>
      <c r="G494" s="7" t="str">
        <f>IF(G$1=1,IF(data0!G493&gt;0,IF(data0!G493&lt;$B$1,data0!G493,""),""),"")</f>
        <v/>
      </c>
      <c r="H494" s="7" t="str">
        <f>IF(H$1=1,IF(data0!H493&gt;0,IF(data0!H493&lt;$B$1,data0!H493,""),""),"")</f>
        <v/>
      </c>
      <c r="I494" s="7" t="str">
        <f>IF(I$1=1,IF(data0!I493&gt;0,IF(data0!I493&lt;$B$1,data0!I493,""),""),"")</f>
        <v/>
      </c>
      <c r="J494" s="7" t="str">
        <f>IF(J$1=1,IF(data0!J493&gt;0,IF(data0!J493&lt;$B$1,data0!J493,""),""),"")</f>
        <v/>
      </c>
      <c r="K494" s="7" t="str">
        <f>IF(K$1=1,IF(data0!K493&gt;0,IF(data0!K493&lt;$B$1,data0!K493,""),""),"")</f>
        <v/>
      </c>
      <c r="L494" s="7" t="str">
        <f>IF(L$1=1,IF(data0!L493&gt;0,IF(data0!L493&lt;$B$1,data0!L493,""),""),"")</f>
        <v/>
      </c>
      <c r="M494" s="7" t="str">
        <f>IF(M$1=1,IF(data0!M493&gt;0,IF(data0!M493&lt;$B$1,data0!M493,""),""),"")</f>
        <v/>
      </c>
      <c r="N494" s="7" t="str">
        <f>IF(N$1=1,IF(data0!N493&gt;0,IF(data0!N493&lt;$B$1,data0!N493,""),""),"")</f>
        <v/>
      </c>
      <c r="O494" s="7" t="str">
        <f>IF(O$1=1,IF(data0!O493&gt;0,IF(data0!O493&lt;$B$1,data0!O493,""),""),"")</f>
        <v/>
      </c>
      <c r="P494" s="7" t="str">
        <f>IF(P$1=1,IF(data0!P493&gt;0,IF(data0!P493&lt;$B$1,data0!P493,""),""),"")</f>
        <v/>
      </c>
      <c r="Q494" s="7" t="str">
        <f>IF(Q$1=1,IF(data0!Q493&gt;0,IF(data0!Q493&lt;$B$1,data0!Q493,""),""),"")</f>
        <v/>
      </c>
      <c r="R494" s="7" t="str">
        <f>IF(R$1=1,IF(data0!R493&gt;0,IF(data0!R493&lt;$B$1,data0!R493,""),""),"")</f>
        <v/>
      </c>
      <c r="S494" s="7" t="str">
        <f>IF(S$1=1,IF(data0!S493&gt;0,IF(data0!S493&lt;$B$1,data0!S493,""),""),"")</f>
        <v/>
      </c>
      <c r="T494" s="7" t="str">
        <f>IF(T$1=1,IF(data0!T493&gt;0,IF(data0!T493&lt;$B$1,data0!T493,""),""),"")</f>
        <v/>
      </c>
      <c r="U494" s="7" t="str">
        <f>IF(U$1=1,IF(data0!U493&gt;0,IF(data0!U493&lt;$B$1,data0!U493,""),""),"")</f>
        <v/>
      </c>
      <c r="V494" s="7" t="str">
        <f>IF(V$1=1,IF(data0!V493&gt;0,IF(data0!V493&lt;$B$1,data0!V493,""),""),"")</f>
        <v/>
      </c>
      <c r="W494" s="7" t="str">
        <f>IF(W$1=1,IF(data0!W493&gt;0,IF(data0!W493&lt;$B$1,data0!W493,""),""),"")</f>
        <v/>
      </c>
      <c r="X494" s="7" t="str">
        <f>IF(X$1=1,IF(data0!X493&gt;0,IF(data0!X493&lt;$B$1,data0!X493,""),""),"")</f>
        <v/>
      </c>
      <c r="Y494" s="7" t="str">
        <f>IF(Y$1=1,IF(data0!Y493&gt;0,IF(data0!Y493&lt;$B$1,data0!Y493,""),""),"")</f>
        <v/>
      </c>
      <c r="Z494" s="7" t="str">
        <f>IF(Z$1=1,IF(data0!Z493&gt;0,IF(data0!Z493&lt;$B$1,data0!Z493,""),""),"")</f>
        <v/>
      </c>
      <c r="AA494" s="7" t="str">
        <f>IF(AA$1=1,IF(data0!AA493&gt;0,IF(data0!AA493&lt;$B$1,data0!AA493,""),""),"")</f>
        <v/>
      </c>
      <c r="AB494" s="7" t="str">
        <f>IF(AB$1=1,IF(data0!AB493&gt;0,IF(data0!AB493&lt;$B$1,data0!AB493,""),""),"")</f>
        <v/>
      </c>
      <c r="AC494" s="7" t="str">
        <f>IF(AC$1=1,IF(data0!AC493&gt;0,IF(data0!AC493&lt;$B$1,data0!AC493,""),""),"")</f>
        <v/>
      </c>
      <c r="AD494" s="7" t="str">
        <f>IF(AD$1=1,IF(data0!AD493&gt;0,IF(data0!AD493&lt;$B$1,data0!AD493,""),""),"")</f>
        <v/>
      </c>
      <c r="AE494" s="7" t="str">
        <f>IF(AE$1=1,IF(data0!AE493&gt;0,IF(data0!AE493&lt;$B$1,data0!AE493,""),""),"")</f>
        <v/>
      </c>
      <c r="AF494" s="7" t="str">
        <f>IF(AF$1=1,IF(data0!AF493&gt;0,IF(data0!AF493&lt;$B$1,data0!AF493,""),""),"")</f>
        <v/>
      </c>
      <c r="AG494" s="7" t="str">
        <f>IF(AG$1=1,IF(data0!AG493&gt;0,IF(data0!AG493&lt;$B$1,data0!AG493,""),""),"")</f>
        <v/>
      </c>
      <c r="AH494" s="7" t="str">
        <f>IF(AH$1=1,IF(data0!AH493&gt;0,IF(data0!AH493&lt;$B$1,data0!AH493,""),""),"")</f>
        <v/>
      </c>
      <c r="AI494" s="7" t="str">
        <f>IF(AI$1=1,IF(data0!AI493&gt;0,IF(data0!AI493&lt;$B$1,data0!AI493,""),""),"")</f>
        <v/>
      </c>
      <c r="AJ494" s="7" t="str">
        <f>IF(AJ$1=1,IF(data0!AJ493&gt;0,IF(data0!AJ493&lt;$B$1,data0!AJ493,""),""),"")</f>
        <v/>
      </c>
    </row>
    <row r="495" spans="1:36" hidden="1">
      <c r="A495" s="1">
        <f>data0!A494</f>
        <v>492</v>
      </c>
      <c r="B495" s="1">
        <f>data0!B494</f>
        <v>12</v>
      </c>
      <c r="C495" s="1">
        <f>data0!C494</f>
        <v>3</v>
      </c>
      <c r="D495" s="1">
        <f>data0!D494</f>
        <v>3</v>
      </c>
      <c r="E495" s="7" t="str">
        <f>IF(E$1=1,IF(data0!E494&gt;0,IF(data0!E494&lt;$B$1,data0!E494,""),""),"")</f>
        <v/>
      </c>
      <c r="F495" s="7" t="str">
        <f>IF(F$1=1,IF(data0!F494&gt;0,IF(data0!F494&lt;$B$1,data0!F494,""),""),"")</f>
        <v/>
      </c>
      <c r="G495" s="7" t="str">
        <f>IF(G$1=1,IF(data0!G494&gt;0,IF(data0!G494&lt;$B$1,data0!G494,""),""),"")</f>
        <v/>
      </c>
      <c r="H495" s="7" t="str">
        <f>IF(H$1=1,IF(data0!H494&gt;0,IF(data0!H494&lt;$B$1,data0!H494,""),""),"")</f>
        <v/>
      </c>
      <c r="I495" s="7" t="str">
        <f>IF(I$1=1,IF(data0!I494&gt;0,IF(data0!I494&lt;$B$1,data0!I494,""),""),"")</f>
        <v/>
      </c>
      <c r="J495" s="7" t="str">
        <f>IF(J$1=1,IF(data0!J494&gt;0,IF(data0!J494&lt;$B$1,data0!J494,""),""),"")</f>
        <v/>
      </c>
      <c r="K495" s="7" t="str">
        <f>IF(K$1=1,IF(data0!K494&gt;0,IF(data0!K494&lt;$B$1,data0!K494,""),""),"")</f>
        <v/>
      </c>
      <c r="L495" s="7" t="str">
        <f>IF(L$1=1,IF(data0!L494&gt;0,IF(data0!L494&lt;$B$1,data0!L494,""),""),"")</f>
        <v/>
      </c>
      <c r="M495" s="7" t="str">
        <f>IF(M$1=1,IF(data0!M494&gt;0,IF(data0!M494&lt;$B$1,data0!M494,""),""),"")</f>
        <v/>
      </c>
      <c r="N495" s="7" t="str">
        <f>IF(N$1=1,IF(data0!N494&gt;0,IF(data0!N494&lt;$B$1,data0!N494,""),""),"")</f>
        <v/>
      </c>
      <c r="O495" s="7" t="str">
        <f>IF(O$1=1,IF(data0!O494&gt;0,IF(data0!O494&lt;$B$1,data0!O494,""),""),"")</f>
        <v/>
      </c>
      <c r="P495" s="7" t="str">
        <f>IF(P$1=1,IF(data0!P494&gt;0,IF(data0!P494&lt;$B$1,data0!P494,""),""),"")</f>
        <v/>
      </c>
      <c r="Q495" s="7" t="str">
        <f>IF(Q$1=1,IF(data0!Q494&gt;0,IF(data0!Q494&lt;$B$1,data0!Q494,""),""),"")</f>
        <v/>
      </c>
      <c r="R495" s="7" t="str">
        <f>IF(R$1=1,IF(data0!R494&gt;0,IF(data0!R494&lt;$B$1,data0!R494,""),""),"")</f>
        <v/>
      </c>
      <c r="S495" s="7" t="str">
        <f>IF(S$1=1,IF(data0!S494&gt;0,IF(data0!S494&lt;$B$1,data0!S494,""),""),"")</f>
        <v/>
      </c>
      <c r="T495" s="7" t="str">
        <f>IF(T$1=1,IF(data0!T494&gt;0,IF(data0!T494&lt;$B$1,data0!T494,""),""),"")</f>
        <v/>
      </c>
      <c r="U495" s="7" t="str">
        <f>IF(U$1=1,IF(data0!U494&gt;0,IF(data0!U494&lt;$B$1,data0!U494,""),""),"")</f>
        <v/>
      </c>
      <c r="V495" s="7" t="str">
        <f>IF(V$1=1,IF(data0!V494&gt;0,IF(data0!V494&lt;$B$1,data0!V494,""),""),"")</f>
        <v/>
      </c>
      <c r="W495" s="7" t="str">
        <f>IF(W$1=1,IF(data0!W494&gt;0,IF(data0!W494&lt;$B$1,data0!W494,""),""),"")</f>
        <v/>
      </c>
      <c r="X495" s="7" t="str">
        <f>IF(X$1=1,IF(data0!X494&gt;0,IF(data0!X494&lt;$B$1,data0!X494,""),""),"")</f>
        <v/>
      </c>
      <c r="Y495" s="7" t="str">
        <f>IF(Y$1=1,IF(data0!Y494&gt;0,IF(data0!Y494&lt;$B$1,data0!Y494,""),""),"")</f>
        <v/>
      </c>
      <c r="Z495" s="7" t="str">
        <f>IF(Z$1=1,IF(data0!Z494&gt;0,IF(data0!Z494&lt;$B$1,data0!Z494,""),""),"")</f>
        <v/>
      </c>
      <c r="AA495" s="7" t="str">
        <f>IF(AA$1=1,IF(data0!AA494&gt;0,IF(data0!AA494&lt;$B$1,data0!AA494,""),""),"")</f>
        <v/>
      </c>
      <c r="AB495" s="7" t="str">
        <f>IF(AB$1=1,IF(data0!AB494&gt;0,IF(data0!AB494&lt;$B$1,data0!AB494,""),""),"")</f>
        <v/>
      </c>
      <c r="AC495" s="7" t="str">
        <f>IF(AC$1=1,IF(data0!AC494&gt;0,IF(data0!AC494&lt;$B$1,data0!AC494,""),""),"")</f>
        <v/>
      </c>
      <c r="AD495" s="7" t="str">
        <f>IF(AD$1=1,IF(data0!AD494&gt;0,IF(data0!AD494&lt;$B$1,data0!AD494,""),""),"")</f>
        <v/>
      </c>
      <c r="AE495" s="7" t="str">
        <f>IF(AE$1=1,IF(data0!AE494&gt;0,IF(data0!AE494&lt;$B$1,data0!AE494,""),""),"")</f>
        <v/>
      </c>
      <c r="AF495" s="7" t="str">
        <f>IF(AF$1=1,IF(data0!AF494&gt;0,IF(data0!AF494&lt;$B$1,data0!AF494,""),""),"")</f>
        <v/>
      </c>
      <c r="AG495" s="7" t="str">
        <f>IF(AG$1=1,IF(data0!AG494&gt;0,IF(data0!AG494&lt;$B$1,data0!AG494,""),""),"")</f>
        <v/>
      </c>
      <c r="AH495" s="7" t="str">
        <f>IF(AH$1=1,IF(data0!AH494&gt;0,IF(data0!AH494&lt;$B$1,data0!AH494,""),""),"")</f>
        <v/>
      </c>
      <c r="AI495" s="7" t="str">
        <f>IF(AI$1=1,IF(data0!AI494&gt;0,IF(data0!AI494&lt;$B$1,data0!AI494,""),""),"")</f>
        <v/>
      </c>
      <c r="AJ495" s="7" t="str">
        <f>IF(AJ$1=1,IF(data0!AJ494&gt;0,IF(data0!AJ494&lt;$B$1,data0!AJ494,""),""),"")</f>
        <v/>
      </c>
    </row>
    <row r="496" spans="1:36" hidden="1">
      <c r="A496" s="1">
        <f>data0!A495</f>
        <v>493</v>
      </c>
      <c r="B496" s="1">
        <f>data0!B495</f>
        <v>13</v>
      </c>
      <c r="C496" s="1">
        <f>data0!C495</f>
        <v>3</v>
      </c>
      <c r="D496" s="1">
        <f>data0!D495</f>
        <v>3</v>
      </c>
      <c r="E496" s="7" t="str">
        <f>IF(E$1=1,IF(data0!E495&gt;0,IF(data0!E495&lt;$B$1,data0!E495,""),""),"")</f>
        <v/>
      </c>
      <c r="F496" s="7" t="str">
        <f>IF(F$1=1,IF(data0!F495&gt;0,IF(data0!F495&lt;$B$1,data0!F495,""),""),"")</f>
        <v/>
      </c>
      <c r="G496" s="7" t="str">
        <f>IF(G$1=1,IF(data0!G495&gt;0,IF(data0!G495&lt;$B$1,data0!G495,""),""),"")</f>
        <v/>
      </c>
      <c r="H496" s="7" t="str">
        <f>IF(H$1=1,IF(data0!H495&gt;0,IF(data0!H495&lt;$B$1,data0!H495,""),""),"")</f>
        <v/>
      </c>
      <c r="I496" s="7" t="str">
        <f>IF(I$1=1,IF(data0!I495&gt;0,IF(data0!I495&lt;$B$1,data0!I495,""),""),"")</f>
        <v/>
      </c>
      <c r="J496" s="7" t="str">
        <f>IF(J$1=1,IF(data0!J495&gt;0,IF(data0!J495&lt;$B$1,data0!J495,""),""),"")</f>
        <v/>
      </c>
      <c r="K496" s="7" t="str">
        <f>IF(K$1=1,IF(data0!K495&gt;0,IF(data0!K495&lt;$B$1,data0!K495,""),""),"")</f>
        <v/>
      </c>
      <c r="L496" s="7" t="str">
        <f>IF(L$1=1,IF(data0!L495&gt;0,IF(data0!L495&lt;$B$1,data0!L495,""),""),"")</f>
        <v/>
      </c>
      <c r="M496" s="7" t="str">
        <f>IF(M$1=1,IF(data0!M495&gt;0,IF(data0!M495&lt;$B$1,data0!M495,""),""),"")</f>
        <v/>
      </c>
      <c r="N496" s="7" t="str">
        <f>IF(N$1=1,IF(data0!N495&gt;0,IF(data0!N495&lt;$B$1,data0!N495,""),""),"")</f>
        <v/>
      </c>
      <c r="O496" s="7" t="str">
        <f>IF(O$1=1,IF(data0!O495&gt;0,IF(data0!O495&lt;$B$1,data0!O495,""),""),"")</f>
        <v/>
      </c>
      <c r="P496" s="7" t="str">
        <f>IF(P$1=1,IF(data0!P495&gt;0,IF(data0!P495&lt;$B$1,data0!P495,""),""),"")</f>
        <v/>
      </c>
      <c r="Q496" s="7" t="str">
        <f>IF(Q$1=1,IF(data0!Q495&gt;0,IF(data0!Q495&lt;$B$1,data0!Q495,""),""),"")</f>
        <v/>
      </c>
      <c r="R496" s="7" t="str">
        <f>IF(R$1=1,IF(data0!R495&gt;0,IF(data0!R495&lt;$B$1,data0!R495,""),""),"")</f>
        <v/>
      </c>
      <c r="S496" s="7" t="str">
        <f>IF(S$1=1,IF(data0!S495&gt;0,IF(data0!S495&lt;$B$1,data0!S495,""),""),"")</f>
        <v/>
      </c>
      <c r="T496" s="7" t="str">
        <f>IF(T$1=1,IF(data0!T495&gt;0,IF(data0!T495&lt;$B$1,data0!T495,""),""),"")</f>
        <v/>
      </c>
      <c r="U496" s="7" t="str">
        <f>IF(U$1=1,IF(data0!U495&gt;0,IF(data0!U495&lt;$B$1,data0!U495,""),""),"")</f>
        <v/>
      </c>
      <c r="V496" s="7" t="str">
        <f>IF(V$1=1,IF(data0!V495&gt;0,IF(data0!V495&lt;$B$1,data0!V495,""),""),"")</f>
        <v/>
      </c>
      <c r="W496" s="7" t="str">
        <f>IF(W$1=1,IF(data0!W495&gt;0,IF(data0!W495&lt;$B$1,data0!W495,""),""),"")</f>
        <v/>
      </c>
      <c r="X496" s="7" t="str">
        <f>IF(X$1=1,IF(data0!X495&gt;0,IF(data0!X495&lt;$B$1,data0!X495,""),""),"")</f>
        <v/>
      </c>
      <c r="Y496" s="7" t="str">
        <f>IF(Y$1=1,IF(data0!Y495&gt;0,IF(data0!Y495&lt;$B$1,data0!Y495,""),""),"")</f>
        <v/>
      </c>
      <c r="Z496" s="7" t="str">
        <f>IF(Z$1=1,IF(data0!Z495&gt;0,IF(data0!Z495&lt;$B$1,data0!Z495,""),""),"")</f>
        <v/>
      </c>
      <c r="AA496" s="7" t="str">
        <f>IF(AA$1=1,IF(data0!AA495&gt;0,IF(data0!AA495&lt;$B$1,data0!AA495,""),""),"")</f>
        <v/>
      </c>
      <c r="AB496" s="7" t="str">
        <f>IF(AB$1=1,IF(data0!AB495&gt;0,IF(data0!AB495&lt;$B$1,data0!AB495,""),""),"")</f>
        <v/>
      </c>
      <c r="AC496" s="7" t="str">
        <f>IF(AC$1=1,IF(data0!AC495&gt;0,IF(data0!AC495&lt;$B$1,data0!AC495,""),""),"")</f>
        <v/>
      </c>
      <c r="AD496" s="7" t="str">
        <f>IF(AD$1=1,IF(data0!AD495&gt;0,IF(data0!AD495&lt;$B$1,data0!AD495,""),""),"")</f>
        <v/>
      </c>
      <c r="AE496" s="7" t="str">
        <f>IF(AE$1=1,IF(data0!AE495&gt;0,IF(data0!AE495&lt;$B$1,data0!AE495,""),""),"")</f>
        <v/>
      </c>
      <c r="AF496" s="7" t="str">
        <f>IF(AF$1=1,IF(data0!AF495&gt;0,IF(data0!AF495&lt;$B$1,data0!AF495,""),""),"")</f>
        <v/>
      </c>
      <c r="AG496" s="7" t="str">
        <f>IF(AG$1=1,IF(data0!AG495&gt;0,IF(data0!AG495&lt;$B$1,data0!AG495,""),""),"")</f>
        <v/>
      </c>
      <c r="AH496" s="7" t="str">
        <f>IF(AH$1=1,IF(data0!AH495&gt;0,IF(data0!AH495&lt;$B$1,data0!AH495,""),""),"")</f>
        <v/>
      </c>
      <c r="AI496" s="7" t="str">
        <f>IF(AI$1=1,IF(data0!AI495&gt;0,IF(data0!AI495&lt;$B$1,data0!AI495,""),""),"")</f>
        <v/>
      </c>
      <c r="AJ496" s="7" t="str">
        <f>IF(AJ$1=1,IF(data0!AJ495&gt;0,IF(data0!AJ495&lt;$B$1,data0!AJ495,""),""),"")</f>
        <v/>
      </c>
    </row>
    <row r="497" spans="1:36" hidden="1">
      <c r="A497" s="1">
        <f>data0!A496</f>
        <v>494</v>
      </c>
      <c r="B497" s="1">
        <f>data0!B496</f>
        <v>14</v>
      </c>
      <c r="C497" s="1">
        <f>data0!C496</f>
        <v>3</v>
      </c>
      <c r="D497" s="1">
        <f>data0!D496</f>
        <v>3</v>
      </c>
      <c r="E497" s="7" t="str">
        <f>IF(E$1=1,IF(data0!E496&gt;0,IF(data0!E496&lt;$B$1,data0!E496,""),""),"")</f>
        <v/>
      </c>
      <c r="F497" s="7" t="str">
        <f>IF(F$1=1,IF(data0!F496&gt;0,IF(data0!F496&lt;$B$1,data0!F496,""),""),"")</f>
        <v/>
      </c>
      <c r="G497" s="7" t="str">
        <f>IF(G$1=1,IF(data0!G496&gt;0,IF(data0!G496&lt;$B$1,data0!G496,""),""),"")</f>
        <v/>
      </c>
      <c r="H497" s="7" t="str">
        <f>IF(H$1=1,IF(data0!H496&gt;0,IF(data0!H496&lt;$B$1,data0!H496,""),""),"")</f>
        <v/>
      </c>
      <c r="I497" s="7" t="str">
        <f>IF(I$1=1,IF(data0!I496&gt;0,IF(data0!I496&lt;$B$1,data0!I496,""),""),"")</f>
        <v/>
      </c>
      <c r="J497" s="7" t="str">
        <f>IF(J$1=1,IF(data0!J496&gt;0,IF(data0!J496&lt;$B$1,data0!J496,""),""),"")</f>
        <v/>
      </c>
      <c r="K497" s="7" t="str">
        <f>IF(K$1=1,IF(data0!K496&gt;0,IF(data0!K496&lt;$B$1,data0!K496,""),""),"")</f>
        <v/>
      </c>
      <c r="L497" s="7" t="str">
        <f>IF(L$1=1,IF(data0!L496&gt;0,IF(data0!L496&lt;$B$1,data0!L496,""),""),"")</f>
        <v/>
      </c>
      <c r="M497" s="7" t="str">
        <f>IF(M$1=1,IF(data0!M496&gt;0,IF(data0!M496&lt;$B$1,data0!M496,""),""),"")</f>
        <v/>
      </c>
      <c r="N497" s="7" t="str">
        <f>IF(N$1=1,IF(data0!N496&gt;0,IF(data0!N496&lt;$B$1,data0!N496,""),""),"")</f>
        <v/>
      </c>
      <c r="O497" s="7" t="str">
        <f>IF(O$1=1,IF(data0!O496&gt;0,IF(data0!O496&lt;$B$1,data0!O496,""),""),"")</f>
        <v/>
      </c>
      <c r="P497" s="7" t="str">
        <f>IF(P$1=1,IF(data0!P496&gt;0,IF(data0!P496&lt;$B$1,data0!P496,""),""),"")</f>
        <v/>
      </c>
      <c r="Q497" s="7" t="str">
        <f>IF(Q$1=1,IF(data0!Q496&gt;0,IF(data0!Q496&lt;$B$1,data0!Q496,""),""),"")</f>
        <v/>
      </c>
      <c r="R497" s="7" t="str">
        <f>IF(R$1=1,IF(data0!R496&gt;0,IF(data0!R496&lt;$B$1,data0!R496,""),""),"")</f>
        <v/>
      </c>
      <c r="S497" s="7" t="str">
        <f>IF(S$1=1,IF(data0!S496&gt;0,IF(data0!S496&lt;$B$1,data0!S496,""),""),"")</f>
        <v/>
      </c>
      <c r="T497" s="7" t="str">
        <f>IF(T$1=1,IF(data0!T496&gt;0,IF(data0!T496&lt;$B$1,data0!T496,""),""),"")</f>
        <v/>
      </c>
      <c r="U497" s="7" t="str">
        <f>IF(U$1=1,IF(data0!U496&gt;0,IF(data0!U496&lt;$B$1,data0!U496,""),""),"")</f>
        <v/>
      </c>
      <c r="V497" s="7" t="str">
        <f>IF(V$1=1,IF(data0!V496&gt;0,IF(data0!V496&lt;$B$1,data0!V496,""),""),"")</f>
        <v/>
      </c>
      <c r="W497" s="7" t="str">
        <f>IF(W$1=1,IF(data0!W496&gt;0,IF(data0!W496&lt;$B$1,data0!W496,""),""),"")</f>
        <v/>
      </c>
      <c r="X497" s="7" t="str">
        <f>IF(X$1=1,IF(data0!X496&gt;0,IF(data0!X496&lt;$B$1,data0!X496,""),""),"")</f>
        <v/>
      </c>
      <c r="Y497" s="7" t="str">
        <f>IF(Y$1=1,IF(data0!Y496&gt;0,IF(data0!Y496&lt;$B$1,data0!Y496,""),""),"")</f>
        <v/>
      </c>
      <c r="Z497" s="7" t="str">
        <f>IF(Z$1=1,IF(data0!Z496&gt;0,IF(data0!Z496&lt;$B$1,data0!Z496,""),""),"")</f>
        <v/>
      </c>
      <c r="AA497" s="7" t="str">
        <f>IF(AA$1=1,IF(data0!AA496&gt;0,IF(data0!AA496&lt;$B$1,data0!AA496,""),""),"")</f>
        <v/>
      </c>
      <c r="AB497" s="7" t="str">
        <f>IF(AB$1=1,IF(data0!AB496&gt;0,IF(data0!AB496&lt;$B$1,data0!AB496,""),""),"")</f>
        <v/>
      </c>
      <c r="AC497" s="7" t="str">
        <f>IF(AC$1=1,IF(data0!AC496&gt;0,IF(data0!AC496&lt;$B$1,data0!AC496,""),""),"")</f>
        <v/>
      </c>
      <c r="AD497" s="7" t="str">
        <f>IF(AD$1=1,IF(data0!AD496&gt;0,IF(data0!AD496&lt;$B$1,data0!AD496,""),""),"")</f>
        <v/>
      </c>
      <c r="AE497" s="7" t="str">
        <f>IF(AE$1=1,IF(data0!AE496&gt;0,IF(data0!AE496&lt;$B$1,data0!AE496,""),""),"")</f>
        <v/>
      </c>
      <c r="AF497" s="7" t="str">
        <f>IF(AF$1=1,IF(data0!AF496&gt;0,IF(data0!AF496&lt;$B$1,data0!AF496,""),""),"")</f>
        <v/>
      </c>
      <c r="AG497" s="7" t="str">
        <f>IF(AG$1=1,IF(data0!AG496&gt;0,IF(data0!AG496&lt;$B$1,data0!AG496,""),""),"")</f>
        <v/>
      </c>
      <c r="AH497" s="7" t="str">
        <f>IF(AH$1=1,IF(data0!AH496&gt;0,IF(data0!AH496&lt;$B$1,data0!AH496,""),""),"")</f>
        <v/>
      </c>
      <c r="AI497" s="7" t="str">
        <f>IF(AI$1=1,IF(data0!AI496&gt;0,IF(data0!AI496&lt;$B$1,data0!AI496,""),""),"")</f>
        <v/>
      </c>
      <c r="AJ497" s="7" t="str">
        <f>IF(AJ$1=1,IF(data0!AJ496&gt;0,IF(data0!AJ496&lt;$B$1,data0!AJ496,""),""),"")</f>
        <v/>
      </c>
    </row>
    <row r="498" spans="1:36" hidden="1">
      <c r="A498" s="1">
        <f>data0!A497</f>
        <v>495</v>
      </c>
      <c r="B498" s="1">
        <f>data0!B497</f>
        <v>15</v>
      </c>
      <c r="C498" s="1">
        <f>data0!C497</f>
        <v>3</v>
      </c>
      <c r="D498" s="1">
        <f>data0!D497</f>
        <v>3</v>
      </c>
      <c r="E498" s="7" t="str">
        <f>IF(E$1=1,IF(data0!E497&gt;0,IF(data0!E497&lt;$B$1,data0!E497,""),""),"")</f>
        <v/>
      </c>
      <c r="F498" s="7" t="str">
        <f>IF(F$1=1,IF(data0!F497&gt;0,IF(data0!F497&lt;$B$1,data0!F497,""),""),"")</f>
        <v/>
      </c>
      <c r="G498" s="7" t="str">
        <f>IF(G$1=1,IF(data0!G497&gt;0,IF(data0!G497&lt;$B$1,data0!G497,""),""),"")</f>
        <v/>
      </c>
      <c r="H498" s="7" t="str">
        <f>IF(H$1=1,IF(data0!H497&gt;0,IF(data0!H497&lt;$B$1,data0!H497,""),""),"")</f>
        <v/>
      </c>
      <c r="I498" s="7" t="str">
        <f>IF(I$1=1,IF(data0!I497&gt;0,IF(data0!I497&lt;$B$1,data0!I497,""),""),"")</f>
        <v/>
      </c>
      <c r="J498" s="7" t="str">
        <f>IF(J$1=1,IF(data0!J497&gt;0,IF(data0!J497&lt;$B$1,data0!J497,""),""),"")</f>
        <v/>
      </c>
      <c r="K498" s="7" t="str">
        <f>IF(K$1=1,IF(data0!K497&gt;0,IF(data0!K497&lt;$B$1,data0!K497,""),""),"")</f>
        <v/>
      </c>
      <c r="L498" s="7" t="str">
        <f>IF(L$1=1,IF(data0!L497&gt;0,IF(data0!L497&lt;$B$1,data0!L497,""),""),"")</f>
        <v/>
      </c>
      <c r="M498" s="7" t="str">
        <f>IF(M$1=1,IF(data0!M497&gt;0,IF(data0!M497&lt;$B$1,data0!M497,""),""),"")</f>
        <v/>
      </c>
      <c r="N498" s="7" t="str">
        <f>IF(N$1=1,IF(data0!N497&gt;0,IF(data0!N497&lt;$B$1,data0!N497,""),""),"")</f>
        <v/>
      </c>
      <c r="O498" s="7" t="str">
        <f>IF(O$1=1,IF(data0!O497&gt;0,IF(data0!O497&lt;$B$1,data0!O497,""),""),"")</f>
        <v/>
      </c>
      <c r="P498" s="7" t="str">
        <f>IF(P$1=1,IF(data0!P497&gt;0,IF(data0!P497&lt;$B$1,data0!P497,""),""),"")</f>
        <v/>
      </c>
      <c r="Q498" s="7" t="str">
        <f>IF(Q$1=1,IF(data0!Q497&gt;0,IF(data0!Q497&lt;$B$1,data0!Q497,""),""),"")</f>
        <v/>
      </c>
      <c r="R498" s="7" t="str">
        <f>IF(R$1=1,IF(data0!R497&gt;0,IF(data0!R497&lt;$B$1,data0!R497,""),""),"")</f>
        <v/>
      </c>
      <c r="S498" s="7" t="str">
        <f>IF(S$1=1,IF(data0!S497&gt;0,IF(data0!S497&lt;$B$1,data0!S497,""),""),"")</f>
        <v/>
      </c>
      <c r="T498" s="7" t="str">
        <f>IF(T$1=1,IF(data0!T497&gt;0,IF(data0!T497&lt;$B$1,data0!T497,""),""),"")</f>
        <v/>
      </c>
      <c r="U498" s="7" t="str">
        <f>IF(U$1=1,IF(data0!U497&gt;0,IF(data0!U497&lt;$B$1,data0!U497,""),""),"")</f>
        <v/>
      </c>
      <c r="V498" s="7" t="str">
        <f>IF(V$1=1,IF(data0!V497&gt;0,IF(data0!V497&lt;$B$1,data0!V497,""),""),"")</f>
        <v/>
      </c>
      <c r="W498" s="7" t="str">
        <f>IF(W$1=1,IF(data0!W497&gt;0,IF(data0!W497&lt;$B$1,data0!W497,""),""),"")</f>
        <v/>
      </c>
      <c r="X498" s="7" t="str">
        <f>IF(X$1=1,IF(data0!X497&gt;0,IF(data0!X497&lt;$B$1,data0!X497,""),""),"")</f>
        <v/>
      </c>
      <c r="Y498" s="7" t="str">
        <f>IF(Y$1=1,IF(data0!Y497&gt;0,IF(data0!Y497&lt;$B$1,data0!Y497,""),""),"")</f>
        <v/>
      </c>
      <c r="Z498" s="7" t="str">
        <f>IF(Z$1=1,IF(data0!Z497&gt;0,IF(data0!Z497&lt;$B$1,data0!Z497,""),""),"")</f>
        <v/>
      </c>
      <c r="AA498" s="7" t="str">
        <f>IF(AA$1=1,IF(data0!AA497&gt;0,IF(data0!AA497&lt;$B$1,data0!AA497,""),""),"")</f>
        <v/>
      </c>
      <c r="AB498" s="7" t="str">
        <f>IF(AB$1=1,IF(data0!AB497&gt;0,IF(data0!AB497&lt;$B$1,data0!AB497,""),""),"")</f>
        <v/>
      </c>
      <c r="AC498" s="7" t="str">
        <f>IF(AC$1=1,IF(data0!AC497&gt;0,IF(data0!AC497&lt;$B$1,data0!AC497,""),""),"")</f>
        <v/>
      </c>
      <c r="AD498" s="7" t="str">
        <f>IF(AD$1=1,IF(data0!AD497&gt;0,IF(data0!AD497&lt;$B$1,data0!AD497,""),""),"")</f>
        <v/>
      </c>
      <c r="AE498" s="7" t="str">
        <f>IF(AE$1=1,IF(data0!AE497&gt;0,IF(data0!AE497&lt;$B$1,data0!AE497,""),""),"")</f>
        <v/>
      </c>
      <c r="AF498" s="7" t="str">
        <f>IF(AF$1=1,IF(data0!AF497&gt;0,IF(data0!AF497&lt;$B$1,data0!AF497,""),""),"")</f>
        <v/>
      </c>
      <c r="AG498" s="7" t="str">
        <f>IF(AG$1=1,IF(data0!AG497&gt;0,IF(data0!AG497&lt;$B$1,data0!AG497,""),""),"")</f>
        <v/>
      </c>
      <c r="AH498" s="7" t="str">
        <f>IF(AH$1=1,IF(data0!AH497&gt;0,IF(data0!AH497&lt;$B$1,data0!AH497,""),""),"")</f>
        <v/>
      </c>
      <c r="AI498" s="7" t="str">
        <f>IF(AI$1=1,IF(data0!AI497&gt;0,IF(data0!AI497&lt;$B$1,data0!AI497,""),""),"")</f>
        <v/>
      </c>
      <c r="AJ498" s="7" t="str">
        <f>IF(AJ$1=1,IF(data0!AJ497&gt;0,IF(data0!AJ497&lt;$B$1,data0!AJ497,""),""),"")</f>
        <v/>
      </c>
    </row>
    <row r="499" spans="1:36" hidden="1">
      <c r="A499" s="1">
        <f>data0!A498</f>
        <v>496</v>
      </c>
      <c r="B499" s="1">
        <f>data0!B498</f>
        <v>16</v>
      </c>
      <c r="C499" s="1">
        <f>data0!C498</f>
        <v>3</v>
      </c>
      <c r="D499" s="1">
        <f>data0!D498</f>
        <v>3</v>
      </c>
      <c r="E499" s="7" t="str">
        <f>IF(E$1=1,IF(data0!E498&gt;0,IF(data0!E498&lt;$B$1,data0!E498,""),""),"")</f>
        <v/>
      </c>
      <c r="F499" s="7" t="str">
        <f>IF(F$1=1,IF(data0!F498&gt;0,IF(data0!F498&lt;$B$1,data0!F498,""),""),"")</f>
        <v/>
      </c>
      <c r="G499" s="7" t="str">
        <f>IF(G$1=1,IF(data0!G498&gt;0,IF(data0!G498&lt;$B$1,data0!G498,""),""),"")</f>
        <v/>
      </c>
      <c r="H499" s="7" t="str">
        <f>IF(H$1=1,IF(data0!H498&gt;0,IF(data0!H498&lt;$B$1,data0!H498,""),""),"")</f>
        <v/>
      </c>
      <c r="I499" s="7" t="str">
        <f>IF(I$1=1,IF(data0!I498&gt;0,IF(data0!I498&lt;$B$1,data0!I498,""),""),"")</f>
        <v/>
      </c>
      <c r="J499" s="7" t="str">
        <f>IF(J$1=1,IF(data0!J498&gt;0,IF(data0!J498&lt;$B$1,data0!J498,""),""),"")</f>
        <v/>
      </c>
      <c r="K499" s="7" t="str">
        <f>IF(K$1=1,IF(data0!K498&gt;0,IF(data0!K498&lt;$B$1,data0!K498,""),""),"")</f>
        <v/>
      </c>
      <c r="L499" s="7" t="str">
        <f>IF(L$1=1,IF(data0!L498&gt;0,IF(data0!L498&lt;$B$1,data0!L498,""),""),"")</f>
        <v/>
      </c>
      <c r="M499" s="7" t="str">
        <f>IF(M$1=1,IF(data0!M498&gt;0,IF(data0!M498&lt;$B$1,data0!M498,""),""),"")</f>
        <v/>
      </c>
      <c r="N499" s="7" t="str">
        <f>IF(N$1=1,IF(data0!N498&gt;0,IF(data0!N498&lt;$B$1,data0!N498,""),""),"")</f>
        <v/>
      </c>
      <c r="O499" s="7" t="str">
        <f>IF(O$1=1,IF(data0!O498&gt;0,IF(data0!O498&lt;$B$1,data0!O498,""),""),"")</f>
        <v/>
      </c>
      <c r="P499" s="7" t="str">
        <f>IF(P$1=1,IF(data0!P498&gt;0,IF(data0!P498&lt;$B$1,data0!P498,""),""),"")</f>
        <v/>
      </c>
      <c r="Q499" s="7" t="str">
        <f>IF(Q$1=1,IF(data0!Q498&gt;0,IF(data0!Q498&lt;$B$1,data0!Q498,""),""),"")</f>
        <v/>
      </c>
      <c r="R499" s="7" t="str">
        <f>IF(R$1=1,IF(data0!R498&gt;0,IF(data0!R498&lt;$B$1,data0!R498,""),""),"")</f>
        <v/>
      </c>
      <c r="S499" s="7" t="str">
        <f>IF(S$1=1,IF(data0!S498&gt;0,IF(data0!S498&lt;$B$1,data0!S498,""),""),"")</f>
        <v/>
      </c>
      <c r="T499" s="7" t="str">
        <f>IF(T$1=1,IF(data0!T498&gt;0,IF(data0!T498&lt;$B$1,data0!T498,""),""),"")</f>
        <v/>
      </c>
      <c r="U499" s="7" t="str">
        <f>IF(U$1=1,IF(data0!U498&gt;0,IF(data0!U498&lt;$B$1,data0!U498,""),""),"")</f>
        <v/>
      </c>
      <c r="V499" s="7" t="str">
        <f>IF(V$1=1,IF(data0!V498&gt;0,IF(data0!V498&lt;$B$1,data0!V498,""),""),"")</f>
        <v/>
      </c>
      <c r="W499" s="7" t="str">
        <f>IF(W$1=1,IF(data0!W498&gt;0,IF(data0!W498&lt;$B$1,data0!W498,""),""),"")</f>
        <v/>
      </c>
      <c r="X499" s="7" t="str">
        <f>IF(X$1=1,IF(data0!X498&gt;0,IF(data0!X498&lt;$B$1,data0!X498,""),""),"")</f>
        <v/>
      </c>
      <c r="Y499" s="7" t="str">
        <f>IF(Y$1=1,IF(data0!Y498&gt;0,IF(data0!Y498&lt;$B$1,data0!Y498,""),""),"")</f>
        <v/>
      </c>
      <c r="Z499" s="7" t="str">
        <f>IF(Z$1=1,IF(data0!Z498&gt;0,IF(data0!Z498&lt;$B$1,data0!Z498,""),""),"")</f>
        <v/>
      </c>
      <c r="AA499" s="7" t="str">
        <f>IF(AA$1=1,IF(data0!AA498&gt;0,IF(data0!AA498&lt;$B$1,data0!AA498,""),""),"")</f>
        <v/>
      </c>
      <c r="AB499" s="7" t="str">
        <f>IF(AB$1=1,IF(data0!AB498&gt;0,IF(data0!AB498&lt;$B$1,data0!AB498,""),""),"")</f>
        <v/>
      </c>
      <c r="AC499" s="7" t="str">
        <f>IF(AC$1=1,IF(data0!AC498&gt;0,IF(data0!AC498&lt;$B$1,data0!AC498,""),""),"")</f>
        <v/>
      </c>
      <c r="AD499" s="7" t="str">
        <f>IF(AD$1=1,IF(data0!AD498&gt;0,IF(data0!AD498&lt;$B$1,data0!AD498,""),""),"")</f>
        <v/>
      </c>
      <c r="AE499" s="7" t="str">
        <f>IF(AE$1=1,IF(data0!AE498&gt;0,IF(data0!AE498&lt;$B$1,data0!AE498,""),""),"")</f>
        <v/>
      </c>
      <c r="AF499" s="7" t="str">
        <f>IF(AF$1=1,IF(data0!AF498&gt;0,IF(data0!AF498&lt;$B$1,data0!AF498,""),""),"")</f>
        <v/>
      </c>
      <c r="AG499" s="7" t="str">
        <f>IF(AG$1=1,IF(data0!AG498&gt;0,IF(data0!AG498&lt;$B$1,data0!AG498,""),""),"")</f>
        <v/>
      </c>
      <c r="AH499" s="7" t="str">
        <f>IF(AH$1=1,IF(data0!AH498&gt;0,IF(data0!AH498&lt;$B$1,data0!AH498,""),""),"")</f>
        <v/>
      </c>
      <c r="AI499" s="7" t="str">
        <f>IF(AI$1=1,IF(data0!AI498&gt;0,IF(data0!AI498&lt;$B$1,data0!AI498,""),""),"")</f>
        <v/>
      </c>
      <c r="AJ499" s="7" t="str">
        <f>IF(AJ$1=1,IF(data0!AJ498&gt;0,IF(data0!AJ498&lt;$B$1,data0!AJ498,""),""),"")</f>
        <v/>
      </c>
    </row>
    <row r="500" spans="1:36" hidden="1">
      <c r="A500" s="1">
        <f>data0!A499</f>
        <v>497</v>
      </c>
      <c r="B500" s="1">
        <f>data0!B499</f>
        <v>17</v>
      </c>
      <c r="C500" s="1">
        <f>data0!C499</f>
        <v>3</v>
      </c>
      <c r="D500" s="1">
        <f>data0!D499</f>
        <v>3</v>
      </c>
      <c r="E500" s="7" t="str">
        <f>IF(E$1=1,IF(data0!E499&gt;0,IF(data0!E499&lt;$B$1,data0!E499,""),""),"")</f>
        <v/>
      </c>
      <c r="F500" s="7" t="str">
        <f>IF(F$1=1,IF(data0!F499&gt;0,IF(data0!F499&lt;$B$1,data0!F499,""),""),"")</f>
        <v/>
      </c>
      <c r="G500" s="7" t="str">
        <f>IF(G$1=1,IF(data0!G499&gt;0,IF(data0!G499&lt;$B$1,data0!G499,""),""),"")</f>
        <v/>
      </c>
      <c r="H500" s="7" t="str">
        <f>IF(H$1=1,IF(data0!H499&gt;0,IF(data0!H499&lt;$B$1,data0!H499,""),""),"")</f>
        <v/>
      </c>
      <c r="I500" s="7" t="str">
        <f>IF(I$1=1,IF(data0!I499&gt;0,IF(data0!I499&lt;$B$1,data0!I499,""),""),"")</f>
        <v/>
      </c>
      <c r="J500" s="7" t="str">
        <f>IF(J$1=1,IF(data0!J499&gt;0,IF(data0!J499&lt;$B$1,data0!J499,""),""),"")</f>
        <v/>
      </c>
      <c r="K500" s="7" t="str">
        <f>IF(K$1=1,IF(data0!K499&gt;0,IF(data0!K499&lt;$B$1,data0!K499,""),""),"")</f>
        <v/>
      </c>
      <c r="L500" s="7" t="str">
        <f>IF(L$1=1,IF(data0!L499&gt;0,IF(data0!L499&lt;$B$1,data0!L499,""),""),"")</f>
        <v/>
      </c>
      <c r="M500" s="7" t="str">
        <f>IF(M$1=1,IF(data0!M499&gt;0,IF(data0!M499&lt;$B$1,data0!M499,""),""),"")</f>
        <v/>
      </c>
      <c r="N500" s="7" t="str">
        <f>IF(N$1=1,IF(data0!N499&gt;0,IF(data0!N499&lt;$B$1,data0!N499,""),""),"")</f>
        <v/>
      </c>
      <c r="O500" s="7" t="str">
        <f>IF(O$1=1,IF(data0!O499&gt;0,IF(data0!O499&lt;$B$1,data0!O499,""),""),"")</f>
        <v/>
      </c>
      <c r="P500" s="7" t="str">
        <f>IF(P$1=1,IF(data0!P499&gt;0,IF(data0!P499&lt;$B$1,data0!P499,""),""),"")</f>
        <v/>
      </c>
      <c r="Q500" s="7" t="str">
        <f>IF(Q$1=1,IF(data0!Q499&gt;0,IF(data0!Q499&lt;$B$1,data0!Q499,""),""),"")</f>
        <v/>
      </c>
      <c r="R500" s="7" t="str">
        <f>IF(R$1=1,IF(data0!R499&gt;0,IF(data0!R499&lt;$B$1,data0!R499,""),""),"")</f>
        <v/>
      </c>
      <c r="S500" s="7" t="str">
        <f>IF(S$1=1,IF(data0!S499&gt;0,IF(data0!S499&lt;$B$1,data0!S499,""),""),"")</f>
        <v/>
      </c>
      <c r="T500" s="7" t="str">
        <f>IF(T$1=1,IF(data0!T499&gt;0,IF(data0!T499&lt;$B$1,data0!T499,""),""),"")</f>
        <v/>
      </c>
      <c r="U500" s="7" t="str">
        <f>IF(U$1=1,IF(data0!U499&gt;0,IF(data0!U499&lt;$B$1,data0!U499,""),""),"")</f>
        <v/>
      </c>
      <c r="V500" s="7" t="str">
        <f>IF(V$1=1,IF(data0!V499&gt;0,IF(data0!V499&lt;$B$1,data0!V499,""),""),"")</f>
        <v/>
      </c>
      <c r="W500" s="7" t="str">
        <f>IF(W$1=1,IF(data0!W499&gt;0,IF(data0!W499&lt;$B$1,data0!W499,""),""),"")</f>
        <v/>
      </c>
      <c r="X500" s="7" t="str">
        <f>IF(X$1=1,IF(data0!X499&gt;0,IF(data0!X499&lt;$B$1,data0!X499,""),""),"")</f>
        <v/>
      </c>
      <c r="Y500" s="7" t="str">
        <f>IF(Y$1=1,IF(data0!Y499&gt;0,IF(data0!Y499&lt;$B$1,data0!Y499,""),""),"")</f>
        <v/>
      </c>
      <c r="Z500" s="7" t="str">
        <f>IF(Z$1=1,IF(data0!Z499&gt;0,IF(data0!Z499&lt;$B$1,data0!Z499,""),""),"")</f>
        <v/>
      </c>
      <c r="AA500" s="7" t="str">
        <f>IF(AA$1=1,IF(data0!AA499&gt;0,IF(data0!AA499&lt;$B$1,data0!AA499,""),""),"")</f>
        <v/>
      </c>
      <c r="AB500" s="7" t="str">
        <f>IF(AB$1=1,IF(data0!AB499&gt;0,IF(data0!AB499&lt;$B$1,data0!AB499,""),""),"")</f>
        <v/>
      </c>
      <c r="AC500" s="7" t="str">
        <f>IF(AC$1=1,IF(data0!AC499&gt;0,IF(data0!AC499&lt;$B$1,data0!AC499,""),""),"")</f>
        <v/>
      </c>
      <c r="AD500" s="7" t="str">
        <f>IF(AD$1=1,IF(data0!AD499&gt;0,IF(data0!AD499&lt;$B$1,data0!AD499,""),""),"")</f>
        <v/>
      </c>
      <c r="AE500" s="7" t="str">
        <f>IF(AE$1=1,IF(data0!AE499&gt;0,IF(data0!AE499&lt;$B$1,data0!AE499,""),""),"")</f>
        <v/>
      </c>
      <c r="AF500" s="7" t="str">
        <f>IF(AF$1=1,IF(data0!AF499&gt;0,IF(data0!AF499&lt;$B$1,data0!AF499,""),""),"")</f>
        <v/>
      </c>
      <c r="AG500" s="7" t="str">
        <f>IF(AG$1=1,IF(data0!AG499&gt;0,IF(data0!AG499&lt;$B$1,data0!AG499,""),""),"")</f>
        <v/>
      </c>
      <c r="AH500" s="7" t="str">
        <f>IF(AH$1=1,IF(data0!AH499&gt;0,IF(data0!AH499&lt;$B$1,data0!AH499,""),""),"")</f>
        <v/>
      </c>
      <c r="AI500" s="7" t="str">
        <f>IF(AI$1=1,IF(data0!AI499&gt;0,IF(data0!AI499&lt;$B$1,data0!AI499,""),""),"")</f>
        <v/>
      </c>
      <c r="AJ500" s="7" t="str">
        <f>IF(AJ$1=1,IF(data0!AJ499&gt;0,IF(data0!AJ499&lt;$B$1,data0!AJ499,""),""),"")</f>
        <v/>
      </c>
    </row>
    <row r="501" spans="1:36" hidden="1">
      <c r="A501" s="1">
        <f>data0!A500</f>
        <v>498</v>
      </c>
      <c r="B501" s="1">
        <f>data0!B500</f>
        <v>18</v>
      </c>
      <c r="C501" s="1">
        <f>data0!C500</f>
        <v>3</v>
      </c>
      <c r="D501" s="1">
        <f>data0!D500</f>
        <v>3</v>
      </c>
      <c r="E501" s="7" t="str">
        <f>IF(E$1=1,IF(data0!E500&gt;0,IF(data0!E500&lt;$B$1,data0!E500,""),""),"")</f>
        <v/>
      </c>
      <c r="F501" s="7" t="str">
        <f>IF(F$1=1,IF(data0!F500&gt;0,IF(data0!F500&lt;$B$1,data0!F500,""),""),"")</f>
        <v/>
      </c>
      <c r="G501" s="7" t="str">
        <f>IF(G$1=1,IF(data0!G500&gt;0,IF(data0!G500&lt;$B$1,data0!G500,""),""),"")</f>
        <v/>
      </c>
      <c r="H501" s="7" t="str">
        <f>IF(H$1=1,IF(data0!H500&gt;0,IF(data0!H500&lt;$B$1,data0!H500,""),""),"")</f>
        <v/>
      </c>
      <c r="I501" s="7" t="str">
        <f>IF(I$1=1,IF(data0!I500&gt;0,IF(data0!I500&lt;$B$1,data0!I500,""),""),"")</f>
        <v/>
      </c>
      <c r="J501" s="7" t="str">
        <f>IF(J$1=1,IF(data0!J500&gt;0,IF(data0!J500&lt;$B$1,data0!J500,""),""),"")</f>
        <v/>
      </c>
      <c r="K501" s="7" t="str">
        <f>IF(K$1=1,IF(data0!K500&gt;0,IF(data0!K500&lt;$B$1,data0!K500,""),""),"")</f>
        <v/>
      </c>
      <c r="L501" s="7" t="str">
        <f>IF(L$1=1,IF(data0!L500&gt;0,IF(data0!L500&lt;$B$1,data0!L500,""),""),"")</f>
        <v/>
      </c>
      <c r="M501" s="7" t="str">
        <f>IF(M$1=1,IF(data0!M500&gt;0,IF(data0!M500&lt;$B$1,data0!M500,""),""),"")</f>
        <v/>
      </c>
      <c r="N501" s="7" t="str">
        <f>IF(N$1=1,IF(data0!N500&gt;0,IF(data0!N500&lt;$B$1,data0!N500,""),""),"")</f>
        <v/>
      </c>
      <c r="O501" s="7" t="str">
        <f>IF(O$1=1,IF(data0!O500&gt;0,IF(data0!O500&lt;$B$1,data0!O500,""),""),"")</f>
        <v/>
      </c>
      <c r="P501" s="7" t="str">
        <f>IF(P$1=1,IF(data0!P500&gt;0,IF(data0!P500&lt;$B$1,data0!P500,""),""),"")</f>
        <v/>
      </c>
      <c r="Q501" s="7" t="str">
        <f>IF(Q$1=1,IF(data0!Q500&gt;0,IF(data0!Q500&lt;$B$1,data0!Q500,""),""),"")</f>
        <v/>
      </c>
      <c r="R501" s="7" t="str">
        <f>IF(R$1=1,IF(data0!R500&gt;0,IF(data0!R500&lt;$B$1,data0!R500,""),""),"")</f>
        <v/>
      </c>
      <c r="S501" s="7" t="str">
        <f>IF(S$1=1,IF(data0!S500&gt;0,IF(data0!S500&lt;$B$1,data0!S500,""),""),"")</f>
        <v/>
      </c>
      <c r="T501" s="7" t="str">
        <f>IF(T$1=1,IF(data0!T500&gt;0,IF(data0!T500&lt;$B$1,data0!T500,""),""),"")</f>
        <v/>
      </c>
      <c r="U501" s="7" t="str">
        <f>IF(U$1=1,IF(data0!U500&gt;0,IF(data0!U500&lt;$B$1,data0!U500,""),""),"")</f>
        <v/>
      </c>
      <c r="V501" s="7" t="str">
        <f>IF(V$1=1,IF(data0!V500&gt;0,IF(data0!V500&lt;$B$1,data0!V500,""),""),"")</f>
        <v/>
      </c>
      <c r="W501" s="7" t="str">
        <f>IF(W$1=1,IF(data0!W500&gt;0,IF(data0!W500&lt;$B$1,data0!W500,""),""),"")</f>
        <v/>
      </c>
      <c r="X501" s="7" t="str">
        <f>IF(X$1=1,IF(data0!X500&gt;0,IF(data0!X500&lt;$B$1,data0!X500,""),""),"")</f>
        <v/>
      </c>
      <c r="Y501" s="7" t="str">
        <f>IF(Y$1=1,IF(data0!Y500&gt;0,IF(data0!Y500&lt;$B$1,data0!Y500,""),""),"")</f>
        <v/>
      </c>
      <c r="Z501" s="7" t="str">
        <f>IF(Z$1=1,IF(data0!Z500&gt;0,IF(data0!Z500&lt;$B$1,data0!Z500,""),""),"")</f>
        <v/>
      </c>
      <c r="AA501" s="7" t="str">
        <f>IF(AA$1=1,IF(data0!AA500&gt;0,IF(data0!AA500&lt;$B$1,data0!AA500,""),""),"")</f>
        <v/>
      </c>
      <c r="AB501" s="7" t="str">
        <f>IF(AB$1=1,IF(data0!AB500&gt;0,IF(data0!AB500&lt;$B$1,data0!AB500,""),""),"")</f>
        <v/>
      </c>
      <c r="AC501" s="7" t="str">
        <f>IF(AC$1=1,IF(data0!AC500&gt;0,IF(data0!AC500&lt;$B$1,data0!AC500,""),""),"")</f>
        <v/>
      </c>
      <c r="AD501" s="7" t="str">
        <f>IF(AD$1=1,IF(data0!AD500&gt;0,IF(data0!AD500&lt;$B$1,data0!AD500,""),""),"")</f>
        <v/>
      </c>
      <c r="AE501" s="7" t="str">
        <f>IF(AE$1=1,IF(data0!AE500&gt;0,IF(data0!AE500&lt;$B$1,data0!AE500,""),""),"")</f>
        <v/>
      </c>
      <c r="AF501" s="7" t="str">
        <f>IF(AF$1=1,IF(data0!AF500&gt;0,IF(data0!AF500&lt;$B$1,data0!AF500,""),""),"")</f>
        <v/>
      </c>
      <c r="AG501" s="7" t="str">
        <f>IF(AG$1=1,IF(data0!AG500&gt;0,IF(data0!AG500&lt;$B$1,data0!AG500,""),""),"")</f>
        <v/>
      </c>
      <c r="AH501" s="7" t="str">
        <f>IF(AH$1=1,IF(data0!AH500&gt;0,IF(data0!AH500&lt;$B$1,data0!AH500,""),""),"")</f>
        <v/>
      </c>
      <c r="AI501" s="7" t="str">
        <f>IF(AI$1=1,IF(data0!AI500&gt;0,IF(data0!AI500&lt;$B$1,data0!AI500,""),""),"")</f>
        <v/>
      </c>
      <c r="AJ501" s="7" t="str">
        <f>IF(AJ$1=1,IF(data0!AJ500&gt;0,IF(data0!AJ500&lt;$B$1,data0!AJ500,""),""),"")</f>
        <v/>
      </c>
    </row>
    <row r="502" spans="1:36" hidden="1">
      <c r="A502" s="1">
        <f>data0!A501</f>
        <v>499</v>
      </c>
      <c r="B502" s="1">
        <f>data0!B501</f>
        <v>19</v>
      </c>
      <c r="C502" s="1">
        <f>data0!C501</f>
        <v>3</v>
      </c>
      <c r="D502" s="1">
        <f>data0!D501</f>
        <v>3</v>
      </c>
      <c r="E502" s="7" t="str">
        <f>IF(E$1=1,IF(data0!E501&gt;0,IF(data0!E501&lt;$B$1,data0!E501,""),""),"")</f>
        <v/>
      </c>
      <c r="F502" s="7" t="str">
        <f>IF(F$1=1,IF(data0!F501&gt;0,IF(data0!F501&lt;$B$1,data0!F501,""),""),"")</f>
        <v/>
      </c>
      <c r="G502" s="7" t="str">
        <f>IF(G$1=1,IF(data0!G501&gt;0,IF(data0!G501&lt;$B$1,data0!G501,""),""),"")</f>
        <v/>
      </c>
      <c r="H502" s="7" t="str">
        <f>IF(H$1=1,IF(data0!H501&gt;0,IF(data0!H501&lt;$B$1,data0!H501,""),""),"")</f>
        <v/>
      </c>
      <c r="I502" s="7" t="str">
        <f>IF(I$1=1,IF(data0!I501&gt;0,IF(data0!I501&lt;$B$1,data0!I501,""),""),"")</f>
        <v/>
      </c>
      <c r="J502" s="7" t="str">
        <f>IF(J$1=1,IF(data0!J501&gt;0,IF(data0!J501&lt;$B$1,data0!J501,""),""),"")</f>
        <v/>
      </c>
      <c r="K502" s="7" t="str">
        <f>IF(K$1=1,IF(data0!K501&gt;0,IF(data0!K501&lt;$B$1,data0!K501,""),""),"")</f>
        <v/>
      </c>
      <c r="L502" s="7" t="str">
        <f>IF(L$1=1,IF(data0!L501&gt;0,IF(data0!L501&lt;$B$1,data0!L501,""),""),"")</f>
        <v/>
      </c>
      <c r="M502" s="7" t="str">
        <f>IF(M$1=1,IF(data0!M501&gt;0,IF(data0!M501&lt;$B$1,data0!M501,""),""),"")</f>
        <v/>
      </c>
      <c r="N502" s="7" t="str">
        <f>IF(N$1=1,IF(data0!N501&gt;0,IF(data0!N501&lt;$B$1,data0!N501,""),""),"")</f>
        <v/>
      </c>
      <c r="O502" s="7" t="str">
        <f>IF(O$1=1,IF(data0!O501&gt;0,IF(data0!O501&lt;$B$1,data0!O501,""),""),"")</f>
        <v/>
      </c>
      <c r="P502" s="7" t="str">
        <f>IF(P$1=1,IF(data0!P501&gt;0,IF(data0!P501&lt;$B$1,data0!P501,""),""),"")</f>
        <v/>
      </c>
      <c r="Q502" s="7" t="str">
        <f>IF(Q$1=1,IF(data0!Q501&gt;0,IF(data0!Q501&lt;$B$1,data0!Q501,""),""),"")</f>
        <v/>
      </c>
      <c r="R502" s="7" t="str">
        <f>IF(R$1=1,IF(data0!R501&gt;0,IF(data0!R501&lt;$B$1,data0!R501,""),""),"")</f>
        <v/>
      </c>
      <c r="S502" s="7" t="str">
        <f>IF(S$1=1,IF(data0!S501&gt;0,IF(data0!S501&lt;$B$1,data0!S501,""),""),"")</f>
        <v/>
      </c>
      <c r="T502" s="7" t="str">
        <f>IF(T$1=1,IF(data0!T501&gt;0,IF(data0!T501&lt;$B$1,data0!T501,""),""),"")</f>
        <v/>
      </c>
      <c r="U502" s="7" t="str">
        <f>IF(U$1=1,IF(data0!U501&gt;0,IF(data0!U501&lt;$B$1,data0!U501,""),""),"")</f>
        <v/>
      </c>
      <c r="V502" s="7" t="str">
        <f>IF(V$1=1,IF(data0!V501&gt;0,IF(data0!V501&lt;$B$1,data0!V501,""),""),"")</f>
        <v/>
      </c>
      <c r="W502" s="7" t="str">
        <f>IF(W$1=1,IF(data0!W501&gt;0,IF(data0!W501&lt;$B$1,data0!W501,""),""),"")</f>
        <v/>
      </c>
      <c r="X502" s="7" t="str">
        <f>IF(X$1=1,IF(data0!X501&gt;0,IF(data0!X501&lt;$B$1,data0!X501,""),""),"")</f>
        <v/>
      </c>
      <c r="Y502" s="7" t="str">
        <f>IF(Y$1=1,IF(data0!Y501&gt;0,IF(data0!Y501&lt;$B$1,data0!Y501,""),""),"")</f>
        <v/>
      </c>
      <c r="Z502" s="7" t="str">
        <f>IF(Z$1=1,IF(data0!Z501&gt;0,IF(data0!Z501&lt;$B$1,data0!Z501,""),""),"")</f>
        <v/>
      </c>
      <c r="AA502" s="7" t="str">
        <f>IF(AA$1=1,IF(data0!AA501&gt;0,IF(data0!AA501&lt;$B$1,data0!AA501,""),""),"")</f>
        <v/>
      </c>
      <c r="AB502" s="7" t="str">
        <f>IF(AB$1=1,IF(data0!AB501&gt;0,IF(data0!AB501&lt;$B$1,data0!AB501,""),""),"")</f>
        <v/>
      </c>
      <c r="AC502" s="7" t="str">
        <f>IF(AC$1=1,IF(data0!AC501&gt;0,IF(data0!AC501&lt;$B$1,data0!AC501,""),""),"")</f>
        <v/>
      </c>
      <c r="AD502" s="7" t="str">
        <f>IF(AD$1=1,IF(data0!AD501&gt;0,IF(data0!AD501&lt;$B$1,data0!AD501,""),""),"")</f>
        <v/>
      </c>
      <c r="AE502" s="7" t="str">
        <f>IF(AE$1=1,IF(data0!AE501&gt;0,IF(data0!AE501&lt;$B$1,data0!AE501,""),""),"")</f>
        <v/>
      </c>
      <c r="AF502" s="7" t="str">
        <f>IF(AF$1=1,IF(data0!AF501&gt;0,IF(data0!AF501&lt;$B$1,data0!AF501,""),""),"")</f>
        <v/>
      </c>
      <c r="AG502" s="7" t="str">
        <f>IF(AG$1=1,IF(data0!AG501&gt;0,IF(data0!AG501&lt;$B$1,data0!AG501,""),""),"")</f>
        <v/>
      </c>
      <c r="AH502" s="7" t="str">
        <f>IF(AH$1=1,IF(data0!AH501&gt;0,IF(data0!AH501&lt;$B$1,data0!AH501,""),""),"")</f>
        <v/>
      </c>
      <c r="AI502" s="7" t="str">
        <f>IF(AI$1=1,IF(data0!AI501&gt;0,IF(data0!AI501&lt;$B$1,data0!AI501,""),""),"")</f>
        <v/>
      </c>
      <c r="AJ502" s="7" t="str">
        <f>IF(AJ$1=1,IF(data0!AJ501&gt;0,IF(data0!AJ501&lt;$B$1,data0!AJ501,""),""),"")</f>
        <v/>
      </c>
    </row>
    <row r="503" spans="1:36" hidden="1">
      <c r="A503" s="1">
        <f>data0!A502</f>
        <v>500</v>
      </c>
      <c r="B503" s="1">
        <f>data0!B502</f>
        <v>20</v>
      </c>
      <c r="C503" s="1">
        <f>data0!C502</f>
        <v>3</v>
      </c>
      <c r="D503" s="1">
        <f>data0!D502</f>
        <v>3</v>
      </c>
      <c r="E503" s="7" t="str">
        <f>IF(E$1=1,IF(data0!E502&gt;0,IF(data0!E502&lt;$B$1,data0!E502,""),""),"")</f>
        <v/>
      </c>
      <c r="F503" s="7" t="str">
        <f>IF(F$1=1,IF(data0!F502&gt;0,IF(data0!F502&lt;$B$1,data0!F502,""),""),"")</f>
        <v/>
      </c>
      <c r="G503" s="7" t="str">
        <f>IF(G$1=1,IF(data0!G502&gt;0,IF(data0!G502&lt;$B$1,data0!G502,""),""),"")</f>
        <v/>
      </c>
      <c r="H503" s="7" t="str">
        <f>IF(H$1=1,IF(data0!H502&gt;0,IF(data0!H502&lt;$B$1,data0!H502,""),""),"")</f>
        <v/>
      </c>
      <c r="I503" s="7" t="str">
        <f>IF(I$1=1,IF(data0!I502&gt;0,IF(data0!I502&lt;$B$1,data0!I502,""),""),"")</f>
        <v/>
      </c>
      <c r="J503" s="7" t="str">
        <f>IF(J$1=1,IF(data0!J502&gt;0,IF(data0!J502&lt;$B$1,data0!J502,""),""),"")</f>
        <v/>
      </c>
      <c r="K503" s="7" t="str">
        <f>IF(K$1=1,IF(data0!K502&gt;0,IF(data0!K502&lt;$B$1,data0!K502,""),""),"")</f>
        <v/>
      </c>
      <c r="L503" s="7" t="str">
        <f>IF(L$1=1,IF(data0!L502&gt;0,IF(data0!L502&lt;$B$1,data0!L502,""),""),"")</f>
        <v/>
      </c>
      <c r="M503" s="7" t="str">
        <f>IF(M$1=1,IF(data0!M502&gt;0,IF(data0!M502&lt;$B$1,data0!M502,""),""),"")</f>
        <v/>
      </c>
      <c r="N503" s="7" t="str">
        <f>IF(N$1=1,IF(data0!N502&gt;0,IF(data0!N502&lt;$B$1,data0!N502,""),""),"")</f>
        <v/>
      </c>
      <c r="O503" s="7" t="str">
        <f>IF(O$1=1,IF(data0!O502&gt;0,IF(data0!O502&lt;$B$1,data0!O502,""),""),"")</f>
        <v/>
      </c>
      <c r="P503" s="7" t="str">
        <f>IF(P$1=1,IF(data0!P502&gt;0,IF(data0!P502&lt;$B$1,data0!P502,""),""),"")</f>
        <v/>
      </c>
      <c r="Q503" s="7" t="str">
        <f>IF(Q$1=1,IF(data0!Q502&gt;0,IF(data0!Q502&lt;$B$1,data0!Q502,""),""),"")</f>
        <v/>
      </c>
      <c r="R503" s="7" t="str">
        <f>IF(R$1=1,IF(data0!R502&gt;0,IF(data0!R502&lt;$B$1,data0!R502,""),""),"")</f>
        <v/>
      </c>
      <c r="S503" s="7" t="str">
        <f>IF(S$1=1,IF(data0!S502&gt;0,IF(data0!S502&lt;$B$1,data0!S502,""),""),"")</f>
        <v/>
      </c>
      <c r="T503" s="7" t="str">
        <f>IF(T$1=1,IF(data0!T502&gt;0,IF(data0!T502&lt;$B$1,data0!T502,""),""),"")</f>
        <v/>
      </c>
      <c r="U503" s="7" t="str">
        <f>IF(U$1=1,IF(data0!U502&gt;0,IF(data0!U502&lt;$B$1,data0!U502,""),""),"")</f>
        <v/>
      </c>
      <c r="V503" s="7" t="str">
        <f>IF(V$1=1,IF(data0!V502&gt;0,IF(data0!V502&lt;$B$1,data0!V502,""),""),"")</f>
        <v/>
      </c>
      <c r="W503" s="7" t="str">
        <f>IF(W$1=1,IF(data0!W502&gt;0,IF(data0!W502&lt;$B$1,data0!W502,""),""),"")</f>
        <v/>
      </c>
      <c r="X503" s="7" t="str">
        <f>IF(X$1=1,IF(data0!X502&gt;0,IF(data0!X502&lt;$B$1,data0!X502,""),""),"")</f>
        <v/>
      </c>
      <c r="Y503" s="7" t="str">
        <f>IF(Y$1=1,IF(data0!Y502&gt;0,IF(data0!Y502&lt;$B$1,data0!Y502,""),""),"")</f>
        <v/>
      </c>
      <c r="Z503" s="7" t="str">
        <f>IF(Z$1=1,IF(data0!Z502&gt;0,IF(data0!Z502&lt;$B$1,data0!Z502,""),""),"")</f>
        <v/>
      </c>
      <c r="AA503" s="7" t="str">
        <f>IF(AA$1=1,IF(data0!AA502&gt;0,IF(data0!AA502&lt;$B$1,data0!AA502,""),""),"")</f>
        <v/>
      </c>
      <c r="AB503" s="7" t="str">
        <f>IF(AB$1=1,IF(data0!AB502&gt;0,IF(data0!AB502&lt;$B$1,data0!AB502,""),""),"")</f>
        <v/>
      </c>
      <c r="AC503" s="7" t="str">
        <f>IF(AC$1=1,IF(data0!AC502&gt;0,IF(data0!AC502&lt;$B$1,data0!AC502,""),""),"")</f>
        <v/>
      </c>
      <c r="AD503" s="7" t="str">
        <f>IF(AD$1=1,IF(data0!AD502&gt;0,IF(data0!AD502&lt;$B$1,data0!AD502,""),""),"")</f>
        <v/>
      </c>
      <c r="AE503" s="7" t="str">
        <f>IF(AE$1=1,IF(data0!AE502&gt;0,IF(data0!AE502&lt;$B$1,data0!AE502,""),""),"")</f>
        <v/>
      </c>
      <c r="AF503" s="7" t="str">
        <f>IF(AF$1=1,IF(data0!AF502&gt;0,IF(data0!AF502&lt;$B$1,data0!AF502,""),""),"")</f>
        <v/>
      </c>
      <c r="AG503" s="7" t="str">
        <f>IF(AG$1=1,IF(data0!AG502&gt;0,IF(data0!AG502&lt;$B$1,data0!AG502,""),""),"")</f>
        <v/>
      </c>
      <c r="AH503" s="7" t="str">
        <f>IF(AH$1=1,IF(data0!AH502&gt;0,IF(data0!AH502&lt;$B$1,data0!AH502,""),""),"")</f>
        <v/>
      </c>
      <c r="AI503" s="7" t="str">
        <f>IF(AI$1=1,IF(data0!AI502&gt;0,IF(data0!AI502&lt;$B$1,data0!AI502,""),""),"")</f>
        <v/>
      </c>
      <c r="AJ503" s="7" t="str">
        <f>IF(AJ$1=1,IF(data0!AJ502&gt;0,IF(data0!AJ502&lt;$B$1,data0!AJ502,""),""),"")</f>
        <v/>
      </c>
    </row>
    <row r="504" spans="1:36" hidden="1">
      <c r="A504" s="1">
        <f>data0!A503</f>
        <v>501</v>
      </c>
      <c r="B504" s="1">
        <f>data0!B503</f>
        <v>21</v>
      </c>
      <c r="C504" s="1">
        <f>data0!C503</f>
        <v>3</v>
      </c>
      <c r="D504" s="1">
        <f>data0!D503</f>
        <v>3</v>
      </c>
      <c r="E504" s="7" t="str">
        <f>IF(E$1=1,IF(data0!E503&gt;0,IF(data0!E503&lt;$B$1,data0!E503,""),""),"")</f>
        <v/>
      </c>
      <c r="F504" s="7" t="str">
        <f>IF(F$1=1,IF(data0!F503&gt;0,IF(data0!F503&lt;$B$1,data0!F503,""),""),"")</f>
        <v/>
      </c>
      <c r="G504" s="7" t="str">
        <f>IF(G$1=1,IF(data0!G503&gt;0,IF(data0!G503&lt;$B$1,data0!G503,""),""),"")</f>
        <v/>
      </c>
      <c r="H504" s="7" t="str">
        <f>IF(H$1=1,IF(data0!H503&gt;0,IF(data0!H503&lt;$B$1,data0!H503,""),""),"")</f>
        <v/>
      </c>
      <c r="I504" s="7" t="str">
        <f>IF(I$1=1,IF(data0!I503&gt;0,IF(data0!I503&lt;$B$1,data0!I503,""),""),"")</f>
        <v/>
      </c>
      <c r="J504" s="7" t="str">
        <f>IF(J$1=1,IF(data0!J503&gt;0,IF(data0!J503&lt;$B$1,data0!J503,""),""),"")</f>
        <v/>
      </c>
      <c r="K504" s="7" t="str">
        <f>IF(K$1=1,IF(data0!K503&gt;0,IF(data0!K503&lt;$B$1,data0!K503,""),""),"")</f>
        <v/>
      </c>
      <c r="L504" s="7" t="str">
        <f>IF(L$1=1,IF(data0!L503&gt;0,IF(data0!L503&lt;$B$1,data0!L503,""),""),"")</f>
        <v/>
      </c>
      <c r="M504" s="7" t="str">
        <f>IF(M$1=1,IF(data0!M503&gt;0,IF(data0!M503&lt;$B$1,data0!M503,""),""),"")</f>
        <v/>
      </c>
      <c r="N504" s="7" t="str">
        <f>IF(N$1=1,IF(data0!N503&gt;0,IF(data0!N503&lt;$B$1,data0!N503,""),""),"")</f>
        <v/>
      </c>
      <c r="O504" s="7" t="str">
        <f>IF(O$1=1,IF(data0!O503&gt;0,IF(data0!O503&lt;$B$1,data0!O503,""),""),"")</f>
        <v/>
      </c>
      <c r="P504" s="7" t="str">
        <f>IF(P$1=1,IF(data0!P503&gt;0,IF(data0!P503&lt;$B$1,data0!P503,""),""),"")</f>
        <v/>
      </c>
      <c r="Q504" s="7" t="str">
        <f>IF(Q$1=1,IF(data0!Q503&gt;0,IF(data0!Q503&lt;$B$1,data0!Q503,""),""),"")</f>
        <v/>
      </c>
      <c r="R504" s="7" t="str">
        <f>IF(R$1=1,IF(data0!R503&gt;0,IF(data0!R503&lt;$B$1,data0!R503,""),""),"")</f>
        <v/>
      </c>
      <c r="S504" s="7" t="str">
        <f>IF(S$1=1,IF(data0!S503&gt;0,IF(data0!S503&lt;$B$1,data0!S503,""),""),"")</f>
        <v/>
      </c>
      <c r="T504" s="7" t="str">
        <f>IF(T$1=1,IF(data0!T503&gt;0,IF(data0!T503&lt;$B$1,data0!T503,""),""),"")</f>
        <v/>
      </c>
      <c r="U504" s="7" t="str">
        <f>IF(U$1=1,IF(data0!U503&gt;0,IF(data0!U503&lt;$B$1,data0!U503,""),""),"")</f>
        <v/>
      </c>
      <c r="V504" s="7" t="str">
        <f>IF(V$1=1,IF(data0!V503&gt;0,IF(data0!V503&lt;$B$1,data0!V503,""),""),"")</f>
        <v/>
      </c>
      <c r="W504" s="7" t="str">
        <f>IF(W$1=1,IF(data0!W503&gt;0,IF(data0!W503&lt;$B$1,data0!W503,""),""),"")</f>
        <v/>
      </c>
      <c r="X504" s="7" t="str">
        <f>IF(X$1=1,IF(data0!X503&gt;0,IF(data0!X503&lt;$B$1,data0!X503,""),""),"")</f>
        <v/>
      </c>
      <c r="Y504" s="7" t="str">
        <f>IF(Y$1=1,IF(data0!Y503&gt;0,IF(data0!Y503&lt;$B$1,data0!Y503,""),""),"")</f>
        <v/>
      </c>
      <c r="Z504" s="7" t="str">
        <f>IF(Z$1=1,IF(data0!Z503&gt;0,IF(data0!Z503&lt;$B$1,data0!Z503,""),""),"")</f>
        <v/>
      </c>
      <c r="AA504" s="7" t="str">
        <f>IF(AA$1=1,IF(data0!AA503&gt;0,IF(data0!AA503&lt;$B$1,data0!AA503,""),""),"")</f>
        <v/>
      </c>
      <c r="AB504" s="7" t="str">
        <f>IF(AB$1=1,IF(data0!AB503&gt;0,IF(data0!AB503&lt;$B$1,data0!AB503,""),""),"")</f>
        <v/>
      </c>
      <c r="AC504" s="7" t="str">
        <f>IF(AC$1=1,IF(data0!AC503&gt;0,IF(data0!AC503&lt;$B$1,data0!AC503,""),""),"")</f>
        <v/>
      </c>
      <c r="AD504" s="7" t="str">
        <f>IF(AD$1=1,IF(data0!AD503&gt;0,IF(data0!AD503&lt;$B$1,data0!AD503,""),""),"")</f>
        <v/>
      </c>
      <c r="AE504" s="7" t="str">
        <f>IF(AE$1=1,IF(data0!AE503&gt;0,IF(data0!AE503&lt;$B$1,data0!AE503,""),""),"")</f>
        <v/>
      </c>
      <c r="AF504" s="7" t="str">
        <f>IF(AF$1=1,IF(data0!AF503&gt;0,IF(data0!AF503&lt;$B$1,data0!AF503,""),""),"")</f>
        <v/>
      </c>
      <c r="AG504" s="7" t="str">
        <f>IF(AG$1=1,IF(data0!AG503&gt;0,IF(data0!AG503&lt;$B$1,data0!AG503,""),""),"")</f>
        <v/>
      </c>
      <c r="AH504" s="7" t="str">
        <f>IF(AH$1=1,IF(data0!AH503&gt;0,IF(data0!AH503&lt;$B$1,data0!AH503,""),""),"")</f>
        <v/>
      </c>
      <c r="AI504" s="7" t="str">
        <f>IF(AI$1=1,IF(data0!AI503&gt;0,IF(data0!AI503&lt;$B$1,data0!AI503,""),""),"")</f>
        <v/>
      </c>
      <c r="AJ504" s="7" t="str">
        <f>IF(AJ$1=1,IF(data0!AJ503&gt;0,IF(data0!AJ503&lt;$B$1,data0!AJ503,""),""),"")</f>
        <v/>
      </c>
    </row>
    <row r="505" spans="1:36" hidden="1">
      <c r="A505" s="1">
        <f>data0!A504</f>
        <v>502</v>
      </c>
      <c r="B505" s="1">
        <f>data0!B504</f>
        <v>22</v>
      </c>
      <c r="C505" s="1">
        <f>data0!C504</f>
        <v>3</v>
      </c>
      <c r="D505" s="1">
        <f>data0!D504</f>
        <v>3</v>
      </c>
      <c r="E505" s="7" t="str">
        <f>IF(E$1=1,IF(data0!E504&gt;0,IF(data0!E504&lt;$B$1,data0!E504,""),""),"")</f>
        <v/>
      </c>
      <c r="F505" s="7" t="str">
        <f>IF(F$1=1,IF(data0!F504&gt;0,IF(data0!F504&lt;$B$1,data0!F504,""),""),"")</f>
        <v/>
      </c>
      <c r="G505" s="7" t="str">
        <f>IF(G$1=1,IF(data0!G504&gt;0,IF(data0!G504&lt;$B$1,data0!G504,""),""),"")</f>
        <v/>
      </c>
      <c r="H505" s="7" t="str">
        <f>IF(H$1=1,IF(data0!H504&gt;0,IF(data0!H504&lt;$B$1,data0!H504,""),""),"")</f>
        <v/>
      </c>
      <c r="I505" s="7" t="str">
        <f>IF(I$1=1,IF(data0!I504&gt;0,IF(data0!I504&lt;$B$1,data0!I504,""),""),"")</f>
        <v/>
      </c>
      <c r="J505" s="7" t="str">
        <f>IF(J$1=1,IF(data0!J504&gt;0,IF(data0!J504&lt;$B$1,data0!J504,""),""),"")</f>
        <v/>
      </c>
      <c r="K505" s="7" t="str">
        <f>IF(K$1=1,IF(data0!K504&gt;0,IF(data0!K504&lt;$B$1,data0!K504,""),""),"")</f>
        <v/>
      </c>
      <c r="L505" s="7" t="str">
        <f>IF(L$1=1,IF(data0!L504&gt;0,IF(data0!L504&lt;$B$1,data0!L504,""),""),"")</f>
        <v/>
      </c>
      <c r="M505" s="7" t="str">
        <f>IF(M$1=1,IF(data0!M504&gt;0,IF(data0!M504&lt;$B$1,data0!M504,""),""),"")</f>
        <v/>
      </c>
      <c r="N505" s="7" t="str">
        <f>IF(N$1=1,IF(data0!N504&gt;0,IF(data0!N504&lt;$B$1,data0!N504,""),""),"")</f>
        <v/>
      </c>
      <c r="O505" s="7" t="str">
        <f>IF(O$1=1,IF(data0!O504&gt;0,IF(data0!O504&lt;$B$1,data0!O504,""),""),"")</f>
        <v/>
      </c>
      <c r="P505" s="7" t="str">
        <f>IF(P$1=1,IF(data0!P504&gt;0,IF(data0!P504&lt;$B$1,data0!P504,""),""),"")</f>
        <v/>
      </c>
      <c r="Q505" s="7" t="str">
        <f>IF(Q$1=1,IF(data0!Q504&gt;0,IF(data0!Q504&lt;$B$1,data0!Q504,""),""),"")</f>
        <v/>
      </c>
      <c r="R505" s="7" t="str">
        <f>IF(R$1=1,IF(data0!R504&gt;0,IF(data0!R504&lt;$B$1,data0!R504,""),""),"")</f>
        <v/>
      </c>
      <c r="S505" s="7" t="str">
        <f>IF(S$1=1,IF(data0!S504&gt;0,IF(data0!S504&lt;$B$1,data0!S504,""),""),"")</f>
        <v/>
      </c>
      <c r="T505" s="7" t="str">
        <f>IF(T$1=1,IF(data0!T504&gt;0,IF(data0!T504&lt;$B$1,data0!T504,""),""),"")</f>
        <v/>
      </c>
      <c r="U505" s="7" t="str">
        <f>IF(U$1=1,IF(data0!U504&gt;0,IF(data0!U504&lt;$B$1,data0!U504,""),""),"")</f>
        <v/>
      </c>
      <c r="V505" s="7" t="str">
        <f>IF(V$1=1,IF(data0!V504&gt;0,IF(data0!V504&lt;$B$1,data0!V504,""),""),"")</f>
        <v/>
      </c>
      <c r="W505" s="7" t="str">
        <f>IF(W$1=1,IF(data0!W504&gt;0,IF(data0!W504&lt;$B$1,data0!W504,""),""),"")</f>
        <v/>
      </c>
      <c r="X505" s="7" t="str">
        <f>IF(X$1=1,IF(data0!X504&gt;0,IF(data0!X504&lt;$B$1,data0!X504,""),""),"")</f>
        <v/>
      </c>
      <c r="Y505" s="7" t="str">
        <f>IF(Y$1=1,IF(data0!Y504&gt;0,IF(data0!Y504&lt;$B$1,data0!Y504,""),""),"")</f>
        <v/>
      </c>
      <c r="Z505" s="7" t="str">
        <f>IF(Z$1=1,IF(data0!Z504&gt;0,IF(data0!Z504&lt;$B$1,data0!Z504,""),""),"")</f>
        <v/>
      </c>
      <c r="AA505" s="7" t="str">
        <f>IF(AA$1=1,IF(data0!AA504&gt;0,IF(data0!AA504&lt;$B$1,data0!AA504,""),""),"")</f>
        <v/>
      </c>
      <c r="AB505" s="7" t="str">
        <f>IF(AB$1=1,IF(data0!AB504&gt;0,IF(data0!AB504&lt;$B$1,data0!AB504,""),""),"")</f>
        <v/>
      </c>
      <c r="AC505" s="7" t="str">
        <f>IF(AC$1=1,IF(data0!AC504&gt;0,IF(data0!AC504&lt;$B$1,data0!AC504,""),""),"")</f>
        <v/>
      </c>
      <c r="AD505" s="7" t="str">
        <f>IF(AD$1=1,IF(data0!AD504&gt;0,IF(data0!AD504&lt;$B$1,data0!AD504,""),""),"")</f>
        <v/>
      </c>
      <c r="AE505" s="7" t="str">
        <f>IF(AE$1=1,IF(data0!AE504&gt;0,IF(data0!AE504&lt;$B$1,data0!AE504,""),""),"")</f>
        <v/>
      </c>
      <c r="AF505" s="7" t="str">
        <f>IF(AF$1=1,IF(data0!AF504&gt;0,IF(data0!AF504&lt;$B$1,data0!AF504,""),""),"")</f>
        <v/>
      </c>
      <c r="AG505" s="7" t="str">
        <f>IF(AG$1=1,IF(data0!AG504&gt;0,IF(data0!AG504&lt;$B$1,data0!AG504,""),""),"")</f>
        <v/>
      </c>
      <c r="AH505" s="7" t="str">
        <f>IF(AH$1=1,IF(data0!AH504&gt;0,IF(data0!AH504&lt;$B$1,data0!AH504,""),""),"")</f>
        <v/>
      </c>
      <c r="AI505" s="7" t="str">
        <f>IF(AI$1=1,IF(data0!AI504&gt;0,IF(data0!AI504&lt;$B$1,data0!AI504,""),""),"")</f>
        <v/>
      </c>
      <c r="AJ505" s="7" t="str">
        <f>IF(AJ$1=1,IF(data0!AJ504&gt;0,IF(data0!AJ504&lt;$B$1,data0!AJ504,""),""),"")</f>
        <v/>
      </c>
    </row>
    <row r="506" spans="1:36" hidden="1">
      <c r="A506" s="1">
        <f>data0!A505</f>
        <v>503</v>
      </c>
      <c r="B506" s="1">
        <f>data0!B505</f>
        <v>23</v>
      </c>
      <c r="C506" s="1">
        <f>data0!C505</f>
        <v>3</v>
      </c>
      <c r="D506" s="1">
        <f>data0!D505</f>
        <v>3</v>
      </c>
      <c r="E506" s="7" t="str">
        <f>IF(E$1=1,IF(data0!E505&gt;0,IF(data0!E505&lt;$B$1,data0!E505,""),""),"")</f>
        <v/>
      </c>
      <c r="F506" s="7" t="str">
        <f>IF(F$1=1,IF(data0!F505&gt;0,IF(data0!F505&lt;$B$1,data0!F505,""),""),"")</f>
        <v/>
      </c>
      <c r="G506" s="7" t="str">
        <f>IF(G$1=1,IF(data0!G505&gt;0,IF(data0!G505&lt;$B$1,data0!G505,""),""),"")</f>
        <v/>
      </c>
      <c r="H506" s="7" t="str">
        <f>IF(H$1=1,IF(data0!H505&gt;0,IF(data0!H505&lt;$B$1,data0!H505,""),""),"")</f>
        <v/>
      </c>
      <c r="I506" s="7" t="str">
        <f>IF(I$1=1,IF(data0!I505&gt;0,IF(data0!I505&lt;$B$1,data0!I505,""),""),"")</f>
        <v/>
      </c>
      <c r="J506" s="7" t="str">
        <f>IF(J$1=1,IF(data0!J505&gt;0,IF(data0!J505&lt;$B$1,data0!J505,""),""),"")</f>
        <v/>
      </c>
      <c r="K506" s="7" t="str">
        <f>IF(K$1=1,IF(data0!K505&gt;0,IF(data0!K505&lt;$B$1,data0!K505,""),""),"")</f>
        <v/>
      </c>
      <c r="L506" s="7" t="str">
        <f>IF(L$1=1,IF(data0!L505&gt;0,IF(data0!L505&lt;$B$1,data0!L505,""),""),"")</f>
        <v/>
      </c>
      <c r="M506" s="7" t="str">
        <f>IF(M$1=1,IF(data0!M505&gt;0,IF(data0!M505&lt;$B$1,data0!M505,""),""),"")</f>
        <v/>
      </c>
      <c r="N506" s="7" t="str">
        <f>IF(N$1=1,IF(data0!N505&gt;0,IF(data0!N505&lt;$B$1,data0!N505,""),""),"")</f>
        <v/>
      </c>
      <c r="O506" s="7" t="str">
        <f>IF(O$1=1,IF(data0!O505&gt;0,IF(data0!O505&lt;$B$1,data0!O505,""),""),"")</f>
        <v/>
      </c>
      <c r="P506" s="7" t="str">
        <f>IF(P$1=1,IF(data0!P505&gt;0,IF(data0!P505&lt;$B$1,data0!P505,""),""),"")</f>
        <v/>
      </c>
      <c r="Q506" s="7" t="str">
        <f>IF(Q$1=1,IF(data0!Q505&gt;0,IF(data0!Q505&lt;$B$1,data0!Q505,""),""),"")</f>
        <v/>
      </c>
      <c r="R506" s="7" t="str">
        <f>IF(R$1=1,IF(data0!R505&gt;0,IF(data0!R505&lt;$B$1,data0!R505,""),""),"")</f>
        <v/>
      </c>
      <c r="S506" s="7" t="str">
        <f>IF(S$1=1,IF(data0!S505&gt;0,IF(data0!S505&lt;$B$1,data0!S505,""),""),"")</f>
        <v/>
      </c>
      <c r="T506" s="7" t="str">
        <f>IF(T$1=1,IF(data0!T505&gt;0,IF(data0!T505&lt;$B$1,data0!T505,""),""),"")</f>
        <v/>
      </c>
      <c r="U506" s="7" t="str">
        <f>IF(U$1=1,IF(data0!U505&gt;0,IF(data0!U505&lt;$B$1,data0!U505,""),""),"")</f>
        <v/>
      </c>
      <c r="V506" s="7" t="str">
        <f>IF(V$1=1,IF(data0!V505&gt;0,IF(data0!V505&lt;$B$1,data0!V505,""),""),"")</f>
        <v/>
      </c>
      <c r="W506" s="7" t="str">
        <f>IF(W$1=1,IF(data0!W505&gt;0,IF(data0!W505&lt;$B$1,data0!W505,""),""),"")</f>
        <v/>
      </c>
      <c r="X506" s="7" t="str">
        <f>IF(X$1=1,IF(data0!X505&gt;0,IF(data0!X505&lt;$B$1,data0!X505,""),""),"")</f>
        <v/>
      </c>
      <c r="Y506" s="7" t="str">
        <f>IF(Y$1=1,IF(data0!Y505&gt;0,IF(data0!Y505&lt;$B$1,data0!Y505,""),""),"")</f>
        <v/>
      </c>
      <c r="Z506" s="7" t="str">
        <f>IF(Z$1=1,IF(data0!Z505&gt;0,IF(data0!Z505&lt;$B$1,data0!Z505,""),""),"")</f>
        <v/>
      </c>
      <c r="AA506" s="7" t="str">
        <f>IF(AA$1=1,IF(data0!AA505&gt;0,IF(data0!AA505&lt;$B$1,data0!AA505,""),""),"")</f>
        <v/>
      </c>
      <c r="AB506" s="7" t="str">
        <f>IF(AB$1=1,IF(data0!AB505&gt;0,IF(data0!AB505&lt;$B$1,data0!AB505,""),""),"")</f>
        <v/>
      </c>
      <c r="AC506" s="7" t="str">
        <f>IF(AC$1=1,IF(data0!AC505&gt;0,IF(data0!AC505&lt;$B$1,data0!AC505,""),""),"")</f>
        <v/>
      </c>
      <c r="AD506" s="7" t="str">
        <f>IF(AD$1=1,IF(data0!AD505&gt;0,IF(data0!AD505&lt;$B$1,data0!AD505,""),""),"")</f>
        <v/>
      </c>
      <c r="AE506" s="7" t="str">
        <f>IF(AE$1=1,IF(data0!AE505&gt;0,IF(data0!AE505&lt;$B$1,data0!AE505,""),""),"")</f>
        <v/>
      </c>
      <c r="AF506" s="7" t="str">
        <f>IF(AF$1=1,IF(data0!AF505&gt;0,IF(data0!AF505&lt;$B$1,data0!AF505,""),""),"")</f>
        <v/>
      </c>
      <c r="AG506" s="7" t="str">
        <f>IF(AG$1=1,IF(data0!AG505&gt;0,IF(data0!AG505&lt;$B$1,data0!AG505,""),""),"")</f>
        <v/>
      </c>
      <c r="AH506" s="7" t="str">
        <f>IF(AH$1=1,IF(data0!AH505&gt;0,IF(data0!AH505&lt;$B$1,data0!AH505,""),""),"")</f>
        <v/>
      </c>
      <c r="AI506" s="7" t="str">
        <f>IF(AI$1=1,IF(data0!AI505&gt;0,IF(data0!AI505&lt;$B$1,data0!AI505,""),""),"")</f>
        <v/>
      </c>
      <c r="AJ506" s="7" t="str">
        <f>IF(AJ$1=1,IF(data0!AJ505&gt;0,IF(data0!AJ505&lt;$B$1,data0!AJ505,""),""),"")</f>
        <v/>
      </c>
    </row>
    <row r="507" spans="1:36" hidden="1">
      <c r="A507" s="1">
        <f>data0!A506</f>
        <v>504</v>
      </c>
      <c r="B507" s="1">
        <f>data0!B506</f>
        <v>24</v>
      </c>
      <c r="C507" s="1">
        <f>data0!C506</f>
        <v>3</v>
      </c>
      <c r="D507" s="1">
        <f>data0!D506</f>
        <v>3</v>
      </c>
      <c r="E507" s="7" t="str">
        <f>IF(E$1=1,IF(data0!E506&gt;0,IF(data0!E506&lt;$B$1,data0!E506,""),""),"")</f>
        <v/>
      </c>
      <c r="F507" s="7" t="str">
        <f>IF(F$1=1,IF(data0!F506&gt;0,IF(data0!F506&lt;$B$1,data0!F506,""),""),"")</f>
        <v/>
      </c>
      <c r="G507" s="7" t="str">
        <f>IF(G$1=1,IF(data0!G506&gt;0,IF(data0!G506&lt;$B$1,data0!G506,""),""),"")</f>
        <v/>
      </c>
      <c r="H507" s="7" t="str">
        <f>IF(H$1=1,IF(data0!H506&gt;0,IF(data0!H506&lt;$B$1,data0!H506,""),""),"")</f>
        <v/>
      </c>
      <c r="I507" s="7" t="str">
        <f>IF(I$1=1,IF(data0!I506&gt;0,IF(data0!I506&lt;$B$1,data0!I506,""),""),"")</f>
        <v/>
      </c>
      <c r="J507" s="7" t="str">
        <f>IF(J$1=1,IF(data0!J506&gt;0,IF(data0!J506&lt;$B$1,data0!J506,""),""),"")</f>
        <v/>
      </c>
      <c r="K507" s="7" t="str">
        <f>IF(K$1=1,IF(data0!K506&gt;0,IF(data0!K506&lt;$B$1,data0!K506,""),""),"")</f>
        <v/>
      </c>
      <c r="L507" s="7" t="str">
        <f>IF(L$1=1,IF(data0!L506&gt;0,IF(data0!L506&lt;$B$1,data0!L506,""),""),"")</f>
        <v/>
      </c>
      <c r="M507" s="7" t="str">
        <f>IF(M$1=1,IF(data0!M506&gt;0,IF(data0!M506&lt;$B$1,data0!M506,""),""),"")</f>
        <v/>
      </c>
      <c r="N507" s="7" t="str">
        <f>IF(N$1=1,IF(data0!N506&gt;0,IF(data0!N506&lt;$B$1,data0!N506,""),""),"")</f>
        <v/>
      </c>
      <c r="O507" s="7" t="str">
        <f>IF(O$1=1,IF(data0!O506&gt;0,IF(data0!O506&lt;$B$1,data0!O506,""),""),"")</f>
        <v/>
      </c>
      <c r="P507" s="7" t="str">
        <f>IF(P$1=1,IF(data0!P506&gt;0,IF(data0!P506&lt;$B$1,data0!P506,""),""),"")</f>
        <v/>
      </c>
      <c r="Q507" s="7" t="str">
        <f>IF(Q$1=1,IF(data0!Q506&gt;0,IF(data0!Q506&lt;$B$1,data0!Q506,""),""),"")</f>
        <v/>
      </c>
      <c r="R507" s="7" t="str">
        <f>IF(R$1=1,IF(data0!R506&gt;0,IF(data0!R506&lt;$B$1,data0!R506,""),""),"")</f>
        <v/>
      </c>
      <c r="S507" s="7" t="str">
        <f>IF(S$1=1,IF(data0!S506&gt;0,IF(data0!S506&lt;$B$1,data0!S506,""),""),"")</f>
        <v/>
      </c>
      <c r="T507" s="7" t="str">
        <f>IF(T$1=1,IF(data0!T506&gt;0,IF(data0!T506&lt;$B$1,data0!T506,""),""),"")</f>
        <v/>
      </c>
      <c r="U507" s="7" t="str">
        <f>IF(U$1=1,IF(data0!U506&gt;0,IF(data0!U506&lt;$B$1,data0!U506,""),""),"")</f>
        <v/>
      </c>
      <c r="V507" s="7" t="str">
        <f>IF(V$1=1,IF(data0!V506&gt;0,IF(data0!V506&lt;$B$1,data0!V506,""),""),"")</f>
        <v/>
      </c>
      <c r="W507" s="7" t="str">
        <f>IF(W$1=1,IF(data0!W506&gt;0,IF(data0!W506&lt;$B$1,data0!W506,""),""),"")</f>
        <v/>
      </c>
      <c r="X507" s="7" t="str">
        <f>IF(X$1=1,IF(data0!X506&gt;0,IF(data0!X506&lt;$B$1,data0!X506,""),""),"")</f>
        <v/>
      </c>
      <c r="Y507" s="7" t="str">
        <f>IF(Y$1=1,IF(data0!Y506&gt;0,IF(data0!Y506&lt;$B$1,data0!Y506,""),""),"")</f>
        <v/>
      </c>
      <c r="Z507" s="7" t="str">
        <f>IF(Z$1=1,IF(data0!Z506&gt;0,IF(data0!Z506&lt;$B$1,data0!Z506,""),""),"")</f>
        <v/>
      </c>
      <c r="AA507" s="7" t="str">
        <f>IF(AA$1=1,IF(data0!AA506&gt;0,IF(data0!AA506&lt;$B$1,data0!AA506,""),""),"")</f>
        <v/>
      </c>
      <c r="AB507" s="7" t="str">
        <f>IF(AB$1=1,IF(data0!AB506&gt;0,IF(data0!AB506&lt;$B$1,data0!AB506,""),""),"")</f>
        <v/>
      </c>
      <c r="AC507" s="7" t="str">
        <f>IF(AC$1=1,IF(data0!AC506&gt;0,IF(data0!AC506&lt;$B$1,data0!AC506,""),""),"")</f>
        <v/>
      </c>
      <c r="AD507" s="7" t="str">
        <f>IF(AD$1=1,IF(data0!AD506&gt;0,IF(data0!AD506&lt;$B$1,data0!AD506,""),""),"")</f>
        <v/>
      </c>
      <c r="AE507" s="7" t="str">
        <f>IF(AE$1=1,IF(data0!AE506&gt;0,IF(data0!AE506&lt;$B$1,data0!AE506,""),""),"")</f>
        <v/>
      </c>
      <c r="AF507" s="7" t="str">
        <f>IF(AF$1=1,IF(data0!AF506&gt;0,IF(data0!AF506&lt;$B$1,data0!AF506,""),""),"")</f>
        <v/>
      </c>
      <c r="AG507" s="7" t="str">
        <f>IF(AG$1=1,IF(data0!AG506&gt;0,IF(data0!AG506&lt;$B$1,data0!AG506,""),""),"")</f>
        <v/>
      </c>
      <c r="AH507" s="7" t="str">
        <f>IF(AH$1=1,IF(data0!AH506&gt;0,IF(data0!AH506&lt;$B$1,data0!AH506,""),""),"")</f>
        <v/>
      </c>
      <c r="AI507" s="7" t="str">
        <f>IF(AI$1=1,IF(data0!AI506&gt;0,IF(data0!AI506&lt;$B$1,data0!AI506,""),""),"")</f>
        <v/>
      </c>
      <c r="AJ507" s="7" t="str">
        <f>IF(AJ$1=1,IF(data0!AJ506&gt;0,IF(data0!AJ506&lt;$B$1,data0!AJ506,""),""),"")</f>
        <v/>
      </c>
    </row>
    <row r="508" spans="1:36" hidden="1">
      <c r="A508" s="1">
        <f>data0!A507</f>
        <v>505</v>
      </c>
      <c r="B508" s="1">
        <f>data0!B507</f>
        <v>25</v>
      </c>
      <c r="C508" s="1">
        <f>data0!C507</f>
        <v>3</v>
      </c>
      <c r="D508" s="1">
        <f>data0!D507</f>
        <v>3</v>
      </c>
      <c r="E508" s="7" t="str">
        <f>IF(E$1=1,IF(data0!E507&gt;0,IF(data0!E507&lt;$B$1,data0!E507,""),""),"")</f>
        <v/>
      </c>
      <c r="F508" s="7" t="str">
        <f>IF(F$1=1,IF(data0!F507&gt;0,IF(data0!F507&lt;$B$1,data0!F507,""),""),"")</f>
        <v/>
      </c>
      <c r="G508" s="7" t="str">
        <f>IF(G$1=1,IF(data0!G507&gt;0,IF(data0!G507&lt;$B$1,data0!G507,""),""),"")</f>
        <v/>
      </c>
      <c r="H508" s="7" t="str">
        <f>IF(H$1=1,IF(data0!H507&gt;0,IF(data0!H507&lt;$B$1,data0!H507,""),""),"")</f>
        <v/>
      </c>
      <c r="I508" s="7" t="str">
        <f>IF(I$1=1,IF(data0!I507&gt;0,IF(data0!I507&lt;$B$1,data0!I507,""),""),"")</f>
        <v/>
      </c>
      <c r="J508" s="7" t="str">
        <f>IF(J$1=1,IF(data0!J507&gt;0,IF(data0!J507&lt;$B$1,data0!J507,""),""),"")</f>
        <v/>
      </c>
      <c r="K508" s="7" t="str">
        <f>IF(K$1=1,IF(data0!K507&gt;0,IF(data0!K507&lt;$B$1,data0!K507,""),""),"")</f>
        <v/>
      </c>
      <c r="L508" s="7" t="str">
        <f>IF(L$1=1,IF(data0!L507&gt;0,IF(data0!L507&lt;$B$1,data0!L507,""),""),"")</f>
        <v/>
      </c>
      <c r="M508" s="7" t="str">
        <f>IF(M$1=1,IF(data0!M507&gt;0,IF(data0!M507&lt;$B$1,data0!M507,""),""),"")</f>
        <v/>
      </c>
      <c r="N508" s="7" t="str">
        <f>IF(N$1=1,IF(data0!N507&gt;0,IF(data0!N507&lt;$B$1,data0!N507,""),""),"")</f>
        <v/>
      </c>
      <c r="O508" s="7" t="str">
        <f>IF(O$1=1,IF(data0!O507&gt;0,IF(data0!O507&lt;$B$1,data0!O507,""),""),"")</f>
        <v/>
      </c>
      <c r="P508" s="7" t="str">
        <f>IF(P$1=1,IF(data0!P507&gt;0,IF(data0!P507&lt;$B$1,data0!P507,""),""),"")</f>
        <v/>
      </c>
      <c r="Q508" s="7" t="str">
        <f>IF(Q$1=1,IF(data0!Q507&gt;0,IF(data0!Q507&lt;$B$1,data0!Q507,""),""),"")</f>
        <v/>
      </c>
      <c r="R508" s="7" t="str">
        <f>IF(R$1=1,IF(data0!R507&gt;0,IF(data0!R507&lt;$B$1,data0!R507,""),""),"")</f>
        <v/>
      </c>
      <c r="S508" s="7" t="str">
        <f>IF(S$1=1,IF(data0!S507&gt;0,IF(data0!S507&lt;$B$1,data0!S507,""),""),"")</f>
        <v/>
      </c>
      <c r="T508" s="7" t="str">
        <f>IF(T$1=1,IF(data0!T507&gt;0,IF(data0!T507&lt;$B$1,data0!T507,""),""),"")</f>
        <v/>
      </c>
      <c r="U508" s="7" t="str">
        <f>IF(U$1=1,IF(data0!U507&gt;0,IF(data0!U507&lt;$B$1,data0!U507,""),""),"")</f>
        <v/>
      </c>
      <c r="V508" s="7" t="str">
        <f>IF(V$1=1,IF(data0!V507&gt;0,IF(data0!V507&lt;$B$1,data0!V507,""),""),"")</f>
        <v/>
      </c>
      <c r="W508" s="7" t="str">
        <f>IF(W$1=1,IF(data0!W507&gt;0,IF(data0!W507&lt;$B$1,data0!W507,""),""),"")</f>
        <v/>
      </c>
      <c r="X508" s="7" t="str">
        <f>IF(X$1=1,IF(data0!X507&gt;0,IF(data0!X507&lt;$B$1,data0!X507,""),""),"")</f>
        <v/>
      </c>
      <c r="Y508" s="7" t="str">
        <f>IF(Y$1=1,IF(data0!Y507&gt;0,IF(data0!Y507&lt;$B$1,data0!Y507,""),""),"")</f>
        <v/>
      </c>
      <c r="Z508" s="7" t="str">
        <f>IF(Z$1=1,IF(data0!Z507&gt;0,IF(data0!Z507&lt;$B$1,data0!Z507,""),""),"")</f>
        <v/>
      </c>
      <c r="AA508" s="7" t="str">
        <f>IF(AA$1=1,IF(data0!AA507&gt;0,IF(data0!AA507&lt;$B$1,data0!AA507,""),""),"")</f>
        <v/>
      </c>
      <c r="AB508" s="7" t="str">
        <f>IF(AB$1=1,IF(data0!AB507&gt;0,IF(data0!AB507&lt;$B$1,data0!AB507,""),""),"")</f>
        <v/>
      </c>
      <c r="AC508" s="7" t="str">
        <f>IF(AC$1=1,IF(data0!AC507&gt;0,IF(data0!AC507&lt;$B$1,data0!AC507,""),""),"")</f>
        <v/>
      </c>
      <c r="AD508" s="7" t="str">
        <f>IF(AD$1=1,IF(data0!AD507&gt;0,IF(data0!AD507&lt;$B$1,data0!AD507,""),""),"")</f>
        <v/>
      </c>
      <c r="AE508" s="7" t="str">
        <f>IF(AE$1=1,IF(data0!AE507&gt;0,IF(data0!AE507&lt;$B$1,data0!AE507,""),""),"")</f>
        <v/>
      </c>
      <c r="AF508" s="7" t="str">
        <f>IF(AF$1=1,IF(data0!AF507&gt;0,IF(data0!AF507&lt;$B$1,data0!AF507,""),""),"")</f>
        <v/>
      </c>
      <c r="AG508" s="7" t="str">
        <f>IF(AG$1=1,IF(data0!AG507&gt;0,IF(data0!AG507&lt;$B$1,data0!AG507,""),""),"")</f>
        <v/>
      </c>
      <c r="AH508" s="7" t="str">
        <f>IF(AH$1=1,IF(data0!AH507&gt;0,IF(data0!AH507&lt;$B$1,data0!AH507,""),""),"")</f>
        <v/>
      </c>
      <c r="AI508" s="7" t="str">
        <f>IF(AI$1=1,IF(data0!AI507&gt;0,IF(data0!AI507&lt;$B$1,data0!AI507,""),""),"")</f>
        <v/>
      </c>
      <c r="AJ508" s="7" t="str">
        <f>IF(AJ$1=1,IF(data0!AJ507&gt;0,IF(data0!AJ507&lt;$B$1,data0!AJ507,""),""),"")</f>
        <v/>
      </c>
    </row>
    <row r="509" spans="1:36" hidden="1">
      <c r="A509" s="1">
        <f>data0!A508</f>
        <v>506</v>
      </c>
      <c r="B509" s="1">
        <f>data0!B508</f>
        <v>26</v>
      </c>
      <c r="C509" s="1">
        <f>data0!C508</f>
        <v>3</v>
      </c>
      <c r="D509" s="1">
        <f>data0!D508</f>
        <v>3</v>
      </c>
      <c r="E509" s="7" t="str">
        <f>IF(E$1=1,IF(data0!E508&gt;0,IF(data0!E508&lt;$B$1,data0!E508,""),""),"")</f>
        <v/>
      </c>
      <c r="F509" s="7" t="str">
        <f>IF(F$1=1,IF(data0!F508&gt;0,IF(data0!F508&lt;$B$1,data0!F508,""),""),"")</f>
        <v/>
      </c>
      <c r="G509" s="7" t="str">
        <f>IF(G$1=1,IF(data0!G508&gt;0,IF(data0!G508&lt;$B$1,data0!G508,""),""),"")</f>
        <v/>
      </c>
      <c r="H509" s="7" t="str">
        <f>IF(H$1=1,IF(data0!H508&gt;0,IF(data0!H508&lt;$B$1,data0!H508,""),""),"")</f>
        <v/>
      </c>
      <c r="I509" s="7" t="str">
        <f>IF(I$1=1,IF(data0!I508&gt;0,IF(data0!I508&lt;$B$1,data0!I508,""),""),"")</f>
        <v/>
      </c>
      <c r="J509" s="7" t="str">
        <f>IF(J$1=1,IF(data0!J508&gt;0,IF(data0!J508&lt;$B$1,data0!J508,""),""),"")</f>
        <v/>
      </c>
      <c r="K509" s="7" t="str">
        <f>IF(K$1=1,IF(data0!K508&gt;0,IF(data0!K508&lt;$B$1,data0!K508,""),""),"")</f>
        <v/>
      </c>
      <c r="L509" s="7" t="str">
        <f>IF(L$1=1,IF(data0!L508&gt;0,IF(data0!L508&lt;$B$1,data0!L508,""),""),"")</f>
        <v/>
      </c>
      <c r="M509" s="7" t="str">
        <f>IF(M$1=1,IF(data0!M508&gt;0,IF(data0!M508&lt;$B$1,data0!M508,""),""),"")</f>
        <v/>
      </c>
      <c r="N509" s="7" t="str">
        <f>IF(N$1=1,IF(data0!N508&gt;0,IF(data0!N508&lt;$B$1,data0!N508,""),""),"")</f>
        <v/>
      </c>
      <c r="O509" s="7" t="str">
        <f>IF(O$1=1,IF(data0!O508&gt;0,IF(data0!O508&lt;$B$1,data0!O508,""),""),"")</f>
        <v/>
      </c>
      <c r="P509" s="7" t="str">
        <f>IF(P$1=1,IF(data0!P508&gt;0,IF(data0!P508&lt;$B$1,data0!P508,""),""),"")</f>
        <v/>
      </c>
      <c r="Q509" s="7" t="str">
        <f>IF(Q$1=1,IF(data0!Q508&gt;0,IF(data0!Q508&lt;$B$1,data0!Q508,""),""),"")</f>
        <v/>
      </c>
      <c r="R509" s="7" t="str">
        <f>IF(R$1=1,IF(data0!R508&gt;0,IF(data0!R508&lt;$B$1,data0!R508,""),""),"")</f>
        <v/>
      </c>
      <c r="S509" s="7" t="str">
        <f>IF(S$1=1,IF(data0!S508&gt;0,IF(data0!S508&lt;$B$1,data0!S508,""),""),"")</f>
        <v/>
      </c>
      <c r="T509" s="7" t="str">
        <f>IF(T$1=1,IF(data0!T508&gt;0,IF(data0!T508&lt;$B$1,data0!T508,""),""),"")</f>
        <v/>
      </c>
      <c r="U509" s="7" t="str">
        <f>IF(U$1=1,IF(data0!U508&gt;0,IF(data0!U508&lt;$B$1,data0!U508,""),""),"")</f>
        <v/>
      </c>
      <c r="V509" s="7" t="str">
        <f>IF(V$1=1,IF(data0!V508&gt;0,IF(data0!V508&lt;$B$1,data0!V508,""),""),"")</f>
        <v/>
      </c>
      <c r="W509" s="7" t="str">
        <f>IF(W$1=1,IF(data0!W508&gt;0,IF(data0!W508&lt;$B$1,data0!W508,""),""),"")</f>
        <v/>
      </c>
      <c r="X509" s="7" t="str">
        <f>IF(X$1=1,IF(data0!X508&gt;0,IF(data0!X508&lt;$B$1,data0!X508,""),""),"")</f>
        <v/>
      </c>
      <c r="Y509" s="7" t="str">
        <f>IF(Y$1=1,IF(data0!Y508&gt;0,IF(data0!Y508&lt;$B$1,data0!Y508,""),""),"")</f>
        <v/>
      </c>
      <c r="Z509" s="7" t="str">
        <f>IF(Z$1=1,IF(data0!Z508&gt;0,IF(data0!Z508&lt;$B$1,data0!Z508,""),""),"")</f>
        <v/>
      </c>
      <c r="AA509" s="7" t="str">
        <f>IF(AA$1=1,IF(data0!AA508&gt;0,IF(data0!AA508&lt;$B$1,data0!AA508,""),""),"")</f>
        <v/>
      </c>
      <c r="AB509" s="7" t="str">
        <f>IF(AB$1=1,IF(data0!AB508&gt;0,IF(data0!AB508&lt;$B$1,data0!AB508,""),""),"")</f>
        <v/>
      </c>
      <c r="AC509" s="7" t="str">
        <f>IF(AC$1=1,IF(data0!AC508&gt;0,IF(data0!AC508&lt;$B$1,data0!AC508,""),""),"")</f>
        <v/>
      </c>
      <c r="AD509" s="7" t="str">
        <f>IF(AD$1=1,IF(data0!AD508&gt;0,IF(data0!AD508&lt;$B$1,data0!AD508,""),""),"")</f>
        <v/>
      </c>
      <c r="AE509" s="7" t="str">
        <f>IF(AE$1=1,IF(data0!AE508&gt;0,IF(data0!AE508&lt;$B$1,data0!AE508,""),""),"")</f>
        <v/>
      </c>
      <c r="AF509" s="7" t="str">
        <f>IF(AF$1=1,IF(data0!AF508&gt;0,IF(data0!AF508&lt;$B$1,data0!AF508,""),""),"")</f>
        <v/>
      </c>
      <c r="AG509" s="7" t="str">
        <f>IF(AG$1=1,IF(data0!AG508&gt;0,IF(data0!AG508&lt;$B$1,data0!AG508,""),""),"")</f>
        <v/>
      </c>
      <c r="AH509" s="7" t="str">
        <f>IF(AH$1=1,IF(data0!AH508&gt;0,IF(data0!AH508&lt;$B$1,data0!AH508,""),""),"")</f>
        <v/>
      </c>
      <c r="AI509" s="7" t="str">
        <f>IF(AI$1=1,IF(data0!AI508&gt;0,IF(data0!AI508&lt;$B$1,data0!AI508,""),""),"")</f>
        <v/>
      </c>
      <c r="AJ509" s="7" t="str">
        <f>IF(AJ$1=1,IF(data0!AJ508&gt;0,IF(data0!AJ508&lt;$B$1,data0!AJ508,""),""),"")</f>
        <v/>
      </c>
    </row>
    <row r="510" spans="1:36" hidden="1">
      <c r="A510" s="1">
        <f>data0!A509</f>
        <v>507</v>
      </c>
      <c r="B510" s="1">
        <f>data0!B509</f>
        <v>27</v>
      </c>
      <c r="C510" s="1">
        <f>data0!C509</f>
        <v>3</v>
      </c>
      <c r="D510" s="1">
        <f>data0!D509</f>
        <v>3</v>
      </c>
      <c r="E510" s="7" t="str">
        <f>IF(E$1=1,IF(data0!E509&gt;0,IF(data0!E509&lt;$B$1,data0!E509,""),""),"")</f>
        <v/>
      </c>
      <c r="F510" s="7" t="str">
        <f>IF(F$1=1,IF(data0!F509&gt;0,IF(data0!F509&lt;$B$1,data0!F509,""),""),"")</f>
        <v/>
      </c>
      <c r="G510" s="7" t="str">
        <f>IF(G$1=1,IF(data0!G509&gt;0,IF(data0!G509&lt;$B$1,data0!G509,""),""),"")</f>
        <v/>
      </c>
      <c r="H510" s="7" t="str">
        <f>IF(H$1=1,IF(data0!H509&gt;0,IF(data0!H509&lt;$B$1,data0!H509,""),""),"")</f>
        <v/>
      </c>
      <c r="I510" s="7" t="str">
        <f>IF(I$1=1,IF(data0!I509&gt;0,IF(data0!I509&lt;$B$1,data0!I509,""),""),"")</f>
        <v/>
      </c>
      <c r="J510" s="7" t="str">
        <f>IF(J$1=1,IF(data0!J509&gt;0,IF(data0!J509&lt;$B$1,data0!J509,""),""),"")</f>
        <v/>
      </c>
      <c r="K510" s="7" t="str">
        <f>IF(K$1=1,IF(data0!K509&gt;0,IF(data0!K509&lt;$B$1,data0!K509,""),""),"")</f>
        <v/>
      </c>
      <c r="L510" s="7" t="str">
        <f>IF(L$1=1,IF(data0!L509&gt;0,IF(data0!L509&lt;$B$1,data0!L509,""),""),"")</f>
        <v/>
      </c>
      <c r="M510" s="7" t="str">
        <f>IF(M$1=1,IF(data0!M509&gt;0,IF(data0!M509&lt;$B$1,data0!M509,""),""),"")</f>
        <v/>
      </c>
      <c r="N510" s="7" t="str">
        <f>IF(N$1=1,IF(data0!N509&gt;0,IF(data0!N509&lt;$B$1,data0!N509,""),""),"")</f>
        <v/>
      </c>
      <c r="O510" s="7" t="str">
        <f>IF(O$1=1,IF(data0!O509&gt;0,IF(data0!O509&lt;$B$1,data0!O509,""),""),"")</f>
        <v/>
      </c>
      <c r="P510" s="7" t="str">
        <f>IF(P$1=1,IF(data0!P509&gt;0,IF(data0!P509&lt;$B$1,data0!P509,""),""),"")</f>
        <v/>
      </c>
      <c r="Q510" s="7" t="str">
        <f>IF(Q$1=1,IF(data0!Q509&gt;0,IF(data0!Q509&lt;$B$1,data0!Q509,""),""),"")</f>
        <v/>
      </c>
      <c r="R510" s="7" t="str">
        <f>IF(R$1=1,IF(data0!R509&gt;0,IF(data0!R509&lt;$B$1,data0!R509,""),""),"")</f>
        <v/>
      </c>
      <c r="S510" s="7" t="str">
        <f>IF(S$1=1,IF(data0!S509&gt;0,IF(data0!S509&lt;$B$1,data0!S509,""),""),"")</f>
        <v/>
      </c>
      <c r="T510" s="7" t="str">
        <f>IF(T$1=1,IF(data0!T509&gt;0,IF(data0!T509&lt;$B$1,data0!T509,""),""),"")</f>
        <v/>
      </c>
      <c r="U510" s="7" t="str">
        <f>IF(U$1=1,IF(data0!U509&gt;0,IF(data0!U509&lt;$B$1,data0!U509,""),""),"")</f>
        <v/>
      </c>
      <c r="V510" s="7" t="str">
        <f>IF(V$1=1,IF(data0!V509&gt;0,IF(data0!V509&lt;$B$1,data0!V509,""),""),"")</f>
        <v/>
      </c>
      <c r="W510" s="7" t="str">
        <f>IF(W$1=1,IF(data0!W509&gt;0,IF(data0!W509&lt;$B$1,data0!W509,""),""),"")</f>
        <v/>
      </c>
      <c r="X510" s="7" t="str">
        <f>IF(X$1=1,IF(data0!X509&gt;0,IF(data0!X509&lt;$B$1,data0!X509,""),""),"")</f>
        <v/>
      </c>
      <c r="Y510" s="7" t="str">
        <f>IF(Y$1=1,IF(data0!Y509&gt;0,IF(data0!Y509&lt;$B$1,data0!Y509,""),""),"")</f>
        <v/>
      </c>
      <c r="Z510" s="7" t="str">
        <f>IF(Z$1=1,IF(data0!Z509&gt;0,IF(data0!Z509&lt;$B$1,data0!Z509,""),""),"")</f>
        <v/>
      </c>
      <c r="AA510" s="7" t="str">
        <f>IF(AA$1=1,IF(data0!AA509&gt;0,IF(data0!AA509&lt;$B$1,data0!AA509,""),""),"")</f>
        <v/>
      </c>
      <c r="AB510" s="7" t="str">
        <f>IF(AB$1=1,IF(data0!AB509&gt;0,IF(data0!AB509&lt;$B$1,data0!AB509,""),""),"")</f>
        <v/>
      </c>
      <c r="AC510" s="7" t="str">
        <f>IF(AC$1=1,IF(data0!AC509&gt;0,IF(data0!AC509&lt;$B$1,data0!AC509,""),""),"")</f>
        <v/>
      </c>
      <c r="AD510" s="7" t="str">
        <f>IF(AD$1=1,IF(data0!AD509&gt;0,IF(data0!AD509&lt;$B$1,data0!AD509,""),""),"")</f>
        <v/>
      </c>
      <c r="AE510" s="7" t="str">
        <f>IF(AE$1=1,IF(data0!AE509&gt;0,IF(data0!AE509&lt;$B$1,data0!AE509,""),""),"")</f>
        <v/>
      </c>
      <c r="AF510" s="7" t="str">
        <f>IF(AF$1=1,IF(data0!AF509&gt;0,IF(data0!AF509&lt;$B$1,data0!AF509,""),""),"")</f>
        <v/>
      </c>
      <c r="AG510" s="7" t="str">
        <f>IF(AG$1=1,IF(data0!AG509&gt;0,IF(data0!AG509&lt;$B$1,data0!AG509,""),""),"")</f>
        <v/>
      </c>
      <c r="AH510" s="7" t="str">
        <f>IF(AH$1=1,IF(data0!AH509&gt;0,IF(data0!AH509&lt;$B$1,data0!AH509,""),""),"")</f>
        <v/>
      </c>
      <c r="AI510" s="7" t="str">
        <f>IF(AI$1=1,IF(data0!AI509&gt;0,IF(data0!AI509&lt;$B$1,data0!AI509,""),""),"")</f>
        <v/>
      </c>
      <c r="AJ510" s="7" t="str">
        <f>IF(AJ$1=1,IF(data0!AJ509&gt;0,IF(data0!AJ509&lt;$B$1,data0!AJ509,""),""),"")</f>
        <v/>
      </c>
    </row>
    <row r="511" spans="1:36" hidden="1">
      <c r="A511" s="1">
        <f>data0!A510</f>
        <v>508</v>
      </c>
      <c r="B511" s="1">
        <f>data0!B510</f>
        <v>28</v>
      </c>
      <c r="C511" s="1">
        <f>data0!C510</f>
        <v>3</v>
      </c>
      <c r="D511" s="1">
        <f>data0!D510</f>
        <v>3</v>
      </c>
      <c r="E511" s="7" t="str">
        <f>IF(E$1=1,IF(data0!E510&gt;0,IF(data0!E510&lt;$B$1,data0!E510,""),""),"")</f>
        <v/>
      </c>
      <c r="F511" s="7" t="str">
        <f>IF(F$1=1,IF(data0!F510&gt;0,IF(data0!F510&lt;$B$1,data0!F510,""),""),"")</f>
        <v/>
      </c>
      <c r="G511" s="7" t="str">
        <f>IF(G$1=1,IF(data0!G510&gt;0,IF(data0!G510&lt;$B$1,data0!G510,""),""),"")</f>
        <v/>
      </c>
      <c r="H511" s="7" t="str">
        <f>IF(H$1=1,IF(data0!H510&gt;0,IF(data0!H510&lt;$B$1,data0!H510,""),""),"")</f>
        <v/>
      </c>
      <c r="I511" s="7" t="str">
        <f>IF(I$1=1,IF(data0!I510&gt;0,IF(data0!I510&lt;$B$1,data0!I510,""),""),"")</f>
        <v/>
      </c>
      <c r="J511" s="7" t="str">
        <f>IF(J$1=1,IF(data0!J510&gt;0,IF(data0!J510&lt;$B$1,data0!J510,""),""),"")</f>
        <v/>
      </c>
      <c r="K511" s="7" t="str">
        <f>IF(K$1=1,IF(data0!K510&gt;0,IF(data0!K510&lt;$B$1,data0!K510,""),""),"")</f>
        <v/>
      </c>
      <c r="L511" s="7" t="str">
        <f>IF(L$1=1,IF(data0!L510&gt;0,IF(data0!L510&lt;$B$1,data0!L510,""),""),"")</f>
        <v/>
      </c>
      <c r="M511" s="7" t="str">
        <f>IF(M$1=1,IF(data0!M510&gt;0,IF(data0!M510&lt;$B$1,data0!M510,""),""),"")</f>
        <v/>
      </c>
      <c r="N511" s="7" t="str">
        <f>IF(N$1=1,IF(data0!N510&gt;0,IF(data0!N510&lt;$B$1,data0!N510,""),""),"")</f>
        <v/>
      </c>
      <c r="O511" s="7" t="str">
        <f>IF(O$1=1,IF(data0!O510&gt;0,IF(data0!O510&lt;$B$1,data0!O510,""),""),"")</f>
        <v/>
      </c>
      <c r="P511" s="7" t="str">
        <f>IF(P$1=1,IF(data0!P510&gt;0,IF(data0!P510&lt;$B$1,data0!P510,""),""),"")</f>
        <v/>
      </c>
      <c r="Q511" s="7" t="str">
        <f>IF(Q$1=1,IF(data0!Q510&gt;0,IF(data0!Q510&lt;$B$1,data0!Q510,""),""),"")</f>
        <v/>
      </c>
      <c r="R511" s="7" t="str">
        <f>IF(R$1=1,IF(data0!R510&gt;0,IF(data0!R510&lt;$B$1,data0!R510,""),""),"")</f>
        <v/>
      </c>
      <c r="S511" s="7" t="str">
        <f>IF(S$1=1,IF(data0!S510&gt;0,IF(data0!S510&lt;$B$1,data0!S510,""),""),"")</f>
        <v/>
      </c>
      <c r="T511" s="7" t="str">
        <f>IF(T$1=1,IF(data0!T510&gt;0,IF(data0!T510&lt;$B$1,data0!T510,""),""),"")</f>
        <v/>
      </c>
      <c r="U511" s="7" t="str">
        <f>IF(U$1=1,IF(data0!U510&gt;0,IF(data0!U510&lt;$B$1,data0!U510,""),""),"")</f>
        <v/>
      </c>
      <c r="V511" s="7" t="str">
        <f>IF(V$1=1,IF(data0!V510&gt;0,IF(data0!V510&lt;$B$1,data0!V510,""),""),"")</f>
        <v/>
      </c>
      <c r="W511" s="7" t="str">
        <f>IF(W$1=1,IF(data0!W510&gt;0,IF(data0!W510&lt;$B$1,data0!W510,""),""),"")</f>
        <v/>
      </c>
      <c r="X511" s="7" t="str">
        <f>IF(X$1=1,IF(data0!X510&gt;0,IF(data0!X510&lt;$B$1,data0!X510,""),""),"")</f>
        <v/>
      </c>
      <c r="Y511" s="7" t="str">
        <f>IF(Y$1=1,IF(data0!Y510&gt;0,IF(data0!Y510&lt;$B$1,data0!Y510,""),""),"")</f>
        <v/>
      </c>
      <c r="Z511" s="7" t="str">
        <f>IF(Z$1=1,IF(data0!Z510&gt;0,IF(data0!Z510&lt;$B$1,data0!Z510,""),""),"")</f>
        <v/>
      </c>
      <c r="AA511" s="7" t="str">
        <f>IF(AA$1=1,IF(data0!AA510&gt;0,IF(data0!AA510&lt;$B$1,data0!AA510,""),""),"")</f>
        <v/>
      </c>
      <c r="AB511" s="7" t="str">
        <f>IF(AB$1=1,IF(data0!AB510&gt;0,IF(data0!AB510&lt;$B$1,data0!AB510,""),""),"")</f>
        <v/>
      </c>
      <c r="AC511" s="7" t="str">
        <f>IF(AC$1=1,IF(data0!AC510&gt;0,IF(data0!AC510&lt;$B$1,data0!AC510,""),""),"")</f>
        <v/>
      </c>
      <c r="AD511" s="7" t="str">
        <f>IF(AD$1=1,IF(data0!AD510&gt;0,IF(data0!AD510&lt;$B$1,data0!AD510,""),""),"")</f>
        <v/>
      </c>
      <c r="AE511" s="7" t="str">
        <f>IF(AE$1=1,IF(data0!AE510&gt;0,IF(data0!AE510&lt;$B$1,data0!AE510,""),""),"")</f>
        <v/>
      </c>
      <c r="AF511" s="7" t="str">
        <f>IF(AF$1=1,IF(data0!AF510&gt;0,IF(data0!AF510&lt;$B$1,data0!AF510,""),""),"")</f>
        <v/>
      </c>
      <c r="AG511" s="7" t="str">
        <f>IF(AG$1=1,IF(data0!AG510&gt;0,IF(data0!AG510&lt;$B$1,data0!AG510,""),""),"")</f>
        <v/>
      </c>
      <c r="AH511" s="7" t="str">
        <f>IF(AH$1=1,IF(data0!AH510&gt;0,IF(data0!AH510&lt;$B$1,data0!AH510,""),""),"")</f>
        <v/>
      </c>
      <c r="AI511" s="7" t="str">
        <f>IF(AI$1=1,IF(data0!AI510&gt;0,IF(data0!AI510&lt;$B$1,data0!AI510,""),""),"")</f>
        <v/>
      </c>
      <c r="AJ511" s="7" t="str">
        <f>IF(AJ$1=1,IF(data0!AJ510&gt;0,IF(data0!AJ510&lt;$B$1,data0!AJ510,""),""),"")</f>
        <v/>
      </c>
    </row>
    <row r="512" spans="1:36" hidden="1">
      <c r="A512" s="1">
        <f>data0!A511</f>
        <v>509</v>
      </c>
      <c r="B512" s="1">
        <f>data0!B511</f>
        <v>29</v>
      </c>
      <c r="C512" s="1">
        <f>data0!C511</f>
        <v>3</v>
      </c>
      <c r="D512" s="1">
        <f>data0!D511</f>
        <v>3</v>
      </c>
      <c r="E512" s="7" t="str">
        <f>IF(E$1=1,IF(data0!E511&gt;0,IF(data0!E511&lt;$B$1,data0!E511,""),""),"")</f>
        <v/>
      </c>
      <c r="F512" s="7" t="str">
        <f>IF(F$1=1,IF(data0!F511&gt;0,IF(data0!F511&lt;$B$1,data0!F511,""),""),"")</f>
        <v/>
      </c>
      <c r="G512" s="7" t="str">
        <f>IF(G$1=1,IF(data0!G511&gt;0,IF(data0!G511&lt;$B$1,data0!G511,""),""),"")</f>
        <v/>
      </c>
      <c r="H512" s="7" t="str">
        <f>IF(H$1=1,IF(data0!H511&gt;0,IF(data0!H511&lt;$B$1,data0!H511,""),""),"")</f>
        <v/>
      </c>
      <c r="I512" s="7" t="str">
        <f>IF(I$1=1,IF(data0!I511&gt;0,IF(data0!I511&lt;$B$1,data0!I511,""),""),"")</f>
        <v/>
      </c>
      <c r="J512" s="7" t="str">
        <f>IF(J$1=1,IF(data0!J511&gt;0,IF(data0!J511&lt;$B$1,data0!J511,""),""),"")</f>
        <v/>
      </c>
      <c r="K512" s="7" t="str">
        <f>IF(K$1=1,IF(data0!K511&gt;0,IF(data0!K511&lt;$B$1,data0!K511,""),""),"")</f>
        <v/>
      </c>
      <c r="L512" s="7" t="str">
        <f>IF(L$1=1,IF(data0!L511&gt;0,IF(data0!L511&lt;$B$1,data0!L511,""),""),"")</f>
        <v/>
      </c>
      <c r="M512" s="7" t="str">
        <f>IF(M$1=1,IF(data0!M511&gt;0,IF(data0!M511&lt;$B$1,data0!M511,""),""),"")</f>
        <v/>
      </c>
      <c r="N512" s="7" t="str">
        <f>IF(N$1=1,IF(data0!N511&gt;0,IF(data0!N511&lt;$B$1,data0!N511,""),""),"")</f>
        <v/>
      </c>
      <c r="O512" s="7" t="str">
        <f>IF(O$1=1,IF(data0!O511&gt;0,IF(data0!O511&lt;$B$1,data0!O511,""),""),"")</f>
        <v/>
      </c>
      <c r="P512" s="7" t="str">
        <f>IF(P$1=1,IF(data0!P511&gt;0,IF(data0!P511&lt;$B$1,data0!P511,""),""),"")</f>
        <v/>
      </c>
      <c r="Q512" s="7" t="str">
        <f>IF(Q$1=1,IF(data0!Q511&gt;0,IF(data0!Q511&lt;$B$1,data0!Q511,""),""),"")</f>
        <v/>
      </c>
      <c r="R512" s="7" t="str">
        <f>IF(R$1=1,IF(data0!R511&gt;0,IF(data0!R511&lt;$B$1,data0!R511,""),""),"")</f>
        <v/>
      </c>
      <c r="S512" s="7" t="str">
        <f>IF(S$1=1,IF(data0!S511&gt;0,IF(data0!S511&lt;$B$1,data0!S511,""),""),"")</f>
        <v/>
      </c>
      <c r="T512" s="7" t="str">
        <f>IF(T$1=1,IF(data0!T511&gt;0,IF(data0!T511&lt;$B$1,data0!T511,""),""),"")</f>
        <v/>
      </c>
      <c r="U512" s="7" t="str">
        <f>IF(U$1=1,IF(data0!U511&gt;0,IF(data0!U511&lt;$B$1,data0!U511,""),""),"")</f>
        <v/>
      </c>
      <c r="V512" s="7" t="str">
        <f>IF(V$1=1,IF(data0!V511&gt;0,IF(data0!V511&lt;$B$1,data0!V511,""),""),"")</f>
        <v/>
      </c>
      <c r="W512" s="7" t="str">
        <f>IF(W$1=1,IF(data0!W511&gt;0,IF(data0!W511&lt;$B$1,data0!W511,""),""),"")</f>
        <v/>
      </c>
      <c r="X512" s="7" t="str">
        <f>IF(X$1=1,IF(data0!X511&gt;0,IF(data0!X511&lt;$B$1,data0!X511,""),""),"")</f>
        <v/>
      </c>
      <c r="Y512" s="7" t="str">
        <f>IF(Y$1=1,IF(data0!Y511&gt;0,IF(data0!Y511&lt;$B$1,data0!Y511,""),""),"")</f>
        <v/>
      </c>
      <c r="Z512" s="7" t="str">
        <f>IF(Z$1=1,IF(data0!Z511&gt;0,IF(data0!Z511&lt;$B$1,data0!Z511,""),""),"")</f>
        <v/>
      </c>
      <c r="AA512" s="7" t="str">
        <f>IF(AA$1=1,IF(data0!AA511&gt;0,IF(data0!AA511&lt;$B$1,data0!AA511,""),""),"")</f>
        <v/>
      </c>
      <c r="AB512" s="7" t="str">
        <f>IF(AB$1=1,IF(data0!AB511&gt;0,IF(data0!AB511&lt;$B$1,data0!AB511,""),""),"")</f>
        <v/>
      </c>
      <c r="AC512" s="7" t="str">
        <f>IF(AC$1=1,IF(data0!AC511&gt;0,IF(data0!AC511&lt;$B$1,data0!AC511,""),""),"")</f>
        <v/>
      </c>
      <c r="AD512" s="7" t="str">
        <f>IF(AD$1=1,IF(data0!AD511&gt;0,IF(data0!AD511&lt;$B$1,data0!AD511,""),""),"")</f>
        <v/>
      </c>
      <c r="AE512" s="7" t="str">
        <f>IF(AE$1=1,IF(data0!AE511&gt;0,IF(data0!AE511&lt;$B$1,data0!AE511,""),""),"")</f>
        <v/>
      </c>
      <c r="AF512" s="7" t="str">
        <f>IF(AF$1=1,IF(data0!AF511&gt;0,IF(data0!AF511&lt;$B$1,data0!AF511,""),""),"")</f>
        <v/>
      </c>
      <c r="AG512" s="7" t="str">
        <f>IF(AG$1=1,IF(data0!AG511&gt;0,IF(data0!AG511&lt;$B$1,data0!AG511,""),""),"")</f>
        <v/>
      </c>
      <c r="AH512" s="7" t="str">
        <f>IF(AH$1=1,IF(data0!AH511&gt;0,IF(data0!AH511&lt;$B$1,data0!AH511,""),""),"")</f>
        <v/>
      </c>
      <c r="AI512" s="7" t="str">
        <f>IF(AI$1=1,IF(data0!AI511&gt;0,IF(data0!AI511&lt;$B$1,data0!AI511,""),""),"")</f>
        <v/>
      </c>
      <c r="AJ512" s="7" t="str">
        <f>IF(AJ$1=1,IF(data0!AJ511&gt;0,IF(data0!AJ511&lt;$B$1,data0!AJ511,""),""),"")</f>
        <v/>
      </c>
    </row>
    <row r="513" spans="1:36" hidden="1">
      <c r="A513" s="1">
        <f>data0!A512</f>
        <v>510</v>
      </c>
      <c r="B513" s="1">
        <f>data0!B512</f>
        <v>30</v>
      </c>
      <c r="C513" s="1">
        <f>data0!C512</f>
        <v>3</v>
      </c>
      <c r="D513" s="1">
        <f>data0!D512</f>
        <v>3</v>
      </c>
      <c r="E513" s="7" t="str">
        <f>IF(E$1=1,IF(data0!E512&gt;0,IF(data0!E512&lt;$B$1,data0!E512,""),""),"")</f>
        <v/>
      </c>
      <c r="F513" s="7" t="str">
        <f>IF(F$1=1,IF(data0!F512&gt;0,IF(data0!F512&lt;$B$1,data0!F512,""),""),"")</f>
        <v/>
      </c>
      <c r="G513" s="7" t="str">
        <f>IF(G$1=1,IF(data0!G512&gt;0,IF(data0!G512&lt;$B$1,data0!G512,""),""),"")</f>
        <v/>
      </c>
      <c r="H513" s="7" t="str">
        <f>IF(H$1=1,IF(data0!H512&gt;0,IF(data0!H512&lt;$B$1,data0!H512,""),""),"")</f>
        <v/>
      </c>
      <c r="I513" s="7" t="str">
        <f>IF(I$1=1,IF(data0!I512&gt;0,IF(data0!I512&lt;$B$1,data0!I512,""),""),"")</f>
        <v/>
      </c>
      <c r="J513" s="7" t="str">
        <f>IF(J$1=1,IF(data0!J512&gt;0,IF(data0!J512&lt;$B$1,data0!J512,""),""),"")</f>
        <v/>
      </c>
      <c r="K513" s="7" t="str">
        <f>IF(K$1=1,IF(data0!K512&gt;0,IF(data0!K512&lt;$B$1,data0!K512,""),""),"")</f>
        <v/>
      </c>
      <c r="L513" s="7" t="str">
        <f>IF(L$1=1,IF(data0!L512&gt;0,IF(data0!L512&lt;$B$1,data0!L512,""),""),"")</f>
        <v/>
      </c>
      <c r="M513" s="7" t="str">
        <f>IF(M$1=1,IF(data0!M512&gt;0,IF(data0!M512&lt;$B$1,data0!M512,""),""),"")</f>
        <v/>
      </c>
      <c r="N513" s="7" t="str">
        <f>IF(N$1=1,IF(data0!N512&gt;0,IF(data0!N512&lt;$B$1,data0!N512,""),""),"")</f>
        <v/>
      </c>
      <c r="O513" s="7" t="str">
        <f>IF(O$1=1,IF(data0!O512&gt;0,IF(data0!O512&lt;$B$1,data0!O512,""),""),"")</f>
        <v/>
      </c>
      <c r="P513" s="7" t="str">
        <f>IF(P$1=1,IF(data0!P512&gt;0,IF(data0!P512&lt;$B$1,data0!P512,""),""),"")</f>
        <v/>
      </c>
      <c r="Q513" s="7" t="str">
        <f>IF(Q$1=1,IF(data0!Q512&gt;0,IF(data0!Q512&lt;$B$1,data0!Q512,""),""),"")</f>
        <v/>
      </c>
      <c r="R513" s="7" t="str">
        <f>IF(R$1=1,IF(data0!R512&gt;0,IF(data0!R512&lt;$B$1,data0!R512,""),""),"")</f>
        <v/>
      </c>
      <c r="S513" s="7" t="str">
        <f>IF(S$1=1,IF(data0!S512&gt;0,IF(data0!S512&lt;$B$1,data0!S512,""),""),"")</f>
        <v/>
      </c>
      <c r="T513" s="7" t="str">
        <f>IF(T$1=1,IF(data0!T512&gt;0,IF(data0!T512&lt;$B$1,data0!T512,""),""),"")</f>
        <v/>
      </c>
      <c r="U513" s="7" t="str">
        <f>IF(U$1=1,IF(data0!U512&gt;0,IF(data0!U512&lt;$B$1,data0!U512,""),""),"")</f>
        <v/>
      </c>
      <c r="V513" s="7" t="str">
        <f>IF(V$1=1,IF(data0!V512&gt;0,IF(data0!V512&lt;$B$1,data0!V512,""),""),"")</f>
        <v/>
      </c>
      <c r="W513" s="7" t="str">
        <f>IF(W$1=1,IF(data0!W512&gt;0,IF(data0!W512&lt;$B$1,data0!W512,""),""),"")</f>
        <v/>
      </c>
      <c r="X513" s="7" t="str">
        <f>IF(X$1=1,IF(data0!X512&gt;0,IF(data0!X512&lt;$B$1,data0!X512,""),""),"")</f>
        <v/>
      </c>
      <c r="Y513" s="7" t="str">
        <f>IF(Y$1=1,IF(data0!Y512&gt;0,IF(data0!Y512&lt;$B$1,data0!Y512,""),""),"")</f>
        <v/>
      </c>
      <c r="Z513" s="7" t="str">
        <f>IF(Z$1=1,IF(data0!Z512&gt;0,IF(data0!Z512&lt;$B$1,data0!Z512,""),""),"")</f>
        <v/>
      </c>
      <c r="AA513" s="7" t="str">
        <f>IF(AA$1=1,IF(data0!AA512&gt;0,IF(data0!AA512&lt;$B$1,data0!AA512,""),""),"")</f>
        <v/>
      </c>
      <c r="AB513" s="7" t="str">
        <f>IF(AB$1=1,IF(data0!AB512&gt;0,IF(data0!AB512&lt;$B$1,data0!AB512,""),""),"")</f>
        <v/>
      </c>
      <c r="AC513" s="7" t="str">
        <f>IF(AC$1=1,IF(data0!AC512&gt;0,IF(data0!AC512&lt;$B$1,data0!AC512,""),""),"")</f>
        <v/>
      </c>
      <c r="AD513" s="7" t="str">
        <f>IF(AD$1=1,IF(data0!AD512&gt;0,IF(data0!AD512&lt;$B$1,data0!AD512,""),""),"")</f>
        <v/>
      </c>
      <c r="AE513" s="7" t="str">
        <f>IF(AE$1=1,IF(data0!AE512&gt;0,IF(data0!AE512&lt;$B$1,data0!AE512,""),""),"")</f>
        <v/>
      </c>
      <c r="AF513" s="7" t="str">
        <f>IF(AF$1=1,IF(data0!AF512&gt;0,IF(data0!AF512&lt;$B$1,data0!AF512,""),""),"")</f>
        <v/>
      </c>
      <c r="AG513" s="7" t="str">
        <f>IF(AG$1=1,IF(data0!AG512&gt;0,IF(data0!AG512&lt;$B$1,data0!AG512,""),""),"")</f>
        <v/>
      </c>
      <c r="AH513" s="7" t="str">
        <f>IF(AH$1=1,IF(data0!AH512&gt;0,IF(data0!AH512&lt;$B$1,data0!AH512,""),""),"")</f>
        <v/>
      </c>
      <c r="AI513" s="7" t="str">
        <f>IF(AI$1=1,IF(data0!AI512&gt;0,IF(data0!AI512&lt;$B$1,data0!AI512,""),""),"")</f>
        <v/>
      </c>
      <c r="AJ513" s="7" t="str">
        <f>IF(AJ$1=1,IF(data0!AJ512&gt;0,IF(data0!AJ512&lt;$B$1,data0!AJ512,""),""),"")</f>
        <v/>
      </c>
    </row>
    <row r="514" spans="1:36" hidden="1">
      <c r="A514" s="1">
        <f>data0!A513</f>
        <v>511</v>
      </c>
      <c r="B514" s="1">
        <f>data0!B513</f>
        <v>31</v>
      </c>
      <c r="C514" s="1">
        <f>data0!C513</f>
        <v>3</v>
      </c>
      <c r="D514" s="1">
        <f>data0!D513</f>
        <v>3</v>
      </c>
      <c r="E514" s="7" t="str">
        <f>IF(E$1=1,IF(data0!E513&gt;0,IF(data0!E513&lt;$B$1,data0!E513,""),""),"")</f>
        <v/>
      </c>
      <c r="F514" s="7" t="str">
        <f>IF(F$1=1,IF(data0!F513&gt;0,IF(data0!F513&lt;$B$1,data0!F513,""),""),"")</f>
        <v/>
      </c>
      <c r="G514" s="7" t="str">
        <f>IF(G$1=1,IF(data0!G513&gt;0,IF(data0!G513&lt;$B$1,data0!G513,""),""),"")</f>
        <v/>
      </c>
      <c r="H514" s="7" t="str">
        <f>IF(H$1=1,IF(data0!H513&gt;0,IF(data0!H513&lt;$B$1,data0!H513,""),""),"")</f>
        <v/>
      </c>
      <c r="I514" s="7" t="str">
        <f>IF(I$1=1,IF(data0!I513&gt;0,IF(data0!I513&lt;$B$1,data0!I513,""),""),"")</f>
        <v/>
      </c>
      <c r="J514" s="7" t="str">
        <f>IF(J$1=1,IF(data0!J513&gt;0,IF(data0!J513&lt;$B$1,data0!J513,""),""),"")</f>
        <v/>
      </c>
      <c r="K514" s="7" t="str">
        <f>IF(K$1=1,IF(data0!K513&gt;0,IF(data0!K513&lt;$B$1,data0!K513,""),""),"")</f>
        <v/>
      </c>
      <c r="L514" s="7" t="str">
        <f>IF(L$1=1,IF(data0!L513&gt;0,IF(data0!L513&lt;$B$1,data0!L513,""),""),"")</f>
        <v/>
      </c>
      <c r="M514" s="7" t="str">
        <f>IF(M$1=1,IF(data0!M513&gt;0,IF(data0!M513&lt;$B$1,data0!M513,""),""),"")</f>
        <v/>
      </c>
      <c r="N514" s="7" t="str">
        <f>IF(N$1=1,IF(data0!N513&gt;0,IF(data0!N513&lt;$B$1,data0!N513,""),""),"")</f>
        <v/>
      </c>
      <c r="O514" s="7" t="str">
        <f>IF(O$1=1,IF(data0!O513&gt;0,IF(data0!O513&lt;$B$1,data0!O513,""),""),"")</f>
        <v/>
      </c>
      <c r="P514" s="7" t="str">
        <f>IF(P$1=1,IF(data0!P513&gt;0,IF(data0!P513&lt;$B$1,data0!P513,""),""),"")</f>
        <v/>
      </c>
      <c r="Q514" s="7" t="str">
        <f>IF(Q$1=1,IF(data0!Q513&gt;0,IF(data0!Q513&lt;$B$1,data0!Q513,""),""),"")</f>
        <v/>
      </c>
      <c r="R514" s="7" t="str">
        <f>IF(R$1=1,IF(data0!R513&gt;0,IF(data0!R513&lt;$B$1,data0!R513,""),""),"")</f>
        <v/>
      </c>
      <c r="S514" s="7" t="str">
        <f>IF(S$1=1,IF(data0!S513&gt;0,IF(data0!S513&lt;$B$1,data0!S513,""),""),"")</f>
        <v/>
      </c>
      <c r="T514" s="7" t="str">
        <f>IF(T$1=1,IF(data0!T513&gt;0,IF(data0!T513&lt;$B$1,data0!T513,""),""),"")</f>
        <v/>
      </c>
      <c r="U514" s="7" t="str">
        <f>IF(U$1=1,IF(data0!U513&gt;0,IF(data0!U513&lt;$B$1,data0!U513,""),""),"")</f>
        <v/>
      </c>
      <c r="V514" s="7" t="str">
        <f>IF(V$1=1,IF(data0!V513&gt;0,IF(data0!V513&lt;$B$1,data0!V513,""),""),"")</f>
        <v/>
      </c>
      <c r="W514" s="7" t="str">
        <f>IF(W$1=1,IF(data0!W513&gt;0,IF(data0!W513&lt;$B$1,data0!W513,""),""),"")</f>
        <v/>
      </c>
      <c r="X514" s="7" t="str">
        <f>IF(X$1=1,IF(data0!X513&gt;0,IF(data0!X513&lt;$B$1,data0!X513,""),""),"")</f>
        <v/>
      </c>
      <c r="Y514" s="7" t="str">
        <f>IF(Y$1=1,IF(data0!Y513&gt;0,IF(data0!Y513&lt;$B$1,data0!Y513,""),""),"")</f>
        <v/>
      </c>
      <c r="Z514" s="7" t="str">
        <f>IF(Z$1=1,IF(data0!Z513&gt;0,IF(data0!Z513&lt;$B$1,data0!Z513,""),""),"")</f>
        <v/>
      </c>
      <c r="AA514" s="7" t="str">
        <f>IF(AA$1=1,IF(data0!AA513&gt;0,IF(data0!AA513&lt;$B$1,data0!AA513,""),""),"")</f>
        <v/>
      </c>
      <c r="AB514" s="7" t="str">
        <f>IF(AB$1=1,IF(data0!AB513&gt;0,IF(data0!AB513&lt;$B$1,data0!AB513,""),""),"")</f>
        <v/>
      </c>
      <c r="AC514" s="7" t="str">
        <f>IF(AC$1=1,IF(data0!AC513&gt;0,IF(data0!AC513&lt;$B$1,data0!AC513,""),""),"")</f>
        <v/>
      </c>
      <c r="AD514" s="7" t="str">
        <f>IF(AD$1=1,IF(data0!AD513&gt;0,IF(data0!AD513&lt;$B$1,data0!AD513,""),""),"")</f>
        <v/>
      </c>
      <c r="AE514" s="7" t="str">
        <f>IF(AE$1=1,IF(data0!AE513&gt;0,IF(data0!AE513&lt;$B$1,data0!AE513,""),""),"")</f>
        <v/>
      </c>
      <c r="AF514" s="7" t="str">
        <f>IF(AF$1=1,IF(data0!AF513&gt;0,IF(data0!AF513&lt;$B$1,data0!AF513,""),""),"")</f>
        <v/>
      </c>
      <c r="AG514" s="7" t="str">
        <f>IF(AG$1=1,IF(data0!AG513&gt;0,IF(data0!AG513&lt;$B$1,data0!AG513,""),""),"")</f>
        <v/>
      </c>
      <c r="AH514" s="7" t="str">
        <f>IF(AH$1=1,IF(data0!AH513&gt;0,IF(data0!AH513&lt;$B$1,data0!AH513,""),""),"")</f>
        <v/>
      </c>
      <c r="AI514" s="7" t="str">
        <f>IF(AI$1=1,IF(data0!AI513&gt;0,IF(data0!AI513&lt;$B$1,data0!AI513,""),""),"")</f>
        <v/>
      </c>
      <c r="AJ514" s="7" t="str">
        <f>IF(AJ$1=1,IF(data0!AJ513&gt;0,IF(data0!AJ513&lt;$B$1,data0!AJ513,""),""),"")</f>
        <v/>
      </c>
    </row>
    <row r="515" spans="1:36" hidden="1">
      <c r="A515" s="1">
        <f>data0!A514</f>
        <v>512</v>
      </c>
      <c r="B515" s="1">
        <f>data0!B514</f>
        <v>0</v>
      </c>
      <c r="C515" s="1">
        <f>data0!C514</f>
        <v>0</v>
      </c>
      <c r="D515" s="1">
        <f>data0!D514</f>
        <v>4</v>
      </c>
      <c r="E515" s="7" t="str">
        <f>IF(E$1=1,IF(data0!E514&gt;0,IF(data0!E514&lt;$B$1,data0!E514,""),""),"")</f>
        <v/>
      </c>
      <c r="F515" s="7" t="str">
        <f>IF(F$1=1,IF(data0!F514&gt;0,IF(data0!F514&lt;$B$1,data0!F514,""),""),"")</f>
        <v/>
      </c>
      <c r="G515" s="7" t="str">
        <f>IF(G$1=1,IF(data0!G514&gt;0,IF(data0!G514&lt;$B$1,data0!G514,""),""),"")</f>
        <v/>
      </c>
      <c r="H515" s="7" t="str">
        <f>IF(H$1=1,IF(data0!H514&gt;0,IF(data0!H514&lt;$B$1,data0!H514,""),""),"")</f>
        <v/>
      </c>
      <c r="I515" s="7" t="str">
        <f>IF(I$1=1,IF(data0!I514&gt;0,IF(data0!I514&lt;$B$1,data0!I514,""),""),"")</f>
        <v/>
      </c>
      <c r="J515" s="7" t="str">
        <f>IF(J$1=1,IF(data0!J514&gt;0,IF(data0!J514&lt;$B$1,data0!J514,""),""),"")</f>
        <v/>
      </c>
      <c r="K515" s="7" t="str">
        <f>IF(K$1=1,IF(data0!K514&gt;0,IF(data0!K514&lt;$B$1,data0!K514,""),""),"")</f>
        <v/>
      </c>
      <c r="L515" s="7" t="str">
        <f>IF(L$1=1,IF(data0!L514&gt;0,IF(data0!L514&lt;$B$1,data0!L514,""),""),"")</f>
        <v/>
      </c>
      <c r="M515" s="7" t="str">
        <f>IF(M$1=1,IF(data0!M514&gt;0,IF(data0!M514&lt;$B$1,data0!M514,""),""),"")</f>
        <v/>
      </c>
      <c r="N515" s="7" t="str">
        <f>IF(N$1=1,IF(data0!N514&gt;0,IF(data0!N514&lt;$B$1,data0!N514,""),""),"")</f>
        <v/>
      </c>
      <c r="O515" s="7" t="str">
        <f>IF(O$1=1,IF(data0!O514&gt;0,IF(data0!O514&lt;$B$1,data0!O514,""),""),"")</f>
        <v/>
      </c>
      <c r="P515" s="7" t="str">
        <f>IF(P$1=1,IF(data0!P514&gt;0,IF(data0!P514&lt;$B$1,data0!P514,""),""),"")</f>
        <v/>
      </c>
      <c r="Q515" s="7" t="str">
        <f>IF(Q$1=1,IF(data0!Q514&gt;0,IF(data0!Q514&lt;$B$1,data0!Q514,""),""),"")</f>
        <v/>
      </c>
      <c r="R515" s="7" t="str">
        <f>IF(R$1=1,IF(data0!R514&gt;0,IF(data0!R514&lt;$B$1,data0!R514,""),""),"")</f>
        <v/>
      </c>
      <c r="S515" s="7" t="str">
        <f>IF(S$1=1,IF(data0!S514&gt;0,IF(data0!S514&lt;$B$1,data0!S514,""),""),"")</f>
        <v/>
      </c>
      <c r="T515" s="7" t="str">
        <f>IF(T$1=1,IF(data0!T514&gt;0,IF(data0!T514&lt;$B$1,data0!T514,""),""),"")</f>
        <v/>
      </c>
      <c r="U515" s="7" t="str">
        <f>IF(U$1=1,IF(data0!U514&gt;0,IF(data0!U514&lt;$B$1,data0!U514,""),""),"")</f>
        <v/>
      </c>
      <c r="V515" s="7" t="str">
        <f>IF(V$1=1,IF(data0!V514&gt;0,IF(data0!V514&lt;$B$1,data0!V514,""),""),"")</f>
        <v/>
      </c>
      <c r="W515" s="7" t="str">
        <f>IF(W$1=1,IF(data0!W514&gt;0,IF(data0!W514&lt;$B$1,data0!W514,""),""),"")</f>
        <v/>
      </c>
      <c r="X515" s="7" t="str">
        <f>IF(X$1=1,IF(data0!X514&gt;0,IF(data0!X514&lt;$B$1,data0!X514,""),""),"")</f>
        <v/>
      </c>
      <c r="Y515" s="7" t="str">
        <f>IF(Y$1=1,IF(data0!Y514&gt;0,IF(data0!Y514&lt;$B$1,data0!Y514,""),""),"")</f>
        <v/>
      </c>
      <c r="Z515" s="7" t="str">
        <f>IF(Z$1=1,IF(data0!Z514&gt;0,IF(data0!Z514&lt;$B$1,data0!Z514,""),""),"")</f>
        <v/>
      </c>
      <c r="AA515" s="7" t="str">
        <f>IF(AA$1=1,IF(data0!AA514&gt;0,IF(data0!AA514&lt;$B$1,data0!AA514,""),""),"")</f>
        <v/>
      </c>
      <c r="AB515" s="7" t="str">
        <f>IF(AB$1=1,IF(data0!AB514&gt;0,IF(data0!AB514&lt;$B$1,data0!AB514,""),""),"")</f>
        <v/>
      </c>
      <c r="AC515" s="7" t="str">
        <f>IF(AC$1=1,IF(data0!AC514&gt;0,IF(data0!AC514&lt;$B$1,data0!AC514,""),""),"")</f>
        <v/>
      </c>
      <c r="AD515" s="7" t="str">
        <f>IF(AD$1=1,IF(data0!AD514&gt;0,IF(data0!AD514&lt;$B$1,data0!AD514,""),""),"")</f>
        <v/>
      </c>
      <c r="AE515" s="7" t="str">
        <f>IF(AE$1=1,IF(data0!AE514&gt;0,IF(data0!AE514&lt;$B$1,data0!AE514,""),""),"")</f>
        <v/>
      </c>
      <c r="AF515" s="7" t="str">
        <f>IF(AF$1=1,IF(data0!AF514&gt;0,IF(data0!AF514&lt;$B$1,data0!AF514,""),""),"")</f>
        <v/>
      </c>
      <c r="AG515" s="7" t="str">
        <f>IF(AG$1=1,IF(data0!AG514&gt;0,IF(data0!AG514&lt;$B$1,data0!AG514,""),""),"")</f>
        <v/>
      </c>
      <c r="AH515" s="7" t="str">
        <f>IF(AH$1=1,IF(data0!AH514&gt;0,IF(data0!AH514&lt;$B$1,data0!AH514,""),""),"")</f>
        <v/>
      </c>
      <c r="AI515" s="7" t="str">
        <f>IF(AI$1=1,IF(data0!AI514&gt;0,IF(data0!AI514&lt;$B$1,data0!AI514,""),""),"")</f>
        <v/>
      </c>
      <c r="AJ515" s="7" t="str">
        <f>IF(AJ$1=1,IF(data0!AJ514&gt;0,IF(data0!AJ514&lt;$B$1,data0!AJ514,""),""),"")</f>
        <v/>
      </c>
    </row>
    <row r="516" spans="1:36" hidden="1">
      <c r="A516" s="1">
        <f>data0!A515</f>
        <v>513</v>
      </c>
      <c r="B516" s="1">
        <f>data0!B515</f>
        <v>1</v>
      </c>
      <c r="C516" s="1">
        <f>data0!C515</f>
        <v>0</v>
      </c>
      <c r="D516" s="1">
        <f>data0!D515</f>
        <v>4</v>
      </c>
      <c r="E516" s="7" t="str">
        <f>IF(E$1=1,IF(data0!E515&gt;0,IF(data0!E515&lt;$B$1,data0!E515,""),""),"")</f>
        <v/>
      </c>
      <c r="F516" s="7" t="str">
        <f>IF(F$1=1,IF(data0!F515&gt;0,IF(data0!F515&lt;$B$1,data0!F515,""),""),"")</f>
        <v/>
      </c>
      <c r="G516" s="7" t="str">
        <f>IF(G$1=1,IF(data0!G515&gt;0,IF(data0!G515&lt;$B$1,data0!G515,""),""),"")</f>
        <v/>
      </c>
      <c r="H516" s="7" t="str">
        <f>IF(H$1=1,IF(data0!H515&gt;0,IF(data0!H515&lt;$B$1,data0!H515,""),""),"")</f>
        <v/>
      </c>
      <c r="I516" s="7" t="str">
        <f>IF(I$1=1,IF(data0!I515&gt;0,IF(data0!I515&lt;$B$1,data0!I515,""),""),"")</f>
        <v/>
      </c>
      <c r="J516" s="7" t="str">
        <f>IF(J$1=1,IF(data0!J515&gt;0,IF(data0!J515&lt;$B$1,data0!J515,""),""),"")</f>
        <v/>
      </c>
      <c r="K516" s="7" t="str">
        <f>IF(K$1=1,IF(data0!K515&gt;0,IF(data0!K515&lt;$B$1,data0!K515,""),""),"")</f>
        <v/>
      </c>
      <c r="L516" s="7" t="str">
        <f>IF(L$1=1,IF(data0!L515&gt;0,IF(data0!L515&lt;$B$1,data0!L515,""),""),"")</f>
        <v/>
      </c>
      <c r="M516" s="7" t="str">
        <f>IF(M$1=1,IF(data0!M515&gt;0,IF(data0!M515&lt;$B$1,data0!M515,""),""),"")</f>
        <v/>
      </c>
      <c r="N516" s="7" t="str">
        <f>IF(N$1=1,IF(data0!N515&gt;0,IF(data0!N515&lt;$B$1,data0!N515,""),""),"")</f>
        <v/>
      </c>
      <c r="O516" s="7" t="str">
        <f>IF(O$1=1,IF(data0!O515&gt;0,IF(data0!O515&lt;$B$1,data0!O515,""),""),"")</f>
        <v/>
      </c>
      <c r="P516" s="7" t="str">
        <f>IF(P$1=1,IF(data0!P515&gt;0,IF(data0!P515&lt;$B$1,data0!P515,""),""),"")</f>
        <v/>
      </c>
      <c r="Q516" s="7" t="str">
        <f>IF(Q$1=1,IF(data0!Q515&gt;0,IF(data0!Q515&lt;$B$1,data0!Q515,""),""),"")</f>
        <v/>
      </c>
      <c r="R516" s="7" t="str">
        <f>IF(R$1=1,IF(data0!R515&gt;0,IF(data0!R515&lt;$B$1,data0!R515,""),""),"")</f>
        <v/>
      </c>
      <c r="S516" s="7" t="str">
        <f>IF(S$1=1,IF(data0!S515&gt;0,IF(data0!S515&lt;$B$1,data0!S515,""),""),"")</f>
        <v/>
      </c>
      <c r="T516" s="7" t="str">
        <f>IF(T$1=1,IF(data0!T515&gt;0,IF(data0!T515&lt;$B$1,data0!T515,""),""),"")</f>
        <v/>
      </c>
      <c r="U516" s="7" t="str">
        <f>IF(U$1=1,IF(data0!U515&gt;0,IF(data0!U515&lt;$B$1,data0!U515,""),""),"")</f>
        <v/>
      </c>
      <c r="V516" s="7" t="str">
        <f>IF(V$1=1,IF(data0!V515&gt;0,IF(data0!V515&lt;$B$1,data0!V515,""),""),"")</f>
        <v/>
      </c>
      <c r="W516" s="7" t="str">
        <f>IF(W$1=1,IF(data0!W515&gt;0,IF(data0!W515&lt;$B$1,data0!W515,""),""),"")</f>
        <v/>
      </c>
      <c r="X516" s="7" t="str">
        <f>IF(X$1=1,IF(data0!X515&gt;0,IF(data0!X515&lt;$B$1,data0!X515,""),""),"")</f>
        <v/>
      </c>
      <c r="Y516" s="7" t="str">
        <f>IF(Y$1=1,IF(data0!Y515&gt;0,IF(data0!Y515&lt;$B$1,data0!Y515,""),""),"")</f>
        <v/>
      </c>
      <c r="Z516" s="7" t="str">
        <f>IF(Z$1=1,IF(data0!Z515&gt;0,IF(data0!Z515&lt;$B$1,data0!Z515,""),""),"")</f>
        <v/>
      </c>
      <c r="AA516" s="7" t="str">
        <f>IF(AA$1=1,IF(data0!AA515&gt;0,IF(data0!AA515&lt;$B$1,data0!AA515,""),""),"")</f>
        <v/>
      </c>
      <c r="AB516" s="7" t="str">
        <f>IF(AB$1=1,IF(data0!AB515&gt;0,IF(data0!AB515&lt;$B$1,data0!AB515,""),""),"")</f>
        <v/>
      </c>
      <c r="AC516" s="7" t="str">
        <f>IF(AC$1=1,IF(data0!AC515&gt;0,IF(data0!AC515&lt;$B$1,data0!AC515,""),""),"")</f>
        <v/>
      </c>
      <c r="AD516" s="7" t="str">
        <f>IF(AD$1=1,IF(data0!AD515&gt;0,IF(data0!AD515&lt;$B$1,data0!AD515,""),""),"")</f>
        <v/>
      </c>
      <c r="AE516" s="7" t="str">
        <f>IF(AE$1=1,IF(data0!AE515&gt;0,IF(data0!AE515&lt;$B$1,data0!AE515,""),""),"")</f>
        <v/>
      </c>
      <c r="AF516" s="7" t="str">
        <f>IF(AF$1=1,IF(data0!AF515&gt;0,IF(data0!AF515&lt;$B$1,data0!AF515,""),""),"")</f>
        <v/>
      </c>
      <c r="AG516" s="7" t="str">
        <f>IF(AG$1=1,IF(data0!AG515&gt;0,IF(data0!AG515&lt;$B$1,data0!AG515,""),""),"")</f>
        <v/>
      </c>
      <c r="AH516" s="7" t="str">
        <f>IF(AH$1=1,IF(data0!AH515&gt;0,IF(data0!AH515&lt;$B$1,data0!AH515,""),""),"")</f>
        <v/>
      </c>
      <c r="AI516" s="7" t="str">
        <f>IF(AI$1=1,IF(data0!AI515&gt;0,IF(data0!AI515&lt;$B$1,data0!AI515,""),""),"")</f>
        <v/>
      </c>
      <c r="AJ516" s="7" t="str">
        <f>IF(AJ$1=1,IF(data0!AJ515&gt;0,IF(data0!AJ515&lt;$B$1,data0!AJ515,""),""),"")</f>
        <v/>
      </c>
    </row>
    <row r="517" spans="1:36" hidden="1">
      <c r="A517" s="1">
        <f>data0!A516</f>
        <v>514</v>
      </c>
      <c r="B517" s="1">
        <f>data0!B516</f>
        <v>2</v>
      </c>
      <c r="C517" s="1">
        <f>data0!C516</f>
        <v>0</v>
      </c>
      <c r="D517" s="1">
        <f>data0!D516</f>
        <v>4</v>
      </c>
      <c r="E517" s="7" t="str">
        <f>IF(E$1=1,IF(data0!E516&gt;0,IF(data0!E516&lt;$B$1,data0!E516,""),""),"")</f>
        <v/>
      </c>
      <c r="F517" s="7" t="str">
        <f>IF(F$1=1,IF(data0!F516&gt;0,IF(data0!F516&lt;$B$1,data0!F516,""),""),"")</f>
        <v/>
      </c>
      <c r="G517" s="7" t="str">
        <f>IF(G$1=1,IF(data0!G516&gt;0,IF(data0!G516&lt;$B$1,data0!G516,""),""),"")</f>
        <v/>
      </c>
      <c r="H517" s="7" t="str">
        <f>IF(H$1=1,IF(data0!H516&gt;0,IF(data0!H516&lt;$B$1,data0!H516,""),""),"")</f>
        <v/>
      </c>
      <c r="I517" s="7" t="str">
        <f>IF(I$1=1,IF(data0!I516&gt;0,IF(data0!I516&lt;$B$1,data0!I516,""),""),"")</f>
        <v/>
      </c>
      <c r="J517" s="7" t="str">
        <f>IF(J$1=1,IF(data0!J516&gt;0,IF(data0!J516&lt;$B$1,data0!J516,""),""),"")</f>
        <v/>
      </c>
      <c r="K517" s="7" t="str">
        <f>IF(K$1=1,IF(data0!K516&gt;0,IF(data0!K516&lt;$B$1,data0!K516,""),""),"")</f>
        <v/>
      </c>
      <c r="L517" s="7" t="str">
        <f>IF(L$1=1,IF(data0!L516&gt;0,IF(data0!L516&lt;$B$1,data0!L516,""),""),"")</f>
        <v/>
      </c>
      <c r="M517" s="7" t="str">
        <f>IF(M$1=1,IF(data0!M516&gt;0,IF(data0!M516&lt;$B$1,data0!M516,""),""),"")</f>
        <v/>
      </c>
      <c r="N517" s="7" t="str">
        <f>IF(N$1=1,IF(data0!N516&gt;0,IF(data0!N516&lt;$B$1,data0!N516,""),""),"")</f>
        <v/>
      </c>
      <c r="O517" s="7" t="str">
        <f>IF(O$1=1,IF(data0!O516&gt;0,IF(data0!O516&lt;$B$1,data0!O516,""),""),"")</f>
        <v/>
      </c>
      <c r="P517" s="7" t="str">
        <f>IF(P$1=1,IF(data0!P516&gt;0,IF(data0!P516&lt;$B$1,data0!P516,""),""),"")</f>
        <v/>
      </c>
      <c r="Q517" s="7" t="str">
        <f>IF(Q$1=1,IF(data0!Q516&gt;0,IF(data0!Q516&lt;$B$1,data0!Q516,""),""),"")</f>
        <v/>
      </c>
      <c r="R517" s="7" t="str">
        <f>IF(R$1=1,IF(data0!R516&gt;0,IF(data0!R516&lt;$B$1,data0!R516,""),""),"")</f>
        <v/>
      </c>
      <c r="S517" s="7" t="str">
        <f>IF(S$1=1,IF(data0!S516&gt;0,IF(data0!S516&lt;$B$1,data0!S516,""),""),"")</f>
        <v/>
      </c>
      <c r="T517" s="7" t="str">
        <f>IF(T$1=1,IF(data0!T516&gt;0,IF(data0!T516&lt;$B$1,data0!T516,""),""),"")</f>
        <v/>
      </c>
      <c r="U517" s="7" t="str">
        <f>IF(U$1=1,IF(data0!U516&gt;0,IF(data0!U516&lt;$B$1,data0!U516,""),""),"")</f>
        <v/>
      </c>
      <c r="V517" s="7" t="str">
        <f>IF(V$1=1,IF(data0!V516&gt;0,IF(data0!V516&lt;$B$1,data0!V516,""),""),"")</f>
        <v/>
      </c>
      <c r="W517" s="7" t="str">
        <f>IF(W$1=1,IF(data0!W516&gt;0,IF(data0!W516&lt;$B$1,data0!W516,""),""),"")</f>
        <v/>
      </c>
      <c r="X517" s="7" t="str">
        <f>IF(X$1=1,IF(data0!X516&gt;0,IF(data0!X516&lt;$B$1,data0!X516,""),""),"")</f>
        <v/>
      </c>
      <c r="Y517" s="7" t="str">
        <f>IF(Y$1=1,IF(data0!Y516&gt;0,IF(data0!Y516&lt;$B$1,data0!Y516,""),""),"")</f>
        <v/>
      </c>
      <c r="Z517" s="7" t="str">
        <f>IF(Z$1=1,IF(data0!Z516&gt;0,IF(data0!Z516&lt;$B$1,data0!Z516,""),""),"")</f>
        <v/>
      </c>
      <c r="AA517" s="7" t="str">
        <f>IF(AA$1=1,IF(data0!AA516&gt;0,IF(data0!AA516&lt;$B$1,data0!AA516,""),""),"")</f>
        <v/>
      </c>
      <c r="AB517" s="7" t="str">
        <f>IF(AB$1=1,IF(data0!AB516&gt;0,IF(data0!AB516&lt;$B$1,data0!AB516,""),""),"")</f>
        <v/>
      </c>
      <c r="AC517" s="7" t="str">
        <f>IF(AC$1=1,IF(data0!AC516&gt;0,IF(data0!AC516&lt;$B$1,data0!AC516,""),""),"")</f>
        <v/>
      </c>
      <c r="AD517" s="7" t="str">
        <f>IF(AD$1=1,IF(data0!AD516&gt;0,IF(data0!AD516&lt;$B$1,data0!AD516,""),""),"")</f>
        <v/>
      </c>
      <c r="AE517" s="7" t="str">
        <f>IF(AE$1=1,IF(data0!AE516&gt;0,IF(data0!AE516&lt;$B$1,data0!AE516,""),""),"")</f>
        <v/>
      </c>
      <c r="AF517" s="7" t="str">
        <f>IF(AF$1=1,IF(data0!AF516&gt;0,IF(data0!AF516&lt;$B$1,data0!AF516,""),""),"")</f>
        <v/>
      </c>
      <c r="AG517" s="7" t="str">
        <f>IF(AG$1=1,IF(data0!AG516&gt;0,IF(data0!AG516&lt;$B$1,data0!AG516,""),""),"")</f>
        <v/>
      </c>
      <c r="AH517" s="7" t="str">
        <f>IF(AH$1=1,IF(data0!AH516&gt;0,IF(data0!AH516&lt;$B$1,data0!AH516,""),""),"")</f>
        <v/>
      </c>
      <c r="AI517" s="7" t="str">
        <f>IF(AI$1=1,IF(data0!AI516&gt;0,IF(data0!AI516&lt;$B$1,data0!AI516,""),""),"")</f>
        <v/>
      </c>
      <c r="AJ517" s="7" t="str">
        <f>IF(AJ$1=1,IF(data0!AJ516&gt;0,IF(data0!AJ516&lt;$B$1,data0!AJ516,""),""),"")</f>
        <v/>
      </c>
    </row>
    <row r="518" spans="1:36" hidden="1">
      <c r="A518" s="1">
        <f>data0!A517</f>
        <v>515</v>
      </c>
      <c r="B518" s="1">
        <f>data0!B517</f>
        <v>3</v>
      </c>
      <c r="C518" s="1">
        <f>data0!C517</f>
        <v>0</v>
      </c>
      <c r="D518" s="1">
        <f>data0!D517</f>
        <v>4</v>
      </c>
      <c r="E518" s="7" t="str">
        <f>IF(E$1=1,IF(data0!E517&gt;0,IF(data0!E517&lt;$B$1,data0!E517,""),""),"")</f>
        <v/>
      </c>
      <c r="F518" s="7" t="str">
        <f>IF(F$1=1,IF(data0!F517&gt;0,IF(data0!F517&lt;$B$1,data0!F517,""),""),"")</f>
        <v/>
      </c>
      <c r="G518" s="7" t="str">
        <f>IF(G$1=1,IF(data0!G517&gt;0,IF(data0!G517&lt;$B$1,data0!G517,""),""),"")</f>
        <v/>
      </c>
      <c r="H518" s="7" t="str">
        <f>IF(H$1=1,IF(data0!H517&gt;0,IF(data0!H517&lt;$B$1,data0!H517,""),""),"")</f>
        <v/>
      </c>
      <c r="I518" s="7" t="str">
        <f>IF(I$1=1,IF(data0!I517&gt;0,IF(data0!I517&lt;$B$1,data0!I517,""),""),"")</f>
        <v/>
      </c>
      <c r="J518" s="7" t="str">
        <f>IF(J$1=1,IF(data0!J517&gt;0,IF(data0!J517&lt;$B$1,data0!J517,""),""),"")</f>
        <v/>
      </c>
      <c r="K518" s="7" t="str">
        <f>IF(K$1=1,IF(data0!K517&gt;0,IF(data0!K517&lt;$B$1,data0!K517,""),""),"")</f>
        <v/>
      </c>
      <c r="L518" s="7" t="str">
        <f>IF(L$1=1,IF(data0!L517&gt;0,IF(data0!L517&lt;$B$1,data0!L517,""),""),"")</f>
        <v/>
      </c>
      <c r="M518" s="7" t="str">
        <f>IF(M$1=1,IF(data0!M517&gt;0,IF(data0!M517&lt;$B$1,data0!M517,""),""),"")</f>
        <v/>
      </c>
      <c r="N518" s="7" t="str">
        <f>IF(N$1=1,IF(data0!N517&gt;0,IF(data0!N517&lt;$B$1,data0!N517,""),""),"")</f>
        <v/>
      </c>
      <c r="O518" s="7" t="str">
        <f>IF(O$1=1,IF(data0!O517&gt;0,IF(data0!O517&lt;$B$1,data0!O517,""),""),"")</f>
        <v/>
      </c>
      <c r="P518" s="7" t="str">
        <f>IF(P$1=1,IF(data0!P517&gt;0,IF(data0!P517&lt;$B$1,data0!P517,""),""),"")</f>
        <v/>
      </c>
      <c r="Q518" s="7" t="str">
        <f>IF(Q$1=1,IF(data0!Q517&gt;0,IF(data0!Q517&lt;$B$1,data0!Q517,""),""),"")</f>
        <v/>
      </c>
      <c r="R518" s="7" t="str">
        <f>IF(R$1=1,IF(data0!R517&gt;0,IF(data0!R517&lt;$B$1,data0!R517,""),""),"")</f>
        <v/>
      </c>
      <c r="S518" s="7" t="str">
        <f>IF(S$1=1,IF(data0!S517&gt;0,IF(data0!S517&lt;$B$1,data0!S517,""),""),"")</f>
        <v/>
      </c>
      <c r="T518" s="7" t="str">
        <f>IF(T$1=1,IF(data0!T517&gt;0,IF(data0!T517&lt;$B$1,data0!T517,""),""),"")</f>
        <v/>
      </c>
      <c r="U518" s="7" t="str">
        <f>IF(U$1=1,IF(data0!U517&gt;0,IF(data0!U517&lt;$B$1,data0!U517,""),""),"")</f>
        <v/>
      </c>
      <c r="V518" s="7" t="str">
        <f>IF(V$1=1,IF(data0!V517&gt;0,IF(data0!V517&lt;$B$1,data0!V517,""),""),"")</f>
        <v/>
      </c>
      <c r="W518" s="7" t="str">
        <f>IF(W$1=1,IF(data0!W517&gt;0,IF(data0!W517&lt;$B$1,data0!W517,""),""),"")</f>
        <v/>
      </c>
      <c r="X518" s="7" t="str">
        <f>IF(X$1=1,IF(data0!X517&gt;0,IF(data0!X517&lt;$B$1,data0!X517,""),""),"")</f>
        <v/>
      </c>
      <c r="Y518" s="7" t="str">
        <f>IF(Y$1=1,IF(data0!Y517&gt;0,IF(data0!Y517&lt;$B$1,data0!Y517,""),""),"")</f>
        <v/>
      </c>
      <c r="Z518" s="7" t="str">
        <f>IF(Z$1=1,IF(data0!Z517&gt;0,IF(data0!Z517&lt;$B$1,data0!Z517,""),""),"")</f>
        <v/>
      </c>
      <c r="AA518" s="7" t="str">
        <f>IF(AA$1=1,IF(data0!AA517&gt;0,IF(data0!AA517&lt;$B$1,data0!AA517,""),""),"")</f>
        <v/>
      </c>
      <c r="AB518" s="7" t="str">
        <f>IF(AB$1=1,IF(data0!AB517&gt;0,IF(data0!AB517&lt;$B$1,data0!AB517,""),""),"")</f>
        <v/>
      </c>
      <c r="AC518" s="7" t="str">
        <f>IF(AC$1=1,IF(data0!AC517&gt;0,IF(data0!AC517&lt;$B$1,data0!AC517,""),""),"")</f>
        <v/>
      </c>
      <c r="AD518" s="7" t="str">
        <f>IF(AD$1=1,IF(data0!AD517&gt;0,IF(data0!AD517&lt;$B$1,data0!AD517,""),""),"")</f>
        <v/>
      </c>
      <c r="AE518" s="7" t="str">
        <f>IF(AE$1=1,IF(data0!AE517&gt;0,IF(data0!AE517&lt;$B$1,data0!AE517,""),""),"")</f>
        <v/>
      </c>
      <c r="AF518" s="7" t="str">
        <f>IF(AF$1=1,IF(data0!AF517&gt;0,IF(data0!AF517&lt;$B$1,data0!AF517,""),""),"")</f>
        <v/>
      </c>
      <c r="AG518" s="7" t="str">
        <f>IF(AG$1=1,IF(data0!AG517&gt;0,IF(data0!AG517&lt;$B$1,data0!AG517,""),""),"")</f>
        <v/>
      </c>
      <c r="AH518" s="7" t="str">
        <f>IF(AH$1=1,IF(data0!AH517&gt;0,IF(data0!AH517&lt;$B$1,data0!AH517,""),""),"")</f>
        <v/>
      </c>
      <c r="AI518" s="7" t="str">
        <f>IF(AI$1=1,IF(data0!AI517&gt;0,IF(data0!AI517&lt;$B$1,data0!AI517,""),""),"")</f>
        <v/>
      </c>
      <c r="AJ518" s="7" t="str">
        <f>IF(AJ$1=1,IF(data0!AJ517&gt;0,IF(data0!AJ517&lt;$B$1,data0!AJ517,""),""),"")</f>
        <v/>
      </c>
    </row>
    <row r="519" spans="1:36" hidden="1">
      <c r="A519" s="1">
        <f>data0!A518</f>
        <v>516</v>
      </c>
      <c r="B519" s="1">
        <f>data0!B518</f>
        <v>4</v>
      </c>
      <c r="C519" s="1">
        <f>data0!C518</f>
        <v>0</v>
      </c>
      <c r="D519" s="1">
        <f>data0!D518</f>
        <v>4</v>
      </c>
      <c r="E519" s="7" t="str">
        <f>IF(E$1=1,IF(data0!E518&gt;0,IF(data0!E518&lt;$B$1,data0!E518,""),""),"")</f>
        <v/>
      </c>
      <c r="F519" s="7" t="str">
        <f>IF(F$1=1,IF(data0!F518&gt;0,IF(data0!F518&lt;$B$1,data0!F518,""),""),"")</f>
        <v/>
      </c>
      <c r="G519" s="7" t="str">
        <f>IF(G$1=1,IF(data0!G518&gt;0,IF(data0!G518&lt;$B$1,data0!G518,""),""),"")</f>
        <v/>
      </c>
      <c r="H519" s="7" t="str">
        <f>IF(H$1=1,IF(data0!H518&gt;0,IF(data0!H518&lt;$B$1,data0!H518,""),""),"")</f>
        <v/>
      </c>
      <c r="I519" s="7" t="str">
        <f>IF(I$1=1,IF(data0!I518&gt;0,IF(data0!I518&lt;$B$1,data0!I518,""),""),"")</f>
        <v/>
      </c>
      <c r="J519" s="7" t="str">
        <f>IF(J$1=1,IF(data0!J518&gt;0,IF(data0!J518&lt;$B$1,data0!J518,""),""),"")</f>
        <v/>
      </c>
      <c r="K519" s="7" t="str">
        <f>IF(K$1=1,IF(data0!K518&gt;0,IF(data0!K518&lt;$B$1,data0!K518,""),""),"")</f>
        <v/>
      </c>
      <c r="L519" s="7" t="str">
        <f>IF(L$1=1,IF(data0!L518&gt;0,IF(data0!L518&lt;$B$1,data0!L518,""),""),"")</f>
        <v/>
      </c>
      <c r="M519" s="7" t="str">
        <f>IF(M$1=1,IF(data0!M518&gt;0,IF(data0!M518&lt;$B$1,data0!M518,""),""),"")</f>
        <v/>
      </c>
      <c r="N519" s="7" t="str">
        <f>IF(N$1=1,IF(data0!N518&gt;0,IF(data0!N518&lt;$B$1,data0!N518,""),""),"")</f>
        <v/>
      </c>
      <c r="O519" s="7" t="str">
        <f>IF(O$1=1,IF(data0!O518&gt;0,IF(data0!O518&lt;$B$1,data0!O518,""),""),"")</f>
        <v/>
      </c>
      <c r="P519" s="7" t="str">
        <f>IF(P$1=1,IF(data0!P518&gt;0,IF(data0!P518&lt;$B$1,data0!P518,""),""),"")</f>
        <v/>
      </c>
      <c r="Q519" s="7" t="str">
        <f>IF(Q$1=1,IF(data0!Q518&gt;0,IF(data0!Q518&lt;$B$1,data0!Q518,""),""),"")</f>
        <v/>
      </c>
      <c r="R519" s="7" t="str">
        <f>IF(R$1=1,IF(data0!R518&gt;0,IF(data0!R518&lt;$B$1,data0!R518,""),""),"")</f>
        <v/>
      </c>
      <c r="S519" s="7" t="str">
        <f>IF(S$1=1,IF(data0!S518&gt;0,IF(data0!S518&lt;$B$1,data0!S518,""),""),"")</f>
        <v/>
      </c>
      <c r="T519" s="7" t="str">
        <f>IF(T$1=1,IF(data0!T518&gt;0,IF(data0!T518&lt;$B$1,data0!T518,""),""),"")</f>
        <v/>
      </c>
      <c r="U519" s="7" t="str">
        <f>IF(U$1=1,IF(data0!U518&gt;0,IF(data0!U518&lt;$B$1,data0!U518,""),""),"")</f>
        <v/>
      </c>
      <c r="V519" s="7" t="str">
        <f>IF(V$1=1,IF(data0!V518&gt;0,IF(data0!V518&lt;$B$1,data0!V518,""),""),"")</f>
        <v/>
      </c>
      <c r="W519" s="7" t="str">
        <f>IF(W$1=1,IF(data0!W518&gt;0,IF(data0!W518&lt;$B$1,data0!W518,""),""),"")</f>
        <v/>
      </c>
      <c r="X519" s="7" t="str">
        <f>IF(X$1=1,IF(data0!X518&gt;0,IF(data0!X518&lt;$B$1,data0!X518,""),""),"")</f>
        <v/>
      </c>
      <c r="Y519" s="7" t="str">
        <f>IF(Y$1=1,IF(data0!Y518&gt;0,IF(data0!Y518&lt;$B$1,data0!Y518,""),""),"")</f>
        <v/>
      </c>
      <c r="Z519" s="7" t="str">
        <f>IF(Z$1=1,IF(data0!Z518&gt;0,IF(data0!Z518&lt;$B$1,data0!Z518,""),""),"")</f>
        <v/>
      </c>
      <c r="AA519" s="7" t="str">
        <f>IF(AA$1=1,IF(data0!AA518&gt;0,IF(data0!AA518&lt;$B$1,data0!AA518,""),""),"")</f>
        <v/>
      </c>
      <c r="AB519" s="7" t="str">
        <f>IF(AB$1=1,IF(data0!AB518&gt;0,IF(data0!AB518&lt;$B$1,data0!AB518,""),""),"")</f>
        <v/>
      </c>
      <c r="AC519" s="7" t="str">
        <f>IF(AC$1=1,IF(data0!AC518&gt;0,IF(data0!AC518&lt;$B$1,data0!AC518,""),""),"")</f>
        <v/>
      </c>
      <c r="AD519" s="7" t="str">
        <f>IF(AD$1=1,IF(data0!AD518&gt;0,IF(data0!AD518&lt;$B$1,data0!AD518,""),""),"")</f>
        <v/>
      </c>
      <c r="AE519" s="7" t="str">
        <f>IF(AE$1=1,IF(data0!AE518&gt;0,IF(data0!AE518&lt;$B$1,data0!AE518,""),""),"")</f>
        <v/>
      </c>
      <c r="AF519" s="7" t="str">
        <f>IF(AF$1=1,IF(data0!AF518&gt;0,IF(data0!AF518&lt;$B$1,data0!AF518,""),""),"")</f>
        <v/>
      </c>
      <c r="AG519" s="7" t="str">
        <f>IF(AG$1=1,IF(data0!AG518&gt;0,IF(data0!AG518&lt;$B$1,data0!AG518,""),""),"")</f>
        <v/>
      </c>
      <c r="AH519" s="7" t="str">
        <f>IF(AH$1=1,IF(data0!AH518&gt;0,IF(data0!AH518&lt;$B$1,data0!AH518,""),""),"")</f>
        <v/>
      </c>
      <c r="AI519" s="7" t="str">
        <f>IF(AI$1=1,IF(data0!AI518&gt;0,IF(data0!AI518&lt;$B$1,data0!AI518,""),""),"")</f>
        <v/>
      </c>
      <c r="AJ519" s="7" t="str">
        <f>IF(AJ$1=1,IF(data0!AJ518&gt;0,IF(data0!AJ518&lt;$B$1,data0!AJ518,""),""),"")</f>
        <v/>
      </c>
    </row>
    <row r="520" spans="1:36" hidden="1">
      <c r="A520" s="1">
        <f>data0!A519</f>
        <v>517</v>
      </c>
      <c r="B520" s="1">
        <f>data0!B519</f>
        <v>5</v>
      </c>
      <c r="C520" s="1">
        <f>data0!C519</f>
        <v>0</v>
      </c>
      <c r="D520" s="1">
        <f>data0!D519</f>
        <v>4</v>
      </c>
      <c r="E520" s="7" t="str">
        <f>IF(E$1=1,IF(data0!E519&gt;0,IF(data0!E519&lt;$B$1,data0!E519,""),""),"")</f>
        <v/>
      </c>
      <c r="F520" s="7" t="str">
        <f>IF(F$1=1,IF(data0!F519&gt;0,IF(data0!F519&lt;$B$1,data0!F519,""),""),"")</f>
        <v/>
      </c>
      <c r="G520" s="7" t="str">
        <f>IF(G$1=1,IF(data0!G519&gt;0,IF(data0!G519&lt;$B$1,data0!G519,""),""),"")</f>
        <v/>
      </c>
      <c r="H520" s="7" t="str">
        <f>IF(H$1=1,IF(data0!H519&gt;0,IF(data0!H519&lt;$B$1,data0!H519,""),""),"")</f>
        <v/>
      </c>
      <c r="I520" s="7" t="str">
        <f>IF(I$1=1,IF(data0!I519&gt;0,IF(data0!I519&lt;$B$1,data0!I519,""),""),"")</f>
        <v/>
      </c>
      <c r="J520" s="7" t="str">
        <f>IF(J$1=1,IF(data0!J519&gt;0,IF(data0!J519&lt;$B$1,data0!J519,""),""),"")</f>
        <v/>
      </c>
      <c r="K520" s="7" t="str">
        <f>IF(K$1=1,IF(data0!K519&gt;0,IF(data0!K519&lt;$B$1,data0!K519,""),""),"")</f>
        <v/>
      </c>
      <c r="L520" s="7" t="str">
        <f>IF(L$1=1,IF(data0!L519&gt;0,IF(data0!L519&lt;$B$1,data0!L519,""),""),"")</f>
        <v/>
      </c>
      <c r="M520" s="7" t="str">
        <f>IF(M$1=1,IF(data0!M519&gt;0,IF(data0!M519&lt;$B$1,data0!M519,""),""),"")</f>
        <v/>
      </c>
      <c r="N520" s="7" t="str">
        <f>IF(N$1=1,IF(data0!N519&gt;0,IF(data0!N519&lt;$B$1,data0!N519,""),""),"")</f>
        <v/>
      </c>
      <c r="O520" s="7" t="str">
        <f>IF(O$1=1,IF(data0!O519&gt;0,IF(data0!O519&lt;$B$1,data0!O519,""),""),"")</f>
        <v/>
      </c>
      <c r="P520" s="7" t="str">
        <f>IF(P$1=1,IF(data0!P519&gt;0,IF(data0!P519&lt;$B$1,data0!P519,""),""),"")</f>
        <v/>
      </c>
      <c r="Q520" s="7" t="str">
        <f>IF(Q$1=1,IF(data0!Q519&gt;0,IF(data0!Q519&lt;$B$1,data0!Q519,""),""),"")</f>
        <v/>
      </c>
      <c r="R520" s="7" t="str">
        <f>IF(R$1=1,IF(data0!R519&gt;0,IF(data0!R519&lt;$B$1,data0!R519,""),""),"")</f>
        <v/>
      </c>
      <c r="S520" s="7" t="str">
        <f>IF(S$1=1,IF(data0!S519&gt;0,IF(data0!S519&lt;$B$1,data0!S519,""),""),"")</f>
        <v/>
      </c>
      <c r="T520" s="7" t="str">
        <f>IF(T$1=1,IF(data0!T519&gt;0,IF(data0!T519&lt;$B$1,data0!T519,""),""),"")</f>
        <v/>
      </c>
      <c r="U520" s="7" t="str">
        <f>IF(U$1=1,IF(data0!U519&gt;0,IF(data0!U519&lt;$B$1,data0!U519,""),""),"")</f>
        <v/>
      </c>
      <c r="V520" s="7" t="str">
        <f>IF(V$1=1,IF(data0!V519&gt;0,IF(data0!V519&lt;$B$1,data0!V519,""),""),"")</f>
        <v/>
      </c>
      <c r="W520" s="7" t="str">
        <f>IF(W$1=1,IF(data0!W519&gt;0,IF(data0!W519&lt;$B$1,data0!W519,""),""),"")</f>
        <v/>
      </c>
      <c r="X520" s="7" t="str">
        <f>IF(X$1=1,IF(data0!X519&gt;0,IF(data0!X519&lt;$B$1,data0!X519,""),""),"")</f>
        <v/>
      </c>
      <c r="Y520" s="7" t="str">
        <f>IF(Y$1=1,IF(data0!Y519&gt;0,IF(data0!Y519&lt;$B$1,data0!Y519,""),""),"")</f>
        <v/>
      </c>
      <c r="Z520" s="7" t="str">
        <f>IF(Z$1=1,IF(data0!Z519&gt;0,IF(data0!Z519&lt;$B$1,data0!Z519,""),""),"")</f>
        <v/>
      </c>
      <c r="AA520" s="7" t="str">
        <f>IF(AA$1=1,IF(data0!AA519&gt;0,IF(data0!AA519&lt;$B$1,data0!AA519,""),""),"")</f>
        <v/>
      </c>
      <c r="AB520" s="7" t="str">
        <f>IF(AB$1=1,IF(data0!AB519&gt;0,IF(data0!AB519&lt;$B$1,data0!AB519,""),""),"")</f>
        <v/>
      </c>
      <c r="AC520" s="7" t="str">
        <f>IF(AC$1=1,IF(data0!AC519&gt;0,IF(data0!AC519&lt;$B$1,data0!AC519,""),""),"")</f>
        <v/>
      </c>
      <c r="AD520" s="7" t="str">
        <f>IF(AD$1=1,IF(data0!AD519&gt;0,IF(data0!AD519&lt;$B$1,data0!AD519,""),""),"")</f>
        <v/>
      </c>
      <c r="AE520" s="7" t="str">
        <f>IF(AE$1=1,IF(data0!AE519&gt;0,IF(data0!AE519&lt;$B$1,data0!AE519,""),""),"")</f>
        <v/>
      </c>
      <c r="AF520" s="7" t="str">
        <f>IF(AF$1=1,IF(data0!AF519&gt;0,IF(data0!AF519&lt;$B$1,data0!AF519,""),""),"")</f>
        <v/>
      </c>
      <c r="AG520" s="7" t="str">
        <f>IF(AG$1=1,IF(data0!AG519&gt;0,IF(data0!AG519&lt;$B$1,data0!AG519,""),""),"")</f>
        <v/>
      </c>
      <c r="AH520" s="7" t="str">
        <f>IF(AH$1=1,IF(data0!AH519&gt;0,IF(data0!AH519&lt;$B$1,data0!AH519,""),""),"")</f>
        <v/>
      </c>
      <c r="AI520" s="7" t="str">
        <f>IF(AI$1=1,IF(data0!AI519&gt;0,IF(data0!AI519&lt;$B$1,data0!AI519,""),""),"")</f>
        <v/>
      </c>
      <c r="AJ520" s="7" t="str">
        <f>IF(AJ$1=1,IF(data0!AJ519&gt;0,IF(data0!AJ519&lt;$B$1,data0!AJ519,""),""),"")</f>
        <v/>
      </c>
    </row>
    <row r="521" spans="1:36" hidden="1">
      <c r="A521" s="1">
        <f>data0!A520</f>
        <v>518</v>
      </c>
      <c r="B521" s="1">
        <f>data0!B520</f>
        <v>6</v>
      </c>
      <c r="C521" s="1">
        <f>data0!C520</f>
        <v>0</v>
      </c>
      <c r="D521" s="1">
        <f>data0!D520</f>
        <v>4</v>
      </c>
      <c r="E521" s="7" t="str">
        <f>IF(E$1=1,IF(data0!E520&gt;0,IF(data0!E520&lt;$B$1,data0!E520,""),""),"")</f>
        <v/>
      </c>
      <c r="F521" s="7" t="str">
        <f>IF(F$1=1,IF(data0!F520&gt;0,IF(data0!F520&lt;$B$1,data0!F520,""),""),"")</f>
        <v/>
      </c>
      <c r="G521" s="7" t="str">
        <f>IF(G$1=1,IF(data0!G520&gt;0,IF(data0!G520&lt;$B$1,data0!G520,""),""),"")</f>
        <v/>
      </c>
      <c r="H521" s="7" t="str">
        <f>IF(H$1=1,IF(data0!H520&gt;0,IF(data0!H520&lt;$B$1,data0!H520,""),""),"")</f>
        <v/>
      </c>
      <c r="I521" s="7" t="str">
        <f>IF(I$1=1,IF(data0!I520&gt;0,IF(data0!I520&lt;$B$1,data0!I520,""),""),"")</f>
        <v/>
      </c>
      <c r="J521" s="7" t="str">
        <f>IF(J$1=1,IF(data0!J520&gt;0,IF(data0!J520&lt;$B$1,data0!J520,""),""),"")</f>
        <v/>
      </c>
      <c r="K521" s="7" t="str">
        <f>IF(K$1=1,IF(data0!K520&gt;0,IF(data0!K520&lt;$B$1,data0!K520,""),""),"")</f>
        <v/>
      </c>
      <c r="L521" s="7" t="str">
        <f>IF(L$1=1,IF(data0!L520&gt;0,IF(data0!L520&lt;$B$1,data0!L520,""),""),"")</f>
        <v/>
      </c>
      <c r="M521" s="7" t="str">
        <f>IF(M$1=1,IF(data0!M520&gt;0,IF(data0!M520&lt;$B$1,data0!M520,""),""),"")</f>
        <v/>
      </c>
      <c r="N521" s="7" t="str">
        <f>IF(N$1=1,IF(data0!N520&gt;0,IF(data0!N520&lt;$B$1,data0!N520,""),""),"")</f>
        <v/>
      </c>
      <c r="O521" s="7" t="str">
        <f>IF(O$1=1,IF(data0!O520&gt;0,IF(data0!O520&lt;$B$1,data0!O520,""),""),"")</f>
        <v/>
      </c>
      <c r="P521" s="7" t="str">
        <f>IF(P$1=1,IF(data0!P520&gt;0,IF(data0!P520&lt;$B$1,data0!P520,""),""),"")</f>
        <v/>
      </c>
      <c r="Q521" s="7" t="str">
        <f>IF(Q$1=1,IF(data0!Q520&gt;0,IF(data0!Q520&lt;$B$1,data0!Q520,""),""),"")</f>
        <v/>
      </c>
      <c r="R521" s="7" t="str">
        <f>IF(R$1=1,IF(data0!R520&gt;0,IF(data0!R520&lt;$B$1,data0!R520,""),""),"")</f>
        <v/>
      </c>
      <c r="S521" s="7" t="str">
        <f>IF(S$1=1,IF(data0!S520&gt;0,IF(data0!S520&lt;$B$1,data0!S520,""),""),"")</f>
        <v/>
      </c>
      <c r="T521" s="7" t="str">
        <f>IF(T$1=1,IF(data0!T520&gt;0,IF(data0!T520&lt;$B$1,data0!T520,""),""),"")</f>
        <v/>
      </c>
      <c r="U521" s="7" t="str">
        <f>IF(U$1=1,IF(data0!U520&gt;0,IF(data0!U520&lt;$B$1,data0!U520,""),""),"")</f>
        <v/>
      </c>
      <c r="V521" s="7" t="str">
        <f>IF(V$1=1,IF(data0!V520&gt;0,IF(data0!V520&lt;$B$1,data0!V520,""),""),"")</f>
        <v/>
      </c>
      <c r="W521" s="7" t="str">
        <f>IF(W$1=1,IF(data0!W520&gt;0,IF(data0!W520&lt;$B$1,data0!W520,""),""),"")</f>
        <v/>
      </c>
      <c r="X521" s="7" t="str">
        <f>IF(X$1=1,IF(data0!X520&gt;0,IF(data0!X520&lt;$B$1,data0!X520,""),""),"")</f>
        <v/>
      </c>
      <c r="Y521" s="7" t="str">
        <f>IF(Y$1=1,IF(data0!Y520&gt;0,IF(data0!Y520&lt;$B$1,data0!Y520,""),""),"")</f>
        <v/>
      </c>
      <c r="Z521" s="7" t="str">
        <f>IF(Z$1=1,IF(data0!Z520&gt;0,IF(data0!Z520&lt;$B$1,data0!Z520,""),""),"")</f>
        <v/>
      </c>
      <c r="AA521" s="7" t="str">
        <f>IF(AA$1=1,IF(data0!AA520&gt;0,IF(data0!AA520&lt;$B$1,data0!AA520,""),""),"")</f>
        <v/>
      </c>
      <c r="AB521" s="7" t="str">
        <f>IF(AB$1=1,IF(data0!AB520&gt;0,IF(data0!AB520&lt;$B$1,data0!AB520,""),""),"")</f>
        <v/>
      </c>
      <c r="AC521" s="7" t="str">
        <f>IF(AC$1=1,IF(data0!AC520&gt;0,IF(data0!AC520&lt;$B$1,data0!AC520,""),""),"")</f>
        <v/>
      </c>
      <c r="AD521" s="7" t="str">
        <f>IF(AD$1=1,IF(data0!AD520&gt;0,IF(data0!AD520&lt;$B$1,data0!AD520,""),""),"")</f>
        <v/>
      </c>
      <c r="AE521" s="7" t="str">
        <f>IF(AE$1=1,IF(data0!AE520&gt;0,IF(data0!AE520&lt;$B$1,data0!AE520,""),""),"")</f>
        <v/>
      </c>
      <c r="AF521" s="7" t="str">
        <f>IF(AF$1=1,IF(data0!AF520&gt;0,IF(data0!AF520&lt;$B$1,data0!AF520,""),""),"")</f>
        <v/>
      </c>
      <c r="AG521" s="7" t="str">
        <f>IF(AG$1=1,IF(data0!AG520&gt;0,IF(data0!AG520&lt;$B$1,data0!AG520,""),""),"")</f>
        <v/>
      </c>
      <c r="AH521" s="7" t="str">
        <f>IF(AH$1=1,IF(data0!AH520&gt;0,IF(data0!AH520&lt;$B$1,data0!AH520,""),""),"")</f>
        <v/>
      </c>
      <c r="AI521" s="7" t="str">
        <f>IF(AI$1=1,IF(data0!AI520&gt;0,IF(data0!AI520&lt;$B$1,data0!AI520,""),""),"")</f>
        <v/>
      </c>
      <c r="AJ521" s="7" t="str">
        <f>IF(AJ$1=1,IF(data0!AJ520&gt;0,IF(data0!AJ520&lt;$B$1,data0!AJ520,""),""),"")</f>
        <v/>
      </c>
    </row>
    <row r="522" spans="1:36" hidden="1">
      <c r="A522" s="1">
        <f>data0!A521</f>
        <v>519</v>
      </c>
      <c r="B522" s="1">
        <f>data0!B521</f>
        <v>7</v>
      </c>
      <c r="C522" s="1">
        <f>data0!C521</f>
        <v>0</v>
      </c>
      <c r="D522" s="1">
        <f>data0!D521</f>
        <v>4</v>
      </c>
      <c r="E522" s="7" t="str">
        <f>IF(E$1=1,IF(data0!E521&gt;0,IF(data0!E521&lt;$B$1,data0!E521,""),""),"")</f>
        <v/>
      </c>
      <c r="F522" s="7" t="str">
        <f>IF(F$1=1,IF(data0!F521&gt;0,IF(data0!F521&lt;$B$1,data0!F521,""),""),"")</f>
        <v/>
      </c>
      <c r="G522" s="7" t="str">
        <f>IF(G$1=1,IF(data0!G521&gt;0,IF(data0!G521&lt;$B$1,data0!G521,""),""),"")</f>
        <v/>
      </c>
      <c r="H522" s="7" t="str">
        <f>IF(H$1=1,IF(data0!H521&gt;0,IF(data0!H521&lt;$B$1,data0!H521,""),""),"")</f>
        <v/>
      </c>
      <c r="I522" s="7" t="str">
        <f>IF(I$1=1,IF(data0!I521&gt;0,IF(data0!I521&lt;$B$1,data0!I521,""),""),"")</f>
        <v/>
      </c>
      <c r="J522" s="7" t="str">
        <f>IF(J$1=1,IF(data0!J521&gt;0,IF(data0!J521&lt;$B$1,data0!J521,""),""),"")</f>
        <v/>
      </c>
      <c r="K522" s="7" t="str">
        <f>IF(K$1=1,IF(data0!K521&gt;0,IF(data0!K521&lt;$B$1,data0!K521,""),""),"")</f>
        <v/>
      </c>
      <c r="L522" s="7" t="str">
        <f>IF(L$1=1,IF(data0!L521&gt;0,IF(data0!L521&lt;$B$1,data0!L521,""),""),"")</f>
        <v/>
      </c>
      <c r="M522" s="7" t="str">
        <f>IF(M$1=1,IF(data0!M521&gt;0,IF(data0!M521&lt;$B$1,data0!M521,""),""),"")</f>
        <v/>
      </c>
      <c r="N522" s="7" t="str">
        <f>IF(N$1=1,IF(data0!N521&gt;0,IF(data0!N521&lt;$B$1,data0!N521,""),""),"")</f>
        <v/>
      </c>
      <c r="O522" s="7" t="str">
        <f>IF(O$1=1,IF(data0!O521&gt;0,IF(data0!O521&lt;$B$1,data0!O521,""),""),"")</f>
        <v/>
      </c>
      <c r="P522" s="7" t="str">
        <f>IF(P$1=1,IF(data0!P521&gt;0,IF(data0!P521&lt;$B$1,data0!P521,""),""),"")</f>
        <v/>
      </c>
      <c r="Q522" s="7" t="str">
        <f>IF(Q$1=1,IF(data0!Q521&gt;0,IF(data0!Q521&lt;$B$1,data0!Q521,""),""),"")</f>
        <v/>
      </c>
      <c r="R522" s="7" t="str">
        <f>IF(R$1=1,IF(data0!R521&gt;0,IF(data0!R521&lt;$B$1,data0!R521,""),""),"")</f>
        <v/>
      </c>
      <c r="S522" s="7" t="str">
        <f>IF(S$1=1,IF(data0!S521&gt;0,IF(data0!S521&lt;$B$1,data0!S521,""),""),"")</f>
        <v/>
      </c>
      <c r="T522" s="7" t="str">
        <f>IF(T$1=1,IF(data0!T521&gt;0,IF(data0!T521&lt;$B$1,data0!T521,""),""),"")</f>
        <v/>
      </c>
      <c r="U522" s="7" t="str">
        <f>IF(U$1=1,IF(data0!U521&gt;0,IF(data0!U521&lt;$B$1,data0!U521,""),""),"")</f>
        <v/>
      </c>
      <c r="V522" s="7" t="str">
        <f>IF(V$1=1,IF(data0!V521&gt;0,IF(data0!V521&lt;$B$1,data0!V521,""),""),"")</f>
        <v/>
      </c>
      <c r="W522" s="7" t="str">
        <f>IF(W$1=1,IF(data0!W521&gt;0,IF(data0!W521&lt;$B$1,data0!W521,""),""),"")</f>
        <v/>
      </c>
      <c r="X522" s="7" t="str">
        <f>IF(X$1=1,IF(data0!X521&gt;0,IF(data0!X521&lt;$B$1,data0!X521,""),""),"")</f>
        <v/>
      </c>
      <c r="Y522" s="7" t="str">
        <f>IF(Y$1=1,IF(data0!Y521&gt;0,IF(data0!Y521&lt;$B$1,data0!Y521,""),""),"")</f>
        <v/>
      </c>
      <c r="Z522" s="7" t="str">
        <f>IF(Z$1=1,IF(data0!Z521&gt;0,IF(data0!Z521&lt;$B$1,data0!Z521,""),""),"")</f>
        <v/>
      </c>
      <c r="AA522" s="7" t="str">
        <f>IF(AA$1=1,IF(data0!AA521&gt;0,IF(data0!AA521&lt;$B$1,data0!AA521,""),""),"")</f>
        <v/>
      </c>
      <c r="AB522" s="7" t="str">
        <f>IF(AB$1=1,IF(data0!AB521&gt;0,IF(data0!AB521&lt;$B$1,data0!AB521,""),""),"")</f>
        <v/>
      </c>
      <c r="AC522" s="7" t="str">
        <f>IF(AC$1=1,IF(data0!AC521&gt;0,IF(data0!AC521&lt;$B$1,data0!AC521,""),""),"")</f>
        <v/>
      </c>
      <c r="AD522" s="7" t="str">
        <f>IF(AD$1=1,IF(data0!AD521&gt;0,IF(data0!AD521&lt;$B$1,data0!AD521,""),""),"")</f>
        <v/>
      </c>
      <c r="AE522" s="7" t="str">
        <f>IF(AE$1=1,IF(data0!AE521&gt;0,IF(data0!AE521&lt;$B$1,data0!AE521,""),""),"")</f>
        <v/>
      </c>
      <c r="AF522" s="7" t="str">
        <f>IF(AF$1=1,IF(data0!AF521&gt;0,IF(data0!AF521&lt;$B$1,data0!AF521,""),""),"")</f>
        <v/>
      </c>
      <c r="AG522" s="7" t="str">
        <f>IF(AG$1=1,IF(data0!AG521&gt;0,IF(data0!AG521&lt;$B$1,data0!AG521,""),""),"")</f>
        <v/>
      </c>
      <c r="AH522" s="7" t="str">
        <f>IF(AH$1=1,IF(data0!AH521&gt;0,IF(data0!AH521&lt;$B$1,data0!AH521,""),""),"")</f>
        <v/>
      </c>
      <c r="AI522" s="7" t="str">
        <f>IF(AI$1=1,IF(data0!AI521&gt;0,IF(data0!AI521&lt;$B$1,data0!AI521,""),""),"")</f>
        <v/>
      </c>
      <c r="AJ522" s="7" t="str">
        <f>IF(AJ$1=1,IF(data0!AJ521&gt;0,IF(data0!AJ521&lt;$B$1,data0!AJ521,""),""),"")</f>
        <v/>
      </c>
    </row>
    <row r="523" spans="1:36" hidden="1">
      <c r="A523" s="1">
        <f>data0!A522</f>
        <v>520</v>
      </c>
      <c r="B523" s="1">
        <f>data0!B522</f>
        <v>8</v>
      </c>
      <c r="C523" s="1">
        <f>data0!C522</f>
        <v>0</v>
      </c>
      <c r="D523" s="1">
        <f>data0!D522</f>
        <v>4</v>
      </c>
      <c r="E523" s="7" t="str">
        <f>IF(E$1=1,IF(data0!E522&gt;0,IF(data0!E522&lt;$B$1,data0!E522,""),""),"")</f>
        <v/>
      </c>
      <c r="F523" s="7" t="str">
        <f>IF(F$1=1,IF(data0!F522&gt;0,IF(data0!F522&lt;$B$1,data0!F522,""),""),"")</f>
        <v/>
      </c>
      <c r="G523" s="7" t="str">
        <f>IF(G$1=1,IF(data0!G522&gt;0,IF(data0!G522&lt;$B$1,data0!G522,""),""),"")</f>
        <v/>
      </c>
      <c r="H523" s="7" t="str">
        <f>IF(H$1=1,IF(data0!H522&gt;0,IF(data0!H522&lt;$B$1,data0!H522,""),""),"")</f>
        <v/>
      </c>
      <c r="I523" s="7" t="str">
        <f>IF(I$1=1,IF(data0!I522&gt;0,IF(data0!I522&lt;$B$1,data0!I522,""),""),"")</f>
        <v/>
      </c>
      <c r="J523" s="7" t="str">
        <f>IF(J$1=1,IF(data0!J522&gt;0,IF(data0!J522&lt;$B$1,data0!J522,""),""),"")</f>
        <v/>
      </c>
      <c r="K523" s="7" t="str">
        <f>IF(K$1=1,IF(data0!K522&gt;0,IF(data0!K522&lt;$B$1,data0!K522,""),""),"")</f>
        <v/>
      </c>
      <c r="L523" s="7" t="str">
        <f>IF(L$1=1,IF(data0!L522&gt;0,IF(data0!L522&lt;$B$1,data0!L522,""),""),"")</f>
        <v/>
      </c>
      <c r="M523" s="7" t="str">
        <f>IF(M$1=1,IF(data0!M522&gt;0,IF(data0!M522&lt;$B$1,data0!M522,""),""),"")</f>
        <v/>
      </c>
      <c r="N523" s="7" t="str">
        <f>IF(N$1=1,IF(data0!N522&gt;0,IF(data0!N522&lt;$B$1,data0!N522,""),""),"")</f>
        <v/>
      </c>
      <c r="O523" s="7" t="str">
        <f>IF(O$1=1,IF(data0!O522&gt;0,IF(data0!O522&lt;$B$1,data0!O522,""),""),"")</f>
        <v/>
      </c>
      <c r="P523" s="7" t="str">
        <f>IF(P$1=1,IF(data0!P522&gt;0,IF(data0!P522&lt;$B$1,data0!P522,""),""),"")</f>
        <v/>
      </c>
      <c r="Q523" s="7" t="str">
        <f>IF(Q$1=1,IF(data0!Q522&gt;0,IF(data0!Q522&lt;$B$1,data0!Q522,""),""),"")</f>
        <v/>
      </c>
      <c r="R523" s="7" t="str">
        <f>IF(R$1=1,IF(data0!R522&gt;0,IF(data0!R522&lt;$B$1,data0!R522,""),""),"")</f>
        <v/>
      </c>
      <c r="S523" s="7" t="str">
        <f>IF(S$1=1,IF(data0!S522&gt;0,IF(data0!S522&lt;$B$1,data0!S522,""),""),"")</f>
        <v/>
      </c>
      <c r="T523" s="7" t="str">
        <f>IF(T$1=1,IF(data0!T522&gt;0,IF(data0!T522&lt;$B$1,data0!T522,""),""),"")</f>
        <v/>
      </c>
      <c r="U523" s="7" t="str">
        <f>IF(U$1=1,IF(data0!U522&gt;0,IF(data0!U522&lt;$B$1,data0!U522,""),""),"")</f>
        <v/>
      </c>
      <c r="V523" s="7" t="str">
        <f>IF(V$1=1,IF(data0!V522&gt;0,IF(data0!V522&lt;$B$1,data0!V522,""),""),"")</f>
        <v/>
      </c>
      <c r="W523" s="7" t="str">
        <f>IF(W$1=1,IF(data0!W522&gt;0,IF(data0!W522&lt;$B$1,data0!W522,""),""),"")</f>
        <v/>
      </c>
      <c r="X523" s="7" t="str">
        <f>IF(X$1=1,IF(data0!X522&gt;0,IF(data0!X522&lt;$B$1,data0!X522,""),""),"")</f>
        <v/>
      </c>
      <c r="Y523" s="7" t="str">
        <f>IF(Y$1=1,IF(data0!Y522&gt;0,IF(data0!Y522&lt;$B$1,data0!Y522,""),""),"")</f>
        <v/>
      </c>
      <c r="Z523" s="7" t="str">
        <f>IF(Z$1=1,IF(data0!Z522&gt;0,IF(data0!Z522&lt;$B$1,data0!Z522,""),""),"")</f>
        <v/>
      </c>
      <c r="AA523" s="7" t="str">
        <f>IF(AA$1=1,IF(data0!AA522&gt;0,IF(data0!AA522&lt;$B$1,data0!AA522,""),""),"")</f>
        <v/>
      </c>
      <c r="AB523" s="7" t="str">
        <f>IF(AB$1=1,IF(data0!AB522&gt;0,IF(data0!AB522&lt;$B$1,data0!AB522,""),""),"")</f>
        <v/>
      </c>
      <c r="AC523" s="7" t="str">
        <f>IF(AC$1=1,IF(data0!AC522&gt;0,IF(data0!AC522&lt;$B$1,data0!AC522,""),""),"")</f>
        <v/>
      </c>
      <c r="AD523" s="7" t="str">
        <f>IF(AD$1=1,IF(data0!AD522&gt;0,IF(data0!AD522&lt;$B$1,data0!AD522,""),""),"")</f>
        <v/>
      </c>
      <c r="AE523" s="7" t="str">
        <f>IF(AE$1=1,IF(data0!AE522&gt;0,IF(data0!AE522&lt;$B$1,data0!AE522,""),""),"")</f>
        <v/>
      </c>
      <c r="AF523" s="7" t="str">
        <f>IF(AF$1=1,IF(data0!AF522&gt;0,IF(data0!AF522&lt;$B$1,data0!AF522,""),""),"")</f>
        <v/>
      </c>
      <c r="AG523" s="7" t="str">
        <f>IF(AG$1=1,IF(data0!AG522&gt;0,IF(data0!AG522&lt;$B$1,data0!AG522,""),""),"")</f>
        <v/>
      </c>
      <c r="AH523" s="7" t="str">
        <f>IF(AH$1=1,IF(data0!AH522&gt;0,IF(data0!AH522&lt;$B$1,data0!AH522,""),""),"")</f>
        <v/>
      </c>
      <c r="AI523" s="7" t="str">
        <f>IF(AI$1=1,IF(data0!AI522&gt;0,IF(data0!AI522&lt;$B$1,data0!AI522,""),""),"")</f>
        <v/>
      </c>
      <c r="AJ523" s="7" t="str">
        <f>IF(AJ$1=1,IF(data0!AJ522&gt;0,IF(data0!AJ522&lt;$B$1,data0!AJ522,""),""),"")</f>
        <v/>
      </c>
    </row>
    <row r="524" spans="1:36" hidden="1">
      <c r="A524" s="1">
        <f>data0!A523</f>
        <v>521</v>
      </c>
      <c r="B524" s="1">
        <f>data0!B523</f>
        <v>9</v>
      </c>
      <c r="C524" s="1">
        <f>data0!C523</f>
        <v>0</v>
      </c>
      <c r="D524" s="1">
        <f>data0!D523</f>
        <v>4</v>
      </c>
      <c r="E524" s="7" t="str">
        <f>IF(E$1=1,IF(data0!E523&gt;0,IF(data0!E523&lt;$B$1,data0!E523,""),""),"")</f>
        <v/>
      </c>
      <c r="F524" s="7" t="str">
        <f>IF(F$1=1,IF(data0!F523&gt;0,IF(data0!F523&lt;$B$1,data0!F523,""),""),"")</f>
        <v/>
      </c>
      <c r="G524" s="7" t="str">
        <f>IF(G$1=1,IF(data0!G523&gt;0,IF(data0!G523&lt;$B$1,data0!G523,""),""),"")</f>
        <v/>
      </c>
      <c r="H524" s="7" t="str">
        <f>IF(H$1=1,IF(data0!H523&gt;0,IF(data0!H523&lt;$B$1,data0!H523,""),""),"")</f>
        <v/>
      </c>
      <c r="I524" s="7" t="str">
        <f>IF(I$1=1,IF(data0!I523&gt;0,IF(data0!I523&lt;$B$1,data0!I523,""),""),"")</f>
        <v/>
      </c>
      <c r="J524" s="7" t="str">
        <f>IF(J$1=1,IF(data0!J523&gt;0,IF(data0!J523&lt;$B$1,data0!J523,""),""),"")</f>
        <v/>
      </c>
      <c r="K524" s="7" t="str">
        <f>IF(K$1=1,IF(data0!K523&gt;0,IF(data0!K523&lt;$B$1,data0!K523,""),""),"")</f>
        <v/>
      </c>
      <c r="L524" s="7" t="str">
        <f>IF(L$1=1,IF(data0!L523&gt;0,IF(data0!L523&lt;$B$1,data0!L523,""),""),"")</f>
        <v/>
      </c>
      <c r="M524" s="7" t="str">
        <f>IF(M$1=1,IF(data0!M523&gt;0,IF(data0!M523&lt;$B$1,data0!M523,""),""),"")</f>
        <v/>
      </c>
      <c r="N524" s="7" t="str">
        <f>IF(N$1=1,IF(data0!N523&gt;0,IF(data0!N523&lt;$B$1,data0!N523,""),""),"")</f>
        <v/>
      </c>
      <c r="O524" s="7" t="str">
        <f>IF(O$1=1,IF(data0!O523&gt;0,IF(data0!O523&lt;$B$1,data0!O523,""),""),"")</f>
        <v/>
      </c>
      <c r="P524" s="7" t="str">
        <f>IF(P$1=1,IF(data0!P523&gt;0,IF(data0!P523&lt;$B$1,data0!P523,""),""),"")</f>
        <v/>
      </c>
      <c r="Q524" s="7" t="str">
        <f>IF(Q$1=1,IF(data0!Q523&gt;0,IF(data0!Q523&lt;$B$1,data0!Q523,""),""),"")</f>
        <v/>
      </c>
      <c r="R524" s="7" t="str">
        <f>IF(R$1=1,IF(data0!R523&gt;0,IF(data0!R523&lt;$B$1,data0!R523,""),""),"")</f>
        <v/>
      </c>
      <c r="S524" s="7" t="str">
        <f>IF(S$1=1,IF(data0!S523&gt;0,IF(data0!S523&lt;$B$1,data0!S523,""),""),"")</f>
        <v/>
      </c>
      <c r="T524" s="7" t="str">
        <f>IF(T$1=1,IF(data0!T523&gt;0,IF(data0!T523&lt;$B$1,data0!T523,""),""),"")</f>
        <v/>
      </c>
      <c r="U524" s="7" t="str">
        <f>IF(U$1=1,IF(data0!U523&gt;0,IF(data0!U523&lt;$B$1,data0!U523,""),""),"")</f>
        <v/>
      </c>
      <c r="V524" s="7" t="str">
        <f>IF(V$1=1,IF(data0!V523&gt;0,IF(data0!V523&lt;$B$1,data0!V523,""),""),"")</f>
        <v/>
      </c>
      <c r="W524" s="7" t="str">
        <f>IF(W$1=1,IF(data0!W523&gt;0,IF(data0!W523&lt;$B$1,data0!W523,""),""),"")</f>
        <v/>
      </c>
      <c r="X524" s="7" t="str">
        <f>IF(X$1=1,IF(data0!X523&gt;0,IF(data0!X523&lt;$B$1,data0!X523,""),""),"")</f>
        <v/>
      </c>
      <c r="Y524" s="7" t="str">
        <f>IF(Y$1=1,IF(data0!Y523&gt;0,IF(data0!Y523&lt;$B$1,data0!Y523,""),""),"")</f>
        <v/>
      </c>
      <c r="Z524" s="7" t="str">
        <f>IF(Z$1=1,IF(data0!Z523&gt;0,IF(data0!Z523&lt;$B$1,data0!Z523,""),""),"")</f>
        <v/>
      </c>
      <c r="AA524" s="7" t="str">
        <f>IF(AA$1=1,IF(data0!AA523&gt;0,IF(data0!AA523&lt;$B$1,data0!AA523,""),""),"")</f>
        <v/>
      </c>
      <c r="AB524" s="7" t="str">
        <f>IF(AB$1=1,IF(data0!AB523&gt;0,IF(data0!AB523&lt;$B$1,data0!AB523,""),""),"")</f>
        <v/>
      </c>
      <c r="AC524" s="7" t="str">
        <f>IF(AC$1=1,IF(data0!AC523&gt;0,IF(data0!AC523&lt;$B$1,data0!AC523,""),""),"")</f>
        <v/>
      </c>
      <c r="AD524" s="7" t="str">
        <f>IF(AD$1=1,IF(data0!AD523&gt;0,IF(data0!AD523&lt;$B$1,data0!AD523,""),""),"")</f>
        <v/>
      </c>
      <c r="AE524" s="7" t="str">
        <f>IF(AE$1=1,IF(data0!AE523&gt;0,IF(data0!AE523&lt;$B$1,data0!AE523,""),""),"")</f>
        <v/>
      </c>
      <c r="AF524" s="7" t="str">
        <f>IF(AF$1=1,IF(data0!AF523&gt;0,IF(data0!AF523&lt;$B$1,data0!AF523,""),""),"")</f>
        <v/>
      </c>
      <c r="AG524" s="7" t="str">
        <f>IF(AG$1=1,IF(data0!AG523&gt;0,IF(data0!AG523&lt;$B$1,data0!AG523,""),""),"")</f>
        <v/>
      </c>
      <c r="AH524" s="7" t="str">
        <f>IF(AH$1=1,IF(data0!AH523&gt;0,IF(data0!AH523&lt;$B$1,data0!AH523,""),""),"")</f>
        <v/>
      </c>
      <c r="AI524" s="7" t="str">
        <f>IF(AI$1=1,IF(data0!AI523&gt;0,IF(data0!AI523&lt;$B$1,data0!AI523,""),""),"")</f>
        <v/>
      </c>
      <c r="AJ524" s="7" t="str">
        <f>IF(AJ$1=1,IF(data0!AJ523&gt;0,IF(data0!AJ523&lt;$B$1,data0!AJ523,""),""),"")</f>
        <v/>
      </c>
    </row>
    <row r="525" spans="1:36" hidden="1">
      <c r="A525" s="1">
        <f>data0!A524</f>
        <v>522</v>
      </c>
      <c r="B525" s="1">
        <f>data0!B524</f>
        <v>10</v>
      </c>
      <c r="C525" s="1">
        <f>data0!C524</f>
        <v>0</v>
      </c>
      <c r="D525" s="1">
        <f>data0!D524</f>
        <v>4</v>
      </c>
      <c r="E525" s="7" t="str">
        <f>IF(E$1=1,IF(data0!E524&gt;0,IF(data0!E524&lt;$B$1,data0!E524,""),""),"")</f>
        <v/>
      </c>
      <c r="F525" s="7" t="str">
        <f>IF(F$1=1,IF(data0!F524&gt;0,IF(data0!F524&lt;$B$1,data0!F524,""),""),"")</f>
        <v/>
      </c>
      <c r="G525" s="7" t="str">
        <f>IF(G$1=1,IF(data0!G524&gt;0,IF(data0!G524&lt;$B$1,data0!G524,""),""),"")</f>
        <v/>
      </c>
      <c r="H525" s="7" t="str">
        <f>IF(H$1=1,IF(data0!H524&gt;0,IF(data0!H524&lt;$B$1,data0!H524,""),""),"")</f>
        <v/>
      </c>
      <c r="I525" s="7" t="str">
        <f>IF(I$1=1,IF(data0!I524&gt;0,IF(data0!I524&lt;$B$1,data0!I524,""),""),"")</f>
        <v/>
      </c>
      <c r="J525" s="7" t="str">
        <f>IF(J$1=1,IF(data0!J524&gt;0,IF(data0!J524&lt;$B$1,data0!J524,""),""),"")</f>
        <v/>
      </c>
      <c r="K525" s="7" t="str">
        <f>IF(K$1=1,IF(data0!K524&gt;0,IF(data0!K524&lt;$B$1,data0!K524,""),""),"")</f>
        <v/>
      </c>
      <c r="L525" s="7" t="str">
        <f>IF(L$1=1,IF(data0!L524&gt;0,IF(data0!L524&lt;$B$1,data0!L524,""),""),"")</f>
        <v/>
      </c>
      <c r="M525" s="7" t="str">
        <f>IF(M$1=1,IF(data0!M524&gt;0,IF(data0!M524&lt;$B$1,data0!M524,""),""),"")</f>
        <v/>
      </c>
      <c r="N525" s="7" t="str">
        <f>IF(N$1=1,IF(data0!N524&gt;0,IF(data0!N524&lt;$B$1,data0!N524,""),""),"")</f>
        <v/>
      </c>
      <c r="O525" s="7" t="str">
        <f>IF(O$1=1,IF(data0!O524&gt;0,IF(data0!O524&lt;$B$1,data0!O524,""),""),"")</f>
        <v/>
      </c>
      <c r="P525" s="7" t="str">
        <f>IF(P$1=1,IF(data0!P524&gt;0,IF(data0!P524&lt;$B$1,data0!P524,""),""),"")</f>
        <v/>
      </c>
      <c r="Q525" s="7" t="str">
        <f>IF(Q$1=1,IF(data0!Q524&gt;0,IF(data0!Q524&lt;$B$1,data0!Q524,""),""),"")</f>
        <v/>
      </c>
      <c r="R525" s="7" t="str">
        <f>IF(R$1=1,IF(data0!R524&gt;0,IF(data0!R524&lt;$B$1,data0!R524,""),""),"")</f>
        <v/>
      </c>
      <c r="S525" s="7" t="str">
        <f>IF(S$1=1,IF(data0!S524&gt;0,IF(data0!S524&lt;$B$1,data0!S524,""),""),"")</f>
        <v/>
      </c>
      <c r="T525" s="7" t="str">
        <f>IF(T$1=1,IF(data0!T524&gt;0,IF(data0!T524&lt;$B$1,data0!T524,""),""),"")</f>
        <v/>
      </c>
      <c r="U525" s="7" t="str">
        <f>IF(U$1=1,IF(data0!U524&gt;0,IF(data0!U524&lt;$B$1,data0!U524,""),""),"")</f>
        <v/>
      </c>
      <c r="V525" s="7" t="str">
        <f>IF(V$1=1,IF(data0!V524&gt;0,IF(data0!V524&lt;$B$1,data0!V524,""),""),"")</f>
        <v/>
      </c>
      <c r="W525" s="7" t="str">
        <f>IF(W$1=1,IF(data0!W524&gt;0,IF(data0!W524&lt;$B$1,data0!W524,""),""),"")</f>
        <v/>
      </c>
      <c r="X525" s="7" t="str">
        <f>IF(X$1=1,IF(data0!X524&gt;0,IF(data0!X524&lt;$B$1,data0!X524,""),""),"")</f>
        <v/>
      </c>
      <c r="Y525" s="7" t="str">
        <f>IF(Y$1=1,IF(data0!Y524&gt;0,IF(data0!Y524&lt;$B$1,data0!Y524,""),""),"")</f>
        <v/>
      </c>
      <c r="Z525" s="7" t="str">
        <f>IF(Z$1=1,IF(data0!Z524&gt;0,IF(data0!Z524&lt;$B$1,data0!Z524,""),""),"")</f>
        <v/>
      </c>
      <c r="AA525" s="7" t="str">
        <f>IF(AA$1=1,IF(data0!AA524&gt;0,IF(data0!AA524&lt;$B$1,data0!AA524,""),""),"")</f>
        <v/>
      </c>
      <c r="AB525" s="7" t="str">
        <f>IF(AB$1=1,IF(data0!AB524&gt;0,IF(data0!AB524&lt;$B$1,data0!AB524,""),""),"")</f>
        <v/>
      </c>
      <c r="AC525" s="7" t="str">
        <f>IF(AC$1=1,IF(data0!AC524&gt;0,IF(data0!AC524&lt;$B$1,data0!AC524,""),""),"")</f>
        <v/>
      </c>
      <c r="AD525" s="7" t="str">
        <f>IF(AD$1=1,IF(data0!AD524&gt;0,IF(data0!AD524&lt;$B$1,data0!AD524,""),""),"")</f>
        <v/>
      </c>
      <c r="AE525" s="7" t="str">
        <f>IF(AE$1=1,IF(data0!AE524&gt;0,IF(data0!AE524&lt;$B$1,data0!AE524,""),""),"")</f>
        <v/>
      </c>
      <c r="AF525" s="7" t="str">
        <f>IF(AF$1=1,IF(data0!AF524&gt;0,IF(data0!AF524&lt;$B$1,data0!AF524,""),""),"")</f>
        <v/>
      </c>
      <c r="AG525" s="7" t="str">
        <f>IF(AG$1=1,IF(data0!AG524&gt;0,IF(data0!AG524&lt;$B$1,data0!AG524,""),""),"")</f>
        <v/>
      </c>
      <c r="AH525" s="7" t="str">
        <f>IF(AH$1=1,IF(data0!AH524&gt;0,IF(data0!AH524&lt;$B$1,data0!AH524,""),""),"")</f>
        <v/>
      </c>
      <c r="AI525" s="7" t="str">
        <f>IF(AI$1=1,IF(data0!AI524&gt;0,IF(data0!AI524&lt;$B$1,data0!AI524,""),""),"")</f>
        <v/>
      </c>
      <c r="AJ525" s="7" t="str">
        <f>IF(AJ$1=1,IF(data0!AJ524&gt;0,IF(data0!AJ524&lt;$B$1,data0!AJ524,""),""),"")</f>
        <v/>
      </c>
    </row>
    <row r="526" spans="1:36" hidden="1">
      <c r="A526" s="1">
        <f>data0!A525</f>
        <v>523</v>
      </c>
      <c r="B526" s="1">
        <f>data0!B525</f>
        <v>11</v>
      </c>
      <c r="C526" s="1">
        <f>data0!C525</f>
        <v>0</v>
      </c>
      <c r="D526" s="1">
        <f>data0!D525</f>
        <v>4</v>
      </c>
      <c r="E526" s="7" t="str">
        <f>IF(E$1=1,IF(data0!E525&gt;0,IF(data0!E525&lt;$B$1,data0!E525,""),""),"")</f>
        <v/>
      </c>
      <c r="F526" s="7" t="str">
        <f>IF(F$1=1,IF(data0!F525&gt;0,IF(data0!F525&lt;$B$1,data0!F525,""),""),"")</f>
        <v/>
      </c>
      <c r="G526" s="7" t="str">
        <f>IF(G$1=1,IF(data0!G525&gt;0,IF(data0!G525&lt;$B$1,data0!G525,""),""),"")</f>
        <v/>
      </c>
      <c r="H526" s="7" t="str">
        <f>IF(H$1=1,IF(data0!H525&gt;0,IF(data0!H525&lt;$B$1,data0!H525,""),""),"")</f>
        <v/>
      </c>
      <c r="I526" s="7" t="str">
        <f>IF(I$1=1,IF(data0!I525&gt;0,IF(data0!I525&lt;$B$1,data0!I525,""),""),"")</f>
        <v/>
      </c>
      <c r="J526" s="7" t="str">
        <f>IF(J$1=1,IF(data0!J525&gt;0,IF(data0!J525&lt;$B$1,data0!J525,""),""),"")</f>
        <v/>
      </c>
      <c r="K526" s="7" t="str">
        <f>IF(K$1=1,IF(data0!K525&gt;0,IF(data0!K525&lt;$B$1,data0!K525,""),""),"")</f>
        <v/>
      </c>
      <c r="L526" s="7" t="str">
        <f>IF(L$1=1,IF(data0!L525&gt;0,IF(data0!L525&lt;$B$1,data0!L525,""),""),"")</f>
        <v/>
      </c>
      <c r="M526" s="7" t="str">
        <f>IF(M$1=1,IF(data0!M525&gt;0,IF(data0!M525&lt;$B$1,data0!M525,""),""),"")</f>
        <v/>
      </c>
      <c r="N526" s="7" t="str">
        <f>IF(N$1=1,IF(data0!N525&gt;0,IF(data0!N525&lt;$B$1,data0!N525,""),""),"")</f>
        <v/>
      </c>
      <c r="O526" s="7" t="str">
        <f>IF(O$1=1,IF(data0!O525&gt;0,IF(data0!O525&lt;$B$1,data0!O525,""),""),"")</f>
        <v/>
      </c>
      <c r="P526" s="7" t="str">
        <f>IF(P$1=1,IF(data0!P525&gt;0,IF(data0!P525&lt;$B$1,data0!P525,""),""),"")</f>
        <v/>
      </c>
      <c r="Q526" s="7" t="str">
        <f>IF(Q$1=1,IF(data0!Q525&gt;0,IF(data0!Q525&lt;$B$1,data0!Q525,""),""),"")</f>
        <v/>
      </c>
      <c r="R526" s="7" t="str">
        <f>IF(R$1=1,IF(data0!R525&gt;0,IF(data0!R525&lt;$B$1,data0!R525,""),""),"")</f>
        <v/>
      </c>
      <c r="S526" s="7" t="str">
        <f>IF(S$1=1,IF(data0!S525&gt;0,IF(data0!S525&lt;$B$1,data0!S525,""),""),"")</f>
        <v/>
      </c>
      <c r="T526" s="7" t="str">
        <f>IF(T$1=1,IF(data0!T525&gt;0,IF(data0!T525&lt;$B$1,data0!T525,""),""),"")</f>
        <v/>
      </c>
      <c r="U526" s="7" t="str">
        <f>IF(U$1=1,IF(data0!U525&gt;0,IF(data0!U525&lt;$B$1,data0!U525,""),""),"")</f>
        <v/>
      </c>
      <c r="V526" s="7" t="str">
        <f>IF(V$1=1,IF(data0!V525&gt;0,IF(data0!V525&lt;$B$1,data0!V525,""),""),"")</f>
        <v/>
      </c>
      <c r="W526" s="7" t="str">
        <f>IF(W$1=1,IF(data0!W525&gt;0,IF(data0!W525&lt;$B$1,data0!W525,""),""),"")</f>
        <v/>
      </c>
      <c r="X526" s="7" t="str">
        <f>IF(X$1=1,IF(data0!X525&gt;0,IF(data0!X525&lt;$B$1,data0!X525,""),""),"")</f>
        <v/>
      </c>
      <c r="Y526" s="7" t="str">
        <f>IF(Y$1=1,IF(data0!Y525&gt;0,IF(data0!Y525&lt;$B$1,data0!Y525,""),""),"")</f>
        <v/>
      </c>
      <c r="Z526" s="7" t="str">
        <f>IF(Z$1=1,IF(data0!Z525&gt;0,IF(data0!Z525&lt;$B$1,data0!Z525,""),""),"")</f>
        <v/>
      </c>
      <c r="AA526" s="7" t="str">
        <f>IF(AA$1=1,IF(data0!AA525&gt;0,IF(data0!AA525&lt;$B$1,data0!AA525,""),""),"")</f>
        <v/>
      </c>
      <c r="AB526" s="7" t="str">
        <f>IF(AB$1=1,IF(data0!AB525&gt;0,IF(data0!AB525&lt;$B$1,data0!AB525,""),""),"")</f>
        <v/>
      </c>
      <c r="AC526" s="7" t="str">
        <f>IF(AC$1=1,IF(data0!AC525&gt;0,IF(data0!AC525&lt;$B$1,data0!AC525,""),""),"")</f>
        <v/>
      </c>
      <c r="AD526" s="7" t="str">
        <f>IF(AD$1=1,IF(data0!AD525&gt;0,IF(data0!AD525&lt;$B$1,data0!AD525,""),""),"")</f>
        <v/>
      </c>
      <c r="AE526" s="7" t="str">
        <f>IF(AE$1=1,IF(data0!AE525&gt;0,IF(data0!AE525&lt;$B$1,data0!AE525,""),""),"")</f>
        <v/>
      </c>
      <c r="AF526" s="7" t="str">
        <f>IF(AF$1=1,IF(data0!AF525&gt;0,IF(data0!AF525&lt;$B$1,data0!AF525,""),""),"")</f>
        <v/>
      </c>
      <c r="AG526" s="7" t="str">
        <f>IF(AG$1=1,IF(data0!AG525&gt;0,IF(data0!AG525&lt;$B$1,data0!AG525,""),""),"")</f>
        <v/>
      </c>
      <c r="AH526" s="7" t="str">
        <f>IF(AH$1=1,IF(data0!AH525&gt;0,IF(data0!AH525&lt;$B$1,data0!AH525,""),""),"")</f>
        <v/>
      </c>
      <c r="AI526" s="7" t="str">
        <f>IF(AI$1=1,IF(data0!AI525&gt;0,IF(data0!AI525&lt;$B$1,data0!AI525,""),""),"")</f>
        <v/>
      </c>
      <c r="AJ526" s="7" t="str">
        <f>IF(AJ$1=1,IF(data0!AJ525&gt;0,IF(data0!AJ525&lt;$B$1,data0!AJ525,""),""),"")</f>
        <v/>
      </c>
    </row>
    <row r="527" spans="1:36" hidden="1">
      <c r="A527" s="1">
        <f>data0!A526</f>
        <v>524</v>
      </c>
      <c r="B527" s="1">
        <f>data0!B526</f>
        <v>12</v>
      </c>
      <c r="C527" s="1">
        <f>data0!C526</f>
        <v>0</v>
      </c>
      <c r="D527" s="1">
        <f>data0!D526</f>
        <v>4</v>
      </c>
      <c r="E527" s="7" t="str">
        <f>IF(E$1=1,IF(data0!E526&gt;0,IF(data0!E526&lt;$B$1,data0!E526,""),""),"")</f>
        <v/>
      </c>
      <c r="F527" s="7" t="str">
        <f>IF(F$1=1,IF(data0!F526&gt;0,IF(data0!F526&lt;$B$1,data0!F526,""),""),"")</f>
        <v/>
      </c>
      <c r="G527" s="7" t="str">
        <f>IF(G$1=1,IF(data0!G526&gt;0,IF(data0!G526&lt;$B$1,data0!G526,""),""),"")</f>
        <v/>
      </c>
      <c r="H527" s="7" t="str">
        <f>IF(H$1=1,IF(data0!H526&gt;0,IF(data0!H526&lt;$B$1,data0!H526,""),""),"")</f>
        <v/>
      </c>
      <c r="I527" s="7" t="str">
        <f>IF(I$1=1,IF(data0!I526&gt;0,IF(data0!I526&lt;$B$1,data0!I526,""),""),"")</f>
        <v/>
      </c>
      <c r="J527" s="7" t="str">
        <f>IF(J$1=1,IF(data0!J526&gt;0,IF(data0!J526&lt;$B$1,data0!J526,""),""),"")</f>
        <v/>
      </c>
      <c r="K527" s="7" t="str">
        <f>IF(K$1=1,IF(data0!K526&gt;0,IF(data0!K526&lt;$B$1,data0!K526,""),""),"")</f>
        <v/>
      </c>
      <c r="L527" s="7" t="str">
        <f>IF(L$1=1,IF(data0!L526&gt;0,IF(data0!L526&lt;$B$1,data0!L526,""),""),"")</f>
        <v/>
      </c>
      <c r="M527" s="7" t="str">
        <f>IF(M$1=1,IF(data0!M526&gt;0,IF(data0!M526&lt;$B$1,data0!M526,""),""),"")</f>
        <v/>
      </c>
      <c r="N527" s="7" t="str">
        <f>IF(N$1=1,IF(data0!N526&gt;0,IF(data0!N526&lt;$B$1,data0!N526,""),""),"")</f>
        <v/>
      </c>
      <c r="O527" s="7" t="str">
        <f>IF(O$1=1,IF(data0!O526&gt;0,IF(data0!O526&lt;$B$1,data0!O526,""),""),"")</f>
        <v/>
      </c>
      <c r="P527" s="7" t="str">
        <f>IF(P$1=1,IF(data0!P526&gt;0,IF(data0!P526&lt;$B$1,data0!P526,""),""),"")</f>
        <v/>
      </c>
      <c r="Q527" s="7" t="str">
        <f>IF(Q$1=1,IF(data0!Q526&gt;0,IF(data0!Q526&lt;$B$1,data0!Q526,""),""),"")</f>
        <v/>
      </c>
      <c r="R527" s="7" t="str">
        <f>IF(R$1=1,IF(data0!R526&gt;0,IF(data0!R526&lt;$B$1,data0!R526,""),""),"")</f>
        <v/>
      </c>
      <c r="S527" s="7" t="str">
        <f>IF(S$1=1,IF(data0!S526&gt;0,IF(data0!S526&lt;$B$1,data0!S526,""),""),"")</f>
        <v/>
      </c>
      <c r="T527" s="7" t="str">
        <f>IF(T$1=1,IF(data0!T526&gt;0,IF(data0!T526&lt;$B$1,data0!T526,""),""),"")</f>
        <v/>
      </c>
      <c r="U527" s="7" t="str">
        <f>IF(U$1=1,IF(data0!U526&gt;0,IF(data0!U526&lt;$B$1,data0!U526,""),""),"")</f>
        <v/>
      </c>
      <c r="V527" s="7" t="str">
        <f>IF(V$1=1,IF(data0!V526&gt;0,IF(data0!V526&lt;$B$1,data0!V526,""),""),"")</f>
        <v/>
      </c>
      <c r="W527" s="7" t="str">
        <f>IF(W$1=1,IF(data0!W526&gt;0,IF(data0!W526&lt;$B$1,data0!W526,""),""),"")</f>
        <v/>
      </c>
      <c r="X527" s="7" t="str">
        <f>IF(X$1=1,IF(data0!X526&gt;0,IF(data0!X526&lt;$B$1,data0!X526,""),""),"")</f>
        <v/>
      </c>
      <c r="Y527" s="7" t="str">
        <f>IF(Y$1=1,IF(data0!Y526&gt;0,IF(data0!Y526&lt;$B$1,data0!Y526,""),""),"")</f>
        <v/>
      </c>
      <c r="Z527" s="7" t="str">
        <f>IF(Z$1=1,IF(data0!Z526&gt;0,IF(data0!Z526&lt;$B$1,data0!Z526,""),""),"")</f>
        <v/>
      </c>
      <c r="AA527" s="7" t="str">
        <f>IF(AA$1=1,IF(data0!AA526&gt;0,IF(data0!AA526&lt;$B$1,data0!AA526,""),""),"")</f>
        <v/>
      </c>
      <c r="AB527" s="7" t="str">
        <f>IF(AB$1=1,IF(data0!AB526&gt;0,IF(data0!AB526&lt;$B$1,data0!AB526,""),""),"")</f>
        <v/>
      </c>
      <c r="AC527" s="7" t="str">
        <f>IF(AC$1=1,IF(data0!AC526&gt;0,IF(data0!AC526&lt;$B$1,data0!AC526,""),""),"")</f>
        <v/>
      </c>
      <c r="AD527" s="7" t="str">
        <f>IF(AD$1=1,IF(data0!AD526&gt;0,IF(data0!AD526&lt;$B$1,data0!AD526,""),""),"")</f>
        <v/>
      </c>
      <c r="AE527" s="7" t="str">
        <f>IF(AE$1=1,IF(data0!AE526&gt;0,IF(data0!AE526&lt;$B$1,data0!AE526,""),""),"")</f>
        <v/>
      </c>
      <c r="AF527" s="7" t="str">
        <f>IF(AF$1=1,IF(data0!AF526&gt;0,IF(data0!AF526&lt;$B$1,data0!AF526,""),""),"")</f>
        <v/>
      </c>
      <c r="AG527" s="7" t="str">
        <f>IF(AG$1=1,IF(data0!AG526&gt;0,IF(data0!AG526&lt;$B$1,data0!AG526,""),""),"")</f>
        <v/>
      </c>
      <c r="AH527" s="7" t="str">
        <f>IF(AH$1=1,IF(data0!AH526&gt;0,IF(data0!AH526&lt;$B$1,data0!AH526,""),""),"")</f>
        <v/>
      </c>
      <c r="AI527" s="7" t="str">
        <f>IF(AI$1=1,IF(data0!AI526&gt;0,IF(data0!AI526&lt;$B$1,data0!AI526,""),""),"")</f>
        <v/>
      </c>
      <c r="AJ527" s="7" t="str">
        <f>IF(AJ$1=1,IF(data0!AJ526&gt;0,IF(data0!AJ526&lt;$B$1,data0!AJ526,""),""),"")</f>
        <v/>
      </c>
    </row>
    <row r="528" spans="1:36" hidden="1">
      <c r="A528" s="1">
        <f>data0!A527</f>
        <v>525</v>
      </c>
      <c r="B528" s="1">
        <f>data0!B527</f>
        <v>13</v>
      </c>
      <c r="C528" s="1">
        <f>data0!C527</f>
        <v>0</v>
      </c>
      <c r="D528" s="1">
        <f>data0!D527</f>
        <v>4</v>
      </c>
      <c r="E528" s="7" t="str">
        <f>IF(E$1=1,IF(data0!E527&gt;0,IF(data0!E527&lt;$B$1,data0!E527,""),""),"")</f>
        <v/>
      </c>
      <c r="F528" s="7" t="str">
        <f>IF(F$1=1,IF(data0!F527&gt;0,IF(data0!F527&lt;$B$1,data0!F527,""),""),"")</f>
        <v/>
      </c>
      <c r="G528" s="7" t="str">
        <f>IF(G$1=1,IF(data0!G527&gt;0,IF(data0!G527&lt;$B$1,data0!G527,""),""),"")</f>
        <v/>
      </c>
      <c r="H528" s="7" t="str">
        <f>IF(H$1=1,IF(data0!H527&gt;0,IF(data0!H527&lt;$B$1,data0!H527,""),""),"")</f>
        <v/>
      </c>
      <c r="I528" s="7" t="str">
        <f>IF(I$1=1,IF(data0!I527&gt;0,IF(data0!I527&lt;$B$1,data0!I527,""),""),"")</f>
        <v/>
      </c>
      <c r="J528" s="7" t="str">
        <f>IF(J$1=1,IF(data0!J527&gt;0,IF(data0!J527&lt;$B$1,data0!J527,""),""),"")</f>
        <v/>
      </c>
      <c r="K528" s="7" t="str">
        <f>IF(K$1=1,IF(data0!K527&gt;0,IF(data0!K527&lt;$B$1,data0!K527,""),""),"")</f>
        <v/>
      </c>
      <c r="L528" s="7" t="str">
        <f>IF(L$1=1,IF(data0!L527&gt;0,IF(data0!L527&lt;$B$1,data0!L527,""),""),"")</f>
        <v/>
      </c>
      <c r="M528" s="7" t="str">
        <f>IF(M$1=1,IF(data0!M527&gt;0,IF(data0!M527&lt;$B$1,data0!M527,""),""),"")</f>
        <v/>
      </c>
      <c r="N528" s="7" t="str">
        <f>IF(N$1=1,IF(data0!N527&gt;0,IF(data0!N527&lt;$B$1,data0!N527,""),""),"")</f>
        <v/>
      </c>
      <c r="O528" s="7" t="str">
        <f>IF(O$1=1,IF(data0!O527&gt;0,IF(data0!O527&lt;$B$1,data0!O527,""),""),"")</f>
        <v/>
      </c>
      <c r="P528" s="7" t="str">
        <f>IF(P$1=1,IF(data0!P527&gt;0,IF(data0!P527&lt;$B$1,data0!P527,""),""),"")</f>
        <v/>
      </c>
      <c r="Q528" s="7" t="str">
        <f>IF(Q$1=1,IF(data0!Q527&gt;0,IF(data0!Q527&lt;$B$1,data0!Q527,""),""),"")</f>
        <v/>
      </c>
      <c r="R528" s="7" t="str">
        <f>IF(R$1=1,IF(data0!R527&gt;0,IF(data0!R527&lt;$B$1,data0!R527,""),""),"")</f>
        <v/>
      </c>
      <c r="S528" s="7" t="str">
        <f>IF(S$1=1,IF(data0!S527&gt;0,IF(data0!S527&lt;$B$1,data0!S527,""),""),"")</f>
        <v/>
      </c>
      <c r="T528" s="7" t="str">
        <f>IF(T$1=1,IF(data0!T527&gt;0,IF(data0!T527&lt;$B$1,data0!T527,""),""),"")</f>
        <v/>
      </c>
      <c r="U528" s="7" t="str">
        <f>IF(U$1=1,IF(data0!U527&gt;0,IF(data0!U527&lt;$B$1,data0!U527,""),""),"")</f>
        <v/>
      </c>
      <c r="V528" s="7" t="str">
        <f>IF(V$1=1,IF(data0!V527&gt;0,IF(data0!V527&lt;$B$1,data0!V527,""),""),"")</f>
        <v/>
      </c>
      <c r="W528" s="7" t="str">
        <f>IF(W$1=1,IF(data0!W527&gt;0,IF(data0!W527&lt;$B$1,data0!W527,""),""),"")</f>
        <v/>
      </c>
      <c r="X528" s="7" t="str">
        <f>IF(X$1=1,IF(data0!X527&gt;0,IF(data0!X527&lt;$B$1,data0!X527,""),""),"")</f>
        <v/>
      </c>
      <c r="Y528" s="7" t="str">
        <f>IF(Y$1=1,IF(data0!Y527&gt;0,IF(data0!Y527&lt;$B$1,data0!Y527,""),""),"")</f>
        <v/>
      </c>
      <c r="Z528" s="7" t="str">
        <f>IF(Z$1=1,IF(data0!Z527&gt;0,IF(data0!Z527&lt;$B$1,data0!Z527,""),""),"")</f>
        <v/>
      </c>
      <c r="AA528" s="7" t="str">
        <f>IF(AA$1=1,IF(data0!AA527&gt;0,IF(data0!AA527&lt;$B$1,data0!AA527,""),""),"")</f>
        <v/>
      </c>
      <c r="AB528" s="7" t="str">
        <f>IF(AB$1=1,IF(data0!AB527&gt;0,IF(data0!AB527&lt;$B$1,data0!AB527,""),""),"")</f>
        <v/>
      </c>
      <c r="AC528" s="7" t="str">
        <f>IF(AC$1=1,IF(data0!AC527&gt;0,IF(data0!AC527&lt;$B$1,data0!AC527,""),""),"")</f>
        <v/>
      </c>
      <c r="AD528" s="7" t="str">
        <f>IF(AD$1=1,IF(data0!AD527&gt;0,IF(data0!AD527&lt;$B$1,data0!AD527,""),""),"")</f>
        <v/>
      </c>
      <c r="AE528" s="7" t="str">
        <f>IF(AE$1=1,IF(data0!AE527&gt;0,IF(data0!AE527&lt;$B$1,data0!AE527,""),""),"")</f>
        <v/>
      </c>
      <c r="AF528" s="7" t="str">
        <f>IF(AF$1=1,IF(data0!AF527&gt;0,IF(data0!AF527&lt;$B$1,data0!AF527,""),""),"")</f>
        <v/>
      </c>
      <c r="AG528" s="7" t="str">
        <f>IF(AG$1=1,IF(data0!AG527&gt;0,IF(data0!AG527&lt;$B$1,data0!AG527,""),""),"")</f>
        <v/>
      </c>
      <c r="AH528" s="7" t="str">
        <f>IF(AH$1=1,IF(data0!AH527&gt;0,IF(data0!AH527&lt;$B$1,data0!AH527,""),""),"")</f>
        <v/>
      </c>
      <c r="AI528" s="7" t="str">
        <f>IF(AI$1=1,IF(data0!AI527&gt;0,IF(data0!AI527&lt;$B$1,data0!AI527,""),""),"")</f>
        <v/>
      </c>
      <c r="AJ528" s="7" t="str">
        <f>IF(AJ$1=1,IF(data0!AJ527&gt;0,IF(data0!AJ527&lt;$B$1,data0!AJ527,""),""),"")</f>
        <v/>
      </c>
    </row>
    <row r="529" spans="1:36" hidden="1">
      <c r="A529" s="1">
        <f>data0!A528</f>
        <v>526</v>
      </c>
      <c r="B529" s="1">
        <f>data0!B528</f>
        <v>14</v>
      </c>
      <c r="C529" s="1">
        <f>data0!C528</f>
        <v>0</v>
      </c>
      <c r="D529" s="1">
        <f>data0!D528</f>
        <v>4</v>
      </c>
      <c r="E529" s="7" t="str">
        <f>IF(E$1=1,IF(data0!E528&gt;0,IF(data0!E528&lt;$B$1,data0!E528,""),""),"")</f>
        <v/>
      </c>
      <c r="F529" s="7" t="str">
        <f>IF(F$1=1,IF(data0!F528&gt;0,IF(data0!F528&lt;$B$1,data0!F528,""),""),"")</f>
        <v/>
      </c>
      <c r="G529" s="7" t="str">
        <f>IF(G$1=1,IF(data0!G528&gt;0,IF(data0!G528&lt;$B$1,data0!G528,""),""),"")</f>
        <v/>
      </c>
      <c r="H529" s="7" t="str">
        <f>IF(H$1=1,IF(data0!H528&gt;0,IF(data0!H528&lt;$B$1,data0!H528,""),""),"")</f>
        <v/>
      </c>
      <c r="I529" s="7" t="str">
        <f>IF(I$1=1,IF(data0!I528&gt;0,IF(data0!I528&lt;$B$1,data0!I528,""),""),"")</f>
        <v/>
      </c>
      <c r="J529" s="7" t="str">
        <f>IF(J$1=1,IF(data0!J528&gt;0,IF(data0!J528&lt;$B$1,data0!J528,""),""),"")</f>
        <v/>
      </c>
      <c r="K529" s="7" t="str">
        <f>IF(K$1=1,IF(data0!K528&gt;0,IF(data0!K528&lt;$B$1,data0!K528,""),""),"")</f>
        <v/>
      </c>
      <c r="L529" s="7" t="str">
        <f>IF(L$1=1,IF(data0!L528&gt;0,IF(data0!L528&lt;$B$1,data0!L528,""),""),"")</f>
        <v/>
      </c>
      <c r="M529" s="7" t="str">
        <f>IF(M$1=1,IF(data0!M528&gt;0,IF(data0!M528&lt;$B$1,data0!M528,""),""),"")</f>
        <v/>
      </c>
      <c r="N529" s="7" t="str">
        <f>IF(N$1=1,IF(data0!N528&gt;0,IF(data0!N528&lt;$B$1,data0!N528,""),""),"")</f>
        <v/>
      </c>
      <c r="O529" s="7" t="str">
        <f>IF(O$1=1,IF(data0!O528&gt;0,IF(data0!O528&lt;$B$1,data0!O528,""),""),"")</f>
        <v/>
      </c>
      <c r="P529" s="7" t="str">
        <f>IF(P$1=1,IF(data0!P528&gt;0,IF(data0!P528&lt;$B$1,data0!P528,""),""),"")</f>
        <v/>
      </c>
      <c r="Q529" s="7" t="str">
        <f>IF(Q$1=1,IF(data0!Q528&gt;0,IF(data0!Q528&lt;$B$1,data0!Q528,""),""),"")</f>
        <v/>
      </c>
      <c r="R529" s="7" t="str">
        <f>IF(R$1=1,IF(data0!R528&gt;0,IF(data0!R528&lt;$B$1,data0!R528,""),""),"")</f>
        <v/>
      </c>
      <c r="S529" s="7" t="str">
        <f>IF(S$1=1,IF(data0!S528&gt;0,IF(data0!S528&lt;$B$1,data0!S528,""),""),"")</f>
        <v/>
      </c>
      <c r="T529" s="7" t="str">
        <f>IF(T$1=1,IF(data0!T528&gt;0,IF(data0!T528&lt;$B$1,data0!T528,""),""),"")</f>
        <v/>
      </c>
      <c r="U529" s="7" t="str">
        <f>IF(U$1=1,IF(data0!U528&gt;0,IF(data0!U528&lt;$B$1,data0!U528,""),""),"")</f>
        <v/>
      </c>
      <c r="V529" s="7" t="str">
        <f>IF(V$1=1,IF(data0!V528&gt;0,IF(data0!V528&lt;$B$1,data0!V528,""),""),"")</f>
        <v/>
      </c>
      <c r="W529" s="7" t="str">
        <f>IF(W$1=1,IF(data0!W528&gt;0,IF(data0!W528&lt;$B$1,data0!W528,""),""),"")</f>
        <v/>
      </c>
      <c r="X529" s="7" t="str">
        <f>IF(X$1=1,IF(data0!X528&gt;0,IF(data0!X528&lt;$B$1,data0!X528,""),""),"")</f>
        <v/>
      </c>
      <c r="Y529" s="7" t="str">
        <f>IF(Y$1=1,IF(data0!Y528&gt;0,IF(data0!Y528&lt;$B$1,data0!Y528,""),""),"")</f>
        <v/>
      </c>
      <c r="Z529" s="7" t="str">
        <f>IF(Z$1=1,IF(data0!Z528&gt;0,IF(data0!Z528&lt;$B$1,data0!Z528,""),""),"")</f>
        <v/>
      </c>
      <c r="AA529" s="7" t="str">
        <f>IF(AA$1=1,IF(data0!AA528&gt;0,IF(data0!AA528&lt;$B$1,data0!AA528,""),""),"")</f>
        <v/>
      </c>
      <c r="AB529" s="7" t="str">
        <f>IF(AB$1=1,IF(data0!AB528&gt;0,IF(data0!AB528&lt;$B$1,data0!AB528,""),""),"")</f>
        <v/>
      </c>
      <c r="AC529" s="7" t="str">
        <f>IF(AC$1=1,IF(data0!AC528&gt;0,IF(data0!AC528&lt;$B$1,data0!AC528,""),""),"")</f>
        <v/>
      </c>
      <c r="AD529" s="7" t="str">
        <f>IF(AD$1=1,IF(data0!AD528&gt;0,IF(data0!AD528&lt;$B$1,data0!AD528,""),""),"")</f>
        <v/>
      </c>
      <c r="AE529" s="7" t="str">
        <f>IF(AE$1=1,IF(data0!AE528&gt;0,IF(data0!AE528&lt;$B$1,data0!AE528,""),""),"")</f>
        <v/>
      </c>
      <c r="AF529" s="7" t="str">
        <f>IF(AF$1=1,IF(data0!AF528&gt;0,IF(data0!AF528&lt;$B$1,data0!AF528,""),""),"")</f>
        <v/>
      </c>
      <c r="AG529" s="7" t="str">
        <f>IF(AG$1=1,IF(data0!AG528&gt;0,IF(data0!AG528&lt;$B$1,data0!AG528,""),""),"")</f>
        <v/>
      </c>
      <c r="AH529" s="7" t="str">
        <f>IF(AH$1=1,IF(data0!AH528&gt;0,IF(data0!AH528&lt;$B$1,data0!AH528,""),""),"")</f>
        <v/>
      </c>
      <c r="AI529" s="7" t="str">
        <f>IF(AI$1=1,IF(data0!AI528&gt;0,IF(data0!AI528&lt;$B$1,data0!AI528,""),""),"")</f>
        <v/>
      </c>
      <c r="AJ529" s="7" t="str">
        <f>IF(AJ$1=1,IF(data0!AJ528&gt;0,IF(data0!AJ528&lt;$B$1,data0!AJ528,""),""),"")</f>
        <v/>
      </c>
    </row>
    <row r="530" spans="1:36" hidden="1">
      <c r="A530" s="1">
        <f>data0!A529</f>
        <v>527</v>
      </c>
      <c r="B530" s="1">
        <f>data0!B529</f>
        <v>15</v>
      </c>
      <c r="C530" s="1">
        <f>data0!C529</f>
        <v>0</v>
      </c>
      <c r="D530" s="1">
        <f>data0!D529</f>
        <v>4</v>
      </c>
      <c r="E530" s="7" t="str">
        <f>IF(E$1=1,IF(data0!E529&gt;0,IF(data0!E529&lt;$B$1,data0!E529,""),""),"")</f>
        <v/>
      </c>
      <c r="F530" s="7" t="str">
        <f>IF(F$1=1,IF(data0!F529&gt;0,IF(data0!F529&lt;$B$1,data0!F529,""),""),"")</f>
        <v/>
      </c>
      <c r="G530" s="7" t="str">
        <f>IF(G$1=1,IF(data0!G529&gt;0,IF(data0!G529&lt;$B$1,data0!G529,""),""),"")</f>
        <v/>
      </c>
      <c r="H530" s="7" t="str">
        <f>IF(H$1=1,IF(data0!H529&gt;0,IF(data0!H529&lt;$B$1,data0!H529,""),""),"")</f>
        <v/>
      </c>
      <c r="I530" s="7" t="str">
        <f>IF(I$1=1,IF(data0!I529&gt;0,IF(data0!I529&lt;$B$1,data0!I529,""),""),"")</f>
        <v/>
      </c>
      <c r="J530" s="7" t="str">
        <f>IF(J$1=1,IF(data0!J529&gt;0,IF(data0!J529&lt;$B$1,data0!J529,""),""),"")</f>
        <v/>
      </c>
      <c r="K530" s="7" t="str">
        <f>IF(K$1=1,IF(data0!K529&gt;0,IF(data0!K529&lt;$B$1,data0!K529,""),""),"")</f>
        <v/>
      </c>
      <c r="L530" s="7" t="str">
        <f>IF(L$1=1,IF(data0!L529&gt;0,IF(data0!L529&lt;$B$1,data0!L529,""),""),"")</f>
        <v/>
      </c>
      <c r="M530" s="7" t="str">
        <f>IF(M$1=1,IF(data0!M529&gt;0,IF(data0!M529&lt;$B$1,data0!M529,""),""),"")</f>
        <v/>
      </c>
      <c r="N530" s="7" t="str">
        <f>IF(N$1=1,IF(data0!N529&gt;0,IF(data0!N529&lt;$B$1,data0!N529,""),""),"")</f>
        <v/>
      </c>
      <c r="O530" s="7" t="str">
        <f>IF(O$1=1,IF(data0!O529&gt;0,IF(data0!O529&lt;$B$1,data0!O529,""),""),"")</f>
        <v/>
      </c>
      <c r="P530" s="7" t="str">
        <f>IF(P$1=1,IF(data0!P529&gt;0,IF(data0!P529&lt;$B$1,data0!P529,""),""),"")</f>
        <v/>
      </c>
      <c r="Q530" s="7" t="str">
        <f>IF(Q$1=1,IF(data0!Q529&gt;0,IF(data0!Q529&lt;$B$1,data0!Q529,""),""),"")</f>
        <v/>
      </c>
      <c r="R530" s="7" t="str">
        <f>IF(R$1=1,IF(data0!R529&gt;0,IF(data0!R529&lt;$B$1,data0!R529,""),""),"")</f>
        <v/>
      </c>
      <c r="S530" s="7" t="str">
        <f>IF(S$1=1,IF(data0!S529&gt;0,IF(data0!S529&lt;$B$1,data0!S529,""),""),"")</f>
        <v/>
      </c>
      <c r="T530" s="7" t="str">
        <f>IF(T$1=1,IF(data0!T529&gt;0,IF(data0!T529&lt;$B$1,data0!T529,""),""),"")</f>
        <v/>
      </c>
      <c r="U530" s="7" t="str">
        <f>IF(U$1=1,IF(data0!U529&gt;0,IF(data0!U529&lt;$B$1,data0!U529,""),""),"")</f>
        <v/>
      </c>
      <c r="V530" s="7" t="str">
        <f>IF(V$1=1,IF(data0!V529&gt;0,IF(data0!V529&lt;$B$1,data0!V529,""),""),"")</f>
        <v/>
      </c>
      <c r="W530" s="7" t="str">
        <f>IF(W$1=1,IF(data0!W529&gt;0,IF(data0!W529&lt;$B$1,data0!W529,""),""),"")</f>
        <v/>
      </c>
      <c r="X530" s="7" t="str">
        <f>IF(X$1=1,IF(data0!X529&gt;0,IF(data0!X529&lt;$B$1,data0!X529,""),""),"")</f>
        <v/>
      </c>
      <c r="Y530" s="7" t="str">
        <f>IF(Y$1=1,IF(data0!Y529&gt;0,IF(data0!Y529&lt;$B$1,data0!Y529,""),""),"")</f>
        <v/>
      </c>
      <c r="Z530" s="7" t="str">
        <f>IF(Z$1=1,IF(data0!Z529&gt;0,IF(data0!Z529&lt;$B$1,data0!Z529,""),""),"")</f>
        <v/>
      </c>
      <c r="AA530" s="7" t="str">
        <f>IF(AA$1=1,IF(data0!AA529&gt;0,IF(data0!AA529&lt;$B$1,data0!AA529,""),""),"")</f>
        <v/>
      </c>
      <c r="AB530" s="7" t="str">
        <f>IF(AB$1=1,IF(data0!AB529&gt;0,IF(data0!AB529&lt;$B$1,data0!AB529,""),""),"")</f>
        <v/>
      </c>
      <c r="AC530" s="7" t="str">
        <f>IF(AC$1=1,IF(data0!AC529&gt;0,IF(data0!AC529&lt;$B$1,data0!AC529,""),""),"")</f>
        <v/>
      </c>
      <c r="AD530" s="7" t="str">
        <f>IF(AD$1=1,IF(data0!AD529&gt;0,IF(data0!AD529&lt;$B$1,data0!AD529,""),""),"")</f>
        <v/>
      </c>
      <c r="AE530" s="7" t="str">
        <f>IF(AE$1=1,IF(data0!AE529&gt;0,IF(data0!AE529&lt;$B$1,data0!AE529,""),""),"")</f>
        <v/>
      </c>
      <c r="AF530" s="7" t="str">
        <f>IF(AF$1=1,IF(data0!AF529&gt;0,IF(data0!AF529&lt;$B$1,data0!AF529,""),""),"")</f>
        <v/>
      </c>
      <c r="AG530" s="7" t="str">
        <f>IF(AG$1=1,IF(data0!AG529&gt;0,IF(data0!AG529&lt;$B$1,data0!AG529,""),""),"")</f>
        <v/>
      </c>
      <c r="AH530" s="7" t="str">
        <f>IF(AH$1=1,IF(data0!AH529&gt;0,IF(data0!AH529&lt;$B$1,data0!AH529,""),""),"")</f>
        <v/>
      </c>
      <c r="AI530" s="7" t="str">
        <f>IF(AI$1=1,IF(data0!AI529&gt;0,IF(data0!AI529&lt;$B$1,data0!AI529,""),""),"")</f>
        <v/>
      </c>
      <c r="AJ530" s="7" t="str">
        <f>IF(AJ$1=1,IF(data0!AJ529&gt;0,IF(data0!AJ529&lt;$B$1,data0!AJ529,""),""),"")</f>
        <v/>
      </c>
    </row>
    <row r="531" spans="1:36" hidden="1">
      <c r="A531" s="1">
        <f>data0!A530</f>
        <v>528</v>
      </c>
      <c r="B531" s="1">
        <f>data0!B530</f>
        <v>16</v>
      </c>
      <c r="C531" s="1">
        <f>data0!C530</f>
        <v>0</v>
      </c>
      <c r="D531" s="1">
        <f>data0!D530</f>
        <v>4</v>
      </c>
      <c r="E531" s="7" t="str">
        <f>IF(E$1=1,IF(data0!E530&gt;0,IF(data0!E530&lt;$B$1,data0!E530,""),""),"")</f>
        <v/>
      </c>
      <c r="F531" s="7" t="str">
        <f>IF(F$1=1,IF(data0!F530&gt;0,IF(data0!F530&lt;$B$1,data0!F530,""),""),"")</f>
        <v/>
      </c>
      <c r="G531" s="7" t="str">
        <f>IF(G$1=1,IF(data0!G530&gt;0,IF(data0!G530&lt;$B$1,data0!G530,""),""),"")</f>
        <v/>
      </c>
      <c r="H531" s="7" t="str">
        <f>IF(H$1=1,IF(data0!H530&gt;0,IF(data0!H530&lt;$B$1,data0!H530,""),""),"")</f>
        <v/>
      </c>
      <c r="I531" s="7" t="str">
        <f>IF(I$1=1,IF(data0!I530&gt;0,IF(data0!I530&lt;$B$1,data0!I530,""),""),"")</f>
        <v/>
      </c>
      <c r="J531" s="7" t="str">
        <f>IF(J$1=1,IF(data0!J530&gt;0,IF(data0!J530&lt;$B$1,data0!J530,""),""),"")</f>
        <v/>
      </c>
      <c r="K531" s="7" t="str">
        <f>IF(K$1=1,IF(data0!K530&gt;0,IF(data0!K530&lt;$B$1,data0!K530,""),""),"")</f>
        <v/>
      </c>
      <c r="L531" s="7" t="str">
        <f>IF(L$1=1,IF(data0!L530&gt;0,IF(data0!L530&lt;$B$1,data0!L530,""),""),"")</f>
        <v/>
      </c>
      <c r="M531" s="7" t="str">
        <f>IF(M$1=1,IF(data0!M530&gt;0,IF(data0!M530&lt;$B$1,data0!M530,""),""),"")</f>
        <v/>
      </c>
      <c r="N531" s="7" t="str">
        <f>IF(N$1=1,IF(data0!N530&gt;0,IF(data0!N530&lt;$B$1,data0!N530,""),""),"")</f>
        <v/>
      </c>
      <c r="O531" s="7" t="str">
        <f>IF(O$1=1,IF(data0!O530&gt;0,IF(data0!O530&lt;$B$1,data0!O530,""),""),"")</f>
        <v/>
      </c>
      <c r="P531" s="7" t="str">
        <f>IF(P$1=1,IF(data0!P530&gt;0,IF(data0!P530&lt;$B$1,data0!P530,""),""),"")</f>
        <v/>
      </c>
      <c r="Q531" s="7" t="str">
        <f>IF(Q$1=1,IF(data0!Q530&gt;0,IF(data0!Q530&lt;$B$1,data0!Q530,""),""),"")</f>
        <v/>
      </c>
      <c r="R531" s="7" t="str">
        <f>IF(R$1=1,IF(data0!R530&gt;0,IF(data0!R530&lt;$B$1,data0!R530,""),""),"")</f>
        <v/>
      </c>
      <c r="S531" s="7" t="str">
        <f>IF(S$1=1,IF(data0!S530&gt;0,IF(data0!S530&lt;$B$1,data0!S530,""),""),"")</f>
        <v/>
      </c>
      <c r="T531" s="7" t="str">
        <f>IF(T$1=1,IF(data0!T530&gt;0,IF(data0!T530&lt;$B$1,data0!T530,""),""),"")</f>
        <v/>
      </c>
      <c r="U531" s="7" t="str">
        <f>IF(U$1=1,IF(data0!U530&gt;0,IF(data0!U530&lt;$B$1,data0!U530,""),""),"")</f>
        <v/>
      </c>
      <c r="V531" s="7" t="str">
        <f>IF(V$1=1,IF(data0!V530&gt;0,IF(data0!V530&lt;$B$1,data0!V530,""),""),"")</f>
        <v/>
      </c>
      <c r="W531" s="7" t="str">
        <f>IF(W$1=1,IF(data0!W530&gt;0,IF(data0!W530&lt;$B$1,data0!W530,""),""),"")</f>
        <v/>
      </c>
      <c r="X531" s="7" t="str">
        <f>IF(X$1=1,IF(data0!X530&gt;0,IF(data0!X530&lt;$B$1,data0!X530,""),""),"")</f>
        <v/>
      </c>
      <c r="Y531" s="7" t="str">
        <f>IF(Y$1=1,IF(data0!Y530&gt;0,IF(data0!Y530&lt;$B$1,data0!Y530,""),""),"")</f>
        <v/>
      </c>
      <c r="Z531" s="7" t="str">
        <f>IF(Z$1=1,IF(data0!Z530&gt;0,IF(data0!Z530&lt;$B$1,data0!Z530,""),""),"")</f>
        <v/>
      </c>
      <c r="AA531" s="7" t="str">
        <f>IF(AA$1=1,IF(data0!AA530&gt;0,IF(data0!AA530&lt;$B$1,data0!AA530,""),""),"")</f>
        <v/>
      </c>
      <c r="AB531" s="7" t="str">
        <f>IF(AB$1=1,IF(data0!AB530&gt;0,IF(data0!AB530&lt;$B$1,data0!AB530,""),""),"")</f>
        <v/>
      </c>
      <c r="AC531" s="7" t="str">
        <f>IF(AC$1=1,IF(data0!AC530&gt;0,IF(data0!AC530&lt;$B$1,data0!AC530,""),""),"")</f>
        <v/>
      </c>
      <c r="AD531" s="7" t="str">
        <f>IF(AD$1=1,IF(data0!AD530&gt;0,IF(data0!AD530&lt;$B$1,data0!AD530,""),""),"")</f>
        <v/>
      </c>
      <c r="AE531" s="7" t="str">
        <f>IF(AE$1=1,IF(data0!AE530&gt;0,IF(data0!AE530&lt;$B$1,data0!AE530,""),""),"")</f>
        <v/>
      </c>
      <c r="AF531" s="7" t="str">
        <f>IF(AF$1=1,IF(data0!AF530&gt;0,IF(data0!AF530&lt;$B$1,data0!AF530,""),""),"")</f>
        <v/>
      </c>
      <c r="AG531" s="7" t="str">
        <f>IF(AG$1=1,IF(data0!AG530&gt;0,IF(data0!AG530&lt;$B$1,data0!AG530,""),""),"")</f>
        <v/>
      </c>
      <c r="AH531" s="7" t="str">
        <f>IF(AH$1=1,IF(data0!AH530&gt;0,IF(data0!AH530&lt;$B$1,data0!AH530,""),""),"")</f>
        <v/>
      </c>
      <c r="AI531" s="7" t="str">
        <f>IF(AI$1=1,IF(data0!AI530&gt;0,IF(data0!AI530&lt;$B$1,data0!AI530,""),""),"")</f>
        <v/>
      </c>
      <c r="AJ531" s="7" t="str">
        <f>IF(AJ$1=1,IF(data0!AJ530&gt;0,IF(data0!AJ530&lt;$B$1,data0!AJ530,""),""),"")</f>
        <v/>
      </c>
    </row>
    <row r="532" spans="1:36" hidden="1">
      <c r="A532" s="1">
        <f>data0!A531</f>
        <v>529</v>
      </c>
      <c r="B532" s="1">
        <f>data0!B531</f>
        <v>17</v>
      </c>
      <c r="C532" s="1">
        <f>data0!C531</f>
        <v>0</v>
      </c>
      <c r="D532" s="1">
        <f>data0!D531</f>
        <v>4</v>
      </c>
      <c r="E532" s="7" t="str">
        <f>IF(E$1=1,IF(data0!E531&gt;0,IF(data0!E531&lt;$B$1,data0!E531,""),""),"")</f>
        <v/>
      </c>
      <c r="F532" s="7" t="str">
        <f>IF(F$1=1,IF(data0!F531&gt;0,IF(data0!F531&lt;$B$1,data0!F531,""),""),"")</f>
        <v/>
      </c>
      <c r="G532" s="7" t="str">
        <f>IF(G$1=1,IF(data0!G531&gt;0,IF(data0!G531&lt;$B$1,data0!G531,""),""),"")</f>
        <v/>
      </c>
      <c r="H532" s="7" t="str">
        <f>IF(H$1=1,IF(data0!H531&gt;0,IF(data0!H531&lt;$B$1,data0!H531,""),""),"")</f>
        <v/>
      </c>
      <c r="I532" s="7" t="str">
        <f>IF(I$1=1,IF(data0!I531&gt;0,IF(data0!I531&lt;$B$1,data0!I531,""),""),"")</f>
        <v/>
      </c>
      <c r="J532" s="7" t="str">
        <f>IF(J$1=1,IF(data0!J531&gt;0,IF(data0!J531&lt;$B$1,data0!J531,""),""),"")</f>
        <v/>
      </c>
      <c r="K532" s="7" t="str">
        <f>IF(K$1=1,IF(data0!K531&gt;0,IF(data0!K531&lt;$B$1,data0!K531,""),""),"")</f>
        <v/>
      </c>
      <c r="L532" s="7" t="str">
        <f>IF(L$1=1,IF(data0!L531&gt;0,IF(data0!L531&lt;$B$1,data0!L531,""),""),"")</f>
        <v/>
      </c>
      <c r="M532" s="7" t="str">
        <f>IF(M$1=1,IF(data0!M531&gt;0,IF(data0!M531&lt;$B$1,data0!M531,""),""),"")</f>
        <v/>
      </c>
      <c r="N532" s="7" t="str">
        <f>IF(N$1=1,IF(data0!N531&gt;0,IF(data0!N531&lt;$B$1,data0!N531,""),""),"")</f>
        <v/>
      </c>
      <c r="O532" s="7" t="str">
        <f>IF(O$1=1,IF(data0!O531&gt;0,IF(data0!O531&lt;$B$1,data0!O531,""),""),"")</f>
        <v/>
      </c>
      <c r="P532" s="7" t="str">
        <f>IF(P$1=1,IF(data0!P531&gt;0,IF(data0!P531&lt;$B$1,data0!P531,""),""),"")</f>
        <v/>
      </c>
      <c r="Q532" s="7" t="str">
        <f>IF(Q$1=1,IF(data0!Q531&gt;0,IF(data0!Q531&lt;$B$1,data0!Q531,""),""),"")</f>
        <v/>
      </c>
      <c r="R532" s="7" t="str">
        <f>IF(R$1=1,IF(data0!R531&gt;0,IF(data0!R531&lt;$B$1,data0!R531,""),""),"")</f>
        <v/>
      </c>
      <c r="S532" s="7" t="str">
        <f>IF(S$1=1,IF(data0!S531&gt;0,IF(data0!S531&lt;$B$1,data0!S531,""),""),"")</f>
        <v/>
      </c>
      <c r="T532" s="7" t="str">
        <f>IF(T$1=1,IF(data0!T531&gt;0,IF(data0!T531&lt;$B$1,data0!T531,""),""),"")</f>
        <v/>
      </c>
      <c r="U532" s="7" t="str">
        <f>IF(U$1=1,IF(data0!U531&gt;0,IF(data0!U531&lt;$B$1,data0!U531,""),""),"")</f>
        <v/>
      </c>
      <c r="V532" s="7" t="str">
        <f>IF(V$1=1,IF(data0!V531&gt;0,IF(data0!V531&lt;$B$1,data0!V531,""),""),"")</f>
        <v/>
      </c>
      <c r="W532" s="7" t="str">
        <f>IF(W$1=1,IF(data0!W531&gt;0,IF(data0!W531&lt;$B$1,data0!W531,""),""),"")</f>
        <v/>
      </c>
      <c r="X532" s="7" t="str">
        <f>IF(X$1=1,IF(data0!X531&gt;0,IF(data0!X531&lt;$B$1,data0!X531,""),""),"")</f>
        <v/>
      </c>
      <c r="Y532" s="7" t="str">
        <f>IF(Y$1=1,IF(data0!Y531&gt;0,IF(data0!Y531&lt;$B$1,data0!Y531,""),""),"")</f>
        <v/>
      </c>
      <c r="Z532" s="7" t="str">
        <f>IF(Z$1=1,IF(data0!Z531&gt;0,IF(data0!Z531&lt;$B$1,data0!Z531,""),""),"")</f>
        <v/>
      </c>
      <c r="AA532" s="7" t="str">
        <f>IF(AA$1=1,IF(data0!AA531&gt;0,IF(data0!AA531&lt;$B$1,data0!AA531,""),""),"")</f>
        <v/>
      </c>
      <c r="AB532" s="7" t="str">
        <f>IF(AB$1=1,IF(data0!AB531&gt;0,IF(data0!AB531&lt;$B$1,data0!AB531,""),""),"")</f>
        <v/>
      </c>
      <c r="AC532" s="7" t="str">
        <f>IF(AC$1=1,IF(data0!AC531&gt;0,IF(data0!AC531&lt;$B$1,data0!AC531,""),""),"")</f>
        <v/>
      </c>
      <c r="AD532" s="7" t="str">
        <f>IF(AD$1=1,IF(data0!AD531&gt;0,IF(data0!AD531&lt;$B$1,data0!AD531,""),""),"")</f>
        <v/>
      </c>
      <c r="AE532" s="7" t="str">
        <f>IF(AE$1=1,IF(data0!AE531&gt;0,IF(data0!AE531&lt;$B$1,data0!AE531,""),""),"")</f>
        <v/>
      </c>
      <c r="AF532" s="7" t="str">
        <f>IF(AF$1=1,IF(data0!AF531&gt;0,IF(data0!AF531&lt;$B$1,data0!AF531,""),""),"")</f>
        <v/>
      </c>
      <c r="AG532" s="7" t="str">
        <f>IF(AG$1=1,IF(data0!AG531&gt;0,IF(data0!AG531&lt;$B$1,data0!AG531,""),""),"")</f>
        <v/>
      </c>
      <c r="AH532" s="7" t="str">
        <f>IF(AH$1=1,IF(data0!AH531&gt;0,IF(data0!AH531&lt;$B$1,data0!AH531,""),""),"")</f>
        <v/>
      </c>
      <c r="AI532" s="7" t="str">
        <f>IF(AI$1=1,IF(data0!AI531&gt;0,IF(data0!AI531&lt;$B$1,data0!AI531,""),""),"")</f>
        <v/>
      </c>
      <c r="AJ532" s="7" t="str">
        <f>IF(AJ$1=1,IF(data0!AJ531&gt;0,IF(data0!AJ531&lt;$B$1,data0!AJ531,""),""),"")</f>
        <v/>
      </c>
    </row>
    <row r="533" spans="1:36" hidden="1">
      <c r="A533" s="1">
        <f>data0!A532</f>
        <v>530</v>
      </c>
      <c r="B533" s="1">
        <f>data0!B532</f>
        <v>18</v>
      </c>
      <c r="C533" s="1">
        <f>data0!C532</f>
        <v>0</v>
      </c>
      <c r="D533" s="1">
        <f>data0!D532</f>
        <v>4</v>
      </c>
      <c r="E533" s="7" t="str">
        <f>IF(E$1=1,IF(data0!E532&gt;0,IF(data0!E532&lt;$B$1,data0!E532,""),""),"")</f>
        <v/>
      </c>
      <c r="F533" s="7" t="str">
        <f>IF(F$1=1,IF(data0!F532&gt;0,IF(data0!F532&lt;$B$1,data0!F532,""),""),"")</f>
        <v/>
      </c>
      <c r="G533" s="7" t="str">
        <f>IF(G$1=1,IF(data0!G532&gt;0,IF(data0!G532&lt;$B$1,data0!G532,""),""),"")</f>
        <v/>
      </c>
      <c r="H533" s="7" t="str">
        <f>IF(H$1=1,IF(data0!H532&gt;0,IF(data0!H532&lt;$B$1,data0!H532,""),""),"")</f>
        <v/>
      </c>
      <c r="I533" s="7" t="str">
        <f>IF(I$1=1,IF(data0!I532&gt;0,IF(data0!I532&lt;$B$1,data0!I532,""),""),"")</f>
        <v/>
      </c>
      <c r="J533" s="7" t="str">
        <f>IF(J$1=1,IF(data0!J532&gt;0,IF(data0!J532&lt;$B$1,data0!J532,""),""),"")</f>
        <v/>
      </c>
      <c r="K533" s="7" t="str">
        <f>IF(K$1=1,IF(data0!K532&gt;0,IF(data0!K532&lt;$B$1,data0!K532,""),""),"")</f>
        <v/>
      </c>
      <c r="L533" s="7" t="str">
        <f>IF(L$1=1,IF(data0!L532&gt;0,IF(data0!L532&lt;$B$1,data0!L532,""),""),"")</f>
        <v/>
      </c>
      <c r="M533" s="7" t="str">
        <f>IF(M$1=1,IF(data0!M532&gt;0,IF(data0!M532&lt;$B$1,data0!M532,""),""),"")</f>
        <v/>
      </c>
      <c r="N533" s="7" t="str">
        <f>IF(N$1=1,IF(data0!N532&gt;0,IF(data0!N532&lt;$B$1,data0!N532,""),""),"")</f>
        <v/>
      </c>
      <c r="O533" s="7" t="str">
        <f>IF(O$1=1,IF(data0!O532&gt;0,IF(data0!O532&lt;$B$1,data0!O532,""),""),"")</f>
        <v/>
      </c>
      <c r="P533" s="7" t="str">
        <f>IF(P$1=1,IF(data0!P532&gt;0,IF(data0!P532&lt;$B$1,data0!P532,""),""),"")</f>
        <v/>
      </c>
      <c r="Q533" s="7" t="str">
        <f>IF(Q$1=1,IF(data0!Q532&gt;0,IF(data0!Q532&lt;$B$1,data0!Q532,""),""),"")</f>
        <v/>
      </c>
      <c r="R533" s="7" t="str">
        <f>IF(R$1=1,IF(data0!R532&gt;0,IF(data0!R532&lt;$B$1,data0!R532,""),""),"")</f>
        <v/>
      </c>
      <c r="S533" s="7" t="str">
        <f>IF(S$1=1,IF(data0!S532&gt;0,IF(data0!S532&lt;$B$1,data0!S532,""),""),"")</f>
        <v/>
      </c>
      <c r="T533" s="7" t="str">
        <f>IF(T$1=1,IF(data0!T532&gt;0,IF(data0!T532&lt;$B$1,data0!T532,""),""),"")</f>
        <v/>
      </c>
      <c r="U533" s="7" t="str">
        <f>IF(U$1=1,IF(data0!U532&gt;0,IF(data0!U532&lt;$B$1,data0!U532,""),""),"")</f>
        <v/>
      </c>
      <c r="V533" s="7" t="str">
        <f>IF(V$1=1,IF(data0!V532&gt;0,IF(data0!V532&lt;$B$1,data0!V532,""),""),"")</f>
        <v/>
      </c>
      <c r="W533" s="7" t="str">
        <f>IF(W$1=1,IF(data0!W532&gt;0,IF(data0!W532&lt;$B$1,data0!W532,""),""),"")</f>
        <v/>
      </c>
      <c r="X533" s="7" t="str">
        <f>IF(X$1=1,IF(data0!X532&gt;0,IF(data0!X532&lt;$B$1,data0!X532,""),""),"")</f>
        <v/>
      </c>
      <c r="Y533" s="7" t="str">
        <f>IF(Y$1=1,IF(data0!Y532&gt;0,IF(data0!Y532&lt;$B$1,data0!Y532,""),""),"")</f>
        <v/>
      </c>
      <c r="Z533" s="7" t="str">
        <f>IF(Z$1=1,IF(data0!Z532&gt;0,IF(data0!Z532&lt;$B$1,data0!Z532,""),""),"")</f>
        <v/>
      </c>
      <c r="AA533" s="7" t="str">
        <f>IF(AA$1=1,IF(data0!AA532&gt;0,IF(data0!AA532&lt;$B$1,data0!AA532,""),""),"")</f>
        <v/>
      </c>
      <c r="AB533" s="7" t="str">
        <f>IF(AB$1=1,IF(data0!AB532&gt;0,IF(data0!AB532&lt;$B$1,data0!AB532,""),""),"")</f>
        <v/>
      </c>
      <c r="AC533" s="7" t="str">
        <f>IF(AC$1=1,IF(data0!AC532&gt;0,IF(data0!AC532&lt;$B$1,data0!AC532,""),""),"")</f>
        <v/>
      </c>
      <c r="AD533" s="7" t="str">
        <f>IF(AD$1=1,IF(data0!AD532&gt;0,IF(data0!AD532&lt;$B$1,data0!AD532,""),""),"")</f>
        <v/>
      </c>
      <c r="AE533" s="7" t="str">
        <f>IF(AE$1=1,IF(data0!AE532&gt;0,IF(data0!AE532&lt;$B$1,data0!AE532,""),""),"")</f>
        <v/>
      </c>
      <c r="AF533" s="7" t="str">
        <f>IF(AF$1=1,IF(data0!AF532&gt;0,IF(data0!AF532&lt;$B$1,data0!AF532,""),""),"")</f>
        <v/>
      </c>
      <c r="AG533" s="7" t="str">
        <f>IF(AG$1=1,IF(data0!AG532&gt;0,IF(data0!AG532&lt;$B$1,data0!AG532,""),""),"")</f>
        <v/>
      </c>
      <c r="AH533" s="7" t="str">
        <f>IF(AH$1=1,IF(data0!AH532&gt;0,IF(data0!AH532&lt;$B$1,data0!AH532,""),""),"")</f>
        <v/>
      </c>
      <c r="AI533" s="7" t="str">
        <f>IF(AI$1=1,IF(data0!AI532&gt;0,IF(data0!AI532&lt;$B$1,data0!AI532,""),""),"")</f>
        <v/>
      </c>
      <c r="AJ533" s="7" t="str">
        <f>IF(AJ$1=1,IF(data0!AJ532&gt;0,IF(data0!AJ532&lt;$B$1,data0!AJ532,""),""),"")</f>
        <v/>
      </c>
    </row>
    <row r="534" spans="1:36" hidden="1">
      <c r="A534" s="1">
        <f>data0!A533</f>
        <v>531</v>
      </c>
      <c r="B534" s="1">
        <f>data0!B533</f>
        <v>19</v>
      </c>
      <c r="C534" s="1">
        <f>data0!C533</f>
        <v>0</v>
      </c>
      <c r="D534" s="1">
        <f>data0!D533</f>
        <v>4</v>
      </c>
      <c r="E534" s="7" t="str">
        <f>IF(E$1=1,IF(data0!E533&gt;0,IF(data0!E533&lt;$B$1,data0!E533,""),""),"")</f>
        <v/>
      </c>
      <c r="F534" s="7" t="str">
        <f>IF(F$1=1,IF(data0!F533&gt;0,IF(data0!F533&lt;$B$1,data0!F533,""),""),"")</f>
        <v/>
      </c>
      <c r="G534" s="7" t="str">
        <f>IF(G$1=1,IF(data0!G533&gt;0,IF(data0!G533&lt;$B$1,data0!G533,""),""),"")</f>
        <v/>
      </c>
      <c r="H534" s="7" t="str">
        <f>IF(H$1=1,IF(data0!H533&gt;0,IF(data0!H533&lt;$B$1,data0!H533,""),""),"")</f>
        <v/>
      </c>
      <c r="I534" s="7" t="str">
        <f>IF(I$1=1,IF(data0!I533&gt;0,IF(data0!I533&lt;$B$1,data0!I533,""),""),"")</f>
        <v/>
      </c>
      <c r="J534" s="7" t="str">
        <f>IF(J$1=1,IF(data0!J533&gt;0,IF(data0!J533&lt;$B$1,data0!J533,""),""),"")</f>
        <v/>
      </c>
      <c r="K534" s="7" t="str">
        <f>IF(K$1=1,IF(data0!K533&gt;0,IF(data0!K533&lt;$B$1,data0!K533,""),""),"")</f>
        <v/>
      </c>
      <c r="L534" s="7" t="str">
        <f>IF(L$1=1,IF(data0!L533&gt;0,IF(data0!L533&lt;$B$1,data0!L533,""),""),"")</f>
        <v/>
      </c>
      <c r="M534" s="7" t="str">
        <f>IF(M$1=1,IF(data0!M533&gt;0,IF(data0!M533&lt;$B$1,data0!M533,""),""),"")</f>
        <v/>
      </c>
      <c r="N534" s="7" t="str">
        <f>IF(N$1=1,IF(data0!N533&gt;0,IF(data0!N533&lt;$B$1,data0!N533,""),""),"")</f>
        <v/>
      </c>
      <c r="O534" s="7" t="str">
        <f>IF(O$1=1,IF(data0!O533&gt;0,IF(data0!O533&lt;$B$1,data0!O533,""),""),"")</f>
        <v/>
      </c>
      <c r="P534" s="7" t="str">
        <f>IF(P$1=1,IF(data0!P533&gt;0,IF(data0!P533&lt;$B$1,data0!P533,""),""),"")</f>
        <v/>
      </c>
      <c r="Q534" s="7" t="str">
        <f>IF(Q$1=1,IF(data0!Q533&gt;0,IF(data0!Q533&lt;$B$1,data0!Q533,""),""),"")</f>
        <v/>
      </c>
      <c r="R534" s="7" t="str">
        <f>IF(R$1=1,IF(data0!R533&gt;0,IF(data0!R533&lt;$B$1,data0!R533,""),""),"")</f>
        <v/>
      </c>
      <c r="S534" s="7" t="str">
        <f>IF(S$1=1,IF(data0!S533&gt;0,IF(data0!S533&lt;$B$1,data0!S533,""),""),"")</f>
        <v/>
      </c>
      <c r="T534" s="7" t="str">
        <f>IF(T$1=1,IF(data0!T533&gt;0,IF(data0!T533&lt;$B$1,data0!T533,""),""),"")</f>
        <v/>
      </c>
      <c r="U534" s="7" t="str">
        <f>IF(U$1=1,IF(data0!U533&gt;0,IF(data0!U533&lt;$B$1,data0!U533,""),""),"")</f>
        <v/>
      </c>
      <c r="V534" s="7" t="str">
        <f>IF(V$1=1,IF(data0!V533&gt;0,IF(data0!V533&lt;$B$1,data0!V533,""),""),"")</f>
        <v/>
      </c>
      <c r="W534" s="7" t="str">
        <f>IF(W$1=1,IF(data0!W533&gt;0,IF(data0!W533&lt;$B$1,data0!W533,""),""),"")</f>
        <v/>
      </c>
      <c r="X534" s="7" t="str">
        <f>IF(X$1=1,IF(data0!X533&gt;0,IF(data0!X533&lt;$B$1,data0!X533,""),""),"")</f>
        <v/>
      </c>
      <c r="Y534" s="7" t="str">
        <f>IF(Y$1=1,IF(data0!Y533&gt;0,IF(data0!Y533&lt;$B$1,data0!Y533,""),""),"")</f>
        <v/>
      </c>
      <c r="Z534" s="7" t="str">
        <f>IF(Z$1=1,IF(data0!Z533&gt;0,IF(data0!Z533&lt;$B$1,data0!Z533,""),""),"")</f>
        <v/>
      </c>
      <c r="AA534" s="7" t="str">
        <f>IF(AA$1=1,IF(data0!AA533&gt;0,IF(data0!AA533&lt;$B$1,data0!AA533,""),""),"")</f>
        <v/>
      </c>
      <c r="AB534" s="7" t="str">
        <f>IF(AB$1=1,IF(data0!AB533&gt;0,IF(data0!AB533&lt;$B$1,data0!AB533,""),""),"")</f>
        <v/>
      </c>
      <c r="AC534" s="7" t="str">
        <f>IF(AC$1=1,IF(data0!AC533&gt;0,IF(data0!AC533&lt;$B$1,data0!AC533,""),""),"")</f>
        <v/>
      </c>
      <c r="AD534" s="7" t="str">
        <f>IF(AD$1=1,IF(data0!AD533&gt;0,IF(data0!AD533&lt;$B$1,data0!AD533,""),""),"")</f>
        <v/>
      </c>
      <c r="AE534" s="7" t="str">
        <f>IF(AE$1=1,IF(data0!AE533&gt;0,IF(data0!AE533&lt;$B$1,data0!AE533,""),""),"")</f>
        <v/>
      </c>
      <c r="AF534" s="7" t="str">
        <f>IF(AF$1=1,IF(data0!AF533&gt;0,IF(data0!AF533&lt;$B$1,data0!AF533,""),""),"")</f>
        <v/>
      </c>
      <c r="AG534" s="7" t="str">
        <f>IF(AG$1=1,IF(data0!AG533&gt;0,IF(data0!AG533&lt;$B$1,data0!AG533,""),""),"")</f>
        <v/>
      </c>
      <c r="AH534" s="7" t="str">
        <f>IF(AH$1=1,IF(data0!AH533&gt;0,IF(data0!AH533&lt;$B$1,data0!AH533,""),""),"")</f>
        <v/>
      </c>
      <c r="AI534" s="7" t="str">
        <f>IF(AI$1=1,IF(data0!AI533&gt;0,IF(data0!AI533&lt;$B$1,data0!AI533,""),""),"")</f>
        <v/>
      </c>
      <c r="AJ534" s="7" t="str">
        <f>IF(AJ$1=1,IF(data0!AJ533&gt;0,IF(data0!AJ533&lt;$B$1,data0!AJ533,""),""),"")</f>
        <v/>
      </c>
    </row>
    <row r="535" spans="1:36" hidden="1">
      <c r="A535" s="1">
        <f>data0!A534</f>
        <v>532</v>
      </c>
      <c r="B535" s="1">
        <f>data0!B534</f>
        <v>20</v>
      </c>
      <c r="C535" s="1">
        <f>data0!C534</f>
        <v>0</v>
      </c>
      <c r="D535" s="1">
        <f>data0!D534</f>
        <v>4</v>
      </c>
      <c r="E535" s="7" t="str">
        <f>IF(E$1=1,IF(data0!E534&gt;0,IF(data0!E534&lt;$B$1,data0!E534,""),""),"")</f>
        <v/>
      </c>
      <c r="F535" s="7" t="str">
        <f>IF(F$1=1,IF(data0!F534&gt;0,IF(data0!F534&lt;$B$1,data0!F534,""),""),"")</f>
        <v/>
      </c>
      <c r="G535" s="7" t="str">
        <f>IF(G$1=1,IF(data0!G534&gt;0,IF(data0!G534&lt;$B$1,data0!G534,""),""),"")</f>
        <v/>
      </c>
      <c r="H535" s="7" t="str">
        <f>IF(H$1=1,IF(data0!H534&gt;0,IF(data0!H534&lt;$B$1,data0!H534,""),""),"")</f>
        <v/>
      </c>
      <c r="I535" s="7" t="str">
        <f>IF(I$1=1,IF(data0!I534&gt;0,IF(data0!I534&lt;$B$1,data0!I534,""),""),"")</f>
        <v/>
      </c>
      <c r="J535" s="7" t="str">
        <f>IF(J$1=1,IF(data0!J534&gt;0,IF(data0!J534&lt;$B$1,data0!J534,""),""),"")</f>
        <v/>
      </c>
      <c r="K535" s="7" t="str">
        <f>IF(K$1=1,IF(data0!K534&gt;0,IF(data0!K534&lt;$B$1,data0!K534,""),""),"")</f>
        <v/>
      </c>
      <c r="L535" s="7" t="str">
        <f>IF(L$1=1,IF(data0!L534&gt;0,IF(data0!L534&lt;$B$1,data0!L534,""),""),"")</f>
        <v/>
      </c>
      <c r="M535" s="7" t="str">
        <f>IF(M$1=1,IF(data0!M534&gt;0,IF(data0!M534&lt;$B$1,data0!M534,""),""),"")</f>
        <v/>
      </c>
      <c r="N535" s="7" t="str">
        <f>IF(N$1=1,IF(data0!N534&gt;0,IF(data0!N534&lt;$B$1,data0!N534,""),""),"")</f>
        <v/>
      </c>
      <c r="O535" s="7" t="str">
        <f>IF(O$1=1,IF(data0!O534&gt;0,IF(data0!O534&lt;$B$1,data0!O534,""),""),"")</f>
        <v/>
      </c>
      <c r="P535" s="7" t="str">
        <f>IF(P$1=1,IF(data0!P534&gt;0,IF(data0!P534&lt;$B$1,data0!P534,""),""),"")</f>
        <v/>
      </c>
      <c r="Q535" s="7" t="str">
        <f>IF(Q$1=1,IF(data0!Q534&gt;0,IF(data0!Q534&lt;$B$1,data0!Q534,""),""),"")</f>
        <v/>
      </c>
      <c r="R535" s="7" t="str">
        <f>IF(R$1=1,IF(data0!R534&gt;0,IF(data0!R534&lt;$B$1,data0!R534,""),""),"")</f>
        <v/>
      </c>
      <c r="S535" s="7" t="str">
        <f>IF(S$1=1,IF(data0!S534&gt;0,IF(data0!S534&lt;$B$1,data0!S534,""),""),"")</f>
        <v/>
      </c>
      <c r="T535" s="7" t="str">
        <f>IF(T$1=1,IF(data0!T534&gt;0,IF(data0!T534&lt;$B$1,data0!T534,""),""),"")</f>
        <v/>
      </c>
      <c r="U535" s="7" t="str">
        <f>IF(U$1=1,IF(data0!U534&gt;0,IF(data0!U534&lt;$B$1,data0!U534,""),""),"")</f>
        <v/>
      </c>
      <c r="V535" s="7" t="str">
        <f>IF(V$1=1,IF(data0!V534&gt;0,IF(data0!V534&lt;$B$1,data0!V534,""),""),"")</f>
        <v/>
      </c>
      <c r="W535" s="7" t="str">
        <f>IF(W$1=1,IF(data0!W534&gt;0,IF(data0!W534&lt;$B$1,data0!W534,""),""),"")</f>
        <v/>
      </c>
      <c r="X535" s="7" t="str">
        <f>IF(X$1=1,IF(data0!X534&gt;0,IF(data0!X534&lt;$B$1,data0!X534,""),""),"")</f>
        <v/>
      </c>
      <c r="Y535" s="7" t="str">
        <f>IF(Y$1=1,IF(data0!Y534&gt;0,IF(data0!Y534&lt;$B$1,data0!Y534,""),""),"")</f>
        <v/>
      </c>
      <c r="Z535" s="7" t="str">
        <f>IF(Z$1=1,IF(data0!Z534&gt;0,IF(data0!Z534&lt;$B$1,data0!Z534,""),""),"")</f>
        <v/>
      </c>
      <c r="AA535" s="7" t="str">
        <f>IF(AA$1=1,IF(data0!AA534&gt;0,IF(data0!AA534&lt;$B$1,data0!AA534,""),""),"")</f>
        <v/>
      </c>
      <c r="AB535" s="7" t="str">
        <f>IF(AB$1=1,IF(data0!AB534&gt;0,IF(data0!AB534&lt;$B$1,data0!AB534,""),""),"")</f>
        <v/>
      </c>
      <c r="AC535" s="7" t="str">
        <f>IF(AC$1=1,IF(data0!AC534&gt;0,IF(data0!AC534&lt;$B$1,data0!AC534,""),""),"")</f>
        <v/>
      </c>
      <c r="AD535" s="7" t="str">
        <f>IF(AD$1=1,IF(data0!AD534&gt;0,IF(data0!AD534&lt;$B$1,data0!AD534,""),""),"")</f>
        <v/>
      </c>
      <c r="AE535" s="7" t="str">
        <f>IF(AE$1=1,IF(data0!AE534&gt;0,IF(data0!AE534&lt;$B$1,data0!AE534,""),""),"")</f>
        <v/>
      </c>
      <c r="AF535" s="7" t="str">
        <f>IF(AF$1=1,IF(data0!AF534&gt;0,IF(data0!AF534&lt;$B$1,data0!AF534,""),""),"")</f>
        <v/>
      </c>
      <c r="AG535" s="7" t="str">
        <f>IF(AG$1=1,IF(data0!AG534&gt;0,IF(data0!AG534&lt;$B$1,data0!AG534,""),""),"")</f>
        <v/>
      </c>
      <c r="AH535" s="7" t="str">
        <f>IF(AH$1=1,IF(data0!AH534&gt;0,IF(data0!AH534&lt;$B$1,data0!AH534,""),""),"")</f>
        <v/>
      </c>
      <c r="AI535" s="7" t="str">
        <f>IF(AI$1=1,IF(data0!AI534&gt;0,IF(data0!AI534&lt;$B$1,data0!AI534,""),""),"")</f>
        <v/>
      </c>
      <c r="AJ535" s="7" t="str">
        <f>IF(AJ$1=1,IF(data0!AJ534&gt;0,IF(data0!AJ534&lt;$B$1,data0!AJ534,""),""),"")</f>
        <v/>
      </c>
    </row>
    <row r="536" spans="1:36" hidden="1">
      <c r="A536" s="1">
        <f>data0!A535</f>
        <v>533</v>
      </c>
      <c r="B536" s="1">
        <f>data0!B535</f>
        <v>21</v>
      </c>
      <c r="C536" s="1">
        <f>data0!C535</f>
        <v>0</v>
      </c>
      <c r="D536" s="1">
        <f>data0!D535</f>
        <v>4</v>
      </c>
      <c r="E536" s="7" t="str">
        <f>IF(E$1=1,IF(data0!E535&gt;0,IF(data0!E535&lt;$B$1,data0!E535,""),""),"")</f>
        <v/>
      </c>
      <c r="F536" s="7" t="str">
        <f>IF(F$1=1,IF(data0!F535&gt;0,IF(data0!F535&lt;$B$1,data0!F535,""),""),"")</f>
        <v/>
      </c>
      <c r="G536" s="7" t="str">
        <f>IF(G$1=1,IF(data0!G535&gt;0,IF(data0!G535&lt;$B$1,data0!G535,""),""),"")</f>
        <v/>
      </c>
      <c r="H536" s="7" t="str">
        <f>IF(H$1=1,IF(data0!H535&gt;0,IF(data0!H535&lt;$B$1,data0!H535,""),""),"")</f>
        <v/>
      </c>
      <c r="I536" s="7" t="str">
        <f>IF(I$1=1,IF(data0!I535&gt;0,IF(data0!I535&lt;$B$1,data0!I535,""),""),"")</f>
        <v/>
      </c>
      <c r="J536" s="7" t="str">
        <f>IF(J$1=1,IF(data0!J535&gt;0,IF(data0!J535&lt;$B$1,data0!J535,""),""),"")</f>
        <v/>
      </c>
      <c r="K536" s="7" t="str">
        <f>IF(K$1=1,IF(data0!K535&gt;0,IF(data0!K535&lt;$B$1,data0!K535,""),""),"")</f>
        <v/>
      </c>
      <c r="L536" s="7" t="str">
        <f>IF(L$1=1,IF(data0!L535&gt;0,IF(data0!L535&lt;$B$1,data0!L535,""),""),"")</f>
        <v/>
      </c>
      <c r="M536" s="7" t="str">
        <f>IF(M$1=1,IF(data0!M535&gt;0,IF(data0!M535&lt;$B$1,data0!M535,""),""),"")</f>
        <v/>
      </c>
      <c r="N536" s="7" t="str">
        <f>IF(N$1=1,IF(data0!N535&gt;0,IF(data0!N535&lt;$B$1,data0!N535,""),""),"")</f>
        <v/>
      </c>
      <c r="O536" s="7" t="str">
        <f>IF(O$1=1,IF(data0!O535&gt;0,IF(data0!O535&lt;$B$1,data0!O535,""),""),"")</f>
        <v/>
      </c>
      <c r="P536" s="7" t="str">
        <f>IF(P$1=1,IF(data0!P535&gt;0,IF(data0!P535&lt;$B$1,data0!P535,""),""),"")</f>
        <v/>
      </c>
      <c r="Q536" s="7" t="str">
        <f>IF(Q$1=1,IF(data0!Q535&gt;0,IF(data0!Q535&lt;$B$1,data0!Q535,""),""),"")</f>
        <v/>
      </c>
      <c r="R536" s="7" t="str">
        <f>IF(R$1=1,IF(data0!R535&gt;0,IF(data0!R535&lt;$B$1,data0!R535,""),""),"")</f>
        <v/>
      </c>
      <c r="S536" s="7" t="str">
        <f>IF(S$1=1,IF(data0!S535&gt;0,IF(data0!S535&lt;$B$1,data0!S535,""),""),"")</f>
        <v/>
      </c>
      <c r="T536" s="7" t="str">
        <f>IF(T$1=1,IF(data0!T535&gt;0,IF(data0!T535&lt;$B$1,data0!T535,""),""),"")</f>
        <v/>
      </c>
      <c r="U536" s="7" t="str">
        <f>IF(U$1=1,IF(data0!U535&gt;0,IF(data0!U535&lt;$B$1,data0!U535,""),""),"")</f>
        <v/>
      </c>
      <c r="V536" s="7" t="str">
        <f>IF(V$1=1,IF(data0!V535&gt;0,IF(data0!V535&lt;$B$1,data0!V535,""),""),"")</f>
        <v/>
      </c>
      <c r="W536" s="7" t="str">
        <f>IF(W$1=1,IF(data0!W535&gt;0,IF(data0!W535&lt;$B$1,data0!W535,""),""),"")</f>
        <v/>
      </c>
      <c r="X536" s="7" t="str">
        <f>IF(X$1=1,IF(data0!X535&gt;0,IF(data0!X535&lt;$B$1,data0!X535,""),""),"")</f>
        <v/>
      </c>
      <c r="Y536" s="7" t="str">
        <f>IF(Y$1=1,IF(data0!Y535&gt;0,IF(data0!Y535&lt;$B$1,data0!Y535,""),""),"")</f>
        <v/>
      </c>
      <c r="Z536" s="7" t="str">
        <f>IF(Z$1=1,IF(data0!Z535&gt;0,IF(data0!Z535&lt;$B$1,data0!Z535,""),""),"")</f>
        <v/>
      </c>
      <c r="AA536" s="7" t="str">
        <f>IF(AA$1=1,IF(data0!AA535&gt;0,IF(data0!AA535&lt;$B$1,data0!AA535,""),""),"")</f>
        <v/>
      </c>
      <c r="AB536" s="7" t="str">
        <f>IF(AB$1=1,IF(data0!AB535&gt;0,IF(data0!AB535&lt;$B$1,data0!AB535,""),""),"")</f>
        <v/>
      </c>
      <c r="AC536" s="7" t="str">
        <f>IF(AC$1=1,IF(data0!AC535&gt;0,IF(data0!AC535&lt;$B$1,data0!AC535,""),""),"")</f>
        <v/>
      </c>
      <c r="AD536" s="7" t="str">
        <f>IF(AD$1=1,IF(data0!AD535&gt;0,IF(data0!AD535&lt;$B$1,data0!AD535,""),""),"")</f>
        <v/>
      </c>
      <c r="AE536" s="7" t="str">
        <f>IF(AE$1=1,IF(data0!AE535&gt;0,IF(data0!AE535&lt;$B$1,data0!AE535,""),""),"")</f>
        <v/>
      </c>
      <c r="AF536" s="7" t="str">
        <f>IF(AF$1=1,IF(data0!AF535&gt;0,IF(data0!AF535&lt;$B$1,data0!AF535,""),""),"")</f>
        <v/>
      </c>
      <c r="AG536" s="7" t="str">
        <f>IF(AG$1=1,IF(data0!AG535&gt;0,IF(data0!AG535&lt;$B$1,data0!AG535,""),""),"")</f>
        <v/>
      </c>
      <c r="AH536" s="7" t="str">
        <f>IF(AH$1=1,IF(data0!AH535&gt;0,IF(data0!AH535&lt;$B$1,data0!AH535,""),""),"")</f>
        <v/>
      </c>
      <c r="AI536" s="7" t="str">
        <f>IF(AI$1=1,IF(data0!AI535&gt;0,IF(data0!AI535&lt;$B$1,data0!AI535,""),""),"")</f>
        <v/>
      </c>
      <c r="AJ536" s="7" t="str">
        <f>IF(AJ$1=1,IF(data0!AJ535&gt;0,IF(data0!AJ535&lt;$B$1,data0!AJ535,""),""),"")</f>
        <v/>
      </c>
    </row>
    <row r="537" spans="1:36" hidden="1">
      <c r="A537" s="1">
        <f>data0!A536</f>
        <v>534</v>
      </c>
      <c r="B537" s="1">
        <f>data0!B536</f>
        <v>22</v>
      </c>
      <c r="C537" s="1">
        <f>data0!C536</f>
        <v>0</v>
      </c>
      <c r="D537" s="1">
        <f>data0!D536</f>
        <v>4</v>
      </c>
      <c r="E537" s="7" t="str">
        <f>IF(E$1=1,IF(data0!E536&gt;0,IF(data0!E536&lt;$B$1,data0!E536,""),""),"")</f>
        <v/>
      </c>
      <c r="F537" s="7" t="str">
        <f>IF(F$1=1,IF(data0!F536&gt;0,IF(data0!F536&lt;$B$1,data0!F536,""),""),"")</f>
        <v/>
      </c>
      <c r="G537" s="7" t="str">
        <f>IF(G$1=1,IF(data0!G536&gt;0,IF(data0!G536&lt;$B$1,data0!G536,""),""),"")</f>
        <v/>
      </c>
      <c r="H537" s="7" t="str">
        <f>IF(H$1=1,IF(data0!H536&gt;0,IF(data0!H536&lt;$B$1,data0!H536,""),""),"")</f>
        <v/>
      </c>
      <c r="I537" s="7" t="str">
        <f>IF(I$1=1,IF(data0!I536&gt;0,IF(data0!I536&lt;$B$1,data0!I536,""),""),"")</f>
        <v/>
      </c>
      <c r="J537" s="7" t="str">
        <f>IF(J$1=1,IF(data0!J536&gt;0,IF(data0!J536&lt;$B$1,data0!J536,""),""),"")</f>
        <v/>
      </c>
      <c r="K537" s="7" t="str">
        <f>IF(K$1=1,IF(data0!K536&gt;0,IF(data0!K536&lt;$B$1,data0!K536,""),""),"")</f>
        <v/>
      </c>
      <c r="L537" s="7" t="str">
        <f>IF(L$1=1,IF(data0!L536&gt;0,IF(data0!L536&lt;$B$1,data0!L536,""),""),"")</f>
        <v/>
      </c>
      <c r="M537" s="7" t="str">
        <f>IF(M$1=1,IF(data0!M536&gt;0,IF(data0!M536&lt;$B$1,data0!M536,""),""),"")</f>
        <v/>
      </c>
      <c r="N537" s="7" t="str">
        <f>IF(N$1=1,IF(data0!N536&gt;0,IF(data0!N536&lt;$B$1,data0!N536,""),""),"")</f>
        <v/>
      </c>
      <c r="O537" s="7" t="str">
        <f>IF(O$1=1,IF(data0!O536&gt;0,IF(data0!O536&lt;$B$1,data0!O536,""),""),"")</f>
        <v/>
      </c>
      <c r="P537" s="7" t="str">
        <f>IF(P$1=1,IF(data0!P536&gt;0,IF(data0!P536&lt;$B$1,data0!P536,""),""),"")</f>
        <v/>
      </c>
      <c r="Q537" s="7" t="str">
        <f>IF(Q$1=1,IF(data0!Q536&gt;0,IF(data0!Q536&lt;$B$1,data0!Q536,""),""),"")</f>
        <v/>
      </c>
      <c r="R537" s="7" t="str">
        <f>IF(R$1=1,IF(data0!R536&gt;0,IF(data0!R536&lt;$B$1,data0!R536,""),""),"")</f>
        <v/>
      </c>
      <c r="S537" s="7" t="str">
        <f>IF(S$1=1,IF(data0!S536&gt;0,IF(data0!S536&lt;$B$1,data0!S536,""),""),"")</f>
        <v/>
      </c>
      <c r="T537" s="7" t="str">
        <f>IF(T$1=1,IF(data0!T536&gt;0,IF(data0!T536&lt;$B$1,data0!T536,""),""),"")</f>
        <v/>
      </c>
      <c r="U537" s="7" t="str">
        <f>IF(U$1=1,IF(data0!U536&gt;0,IF(data0!U536&lt;$B$1,data0!U536,""),""),"")</f>
        <v/>
      </c>
      <c r="V537" s="7" t="str">
        <f>IF(V$1=1,IF(data0!V536&gt;0,IF(data0!V536&lt;$B$1,data0!V536,""),""),"")</f>
        <v/>
      </c>
      <c r="W537" s="7" t="str">
        <f>IF(W$1=1,IF(data0!W536&gt;0,IF(data0!W536&lt;$B$1,data0!W536,""),""),"")</f>
        <v/>
      </c>
      <c r="X537" s="7" t="str">
        <f>IF(X$1=1,IF(data0!X536&gt;0,IF(data0!X536&lt;$B$1,data0!X536,""),""),"")</f>
        <v/>
      </c>
      <c r="Y537" s="7" t="str">
        <f>IF(Y$1=1,IF(data0!Y536&gt;0,IF(data0!Y536&lt;$B$1,data0!Y536,""),""),"")</f>
        <v/>
      </c>
      <c r="Z537" s="7" t="str">
        <f>IF(Z$1=1,IF(data0!Z536&gt;0,IF(data0!Z536&lt;$B$1,data0!Z536,""),""),"")</f>
        <v/>
      </c>
      <c r="AA537" s="7" t="str">
        <f>IF(AA$1=1,IF(data0!AA536&gt;0,IF(data0!AA536&lt;$B$1,data0!AA536,""),""),"")</f>
        <v/>
      </c>
      <c r="AB537" s="7" t="str">
        <f>IF(AB$1=1,IF(data0!AB536&gt;0,IF(data0!AB536&lt;$B$1,data0!AB536,""),""),"")</f>
        <v/>
      </c>
      <c r="AC537" s="7" t="str">
        <f>IF(AC$1=1,IF(data0!AC536&gt;0,IF(data0!AC536&lt;$B$1,data0!AC536,""),""),"")</f>
        <v/>
      </c>
      <c r="AD537" s="7" t="str">
        <f>IF(AD$1=1,IF(data0!AD536&gt;0,IF(data0!AD536&lt;$B$1,data0!AD536,""),""),"")</f>
        <v/>
      </c>
      <c r="AE537" s="7" t="str">
        <f>IF(AE$1=1,IF(data0!AE536&gt;0,IF(data0!AE536&lt;$B$1,data0!AE536,""),""),"")</f>
        <v/>
      </c>
      <c r="AF537" s="7" t="str">
        <f>IF(AF$1=1,IF(data0!AF536&gt;0,IF(data0!AF536&lt;$B$1,data0!AF536,""),""),"")</f>
        <v/>
      </c>
      <c r="AG537" s="7" t="str">
        <f>IF(AG$1=1,IF(data0!AG536&gt;0,IF(data0!AG536&lt;$B$1,data0!AG536,""),""),"")</f>
        <v/>
      </c>
      <c r="AH537" s="7" t="str">
        <f>IF(AH$1=1,IF(data0!AH536&gt;0,IF(data0!AH536&lt;$B$1,data0!AH536,""),""),"")</f>
        <v/>
      </c>
      <c r="AI537" s="7" t="str">
        <f>IF(AI$1=1,IF(data0!AI536&gt;0,IF(data0!AI536&lt;$B$1,data0!AI536,""),""),"")</f>
        <v/>
      </c>
      <c r="AJ537" s="7" t="str">
        <f>IF(AJ$1=1,IF(data0!AJ536&gt;0,IF(data0!AJ536&lt;$B$1,data0!AJ536,""),""),"")</f>
        <v/>
      </c>
    </row>
    <row r="538" spans="1:36" hidden="1">
      <c r="A538" s="1">
        <f>data0!A537</f>
        <v>535</v>
      </c>
      <c r="B538" s="1">
        <f>data0!B537</f>
        <v>23</v>
      </c>
      <c r="C538" s="1">
        <f>data0!C537</f>
        <v>0</v>
      </c>
      <c r="D538" s="1">
        <f>data0!D537</f>
        <v>4</v>
      </c>
      <c r="E538" s="7" t="str">
        <f>IF(E$1=1,IF(data0!E537&gt;0,IF(data0!E537&lt;$B$1,data0!E537,""),""),"")</f>
        <v/>
      </c>
      <c r="F538" s="7" t="str">
        <f>IF(F$1=1,IF(data0!F537&gt;0,IF(data0!F537&lt;$B$1,data0!F537,""),""),"")</f>
        <v/>
      </c>
      <c r="G538" s="7" t="str">
        <f>IF(G$1=1,IF(data0!G537&gt;0,IF(data0!G537&lt;$B$1,data0!G537,""),""),"")</f>
        <v/>
      </c>
      <c r="H538" s="7" t="str">
        <f>IF(H$1=1,IF(data0!H537&gt;0,IF(data0!H537&lt;$B$1,data0!H537,""),""),"")</f>
        <v/>
      </c>
      <c r="I538" s="7" t="str">
        <f>IF(I$1=1,IF(data0!I537&gt;0,IF(data0!I537&lt;$B$1,data0!I537,""),""),"")</f>
        <v/>
      </c>
      <c r="J538" s="7" t="str">
        <f>IF(J$1=1,IF(data0!J537&gt;0,IF(data0!J537&lt;$B$1,data0!J537,""),""),"")</f>
        <v/>
      </c>
      <c r="K538" s="7" t="str">
        <f>IF(K$1=1,IF(data0!K537&gt;0,IF(data0!K537&lt;$B$1,data0!K537,""),""),"")</f>
        <v/>
      </c>
      <c r="L538" s="7" t="str">
        <f>IF(L$1=1,IF(data0!L537&gt;0,IF(data0!L537&lt;$B$1,data0!L537,""),""),"")</f>
        <v/>
      </c>
      <c r="M538" s="7" t="str">
        <f>IF(M$1=1,IF(data0!M537&gt;0,IF(data0!M537&lt;$B$1,data0!M537,""),""),"")</f>
        <v/>
      </c>
      <c r="N538" s="7" t="str">
        <f>IF(N$1=1,IF(data0!N537&gt;0,IF(data0!N537&lt;$B$1,data0!N537,""),""),"")</f>
        <v/>
      </c>
      <c r="O538" s="7" t="str">
        <f>IF(O$1=1,IF(data0!O537&gt;0,IF(data0!O537&lt;$B$1,data0!O537,""),""),"")</f>
        <v/>
      </c>
      <c r="P538" s="7" t="str">
        <f>IF(P$1=1,IF(data0!P537&gt;0,IF(data0!P537&lt;$B$1,data0!P537,""),""),"")</f>
        <v/>
      </c>
      <c r="Q538" s="7" t="str">
        <f>IF(Q$1=1,IF(data0!Q537&gt;0,IF(data0!Q537&lt;$B$1,data0!Q537,""),""),"")</f>
        <v/>
      </c>
      <c r="R538" s="7" t="str">
        <f>IF(R$1=1,IF(data0!R537&gt;0,IF(data0!R537&lt;$B$1,data0!R537,""),""),"")</f>
        <v/>
      </c>
      <c r="S538" s="7" t="str">
        <f>IF(S$1=1,IF(data0!S537&gt;0,IF(data0!S537&lt;$B$1,data0!S537,""),""),"")</f>
        <v/>
      </c>
      <c r="T538" s="7" t="str">
        <f>IF(T$1=1,IF(data0!T537&gt;0,IF(data0!T537&lt;$B$1,data0!T537,""),""),"")</f>
        <v/>
      </c>
      <c r="U538" s="7" t="str">
        <f>IF(U$1=1,IF(data0!U537&gt;0,IF(data0!U537&lt;$B$1,data0!U537,""),""),"")</f>
        <v/>
      </c>
      <c r="V538" s="7" t="str">
        <f>IF(V$1=1,IF(data0!V537&gt;0,IF(data0!V537&lt;$B$1,data0!V537,""),""),"")</f>
        <v/>
      </c>
      <c r="W538" s="7" t="str">
        <f>IF(W$1=1,IF(data0!W537&gt;0,IF(data0!W537&lt;$B$1,data0!W537,""),""),"")</f>
        <v/>
      </c>
      <c r="X538" s="7" t="str">
        <f>IF(X$1=1,IF(data0!X537&gt;0,IF(data0!X537&lt;$B$1,data0!X537,""),""),"")</f>
        <v/>
      </c>
      <c r="Y538" s="7" t="str">
        <f>IF(Y$1=1,IF(data0!Y537&gt;0,IF(data0!Y537&lt;$B$1,data0!Y537,""),""),"")</f>
        <v/>
      </c>
      <c r="Z538" s="7" t="str">
        <f>IF(Z$1=1,IF(data0!Z537&gt;0,IF(data0!Z537&lt;$B$1,data0!Z537,""),""),"")</f>
        <v/>
      </c>
      <c r="AA538" s="7" t="str">
        <f>IF(AA$1=1,IF(data0!AA537&gt;0,IF(data0!AA537&lt;$B$1,data0!AA537,""),""),"")</f>
        <v/>
      </c>
      <c r="AB538" s="7" t="str">
        <f>IF(AB$1=1,IF(data0!AB537&gt;0,IF(data0!AB537&lt;$B$1,data0!AB537,""),""),"")</f>
        <v/>
      </c>
      <c r="AC538" s="7" t="str">
        <f>IF(AC$1=1,IF(data0!AC537&gt;0,IF(data0!AC537&lt;$B$1,data0!AC537,""),""),"")</f>
        <v/>
      </c>
      <c r="AD538" s="7" t="str">
        <f>IF(AD$1=1,IF(data0!AD537&gt;0,IF(data0!AD537&lt;$B$1,data0!AD537,""),""),"")</f>
        <v/>
      </c>
      <c r="AE538" s="7" t="str">
        <f>IF(AE$1=1,IF(data0!AE537&gt;0,IF(data0!AE537&lt;$B$1,data0!AE537,""),""),"")</f>
        <v/>
      </c>
      <c r="AF538" s="7" t="str">
        <f>IF(AF$1=1,IF(data0!AF537&gt;0,IF(data0!AF537&lt;$B$1,data0!AF537,""),""),"")</f>
        <v/>
      </c>
      <c r="AG538" s="7" t="str">
        <f>IF(AG$1=1,IF(data0!AG537&gt;0,IF(data0!AG537&lt;$B$1,data0!AG537,""),""),"")</f>
        <v/>
      </c>
      <c r="AH538" s="7" t="str">
        <f>IF(AH$1=1,IF(data0!AH537&gt;0,IF(data0!AH537&lt;$B$1,data0!AH537,""),""),"")</f>
        <v/>
      </c>
      <c r="AI538" s="7" t="str">
        <f>IF(AI$1=1,IF(data0!AI537&gt;0,IF(data0!AI537&lt;$B$1,data0!AI537,""),""),"")</f>
        <v/>
      </c>
      <c r="AJ538" s="7" t="str">
        <f>IF(AJ$1=1,IF(data0!AJ537&gt;0,IF(data0!AJ537&lt;$B$1,data0!AJ537,""),""),"")</f>
        <v/>
      </c>
    </row>
    <row r="539" spans="1:36" hidden="1">
      <c r="A539" s="1">
        <f>data0!A538</f>
        <v>536</v>
      </c>
      <c r="B539" s="1">
        <f>data0!B538</f>
        <v>24</v>
      </c>
      <c r="C539" s="1">
        <f>data0!C538</f>
        <v>0</v>
      </c>
      <c r="D539" s="1">
        <f>data0!D538</f>
        <v>4</v>
      </c>
      <c r="E539" s="7" t="str">
        <f>IF(E$1=1,IF(data0!E538&gt;0,IF(data0!E538&lt;$B$1,data0!E538,""),""),"")</f>
        <v/>
      </c>
      <c r="F539" s="7" t="str">
        <f>IF(F$1=1,IF(data0!F538&gt;0,IF(data0!F538&lt;$B$1,data0!F538,""),""),"")</f>
        <v/>
      </c>
      <c r="G539" s="7" t="str">
        <f>IF(G$1=1,IF(data0!G538&gt;0,IF(data0!G538&lt;$B$1,data0!G538,""),""),"")</f>
        <v/>
      </c>
      <c r="H539" s="7" t="str">
        <f>IF(H$1=1,IF(data0!H538&gt;0,IF(data0!H538&lt;$B$1,data0!H538,""),""),"")</f>
        <v/>
      </c>
      <c r="I539" s="7" t="str">
        <f>IF(I$1=1,IF(data0!I538&gt;0,IF(data0!I538&lt;$B$1,data0!I538,""),""),"")</f>
        <v/>
      </c>
      <c r="J539" s="7" t="str">
        <f>IF(J$1=1,IF(data0!J538&gt;0,IF(data0!J538&lt;$B$1,data0!J538,""),""),"")</f>
        <v/>
      </c>
      <c r="K539" s="7" t="str">
        <f>IF(K$1=1,IF(data0!K538&gt;0,IF(data0!K538&lt;$B$1,data0!K538,""),""),"")</f>
        <v/>
      </c>
      <c r="L539" s="7" t="str">
        <f>IF(L$1=1,IF(data0!L538&gt;0,IF(data0!L538&lt;$B$1,data0!L538,""),""),"")</f>
        <v/>
      </c>
      <c r="M539" s="7" t="str">
        <f>IF(M$1=1,IF(data0!M538&gt;0,IF(data0!M538&lt;$B$1,data0!M538,""),""),"")</f>
        <v/>
      </c>
      <c r="N539" s="7" t="str">
        <f>IF(N$1=1,IF(data0!N538&gt;0,IF(data0!N538&lt;$B$1,data0!N538,""),""),"")</f>
        <v/>
      </c>
      <c r="O539" s="7" t="str">
        <f>IF(O$1=1,IF(data0!O538&gt;0,IF(data0!O538&lt;$B$1,data0!O538,""),""),"")</f>
        <v/>
      </c>
      <c r="P539" s="7" t="str">
        <f>IF(P$1=1,IF(data0!P538&gt;0,IF(data0!P538&lt;$B$1,data0!P538,""),""),"")</f>
        <v/>
      </c>
      <c r="Q539" s="7" t="str">
        <f>IF(Q$1=1,IF(data0!Q538&gt;0,IF(data0!Q538&lt;$B$1,data0!Q538,""),""),"")</f>
        <v/>
      </c>
      <c r="R539" s="7" t="str">
        <f>IF(R$1=1,IF(data0!R538&gt;0,IF(data0!R538&lt;$B$1,data0!R538,""),""),"")</f>
        <v/>
      </c>
      <c r="S539" s="7" t="str">
        <f>IF(S$1=1,IF(data0!S538&gt;0,IF(data0!S538&lt;$B$1,data0!S538,""),""),"")</f>
        <v/>
      </c>
      <c r="T539" s="7" t="str">
        <f>IF(T$1=1,IF(data0!T538&gt;0,IF(data0!T538&lt;$B$1,data0!T538,""),""),"")</f>
        <v/>
      </c>
      <c r="U539" s="7" t="str">
        <f>IF(U$1=1,IF(data0!U538&gt;0,IF(data0!U538&lt;$B$1,data0!U538,""),""),"")</f>
        <v/>
      </c>
      <c r="V539" s="7" t="str">
        <f>IF(V$1=1,IF(data0!V538&gt;0,IF(data0!V538&lt;$B$1,data0!V538,""),""),"")</f>
        <v/>
      </c>
      <c r="W539" s="7" t="str">
        <f>IF(W$1=1,IF(data0!W538&gt;0,IF(data0!W538&lt;$B$1,data0!W538,""),""),"")</f>
        <v/>
      </c>
      <c r="X539" s="7" t="str">
        <f>IF(X$1=1,IF(data0!X538&gt;0,IF(data0!X538&lt;$B$1,data0!X538,""),""),"")</f>
        <v/>
      </c>
      <c r="Y539" s="7" t="str">
        <f>IF(Y$1=1,IF(data0!Y538&gt;0,IF(data0!Y538&lt;$B$1,data0!Y538,""),""),"")</f>
        <v/>
      </c>
      <c r="Z539" s="7" t="str">
        <f>IF(Z$1=1,IF(data0!Z538&gt;0,IF(data0!Z538&lt;$B$1,data0!Z538,""),""),"")</f>
        <v/>
      </c>
      <c r="AA539" s="7" t="str">
        <f>IF(AA$1=1,IF(data0!AA538&gt;0,IF(data0!AA538&lt;$B$1,data0!AA538,""),""),"")</f>
        <v/>
      </c>
      <c r="AB539" s="7" t="str">
        <f>IF(AB$1=1,IF(data0!AB538&gt;0,IF(data0!AB538&lt;$B$1,data0!AB538,""),""),"")</f>
        <v/>
      </c>
      <c r="AC539" s="7" t="str">
        <f>IF(AC$1=1,IF(data0!AC538&gt;0,IF(data0!AC538&lt;$B$1,data0!AC538,""),""),"")</f>
        <v/>
      </c>
      <c r="AD539" s="7" t="str">
        <f>IF(AD$1=1,IF(data0!AD538&gt;0,IF(data0!AD538&lt;$B$1,data0!AD538,""),""),"")</f>
        <v/>
      </c>
      <c r="AE539" s="7" t="str">
        <f>IF(AE$1=1,IF(data0!AE538&gt;0,IF(data0!AE538&lt;$B$1,data0!AE538,""),""),"")</f>
        <v/>
      </c>
      <c r="AF539" s="7" t="str">
        <f>IF(AF$1=1,IF(data0!AF538&gt;0,IF(data0!AF538&lt;$B$1,data0!AF538,""),""),"")</f>
        <v/>
      </c>
      <c r="AG539" s="7" t="str">
        <f>IF(AG$1=1,IF(data0!AG538&gt;0,IF(data0!AG538&lt;$B$1,data0!AG538,""),""),"")</f>
        <v/>
      </c>
      <c r="AH539" s="7" t="str">
        <f>IF(AH$1=1,IF(data0!AH538&gt;0,IF(data0!AH538&lt;$B$1,data0!AH538,""),""),"")</f>
        <v/>
      </c>
      <c r="AI539" s="7" t="str">
        <f>IF(AI$1=1,IF(data0!AI538&gt;0,IF(data0!AI538&lt;$B$1,data0!AI538,""),""),"")</f>
        <v/>
      </c>
      <c r="AJ539" s="7" t="str">
        <f>IF(AJ$1=1,IF(data0!AJ538&gt;0,IF(data0!AJ538&lt;$B$1,data0!AJ538,""),""),"")</f>
        <v/>
      </c>
    </row>
    <row r="540" spans="1:36" hidden="1">
      <c r="A540" s="1">
        <f>data0!A539</f>
        <v>537</v>
      </c>
      <c r="B540" s="1">
        <f>data0!B539</f>
        <v>25</v>
      </c>
      <c r="C540" s="1">
        <f>data0!C539</f>
        <v>0</v>
      </c>
      <c r="D540" s="1">
        <f>data0!D539</f>
        <v>4</v>
      </c>
      <c r="E540" s="7" t="str">
        <f>IF(E$1=1,IF(data0!E539&gt;0,IF(data0!E539&lt;$B$1,data0!E539,""),""),"")</f>
        <v/>
      </c>
      <c r="F540" s="7" t="str">
        <f>IF(F$1=1,IF(data0!F539&gt;0,IF(data0!F539&lt;$B$1,data0!F539,""),""),"")</f>
        <v/>
      </c>
      <c r="G540" s="7" t="str">
        <f>IF(G$1=1,IF(data0!G539&gt;0,IF(data0!G539&lt;$B$1,data0!G539,""),""),"")</f>
        <v/>
      </c>
      <c r="H540" s="7" t="str">
        <f>IF(H$1=1,IF(data0!H539&gt;0,IF(data0!H539&lt;$B$1,data0!H539,""),""),"")</f>
        <v/>
      </c>
      <c r="I540" s="7" t="str">
        <f>IF(I$1=1,IF(data0!I539&gt;0,IF(data0!I539&lt;$B$1,data0!I539,""),""),"")</f>
        <v/>
      </c>
      <c r="J540" s="7" t="str">
        <f>IF(J$1=1,IF(data0!J539&gt;0,IF(data0!J539&lt;$B$1,data0!J539,""),""),"")</f>
        <v/>
      </c>
      <c r="K540" s="7" t="str">
        <f>IF(K$1=1,IF(data0!K539&gt;0,IF(data0!K539&lt;$B$1,data0!K539,""),""),"")</f>
        <v/>
      </c>
      <c r="L540" s="7" t="str">
        <f>IF(L$1=1,IF(data0!L539&gt;0,IF(data0!L539&lt;$B$1,data0!L539,""),""),"")</f>
        <v/>
      </c>
      <c r="M540" s="7" t="str">
        <f>IF(M$1=1,IF(data0!M539&gt;0,IF(data0!M539&lt;$B$1,data0!M539,""),""),"")</f>
        <v/>
      </c>
      <c r="N540" s="7" t="str">
        <f>IF(N$1=1,IF(data0!N539&gt;0,IF(data0!N539&lt;$B$1,data0!N539,""),""),"")</f>
        <v/>
      </c>
      <c r="O540" s="7" t="str">
        <f>IF(O$1=1,IF(data0!O539&gt;0,IF(data0!O539&lt;$B$1,data0!O539,""),""),"")</f>
        <v/>
      </c>
      <c r="P540" s="7" t="str">
        <f>IF(P$1=1,IF(data0!P539&gt;0,IF(data0!P539&lt;$B$1,data0!P539,""),""),"")</f>
        <v/>
      </c>
      <c r="Q540" s="7" t="str">
        <f>IF(Q$1=1,IF(data0!Q539&gt;0,IF(data0!Q539&lt;$B$1,data0!Q539,""),""),"")</f>
        <v/>
      </c>
      <c r="R540" s="7" t="str">
        <f>IF(R$1=1,IF(data0!R539&gt;0,IF(data0!R539&lt;$B$1,data0!R539,""),""),"")</f>
        <v/>
      </c>
      <c r="S540" s="7" t="str">
        <f>IF(S$1=1,IF(data0!S539&gt;0,IF(data0!S539&lt;$B$1,data0!S539,""),""),"")</f>
        <v/>
      </c>
      <c r="T540" s="7" t="str">
        <f>IF(T$1=1,IF(data0!T539&gt;0,IF(data0!T539&lt;$B$1,data0!T539,""),""),"")</f>
        <v/>
      </c>
      <c r="U540" s="7" t="str">
        <f>IF(U$1=1,IF(data0!U539&gt;0,IF(data0!U539&lt;$B$1,data0!U539,""),""),"")</f>
        <v/>
      </c>
      <c r="V540" s="7" t="str">
        <f>IF(V$1=1,IF(data0!V539&gt;0,IF(data0!V539&lt;$B$1,data0!V539,""),""),"")</f>
        <v/>
      </c>
      <c r="W540" s="7" t="str">
        <f>IF(W$1=1,IF(data0!W539&gt;0,IF(data0!W539&lt;$B$1,data0!W539,""),""),"")</f>
        <v/>
      </c>
      <c r="X540" s="7" t="str">
        <f>IF(X$1=1,IF(data0!X539&gt;0,IF(data0!X539&lt;$B$1,data0!X539,""),""),"")</f>
        <v/>
      </c>
      <c r="Y540" s="7" t="str">
        <f>IF(Y$1=1,IF(data0!Y539&gt;0,IF(data0!Y539&lt;$B$1,data0!Y539,""),""),"")</f>
        <v/>
      </c>
      <c r="Z540" s="7" t="str">
        <f>IF(Z$1=1,IF(data0!Z539&gt;0,IF(data0!Z539&lt;$B$1,data0!Z539,""),""),"")</f>
        <v/>
      </c>
      <c r="AA540" s="7" t="str">
        <f>IF(AA$1=1,IF(data0!AA539&gt;0,IF(data0!AA539&lt;$B$1,data0!AA539,""),""),"")</f>
        <v/>
      </c>
      <c r="AB540" s="7" t="str">
        <f>IF(AB$1=1,IF(data0!AB539&gt;0,IF(data0!AB539&lt;$B$1,data0!AB539,""),""),"")</f>
        <v/>
      </c>
      <c r="AC540" s="7" t="str">
        <f>IF(AC$1=1,IF(data0!AC539&gt;0,IF(data0!AC539&lt;$B$1,data0!AC539,""),""),"")</f>
        <v/>
      </c>
      <c r="AD540" s="7" t="str">
        <f>IF(AD$1=1,IF(data0!AD539&gt;0,IF(data0!AD539&lt;$B$1,data0!AD539,""),""),"")</f>
        <v/>
      </c>
      <c r="AE540" s="7" t="str">
        <f>IF(AE$1=1,IF(data0!AE539&gt;0,IF(data0!AE539&lt;$B$1,data0!AE539,""),""),"")</f>
        <v/>
      </c>
      <c r="AF540" s="7" t="str">
        <f>IF(AF$1=1,IF(data0!AF539&gt;0,IF(data0!AF539&lt;$B$1,data0!AF539,""),""),"")</f>
        <v/>
      </c>
      <c r="AG540" s="7" t="str">
        <f>IF(AG$1=1,IF(data0!AG539&gt;0,IF(data0!AG539&lt;$B$1,data0!AG539,""),""),"")</f>
        <v/>
      </c>
      <c r="AH540" s="7" t="str">
        <f>IF(AH$1=1,IF(data0!AH539&gt;0,IF(data0!AH539&lt;$B$1,data0!AH539,""),""),"")</f>
        <v/>
      </c>
      <c r="AI540" s="7" t="str">
        <f>IF(AI$1=1,IF(data0!AI539&gt;0,IF(data0!AI539&lt;$B$1,data0!AI539,""),""),"")</f>
        <v/>
      </c>
      <c r="AJ540" s="7" t="str">
        <f>IF(AJ$1=1,IF(data0!AJ539&gt;0,IF(data0!AJ539&lt;$B$1,data0!AJ539,""),""),"")</f>
        <v/>
      </c>
    </row>
    <row r="541" spans="1:36" hidden="1">
      <c r="A541" s="1">
        <f>data0!A540</f>
        <v>538</v>
      </c>
      <c r="B541" s="1">
        <f>data0!B540</f>
        <v>26</v>
      </c>
      <c r="C541" s="1">
        <f>data0!C540</f>
        <v>0</v>
      </c>
      <c r="D541" s="1">
        <f>data0!D540</f>
        <v>4</v>
      </c>
      <c r="E541" s="7" t="str">
        <f>IF(E$1=1,IF(data0!E540&gt;0,IF(data0!E540&lt;$B$1,data0!E540,""),""),"")</f>
        <v/>
      </c>
      <c r="F541" s="7" t="str">
        <f>IF(F$1=1,IF(data0!F540&gt;0,IF(data0!F540&lt;$B$1,data0!F540,""),""),"")</f>
        <v/>
      </c>
      <c r="G541" s="7" t="str">
        <f>IF(G$1=1,IF(data0!G540&gt;0,IF(data0!G540&lt;$B$1,data0!G540,""),""),"")</f>
        <v/>
      </c>
      <c r="H541" s="7" t="str">
        <f>IF(H$1=1,IF(data0!H540&gt;0,IF(data0!H540&lt;$B$1,data0!H540,""),""),"")</f>
        <v/>
      </c>
      <c r="I541" s="7" t="str">
        <f>IF(I$1=1,IF(data0!I540&gt;0,IF(data0!I540&lt;$B$1,data0!I540,""),""),"")</f>
        <v/>
      </c>
      <c r="J541" s="7" t="str">
        <f>IF(J$1=1,IF(data0!J540&gt;0,IF(data0!J540&lt;$B$1,data0!J540,""),""),"")</f>
        <v/>
      </c>
      <c r="K541" s="7" t="str">
        <f>IF(K$1=1,IF(data0!K540&gt;0,IF(data0!K540&lt;$B$1,data0!K540,""),""),"")</f>
        <v/>
      </c>
      <c r="L541" s="7" t="str">
        <f>IF(L$1=1,IF(data0!L540&gt;0,IF(data0!L540&lt;$B$1,data0!L540,""),""),"")</f>
        <v/>
      </c>
      <c r="M541" s="7" t="str">
        <f>IF(M$1=1,IF(data0!M540&gt;0,IF(data0!M540&lt;$B$1,data0!M540,""),""),"")</f>
        <v/>
      </c>
      <c r="N541" s="7" t="str">
        <f>IF(N$1=1,IF(data0!N540&gt;0,IF(data0!N540&lt;$B$1,data0!N540,""),""),"")</f>
        <v/>
      </c>
      <c r="O541" s="7" t="str">
        <f>IF(O$1=1,IF(data0!O540&gt;0,IF(data0!O540&lt;$B$1,data0!O540,""),""),"")</f>
        <v/>
      </c>
      <c r="P541" s="7" t="str">
        <f>IF(P$1=1,IF(data0!P540&gt;0,IF(data0!P540&lt;$B$1,data0!P540,""),""),"")</f>
        <v/>
      </c>
      <c r="Q541" s="7" t="str">
        <f>IF(Q$1=1,IF(data0!Q540&gt;0,IF(data0!Q540&lt;$B$1,data0!Q540,""),""),"")</f>
        <v/>
      </c>
      <c r="R541" s="7" t="str">
        <f>IF(R$1=1,IF(data0!R540&gt;0,IF(data0!R540&lt;$B$1,data0!R540,""),""),"")</f>
        <v/>
      </c>
      <c r="S541" s="7" t="str">
        <f>IF(S$1=1,IF(data0!S540&gt;0,IF(data0!S540&lt;$B$1,data0!S540,""),""),"")</f>
        <v/>
      </c>
      <c r="T541" s="7" t="str">
        <f>IF(T$1=1,IF(data0!T540&gt;0,IF(data0!T540&lt;$B$1,data0!T540,""),""),"")</f>
        <v/>
      </c>
      <c r="U541" s="7" t="str">
        <f>IF(U$1=1,IF(data0!U540&gt;0,IF(data0!U540&lt;$B$1,data0!U540,""),""),"")</f>
        <v/>
      </c>
      <c r="V541" s="7" t="str">
        <f>IF(V$1=1,IF(data0!V540&gt;0,IF(data0!V540&lt;$B$1,data0!V540,""),""),"")</f>
        <v/>
      </c>
      <c r="W541" s="7" t="str">
        <f>IF(W$1=1,IF(data0!W540&gt;0,IF(data0!W540&lt;$B$1,data0!W540,""),""),"")</f>
        <v/>
      </c>
      <c r="X541" s="7" t="str">
        <f>IF(X$1=1,IF(data0!X540&gt;0,IF(data0!X540&lt;$B$1,data0!X540,""),""),"")</f>
        <v/>
      </c>
      <c r="Y541" s="7" t="str">
        <f>IF(Y$1=1,IF(data0!Y540&gt;0,IF(data0!Y540&lt;$B$1,data0!Y540,""),""),"")</f>
        <v/>
      </c>
      <c r="Z541" s="7" t="str">
        <f>IF(Z$1=1,IF(data0!Z540&gt;0,IF(data0!Z540&lt;$B$1,data0!Z540,""),""),"")</f>
        <v/>
      </c>
      <c r="AA541" s="7" t="str">
        <f>IF(AA$1=1,IF(data0!AA540&gt;0,IF(data0!AA540&lt;$B$1,data0!AA540,""),""),"")</f>
        <v/>
      </c>
      <c r="AB541" s="7" t="str">
        <f>IF(AB$1=1,IF(data0!AB540&gt;0,IF(data0!AB540&lt;$B$1,data0!AB540,""),""),"")</f>
        <v/>
      </c>
      <c r="AC541" s="7" t="str">
        <f>IF(AC$1=1,IF(data0!AC540&gt;0,IF(data0!AC540&lt;$B$1,data0!AC540,""),""),"")</f>
        <v/>
      </c>
      <c r="AD541" s="7" t="str">
        <f>IF(AD$1=1,IF(data0!AD540&gt;0,IF(data0!AD540&lt;$B$1,data0!AD540,""),""),"")</f>
        <v/>
      </c>
      <c r="AE541" s="7" t="str">
        <f>IF(AE$1=1,IF(data0!AE540&gt;0,IF(data0!AE540&lt;$B$1,data0!AE540,""),""),"")</f>
        <v/>
      </c>
      <c r="AF541" s="7" t="str">
        <f>IF(AF$1=1,IF(data0!AF540&gt;0,IF(data0!AF540&lt;$B$1,data0!AF540,""),""),"")</f>
        <v/>
      </c>
      <c r="AG541" s="7" t="str">
        <f>IF(AG$1=1,IF(data0!AG540&gt;0,IF(data0!AG540&lt;$B$1,data0!AG540,""),""),"")</f>
        <v/>
      </c>
      <c r="AH541" s="7" t="str">
        <f>IF(AH$1=1,IF(data0!AH540&gt;0,IF(data0!AH540&lt;$B$1,data0!AH540,""),""),"")</f>
        <v/>
      </c>
      <c r="AI541" s="7" t="str">
        <f>IF(AI$1=1,IF(data0!AI540&gt;0,IF(data0!AI540&lt;$B$1,data0!AI540,""),""),"")</f>
        <v/>
      </c>
      <c r="AJ541" s="7" t="str">
        <f>IF(AJ$1=1,IF(data0!AJ540&gt;0,IF(data0!AJ540&lt;$B$1,data0!AJ540,""),""),"")</f>
        <v/>
      </c>
    </row>
    <row r="542" spans="1:36" hidden="1">
      <c r="A542" s="1">
        <f>data0!A541</f>
        <v>539</v>
      </c>
      <c r="B542" s="1">
        <f>data0!B541</f>
        <v>27</v>
      </c>
      <c r="C542" s="1">
        <f>data0!C541</f>
        <v>0</v>
      </c>
      <c r="D542" s="1">
        <f>data0!D541</f>
        <v>4</v>
      </c>
      <c r="E542" s="7" t="str">
        <f>IF(E$1=1,IF(data0!E541&gt;0,IF(data0!E541&lt;$B$1,data0!E541,""),""),"")</f>
        <v/>
      </c>
      <c r="F542" s="7" t="str">
        <f>IF(F$1=1,IF(data0!F541&gt;0,IF(data0!F541&lt;$B$1,data0!F541,""),""),"")</f>
        <v/>
      </c>
      <c r="G542" s="7" t="str">
        <f>IF(G$1=1,IF(data0!G541&gt;0,IF(data0!G541&lt;$B$1,data0!G541,""),""),"")</f>
        <v/>
      </c>
      <c r="H542" s="7" t="str">
        <f>IF(H$1=1,IF(data0!H541&gt;0,IF(data0!H541&lt;$B$1,data0!H541,""),""),"")</f>
        <v/>
      </c>
      <c r="I542" s="7" t="str">
        <f>IF(I$1=1,IF(data0!I541&gt;0,IF(data0!I541&lt;$B$1,data0!I541,""),""),"")</f>
        <v/>
      </c>
      <c r="J542" s="7" t="str">
        <f>IF(J$1=1,IF(data0!J541&gt;0,IF(data0!J541&lt;$B$1,data0!J541,""),""),"")</f>
        <v/>
      </c>
      <c r="K542" s="7" t="str">
        <f>IF(K$1=1,IF(data0!K541&gt;0,IF(data0!K541&lt;$B$1,data0!K541,""),""),"")</f>
        <v/>
      </c>
      <c r="L542" s="7" t="str">
        <f>IF(L$1=1,IF(data0!L541&gt;0,IF(data0!L541&lt;$B$1,data0!L541,""),""),"")</f>
        <v/>
      </c>
      <c r="M542" s="7" t="str">
        <f>IF(M$1=1,IF(data0!M541&gt;0,IF(data0!M541&lt;$B$1,data0!M541,""),""),"")</f>
        <v/>
      </c>
      <c r="N542" s="7" t="str">
        <f>IF(N$1=1,IF(data0!N541&gt;0,IF(data0!N541&lt;$B$1,data0!N541,""),""),"")</f>
        <v/>
      </c>
      <c r="O542" s="7" t="str">
        <f>IF(O$1=1,IF(data0!O541&gt;0,IF(data0!O541&lt;$B$1,data0!O541,""),""),"")</f>
        <v/>
      </c>
      <c r="P542" s="7" t="str">
        <f>IF(P$1=1,IF(data0!P541&gt;0,IF(data0!P541&lt;$B$1,data0!P541,""),""),"")</f>
        <v/>
      </c>
      <c r="Q542" s="7" t="str">
        <f>IF(Q$1=1,IF(data0!Q541&gt;0,IF(data0!Q541&lt;$B$1,data0!Q541,""),""),"")</f>
        <v/>
      </c>
      <c r="R542" s="7" t="str">
        <f>IF(R$1=1,IF(data0!R541&gt;0,IF(data0!R541&lt;$B$1,data0!R541,""),""),"")</f>
        <v/>
      </c>
      <c r="S542" s="7" t="str">
        <f>IF(S$1=1,IF(data0!S541&gt;0,IF(data0!S541&lt;$B$1,data0!S541,""),""),"")</f>
        <v/>
      </c>
      <c r="T542" s="7" t="str">
        <f>IF(T$1=1,IF(data0!T541&gt;0,IF(data0!T541&lt;$B$1,data0!T541,""),""),"")</f>
        <v/>
      </c>
      <c r="U542" s="7" t="str">
        <f>IF(U$1=1,IF(data0!U541&gt;0,IF(data0!U541&lt;$B$1,data0!U541,""),""),"")</f>
        <v/>
      </c>
      <c r="V542" s="7" t="str">
        <f>IF(V$1=1,IF(data0!V541&gt;0,IF(data0!V541&lt;$B$1,data0!V541,""),""),"")</f>
        <v/>
      </c>
      <c r="W542" s="7" t="str">
        <f>IF(W$1=1,IF(data0!W541&gt;0,IF(data0!W541&lt;$B$1,data0!W541,""),""),"")</f>
        <v/>
      </c>
      <c r="X542" s="7" t="str">
        <f>IF(X$1=1,IF(data0!X541&gt;0,IF(data0!X541&lt;$B$1,data0!X541,""),""),"")</f>
        <v/>
      </c>
      <c r="Y542" s="7" t="str">
        <f>IF(Y$1=1,IF(data0!Y541&gt;0,IF(data0!Y541&lt;$B$1,data0!Y541,""),""),"")</f>
        <v/>
      </c>
      <c r="Z542" s="7" t="str">
        <f>IF(Z$1=1,IF(data0!Z541&gt;0,IF(data0!Z541&lt;$B$1,data0!Z541,""),""),"")</f>
        <v/>
      </c>
      <c r="AA542" s="7" t="str">
        <f>IF(AA$1=1,IF(data0!AA541&gt;0,IF(data0!AA541&lt;$B$1,data0!AA541,""),""),"")</f>
        <v/>
      </c>
      <c r="AB542" s="7" t="str">
        <f>IF(AB$1=1,IF(data0!AB541&gt;0,IF(data0!AB541&lt;$B$1,data0!AB541,""),""),"")</f>
        <v/>
      </c>
      <c r="AC542" s="7" t="str">
        <f>IF(AC$1=1,IF(data0!AC541&gt;0,IF(data0!AC541&lt;$B$1,data0!AC541,""),""),"")</f>
        <v/>
      </c>
      <c r="AD542" s="7" t="str">
        <f>IF(AD$1=1,IF(data0!AD541&gt;0,IF(data0!AD541&lt;$B$1,data0!AD541,""),""),"")</f>
        <v/>
      </c>
      <c r="AE542" s="7" t="str">
        <f>IF(AE$1=1,IF(data0!AE541&gt;0,IF(data0!AE541&lt;$B$1,data0!AE541,""),""),"")</f>
        <v/>
      </c>
      <c r="AF542" s="7" t="str">
        <f>IF(AF$1=1,IF(data0!AF541&gt;0,IF(data0!AF541&lt;$B$1,data0!AF541,""),""),"")</f>
        <v/>
      </c>
      <c r="AG542" s="7" t="str">
        <f>IF(AG$1=1,IF(data0!AG541&gt;0,IF(data0!AG541&lt;$B$1,data0!AG541,""),""),"")</f>
        <v/>
      </c>
      <c r="AH542" s="7" t="str">
        <f>IF(AH$1=1,IF(data0!AH541&gt;0,IF(data0!AH541&lt;$B$1,data0!AH541,""),""),"")</f>
        <v/>
      </c>
      <c r="AI542" s="7" t="str">
        <f>IF(AI$1=1,IF(data0!AI541&gt;0,IF(data0!AI541&lt;$B$1,data0!AI541,""),""),"")</f>
        <v/>
      </c>
      <c r="AJ542" s="7" t="str">
        <f>IF(AJ$1=1,IF(data0!AJ541&gt;0,IF(data0!AJ541&lt;$B$1,data0!AJ541,""),""),"")</f>
        <v/>
      </c>
    </row>
    <row r="543" spans="1:36" hidden="1">
      <c r="A543" s="1">
        <f>data0!A542</f>
        <v>540</v>
      </c>
      <c r="B543" s="1">
        <f>data0!B542</f>
        <v>28</v>
      </c>
      <c r="C543" s="1">
        <f>data0!C542</f>
        <v>0</v>
      </c>
      <c r="D543" s="1">
        <f>data0!D542</f>
        <v>4</v>
      </c>
      <c r="E543" s="7" t="str">
        <f>IF(E$1=1,IF(data0!E542&gt;0,IF(data0!E542&lt;$B$1,data0!E542,""),""),"")</f>
        <v/>
      </c>
      <c r="F543" s="7" t="str">
        <f>IF(F$1=1,IF(data0!F542&gt;0,IF(data0!F542&lt;$B$1,data0!F542,""),""),"")</f>
        <v/>
      </c>
      <c r="G543" s="7" t="str">
        <f>IF(G$1=1,IF(data0!G542&gt;0,IF(data0!G542&lt;$B$1,data0!G542,""),""),"")</f>
        <v/>
      </c>
      <c r="H543" s="7" t="str">
        <f>IF(H$1=1,IF(data0!H542&gt;0,IF(data0!H542&lt;$B$1,data0!H542,""),""),"")</f>
        <v/>
      </c>
      <c r="I543" s="7" t="str">
        <f>IF(I$1=1,IF(data0!I542&gt;0,IF(data0!I542&lt;$B$1,data0!I542,""),""),"")</f>
        <v/>
      </c>
      <c r="J543" s="7" t="str">
        <f>IF(J$1=1,IF(data0!J542&gt;0,IF(data0!J542&lt;$B$1,data0!J542,""),""),"")</f>
        <v/>
      </c>
      <c r="K543" s="7" t="str">
        <f>IF(K$1=1,IF(data0!K542&gt;0,IF(data0!K542&lt;$B$1,data0!K542,""),""),"")</f>
        <v/>
      </c>
      <c r="L543" s="7" t="str">
        <f>IF(L$1=1,IF(data0!L542&gt;0,IF(data0!L542&lt;$B$1,data0!L542,""),""),"")</f>
        <v/>
      </c>
      <c r="M543" s="7" t="str">
        <f>IF(M$1=1,IF(data0!M542&gt;0,IF(data0!M542&lt;$B$1,data0!M542,""),""),"")</f>
        <v/>
      </c>
      <c r="N543" s="7" t="str">
        <f>IF(N$1=1,IF(data0!N542&gt;0,IF(data0!N542&lt;$B$1,data0!N542,""),""),"")</f>
        <v/>
      </c>
      <c r="O543" s="7" t="str">
        <f>IF(O$1=1,IF(data0!O542&gt;0,IF(data0!O542&lt;$B$1,data0!O542,""),""),"")</f>
        <v/>
      </c>
      <c r="P543" s="7" t="str">
        <f>IF(P$1=1,IF(data0!P542&gt;0,IF(data0!P542&lt;$B$1,data0!P542,""),""),"")</f>
        <v/>
      </c>
      <c r="Q543" s="7" t="str">
        <f>IF(Q$1=1,IF(data0!Q542&gt;0,IF(data0!Q542&lt;$B$1,data0!Q542,""),""),"")</f>
        <v/>
      </c>
      <c r="R543" s="7" t="str">
        <f>IF(R$1=1,IF(data0!R542&gt;0,IF(data0!R542&lt;$B$1,data0!R542,""),""),"")</f>
        <v/>
      </c>
      <c r="S543" s="7" t="str">
        <f>IF(S$1=1,IF(data0!S542&gt;0,IF(data0!S542&lt;$B$1,data0!S542,""),""),"")</f>
        <v/>
      </c>
      <c r="T543" s="7" t="str">
        <f>IF(T$1=1,IF(data0!T542&gt;0,IF(data0!T542&lt;$B$1,data0!T542,""),""),"")</f>
        <v/>
      </c>
      <c r="U543" s="7" t="str">
        <f>IF(U$1=1,IF(data0!U542&gt;0,IF(data0!U542&lt;$B$1,data0!U542,""),""),"")</f>
        <v/>
      </c>
      <c r="V543" s="7" t="str">
        <f>IF(V$1=1,IF(data0!V542&gt;0,IF(data0!V542&lt;$B$1,data0!V542,""),""),"")</f>
        <v/>
      </c>
      <c r="W543" s="7" t="str">
        <f>IF(W$1=1,IF(data0!W542&gt;0,IF(data0!W542&lt;$B$1,data0!W542,""),""),"")</f>
        <v/>
      </c>
      <c r="X543" s="7" t="str">
        <f>IF(X$1=1,IF(data0!X542&gt;0,IF(data0!X542&lt;$B$1,data0!X542,""),""),"")</f>
        <v/>
      </c>
      <c r="Y543" s="7" t="str">
        <f>IF(Y$1=1,IF(data0!Y542&gt;0,IF(data0!Y542&lt;$B$1,data0!Y542,""),""),"")</f>
        <v/>
      </c>
      <c r="Z543" s="7" t="str">
        <f>IF(Z$1=1,IF(data0!Z542&gt;0,IF(data0!Z542&lt;$B$1,data0!Z542,""),""),"")</f>
        <v/>
      </c>
      <c r="AA543" s="7" t="str">
        <f>IF(AA$1=1,IF(data0!AA542&gt;0,IF(data0!AA542&lt;$B$1,data0!AA542,""),""),"")</f>
        <v/>
      </c>
      <c r="AB543" s="7" t="str">
        <f>IF(AB$1=1,IF(data0!AB542&gt;0,IF(data0!AB542&lt;$B$1,data0!AB542,""),""),"")</f>
        <v/>
      </c>
      <c r="AC543" s="7" t="str">
        <f>IF(AC$1=1,IF(data0!AC542&gt;0,IF(data0!AC542&lt;$B$1,data0!AC542,""),""),"")</f>
        <v/>
      </c>
      <c r="AD543" s="7" t="str">
        <f>IF(AD$1=1,IF(data0!AD542&gt;0,IF(data0!AD542&lt;$B$1,data0!AD542,""),""),"")</f>
        <v/>
      </c>
      <c r="AE543" s="7" t="str">
        <f>IF(AE$1=1,IF(data0!AE542&gt;0,IF(data0!AE542&lt;$B$1,data0!AE542,""),""),"")</f>
        <v/>
      </c>
      <c r="AF543" s="7" t="str">
        <f>IF(AF$1=1,IF(data0!AF542&gt;0,IF(data0!AF542&lt;$B$1,data0!AF542,""),""),"")</f>
        <v/>
      </c>
      <c r="AG543" s="7" t="str">
        <f>IF(AG$1=1,IF(data0!AG542&gt;0,IF(data0!AG542&lt;$B$1,data0!AG542,""),""),"")</f>
        <v/>
      </c>
      <c r="AH543" s="7" t="str">
        <f>IF(AH$1=1,IF(data0!AH542&gt;0,IF(data0!AH542&lt;$B$1,data0!AH542,""),""),"")</f>
        <v/>
      </c>
      <c r="AI543" s="7" t="str">
        <f>IF(AI$1=1,IF(data0!AI542&gt;0,IF(data0!AI542&lt;$B$1,data0!AI542,""),""),"")</f>
        <v/>
      </c>
      <c r="AJ543" s="7" t="str">
        <f>IF(AJ$1=1,IF(data0!AJ542&gt;0,IF(data0!AJ542&lt;$B$1,data0!AJ542,""),""),"")</f>
        <v/>
      </c>
    </row>
    <row r="544" spans="1:36" hidden="1">
      <c r="A544" s="1">
        <f>data0!A543</f>
        <v>541</v>
      </c>
      <c r="B544" s="1">
        <f>data0!B543</f>
        <v>29</v>
      </c>
      <c r="C544" s="1">
        <f>data0!C543</f>
        <v>0</v>
      </c>
      <c r="D544" s="1">
        <f>data0!D543</f>
        <v>4</v>
      </c>
      <c r="E544" s="7" t="str">
        <f>IF(E$1=1,IF(data0!E543&gt;0,IF(data0!E543&lt;$B$1,data0!E543,""),""),"")</f>
        <v/>
      </c>
      <c r="F544" s="7" t="str">
        <f>IF(F$1=1,IF(data0!F543&gt;0,IF(data0!F543&lt;$B$1,data0!F543,""),""),"")</f>
        <v/>
      </c>
      <c r="G544" s="7" t="str">
        <f>IF(G$1=1,IF(data0!G543&gt;0,IF(data0!G543&lt;$B$1,data0!G543,""),""),"")</f>
        <v/>
      </c>
      <c r="H544" s="7" t="str">
        <f>IF(H$1=1,IF(data0!H543&gt;0,IF(data0!H543&lt;$B$1,data0!H543,""),""),"")</f>
        <v/>
      </c>
      <c r="I544" s="7" t="str">
        <f>IF(I$1=1,IF(data0!I543&gt;0,IF(data0!I543&lt;$B$1,data0!I543,""),""),"")</f>
        <v/>
      </c>
      <c r="J544" s="7" t="str">
        <f>IF(J$1=1,IF(data0!J543&gt;0,IF(data0!J543&lt;$B$1,data0!J543,""),""),"")</f>
        <v/>
      </c>
      <c r="K544" s="7" t="str">
        <f>IF(K$1=1,IF(data0!K543&gt;0,IF(data0!K543&lt;$B$1,data0!K543,""),""),"")</f>
        <v/>
      </c>
      <c r="L544" s="7" t="str">
        <f>IF(L$1=1,IF(data0!L543&gt;0,IF(data0!L543&lt;$B$1,data0!L543,""),""),"")</f>
        <v/>
      </c>
      <c r="M544" s="7" t="str">
        <f>IF(M$1=1,IF(data0!M543&gt;0,IF(data0!M543&lt;$B$1,data0!M543,""),""),"")</f>
        <v/>
      </c>
      <c r="N544" s="7" t="str">
        <f>IF(N$1=1,IF(data0!N543&gt;0,IF(data0!N543&lt;$B$1,data0!N543,""),""),"")</f>
        <v/>
      </c>
      <c r="O544" s="7" t="str">
        <f>IF(O$1=1,IF(data0!O543&gt;0,IF(data0!O543&lt;$B$1,data0!O543,""),""),"")</f>
        <v/>
      </c>
      <c r="P544" s="7" t="str">
        <f>IF(P$1=1,IF(data0!P543&gt;0,IF(data0!P543&lt;$B$1,data0!P543,""),""),"")</f>
        <v/>
      </c>
      <c r="Q544" s="7">
        <f>IF(Q$1=1,IF(data0!Q543&gt;0,IF(data0!Q543&lt;$B$1,data0!Q543,""),""),"")</f>
        <v>0.93725490196078431</v>
      </c>
      <c r="R544" s="7" t="str">
        <f>IF(R$1=1,IF(data0!R543&gt;0,IF(data0!R543&lt;$B$1,data0!R543,""),""),"")</f>
        <v/>
      </c>
      <c r="S544" s="7" t="str">
        <f>IF(S$1=1,IF(data0!S543&gt;0,IF(data0!S543&lt;$B$1,data0!S543,""),""),"")</f>
        <v/>
      </c>
      <c r="T544" s="7" t="str">
        <f>IF(T$1=1,IF(data0!T543&gt;0,IF(data0!T543&lt;$B$1,data0!T543,""),""),"")</f>
        <v/>
      </c>
      <c r="U544" s="7" t="str">
        <f>IF(U$1=1,IF(data0!U543&gt;0,IF(data0!U543&lt;$B$1,data0!U543,""),""),"")</f>
        <v/>
      </c>
      <c r="V544" s="7" t="str">
        <f>IF(V$1=1,IF(data0!V543&gt;0,IF(data0!V543&lt;$B$1,data0!V543,""),""),"")</f>
        <v/>
      </c>
      <c r="W544" s="7" t="str">
        <f>IF(W$1=1,IF(data0!W543&gt;0,IF(data0!W543&lt;$B$1,data0!W543,""),""),"")</f>
        <v/>
      </c>
      <c r="X544" s="7" t="str">
        <f>IF(X$1=1,IF(data0!X543&gt;0,IF(data0!X543&lt;$B$1,data0!X543,""),""),"")</f>
        <v/>
      </c>
      <c r="Y544" s="7" t="str">
        <f>IF(Y$1=1,IF(data0!Y543&gt;0,IF(data0!Y543&lt;$B$1,data0!Y543,""),""),"")</f>
        <v/>
      </c>
      <c r="Z544" s="7" t="str">
        <f>IF(Z$1=1,IF(data0!Z543&gt;0,IF(data0!Z543&lt;$B$1,data0!Z543,""),""),"")</f>
        <v/>
      </c>
      <c r="AA544" s="7" t="str">
        <f>IF(AA$1=1,IF(data0!AA543&gt;0,IF(data0!AA543&lt;$B$1,data0!AA543,""),""),"")</f>
        <v/>
      </c>
      <c r="AB544" s="7" t="str">
        <f>IF(AB$1=1,IF(data0!AB543&gt;0,IF(data0!AB543&lt;$B$1,data0!AB543,""),""),"")</f>
        <v/>
      </c>
      <c r="AC544" s="7" t="str">
        <f>IF(AC$1=1,IF(data0!AC543&gt;0,IF(data0!AC543&lt;$B$1,data0!AC543,""),""),"")</f>
        <v/>
      </c>
      <c r="AD544" s="7" t="str">
        <f>IF(AD$1=1,IF(data0!AD543&gt;0,IF(data0!AD543&lt;$B$1,data0!AD543,""),""),"")</f>
        <v/>
      </c>
      <c r="AE544" s="7" t="str">
        <f>IF(AE$1=1,IF(data0!AE543&gt;0,IF(data0!AE543&lt;$B$1,data0!AE543,""),""),"")</f>
        <v/>
      </c>
      <c r="AF544" s="7" t="str">
        <f>IF(AF$1=1,IF(data0!AF543&gt;0,IF(data0!AF543&lt;$B$1,data0!AF543,""),""),"")</f>
        <v/>
      </c>
      <c r="AG544" s="7" t="str">
        <f>IF(AG$1=1,IF(data0!AG543&gt;0,IF(data0!AG543&lt;$B$1,data0!AG543,""),""),"")</f>
        <v/>
      </c>
      <c r="AH544" s="7" t="str">
        <f>IF(AH$1=1,IF(data0!AH543&gt;0,IF(data0!AH543&lt;$B$1,data0!AH543,""),""),"")</f>
        <v/>
      </c>
      <c r="AI544" s="7" t="str">
        <f>IF(AI$1=1,IF(data0!AI543&gt;0,IF(data0!AI543&lt;$B$1,data0!AI543,""),""),"")</f>
        <v/>
      </c>
      <c r="AJ544" s="7" t="str">
        <f>IF(AJ$1=1,IF(data0!AJ543&gt;0,IF(data0!AJ543&lt;$B$1,data0!AJ543,""),""),"")</f>
        <v/>
      </c>
    </row>
    <row r="545" spans="1:36" hidden="1">
      <c r="A545" s="1">
        <f>data0!A544</f>
        <v>542</v>
      </c>
      <c r="B545" s="1">
        <f>data0!B544</f>
        <v>30</v>
      </c>
      <c r="C545" s="1">
        <f>data0!C544</f>
        <v>0</v>
      </c>
      <c r="D545" s="1">
        <f>data0!D544</f>
        <v>4</v>
      </c>
      <c r="E545" s="7" t="str">
        <f>IF(E$1=1,IF(data0!E544&gt;0,IF(data0!E544&lt;$B$1,data0!E544,""),""),"")</f>
        <v/>
      </c>
      <c r="F545" s="7" t="str">
        <f>IF(F$1=1,IF(data0!F544&gt;0,IF(data0!F544&lt;$B$1,data0!F544,""),""),"")</f>
        <v/>
      </c>
      <c r="G545" s="7" t="str">
        <f>IF(G$1=1,IF(data0!G544&gt;0,IF(data0!G544&lt;$B$1,data0!G544,""),""),"")</f>
        <v/>
      </c>
      <c r="H545" s="7" t="str">
        <f>IF(H$1=1,IF(data0!H544&gt;0,IF(data0!H544&lt;$B$1,data0!H544,""),""),"")</f>
        <v/>
      </c>
      <c r="I545" s="7" t="str">
        <f>IF(I$1=1,IF(data0!I544&gt;0,IF(data0!I544&lt;$B$1,data0!I544,""),""),"")</f>
        <v/>
      </c>
      <c r="J545" s="7" t="str">
        <f>IF(J$1=1,IF(data0!J544&gt;0,IF(data0!J544&lt;$B$1,data0!J544,""),""),"")</f>
        <v/>
      </c>
      <c r="K545" s="7" t="str">
        <f>IF(K$1=1,IF(data0!K544&gt;0,IF(data0!K544&lt;$B$1,data0!K544,""),""),"")</f>
        <v/>
      </c>
      <c r="L545" s="7" t="str">
        <f>IF(L$1=1,IF(data0!L544&gt;0,IF(data0!L544&lt;$B$1,data0!L544,""),""),"")</f>
        <v/>
      </c>
      <c r="M545" s="7" t="str">
        <f>IF(M$1=1,IF(data0!M544&gt;0,IF(data0!M544&lt;$B$1,data0!M544,""),""),"")</f>
        <v/>
      </c>
      <c r="N545" s="7" t="str">
        <f>IF(N$1=1,IF(data0!N544&gt;0,IF(data0!N544&lt;$B$1,data0!N544,""),""),"")</f>
        <v/>
      </c>
      <c r="O545" s="7" t="str">
        <f>IF(O$1=1,IF(data0!O544&gt;0,IF(data0!O544&lt;$B$1,data0!O544,""),""),"")</f>
        <v/>
      </c>
      <c r="P545" s="7" t="str">
        <f>IF(P$1=1,IF(data0!P544&gt;0,IF(data0!P544&lt;$B$1,data0!P544,""),""),"")</f>
        <v/>
      </c>
      <c r="Q545" s="7">
        <f>IF(Q$1=1,IF(data0!Q544&gt;0,IF(data0!Q544&lt;$B$1,data0!Q544,""),""),"")</f>
        <v>0.92156862745098034</v>
      </c>
      <c r="R545" s="7" t="str">
        <f>IF(R$1=1,IF(data0!R544&gt;0,IF(data0!R544&lt;$B$1,data0!R544,""),""),"")</f>
        <v/>
      </c>
      <c r="S545" s="7" t="str">
        <f>IF(S$1=1,IF(data0!S544&gt;0,IF(data0!S544&lt;$B$1,data0!S544,""),""),"")</f>
        <v/>
      </c>
      <c r="T545" s="7" t="str">
        <f>IF(T$1=1,IF(data0!T544&gt;0,IF(data0!T544&lt;$B$1,data0!T544,""),""),"")</f>
        <v/>
      </c>
      <c r="U545" s="7" t="str">
        <f>IF(U$1=1,IF(data0!U544&gt;0,IF(data0!U544&lt;$B$1,data0!U544,""),""),"")</f>
        <v/>
      </c>
      <c r="V545" s="7" t="str">
        <f>IF(V$1=1,IF(data0!V544&gt;0,IF(data0!V544&lt;$B$1,data0!V544,""),""),"")</f>
        <v/>
      </c>
      <c r="W545" s="7" t="str">
        <f>IF(W$1=1,IF(data0!W544&gt;0,IF(data0!W544&lt;$B$1,data0!W544,""),""),"")</f>
        <v/>
      </c>
      <c r="X545" s="7" t="str">
        <f>IF(X$1=1,IF(data0!X544&gt;0,IF(data0!X544&lt;$B$1,data0!X544,""),""),"")</f>
        <v/>
      </c>
      <c r="Y545" s="7" t="str">
        <f>IF(Y$1=1,IF(data0!Y544&gt;0,IF(data0!Y544&lt;$B$1,data0!Y544,""),""),"")</f>
        <v/>
      </c>
      <c r="Z545" s="7" t="str">
        <f>IF(Z$1=1,IF(data0!Z544&gt;0,IF(data0!Z544&lt;$B$1,data0!Z544,""),""),"")</f>
        <v/>
      </c>
      <c r="AA545" s="7" t="str">
        <f>IF(AA$1=1,IF(data0!AA544&gt;0,IF(data0!AA544&lt;$B$1,data0!AA544,""),""),"")</f>
        <v/>
      </c>
      <c r="AB545" s="7" t="str">
        <f>IF(AB$1=1,IF(data0!AB544&gt;0,IF(data0!AB544&lt;$B$1,data0!AB544,""),""),"")</f>
        <v/>
      </c>
      <c r="AC545" s="7" t="str">
        <f>IF(AC$1=1,IF(data0!AC544&gt;0,IF(data0!AC544&lt;$B$1,data0!AC544,""),""),"")</f>
        <v/>
      </c>
      <c r="AD545" s="7" t="str">
        <f>IF(AD$1=1,IF(data0!AD544&gt;0,IF(data0!AD544&lt;$B$1,data0!AD544,""),""),"")</f>
        <v/>
      </c>
      <c r="AE545" s="7" t="str">
        <f>IF(AE$1=1,IF(data0!AE544&gt;0,IF(data0!AE544&lt;$B$1,data0!AE544,""),""),"")</f>
        <v/>
      </c>
      <c r="AF545" s="7" t="str">
        <f>IF(AF$1=1,IF(data0!AF544&gt;0,IF(data0!AF544&lt;$B$1,data0!AF544,""),""),"")</f>
        <v/>
      </c>
      <c r="AG545" s="7" t="str">
        <f>IF(AG$1=1,IF(data0!AG544&gt;0,IF(data0!AG544&lt;$B$1,data0!AG544,""),""),"")</f>
        <v/>
      </c>
      <c r="AH545" s="7" t="str">
        <f>IF(AH$1=1,IF(data0!AH544&gt;0,IF(data0!AH544&lt;$B$1,data0!AH544,""),""),"")</f>
        <v/>
      </c>
      <c r="AI545" s="7" t="str">
        <f>IF(AI$1=1,IF(data0!AI544&gt;0,IF(data0!AI544&lt;$B$1,data0!AI544,""),""),"")</f>
        <v/>
      </c>
      <c r="AJ545" s="7" t="str">
        <f>IF(AJ$1=1,IF(data0!AJ544&gt;0,IF(data0!AJ544&lt;$B$1,data0!AJ544,""),""),"")</f>
        <v/>
      </c>
    </row>
    <row r="546" spans="1:36" hidden="1">
      <c r="A546" s="1">
        <f>data0!A545</f>
        <v>543</v>
      </c>
      <c r="B546" s="1">
        <f>data0!B545</f>
        <v>31</v>
      </c>
      <c r="C546" s="1">
        <f>data0!C545</f>
        <v>0</v>
      </c>
      <c r="D546" s="1">
        <f>data0!D545</f>
        <v>4</v>
      </c>
      <c r="E546" s="7" t="str">
        <f>IF(E$1=1,IF(data0!E545&gt;0,IF(data0!E545&lt;$B$1,data0!E545,""),""),"")</f>
        <v/>
      </c>
      <c r="F546" s="7" t="str">
        <f>IF(F$1=1,IF(data0!F545&gt;0,IF(data0!F545&lt;$B$1,data0!F545,""),""),"")</f>
        <v/>
      </c>
      <c r="G546" s="7" t="str">
        <f>IF(G$1=1,IF(data0!G545&gt;0,IF(data0!G545&lt;$B$1,data0!G545,""),""),"")</f>
        <v/>
      </c>
      <c r="H546" s="7" t="str">
        <f>IF(H$1=1,IF(data0!H545&gt;0,IF(data0!H545&lt;$B$1,data0!H545,""),""),"")</f>
        <v/>
      </c>
      <c r="I546" s="7" t="str">
        <f>IF(I$1=1,IF(data0!I545&gt;0,IF(data0!I545&lt;$B$1,data0!I545,""),""),"")</f>
        <v/>
      </c>
      <c r="J546" s="7" t="str">
        <f>IF(J$1=1,IF(data0!J545&gt;0,IF(data0!J545&lt;$B$1,data0!J545,""),""),"")</f>
        <v/>
      </c>
      <c r="K546" s="7" t="str">
        <f>IF(K$1=1,IF(data0!K545&gt;0,IF(data0!K545&lt;$B$1,data0!K545,""),""),"")</f>
        <v/>
      </c>
      <c r="L546" s="7" t="str">
        <f>IF(L$1=1,IF(data0!L545&gt;0,IF(data0!L545&lt;$B$1,data0!L545,""),""),"")</f>
        <v/>
      </c>
      <c r="M546" s="7" t="str">
        <f>IF(M$1=1,IF(data0!M545&gt;0,IF(data0!M545&lt;$B$1,data0!M545,""),""),"")</f>
        <v/>
      </c>
      <c r="N546" s="7">
        <f>IF(N$1=1,IF(data0!N545&gt;0,IF(data0!N545&lt;$B$1,data0!N545,""),""),"")</f>
        <v>0.94509803921568625</v>
      </c>
      <c r="O546" s="7" t="str">
        <f>IF(O$1=1,IF(data0!O545&gt;0,IF(data0!O545&lt;$B$1,data0!O545,""),""),"")</f>
        <v/>
      </c>
      <c r="P546" s="7" t="str">
        <f>IF(P$1=1,IF(data0!P545&gt;0,IF(data0!P545&lt;$B$1,data0!P545,""),""),"")</f>
        <v/>
      </c>
      <c r="Q546" s="7">
        <f>IF(Q$1=1,IF(data0!Q545&gt;0,IF(data0!Q545&lt;$B$1,data0!Q545,""),""),"")</f>
        <v>0.90196078431372551</v>
      </c>
      <c r="R546" s="7" t="str">
        <f>IF(R$1=1,IF(data0!R545&gt;0,IF(data0!R545&lt;$B$1,data0!R545,""),""),"")</f>
        <v/>
      </c>
      <c r="S546" s="7" t="str">
        <f>IF(S$1=1,IF(data0!S545&gt;0,IF(data0!S545&lt;$B$1,data0!S545,""),""),"")</f>
        <v/>
      </c>
      <c r="T546" s="7" t="str">
        <f>IF(T$1=1,IF(data0!T545&gt;0,IF(data0!T545&lt;$B$1,data0!T545,""),""),"")</f>
        <v/>
      </c>
      <c r="U546" s="7" t="str">
        <f>IF(U$1=1,IF(data0!U545&gt;0,IF(data0!U545&lt;$B$1,data0!U545,""),""),"")</f>
        <v/>
      </c>
      <c r="V546" s="7" t="str">
        <f>IF(V$1=1,IF(data0!V545&gt;0,IF(data0!V545&lt;$B$1,data0!V545,""),""),"")</f>
        <v/>
      </c>
      <c r="W546" s="7" t="str">
        <f>IF(W$1=1,IF(data0!W545&gt;0,IF(data0!W545&lt;$B$1,data0!W545,""),""),"")</f>
        <v/>
      </c>
      <c r="X546" s="7" t="str">
        <f>IF(X$1=1,IF(data0!X545&gt;0,IF(data0!X545&lt;$B$1,data0!X545,""),""),"")</f>
        <v/>
      </c>
      <c r="Y546" s="7" t="str">
        <f>IF(Y$1=1,IF(data0!Y545&gt;0,IF(data0!Y545&lt;$B$1,data0!Y545,""),""),"")</f>
        <v/>
      </c>
      <c r="Z546" s="7" t="str">
        <f>IF(Z$1=1,IF(data0!Z545&gt;0,IF(data0!Z545&lt;$B$1,data0!Z545,""),""),"")</f>
        <v/>
      </c>
      <c r="AA546" s="7" t="str">
        <f>IF(AA$1=1,IF(data0!AA545&gt;0,IF(data0!AA545&lt;$B$1,data0!AA545,""),""),"")</f>
        <v/>
      </c>
      <c r="AB546" s="7" t="str">
        <f>IF(AB$1=1,IF(data0!AB545&gt;0,IF(data0!AB545&lt;$B$1,data0!AB545,""),""),"")</f>
        <v/>
      </c>
      <c r="AC546" s="7" t="str">
        <f>IF(AC$1=1,IF(data0!AC545&gt;0,IF(data0!AC545&lt;$B$1,data0!AC545,""),""),"")</f>
        <v/>
      </c>
      <c r="AD546" s="7" t="str">
        <f>IF(AD$1=1,IF(data0!AD545&gt;0,IF(data0!AD545&lt;$B$1,data0!AD545,""),""),"")</f>
        <v/>
      </c>
      <c r="AE546" s="7" t="str">
        <f>IF(AE$1=1,IF(data0!AE545&gt;0,IF(data0!AE545&lt;$B$1,data0!AE545,""),""),"")</f>
        <v/>
      </c>
      <c r="AF546" s="7" t="str">
        <f>IF(AF$1=1,IF(data0!AF545&gt;0,IF(data0!AF545&lt;$B$1,data0!AF545,""),""),"")</f>
        <v/>
      </c>
      <c r="AG546" s="7" t="str">
        <f>IF(AG$1=1,IF(data0!AG545&gt;0,IF(data0!AG545&lt;$B$1,data0!AG545,""),""),"")</f>
        <v/>
      </c>
      <c r="AH546" s="7" t="str">
        <f>IF(AH$1=1,IF(data0!AH545&gt;0,IF(data0!AH545&lt;$B$1,data0!AH545,""),""),"")</f>
        <v/>
      </c>
      <c r="AI546" s="7" t="str">
        <f>IF(AI$1=1,IF(data0!AI545&gt;0,IF(data0!AI545&lt;$B$1,data0!AI545,""),""),"")</f>
        <v/>
      </c>
      <c r="AJ546" s="7" t="str">
        <f>IF(AJ$1=1,IF(data0!AJ545&gt;0,IF(data0!AJ545&lt;$B$1,data0!AJ545,""),""),"")</f>
        <v/>
      </c>
    </row>
    <row r="547" spans="1:36" hidden="1">
      <c r="A547" s="1">
        <f>data0!A546</f>
        <v>544</v>
      </c>
      <c r="B547" s="1">
        <f>data0!B546</f>
        <v>0</v>
      </c>
      <c r="C547" s="1">
        <f>data0!C546</f>
        <v>1</v>
      </c>
      <c r="D547" s="1">
        <f>data0!D546</f>
        <v>4</v>
      </c>
      <c r="E547" s="7" t="str">
        <f>IF(E$1=1,IF(data0!E546&gt;0,IF(data0!E546&lt;$B$1,data0!E546,""),""),"")</f>
        <v/>
      </c>
      <c r="F547" s="7" t="str">
        <f>IF(F$1=1,IF(data0!F546&gt;0,IF(data0!F546&lt;$B$1,data0!F546,""),""),"")</f>
        <v/>
      </c>
      <c r="G547" s="7" t="str">
        <f>IF(G$1=1,IF(data0!G546&gt;0,IF(data0!G546&lt;$B$1,data0!G546,""),""),"")</f>
        <v/>
      </c>
      <c r="H547" s="7" t="str">
        <f>IF(H$1=1,IF(data0!H546&gt;0,IF(data0!H546&lt;$B$1,data0!H546,""),""),"")</f>
        <v/>
      </c>
      <c r="I547" s="7" t="str">
        <f>IF(I$1=1,IF(data0!I546&gt;0,IF(data0!I546&lt;$B$1,data0!I546,""),""),"")</f>
        <v/>
      </c>
      <c r="J547" s="7" t="str">
        <f>IF(J$1=1,IF(data0!J546&gt;0,IF(data0!J546&lt;$B$1,data0!J546,""),""),"")</f>
        <v/>
      </c>
      <c r="K547" s="7" t="str">
        <f>IF(K$1=1,IF(data0!K546&gt;0,IF(data0!K546&lt;$B$1,data0!K546,""),""),"")</f>
        <v/>
      </c>
      <c r="L547" s="7" t="str">
        <f>IF(L$1=1,IF(data0!L546&gt;0,IF(data0!L546&lt;$B$1,data0!L546,""),""),"")</f>
        <v/>
      </c>
      <c r="M547" s="7" t="str">
        <f>IF(M$1=1,IF(data0!M546&gt;0,IF(data0!M546&lt;$B$1,data0!M546,""),""),"")</f>
        <v/>
      </c>
      <c r="N547" s="7" t="str">
        <f>IF(N$1=1,IF(data0!N546&gt;0,IF(data0!N546&lt;$B$1,data0!N546,""),""),"")</f>
        <v/>
      </c>
      <c r="O547" s="7" t="str">
        <f>IF(O$1=1,IF(data0!O546&gt;0,IF(data0!O546&lt;$B$1,data0!O546,""),""),"")</f>
        <v/>
      </c>
      <c r="P547" s="7" t="str">
        <f>IF(P$1=1,IF(data0!P546&gt;0,IF(data0!P546&lt;$B$1,data0!P546,""),""),"")</f>
        <v/>
      </c>
      <c r="Q547" s="7" t="str">
        <f>IF(Q$1=1,IF(data0!Q546&gt;0,IF(data0!Q546&lt;$B$1,data0!Q546,""),""),"")</f>
        <v/>
      </c>
      <c r="R547" s="7" t="str">
        <f>IF(R$1=1,IF(data0!R546&gt;0,IF(data0!R546&lt;$B$1,data0!R546,""),""),"")</f>
        <v/>
      </c>
      <c r="S547" s="7" t="str">
        <f>IF(S$1=1,IF(data0!S546&gt;0,IF(data0!S546&lt;$B$1,data0!S546,""),""),"")</f>
        <v/>
      </c>
      <c r="T547" s="7" t="str">
        <f>IF(T$1=1,IF(data0!T546&gt;0,IF(data0!T546&lt;$B$1,data0!T546,""),""),"")</f>
        <v/>
      </c>
      <c r="U547" s="7" t="str">
        <f>IF(U$1=1,IF(data0!U546&gt;0,IF(data0!U546&lt;$B$1,data0!U546,""),""),"")</f>
        <v/>
      </c>
      <c r="V547" s="7" t="str">
        <f>IF(V$1=1,IF(data0!V546&gt;0,IF(data0!V546&lt;$B$1,data0!V546,""),""),"")</f>
        <v/>
      </c>
      <c r="W547" s="7" t="str">
        <f>IF(W$1=1,IF(data0!W546&gt;0,IF(data0!W546&lt;$B$1,data0!W546,""),""),"")</f>
        <v/>
      </c>
      <c r="X547" s="7" t="str">
        <f>IF(X$1=1,IF(data0!X546&gt;0,IF(data0!X546&lt;$B$1,data0!X546,""),""),"")</f>
        <v/>
      </c>
      <c r="Y547" s="7" t="str">
        <f>IF(Y$1=1,IF(data0!Y546&gt;0,IF(data0!Y546&lt;$B$1,data0!Y546,""),""),"")</f>
        <v/>
      </c>
      <c r="Z547" s="7" t="str">
        <f>IF(Z$1=1,IF(data0!Z546&gt;0,IF(data0!Z546&lt;$B$1,data0!Z546,""),""),"")</f>
        <v/>
      </c>
      <c r="AA547" s="7" t="str">
        <f>IF(AA$1=1,IF(data0!AA546&gt;0,IF(data0!AA546&lt;$B$1,data0!AA546,""),""),"")</f>
        <v/>
      </c>
      <c r="AB547" s="7" t="str">
        <f>IF(AB$1=1,IF(data0!AB546&gt;0,IF(data0!AB546&lt;$B$1,data0!AB546,""),""),"")</f>
        <v/>
      </c>
      <c r="AC547" s="7" t="str">
        <f>IF(AC$1=1,IF(data0!AC546&gt;0,IF(data0!AC546&lt;$B$1,data0!AC546,""),""),"")</f>
        <v/>
      </c>
      <c r="AD547" s="7" t="str">
        <f>IF(AD$1=1,IF(data0!AD546&gt;0,IF(data0!AD546&lt;$B$1,data0!AD546,""),""),"")</f>
        <v/>
      </c>
      <c r="AE547" s="7" t="str">
        <f>IF(AE$1=1,IF(data0!AE546&gt;0,IF(data0!AE546&lt;$B$1,data0!AE546,""),""),"")</f>
        <v/>
      </c>
      <c r="AF547" s="7" t="str">
        <f>IF(AF$1=1,IF(data0!AF546&gt;0,IF(data0!AF546&lt;$B$1,data0!AF546,""),""),"")</f>
        <v/>
      </c>
      <c r="AG547" s="7" t="str">
        <f>IF(AG$1=1,IF(data0!AG546&gt;0,IF(data0!AG546&lt;$B$1,data0!AG546,""),""),"")</f>
        <v/>
      </c>
      <c r="AH547" s="7" t="str">
        <f>IF(AH$1=1,IF(data0!AH546&gt;0,IF(data0!AH546&lt;$B$1,data0!AH546,""),""),"")</f>
        <v/>
      </c>
      <c r="AI547" s="7" t="str">
        <f>IF(AI$1=1,IF(data0!AI546&gt;0,IF(data0!AI546&lt;$B$1,data0!AI546,""),""),"")</f>
        <v/>
      </c>
      <c r="AJ547" s="7" t="str">
        <f>IF(AJ$1=1,IF(data0!AJ546&gt;0,IF(data0!AJ546&lt;$B$1,data0!AJ546,""),""),"")</f>
        <v/>
      </c>
    </row>
    <row r="548" spans="1:36" hidden="1">
      <c r="A548" s="1">
        <f>data0!A547</f>
        <v>545</v>
      </c>
      <c r="B548" s="1">
        <f>data0!B547</f>
        <v>1</v>
      </c>
      <c r="C548" s="1">
        <f>data0!C547</f>
        <v>1</v>
      </c>
      <c r="D548" s="1">
        <f>data0!D547</f>
        <v>4</v>
      </c>
      <c r="E548" s="7" t="str">
        <f>IF(E$1=1,IF(data0!E547&gt;0,IF(data0!E547&lt;$B$1,data0!E547,""),""),"")</f>
        <v/>
      </c>
      <c r="F548" s="7" t="str">
        <f>IF(F$1=1,IF(data0!F547&gt;0,IF(data0!F547&lt;$B$1,data0!F547,""),""),"")</f>
        <v/>
      </c>
      <c r="G548" s="7" t="str">
        <f>IF(G$1=1,IF(data0!G547&gt;0,IF(data0!G547&lt;$B$1,data0!G547,""),""),"")</f>
        <v/>
      </c>
      <c r="H548" s="7" t="str">
        <f>IF(H$1=1,IF(data0!H547&gt;0,IF(data0!H547&lt;$B$1,data0!H547,""),""),"")</f>
        <v/>
      </c>
      <c r="I548" s="7" t="str">
        <f>IF(I$1=1,IF(data0!I547&gt;0,IF(data0!I547&lt;$B$1,data0!I547,""),""),"")</f>
        <v/>
      </c>
      <c r="J548" s="7" t="str">
        <f>IF(J$1=1,IF(data0!J547&gt;0,IF(data0!J547&lt;$B$1,data0!J547,""),""),"")</f>
        <v/>
      </c>
      <c r="K548" s="7" t="str">
        <f>IF(K$1=1,IF(data0!K547&gt;0,IF(data0!K547&lt;$B$1,data0!K547,""),""),"")</f>
        <v/>
      </c>
      <c r="L548" s="7" t="str">
        <f>IF(L$1=1,IF(data0!L547&gt;0,IF(data0!L547&lt;$B$1,data0!L547,""),""),"")</f>
        <v/>
      </c>
      <c r="M548" s="7" t="str">
        <f>IF(M$1=1,IF(data0!M547&gt;0,IF(data0!M547&lt;$B$1,data0!M547,""),""),"")</f>
        <v/>
      </c>
      <c r="N548" s="7" t="str">
        <f>IF(N$1=1,IF(data0!N547&gt;0,IF(data0!N547&lt;$B$1,data0!N547,""),""),"")</f>
        <v/>
      </c>
      <c r="O548" s="7" t="str">
        <f>IF(O$1=1,IF(data0!O547&gt;0,IF(data0!O547&lt;$B$1,data0!O547,""),""),"")</f>
        <v/>
      </c>
      <c r="P548" s="7" t="str">
        <f>IF(P$1=1,IF(data0!P547&gt;0,IF(data0!P547&lt;$B$1,data0!P547,""),""),"")</f>
        <v/>
      </c>
      <c r="Q548" s="7" t="str">
        <f>IF(Q$1=1,IF(data0!Q547&gt;0,IF(data0!Q547&lt;$B$1,data0!Q547,""),""),"")</f>
        <v/>
      </c>
      <c r="R548" s="7" t="str">
        <f>IF(R$1=1,IF(data0!R547&gt;0,IF(data0!R547&lt;$B$1,data0!R547,""),""),"")</f>
        <v/>
      </c>
      <c r="S548" s="7" t="str">
        <f>IF(S$1=1,IF(data0!S547&gt;0,IF(data0!S547&lt;$B$1,data0!S547,""),""),"")</f>
        <v/>
      </c>
      <c r="T548" s="7" t="str">
        <f>IF(T$1=1,IF(data0!T547&gt;0,IF(data0!T547&lt;$B$1,data0!T547,""),""),"")</f>
        <v/>
      </c>
      <c r="U548" s="7" t="str">
        <f>IF(U$1=1,IF(data0!U547&gt;0,IF(data0!U547&lt;$B$1,data0!U547,""),""),"")</f>
        <v/>
      </c>
      <c r="V548" s="7" t="str">
        <f>IF(V$1=1,IF(data0!V547&gt;0,IF(data0!V547&lt;$B$1,data0!V547,""),""),"")</f>
        <v/>
      </c>
      <c r="W548" s="7" t="str">
        <f>IF(W$1=1,IF(data0!W547&gt;0,IF(data0!W547&lt;$B$1,data0!W547,""),""),"")</f>
        <v/>
      </c>
      <c r="X548" s="7" t="str">
        <f>IF(X$1=1,IF(data0!X547&gt;0,IF(data0!X547&lt;$B$1,data0!X547,""),""),"")</f>
        <v/>
      </c>
      <c r="Y548" s="7" t="str">
        <f>IF(Y$1=1,IF(data0!Y547&gt;0,IF(data0!Y547&lt;$B$1,data0!Y547,""),""),"")</f>
        <v/>
      </c>
      <c r="Z548" s="7" t="str">
        <f>IF(Z$1=1,IF(data0!Z547&gt;0,IF(data0!Z547&lt;$B$1,data0!Z547,""),""),"")</f>
        <v/>
      </c>
      <c r="AA548" s="7" t="str">
        <f>IF(AA$1=1,IF(data0!AA547&gt;0,IF(data0!AA547&lt;$B$1,data0!AA547,""),""),"")</f>
        <v/>
      </c>
      <c r="AB548" s="7" t="str">
        <f>IF(AB$1=1,IF(data0!AB547&gt;0,IF(data0!AB547&lt;$B$1,data0!AB547,""),""),"")</f>
        <v/>
      </c>
      <c r="AC548" s="7" t="str">
        <f>IF(AC$1=1,IF(data0!AC547&gt;0,IF(data0!AC547&lt;$B$1,data0!AC547,""),""),"")</f>
        <v/>
      </c>
      <c r="AD548" s="7" t="str">
        <f>IF(AD$1=1,IF(data0!AD547&gt;0,IF(data0!AD547&lt;$B$1,data0!AD547,""),""),"")</f>
        <v/>
      </c>
      <c r="AE548" s="7" t="str">
        <f>IF(AE$1=1,IF(data0!AE547&gt;0,IF(data0!AE547&lt;$B$1,data0!AE547,""),""),"")</f>
        <v/>
      </c>
      <c r="AF548" s="7" t="str">
        <f>IF(AF$1=1,IF(data0!AF547&gt;0,IF(data0!AF547&lt;$B$1,data0!AF547,""),""),"")</f>
        <v/>
      </c>
      <c r="AG548" s="7" t="str">
        <f>IF(AG$1=1,IF(data0!AG547&gt;0,IF(data0!AG547&lt;$B$1,data0!AG547,""),""),"")</f>
        <v/>
      </c>
      <c r="AH548" s="7" t="str">
        <f>IF(AH$1=1,IF(data0!AH547&gt;0,IF(data0!AH547&lt;$B$1,data0!AH547,""),""),"")</f>
        <v/>
      </c>
      <c r="AI548" s="7" t="str">
        <f>IF(AI$1=1,IF(data0!AI547&gt;0,IF(data0!AI547&lt;$B$1,data0!AI547,""),""),"")</f>
        <v/>
      </c>
      <c r="AJ548" s="7" t="str">
        <f>IF(AJ$1=1,IF(data0!AJ547&gt;0,IF(data0!AJ547&lt;$B$1,data0!AJ547,""),""),"")</f>
        <v/>
      </c>
    </row>
    <row r="549" spans="1:36" hidden="1">
      <c r="A549" s="1">
        <f>data0!A548</f>
        <v>546</v>
      </c>
      <c r="B549" s="1">
        <f>data0!B548</f>
        <v>2</v>
      </c>
      <c r="C549" s="1">
        <f>data0!C548</f>
        <v>1</v>
      </c>
      <c r="D549" s="1">
        <f>data0!D548</f>
        <v>4</v>
      </c>
      <c r="E549" s="7" t="str">
        <f>IF(E$1=1,IF(data0!E548&gt;0,IF(data0!E548&lt;$B$1,data0!E548,""),""),"")</f>
        <v/>
      </c>
      <c r="F549" s="7" t="str">
        <f>IF(F$1=1,IF(data0!F548&gt;0,IF(data0!F548&lt;$B$1,data0!F548,""),""),"")</f>
        <v/>
      </c>
      <c r="G549" s="7" t="str">
        <f>IF(G$1=1,IF(data0!G548&gt;0,IF(data0!G548&lt;$B$1,data0!G548,""),""),"")</f>
        <v/>
      </c>
      <c r="H549" s="7" t="str">
        <f>IF(H$1=1,IF(data0!H548&gt;0,IF(data0!H548&lt;$B$1,data0!H548,""),""),"")</f>
        <v/>
      </c>
      <c r="I549" s="7" t="str">
        <f>IF(I$1=1,IF(data0!I548&gt;0,IF(data0!I548&lt;$B$1,data0!I548,""),""),"")</f>
        <v/>
      </c>
      <c r="J549" s="7" t="str">
        <f>IF(J$1=1,IF(data0!J548&gt;0,IF(data0!J548&lt;$B$1,data0!J548,""),""),"")</f>
        <v/>
      </c>
      <c r="K549" s="7" t="str">
        <f>IF(K$1=1,IF(data0!K548&gt;0,IF(data0!K548&lt;$B$1,data0!K548,""),""),"")</f>
        <v/>
      </c>
      <c r="L549" s="7" t="str">
        <f>IF(L$1=1,IF(data0!L548&gt;0,IF(data0!L548&lt;$B$1,data0!L548,""),""),"")</f>
        <v/>
      </c>
      <c r="M549" s="7" t="str">
        <f>IF(M$1=1,IF(data0!M548&gt;0,IF(data0!M548&lt;$B$1,data0!M548,""),""),"")</f>
        <v/>
      </c>
      <c r="N549" s="7" t="str">
        <f>IF(N$1=1,IF(data0!N548&gt;0,IF(data0!N548&lt;$B$1,data0!N548,""),""),"")</f>
        <v/>
      </c>
      <c r="O549" s="7" t="str">
        <f>IF(O$1=1,IF(data0!O548&gt;0,IF(data0!O548&lt;$B$1,data0!O548,""),""),"")</f>
        <v/>
      </c>
      <c r="P549" s="7" t="str">
        <f>IF(P$1=1,IF(data0!P548&gt;0,IF(data0!P548&lt;$B$1,data0!P548,""),""),"")</f>
        <v/>
      </c>
      <c r="Q549" s="7" t="str">
        <f>IF(Q$1=1,IF(data0!Q548&gt;0,IF(data0!Q548&lt;$B$1,data0!Q548,""),""),"")</f>
        <v/>
      </c>
      <c r="R549" s="7" t="str">
        <f>IF(R$1=1,IF(data0!R548&gt;0,IF(data0!R548&lt;$B$1,data0!R548,""),""),"")</f>
        <v/>
      </c>
      <c r="S549" s="7" t="str">
        <f>IF(S$1=1,IF(data0!S548&gt;0,IF(data0!S548&lt;$B$1,data0!S548,""),""),"")</f>
        <v/>
      </c>
      <c r="T549" s="7" t="str">
        <f>IF(T$1=1,IF(data0!T548&gt;0,IF(data0!T548&lt;$B$1,data0!T548,""),""),"")</f>
        <v/>
      </c>
      <c r="U549" s="7" t="str">
        <f>IF(U$1=1,IF(data0!U548&gt;0,IF(data0!U548&lt;$B$1,data0!U548,""),""),"")</f>
        <v/>
      </c>
      <c r="V549" s="7" t="str">
        <f>IF(V$1=1,IF(data0!V548&gt;0,IF(data0!V548&lt;$B$1,data0!V548,""),""),"")</f>
        <v/>
      </c>
      <c r="W549" s="7" t="str">
        <f>IF(W$1=1,IF(data0!W548&gt;0,IF(data0!W548&lt;$B$1,data0!W548,""),""),"")</f>
        <v/>
      </c>
      <c r="X549" s="7" t="str">
        <f>IF(X$1=1,IF(data0!X548&gt;0,IF(data0!X548&lt;$B$1,data0!X548,""),""),"")</f>
        <v/>
      </c>
      <c r="Y549" s="7" t="str">
        <f>IF(Y$1=1,IF(data0!Y548&gt;0,IF(data0!Y548&lt;$B$1,data0!Y548,""),""),"")</f>
        <v/>
      </c>
      <c r="Z549" s="7" t="str">
        <f>IF(Z$1=1,IF(data0!Z548&gt;0,IF(data0!Z548&lt;$B$1,data0!Z548,""),""),"")</f>
        <v/>
      </c>
      <c r="AA549" s="7" t="str">
        <f>IF(AA$1=1,IF(data0!AA548&gt;0,IF(data0!AA548&lt;$B$1,data0!AA548,""),""),"")</f>
        <v/>
      </c>
      <c r="AB549" s="7" t="str">
        <f>IF(AB$1=1,IF(data0!AB548&gt;0,IF(data0!AB548&lt;$B$1,data0!AB548,""),""),"")</f>
        <v/>
      </c>
      <c r="AC549" s="7" t="str">
        <f>IF(AC$1=1,IF(data0!AC548&gt;0,IF(data0!AC548&lt;$B$1,data0!AC548,""),""),"")</f>
        <v/>
      </c>
      <c r="AD549" s="7" t="str">
        <f>IF(AD$1=1,IF(data0!AD548&gt;0,IF(data0!AD548&lt;$B$1,data0!AD548,""),""),"")</f>
        <v/>
      </c>
      <c r="AE549" s="7" t="str">
        <f>IF(AE$1=1,IF(data0!AE548&gt;0,IF(data0!AE548&lt;$B$1,data0!AE548,""),""),"")</f>
        <v/>
      </c>
      <c r="AF549" s="7" t="str">
        <f>IF(AF$1=1,IF(data0!AF548&gt;0,IF(data0!AF548&lt;$B$1,data0!AF548,""),""),"")</f>
        <v/>
      </c>
      <c r="AG549" s="7" t="str">
        <f>IF(AG$1=1,IF(data0!AG548&gt;0,IF(data0!AG548&lt;$B$1,data0!AG548,""),""),"")</f>
        <v/>
      </c>
      <c r="AH549" s="7" t="str">
        <f>IF(AH$1=1,IF(data0!AH548&gt;0,IF(data0!AH548&lt;$B$1,data0!AH548,""),""),"")</f>
        <v/>
      </c>
      <c r="AI549" s="7" t="str">
        <f>IF(AI$1=1,IF(data0!AI548&gt;0,IF(data0!AI548&lt;$B$1,data0!AI548,""),""),"")</f>
        <v/>
      </c>
      <c r="AJ549" s="7" t="str">
        <f>IF(AJ$1=1,IF(data0!AJ548&gt;0,IF(data0!AJ548&lt;$B$1,data0!AJ548,""),""),"")</f>
        <v/>
      </c>
    </row>
    <row r="550" spans="1:36" hidden="1">
      <c r="A550" s="1">
        <f>data0!A549</f>
        <v>547</v>
      </c>
      <c r="B550" s="1">
        <f>data0!B549</f>
        <v>3</v>
      </c>
      <c r="C550" s="1">
        <f>data0!C549</f>
        <v>1</v>
      </c>
      <c r="D550" s="1">
        <f>data0!D549</f>
        <v>4</v>
      </c>
      <c r="E550" s="7" t="str">
        <f>IF(E$1=1,IF(data0!E549&gt;0,IF(data0!E549&lt;$B$1,data0!E549,""),""),"")</f>
        <v/>
      </c>
      <c r="F550" s="7" t="str">
        <f>IF(F$1=1,IF(data0!F549&gt;0,IF(data0!F549&lt;$B$1,data0!F549,""),""),"")</f>
        <v/>
      </c>
      <c r="G550" s="7" t="str">
        <f>IF(G$1=1,IF(data0!G549&gt;0,IF(data0!G549&lt;$B$1,data0!G549,""),""),"")</f>
        <v/>
      </c>
      <c r="H550" s="7" t="str">
        <f>IF(H$1=1,IF(data0!H549&gt;0,IF(data0!H549&lt;$B$1,data0!H549,""),""),"")</f>
        <v/>
      </c>
      <c r="I550" s="7" t="str">
        <f>IF(I$1=1,IF(data0!I549&gt;0,IF(data0!I549&lt;$B$1,data0!I549,""),""),"")</f>
        <v/>
      </c>
      <c r="J550" s="7" t="str">
        <f>IF(J$1=1,IF(data0!J549&gt;0,IF(data0!J549&lt;$B$1,data0!J549,""),""),"")</f>
        <v/>
      </c>
      <c r="K550" s="7" t="str">
        <f>IF(K$1=1,IF(data0!K549&gt;0,IF(data0!K549&lt;$B$1,data0!K549,""),""),"")</f>
        <v/>
      </c>
      <c r="L550" s="7" t="str">
        <f>IF(L$1=1,IF(data0!L549&gt;0,IF(data0!L549&lt;$B$1,data0!L549,""),""),"")</f>
        <v/>
      </c>
      <c r="M550" s="7" t="str">
        <f>IF(M$1=1,IF(data0!M549&gt;0,IF(data0!M549&lt;$B$1,data0!M549,""),""),"")</f>
        <v/>
      </c>
      <c r="N550" s="7" t="str">
        <f>IF(N$1=1,IF(data0!N549&gt;0,IF(data0!N549&lt;$B$1,data0!N549,""),""),"")</f>
        <v/>
      </c>
      <c r="O550" s="7" t="str">
        <f>IF(O$1=1,IF(data0!O549&gt;0,IF(data0!O549&lt;$B$1,data0!O549,""),""),"")</f>
        <v/>
      </c>
      <c r="P550" s="7" t="str">
        <f>IF(P$1=1,IF(data0!P549&gt;0,IF(data0!P549&lt;$B$1,data0!P549,""),""),"")</f>
        <v/>
      </c>
      <c r="Q550" s="7" t="str">
        <f>IF(Q$1=1,IF(data0!Q549&gt;0,IF(data0!Q549&lt;$B$1,data0!Q549,""),""),"")</f>
        <v/>
      </c>
      <c r="R550" s="7" t="str">
        <f>IF(R$1=1,IF(data0!R549&gt;0,IF(data0!R549&lt;$B$1,data0!R549,""),""),"")</f>
        <v/>
      </c>
      <c r="S550" s="7" t="str">
        <f>IF(S$1=1,IF(data0!S549&gt;0,IF(data0!S549&lt;$B$1,data0!S549,""),""),"")</f>
        <v/>
      </c>
      <c r="T550" s="7" t="str">
        <f>IF(T$1=1,IF(data0!T549&gt;0,IF(data0!T549&lt;$B$1,data0!T549,""),""),"")</f>
        <v/>
      </c>
      <c r="U550" s="7" t="str">
        <f>IF(U$1=1,IF(data0!U549&gt;0,IF(data0!U549&lt;$B$1,data0!U549,""),""),"")</f>
        <v/>
      </c>
      <c r="V550" s="7" t="str">
        <f>IF(V$1=1,IF(data0!V549&gt;0,IF(data0!V549&lt;$B$1,data0!V549,""),""),"")</f>
        <v/>
      </c>
      <c r="W550" s="7" t="str">
        <f>IF(W$1=1,IF(data0!W549&gt;0,IF(data0!W549&lt;$B$1,data0!W549,""),""),"")</f>
        <v/>
      </c>
      <c r="X550" s="7" t="str">
        <f>IF(X$1=1,IF(data0!X549&gt;0,IF(data0!X549&lt;$B$1,data0!X549,""),""),"")</f>
        <v/>
      </c>
      <c r="Y550" s="7" t="str">
        <f>IF(Y$1=1,IF(data0!Y549&gt;0,IF(data0!Y549&lt;$B$1,data0!Y549,""),""),"")</f>
        <v/>
      </c>
      <c r="Z550" s="7" t="str">
        <f>IF(Z$1=1,IF(data0!Z549&gt;0,IF(data0!Z549&lt;$B$1,data0!Z549,""),""),"")</f>
        <v/>
      </c>
      <c r="AA550" s="7" t="str">
        <f>IF(AA$1=1,IF(data0!AA549&gt;0,IF(data0!AA549&lt;$B$1,data0!AA549,""),""),"")</f>
        <v/>
      </c>
      <c r="AB550" s="7" t="str">
        <f>IF(AB$1=1,IF(data0!AB549&gt;0,IF(data0!AB549&lt;$B$1,data0!AB549,""),""),"")</f>
        <v/>
      </c>
      <c r="AC550" s="7" t="str">
        <f>IF(AC$1=1,IF(data0!AC549&gt;0,IF(data0!AC549&lt;$B$1,data0!AC549,""),""),"")</f>
        <v/>
      </c>
      <c r="AD550" s="7" t="str">
        <f>IF(AD$1=1,IF(data0!AD549&gt;0,IF(data0!AD549&lt;$B$1,data0!AD549,""),""),"")</f>
        <v/>
      </c>
      <c r="AE550" s="7" t="str">
        <f>IF(AE$1=1,IF(data0!AE549&gt;0,IF(data0!AE549&lt;$B$1,data0!AE549,""),""),"")</f>
        <v/>
      </c>
      <c r="AF550" s="7" t="str">
        <f>IF(AF$1=1,IF(data0!AF549&gt;0,IF(data0!AF549&lt;$B$1,data0!AF549,""),""),"")</f>
        <v/>
      </c>
      <c r="AG550" s="7" t="str">
        <f>IF(AG$1=1,IF(data0!AG549&gt;0,IF(data0!AG549&lt;$B$1,data0!AG549,""),""),"")</f>
        <v/>
      </c>
      <c r="AH550" s="7" t="str">
        <f>IF(AH$1=1,IF(data0!AH549&gt;0,IF(data0!AH549&lt;$B$1,data0!AH549,""),""),"")</f>
        <v/>
      </c>
      <c r="AI550" s="7" t="str">
        <f>IF(AI$1=1,IF(data0!AI549&gt;0,IF(data0!AI549&lt;$B$1,data0!AI549,""),""),"")</f>
        <v/>
      </c>
      <c r="AJ550" s="7" t="str">
        <f>IF(AJ$1=1,IF(data0!AJ549&gt;0,IF(data0!AJ549&lt;$B$1,data0!AJ549,""),""),"")</f>
        <v/>
      </c>
    </row>
    <row r="551" spans="1:36" hidden="1">
      <c r="A551" s="1">
        <f>data0!A550</f>
        <v>548</v>
      </c>
      <c r="B551" s="1">
        <f>data0!B550</f>
        <v>4</v>
      </c>
      <c r="C551" s="1">
        <f>data0!C550</f>
        <v>1</v>
      </c>
      <c r="D551" s="1">
        <f>data0!D550</f>
        <v>4</v>
      </c>
      <c r="E551" s="7" t="str">
        <f>IF(E$1=1,IF(data0!E550&gt;0,IF(data0!E550&lt;$B$1,data0!E550,""),""),"")</f>
        <v/>
      </c>
      <c r="F551" s="7" t="str">
        <f>IF(F$1=1,IF(data0!F550&gt;0,IF(data0!F550&lt;$B$1,data0!F550,""),""),"")</f>
        <v/>
      </c>
      <c r="G551" s="7" t="str">
        <f>IF(G$1=1,IF(data0!G550&gt;0,IF(data0!G550&lt;$B$1,data0!G550,""),""),"")</f>
        <v/>
      </c>
      <c r="H551" s="7" t="str">
        <f>IF(H$1=1,IF(data0!H550&gt;0,IF(data0!H550&lt;$B$1,data0!H550,""),""),"")</f>
        <v/>
      </c>
      <c r="I551" s="7" t="str">
        <f>IF(I$1=1,IF(data0!I550&gt;0,IF(data0!I550&lt;$B$1,data0!I550,""),""),"")</f>
        <v/>
      </c>
      <c r="J551" s="7" t="str">
        <f>IF(J$1=1,IF(data0!J550&gt;0,IF(data0!J550&lt;$B$1,data0!J550,""),""),"")</f>
        <v/>
      </c>
      <c r="K551" s="7" t="str">
        <f>IF(K$1=1,IF(data0!K550&gt;0,IF(data0!K550&lt;$B$1,data0!K550,""),""),"")</f>
        <v/>
      </c>
      <c r="L551" s="7" t="str">
        <f>IF(L$1=1,IF(data0!L550&gt;0,IF(data0!L550&lt;$B$1,data0!L550,""),""),"")</f>
        <v/>
      </c>
      <c r="M551" s="7" t="str">
        <f>IF(M$1=1,IF(data0!M550&gt;0,IF(data0!M550&lt;$B$1,data0!M550,""),""),"")</f>
        <v/>
      </c>
      <c r="N551" s="7" t="str">
        <f>IF(N$1=1,IF(data0!N550&gt;0,IF(data0!N550&lt;$B$1,data0!N550,""),""),"")</f>
        <v/>
      </c>
      <c r="O551" s="7" t="str">
        <f>IF(O$1=1,IF(data0!O550&gt;0,IF(data0!O550&lt;$B$1,data0!O550,""),""),"")</f>
        <v/>
      </c>
      <c r="P551" s="7" t="str">
        <f>IF(P$1=1,IF(data0!P550&gt;0,IF(data0!P550&lt;$B$1,data0!P550,""),""),"")</f>
        <v/>
      </c>
      <c r="Q551" s="7" t="str">
        <f>IF(Q$1=1,IF(data0!Q550&gt;0,IF(data0!Q550&lt;$B$1,data0!Q550,""),""),"")</f>
        <v/>
      </c>
      <c r="R551" s="7" t="str">
        <f>IF(R$1=1,IF(data0!R550&gt;0,IF(data0!R550&lt;$B$1,data0!R550,""),""),"")</f>
        <v/>
      </c>
      <c r="S551" s="7" t="str">
        <f>IF(S$1=1,IF(data0!S550&gt;0,IF(data0!S550&lt;$B$1,data0!S550,""),""),"")</f>
        <v/>
      </c>
      <c r="T551" s="7" t="str">
        <f>IF(T$1=1,IF(data0!T550&gt;0,IF(data0!T550&lt;$B$1,data0!T550,""),""),"")</f>
        <v/>
      </c>
      <c r="U551" s="7" t="str">
        <f>IF(U$1=1,IF(data0!U550&gt;0,IF(data0!U550&lt;$B$1,data0!U550,""),""),"")</f>
        <v/>
      </c>
      <c r="V551" s="7" t="str">
        <f>IF(V$1=1,IF(data0!V550&gt;0,IF(data0!V550&lt;$B$1,data0!V550,""),""),"")</f>
        <v/>
      </c>
      <c r="W551" s="7" t="str">
        <f>IF(W$1=1,IF(data0!W550&gt;0,IF(data0!W550&lt;$B$1,data0!W550,""),""),"")</f>
        <v/>
      </c>
      <c r="X551" s="7" t="str">
        <f>IF(X$1=1,IF(data0!X550&gt;0,IF(data0!X550&lt;$B$1,data0!X550,""),""),"")</f>
        <v/>
      </c>
      <c r="Y551" s="7" t="str">
        <f>IF(Y$1=1,IF(data0!Y550&gt;0,IF(data0!Y550&lt;$B$1,data0!Y550,""),""),"")</f>
        <v/>
      </c>
      <c r="Z551" s="7" t="str">
        <f>IF(Z$1=1,IF(data0!Z550&gt;0,IF(data0!Z550&lt;$B$1,data0!Z550,""),""),"")</f>
        <v/>
      </c>
      <c r="AA551" s="7" t="str">
        <f>IF(AA$1=1,IF(data0!AA550&gt;0,IF(data0!AA550&lt;$B$1,data0!AA550,""),""),"")</f>
        <v/>
      </c>
      <c r="AB551" s="7" t="str">
        <f>IF(AB$1=1,IF(data0!AB550&gt;0,IF(data0!AB550&lt;$B$1,data0!AB550,""),""),"")</f>
        <v/>
      </c>
      <c r="AC551" s="7" t="str">
        <f>IF(AC$1=1,IF(data0!AC550&gt;0,IF(data0!AC550&lt;$B$1,data0!AC550,""),""),"")</f>
        <v/>
      </c>
      <c r="AD551" s="7" t="str">
        <f>IF(AD$1=1,IF(data0!AD550&gt;0,IF(data0!AD550&lt;$B$1,data0!AD550,""),""),"")</f>
        <v/>
      </c>
      <c r="AE551" s="7" t="str">
        <f>IF(AE$1=1,IF(data0!AE550&gt;0,IF(data0!AE550&lt;$B$1,data0!AE550,""),""),"")</f>
        <v/>
      </c>
      <c r="AF551" s="7" t="str">
        <f>IF(AF$1=1,IF(data0!AF550&gt;0,IF(data0!AF550&lt;$B$1,data0!AF550,""),""),"")</f>
        <v/>
      </c>
      <c r="AG551" s="7" t="str">
        <f>IF(AG$1=1,IF(data0!AG550&gt;0,IF(data0!AG550&lt;$B$1,data0!AG550,""),""),"")</f>
        <v/>
      </c>
      <c r="AH551" s="7" t="str">
        <f>IF(AH$1=1,IF(data0!AH550&gt;0,IF(data0!AH550&lt;$B$1,data0!AH550,""),""),"")</f>
        <v/>
      </c>
      <c r="AI551" s="7" t="str">
        <f>IF(AI$1=1,IF(data0!AI550&gt;0,IF(data0!AI550&lt;$B$1,data0!AI550,""),""),"")</f>
        <v/>
      </c>
      <c r="AJ551" s="7" t="str">
        <f>IF(AJ$1=1,IF(data0!AJ550&gt;0,IF(data0!AJ550&lt;$B$1,data0!AJ550,""),""),"")</f>
        <v/>
      </c>
    </row>
    <row r="552" spans="1:36" hidden="1">
      <c r="A552" s="1">
        <f>data0!A551</f>
        <v>549</v>
      </c>
      <c r="B552" s="1">
        <f>data0!B551</f>
        <v>5</v>
      </c>
      <c r="C552" s="1">
        <f>data0!C551</f>
        <v>1</v>
      </c>
      <c r="D552" s="1">
        <f>data0!D551</f>
        <v>4</v>
      </c>
      <c r="E552" s="7" t="str">
        <f>IF(E$1=1,IF(data0!E551&gt;0,IF(data0!E551&lt;$B$1,data0!E551,""),""),"")</f>
        <v/>
      </c>
      <c r="F552" s="7" t="str">
        <f>IF(F$1=1,IF(data0!F551&gt;0,IF(data0!F551&lt;$B$1,data0!F551,""),""),"")</f>
        <v/>
      </c>
      <c r="G552" s="7" t="str">
        <f>IF(G$1=1,IF(data0!G551&gt;0,IF(data0!G551&lt;$B$1,data0!G551,""),""),"")</f>
        <v/>
      </c>
      <c r="H552" s="7" t="str">
        <f>IF(H$1=1,IF(data0!H551&gt;0,IF(data0!H551&lt;$B$1,data0!H551,""),""),"")</f>
        <v/>
      </c>
      <c r="I552" s="7" t="str">
        <f>IF(I$1=1,IF(data0!I551&gt;0,IF(data0!I551&lt;$B$1,data0!I551,""),""),"")</f>
        <v/>
      </c>
      <c r="J552" s="7" t="str">
        <f>IF(J$1=1,IF(data0!J551&gt;0,IF(data0!J551&lt;$B$1,data0!J551,""),""),"")</f>
        <v/>
      </c>
      <c r="K552" s="7" t="str">
        <f>IF(K$1=1,IF(data0!K551&gt;0,IF(data0!K551&lt;$B$1,data0!K551,""),""),"")</f>
        <v/>
      </c>
      <c r="L552" s="7" t="str">
        <f>IF(L$1=1,IF(data0!L551&gt;0,IF(data0!L551&lt;$B$1,data0!L551,""),""),"")</f>
        <v/>
      </c>
      <c r="M552" s="7" t="str">
        <f>IF(M$1=1,IF(data0!M551&gt;0,IF(data0!M551&lt;$B$1,data0!M551,""),""),"")</f>
        <v/>
      </c>
      <c r="N552" s="7" t="str">
        <f>IF(N$1=1,IF(data0!N551&gt;0,IF(data0!N551&lt;$B$1,data0!N551,""),""),"")</f>
        <v/>
      </c>
      <c r="O552" s="7" t="str">
        <f>IF(O$1=1,IF(data0!O551&gt;0,IF(data0!O551&lt;$B$1,data0!O551,""),""),"")</f>
        <v/>
      </c>
      <c r="P552" s="7" t="str">
        <f>IF(P$1=1,IF(data0!P551&gt;0,IF(data0!P551&lt;$B$1,data0!P551,""),""),"")</f>
        <v/>
      </c>
      <c r="Q552" s="7" t="str">
        <f>IF(Q$1=1,IF(data0!Q551&gt;0,IF(data0!Q551&lt;$B$1,data0!Q551,""),""),"")</f>
        <v/>
      </c>
      <c r="R552" s="7" t="str">
        <f>IF(R$1=1,IF(data0!R551&gt;0,IF(data0!R551&lt;$B$1,data0!R551,""),""),"")</f>
        <v/>
      </c>
      <c r="S552" s="7" t="str">
        <f>IF(S$1=1,IF(data0!S551&gt;0,IF(data0!S551&lt;$B$1,data0!S551,""),""),"")</f>
        <v/>
      </c>
      <c r="T552" s="7" t="str">
        <f>IF(T$1=1,IF(data0!T551&gt;0,IF(data0!T551&lt;$B$1,data0!T551,""),""),"")</f>
        <v/>
      </c>
      <c r="U552" s="7" t="str">
        <f>IF(U$1=1,IF(data0!U551&gt;0,IF(data0!U551&lt;$B$1,data0!U551,""),""),"")</f>
        <v/>
      </c>
      <c r="V552" s="7" t="str">
        <f>IF(V$1=1,IF(data0!V551&gt;0,IF(data0!V551&lt;$B$1,data0!V551,""),""),"")</f>
        <v/>
      </c>
      <c r="W552" s="7" t="str">
        <f>IF(W$1=1,IF(data0!W551&gt;0,IF(data0!W551&lt;$B$1,data0!W551,""),""),"")</f>
        <v/>
      </c>
      <c r="X552" s="7" t="str">
        <f>IF(X$1=1,IF(data0!X551&gt;0,IF(data0!X551&lt;$B$1,data0!X551,""),""),"")</f>
        <v/>
      </c>
      <c r="Y552" s="7" t="str">
        <f>IF(Y$1=1,IF(data0!Y551&gt;0,IF(data0!Y551&lt;$B$1,data0!Y551,""),""),"")</f>
        <v/>
      </c>
      <c r="Z552" s="7" t="str">
        <f>IF(Z$1=1,IF(data0!Z551&gt;0,IF(data0!Z551&lt;$B$1,data0!Z551,""),""),"")</f>
        <v/>
      </c>
      <c r="AA552" s="7" t="str">
        <f>IF(AA$1=1,IF(data0!AA551&gt;0,IF(data0!AA551&lt;$B$1,data0!AA551,""),""),"")</f>
        <v/>
      </c>
      <c r="AB552" s="7" t="str">
        <f>IF(AB$1=1,IF(data0!AB551&gt;0,IF(data0!AB551&lt;$B$1,data0!AB551,""),""),"")</f>
        <v/>
      </c>
      <c r="AC552" s="7" t="str">
        <f>IF(AC$1=1,IF(data0!AC551&gt;0,IF(data0!AC551&lt;$B$1,data0!AC551,""),""),"")</f>
        <v/>
      </c>
      <c r="AD552" s="7" t="str">
        <f>IF(AD$1=1,IF(data0!AD551&gt;0,IF(data0!AD551&lt;$B$1,data0!AD551,""),""),"")</f>
        <v/>
      </c>
      <c r="AE552" s="7" t="str">
        <f>IF(AE$1=1,IF(data0!AE551&gt;0,IF(data0!AE551&lt;$B$1,data0!AE551,""),""),"")</f>
        <v/>
      </c>
      <c r="AF552" s="7" t="str">
        <f>IF(AF$1=1,IF(data0!AF551&gt;0,IF(data0!AF551&lt;$B$1,data0!AF551,""),""),"")</f>
        <v/>
      </c>
      <c r="AG552" s="7" t="str">
        <f>IF(AG$1=1,IF(data0!AG551&gt;0,IF(data0!AG551&lt;$B$1,data0!AG551,""),""),"")</f>
        <v/>
      </c>
      <c r="AH552" s="7" t="str">
        <f>IF(AH$1=1,IF(data0!AH551&gt;0,IF(data0!AH551&lt;$B$1,data0!AH551,""),""),"")</f>
        <v/>
      </c>
      <c r="AI552" s="7" t="str">
        <f>IF(AI$1=1,IF(data0!AI551&gt;0,IF(data0!AI551&lt;$B$1,data0!AI551,""),""),"")</f>
        <v/>
      </c>
      <c r="AJ552" s="7" t="str">
        <f>IF(AJ$1=1,IF(data0!AJ551&gt;0,IF(data0!AJ551&lt;$B$1,data0!AJ551,""),""),"")</f>
        <v/>
      </c>
    </row>
    <row r="553" spans="1:36" hidden="1">
      <c r="A553" s="1">
        <f>data0!A552</f>
        <v>550</v>
      </c>
      <c r="B553" s="1">
        <f>data0!B552</f>
        <v>6</v>
      </c>
      <c r="C553" s="1">
        <f>data0!C552</f>
        <v>1</v>
      </c>
      <c r="D553" s="1">
        <f>data0!D552</f>
        <v>4</v>
      </c>
      <c r="E553" s="7" t="str">
        <f>IF(E$1=1,IF(data0!E552&gt;0,IF(data0!E552&lt;$B$1,data0!E552,""),""),"")</f>
        <v/>
      </c>
      <c r="F553" s="7" t="str">
        <f>IF(F$1=1,IF(data0!F552&gt;0,IF(data0!F552&lt;$B$1,data0!F552,""),""),"")</f>
        <v/>
      </c>
      <c r="G553" s="7" t="str">
        <f>IF(G$1=1,IF(data0!G552&gt;0,IF(data0!G552&lt;$B$1,data0!G552,""),""),"")</f>
        <v/>
      </c>
      <c r="H553" s="7" t="str">
        <f>IF(H$1=1,IF(data0!H552&gt;0,IF(data0!H552&lt;$B$1,data0!H552,""),""),"")</f>
        <v/>
      </c>
      <c r="I553" s="7" t="str">
        <f>IF(I$1=1,IF(data0!I552&gt;0,IF(data0!I552&lt;$B$1,data0!I552,""),""),"")</f>
        <v/>
      </c>
      <c r="J553" s="7" t="str">
        <f>IF(J$1=1,IF(data0!J552&gt;0,IF(data0!J552&lt;$B$1,data0!J552,""),""),"")</f>
        <v/>
      </c>
      <c r="K553" s="7" t="str">
        <f>IF(K$1=1,IF(data0!K552&gt;0,IF(data0!K552&lt;$B$1,data0!K552,""),""),"")</f>
        <v/>
      </c>
      <c r="L553" s="7" t="str">
        <f>IF(L$1=1,IF(data0!L552&gt;0,IF(data0!L552&lt;$B$1,data0!L552,""),""),"")</f>
        <v/>
      </c>
      <c r="M553" s="7" t="str">
        <f>IF(M$1=1,IF(data0!M552&gt;0,IF(data0!M552&lt;$B$1,data0!M552,""),""),"")</f>
        <v/>
      </c>
      <c r="N553" s="7" t="str">
        <f>IF(N$1=1,IF(data0!N552&gt;0,IF(data0!N552&lt;$B$1,data0!N552,""),""),"")</f>
        <v/>
      </c>
      <c r="O553" s="7" t="str">
        <f>IF(O$1=1,IF(data0!O552&gt;0,IF(data0!O552&lt;$B$1,data0!O552,""),""),"")</f>
        <v/>
      </c>
      <c r="P553" s="7" t="str">
        <f>IF(P$1=1,IF(data0!P552&gt;0,IF(data0!P552&lt;$B$1,data0!P552,""),""),"")</f>
        <v/>
      </c>
      <c r="Q553" s="7" t="str">
        <f>IF(Q$1=1,IF(data0!Q552&gt;0,IF(data0!Q552&lt;$B$1,data0!Q552,""),""),"")</f>
        <v/>
      </c>
      <c r="R553" s="7" t="str">
        <f>IF(R$1=1,IF(data0!R552&gt;0,IF(data0!R552&lt;$B$1,data0!R552,""),""),"")</f>
        <v/>
      </c>
      <c r="S553" s="7" t="str">
        <f>IF(S$1=1,IF(data0!S552&gt;0,IF(data0!S552&lt;$B$1,data0!S552,""),""),"")</f>
        <v/>
      </c>
      <c r="T553" s="7" t="str">
        <f>IF(T$1=1,IF(data0!T552&gt;0,IF(data0!T552&lt;$B$1,data0!T552,""),""),"")</f>
        <v/>
      </c>
      <c r="U553" s="7" t="str">
        <f>IF(U$1=1,IF(data0!U552&gt;0,IF(data0!U552&lt;$B$1,data0!U552,""),""),"")</f>
        <v/>
      </c>
      <c r="V553" s="7" t="str">
        <f>IF(V$1=1,IF(data0!V552&gt;0,IF(data0!V552&lt;$B$1,data0!V552,""),""),"")</f>
        <v/>
      </c>
      <c r="W553" s="7" t="str">
        <f>IF(W$1=1,IF(data0!W552&gt;0,IF(data0!W552&lt;$B$1,data0!W552,""),""),"")</f>
        <v/>
      </c>
      <c r="X553" s="7" t="str">
        <f>IF(X$1=1,IF(data0!X552&gt;0,IF(data0!X552&lt;$B$1,data0!X552,""),""),"")</f>
        <v/>
      </c>
      <c r="Y553" s="7" t="str">
        <f>IF(Y$1=1,IF(data0!Y552&gt;0,IF(data0!Y552&lt;$B$1,data0!Y552,""),""),"")</f>
        <v/>
      </c>
      <c r="Z553" s="7" t="str">
        <f>IF(Z$1=1,IF(data0!Z552&gt;0,IF(data0!Z552&lt;$B$1,data0!Z552,""),""),"")</f>
        <v/>
      </c>
      <c r="AA553" s="7" t="str">
        <f>IF(AA$1=1,IF(data0!AA552&gt;0,IF(data0!AA552&lt;$B$1,data0!AA552,""),""),"")</f>
        <v/>
      </c>
      <c r="AB553" s="7" t="str">
        <f>IF(AB$1=1,IF(data0!AB552&gt;0,IF(data0!AB552&lt;$B$1,data0!AB552,""),""),"")</f>
        <v/>
      </c>
      <c r="AC553" s="7" t="str">
        <f>IF(AC$1=1,IF(data0!AC552&gt;0,IF(data0!AC552&lt;$B$1,data0!AC552,""),""),"")</f>
        <v/>
      </c>
      <c r="AD553" s="7" t="str">
        <f>IF(AD$1=1,IF(data0!AD552&gt;0,IF(data0!AD552&lt;$B$1,data0!AD552,""),""),"")</f>
        <v/>
      </c>
      <c r="AE553" s="7" t="str">
        <f>IF(AE$1=1,IF(data0!AE552&gt;0,IF(data0!AE552&lt;$B$1,data0!AE552,""),""),"")</f>
        <v/>
      </c>
      <c r="AF553" s="7" t="str">
        <f>IF(AF$1=1,IF(data0!AF552&gt;0,IF(data0!AF552&lt;$B$1,data0!AF552,""),""),"")</f>
        <v/>
      </c>
      <c r="AG553" s="7" t="str">
        <f>IF(AG$1=1,IF(data0!AG552&gt;0,IF(data0!AG552&lt;$B$1,data0!AG552,""),""),"")</f>
        <v/>
      </c>
      <c r="AH553" s="7" t="str">
        <f>IF(AH$1=1,IF(data0!AH552&gt;0,IF(data0!AH552&lt;$B$1,data0!AH552,""),""),"")</f>
        <v/>
      </c>
      <c r="AI553" s="7" t="str">
        <f>IF(AI$1=1,IF(data0!AI552&gt;0,IF(data0!AI552&lt;$B$1,data0!AI552,""),""),"")</f>
        <v/>
      </c>
      <c r="AJ553" s="7" t="str">
        <f>IF(AJ$1=1,IF(data0!AJ552&gt;0,IF(data0!AJ552&lt;$B$1,data0!AJ552,""),""),"")</f>
        <v/>
      </c>
    </row>
    <row r="554" spans="1:36" hidden="1">
      <c r="A554" s="1">
        <f>data0!A553</f>
        <v>551</v>
      </c>
      <c r="B554" s="1">
        <f>data0!B553</f>
        <v>7</v>
      </c>
      <c r="C554" s="1">
        <f>data0!C553</f>
        <v>1</v>
      </c>
      <c r="D554" s="1">
        <f>data0!D553</f>
        <v>4</v>
      </c>
      <c r="E554" s="7" t="str">
        <f>IF(E$1=1,IF(data0!E553&gt;0,IF(data0!E553&lt;$B$1,data0!E553,""),""),"")</f>
        <v/>
      </c>
      <c r="F554" s="7" t="str">
        <f>IF(F$1=1,IF(data0!F553&gt;0,IF(data0!F553&lt;$B$1,data0!F553,""),""),"")</f>
        <v/>
      </c>
      <c r="G554" s="7" t="str">
        <f>IF(G$1=1,IF(data0!G553&gt;0,IF(data0!G553&lt;$B$1,data0!G553,""),""),"")</f>
        <v/>
      </c>
      <c r="H554" s="7" t="str">
        <f>IF(H$1=1,IF(data0!H553&gt;0,IF(data0!H553&lt;$B$1,data0!H553,""),""),"")</f>
        <v/>
      </c>
      <c r="I554" s="7" t="str">
        <f>IF(I$1=1,IF(data0!I553&gt;0,IF(data0!I553&lt;$B$1,data0!I553,""),""),"")</f>
        <v/>
      </c>
      <c r="J554" s="7" t="str">
        <f>IF(J$1=1,IF(data0!J553&gt;0,IF(data0!J553&lt;$B$1,data0!J553,""),""),"")</f>
        <v/>
      </c>
      <c r="K554" s="7" t="str">
        <f>IF(K$1=1,IF(data0!K553&gt;0,IF(data0!K553&lt;$B$1,data0!K553,""),""),"")</f>
        <v/>
      </c>
      <c r="L554" s="7" t="str">
        <f>IF(L$1=1,IF(data0!L553&gt;0,IF(data0!L553&lt;$B$1,data0!L553,""),""),"")</f>
        <v/>
      </c>
      <c r="M554" s="7" t="str">
        <f>IF(M$1=1,IF(data0!M553&gt;0,IF(data0!M553&lt;$B$1,data0!M553,""),""),"")</f>
        <v/>
      </c>
      <c r="N554" s="7" t="str">
        <f>IF(N$1=1,IF(data0!N553&gt;0,IF(data0!N553&lt;$B$1,data0!N553,""),""),"")</f>
        <v/>
      </c>
      <c r="O554" s="7" t="str">
        <f>IF(O$1=1,IF(data0!O553&gt;0,IF(data0!O553&lt;$B$1,data0!O553,""),""),"")</f>
        <v/>
      </c>
      <c r="P554" s="7" t="str">
        <f>IF(P$1=1,IF(data0!P553&gt;0,IF(data0!P553&lt;$B$1,data0!P553,""),""),"")</f>
        <v/>
      </c>
      <c r="Q554" s="7" t="str">
        <f>IF(Q$1=1,IF(data0!Q553&gt;0,IF(data0!Q553&lt;$B$1,data0!Q553,""),""),"")</f>
        <v/>
      </c>
      <c r="R554" s="7" t="str">
        <f>IF(R$1=1,IF(data0!R553&gt;0,IF(data0!R553&lt;$B$1,data0!R553,""),""),"")</f>
        <v/>
      </c>
      <c r="S554" s="7" t="str">
        <f>IF(S$1=1,IF(data0!S553&gt;0,IF(data0!S553&lt;$B$1,data0!S553,""),""),"")</f>
        <v/>
      </c>
      <c r="T554" s="7" t="str">
        <f>IF(T$1=1,IF(data0!T553&gt;0,IF(data0!T553&lt;$B$1,data0!T553,""),""),"")</f>
        <v/>
      </c>
      <c r="U554" s="7" t="str">
        <f>IF(U$1=1,IF(data0!U553&gt;0,IF(data0!U553&lt;$B$1,data0!U553,""),""),"")</f>
        <v/>
      </c>
      <c r="V554" s="7" t="str">
        <f>IF(V$1=1,IF(data0!V553&gt;0,IF(data0!V553&lt;$B$1,data0!V553,""),""),"")</f>
        <v/>
      </c>
      <c r="W554" s="7" t="str">
        <f>IF(W$1=1,IF(data0!W553&gt;0,IF(data0!W553&lt;$B$1,data0!W553,""),""),"")</f>
        <v/>
      </c>
      <c r="X554" s="7" t="str">
        <f>IF(X$1=1,IF(data0!X553&gt;0,IF(data0!X553&lt;$B$1,data0!X553,""),""),"")</f>
        <v/>
      </c>
      <c r="Y554" s="7" t="str">
        <f>IF(Y$1=1,IF(data0!Y553&gt;0,IF(data0!Y553&lt;$B$1,data0!Y553,""),""),"")</f>
        <v/>
      </c>
      <c r="Z554" s="7" t="str">
        <f>IF(Z$1=1,IF(data0!Z553&gt;0,IF(data0!Z553&lt;$B$1,data0!Z553,""),""),"")</f>
        <v/>
      </c>
      <c r="AA554" s="7" t="str">
        <f>IF(AA$1=1,IF(data0!AA553&gt;0,IF(data0!AA553&lt;$B$1,data0!AA553,""),""),"")</f>
        <v/>
      </c>
      <c r="AB554" s="7" t="str">
        <f>IF(AB$1=1,IF(data0!AB553&gt;0,IF(data0!AB553&lt;$B$1,data0!AB553,""),""),"")</f>
        <v/>
      </c>
      <c r="AC554" s="7" t="str">
        <f>IF(AC$1=1,IF(data0!AC553&gt;0,IF(data0!AC553&lt;$B$1,data0!AC553,""),""),"")</f>
        <v/>
      </c>
      <c r="AD554" s="7" t="str">
        <f>IF(AD$1=1,IF(data0!AD553&gt;0,IF(data0!AD553&lt;$B$1,data0!AD553,""),""),"")</f>
        <v/>
      </c>
      <c r="AE554" s="7" t="str">
        <f>IF(AE$1=1,IF(data0!AE553&gt;0,IF(data0!AE553&lt;$B$1,data0!AE553,""),""),"")</f>
        <v/>
      </c>
      <c r="AF554" s="7" t="str">
        <f>IF(AF$1=1,IF(data0!AF553&gt;0,IF(data0!AF553&lt;$B$1,data0!AF553,""),""),"")</f>
        <v/>
      </c>
      <c r="AG554" s="7" t="str">
        <f>IF(AG$1=1,IF(data0!AG553&gt;0,IF(data0!AG553&lt;$B$1,data0!AG553,""),""),"")</f>
        <v/>
      </c>
      <c r="AH554" s="7" t="str">
        <f>IF(AH$1=1,IF(data0!AH553&gt;0,IF(data0!AH553&lt;$B$1,data0!AH553,""),""),"")</f>
        <v/>
      </c>
      <c r="AI554" s="7" t="str">
        <f>IF(AI$1=1,IF(data0!AI553&gt;0,IF(data0!AI553&lt;$B$1,data0!AI553,""),""),"")</f>
        <v/>
      </c>
      <c r="AJ554" s="7" t="str">
        <f>IF(AJ$1=1,IF(data0!AJ553&gt;0,IF(data0!AJ553&lt;$B$1,data0!AJ553,""),""),"")</f>
        <v/>
      </c>
    </row>
    <row r="555" spans="1:36" hidden="1">
      <c r="A555" s="1">
        <f>data0!A554</f>
        <v>552</v>
      </c>
      <c r="B555" s="1">
        <f>data0!B554</f>
        <v>8</v>
      </c>
      <c r="C555" s="1">
        <f>data0!C554</f>
        <v>1</v>
      </c>
      <c r="D555" s="1">
        <f>data0!D554</f>
        <v>4</v>
      </c>
      <c r="E555" s="7" t="str">
        <f>IF(E$1=1,IF(data0!E554&gt;0,IF(data0!E554&lt;$B$1,data0!E554,""),""),"")</f>
        <v/>
      </c>
      <c r="F555" s="7" t="str">
        <f>IF(F$1=1,IF(data0!F554&gt;0,IF(data0!F554&lt;$B$1,data0!F554,""),""),"")</f>
        <v/>
      </c>
      <c r="G555" s="7" t="str">
        <f>IF(G$1=1,IF(data0!G554&gt;0,IF(data0!G554&lt;$B$1,data0!G554,""),""),"")</f>
        <v/>
      </c>
      <c r="H555" s="7" t="str">
        <f>IF(H$1=1,IF(data0!H554&gt;0,IF(data0!H554&lt;$B$1,data0!H554,""),""),"")</f>
        <v/>
      </c>
      <c r="I555" s="7" t="str">
        <f>IF(I$1=1,IF(data0!I554&gt;0,IF(data0!I554&lt;$B$1,data0!I554,""),""),"")</f>
        <v/>
      </c>
      <c r="J555" s="7" t="str">
        <f>IF(J$1=1,IF(data0!J554&gt;0,IF(data0!J554&lt;$B$1,data0!J554,""),""),"")</f>
        <v/>
      </c>
      <c r="K555" s="7" t="str">
        <f>IF(K$1=1,IF(data0!K554&gt;0,IF(data0!K554&lt;$B$1,data0!K554,""),""),"")</f>
        <v/>
      </c>
      <c r="L555" s="7" t="str">
        <f>IF(L$1=1,IF(data0!L554&gt;0,IF(data0!L554&lt;$B$1,data0!L554,""),""),"")</f>
        <v/>
      </c>
      <c r="M555" s="7" t="str">
        <f>IF(M$1=1,IF(data0!M554&gt;0,IF(data0!M554&lt;$B$1,data0!M554,""),""),"")</f>
        <v/>
      </c>
      <c r="N555" s="7" t="str">
        <f>IF(N$1=1,IF(data0!N554&gt;0,IF(data0!N554&lt;$B$1,data0!N554,""),""),"")</f>
        <v/>
      </c>
      <c r="O555" s="7" t="str">
        <f>IF(O$1=1,IF(data0!O554&gt;0,IF(data0!O554&lt;$B$1,data0!O554,""),""),"")</f>
        <v/>
      </c>
      <c r="P555" s="7" t="str">
        <f>IF(P$1=1,IF(data0!P554&gt;0,IF(data0!P554&lt;$B$1,data0!P554,""),""),"")</f>
        <v/>
      </c>
      <c r="Q555" s="7" t="str">
        <f>IF(Q$1=1,IF(data0!Q554&gt;0,IF(data0!Q554&lt;$B$1,data0!Q554,""),""),"")</f>
        <v/>
      </c>
      <c r="R555" s="7" t="str">
        <f>IF(R$1=1,IF(data0!R554&gt;0,IF(data0!R554&lt;$B$1,data0!R554,""),""),"")</f>
        <v/>
      </c>
      <c r="S555" s="7" t="str">
        <f>IF(S$1=1,IF(data0!S554&gt;0,IF(data0!S554&lt;$B$1,data0!S554,""),""),"")</f>
        <v/>
      </c>
      <c r="T555" s="7" t="str">
        <f>IF(T$1=1,IF(data0!T554&gt;0,IF(data0!T554&lt;$B$1,data0!T554,""),""),"")</f>
        <v/>
      </c>
      <c r="U555" s="7" t="str">
        <f>IF(U$1=1,IF(data0!U554&gt;0,IF(data0!U554&lt;$B$1,data0!U554,""),""),"")</f>
        <v/>
      </c>
      <c r="V555" s="7" t="str">
        <f>IF(V$1=1,IF(data0!V554&gt;0,IF(data0!V554&lt;$B$1,data0!V554,""),""),"")</f>
        <v/>
      </c>
      <c r="W555" s="7" t="str">
        <f>IF(W$1=1,IF(data0!W554&gt;0,IF(data0!W554&lt;$B$1,data0!W554,""),""),"")</f>
        <v/>
      </c>
      <c r="X555" s="7" t="str">
        <f>IF(X$1=1,IF(data0!X554&gt;0,IF(data0!X554&lt;$B$1,data0!X554,""),""),"")</f>
        <v/>
      </c>
      <c r="Y555" s="7" t="str">
        <f>IF(Y$1=1,IF(data0!Y554&gt;0,IF(data0!Y554&lt;$B$1,data0!Y554,""),""),"")</f>
        <v/>
      </c>
      <c r="Z555" s="7" t="str">
        <f>IF(Z$1=1,IF(data0!Z554&gt;0,IF(data0!Z554&lt;$B$1,data0!Z554,""),""),"")</f>
        <v/>
      </c>
      <c r="AA555" s="7" t="str">
        <f>IF(AA$1=1,IF(data0!AA554&gt;0,IF(data0!AA554&lt;$B$1,data0!AA554,""),""),"")</f>
        <v/>
      </c>
      <c r="AB555" s="7" t="str">
        <f>IF(AB$1=1,IF(data0!AB554&gt;0,IF(data0!AB554&lt;$B$1,data0!AB554,""),""),"")</f>
        <v/>
      </c>
      <c r="AC555" s="7" t="str">
        <f>IF(AC$1=1,IF(data0!AC554&gt;0,IF(data0!AC554&lt;$B$1,data0!AC554,""),""),"")</f>
        <v/>
      </c>
      <c r="AD555" s="7" t="str">
        <f>IF(AD$1=1,IF(data0!AD554&gt;0,IF(data0!AD554&lt;$B$1,data0!AD554,""),""),"")</f>
        <v/>
      </c>
      <c r="AE555" s="7" t="str">
        <f>IF(AE$1=1,IF(data0!AE554&gt;0,IF(data0!AE554&lt;$B$1,data0!AE554,""),""),"")</f>
        <v/>
      </c>
      <c r="AF555" s="7" t="str">
        <f>IF(AF$1=1,IF(data0!AF554&gt;0,IF(data0!AF554&lt;$B$1,data0!AF554,""),""),"")</f>
        <v/>
      </c>
      <c r="AG555" s="7" t="str">
        <f>IF(AG$1=1,IF(data0!AG554&gt;0,IF(data0!AG554&lt;$B$1,data0!AG554,""),""),"")</f>
        <v/>
      </c>
      <c r="AH555" s="7" t="str">
        <f>IF(AH$1=1,IF(data0!AH554&gt;0,IF(data0!AH554&lt;$B$1,data0!AH554,""),""),"")</f>
        <v/>
      </c>
      <c r="AI555" s="7" t="str">
        <f>IF(AI$1=1,IF(data0!AI554&gt;0,IF(data0!AI554&lt;$B$1,data0!AI554,""),""),"")</f>
        <v/>
      </c>
      <c r="AJ555" s="7" t="str">
        <f>IF(AJ$1=1,IF(data0!AJ554&gt;0,IF(data0!AJ554&lt;$B$1,data0!AJ554,""),""),"")</f>
        <v/>
      </c>
    </row>
    <row r="556" spans="1:36" hidden="1">
      <c r="A556" s="1">
        <f>data0!A555</f>
        <v>553</v>
      </c>
      <c r="B556" s="1">
        <f>data0!B555</f>
        <v>9</v>
      </c>
      <c r="C556" s="1">
        <f>data0!C555</f>
        <v>1</v>
      </c>
      <c r="D556" s="1">
        <f>data0!D555</f>
        <v>4</v>
      </c>
      <c r="E556" s="7" t="str">
        <f>IF(E$1=1,IF(data0!E555&gt;0,IF(data0!E555&lt;$B$1,data0!E555,""),""),"")</f>
        <v/>
      </c>
      <c r="F556" s="7" t="str">
        <f>IF(F$1=1,IF(data0!F555&gt;0,IF(data0!F555&lt;$B$1,data0!F555,""),""),"")</f>
        <v/>
      </c>
      <c r="G556" s="7" t="str">
        <f>IF(G$1=1,IF(data0!G555&gt;0,IF(data0!G555&lt;$B$1,data0!G555,""),""),"")</f>
        <v/>
      </c>
      <c r="H556" s="7" t="str">
        <f>IF(H$1=1,IF(data0!H555&gt;0,IF(data0!H555&lt;$B$1,data0!H555,""),""),"")</f>
        <v/>
      </c>
      <c r="I556" s="7" t="str">
        <f>IF(I$1=1,IF(data0!I555&gt;0,IF(data0!I555&lt;$B$1,data0!I555,""),""),"")</f>
        <v/>
      </c>
      <c r="J556" s="7" t="str">
        <f>IF(J$1=1,IF(data0!J555&gt;0,IF(data0!J555&lt;$B$1,data0!J555,""),""),"")</f>
        <v/>
      </c>
      <c r="K556" s="7" t="str">
        <f>IF(K$1=1,IF(data0!K555&gt;0,IF(data0!K555&lt;$B$1,data0!K555,""),""),"")</f>
        <v/>
      </c>
      <c r="L556" s="7" t="str">
        <f>IF(L$1=1,IF(data0!L555&gt;0,IF(data0!L555&lt;$B$1,data0!L555,""),""),"")</f>
        <v/>
      </c>
      <c r="M556" s="7" t="str">
        <f>IF(M$1=1,IF(data0!M555&gt;0,IF(data0!M555&lt;$B$1,data0!M555,""),""),"")</f>
        <v/>
      </c>
      <c r="N556" s="7" t="str">
        <f>IF(N$1=1,IF(data0!N555&gt;0,IF(data0!N555&lt;$B$1,data0!N555,""),""),"")</f>
        <v/>
      </c>
      <c r="O556" s="7" t="str">
        <f>IF(O$1=1,IF(data0!O555&gt;0,IF(data0!O555&lt;$B$1,data0!O555,""),""),"")</f>
        <v/>
      </c>
      <c r="P556" s="7" t="str">
        <f>IF(P$1=1,IF(data0!P555&gt;0,IF(data0!P555&lt;$B$1,data0!P555,""),""),"")</f>
        <v/>
      </c>
      <c r="Q556" s="7" t="str">
        <f>IF(Q$1=1,IF(data0!Q555&gt;0,IF(data0!Q555&lt;$B$1,data0!Q555,""),""),"")</f>
        <v/>
      </c>
      <c r="R556" s="7" t="str">
        <f>IF(R$1=1,IF(data0!R555&gt;0,IF(data0!R555&lt;$B$1,data0!R555,""),""),"")</f>
        <v/>
      </c>
      <c r="S556" s="7" t="str">
        <f>IF(S$1=1,IF(data0!S555&gt;0,IF(data0!S555&lt;$B$1,data0!S555,""),""),"")</f>
        <v/>
      </c>
      <c r="T556" s="7" t="str">
        <f>IF(T$1=1,IF(data0!T555&gt;0,IF(data0!T555&lt;$B$1,data0!T555,""),""),"")</f>
        <v/>
      </c>
      <c r="U556" s="7" t="str">
        <f>IF(U$1=1,IF(data0!U555&gt;0,IF(data0!U555&lt;$B$1,data0!U555,""),""),"")</f>
        <v/>
      </c>
      <c r="V556" s="7" t="str">
        <f>IF(V$1=1,IF(data0!V555&gt;0,IF(data0!V555&lt;$B$1,data0!V555,""),""),"")</f>
        <v/>
      </c>
      <c r="W556" s="7" t="str">
        <f>IF(W$1=1,IF(data0!W555&gt;0,IF(data0!W555&lt;$B$1,data0!W555,""),""),"")</f>
        <v/>
      </c>
      <c r="X556" s="7" t="str">
        <f>IF(X$1=1,IF(data0!X555&gt;0,IF(data0!X555&lt;$B$1,data0!X555,""),""),"")</f>
        <v/>
      </c>
      <c r="Y556" s="7" t="str">
        <f>IF(Y$1=1,IF(data0!Y555&gt;0,IF(data0!Y555&lt;$B$1,data0!Y555,""),""),"")</f>
        <v/>
      </c>
      <c r="Z556" s="7" t="str">
        <f>IF(Z$1=1,IF(data0!Z555&gt;0,IF(data0!Z555&lt;$B$1,data0!Z555,""),""),"")</f>
        <v/>
      </c>
      <c r="AA556" s="7" t="str">
        <f>IF(AA$1=1,IF(data0!AA555&gt;0,IF(data0!AA555&lt;$B$1,data0!AA555,""),""),"")</f>
        <v/>
      </c>
      <c r="AB556" s="7" t="str">
        <f>IF(AB$1=1,IF(data0!AB555&gt;0,IF(data0!AB555&lt;$B$1,data0!AB555,""),""),"")</f>
        <v/>
      </c>
      <c r="AC556" s="7" t="str">
        <f>IF(AC$1=1,IF(data0!AC555&gt;0,IF(data0!AC555&lt;$B$1,data0!AC555,""),""),"")</f>
        <v/>
      </c>
      <c r="AD556" s="7" t="str">
        <f>IF(AD$1=1,IF(data0!AD555&gt;0,IF(data0!AD555&lt;$B$1,data0!AD555,""),""),"")</f>
        <v/>
      </c>
      <c r="AE556" s="7" t="str">
        <f>IF(AE$1=1,IF(data0!AE555&gt;0,IF(data0!AE555&lt;$B$1,data0!AE555,""),""),"")</f>
        <v/>
      </c>
      <c r="AF556" s="7" t="str">
        <f>IF(AF$1=1,IF(data0!AF555&gt;0,IF(data0!AF555&lt;$B$1,data0!AF555,""),""),"")</f>
        <v/>
      </c>
      <c r="AG556" s="7" t="str">
        <f>IF(AG$1=1,IF(data0!AG555&gt;0,IF(data0!AG555&lt;$B$1,data0!AG555,""),""),"")</f>
        <v/>
      </c>
      <c r="AH556" s="7" t="str">
        <f>IF(AH$1=1,IF(data0!AH555&gt;0,IF(data0!AH555&lt;$B$1,data0!AH555,""),""),"")</f>
        <v/>
      </c>
      <c r="AI556" s="7" t="str">
        <f>IF(AI$1=1,IF(data0!AI555&gt;0,IF(data0!AI555&lt;$B$1,data0!AI555,""),""),"")</f>
        <v/>
      </c>
      <c r="AJ556" s="7" t="str">
        <f>IF(AJ$1=1,IF(data0!AJ555&gt;0,IF(data0!AJ555&lt;$B$1,data0!AJ555,""),""),"")</f>
        <v/>
      </c>
    </row>
    <row r="557" spans="1:36" hidden="1">
      <c r="A557" s="1">
        <f>data0!A556</f>
        <v>554</v>
      </c>
      <c r="B557" s="1">
        <f>data0!B556</f>
        <v>10</v>
      </c>
      <c r="C557" s="1">
        <f>data0!C556</f>
        <v>1</v>
      </c>
      <c r="D557" s="1">
        <f>data0!D556</f>
        <v>4</v>
      </c>
      <c r="E557" s="7" t="str">
        <f>IF(E$1=1,IF(data0!E556&gt;0,IF(data0!E556&lt;$B$1,data0!E556,""),""),"")</f>
        <v/>
      </c>
      <c r="F557" s="7" t="str">
        <f>IF(F$1=1,IF(data0!F556&gt;0,IF(data0!F556&lt;$B$1,data0!F556,""),""),"")</f>
        <v/>
      </c>
      <c r="G557" s="7" t="str">
        <f>IF(G$1=1,IF(data0!G556&gt;0,IF(data0!G556&lt;$B$1,data0!G556,""),""),"")</f>
        <v/>
      </c>
      <c r="H557" s="7" t="str">
        <f>IF(H$1=1,IF(data0!H556&gt;0,IF(data0!H556&lt;$B$1,data0!H556,""),""),"")</f>
        <v/>
      </c>
      <c r="I557" s="7" t="str">
        <f>IF(I$1=1,IF(data0!I556&gt;0,IF(data0!I556&lt;$B$1,data0!I556,""),""),"")</f>
        <v/>
      </c>
      <c r="J557" s="7" t="str">
        <f>IF(J$1=1,IF(data0!J556&gt;0,IF(data0!J556&lt;$B$1,data0!J556,""),""),"")</f>
        <v/>
      </c>
      <c r="K557" s="7" t="str">
        <f>IF(K$1=1,IF(data0!K556&gt;0,IF(data0!K556&lt;$B$1,data0!K556,""),""),"")</f>
        <v/>
      </c>
      <c r="L557" s="7" t="str">
        <f>IF(L$1=1,IF(data0!L556&gt;0,IF(data0!L556&lt;$B$1,data0!L556,""),""),"")</f>
        <v/>
      </c>
      <c r="M557" s="7" t="str">
        <f>IF(M$1=1,IF(data0!M556&gt;0,IF(data0!M556&lt;$B$1,data0!M556,""),""),"")</f>
        <v/>
      </c>
      <c r="N557" s="7" t="str">
        <f>IF(N$1=1,IF(data0!N556&gt;0,IF(data0!N556&lt;$B$1,data0!N556,""),""),"")</f>
        <v/>
      </c>
      <c r="O557" s="7" t="str">
        <f>IF(O$1=1,IF(data0!O556&gt;0,IF(data0!O556&lt;$B$1,data0!O556,""),""),"")</f>
        <v/>
      </c>
      <c r="P557" s="7" t="str">
        <f>IF(P$1=1,IF(data0!P556&gt;0,IF(data0!P556&lt;$B$1,data0!P556,""),""),"")</f>
        <v/>
      </c>
      <c r="Q557" s="7" t="str">
        <f>IF(Q$1=1,IF(data0!Q556&gt;0,IF(data0!Q556&lt;$B$1,data0!Q556,""),""),"")</f>
        <v/>
      </c>
      <c r="R557" s="7" t="str">
        <f>IF(R$1=1,IF(data0!R556&gt;0,IF(data0!R556&lt;$B$1,data0!R556,""),""),"")</f>
        <v/>
      </c>
      <c r="S557" s="7" t="str">
        <f>IF(S$1=1,IF(data0!S556&gt;0,IF(data0!S556&lt;$B$1,data0!S556,""),""),"")</f>
        <v/>
      </c>
      <c r="T557" s="7" t="str">
        <f>IF(T$1=1,IF(data0!T556&gt;0,IF(data0!T556&lt;$B$1,data0!T556,""),""),"")</f>
        <v/>
      </c>
      <c r="U557" s="7" t="str">
        <f>IF(U$1=1,IF(data0!U556&gt;0,IF(data0!U556&lt;$B$1,data0!U556,""),""),"")</f>
        <v/>
      </c>
      <c r="V557" s="7" t="str">
        <f>IF(V$1=1,IF(data0!V556&gt;0,IF(data0!V556&lt;$B$1,data0!V556,""),""),"")</f>
        <v/>
      </c>
      <c r="W557" s="7" t="str">
        <f>IF(W$1=1,IF(data0!W556&gt;0,IF(data0!W556&lt;$B$1,data0!W556,""),""),"")</f>
        <v/>
      </c>
      <c r="X557" s="7" t="str">
        <f>IF(X$1=1,IF(data0!X556&gt;0,IF(data0!X556&lt;$B$1,data0!X556,""),""),"")</f>
        <v/>
      </c>
      <c r="Y557" s="7" t="str">
        <f>IF(Y$1=1,IF(data0!Y556&gt;0,IF(data0!Y556&lt;$B$1,data0!Y556,""),""),"")</f>
        <v/>
      </c>
      <c r="Z557" s="7" t="str">
        <f>IF(Z$1=1,IF(data0!Z556&gt;0,IF(data0!Z556&lt;$B$1,data0!Z556,""),""),"")</f>
        <v/>
      </c>
      <c r="AA557" s="7" t="str">
        <f>IF(AA$1=1,IF(data0!AA556&gt;0,IF(data0!AA556&lt;$B$1,data0!AA556,""),""),"")</f>
        <v/>
      </c>
      <c r="AB557" s="7" t="str">
        <f>IF(AB$1=1,IF(data0!AB556&gt;0,IF(data0!AB556&lt;$B$1,data0!AB556,""),""),"")</f>
        <v/>
      </c>
      <c r="AC557" s="7" t="str">
        <f>IF(AC$1=1,IF(data0!AC556&gt;0,IF(data0!AC556&lt;$B$1,data0!AC556,""),""),"")</f>
        <v/>
      </c>
      <c r="AD557" s="7" t="str">
        <f>IF(AD$1=1,IF(data0!AD556&gt;0,IF(data0!AD556&lt;$B$1,data0!AD556,""),""),"")</f>
        <v/>
      </c>
      <c r="AE557" s="7" t="str">
        <f>IF(AE$1=1,IF(data0!AE556&gt;0,IF(data0!AE556&lt;$B$1,data0!AE556,""),""),"")</f>
        <v/>
      </c>
      <c r="AF557" s="7" t="str">
        <f>IF(AF$1=1,IF(data0!AF556&gt;0,IF(data0!AF556&lt;$B$1,data0!AF556,""),""),"")</f>
        <v/>
      </c>
      <c r="AG557" s="7" t="str">
        <f>IF(AG$1=1,IF(data0!AG556&gt;0,IF(data0!AG556&lt;$B$1,data0!AG556,""),""),"")</f>
        <v/>
      </c>
      <c r="AH557" s="7" t="str">
        <f>IF(AH$1=1,IF(data0!AH556&gt;0,IF(data0!AH556&lt;$B$1,data0!AH556,""),""),"")</f>
        <v/>
      </c>
      <c r="AI557" s="7" t="str">
        <f>IF(AI$1=1,IF(data0!AI556&gt;0,IF(data0!AI556&lt;$B$1,data0!AI556,""),""),"")</f>
        <v/>
      </c>
      <c r="AJ557" s="7" t="str">
        <f>IF(AJ$1=1,IF(data0!AJ556&gt;0,IF(data0!AJ556&lt;$B$1,data0!AJ556,""),""),"")</f>
        <v/>
      </c>
    </row>
    <row r="558" spans="1:36" hidden="1">
      <c r="A558" s="1">
        <f>data0!A557</f>
        <v>555</v>
      </c>
      <c r="B558" s="1">
        <f>data0!B557</f>
        <v>11</v>
      </c>
      <c r="C558" s="1">
        <f>data0!C557</f>
        <v>1</v>
      </c>
      <c r="D558" s="1">
        <f>data0!D557</f>
        <v>4</v>
      </c>
      <c r="E558" s="7" t="str">
        <f>IF(E$1=1,IF(data0!E557&gt;0,IF(data0!E557&lt;$B$1,data0!E557,""),""),"")</f>
        <v/>
      </c>
      <c r="F558" s="7" t="str">
        <f>IF(F$1=1,IF(data0!F557&gt;0,IF(data0!F557&lt;$B$1,data0!F557,""),""),"")</f>
        <v/>
      </c>
      <c r="G558" s="7" t="str">
        <f>IF(G$1=1,IF(data0!G557&gt;0,IF(data0!G557&lt;$B$1,data0!G557,""),""),"")</f>
        <v/>
      </c>
      <c r="H558" s="7" t="str">
        <f>IF(H$1=1,IF(data0!H557&gt;0,IF(data0!H557&lt;$B$1,data0!H557,""),""),"")</f>
        <v/>
      </c>
      <c r="I558" s="7" t="str">
        <f>IF(I$1=1,IF(data0!I557&gt;0,IF(data0!I557&lt;$B$1,data0!I557,""),""),"")</f>
        <v/>
      </c>
      <c r="J558" s="7" t="str">
        <f>IF(J$1=1,IF(data0!J557&gt;0,IF(data0!J557&lt;$B$1,data0!J557,""),""),"")</f>
        <v/>
      </c>
      <c r="K558" s="7" t="str">
        <f>IF(K$1=1,IF(data0!K557&gt;0,IF(data0!K557&lt;$B$1,data0!K557,""),""),"")</f>
        <v/>
      </c>
      <c r="L558" s="7" t="str">
        <f>IF(L$1=1,IF(data0!L557&gt;0,IF(data0!L557&lt;$B$1,data0!L557,""),""),"")</f>
        <v/>
      </c>
      <c r="M558" s="7" t="str">
        <f>IF(M$1=1,IF(data0!M557&gt;0,IF(data0!M557&lt;$B$1,data0!M557,""),""),"")</f>
        <v/>
      </c>
      <c r="N558" s="7" t="str">
        <f>IF(N$1=1,IF(data0!N557&gt;0,IF(data0!N557&lt;$B$1,data0!N557,""),""),"")</f>
        <v/>
      </c>
      <c r="O558" s="7" t="str">
        <f>IF(O$1=1,IF(data0!O557&gt;0,IF(data0!O557&lt;$B$1,data0!O557,""),""),"")</f>
        <v/>
      </c>
      <c r="P558" s="7" t="str">
        <f>IF(P$1=1,IF(data0!P557&gt;0,IF(data0!P557&lt;$B$1,data0!P557,""),""),"")</f>
        <v/>
      </c>
      <c r="Q558" s="7" t="str">
        <f>IF(Q$1=1,IF(data0!Q557&gt;0,IF(data0!Q557&lt;$B$1,data0!Q557,""),""),"")</f>
        <v/>
      </c>
      <c r="R558" s="7" t="str">
        <f>IF(R$1=1,IF(data0!R557&gt;0,IF(data0!R557&lt;$B$1,data0!R557,""),""),"")</f>
        <v/>
      </c>
      <c r="S558" s="7" t="str">
        <f>IF(S$1=1,IF(data0!S557&gt;0,IF(data0!S557&lt;$B$1,data0!S557,""),""),"")</f>
        <v/>
      </c>
      <c r="T558" s="7" t="str">
        <f>IF(T$1=1,IF(data0!T557&gt;0,IF(data0!T557&lt;$B$1,data0!T557,""),""),"")</f>
        <v/>
      </c>
      <c r="U558" s="7" t="str">
        <f>IF(U$1=1,IF(data0!U557&gt;0,IF(data0!U557&lt;$B$1,data0!U557,""),""),"")</f>
        <v/>
      </c>
      <c r="V558" s="7" t="str">
        <f>IF(V$1=1,IF(data0!V557&gt;0,IF(data0!V557&lt;$B$1,data0!V557,""),""),"")</f>
        <v/>
      </c>
      <c r="W558" s="7" t="str">
        <f>IF(W$1=1,IF(data0!W557&gt;0,IF(data0!W557&lt;$B$1,data0!W557,""),""),"")</f>
        <v/>
      </c>
      <c r="X558" s="7" t="str">
        <f>IF(X$1=1,IF(data0!X557&gt;0,IF(data0!X557&lt;$B$1,data0!X557,""),""),"")</f>
        <v/>
      </c>
      <c r="Y558" s="7" t="str">
        <f>IF(Y$1=1,IF(data0!Y557&gt;0,IF(data0!Y557&lt;$B$1,data0!Y557,""),""),"")</f>
        <v/>
      </c>
      <c r="Z558" s="7" t="str">
        <f>IF(Z$1=1,IF(data0!Z557&gt;0,IF(data0!Z557&lt;$B$1,data0!Z557,""),""),"")</f>
        <v/>
      </c>
      <c r="AA558" s="7" t="str">
        <f>IF(AA$1=1,IF(data0!AA557&gt;0,IF(data0!AA557&lt;$B$1,data0!AA557,""),""),"")</f>
        <v/>
      </c>
      <c r="AB558" s="7" t="str">
        <f>IF(AB$1=1,IF(data0!AB557&gt;0,IF(data0!AB557&lt;$B$1,data0!AB557,""),""),"")</f>
        <v/>
      </c>
      <c r="AC558" s="7" t="str">
        <f>IF(AC$1=1,IF(data0!AC557&gt;0,IF(data0!AC557&lt;$B$1,data0!AC557,""),""),"")</f>
        <v/>
      </c>
      <c r="AD558" s="7" t="str">
        <f>IF(AD$1=1,IF(data0!AD557&gt;0,IF(data0!AD557&lt;$B$1,data0!AD557,""),""),"")</f>
        <v/>
      </c>
      <c r="AE558" s="7" t="str">
        <f>IF(AE$1=1,IF(data0!AE557&gt;0,IF(data0!AE557&lt;$B$1,data0!AE557,""),""),"")</f>
        <v/>
      </c>
      <c r="AF558" s="7" t="str">
        <f>IF(AF$1=1,IF(data0!AF557&gt;0,IF(data0!AF557&lt;$B$1,data0!AF557,""),""),"")</f>
        <v/>
      </c>
      <c r="AG558" s="7" t="str">
        <f>IF(AG$1=1,IF(data0!AG557&gt;0,IF(data0!AG557&lt;$B$1,data0!AG557,""),""),"")</f>
        <v/>
      </c>
      <c r="AH558" s="7" t="str">
        <f>IF(AH$1=1,IF(data0!AH557&gt;0,IF(data0!AH557&lt;$B$1,data0!AH557,""),""),"")</f>
        <v/>
      </c>
      <c r="AI558" s="7" t="str">
        <f>IF(AI$1=1,IF(data0!AI557&gt;0,IF(data0!AI557&lt;$B$1,data0!AI557,""),""),"")</f>
        <v/>
      </c>
      <c r="AJ558" s="7" t="str">
        <f>IF(AJ$1=1,IF(data0!AJ557&gt;0,IF(data0!AJ557&lt;$B$1,data0!AJ557,""),""),"")</f>
        <v/>
      </c>
    </row>
    <row r="559" spans="1:36" hidden="1">
      <c r="A559" s="1">
        <f>data0!A558</f>
        <v>556</v>
      </c>
      <c r="B559" s="1">
        <f>data0!B558</f>
        <v>12</v>
      </c>
      <c r="C559" s="1">
        <f>data0!C558</f>
        <v>1</v>
      </c>
      <c r="D559" s="1">
        <f>data0!D558</f>
        <v>4</v>
      </c>
      <c r="E559" s="7" t="str">
        <f>IF(E$1=1,IF(data0!E558&gt;0,IF(data0!E558&lt;$B$1,data0!E558,""),""),"")</f>
        <v/>
      </c>
      <c r="F559" s="7" t="str">
        <f>IF(F$1=1,IF(data0!F558&gt;0,IF(data0!F558&lt;$B$1,data0!F558,""),""),"")</f>
        <v/>
      </c>
      <c r="G559" s="7" t="str">
        <f>IF(G$1=1,IF(data0!G558&gt;0,IF(data0!G558&lt;$B$1,data0!G558,""),""),"")</f>
        <v/>
      </c>
      <c r="H559" s="7" t="str">
        <f>IF(H$1=1,IF(data0!H558&gt;0,IF(data0!H558&lt;$B$1,data0!H558,""),""),"")</f>
        <v/>
      </c>
      <c r="I559" s="7" t="str">
        <f>IF(I$1=1,IF(data0!I558&gt;0,IF(data0!I558&lt;$B$1,data0!I558,""),""),"")</f>
        <v/>
      </c>
      <c r="J559" s="7" t="str">
        <f>IF(J$1=1,IF(data0!J558&gt;0,IF(data0!J558&lt;$B$1,data0!J558,""),""),"")</f>
        <v/>
      </c>
      <c r="K559" s="7" t="str">
        <f>IF(K$1=1,IF(data0!K558&gt;0,IF(data0!K558&lt;$B$1,data0!K558,""),""),"")</f>
        <v/>
      </c>
      <c r="L559" s="7" t="str">
        <f>IF(L$1=1,IF(data0!L558&gt;0,IF(data0!L558&lt;$B$1,data0!L558,""),""),"")</f>
        <v/>
      </c>
      <c r="M559" s="7" t="str">
        <f>IF(M$1=1,IF(data0!M558&gt;0,IF(data0!M558&lt;$B$1,data0!M558,""),""),"")</f>
        <v/>
      </c>
      <c r="N559" s="7" t="str">
        <f>IF(N$1=1,IF(data0!N558&gt;0,IF(data0!N558&lt;$B$1,data0!N558,""),""),"")</f>
        <v/>
      </c>
      <c r="O559" s="7" t="str">
        <f>IF(O$1=1,IF(data0!O558&gt;0,IF(data0!O558&lt;$B$1,data0!O558,""),""),"")</f>
        <v/>
      </c>
      <c r="P559" s="7" t="str">
        <f>IF(P$1=1,IF(data0!P558&gt;0,IF(data0!P558&lt;$B$1,data0!P558,""),""),"")</f>
        <v/>
      </c>
      <c r="Q559" s="7">
        <f>IF(Q$1=1,IF(data0!Q558&gt;0,IF(data0!Q558&lt;$B$1,data0!Q558,""),""),"")</f>
        <v>0.92941176470588238</v>
      </c>
      <c r="R559" s="7" t="str">
        <f>IF(R$1=1,IF(data0!R558&gt;0,IF(data0!R558&lt;$B$1,data0!R558,""),""),"")</f>
        <v/>
      </c>
      <c r="S559" s="7" t="str">
        <f>IF(S$1=1,IF(data0!S558&gt;0,IF(data0!S558&lt;$B$1,data0!S558,""),""),"")</f>
        <v/>
      </c>
      <c r="T559" s="7" t="str">
        <f>IF(T$1=1,IF(data0!T558&gt;0,IF(data0!T558&lt;$B$1,data0!T558,""),""),"")</f>
        <v/>
      </c>
      <c r="U559" s="7" t="str">
        <f>IF(U$1=1,IF(data0!U558&gt;0,IF(data0!U558&lt;$B$1,data0!U558,""),""),"")</f>
        <v/>
      </c>
      <c r="V559" s="7" t="str">
        <f>IF(V$1=1,IF(data0!V558&gt;0,IF(data0!V558&lt;$B$1,data0!V558,""),""),"")</f>
        <v/>
      </c>
      <c r="W559" s="7" t="str">
        <f>IF(W$1=1,IF(data0!W558&gt;0,IF(data0!W558&lt;$B$1,data0!W558,""),""),"")</f>
        <v/>
      </c>
      <c r="X559" s="7" t="str">
        <f>IF(X$1=1,IF(data0!X558&gt;0,IF(data0!X558&lt;$B$1,data0!X558,""),""),"")</f>
        <v/>
      </c>
      <c r="Y559" s="7" t="str">
        <f>IF(Y$1=1,IF(data0!Y558&gt;0,IF(data0!Y558&lt;$B$1,data0!Y558,""),""),"")</f>
        <v/>
      </c>
      <c r="Z559" s="7" t="str">
        <f>IF(Z$1=1,IF(data0!Z558&gt;0,IF(data0!Z558&lt;$B$1,data0!Z558,""),""),"")</f>
        <v/>
      </c>
      <c r="AA559" s="7" t="str">
        <f>IF(AA$1=1,IF(data0!AA558&gt;0,IF(data0!AA558&lt;$B$1,data0!AA558,""),""),"")</f>
        <v/>
      </c>
      <c r="AB559" s="7" t="str">
        <f>IF(AB$1=1,IF(data0!AB558&gt;0,IF(data0!AB558&lt;$B$1,data0!AB558,""),""),"")</f>
        <v/>
      </c>
      <c r="AC559" s="7" t="str">
        <f>IF(AC$1=1,IF(data0!AC558&gt;0,IF(data0!AC558&lt;$B$1,data0!AC558,""),""),"")</f>
        <v/>
      </c>
      <c r="AD559" s="7" t="str">
        <f>IF(AD$1=1,IF(data0!AD558&gt;0,IF(data0!AD558&lt;$B$1,data0!AD558,""),""),"")</f>
        <v/>
      </c>
      <c r="AE559" s="7" t="str">
        <f>IF(AE$1=1,IF(data0!AE558&gt;0,IF(data0!AE558&lt;$B$1,data0!AE558,""),""),"")</f>
        <v/>
      </c>
      <c r="AF559" s="7" t="str">
        <f>IF(AF$1=1,IF(data0!AF558&gt;0,IF(data0!AF558&lt;$B$1,data0!AF558,""),""),"")</f>
        <v/>
      </c>
      <c r="AG559" s="7" t="str">
        <f>IF(AG$1=1,IF(data0!AG558&gt;0,IF(data0!AG558&lt;$B$1,data0!AG558,""),""),"")</f>
        <v/>
      </c>
      <c r="AH559" s="7" t="str">
        <f>IF(AH$1=1,IF(data0!AH558&gt;0,IF(data0!AH558&lt;$B$1,data0!AH558,""),""),"")</f>
        <v/>
      </c>
      <c r="AI559" s="7" t="str">
        <f>IF(AI$1=1,IF(data0!AI558&gt;0,IF(data0!AI558&lt;$B$1,data0!AI558,""),""),"")</f>
        <v/>
      </c>
      <c r="AJ559" s="7" t="str">
        <f>IF(AJ$1=1,IF(data0!AJ558&gt;0,IF(data0!AJ558&lt;$B$1,data0!AJ558,""),""),"")</f>
        <v/>
      </c>
    </row>
    <row r="560" spans="1:36" hidden="1">
      <c r="A560" s="1">
        <f>data0!A559</f>
        <v>557</v>
      </c>
      <c r="B560" s="1">
        <f>data0!B559</f>
        <v>13</v>
      </c>
      <c r="C560" s="1">
        <f>data0!C559</f>
        <v>1</v>
      </c>
      <c r="D560" s="1">
        <f>data0!D559</f>
        <v>4</v>
      </c>
      <c r="E560" s="7" t="str">
        <f>IF(E$1=1,IF(data0!E559&gt;0,IF(data0!E559&lt;$B$1,data0!E559,""),""),"")</f>
        <v/>
      </c>
      <c r="F560" s="7" t="str">
        <f>IF(F$1=1,IF(data0!F559&gt;0,IF(data0!F559&lt;$B$1,data0!F559,""),""),"")</f>
        <v/>
      </c>
      <c r="G560" s="7" t="str">
        <f>IF(G$1=1,IF(data0!G559&gt;0,IF(data0!G559&lt;$B$1,data0!G559,""),""),"")</f>
        <v/>
      </c>
      <c r="H560" s="7" t="str">
        <f>IF(H$1=1,IF(data0!H559&gt;0,IF(data0!H559&lt;$B$1,data0!H559,""),""),"")</f>
        <v/>
      </c>
      <c r="I560" s="7" t="str">
        <f>IF(I$1=1,IF(data0!I559&gt;0,IF(data0!I559&lt;$B$1,data0!I559,""),""),"")</f>
        <v/>
      </c>
      <c r="J560" s="7" t="str">
        <f>IF(J$1=1,IF(data0!J559&gt;0,IF(data0!J559&lt;$B$1,data0!J559,""),""),"")</f>
        <v/>
      </c>
      <c r="K560" s="7" t="str">
        <f>IF(K$1=1,IF(data0!K559&gt;0,IF(data0!K559&lt;$B$1,data0!K559,""),""),"")</f>
        <v/>
      </c>
      <c r="L560" s="7" t="str">
        <f>IF(L$1=1,IF(data0!L559&gt;0,IF(data0!L559&lt;$B$1,data0!L559,""),""),"")</f>
        <v/>
      </c>
      <c r="M560" s="7" t="str">
        <f>IF(M$1=1,IF(data0!M559&gt;0,IF(data0!M559&lt;$B$1,data0!M559,""),""),"")</f>
        <v/>
      </c>
      <c r="N560" s="7">
        <f>IF(N$1=1,IF(data0!N559&gt;0,IF(data0!N559&lt;$B$1,data0!N559,""),""),"")</f>
        <v>0.93725490196078431</v>
      </c>
      <c r="O560" s="7" t="str">
        <f>IF(O$1=1,IF(data0!O559&gt;0,IF(data0!O559&lt;$B$1,data0!O559,""),""),"")</f>
        <v/>
      </c>
      <c r="P560" s="7" t="str">
        <f>IF(P$1=1,IF(data0!P559&gt;0,IF(data0!P559&lt;$B$1,data0!P559,""),""),"")</f>
        <v/>
      </c>
      <c r="Q560" s="7">
        <f>IF(Q$1=1,IF(data0!Q559&gt;0,IF(data0!Q559&lt;$B$1,data0!Q559,""),""),"")</f>
        <v>0.88235294117647056</v>
      </c>
      <c r="R560" s="7" t="str">
        <f>IF(R$1=1,IF(data0!R559&gt;0,IF(data0!R559&lt;$B$1,data0!R559,""),""),"")</f>
        <v/>
      </c>
      <c r="S560" s="7" t="str">
        <f>IF(S$1=1,IF(data0!S559&gt;0,IF(data0!S559&lt;$B$1,data0!S559,""),""),"")</f>
        <v/>
      </c>
      <c r="T560" s="7" t="str">
        <f>IF(T$1=1,IF(data0!T559&gt;0,IF(data0!T559&lt;$B$1,data0!T559,""),""),"")</f>
        <v/>
      </c>
      <c r="U560" s="7" t="str">
        <f>IF(U$1=1,IF(data0!U559&gt;0,IF(data0!U559&lt;$B$1,data0!U559,""),""),"")</f>
        <v/>
      </c>
      <c r="V560" s="7" t="str">
        <f>IF(V$1=1,IF(data0!V559&gt;0,IF(data0!V559&lt;$B$1,data0!V559,""),""),"")</f>
        <v/>
      </c>
      <c r="W560" s="7" t="str">
        <f>IF(W$1=1,IF(data0!W559&gt;0,IF(data0!W559&lt;$B$1,data0!W559,""),""),"")</f>
        <v/>
      </c>
      <c r="X560" s="7" t="str">
        <f>IF(X$1=1,IF(data0!X559&gt;0,IF(data0!X559&lt;$B$1,data0!X559,""),""),"")</f>
        <v/>
      </c>
      <c r="Y560" s="7" t="str">
        <f>IF(Y$1=1,IF(data0!Y559&gt;0,IF(data0!Y559&lt;$B$1,data0!Y559,""),""),"")</f>
        <v/>
      </c>
      <c r="Z560" s="7" t="str">
        <f>IF(Z$1=1,IF(data0!Z559&gt;0,IF(data0!Z559&lt;$B$1,data0!Z559,""),""),"")</f>
        <v/>
      </c>
      <c r="AA560" s="7" t="str">
        <f>IF(AA$1=1,IF(data0!AA559&gt;0,IF(data0!AA559&lt;$B$1,data0!AA559,""),""),"")</f>
        <v/>
      </c>
      <c r="AB560" s="7" t="str">
        <f>IF(AB$1=1,IF(data0!AB559&gt;0,IF(data0!AB559&lt;$B$1,data0!AB559,""),""),"")</f>
        <v/>
      </c>
      <c r="AC560" s="7" t="str">
        <f>IF(AC$1=1,IF(data0!AC559&gt;0,IF(data0!AC559&lt;$B$1,data0!AC559,""),""),"")</f>
        <v/>
      </c>
      <c r="AD560" s="7" t="str">
        <f>IF(AD$1=1,IF(data0!AD559&gt;0,IF(data0!AD559&lt;$B$1,data0!AD559,""),""),"")</f>
        <v/>
      </c>
      <c r="AE560" s="7" t="str">
        <f>IF(AE$1=1,IF(data0!AE559&gt;0,IF(data0!AE559&lt;$B$1,data0!AE559,""),""),"")</f>
        <v/>
      </c>
      <c r="AF560" s="7" t="str">
        <f>IF(AF$1=1,IF(data0!AF559&gt;0,IF(data0!AF559&lt;$B$1,data0!AF559,""),""),"")</f>
        <v/>
      </c>
      <c r="AG560" s="7" t="str">
        <f>IF(AG$1=1,IF(data0!AG559&gt;0,IF(data0!AG559&lt;$B$1,data0!AG559,""),""),"")</f>
        <v/>
      </c>
      <c r="AH560" s="7" t="str">
        <f>IF(AH$1=1,IF(data0!AH559&gt;0,IF(data0!AH559&lt;$B$1,data0!AH559,""),""),"")</f>
        <v/>
      </c>
      <c r="AI560" s="7" t="str">
        <f>IF(AI$1=1,IF(data0!AI559&gt;0,IF(data0!AI559&lt;$B$1,data0!AI559,""),""),"")</f>
        <v/>
      </c>
      <c r="AJ560" s="7" t="str">
        <f>IF(AJ$1=1,IF(data0!AJ559&gt;0,IF(data0!AJ559&lt;$B$1,data0!AJ559,""),""),"")</f>
        <v/>
      </c>
    </row>
    <row r="561" spans="1:36" hidden="1">
      <c r="A561" s="1">
        <f>data0!A560</f>
        <v>558</v>
      </c>
      <c r="B561" s="1">
        <f>data0!B560</f>
        <v>14</v>
      </c>
      <c r="C561" s="1">
        <f>data0!C560</f>
        <v>1</v>
      </c>
      <c r="D561" s="1">
        <f>data0!D560</f>
        <v>4</v>
      </c>
      <c r="E561" s="7" t="str">
        <f>IF(E$1=1,IF(data0!E560&gt;0,IF(data0!E560&lt;$B$1,data0!E560,""),""),"")</f>
        <v/>
      </c>
      <c r="F561" s="7" t="str">
        <f>IF(F$1=1,IF(data0!F560&gt;0,IF(data0!F560&lt;$B$1,data0!F560,""),""),"")</f>
        <v/>
      </c>
      <c r="G561" s="7" t="str">
        <f>IF(G$1=1,IF(data0!G560&gt;0,IF(data0!G560&lt;$B$1,data0!G560,""),""),"")</f>
        <v/>
      </c>
      <c r="H561" s="7" t="str">
        <f>IF(H$1=1,IF(data0!H560&gt;0,IF(data0!H560&lt;$B$1,data0!H560,""),""),"")</f>
        <v/>
      </c>
      <c r="I561" s="7" t="str">
        <f>IF(I$1=1,IF(data0!I560&gt;0,IF(data0!I560&lt;$B$1,data0!I560,""),""),"")</f>
        <v/>
      </c>
      <c r="J561" s="7" t="str">
        <f>IF(J$1=1,IF(data0!J560&gt;0,IF(data0!J560&lt;$B$1,data0!J560,""),""),"")</f>
        <v/>
      </c>
      <c r="K561" s="7" t="str">
        <f>IF(K$1=1,IF(data0!K560&gt;0,IF(data0!K560&lt;$B$1,data0!K560,""),""),"")</f>
        <v/>
      </c>
      <c r="L561" s="7" t="str">
        <f>IF(L$1=1,IF(data0!L560&gt;0,IF(data0!L560&lt;$B$1,data0!L560,""),""),"")</f>
        <v/>
      </c>
      <c r="M561" s="7" t="str">
        <f>IF(M$1=1,IF(data0!M560&gt;0,IF(data0!M560&lt;$B$1,data0!M560,""),""),"")</f>
        <v/>
      </c>
      <c r="N561" s="7">
        <f>IF(N$1=1,IF(data0!N560&gt;0,IF(data0!N560&lt;$B$1,data0!N560,""),""),"")</f>
        <v>0.9137254901960784</v>
      </c>
      <c r="O561" s="7" t="str">
        <f>IF(O$1=1,IF(data0!O560&gt;0,IF(data0!O560&lt;$B$1,data0!O560,""),""),"")</f>
        <v/>
      </c>
      <c r="P561" s="7" t="str">
        <f>IF(P$1=1,IF(data0!P560&gt;0,IF(data0!P560&lt;$B$1,data0!P560,""),""),"")</f>
        <v/>
      </c>
      <c r="Q561" s="7">
        <f>IF(Q$1=1,IF(data0!Q560&gt;0,IF(data0!Q560&lt;$B$1,data0!Q560,""),""),"")</f>
        <v>0.84705882352941175</v>
      </c>
      <c r="R561" s="7" t="str">
        <f>IF(R$1=1,IF(data0!R560&gt;0,IF(data0!R560&lt;$B$1,data0!R560,""),""),"")</f>
        <v/>
      </c>
      <c r="S561" s="7" t="str">
        <f>IF(S$1=1,IF(data0!S560&gt;0,IF(data0!S560&lt;$B$1,data0!S560,""),""),"")</f>
        <v/>
      </c>
      <c r="T561" s="7" t="str">
        <f>IF(T$1=1,IF(data0!T560&gt;0,IF(data0!T560&lt;$B$1,data0!T560,""),""),"")</f>
        <v/>
      </c>
      <c r="U561" s="7" t="str">
        <f>IF(U$1=1,IF(data0!U560&gt;0,IF(data0!U560&lt;$B$1,data0!U560,""),""),"")</f>
        <v/>
      </c>
      <c r="V561" s="7" t="str">
        <f>IF(V$1=1,IF(data0!V560&gt;0,IF(data0!V560&lt;$B$1,data0!V560,""),""),"")</f>
        <v/>
      </c>
      <c r="W561" s="7" t="str">
        <f>IF(W$1=1,IF(data0!W560&gt;0,IF(data0!W560&lt;$B$1,data0!W560,""),""),"")</f>
        <v/>
      </c>
      <c r="X561" s="7" t="str">
        <f>IF(X$1=1,IF(data0!X560&gt;0,IF(data0!X560&lt;$B$1,data0!X560,""),""),"")</f>
        <v/>
      </c>
      <c r="Y561" s="7" t="str">
        <f>IF(Y$1=1,IF(data0!Y560&gt;0,IF(data0!Y560&lt;$B$1,data0!Y560,""),""),"")</f>
        <v/>
      </c>
      <c r="Z561" s="7" t="str">
        <f>IF(Z$1=1,IF(data0!Z560&gt;0,IF(data0!Z560&lt;$B$1,data0!Z560,""),""),"")</f>
        <v/>
      </c>
      <c r="AA561" s="7" t="str">
        <f>IF(AA$1=1,IF(data0!AA560&gt;0,IF(data0!AA560&lt;$B$1,data0!AA560,""),""),"")</f>
        <v/>
      </c>
      <c r="AB561" s="7" t="str">
        <f>IF(AB$1=1,IF(data0!AB560&gt;0,IF(data0!AB560&lt;$B$1,data0!AB560,""),""),"")</f>
        <v/>
      </c>
      <c r="AC561" s="7" t="str">
        <f>IF(AC$1=1,IF(data0!AC560&gt;0,IF(data0!AC560&lt;$B$1,data0!AC560,""),""),"")</f>
        <v/>
      </c>
      <c r="AD561" s="7" t="str">
        <f>IF(AD$1=1,IF(data0!AD560&gt;0,IF(data0!AD560&lt;$B$1,data0!AD560,""),""),"")</f>
        <v/>
      </c>
      <c r="AE561" s="7" t="str">
        <f>IF(AE$1=1,IF(data0!AE560&gt;0,IF(data0!AE560&lt;$B$1,data0!AE560,""),""),"")</f>
        <v/>
      </c>
      <c r="AF561" s="7" t="str">
        <f>IF(AF$1=1,IF(data0!AF560&gt;0,IF(data0!AF560&lt;$B$1,data0!AF560,""),""),"")</f>
        <v/>
      </c>
      <c r="AG561" s="7">
        <f>IF(AG$1=1,IF(data0!AG560&gt;0,IF(data0!AG560&lt;$B$1,data0!AG560,""),""),"")</f>
        <v>0.94117647058823528</v>
      </c>
      <c r="AH561" s="7" t="str">
        <f>IF(AH$1=1,IF(data0!AH560&gt;0,IF(data0!AH560&lt;$B$1,data0!AH560,""),""),"")</f>
        <v/>
      </c>
      <c r="AI561" s="7" t="str">
        <f>IF(AI$1=1,IF(data0!AI560&gt;0,IF(data0!AI560&lt;$B$1,data0!AI560,""),""),"")</f>
        <v/>
      </c>
      <c r="AJ561" s="7" t="str">
        <f>IF(AJ$1=1,IF(data0!AJ560&gt;0,IF(data0!AJ560&lt;$B$1,data0!AJ560,""),""),"")</f>
        <v/>
      </c>
    </row>
    <row r="562" spans="1:36" hidden="1">
      <c r="A562" s="1">
        <f>data0!A561</f>
        <v>559</v>
      </c>
      <c r="B562" s="1">
        <f>data0!B561</f>
        <v>15</v>
      </c>
      <c r="C562" s="1">
        <f>data0!C561</f>
        <v>1</v>
      </c>
      <c r="D562" s="1">
        <f>data0!D561</f>
        <v>4</v>
      </c>
      <c r="E562" s="7" t="str">
        <f>IF(E$1=1,IF(data0!E561&gt;0,IF(data0!E561&lt;$B$1,data0!E561,""),""),"")</f>
        <v/>
      </c>
      <c r="F562" s="7" t="str">
        <f>IF(F$1=1,IF(data0!F561&gt;0,IF(data0!F561&lt;$B$1,data0!F561,""),""),"")</f>
        <v/>
      </c>
      <c r="G562" s="7" t="str">
        <f>IF(G$1=1,IF(data0!G561&gt;0,IF(data0!G561&lt;$B$1,data0!G561,""),""),"")</f>
        <v/>
      </c>
      <c r="H562" s="7" t="str">
        <f>IF(H$1=1,IF(data0!H561&gt;0,IF(data0!H561&lt;$B$1,data0!H561,""),""),"")</f>
        <v/>
      </c>
      <c r="I562" s="7" t="str">
        <f>IF(I$1=1,IF(data0!I561&gt;0,IF(data0!I561&lt;$B$1,data0!I561,""),""),"")</f>
        <v/>
      </c>
      <c r="J562" s="7">
        <f>IF(J$1=1,IF(data0!J561&gt;0,IF(data0!J561&lt;$B$1,data0!J561,""),""),"")</f>
        <v>0.92156862745098034</v>
      </c>
      <c r="K562" s="7" t="str">
        <f>IF(K$1=1,IF(data0!K561&gt;0,IF(data0!K561&lt;$B$1,data0!K561,""),""),"")</f>
        <v/>
      </c>
      <c r="L562" s="7" t="str">
        <f>IF(L$1=1,IF(data0!L561&gt;0,IF(data0!L561&lt;$B$1,data0!L561,""),""),"")</f>
        <v/>
      </c>
      <c r="M562" s="7" t="str">
        <f>IF(M$1=1,IF(data0!M561&gt;0,IF(data0!M561&lt;$B$1,data0!M561,""),""),"")</f>
        <v/>
      </c>
      <c r="N562" s="7">
        <f>IF(N$1=1,IF(data0!N561&gt;0,IF(data0!N561&lt;$B$1,data0!N561,""),""),"")</f>
        <v>0.85490196078431369</v>
      </c>
      <c r="O562" s="7" t="str">
        <f>IF(O$1=1,IF(data0!O561&gt;0,IF(data0!O561&lt;$B$1,data0!O561,""),""),"")</f>
        <v/>
      </c>
      <c r="P562" s="7" t="str">
        <f>IF(P$1=1,IF(data0!P561&gt;0,IF(data0!P561&lt;$B$1,data0!P561,""),""),"")</f>
        <v/>
      </c>
      <c r="Q562" s="7">
        <f>IF(Q$1=1,IF(data0!Q561&gt;0,IF(data0!Q561&lt;$B$1,data0!Q561,""),""),"")</f>
        <v>0.79607843137254897</v>
      </c>
      <c r="R562" s="7" t="str">
        <f>IF(R$1=1,IF(data0!R561&gt;0,IF(data0!R561&lt;$B$1,data0!R561,""),""),"")</f>
        <v/>
      </c>
      <c r="S562" s="7">
        <f>IF(S$1=1,IF(data0!S561&gt;0,IF(data0!S561&lt;$B$1,data0!S561,""),""),"")</f>
        <v>0.94117647058823528</v>
      </c>
      <c r="T562" s="7" t="str">
        <f>IF(T$1=1,IF(data0!T561&gt;0,IF(data0!T561&lt;$B$1,data0!T561,""),""),"")</f>
        <v/>
      </c>
      <c r="U562" s="7" t="str">
        <f>IF(U$1=1,IF(data0!U561&gt;0,IF(data0!U561&lt;$B$1,data0!U561,""),""),"")</f>
        <v/>
      </c>
      <c r="V562" s="7">
        <f>IF(V$1=1,IF(data0!V561&gt;0,IF(data0!V561&lt;$B$1,data0!V561,""),""),"")</f>
        <v>0.90980392156862744</v>
      </c>
      <c r="W562" s="7" t="str">
        <f>IF(W$1=1,IF(data0!W561&gt;0,IF(data0!W561&lt;$B$1,data0!W561,""),""),"")</f>
        <v/>
      </c>
      <c r="X562" s="7" t="str">
        <f>IF(X$1=1,IF(data0!X561&gt;0,IF(data0!X561&lt;$B$1,data0!X561,""),""),"")</f>
        <v/>
      </c>
      <c r="Y562" s="7" t="str">
        <f>IF(Y$1=1,IF(data0!Y561&gt;0,IF(data0!Y561&lt;$B$1,data0!Y561,""),""),"")</f>
        <v/>
      </c>
      <c r="Z562" s="7" t="str">
        <f>IF(Z$1=1,IF(data0!Z561&gt;0,IF(data0!Z561&lt;$B$1,data0!Z561,""),""),"")</f>
        <v/>
      </c>
      <c r="AA562" s="7" t="str">
        <f>IF(AA$1=1,IF(data0!AA561&gt;0,IF(data0!AA561&lt;$B$1,data0!AA561,""),""),"")</f>
        <v/>
      </c>
      <c r="AB562" s="7" t="str">
        <f>IF(AB$1=1,IF(data0!AB561&gt;0,IF(data0!AB561&lt;$B$1,data0!AB561,""),""),"")</f>
        <v/>
      </c>
      <c r="AC562" s="7" t="str">
        <f>IF(AC$1=1,IF(data0!AC561&gt;0,IF(data0!AC561&lt;$B$1,data0!AC561,""),""),"")</f>
        <v/>
      </c>
      <c r="AD562" s="7" t="str">
        <f>IF(AD$1=1,IF(data0!AD561&gt;0,IF(data0!AD561&lt;$B$1,data0!AD561,""),""),"")</f>
        <v/>
      </c>
      <c r="AE562" s="7" t="str">
        <f>IF(AE$1=1,IF(data0!AE561&gt;0,IF(data0!AE561&lt;$B$1,data0!AE561,""),""),"")</f>
        <v/>
      </c>
      <c r="AF562" s="7" t="str">
        <f>IF(AF$1=1,IF(data0!AF561&gt;0,IF(data0!AF561&lt;$B$1,data0!AF561,""),""),"")</f>
        <v/>
      </c>
      <c r="AG562" s="7">
        <f>IF(AG$1=1,IF(data0!AG561&gt;0,IF(data0!AG561&lt;$B$1,data0!AG561,""),""),"")</f>
        <v>0.8901960784313725</v>
      </c>
      <c r="AH562" s="7" t="str">
        <f>IF(AH$1=1,IF(data0!AH561&gt;0,IF(data0!AH561&lt;$B$1,data0!AH561,""),""),"")</f>
        <v/>
      </c>
      <c r="AI562" s="7" t="str">
        <f>IF(AI$1=1,IF(data0!AI561&gt;0,IF(data0!AI561&lt;$B$1,data0!AI561,""),""),"")</f>
        <v/>
      </c>
      <c r="AJ562" s="7" t="str">
        <f>IF(AJ$1=1,IF(data0!AJ561&gt;0,IF(data0!AJ561&lt;$B$1,data0!AJ561,""),""),"")</f>
        <v/>
      </c>
    </row>
    <row r="563" spans="1:36" hidden="1">
      <c r="A563" s="1">
        <f>data0!A562</f>
        <v>560</v>
      </c>
      <c r="B563" s="1">
        <f>data0!B562</f>
        <v>16</v>
      </c>
      <c r="C563" s="1">
        <f>data0!C562</f>
        <v>1</v>
      </c>
      <c r="D563" s="1">
        <f>data0!D562</f>
        <v>4</v>
      </c>
      <c r="E563" s="7" t="str">
        <f>IF(E$1=1,IF(data0!E562&gt;0,IF(data0!E562&lt;$B$1,data0!E562,""),""),"")</f>
        <v/>
      </c>
      <c r="F563" s="7" t="str">
        <f>IF(F$1=1,IF(data0!F562&gt;0,IF(data0!F562&lt;$B$1,data0!F562,""),""),"")</f>
        <v/>
      </c>
      <c r="G563" s="7" t="str">
        <f>IF(G$1=1,IF(data0!G562&gt;0,IF(data0!G562&lt;$B$1,data0!G562,""),""),"")</f>
        <v/>
      </c>
      <c r="H563" s="7" t="str">
        <f>IF(H$1=1,IF(data0!H562&gt;0,IF(data0!H562&lt;$B$1,data0!H562,""),""),"")</f>
        <v/>
      </c>
      <c r="I563" s="7" t="str">
        <f>IF(I$1=1,IF(data0!I562&gt;0,IF(data0!I562&lt;$B$1,data0!I562,""),""),"")</f>
        <v/>
      </c>
      <c r="J563" s="7">
        <f>IF(J$1=1,IF(data0!J562&gt;0,IF(data0!J562&lt;$B$1,data0!J562,""),""),"")</f>
        <v>0.88235294117647056</v>
      </c>
      <c r="K563" s="7" t="str">
        <f>IF(K$1=1,IF(data0!K562&gt;0,IF(data0!K562&lt;$B$1,data0!K562,""),""),"")</f>
        <v/>
      </c>
      <c r="L563" s="7" t="str">
        <f>IF(L$1=1,IF(data0!L562&gt;0,IF(data0!L562&lt;$B$1,data0!L562,""),""),"")</f>
        <v/>
      </c>
      <c r="M563" s="7" t="str">
        <f>IF(M$1=1,IF(data0!M562&gt;0,IF(data0!M562&lt;$B$1,data0!M562,""),""),"")</f>
        <v/>
      </c>
      <c r="N563" s="7">
        <f>IF(N$1=1,IF(data0!N562&gt;0,IF(data0!N562&lt;$B$1,data0!N562,""),""),"")</f>
        <v>0.83921568627450982</v>
      </c>
      <c r="O563" s="7" t="str">
        <f>IF(O$1=1,IF(data0!O562&gt;0,IF(data0!O562&lt;$B$1,data0!O562,""),""),"")</f>
        <v/>
      </c>
      <c r="P563" s="7" t="str">
        <f>IF(P$1=1,IF(data0!P562&gt;0,IF(data0!P562&lt;$B$1,data0!P562,""),""),"")</f>
        <v/>
      </c>
      <c r="Q563" s="7">
        <f>IF(Q$1=1,IF(data0!Q562&gt;0,IF(data0!Q562&lt;$B$1,data0!Q562,""),""),"")</f>
        <v>0.76470588235294112</v>
      </c>
      <c r="R563" s="7" t="str">
        <f>IF(R$1=1,IF(data0!R562&gt;0,IF(data0!R562&lt;$B$1,data0!R562,""),""),"")</f>
        <v/>
      </c>
      <c r="S563" s="7">
        <f>IF(S$1=1,IF(data0!S562&gt;0,IF(data0!S562&lt;$B$1,data0!S562,""),""),"")</f>
        <v>0.90588235294117647</v>
      </c>
      <c r="T563" s="7" t="str">
        <f>IF(T$1=1,IF(data0!T562&gt;0,IF(data0!T562&lt;$B$1,data0!T562,""),""),"")</f>
        <v/>
      </c>
      <c r="U563" s="7">
        <f>IF(U$1=1,IF(data0!U562&gt;0,IF(data0!U562&lt;$B$1,data0!U562,""),""),"")</f>
        <v>0.93333333333333335</v>
      </c>
      <c r="V563" s="7">
        <f>IF(V$1=1,IF(data0!V562&gt;0,IF(data0!V562&lt;$B$1,data0!V562,""),""),"")</f>
        <v>0.8784313725490196</v>
      </c>
      <c r="W563" s="7" t="str">
        <f>IF(W$1=1,IF(data0!W562&gt;0,IF(data0!W562&lt;$B$1,data0!W562,""),""),"")</f>
        <v/>
      </c>
      <c r="X563" s="7" t="str">
        <f>IF(X$1=1,IF(data0!X562&gt;0,IF(data0!X562&lt;$B$1,data0!X562,""),""),"")</f>
        <v/>
      </c>
      <c r="Y563" s="7" t="str">
        <f>IF(Y$1=1,IF(data0!Y562&gt;0,IF(data0!Y562&lt;$B$1,data0!Y562,""),""),"")</f>
        <v/>
      </c>
      <c r="Z563" s="7" t="str">
        <f>IF(Z$1=1,IF(data0!Z562&gt;0,IF(data0!Z562&lt;$B$1,data0!Z562,""),""),"")</f>
        <v/>
      </c>
      <c r="AA563" s="7" t="str">
        <f>IF(AA$1=1,IF(data0!AA562&gt;0,IF(data0!AA562&lt;$B$1,data0!AA562,""),""),"")</f>
        <v/>
      </c>
      <c r="AB563" s="7" t="str">
        <f>IF(AB$1=1,IF(data0!AB562&gt;0,IF(data0!AB562&lt;$B$1,data0!AB562,""),""),"")</f>
        <v/>
      </c>
      <c r="AC563" s="7" t="str">
        <f>IF(AC$1=1,IF(data0!AC562&gt;0,IF(data0!AC562&lt;$B$1,data0!AC562,""),""),"")</f>
        <v/>
      </c>
      <c r="AD563" s="7" t="str">
        <f>IF(AD$1=1,IF(data0!AD562&gt;0,IF(data0!AD562&lt;$B$1,data0!AD562,""),""),"")</f>
        <v/>
      </c>
      <c r="AE563" s="7" t="str">
        <f>IF(AE$1=1,IF(data0!AE562&gt;0,IF(data0!AE562&lt;$B$1,data0!AE562,""),""),"")</f>
        <v/>
      </c>
      <c r="AF563" s="7" t="str">
        <f>IF(AF$1=1,IF(data0!AF562&gt;0,IF(data0!AF562&lt;$B$1,data0!AF562,""),""),"")</f>
        <v/>
      </c>
      <c r="AG563" s="7">
        <f>IF(AG$1=1,IF(data0!AG562&gt;0,IF(data0!AG562&lt;$B$1,data0!AG562,""),""),"")</f>
        <v>0.86274509803921573</v>
      </c>
      <c r="AH563" s="7" t="str">
        <f>IF(AH$1=1,IF(data0!AH562&gt;0,IF(data0!AH562&lt;$B$1,data0!AH562,""),""),"")</f>
        <v/>
      </c>
      <c r="AI563" s="7" t="str">
        <f>IF(AI$1=1,IF(data0!AI562&gt;0,IF(data0!AI562&lt;$B$1,data0!AI562,""),""),"")</f>
        <v/>
      </c>
      <c r="AJ563" s="7" t="str">
        <f>IF(AJ$1=1,IF(data0!AJ562&gt;0,IF(data0!AJ562&lt;$B$1,data0!AJ562,""),""),"")</f>
        <v/>
      </c>
    </row>
    <row r="564" spans="1:36" hidden="1">
      <c r="A564" s="1">
        <f>data0!A563</f>
        <v>561</v>
      </c>
      <c r="B564" s="1">
        <f>data0!B563</f>
        <v>17</v>
      </c>
      <c r="C564" s="1">
        <f>data0!C563</f>
        <v>1</v>
      </c>
      <c r="D564" s="1">
        <f>data0!D563</f>
        <v>4</v>
      </c>
      <c r="E564" s="7" t="str">
        <f>IF(E$1=1,IF(data0!E563&gt;0,IF(data0!E563&lt;$B$1,data0!E563,""),""),"")</f>
        <v/>
      </c>
      <c r="F564" s="7">
        <f>IF(F$1=1,IF(data0!F563&gt;0,IF(data0!F563&lt;$B$1,data0!F563,""),""),"")</f>
        <v>0.94901960784313721</v>
      </c>
      <c r="G564" s="7" t="str">
        <f>IF(G$1=1,IF(data0!G563&gt;0,IF(data0!G563&lt;$B$1,data0!G563,""),""),"")</f>
        <v/>
      </c>
      <c r="H564" s="7" t="str">
        <f>IF(H$1=1,IF(data0!H563&gt;0,IF(data0!H563&lt;$B$1,data0!H563,""),""),"")</f>
        <v/>
      </c>
      <c r="I564" s="7" t="str">
        <f>IF(I$1=1,IF(data0!I563&gt;0,IF(data0!I563&lt;$B$1,data0!I563,""),""),"")</f>
        <v/>
      </c>
      <c r="J564" s="7">
        <f>IF(J$1=1,IF(data0!J563&gt;0,IF(data0!J563&lt;$B$1,data0!J563,""),""),"")</f>
        <v>0.82745098039215681</v>
      </c>
      <c r="K564" s="7" t="str">
        <f>IF(K$1=1,IF(data0!K563&gt;0,IF(data0!K563&lt;$B$1,data0!K563,""),""),"")</f>
        <v/>
      </c>
      <c r="L564" s="7" t="str">
        <f>IF(L$1=1,IF(data0!L563&gt;0,IF(data0!L563&lt;$B$1,data0!L563,""),""),"")</f>
        <v/>
      </c>
      <c r="M564" s="7" t="str">
        <f>IF(M$1=1,IF(data0!M563&gt;0,IF(data0!M563&lt;$B$1,data0!M563,""),""),"")</f>
        <v/>
      </c>
      <c r="N564" s="7">
        <f>IF(N$1=1,IF(data0!N563&gt;0,IF(data0!N563&lt;$B$1,data0!N563,""),""),"")</f>
        <v>0.78431372549019607</v>
      </c>
      <c r="O564" s="7" t="str">
        <f>IF(O$1=1,IF(data0!O563&gt;0,IF(data0!O563&lt;$B$1,data0!O563,""),""),"")</f>
        <v/>
      </c>
      <c r="P564" s="7" t="str">
        <f>IF(P$1=1,IF(data0!P563&gt;0,IF(data0!P563&lt;$B$1,data0!P563,""),""),"")</f>
        <v/>
      </c>
      <c r="Q564" s="7">
        <f>IF(Q$1=1,IF(data0!Q563&gt;0,IF(data0!Q563&lt;$B$1,data0!Q563,""),""),"")</f>
        <v>0.71372549019607845</v>
      </c>
      <c r="R564" s="7" t="str">
        <f>IF(R$1=1,IF(data0!R563&gt;0,IF(data0!R563&lt;$B$1,data0!R563,""),""),"")</f>
        <v/>
      </c>
      <c r="S564" s="7">
        <f>IF(S$1=1,IF(data0!S563&gt;0,IF(data0!S563&lt;$B$1,data0!S563,""),""),"")</f>
        <v>0.85098039215686272</v>
      </c>
      <c r="T564" s="7">
        <f>IF(T$1=1,IF(data0!T563&gt;0,IF(data0!T563&lt;$B$1,data0!T563,""),""),"")</f>
        <v>0.93725490196078431</v>
      </c>
      <c r="U564" s="7">
        <f>IF(U$1=1,IF(data0!U563&gt;0,IF(data0!U563&lt;$B$1,data0!U563,""),""),"")</f>
        <v>0.8784313725490196</v>
      </c>
      <c r="V564" s="7">
        <f>IF(V$1=1,IF(data0!V563&gt;0,IF(data0!V563&lt;$B$1,data0!V563,""),""),"")</f>
        <v>0.82745098039215681</v>
      </c>
      <c r="W564" s="7" t="str">
        <f>IF(W$1=1,IF(data0!W563&gt;0,IF(data0!W563&lt;$B$1,data0!W563,""),""),"")</f>
        <v/>
      </c>
      <c r="X564" s="7" t="str">
        <f>IF(X$1=1,IF(data0!X563&gt;0,IF(data0!X563&lt;$B$1,data0!X563,""),""),"")</f>
        <v/>
      </c>
      <c r="Y564" s="7" t="str">
        <f>IF(Y$1=1,IF(data0!Y563&gt;0,IF(data0!Y563&lt;$B$1,data0!Y563,""),""),"")</f>
        <v/>
      </c>
      <c r="Z564" s="7" t="str">
        <f>IF(Z$1=1,IF(data0!Z563&gt;0,IF(data0!Z563&lt;$B$1,data0!Z563,""),""),"")</f>
        <v/>
      </c>
      <c r="AA564" s="7" t="str">
        <f>IF(AA$1=1,IF(data0!AA563&gt;0,IF(data0!AA563&lt;$B$1,data0!AA563,""),""),"")</f>
        <v/>
      </c>
      <c r="AB564" s="7" t="str">
        <f>IF(AB$1=1,IF(data0!AB563&gt;0,IF(data0!AB563&lt;$B$1,data0!AB563,""),""),"")</f>
        <v/>
      </c>
      <c r="AC564" s="7" t="str">
        <f>IF(AC$1=1,IF(data0!AC563&gt;0,IF(data0!AC563&lt;$B$1,data0!AC563,""),""),"")</f>
        <v/>
      </c>
      <c r="AD564" s="7" t="str">
        <f>IF(AD$1=1,IF(data0!AD563&gt;0,IF(data0!AD563&lt;$B$1,data0!AD563,""),""),"")</f>
        <v/>
      </c>
      <c r="AE564" s="7" t="str">
        <f>IF(AE$1=1,IF(data0!AE563&gt;0,IF(data0!AE563&lt;$B$1,data0!AE563,""),""),"")</f>
        <v/>
      </c>
      <c r="AF564" s="7">
        <f>IF(AF$1=1,IF(data0!AF563&gt;0,IF(data0!AF563&lt;$B$1,data0!AF563,""),""),"")</f>
        <v>0.93333333333333335</v>
      </c>
      <c r="AG564" s="7">
        <f>IF(AG$1=1,IF(data0!AG563&gt;0,IF(data0!AG563&lt;$B$1,data0!AG563,""),""),"")</f>
        <v>0.81176470588235294</v>
      </c>
      <c r="AH564" s="7" t="str">
        <f>IF(AH$1=1,IF(data0!AH563&gt;0,IF(data0!AH563&lt;$B$1,data0!AH563,""),""),"")</f>
        <v/>
      </c>
      <c r="AI564" s="7" t="str">
        <f>IF(AI$1=1,IF(data0!AI563&gt;0,IF(data0!AI563&lt;$B$1,data0!AI563,""),""),"")</f>
        <v/>
      </c>
      <c r="AJ564" s="7" t="str">
        <f>IF(AJ$1=1,IF(data0!AJ563&gt;0,IF(data0!AJ563&lt;$B$1,data0!AJ563,""),""),"")</f>
        <v/>
      </c>
    </row>
    <row r="565" spans="1:36" hidden="1">
      <c r="A565" s="1">
        <f>data0!A564</f>
        <v>562</v>
      </c>
      <c r="B565" s="1">
        <f>data0!B564</f>
        <v>18</v>
      </c>
      <c r="C565" s="1">
        <f>data0!C564</f>
        <v>1</v>
      </c>
      <c r="D565" s="1">
        <f>data0!D564</f>
        <v>4</v>
      </c>
      <c r="E565" s="7" t="str">
        <f>IF(E$1=1,IF(data0!E564&gt;0,IF(data0!E564&lt;$B$1,data0!E564,""),""),"")</f>
        <v/>
      </c>
      <c r="F565" s="7">
        <f>IF(F$1=1,IF(data0!F564&gt;0,IF(data0!F564&lt;$B$1,data0!F564,""),""),"")</f>
        <v>0.91764705882352937</v>
      </c>
      <c r="G565" s="7" t="str">
        <f>IF(G$1=1,IF(data0!G564&gt;0,IF(data0!G564&lt;$B$1,data0!G564,""),""),"")</f>
        <v/>
      </c>
      <c r="H565" s="7" t="str">
        <f>IF(H$1=1,IF(data0!H564&gt;0,IF(data0!H564&lt;$B$1,data0!H564,""),""),"")</f>
        <v/>
      </c>
      <c r="I565" s="7" t="str">
        <f>IF(I$1=1,IF(data0!I564&gt;0,IF(data0!I564&lt;$B$1,data0!I564,""),""),"")</f>
        <v/>
      </c>
      <c r="J565" s="7">
        <f>IF(J$1=1,IF(data0!J564&gt;0,IF(data0!J564&lt;$B$1,data0!J564,""),""),"")</f>
        <v>0.79607843137254897</v>
      </c>
      <c r="K565" s="7" t="str">
        <f>IF(K$1=1,IF(data0!K564&gt;0,IF(data0!K564&lt;$B$1,data0!K564,""),""),"")</f>
        <v/>
      </c>
      <c r="L565" s="7" t="str">
        <f>IF(L$1=1,IF(data0!L564&gt;0,IF(data0!L564&lt;$B$1,data0!L564,""),""),"")</f>
        <v/>
      </c>
      <c r="M565" s="7" t="str">
        <f>IF(M$1=1,IF(data0!M564&gt;0,IF(data0!M564&lt;$B$1,data0!M564,""),""),"")</f>
        <v/>
      </c>
      <c r="N565" s="7">
        <f>IF(N$1=1,IF(data0!N564&gt;0,IF(data0!N564&lt;$B$1,data0!N564,""),""),"")</f>
        <v>0.74901960784313726</v>
      </c>
      <c r="O565" s="7" t="str">
        <f>IF(O$1=1,IF(data0!O564&gt;0,IF(data0!O564&lt;$B$1,data0!O564,""),""),"")</f>
        <v/>
      </c>
      <c r="P565" s="7" t="str">
        <f>IF(P$1=1,IF(data0!P564&gt;0,IF(data0!P564&lt;$B$1,data0!P564,""),""),"")</f>
        <v/>
      </c>
      <c r="Q565" s="7">
        <f>IF(Q$1=1,IF(data0!Q564&gt;0,IF(data0!Q564&lt;$B$1,data0!Q564,""),""),"")</f>
        <v>0.67843137254901964</v>
      </c>
      <c r="R565" s="7" t="str">
        <f>IF(R$1=1,IF(data0!R564&gt;0,IF(data0!R564&lt;$B$1,data0!R564,""),""),"")</f>
        <v/>
      </c>
      <c r="S565" s="7">
        <f>IF(S$1=1,IF(data0!S564&gt;0,IF(data0!S564&lt;$B$1,data0!S564,""),""),"")</f>
        <v>0.81960784313725488</v>
      </c>
      <c r="T565" s="7">
        <f>IF(T$1=1,IF(data0!T564&gt;0,IF(data0!T564&lt;$B$1,data0!T564,""),""),"")</f>
        <v>0.90980392156862744</v>
      </c>
      <c r="U565" s="7">
        <f>IF(U$1=1,IF(data0!U564&gt;0,IF(data0!U564&lt;$B$1,data0!U564,""),""),"")</f>
        <v>0.83921568627450982</v>
      </c>
      <c r="V565" s="7">
        <f>IF(V$1=1,IF(data0!V564&gt;0,IF(data0!V564&lt;$B$1,data0!V564,""),""),"")</f>
        <v>0.79607843137254897</v>
      </c>
      <c r="W565" s="7">
        <f>IF(W$1=1,IF(data0!W564&gt;0,IF(data0!W564&lt;$B$1,data0!W564,""),""),"")</f>
        <v>0.94509803921568625</v>
      </c>
      <c r="X565" s="7" t="str">
        <f>IF(X$1=1,IF(data0!X564&gt;0,IF(data0!X564&lt;$B$1,data0!X564,""),""),"")</f>
        <v/>
      </c>
      <c r="Y565" s="7" t="str">
        <f>IF(Y$1=1,IF(data0!Y564&gt;0,IF(data0!Y564&lt;$B$1,data0!Y564,""),""),"")</f>
        <v/>
      </c>
      <c r="Z565" s="7" t="str">
        <f>IF(Z$1=1,IF(data0!Z564&gt;0,IF(data0!Z564&lt;$B$1,data0!Z564,""),""),"")</f>
        <v/>
      </c>
      <c r="AA565" s="7" t="str">
        <f>IF(AA$1=1,IF(data0!AA564&gt;0,IF(data0!AA564&lt;$B$1,data0!AA564,""),""),"")</f>
        <v/>
      </c>
      <c r="AB565" s="7" t="str">
        <f>IF(AB$1=1,IF(data0!AB564&gt;0,IF(data0!AB564&lt;$B$1,data0!AB564,""),""),"")</f>
        <v/>
      </c>
      <c r="AC565" s="7" t="str">
        <f>IF(AC$1=1,IF(data0!AC564&gt;0,IF(data0!AC564&lt;$B$1,data0!AC564,""),""),"")</f>
        <v/>
      </c>
      <c r="AD565" s="7" t="str">
        <f>IF(AD$1=1,IF(data0!AD564&gt;0,IF(data0!AD564&lt;$B$1,data0!AD564,""),""),"")</f>
        <v/>
      </c>
      <c r="AE565" s="7" t="str">
        <f>IF(AE$1=1,IF(data0!AE564&gt;0,IF(data0!AE564&lt;$B$1,data0!AE564,""),""),"")</f>
        <v/>
      </c>
      <c r="AF565" s="7">
        <f>IF(AF$1=1,IF(data0!AF564&gt;0,IF(data0!AF564&lt;$B$1,data0!AF564,""),""),"")</f>
        <v>0.90196078431372551</v>
      </c>
      <c r="AG565" s="7">
        <f>IF(AG$1=1,IF(data0!AG564&gt;0,IF(data0!AG564&lt;$B$1,data0!AG564,""),""),"")</f>
        <v>0.7803921568627451</v>
      </c>
      <c r="AH565" s="7" t="str">
        <f>IF(AH$1=1,IF(data0!AH564&gt;0,IF(data0!AH564&lt;$B$1,data0!AH564,""),""),"")</f>
        <v/>
      </c>
      <c r="AI565" s="7" t="str">
        <f>IF(AI$1=1,IF(data0!AI564&gt;0,IF(data0!AI564&lt;$B$1,data0!AI564,""),""),"")</f>
        <v/>
      </c>
      <c r="AJ565" s="7" t="str">
        <f>IF(AJ$1=1,IF(data0!AJ564&gt;0,IF(data0!AJ564&lt;$B$1,data0!AJ564,""),""),"")</f>
        <v/>
      </c>
    </row>
    <row r="566" spans="1:36" hidden="1">
      <c r="A566" s="1">
        <f>data0!A565</f>
        <v>563</v>
      </c>
      <c r="B566" s="1">
        <f>data0!B565</f>
        <v>19</v>
      </c>
      <c r="C566" s="1">
        <f>data0!C565</f>
        <v>1</v>
      </c>
      <c r="D566" s="1">
        <f>data0!D565</f>
        <v>4</v>
      </c>
      <c r="E566" s="7" t="str">
        <f>IF(E$1=1,IF(data0!E565&gt;0,IF(data0!E565&lt;$B$1,data0!E565,""),""),"")</f>
        <v/>
      </c>
      <c r="F566" s="7">
        <f>IF(F$1=1,IF(data0!F565&gt;0,IF(data0!F565&lt;$B$1,data0!F565,""),""),"")</f>
        <v>0.87450980392156863</v>
      </c>
      <c r="G566" s="7" t="str">
        <f>IF(G$1=1,IF(data0!G565&gt;0,IF(data0!G565&lt;$B$1,data0!G565,""),""),"")</f>
        <v/>
      </c>
      <c r="H566" s="7" t="str">
        <f>IF(H$1=1,IF(data0!H565&gt;0,IF(data0!H565&lt;$B$1,data0!H565,""),""),"")</f>
        <v/>
      </c>
      <c r="I566" s="7" t="str">
        <f>IF(I$1=1,IF(data0!I565&gt;0,IF(data0!I565&lt;$B$1,data0!I565,""),""),"")</f>
        <v/>
      </c>
      <c r="J566" s="7">
        <f>IF(J$1=1,IF(data0!J565&gt;0,IF(data0!J565&lt;$B$1,data0!J565,""),""),"")</f>
        <v>0.74901960784313726</v>
      </c>
      <c r="K566" s="7" t="str">
        <f>IF(K$1=1,IF(data0!K565&gt;0,IF(data0!K565&lt;$B$1,data0!K565,""),""),"")</f>
        <v/>
      </c>
      <c r="L566" s="7" t="str">
        <f>IF(L$1=1,IF(data0!L565&gt;0,IF(data0!L565&lt;$B$1,data0!L565,""),""),"")</f>
        <v/>
      </c>
      <c r="M566" s="7" t="str">
        <f>IF(M$1=1,IF(data0!M565&gt;0,IF(data0!M565&lt;$B$1,data0!M565,""),""),"")</f>
        <v/>
      </c>
      <c r="N566" s="7">
        <f>IF(N$1=1,IF(data0!N565&gt;0,IF(data0!N565&lt;$B$1,data0!N565,""),""),"")</f>
        <v>0.69019607843137254</v>
      </c>
      <c r="O566" s="7" t="str">
        <f>IF(O$1=1,IF(data0!O565&gt;0,IF(data0!O565&lt;$B$1,data0!O565,""),""),"")</f>
        <v/>
      </c>
      <c r="P566" s="7" t="str">
        <f>IF(P$1=1,IF(data0!P565&gt;0,IF(data0!P565&lt;$B$1,data0!P565,""),""),"")</f>
        <v/>
      </c>
      <c r="Q566" s="7">
        <f>IF(Q$1=1,IF(data0!Q565&gt;0,IF(data0!Q565&lt;$B$1,data0!Q565,""),""),"")</f>
        <v>0.63137254901960782</v>
      </c>
      <c r="R566" s="7" t="str">
        <f>IF(R$1=1,IF(data0!R565&gt;0,IF(data0!R565&lt;$B$1,data0!R565,""),""),"")</f>
        <v/>
      </c>
      <c r="S566" s="7">
        <f>IF(S$1=1,IF(data0!S565&gt;0,IF(data0!S565&lt;$B$1,data0!S565,""),""),"")</f>
        <v>0.76470588235294112</v>
      </c>
      <c r="T566" s="7">
        <f>IF(T$1=1,IF(data0!T565&gt;0,IF(data0!T565&lt;$B$1,data0!T565,""),""),"")</f>
        <v>0.85882352941176465</v>
      </c>
      <c r="U566" s="7">
        <f>IF(U$1=1,IF(data0!U565&gt;0,IF(data0!U565&lt;$B$1,data0!U565,""),""),"")</f>
        <v>0.792156862745098</v>
      </c>
      <c r="V566" s="7">
        <f>IF(V$1=1,IF(data0!V565&gt;0,IF(data0!V565&lt;$B$1,data0!V565,""),""),"")</f>
        <v>0.74901960784313726</v>
      </c>
      <c r="W566" s="7">
        <f>IF(W$1=1,IF(data0!W565&gt;0,IF(data0!W565&lt;$B$1,data0!W565,""),""),"")</f>
        <v>0.88627450980392153</v>
      </c>
      <c r="X566" s="7" t="str">
        <f>IF(X$1=1,IF(data0!X565&gt;0,IF(data0!X565&lt;$B$1,data0!X565,""),""),"")</f>
        <v/>
      </c>
      <c r="Y566" s="7" t="str">
        <f>IF(Y$1=1,IF(data0!Y565&gt;0,IF(data0!Y565&lt;$B$1,data0!Y565,""),""),"")</f>
        <v/>
      </c>
      <c r="Z566" s="7" t="str">
        <f>IF(Z$1=1,IF(data0!Z565&gt;0,IF(data0!Z565&lt;$B$1,data0!Z565,""),""),"")</f>
        <v/>
      </c>
      <c r="AA566" s="7">
        <f>IF(AA$1=1,IF(data0!AA565&gt;0,IF(data0!AA565&lt;$B$1,data0!AA565,""),""),"")</f>
        <v>0.94509803921568625</v>
      </c>
      <c r="AB566" s="7" t="str">
        <f>IF(AB$1=1,IF(data0!AB565&gt;0,IF(data0!AB565&lt;$B$1,data0!AB565,""),""),"")</f>
        <v/>
      </c>
      <c r="AC566" s="7">
        <f>IF(AC$1=1,IF(data0!AC565&gt;0,IF(data0!AC565&lt;$B$1,data0!AC565,""),""),"")</f>
        <v>0.91764705882352937</v>
      </c>
      <c r="AD566" s="7" t="str">
        <f>IF(AD$1=1,IF(data0!AD565&gt;0,IF(data0!AD565&lt;$B$1,data0!AD565,""),""),"")</f>
        <v/>
      </c>
      <c r="AE566" s="7" t="str">
        <f>IF(AE$1=1,IF(data0!AE565&gt;0,IF(data0!AE565&lt;$B$1,data0!AE565,""),""),"")</f>
        <v/>
      </c>
      <c r="AF566" s="7">
        <f>IF(AF$1=1,IF(data0!AF565&gt;0,IF(data0!AF565&lt;$B$1,data0!AF565,""),""),"")</f>
        <v>0.84705882352941175</v>
      </c>
      <c r="AG566" s="7">
        <f>IF(AG$1=1,IF(data0!AG565&gt;0,IF(data0!AG565&lt;$B$1,data0!AG565,""),""),"")</f>
        <v>0.72941176470588232</v>
      </c>
      <c r="AH566" s="7" t="str">
        <f>IF(AH$1=1,IF(data0!AH565&gt;0,IF(data0!AH565&lt;$B$1,data0!AH565,""),""),"")</f>
        <v/>
      </c>
      <c r="AI566" s="7" t="str">
        <f>IF(AI$1=1,IF(data0!AI565&gt;0,IF(data0!AI565&lt;$B$1,data0!AI565,""),""),"")</f>
        <v/>
      </c>
      <c r="AJ566" s="7">
        <f>IF(AJ$1=1,IF(data0!AJ565&gt;0,IF(data0!AJ565&lt;$B$1,data0!AJ565,""),""),"")</f>
        <v>0.94117647058823528</v>
      </c>
    </row>
    <row r="567" spans="1:36" hidden="1">
      <c r="A567" s="1">
        <f>data0!A566</f>
        <v>564</v>
      </c>
      <c r="B567" s="1">
        <f>data0!B566</f>
        <v>20</v>
      </c>
      <c r="C567" s="1">
        <f>data0!C566</f>
        <v>1</v>
      </c>
      <c r="D567" s="1">
        <f>data0!D566</f>
        <v>4</v>
      </c>
      <c r="E567" s="7" t="str">
        <f>IF(E$1=1,IF(data0!E566&gt;0,IF(data0!E566&lt;$B$1,data0!E566,""),""),"")</f>
        <v/>
      </c>
      <c r="F567" s="7">
        <f>IF(F$1=1,IF(data0!F566&gt;0,IF(data0!F566&lt;$B$1,data0!F566,""),""),"")</f>
        <v>0.83921568627450982</v>
      </c>
      <c r="G567" s="7" t="str">
        <f>IF(G$1=1,IF(data0!G566&gt;0,IF(data0!G566&lt;$B$1,data0!G566,""),""),"")</f>
        <v/>
      </c>
      <c r="H567" s="7" t="str">
        <f>IF(H$1=1,IF(data0!H566&gt;0,IF(data0!H566&lt;$B$1,data0!H566,""),""),"")</f>
        <v/>
      </c>
      <c r="I567" s="7" t="str">
        <f>IF(I$1=1,IF(data0!I566&gt;0,IF(data0!I566&lt;$B$1,data0!I566,""),""),"")</f>
        <v/>
      </c>
      <c r="J567" s="7">
        <f>IF(J$1=1,IF(data0!J566&gt;0,IF(data0!J566&lt;$B$1,data0!J566,""),""),"")</f>
        <v>0.71764705882352942</v>
      </c>
      <c r="K567" s="7" t="str">
        <f>IF(K$1=1,IF(data0!K566&gt;0,IF(data0!K566&lt;$B$1,data0!K566,""),""),"")</f>
        <v/>
      </c>
      <c r="L567" s="7" t="str">
        <f>IF(L$1=1,IF(data0!L566&gt;0,IF(data0!L566&lt;$B$1,data0!L566,""),""),"")</f>
        <v/>
      </c>
      <c r="M567" s="7" t="str">
        <f>IF(M$1=1,IF(data0!M566&gt;0,IF(data0!M566&lt;$B$1,data0!M566,""),""),"")</f>
        <v/>
      </c>
      <c r="N567" s="7">
        <f>IF(N$1=1,IF(data0!N566&gt;0,IF(data0!N566&lt;$B$1,data0!N566,""),""),"")</f>
        <v>0.66274509803921566</v>
      </c>
      <c r="O567" s="7" t="str">
        <f>IF(O$1=1,IF(data0!O566&gt;0,IF(data0!O566&lt;$B$1,data0!O566,""),""),"")</f>
        <v/>
      </c>
      <c r="P567" s="7" t="str">
        <f>IF(P$1=1,IF(data0!P566&gt;0,IF(data0!P566&lt;$B$1,data0!P566,""),""),"")</f>
        <v/>
      </c>
      <c r="Q567" s="7">
        <f>IF(Q$1=1,IF(data0!Q566&gt;0,IF(data0!Q566&lt;$B$1,data0!Q566,""),""),"")</f>
        <v>0.59215686274509804</v>
      </c>
      <c r="R567" s="7" t="str">
        <f>IF(R$1=1,IF(data0!R566&gt;0,IF(data0!R566&lt;$B$1,data0!R566,""),""),"")</f>
        <v/>
      </c>
      <c r="S567" s="7">
        <f>IF(S$1=1,IF(data0!S566&gt;0,IF(data0!S566&lt;$B$1,data0!S566,""),""),"")</f>
        <v>0.73725490196078436</v>
      </c>
      <c r="T567" s="7">
        <f>IF(T$1=1,IF(data0!T566&gt;0,IF(data0!T566&lt;$B$1,data0!T566,""),""),"")</f>
        <v>0.82352941176470584</v>
      </c>
      <c r="U567" s="7">
        <f>IF(U$1=1,IF(data0!U566&gt;0,IF(data0!U566&lt;$B$1,data0!U566,""),""),"")</f>
        <v>0.75686274509803919</v>
      </c>
      <c r="V567" s="7">
        <f>IF(V$1=1,IF(data0!V566&gt;0,IF(data0!V566&lt;$B$1,data0!V566,""),""),"")</f>
        <v>0.71372549019607845</v>
      </c>
      <c r="W567" s="7">
        <f>IF(W$1=1,IF(data0!W566&gt;0,IF(data0!W566&lt;$B$1,data0!W566,""),""),"")</f>
        <v>0.84705882352941175</v>
      </c>
      <c r="X567" s="7" t="str">
        <f>IF(X$1=1,IF(data0!X566&gt;0,IF(data0!X566&lt;$B$1,data0!X566,""),""),"")</f>
        <v/>
      </c>
      <c r="Y567" s="7" t="str">
        <f>IF(Y$1=1,IF(data0!Y566&gt;0,IF(data0!Y566&lt;$B$1,data0!Y566,""),""),"")</f>
        <v/>
      </c>
      <c r="Z567" s="7" t="str">
        <f>IF(Z$1=1,IF(data0!Z566&gt;0,IF(data0!Z566&lt;$B$1,data0!Z566,""),""),"")</f>
        <v/>
      </c>
      <c r="AA567" s="7">
        <f>IF(AA$1=1,IF(data0!AA566&gt;0,IF(data0!AA566&lt;$B$1,data0!AA566,""),""),"")</f>
        <v>0.91764705882352937</v>
      </c>
      <c r="AB567" s="7" t="str">
        <f>IF(AB$1=1,IF(data0!AB566&gt;0,IF(data0!AB566&lt;$B$1,data0!AB566,""),""),"")</f>
        <v/>
      </c>
      <c r="AC567" s="7">
        <f>IF(AC$1=1,IF(data0!AC566&gt;0,IF(data0!AC566&lt;$B$1,data0!AC566,""),""),"")</f>
        <v>0.88627450980392153</v>
      </c>
      <c r="AD567" s="7" t="str">
        <f>IF(AD$1=1,IF(data0!AD566&gt;0,IF(data0!AD566&lt;$B$1,data0!AD566,""),""),"")</f>
        <v/>
      </c>
      <c r="AE567" s="7" t="str">
        <f>IF(AE$1=1,IF(data0!AE566&gt;0,IF(data0!AE566&lt;$B$1,data0!AE566,""),""),"")</f>
        <v/>
      </c>
      <c r="AF567" s="7">
        <f>IF(AF$1=1,IF(data0!AF566&gt;0,IF(data0!AF566&lt;$B$1,data0!AF566,""),""),"")</f>
        <v>0.81568627450980391</v>
      </c>
      <c r="AG567" s="7">
        <f>IF(AG$1=1,IF(data0!AG566&gt;0,IF(data0!AG566&lt;$B$1,data0!AG566,""),""),"")</f>
        <v>0.69411764705882351</v>
      </c>
      <c r="AH567" s="7" t="str">
        <f>IF(AH$1=1,IF(data0!AH566&gt;0,IF(data0!AH566&lt;$B$1,data0!AH566,""),""),"")</f>
        <v/>
      </c>
      <c r="AI567" s="7" t="str">
        <f>IF(AI$1=1,IF(data0!AI566&gt;0,IF(data0!AI566&lt;$B$1,data0!AI566,""),""),"")</f>
        <v/>
      </c>
      <c r="AJ567" s="7">
        <f>IF(AJ$1=1,IF(data0!AJ566&gt;0,IF(data0!AJ566&lt;$B$1,data0!AJ566,""),""),"")</f>
        <v>0.89411764705882357</v>
      </c>
    </row>
    <row r="568" spans="1:36" hidden="1">
      <c r="A568" s="1">
        <f>data0!A567</f>
        <v>565</v>
      </c>
      <c r="B568" s="1">
        <f>data0!B567</f>
        <v>21</v>
      </c>
      <c r="C568" s="1">
        <f>data0!C567</f>
        <v>1</v>
      </c>
      <c r="D568" s="1">
        <f>data0!D567</f>
        <v>4</v>
      </c>
      <c r="E568" s="7" t="str">
        <f>IF(E$1=1,IF(data0!E567&gt;0,IF(data0!E567&lt;$B$1,data0!E567,""),""),"")</f>
        <v/>
      </c>
      <c r="F568" s="7">
        <f>IF(F$1=1,IF(data0!F567&gt;0,IF(data0!F567&lt;$B$1,data0!F567,""),""),"")</f>
        <v>0.792156862745098</v>
      </c>
      <c r="G568" s="7" t="str">
        <f>IF(G$1=1,IF(data0!G567&gt;0,IF(data0!G567&lt;$B$1,data0!G567,""),""),"")</f>
        <v/>
      </c>
      <c r="H568" s="7" t="str">
        <f>IF(H$1=1,IF(data0!H567&gt;0,IF(data0!H567&lt;$B$1,data0!H567,""),""),"")</f>
        <v/>
      </c>
      <c r="I568" s="7" t="str">
        <f>IF(I$1=1,IF(data0!I567&gt;0,IF(data0!I567&lt;$B$1,data0!I567,""),""),"")</f>
        <v/>
      </c>
      <c r="J568" s="7">
        <f>IF(J$1=1,IF(data0!J567&gt;0,IF(data0!J567&lt;$B$1,data0!J567,""),""),"")</f>
        <v>0.66666666666666663</v>
      </c>
      <c r="K568" s="7" t="str">
        <f>IF(K$1=1,IF(data0!K567&gt;0,IF(data0!K567&lt;$B$1,data0!K567,""),""),"")</f>
        <v/>
      </c>
      <c r="L568" s="7" t="str">
        <f>IF(L$1=1,IF(data0!L567&gt;0,IF(data0!L567&lt;$B$1,data0!L567,""),""),"")</f>
        <v/>
      </c>
      <c r="M568" s="7" t="str">
        <f>IF(M$1=1,IF(data0!M567&gt;0,IF(data0!M567&lt;$B$1,data0!M567,""),""),"")</f>
        <v/>
      </c>
      <c r="N568" s="7">
        <f>IF(N$1=1,IF(data0!N567&gt;0,IF(data0!N567&lt;$B$1,data0!N567,""),""),"")</f>
        <v>0.60784313725490191</v>
      </c>
      <c r="O568" s="7" t="str">
        <f>IF(O$1=1,IF(data0!O567&gt;0,IF(data0!O567&lt;$B$1,data0!O567,""),""),"")</f>
        <v/>
      </c>
      <c r="P568" s="7" t="str">
        <f>IF(P$1=1,IF(data0!P567&gt;0,IF(data0!P567&lt;$B$1,data0!P567,""),""),"")</f>
        <v/>
      </c>
      <c r="Q568" s="7">
        <f>IF(Q$1=1,IF(data0!Q567&gt;0,IF(data0!Q567&lt;$B$1,data0!Q567,""),""),"")</f>
        <v>0.54509803921568623</v>
      </c>
      <c r="R568" s="7" t="str">
        <f>IF(R$1=1,IF(data0!R567&gt;0,IF(data0!R567&lt;$B$1,data0!R567,""),""),"")</f>
        <v/>
      </c>
      <c r="S568" s="7">
        <f>IF(S$1=1,IF(data0!S567&gt;0,IF(data0!S567&lt;$B$1,data0!S567,""),""),"")</f>
        <v>0.68235294117647061</v>
      </c>
      <c r="T568" s="7">
        <f>IF(T$1=1,IF(data0!T567&gt;0,IF(data0!T567&lt;$B$1,data0!T567,""),""),"")</f>
        <v>0.77254901960784317</v>
      </c>
      <c r="U568" s="7">
        <f>IF(U$1=1,IF(data0!U567&gt;0,IF(data0!U567&lt;$B$1,data0!U567,""),""),"")</f>
        <v>0.70588235294117652</v>
      </c>
      <c r="V568" s="7">
        <f>IF(V$1=1,IF(data0!V567&gt;0,IF(data0!V567&lt;$B$1,data0!V567,""),""),"")</f>
        <v>0.66274509803921566</v>
      </c>
      <c r="W568" s="7">
        <f>IF(W$1=1,IF(data0!W567&gt;0,IF(data0!W567&lt;$B$1,data0!W567,""),""),"")</f>
        <v>0.792156862745098</v>
      </c>
      <c r="X568" s="7" t="str">
        <f>IF(X$1=1,IF(data0!X567&gt;0,IF(data0!X567&lt;$B$1,data0!X567,""),""),"")</f>
        <v/>
      </c>
      <c r="Y568" s="7" t="str">
        <f>IF(Y$1=1,IF(data0!Y567&gt;0,IF(data0!Y567&lt;$B$1,data0!Y567,""),""),"")</f>
        <v/>
      </c>
      <c r="Z568" s="7" t="str">
        <f>IF(Z$1=1,IF(data0!Z567&gt;0,IF(data0!Z567&lt;$B$1,data0!Z567,""),""),"")</f>
        <v/>
      </c>
      <c r="AA568" s="7">
        <f>IF(AA$1=1,IF(data0!AA567&gt;0,IF(data0!AA567&lt;$B$1,data0!AA567,""),""),"")</f>
        <v>0.86274509803921573</v>
      </c>
      <c r="AB568" s="7" t="str">
        <f>IF(AB$1=1,IF(data0!AB567&gt;0,IF(data0!AB567&lt;$B$1,data0!AB567,""),""),"")</f>
        <v/>
      </c>
      <c r="AC568" s="7">
        <f>IF(AC$1=1,IF(data0!AC567&gt;0,IF(data0!AC567&lt;$B$1,data0!AC567,""),""),"")</f>
        <v>0.83921568627450982</v>
      </c>
      <c r="AD568" s="7" t="str">
        <f>IF(AD$1=1,IF(data0!AD567&gt;0,IF(data0!AD567&lt;$B$1,data0!AD567,""),""),"")</f>
        <v/>
      </c>
      <c r="AE568" s="7" t="str">
        <f>IF(AE$1=1,IF(data0!AE567&gt;0,IF(data0!AE567&lt;$B$1,data0!AE567,""),""),"")</f>
        <v/>
      </c>
      <c r="AF568" s="7">
        <f>IF(AF$1=1,IF(data0!AF567&gt;0,IF(data0!AF567&lt;$B$1,data0!AF567,""),""),"")</f>
        <v>0.76078431372549016</v>
      </c>
      <c r="AG568" s="7">
        <f>IF(AG$1=1,IF(data0!AG567&gt;0,IF(data0!AG567&lt;$B$1,data0!AG567,""),""),"")</f>
        <v>0.6470588235294118</v>
      </c>
      <c r="AH568" s="7" t="str">
        <f>IF(AH$1=1,IF(data0!AH567&gt;0,IF(data0!AH567&lt;$B$1,data0!AH567,""),""),"")</f>
        <v/>
      </c>
      <c r="AI568" s="7" t="str">
        <f>IF(AI$1=1,IF(data0!AI567&gt;0,IF(data0!AI567&lt;$B$1,data0!AI567,""),""),"")</f>
        <v/>
      </c>
      <c r="AJ568" s="7">
        <f>IF(AJ$1=1,IF(data0!AJ567&gt;0,IF(data0!AJ567&lt;$B$1,data0!AJ567,""),""),"")</f>
        <v>0.85098039215686272</v>
      </c>
    </row>
    <row r="569" spans="1:36" hidden="1">
      <c r="A569" s="1">
        <f>data0!A568</f>
        <v>566</v>
      </c>
      <c r="B569" s="1">
        <f>data0!B568</f>
        <v>22</v>
      </c>
      <c r="C569" s="1">
        <f>data0!C568</f>
        <v>1</v>
      </c>
      <c r="D569" s="1">
        <f>data0!D568</f>
        <v>4</v>
      </c>
      <c r="E569" s="7" t="str">
        <f>IF(E$1=1,IF(data0!E568&gt;0,IF(data0!E568&lt;$B$1,data0!E568,""),""),"")</f>
        <v/>
      </c>
      <c r="F569" s="7">
        <f>IF(F$1=1,IF(data0!F568&gt;0,IF(data0!F568&lt;$B$1,data0!F568,""),""),"")</f>
        <v>0.76078431372549016</v>
      </c>
      <c r="G569" s="7" t="str">
        <f>IF(G$1=1,IF(data0!G568&gt;0,IF(data0!G568&lt;$B$1,data0!G568,""),""),"")</f>
        <v/>
      </c>
      <c r="H569" s="7" t="str">
        <f>IF(H$1=1,IF(data0!H568&gt;0,IF(data0!H568&lt;$B$1,data0!H568,""),""),"")</f>
        <v/>
      </c>
      <c r="I569" s="7" t="str">
        <f>IF(I$1=1,IF(data0!I568&gt;0,IF(data0!I568&lt;$B$1,data0!I568,""),""),"")</f>
        <v/>
      </c>
      <c r="J569" s="7">
        <f>IF(J$1=1,IF(data0!J568&gt;0,IF(data0!J568&lt;$B$1,data0!J568,""),""),"")</f>
        <v>0.63137254901960782</v>
      </c>
      <c r="K569" s="7" t="str">
        <f>IF(K$1=1,IF(data0!K568&gt;0,IF(data0!K568&lt;$B$1,data0!K568,""),""),"")</f>
        <v/>
      </c>
      <c r="L569" s="7" t="str">
        <f>IF(L$1=1,IF(data0!L568&gt;0,IF(data0!L568&lt;$B$1,data0!L568,""),""),"")</f>
        <v/>
      </c>
      <c r="M569" s="7" t="str">
        <f>IF(M$1=1,IF(data0!M568&gt;0,IF(data0!M568&lt;$B$1,data0!M568,""),""),"")</f>
        <v/>
      </c>
      <c r="N569" s="7">
        <f>IF(N$1=1,IF(data0!N568&gt;0,IF(data0!N568&lt;$B$1,data0!N568,""),""),"")</f>
        <v>0.56470588235294117</v>
      </c>
      <c r="O569" s="7" t="str">
        <f>IF(O$1=1,IF(data0!O568&gt;0,IF(data0!O568&lt;$B$1,data0!O568,""),""),"")</f>
        <v/>
      </c>
      <c r="P569" s="7" t="str">
        <f>IF(P$1=1,IF(data0!P568&gt;0,IF(data0!P568&lt;$B$1,data0!P568,""),""),"")</f>
        <v/>
      </c>
      <c r="Q569" s="7">
        <f>IF(Q$1=1,IF(data0!Q568&gt;0,IF(data0!Q568&lt;$B$1,data0!Q568,""),""),"")</f>
        <v>0.51372549019607838</v>
      </c>
      <c r="R569" s="7" t="str">
        <f>IF(R$1=1,IF(data0!R568&gt;0,IF(data0!R568&lt;$B$1,data0!R568,""),""),"")</f>
        <v/>
      </c>
      <c r="S569" s="7">
        <f>IF(S$1=1,IF(data0!S568&gt;0,IF(data0!S568&lt;$B$1,data0!S568,""),""),"")</f>
        <v>0.65490196078431373</v>
      </c>
      <c r="T569" s="7">
        <f>IF(T$1=1,IF(data0!T568&gt;0,IF(data0!T568&lt;$B$1,data0!T568,""),""),"")</f>
        <v>0.74509803921568629</v>
      </c>
      <c r="U569" s="7">
        <f>IF(U$1=1,IF(data0!U568&gt;0,IF(data0!U568&lt;$B$1,data0!U568,""),""),"")</f>
        <v>0.6705882352941176</v>
      </c>
      <c r="V569" s="7">
        <f>IF(V$1=1,IF(data0!V568&gt;0,IF(data0!V568&lt;$B$1,data0!V568,""),""),"")</f>
        <v>0.62745098039215685</v>
      </c>
      <c r="W569" s="7">
        <f>IF(W$1=1,IF(data0!W568&gt;0,IF(data0!W568&lt;$B$1,data0!W568,""),""),"")</f>
        <v>0.7686274509803922</v>
      </c>
      <c r="X569" s="7" t="str">
        <f>IF(X$1=1,IF(data0!X568&gt;0,IF(data0!X568&lt;$B$1,data0!X568,""),""),"")</f>
        <v/>
      </c>
      <c r="Y569" s="7" t="str">
        <f>IF(Y$1=1,IF(data0!Y568&gt;0,IF(data0!Y568&lt;$B$1,data0!Y568,""),""),"")</f>
        <v/>
      </c>
      <c r="Z569" s="7" t="str">
        <f>IF(Z$1=1,IF(data0!Z568&gt;0,IF(data0!Z568&lt;$B$1,data0!Z568,""),""),"")</f>
        <v/>
      </c>
      <c r="AA569" s="7">
        <f>IF(AA$1=1,IF(data0!AA568&gt;0,IF(data0!AA568&lt;$B$1,data0!AA568,""),""),"")</f>
        <v>0.83529411764705885</v>
      </c>
      <c r="AB569" s="7" t="str">
        <f>IF(AB$1=1,IF(data0!AB568&gt;0,IF(data0!AB568&lt;$B$1,data0!AB568,""),""),"")</f>
        <v/>
      </c>
      <c r="AC569" s="7">
        <f>IF(AC$1=1,IF(data0!AC568&gt;0,IF(data0!AC568&lt;$B$1,data0!AC568,""),""),"")</f>
        <v>0.80392156862745101</v>
      </c>
      <c r="AD569" s="7" t="str">
        <f>IF(AD$1=1,IF(data0!AD568&gt;0,IF(data0!AD568&lt;$B$1,data0!AD568,""),""),"")</f>
        <v/>
      </c>
      <c r="AE569" s="7" t="str">
        <f>IF(AE$1=1,IF(data0!AE568&gt;0,IF(data0!AE568&lt;$B$1,data0!AE568,""),""),"")</f>
        <v/>
      </c>
      <c r="AF569" s="7">
        <f>IF(AF$1=1,IF(data0!AF568&gt;0,IF(data0!AF568&lt;$B$1,data0!AF568,""),""),"")</f>
        <v>0.72156862745098038</v>
      </c>
      <c r="AG569" s="7">
        <f>IF(AG$1=1,IF(data0!AG568&gt;0,IF(data0!AG568&lt;$B$1,data0!AG568,""),""),"")</f>
        <v>0.60392156862745094</v>
      </c>
      <c r="AH569" s="7" t="str">
        <f>IF(AH$1=1,IF(data0!AH568&gt;0,IF(data0!AH568&lt;$B$1,data0!AH568,""),""),"")</f>
        <v/>
      </c>
      <c r="AI569" s="7" t="str">
        <f>IF(AI$1=1,IF(data0!AI568&gt;0,IF(data0!AI568&lt;$B$1,data0!AI568,""),""),"")</f>
        <v/>
      </c>
      <c r="AJ569" s="7">
        <f>IF(AJ$1=1,IF(data0!AJ568&gt;0,IF(data0!AJ568&lt;$B$1,data0!AJ568,""),""),"")</f>
        <v>0.81960784313725488</v>
      </c>
    </row>
    <row r="570" spans="1:36" hidden="1">
      <c r="A570" s="1">
        <f>data0!A569</f>
        <v>567</v>
      </c>
      <c r="B570" s="1">
        <f>data0!B569</f>
        <v>23</v>
      </c>
      <c r="C570" s="1">
        <f>data0!C569</f>
        <v>1</v>
      </c>
      <c r="D570" s="1">
        <f>data0!D569</f>
        <v>4</v>
      </c>
      <c r="E570" s="7" t="str">
        <f>IF(E$1=1,IF(data0!E569&gt;0,IF(data0!E569&lt;$B$1,data0!E569,""),""),"")</f>
        <v/>
      </c>
      <c r="F570" s="7">
        <f>IF(F$1=1,IF(data0!F569&gt;0,IF(data0!F569&lt;$B$1,data0!F569,""),""),"")</f>
        <v>0.70980392156862748</v>
      </c>
      <c r="G570" s="7" t="str">
        <f>IF(G$1=1,IF(data0!G569&gt;0,IF(data0!G569&lt;$B$1,data0!G569,""),""),"")</f>
        <v/>
      </c>
      <c r="H570" s="7" t="str">
        <f>IF(H$1=1,IF(data0!H569&gt;0,IF(data0!H569&lt;$B$1,data0!H569,""),""),"")</f>
        <v/>
      </c>
      <c r="I570" s="7" t="str">
        <f>IF(I$1=1,IF(data0!I569&gt;0,IF(data0!I569&lt;$B$1,data0!I569,""),""),"")</f>
        <v/>
      </c>
      <c r="J570" s="7">
        <f>IF(J$1=1,IF(data0!J569&gt;0,IF(data0!J569&lt;$B$1,data0!J569,""),""),"")</f>
        <v>0.57647058823529407</v>
      </c>
      <c r="K570" s="7" t="str">
        <f>IF(K$1=1,IF(data0!K569&gt;0,IF(data0!K569&lt;$B$1,data0!K569,""),""),"")</f>
        <v/>
      </c>
      <c r="L570" s="7" t="str">
        <f>IF(L$1=1,IF(data0!L569&gt;0,IF(data0!L569&lt;$B$1,data0!L569,""),""),"")</f>
        <v/>
      </c>
      <c r="M570" s="7" t="str">
        <f>IF(M$1=1,IF(data0!M569&gt;0,IF(data0!M569&lt;$B$1,data0!M569,""),""),"")</f>
        <v/>
      </c>
      <c r="N570" s="7">
        <f>IF(N$1=1,IF(data0!N569&gt;0,IF(data0!N569&lt;$B$1,data0!N569,""),""),"")</f>
        <v>0.51372549019607838</v>
      </c>
      <c r="O570" s="7" t="str">
        <f>IF(O$1=1,IF(data0!O569&gt;0,IF(data0!O569&lt;$B$1,data0!O569,""),""),"")</f>
        <v/>
      </c>
      <c r="P570" s="7" t="str">
        <f>IF(P$1=1,IF(data0!P569&gt;0,IF(data0!P569&lt;$B$1,data0!P569,""),""),"")</f>
        <v/>
      </c>
      <c r="Q570" s="7">
        <f>IF(Q$1=1,IF(data0!Q569&gt;0,IF(data0!Q569&lt;$B$1,data0!Q569,""),""),"")</f>
        <v>0.45882352941176469</v>
      </c>
      <c r="R570" s="7" t="str">
        <f>IF(R$1=1,IF(data0!R569&gt;0,IF(data0!R569&lt;$B$1,data0!R569,""),""),"")</f>
        <v/>
      </c>
      <c r="S570" s="7">
        <f>IF(S$1=1,IF(data0!S569&gt;0,IF(data0!S569&lt;$B$1,data0!S569,""),""),"")</f>
        <v>0.6</v>
      </c>
      <c r="T570" s="7">
        <f>IF(T$1=1,IF(data0!T569&gt;0,IF(data0!T569&lt;$B$1,data0!T569,""),""),"")</f>
        <v>0.69019607843137254</v>
      </c>
      <c r="U570" s="7">
        <f>IF(U$1=1,IF(data0!U569&gt;0,IF(data0!U569&lt;$B$1,data0!U569,""),""),"")</f>
        <v>0.61960784313725492</v>
      </c>
      <c r="V570" s="7">
        <f>IF(V$1=1,IF(data0!V569&gt;0,IF(data0!V569&lt;$B$1,data0!V569,""),""),"")</f>
        <v>0.57647058823529407</v>
      </c>
      <c r="W570" s="7">
        <f>IF(W$1=1,IF(data0!W569&gt;0,IF(data0!W569&lt;$B$1,data0!W569,""),""),"")</f>
        <v>0.71372549019607845</v>
      </c>
      <c r="X570" s="7" t="str">
        <f>IF(X$1=1,IF(data0!X569&gt;0,IF(data0!X569&lt;$B$1,data0!X569,""),""),"")</f>
        <v/>
      </c>
      <c r="Y570" s="7" t="str">
        <f>IF(Y$1=1,IF(data0!Y569&gt;0,IF(data0!Y569&lt;$B$1,data0!Y569,""),""),"")</f>
        <v/>
      </c>
      <c r="Z570" s="7" t="str">
        <f>IF(Z$1=1,IF(data0!Z569&gt;0,IF(data0!Z569&lt;$B$1,data0!Z569,""),""),"")</f>
        <v/>
      </c>
      <c r="AA570" s="7">
        <f>IF(AA$1=1,IF(data0!AA569&gt;0,IF(data0!AA569&lt;$B$1,data0!AA569,""),""),"")</f>
        <v>0.78431372549019607</v>
      </c>
      <c r="AB570" s="7" t="str">
        <f>IF(AB$1=1,IF(data0!AB569&gt;0,IF(data0!AB569&lt;$B$1,data0!AB569,""),""),"")</f>
        <v/>
      </c>
      <c r="AC570" s="7">
        <f>IF(AC$1=1,IF(data0!AC569&gt;0,IF(data0!AC569&lt;$B$1,data0!AC569,""),""),"")</f>
        <v>0.75686274509803919</v>
      </c>
      <c r="AD570" s="7" t="str">
        <f>IF(AD$1=1,IF(data0!AD569&gt;0,IF(data0!AD569&lt;$B$1,data0!AD569,""),""),"")</f>
        <v/>
      </c>
      <c r="AE570" s="7" t="str">
        <f>IF(AE$1=1,IF(data0!AE569&gt;0,IF(data0!AE569&lt;$B$1,data0!AE569,""),""),"")</f>
        <v/>
      </c>
      <c r="AF570" s="7">
        <f>IF(AF$1=1,IF(data0!AF569&gt;0,IF(data0!AF569&lt;$B$1,data0!AF569,""),""),"")</f>
        <v>0.67450980392156867</v>
      </c>
      <c r="AG570" s="7">
        <f>IF(AG$1=1,IF(data0!AG569&gt;0,IF(data0!AG569&lt;$B$1,data0!AG569,""),""),"")</f>
        <v>0.55686274509803924</v>
      </c>
      <c r="AH570" s="7" t="str">
        <f>IF(AH$1=1,IF(data0!AH569&gt;0,IF(data0!AH569&lt;$B$1,data0!AH569,""),""),"")</f>
        <v/>
      </c>
      <c r="AI570" s="7" t="str">
        <f>IF(AI$1=1,IF(data0!AI569&gt;0,IF(data0!AI569&lt;$B$1,data0!AI569,""),""),"")</f>
        <v/>
      </c>
      <c r="AJ570" s="7">
        <f>IF(AJ$1=1,IF(data0!AJ569&gt;0,IF(data0!AJ569&lt;$B$1,data0!AJ569,""),""),"")</f>
        <v>0.76078431372549016</v>
      </c>
    </row>
    <row r="571" spans="1:36" hidden="1">
      <c r="A571" s="1">
        <f>data0!A570</f>
        <v>568</v>
      </c>
      <c r="B571" s="1">
        <f>data0!B570</f>
        <v>24</v>
      </c>
      <c r="C571" s="1">
        <f>data0!C570</f>
        <v>1</v>
      </c>
      <c r="D571" s="1">
        <f>data0!D570</f>
        <v>4</v>
      </c>
      <c r="E571" s="7" t="str">
        <f>IF(E$1=1,IF(data0!E570&gt;0,IF(data0!E570&lt;$B$1,data0!E570,""),""),"")</f>
        <v/>
      </c>
      <c r="F571" s="7">
        <f>IF(F$1=1,IF(data0!F570&gt;0,IF(data0!F570&lt;$B$1,data0!F570,""),""),"")</f>
        <v>0.66666666666666663</v>
      </c>
      <c r="G571" s="7" t="str">
        <f>IF(G$1=1,IF(data0!G570&gt;0,IF(data0!G570&lt;$B$1,data0!G570,""),""),"")</f>
        <v/>
      </c>
      <c r="H571" s="7" t="str">
        <f>IF(H$1=1,IF(data0!H570&gt;0,IF(data0!H570&lt;$B$1,data0!H570,""),""),"")</f>
        <v/>
      </c>
      <c r="I571" s="7" t="str">
        <f>IF(I$1=1,IF(data0!I570&gt;0,IF(data0!I570&lt;$B$1,data0!I570,""),""),"")</f>
        <v/>
      </c>
      <c r="J571" s="7">
        <f>IF(J$1=1,IF(data0!J570&gt;0,IF(data0!J570&lt;$B$1,data0!J570,""),""),"")</f>
        <v>0.54117647058823526</v>
      </c>
      <c r="K571" s="7" t="str">
        <f>IF(K$1=1,IF(data0!K570&gt;0,IF(data0!K570&lt;$B$1,data0!K570,""),""),"")</f>
        <v/>
      </c>
      <c r="L571" s="7" t="str">
        <f>IF(L$1=1,IF(data0!L570&gt;0,IF(data0!L570&lt;$B$1,data0!L570,""),""),"")</f>
        <v/>
      </c>
      <c r="M571" s="7" t="str">
        <f>IF(M$1=1,IF(data0!M570&gt;0,IF(data0!M570&lt;$B$1,data0!M570,""),""),"")</f>
        <v/>
      </c>
      <c r="N571" s="7">
        <f>IF(N$1=1,IF(data0!N570&gt;0,IF(data0!N570&lt;$B$1,data0!N570,""),""),"")</f>
        <v>0.49019607843137253</v>
      </c>
      <c r="O571" s="7" t="str">
        <f>IF(O$1=1,IF(data0!O570&gt;0,IF(data0!O570&lt;$B$1,data0!O570,""),""),"")</f>
        <v/>
      </c>
      <c r="P571" s="7" t="str">
        <f>IF(P$1=1,IF(data0!P570&gt;0,IF(data0!P570&lt;$B$1,data0!P570,""),""),"")</f>
        <v/>
      </c>
      <c r="Q571" s="7">
        <f>IF(Q$1=1,IF(data0!Q570&gt;0,IF(data0!Q570&lt;$B$1,data0!Q570,""),""),"")</f>
        <v>0.43529411764705883</v>
      </c>
      <c r="R571" s="7" t="str">
        <f>IF(R$1=1,IF(data0!R570&gt;0,IF(data0!R570&lt;$B$1,data0!R570,""),""),"")</f>
        <v/>
      </c>
      <c r="S571" s="7">
        <f>IF(S$1=1,IF(data0!S570&gt;0,IF(data0!S570&lt;$B$1,data0!S570,""),""),"")</f>
        <v>0.56862745098039214</v>
      </c>
      <c r="T571" s="7">
        <f>IF(T$1=1,IF(data0!T570&gt;0,IF(data0!T570&lt;$B$1,data0!T570,""),""),"")</f>
        <v>0.6588235294117647</v>
      </c>
      <c r="U571" s="7">
        <f>IF(U$1=1,IF(data0!U570&gt;0,IF(data0!U570&lt;$B$1,data0!U570,""),""),"")</f>
        <v>0.58431372549019611</v>
      </c>
      <c r="V571" s="7">
        <f>IF(V$1=1,IF(data0!V570&gt;0,IF(data0!V570&lt;$B$1,data0!V570,""),""),"")</f>
        <v>0.54509803921568623</v>
      </c>
      <c r="W571" s="7">
        <f>IF(W$1=1,IF(data0!W570&gt;0,IF(data0!W570&lt;$B$1,data0!W570,""),""),"")</f>
        <v>0.68627450980392157</v>
      </c>
      <c r="X571" s="7" t="str">
        <f>IF(X$1=1,IF(data0!X570&gt;0,IF(data0!X570&lt;$B$1,data0!X570,""),""),"")</f>
        <v/>
      </c>
      <c r="Y571" s="7" t="str">
        <f>IF(Y$1=1,IF(data0!Y570&gt;0,IF(data0!Y570&lt;$B$1,data0!Y570,""),""),"")</f>
        <v/>
      </c>
      <c r="Z571" s="7" t="str">
        <f>IF(Z$1=1,IF(data0!Z570&gt;0,IF(data0!Z570&lt;$B$1,data0!Z570,""),""),"")</f>
        <v/>
      </c>
      <c r="AA571" s="7">
        <f>IF(AA$1=1,IF(data0!AA570&gt;0,IF(data0!AA570&lt;$B$1,data0!AA570,""),""),"")</f>
        <v>0.74901960784313726</v>
      </c>
      <c r="AB571" s="7" t="str">
        <f>IF(AB$1=1,IF(data0!AB570&gt;0,IF(data0!AB570&lt;$B$1,data0!AB570,""),""),"")</f>
        <v/>
      </c>
      <c r="AC571" s="7">
        <f>IF(AC$1=1,IF(data0!AC570&gt;0,IF(data0!AC570&lt;$B$1,data0!AC570,""),""),"")</f>
        <v>0.72156862745098038</v>
      </c>
      <c r="AD571" s="7" t="str">
        <f>IF(AD$1=1,IF(data0!AD570&gt;0,IF(data0!AD570&lt;$B$1,data0!AD570,""),""),"")</f>
        <v/>
      </c>
      <c r="AE571" s="7" t="str">
        <f>IF(AE$1=1,IF(data0!AE570&gt;0,IF(data0!AE570&lt;$B$1,data0!AE570,""),""),"")</f>
        <v/>
      </c>
      <c r="AF571" s="7">
        <f>IF(AF$1=1,IF(data0!AF570&gt;0,IF(data0!AF570&lt;$B$1,data0!AF570,""),""),"")</f>
        <v>0.6470588235294118</v>
      </c>
      <c r="AG571" s="7">
        <f>IF(AG$1=1,IF(data0!AG570&gt;0,IF(data0!AG570&lt;$B$1,data0!AG570,""),""),"")</f>
        <v>0.52156862745098043</v>
      </c>
      <c r="AH571" s="7" t="str">
        <f>IF(AH$1=1,IF(data0!AH570&gt;0,IF(data0!AH570&lt;$B$1,data0!AH570,""),""),"")</f>
        <v/>
      </c>
      <c r="AI571" s="7" t="str">
        <f>IF(AI$1=1,IF(data0!AI570&gt;0,IF(data0!AI570&lt;$B$1,data0!AI570,""),""),"")</f>
        <v/>
      </c>
      <c r="AJ571" s="7">
        <f>IF(AJ$1=1,IF(data0!AJ570&gt;0,IF(data0!AJ570&lt;$B$1,data0!AJ570,""),""),"")</f>
        <v>0.73333333333333328</v>
      </c>
    </row>
    <row r="572" spans="1:36" hidden="1">
      <c r="A572" s="1">
        <f>data0!A571</f>
        <v>569</v>
      </c>
      <c r="B572" s="1">
        <f>data0!B571</f>
        <v>25</v>
      </c>
      <c r="C572" s="1">
        <f>data0!C571</f>
        <v>1</v>
      </c>
      <c r="D572" s="1">
        <f>data0!D571</f>
        <v>4</v>
      </c>
      <c r="E572" s="7" t="str">
        <f>IF(E$1=1,IF(data0!E571&gt;0,IF(data0!E571&lt;$B$1,data0!E571,""),""),"")</f>
        <v/>
      </c>
      <c r="F572" s="7">
        <f>IF(F$1=1,IF(data0!F571&gt;0,IF(data0!F571&lt;$B$1,data0!F571,""),""),"")</f>
        <v>0.61960784313725492</v>
      </c>
      <c r="G572" s="7" t="str">
        <f>IF(G$1=1,IF(data0!G571&gt;0,IF(data0!G571&lt;$B$1,data0!G571,""),""),"")</f>
        <v/>
      </c>
      <c r="H572" s="7" t="str">
        <f>IF(H$1=1,IF(data0!H571&gt;0,IF(data0!H571&lt;$B$1,data0!H571,""),""),"")</f>
        <v/>
      </c>
      <c r="I572" s="7" t="str">
        <f>IF(I$1=1,IF(data0!I571&gt;0,IF(data0!I571&lt;$B$1,data0!I571,""),""),"")</f>
        <v/>
      </c>
      <c r="J572" s="7">
        <f>IF(J$1=1,IF(data0!J571&gt;0,IF(data0!J571&lt;$B$1,data0!J571,""),""),"")</f>
        <v>0.49019607843137253</v>
      </c>
      <c r="K572" s="7" t="str">
        <f>IF(K$1=1,IF(data0!K571&gt;0,IF(data0!K571&lt;$B$1,data0!K571,""),""),"")</f>
        <v/>
      </c>
      <c r="L572" s="7" t="str">
        <f>IF(L$1=1,IF(data0!L571&gt;0,IF(data0!L571&lt;$B$1,data0!L571,""),""),"")</f>
        <v/>
      </c>
      <c r="M572" s="7" t="str">
        <f>IF(M$1=1,IF(data0!M571&gt;0,IF(data0!M571&lt;$B$1,data0!M571,""),""),"")</f>
        <v/>
      </c>
      <c r="N572" s="7">
        <f>IF(N$1=1,IF(data0!N571&gt;0,IF(data0!N571&lt;$B$1,data0!N571,""),""),"")</f>
        <v>0.43529411764705883</v>
      </c>
      <c r="O572" s="7" t="str">
        <f>IF(O$1=1,IF(data0!O571&gt;0,IF(data0!O571&lt;$B$1,data0!O571,""),""),"")</f>
        <v/>
      </c>
      <c r="P572" s="7" t="str">
        <f>IF(P$1=1,IF(data0!P571&gt;0,IF(data0!P571&lt;$B$1,data0!P571,""),""),"")</f>
        <v/>
      </c>
      <c r="Q572" s="7">
        <f>IF(Q$1=1,IF(data0!Q571&gt;0,IF(data0!Q571&lt;$B$1,data0!Q571,""),""),"")</f>
        <v>0.38039215686274508</v>
      </c>
      <c r="R572" s="7" t="str">
        <f>IF(R$1=1,IF(data0!R571&gt;0,IF(data0!R571&lt;$B$1,data0!R571,""),""),"")</f>
        <v/>
      </c>
      <c r="S572" s="7">
        <f>IF(S$1=1,IF(data0!S571&gt;0,IF(data0!S571&lt;$B$1,data0!S571,""),""),"")</f>
        <v>0.51372549019607838</v>
      </c>
      <c r="T572" s="7">
        <f>IF(T$1=1,IF(data0!T571&gt;0,IF(data0!T571&lt;$B$1,data0!T571,""),""),"")</f>
        <v>0.60784313725490191</v>
      </c>
      <c r="U572" s="7">
        <f>IF(U$1=1,IF(data0!U571&gt;0,IF(data0!U571&lt;$B$1,data0!U571,""),""),"")</f>
        <v>0.53333333333333333</v>
      </c>
      <c r="V572" s="7">
        <f>IF(V$1=1,IF(data0!V571&gt;0,IF(data0!V571&lt;$B$1,data0!V571,""),""),"")</f>
        <v>0.49411764705882355</v>
      </c>
      <c r="W572" s="7">
        <f>IF(W$1=1,IF(data0!W571&gt;0,IF(data0!W571&lt;$B$1,data0!W571,""),""),"")</f>
        <v>0.62745098039215685</v>
      </c>
      <c r="X572" s="7" t="str">
        <f>IF(X$1=1,IF(data0!X571&gt;0,IF(data0!X571&lt;$B$1,data0!X571,""),""),"")</f>
        <v/>
      </c>
      <c r="Y572" s="7" t="str">
        <f>IF(Y$1=1,IF(data0!Y571&gt;0,IF(data0!Y571&lt;$B$1,data0!Y571,""),""),"")</f>
        <v/>
      </c>
      <c r="Z572" s="7" t="str">
        <f>IF(Z$1=1,IF(data0!Z571&gt;0,IF(data0!Z571&lt;$B$1,data0!Z571,""),""),"")</f>
        <v/>
      </c>
      <c r="AA572" s="7">
        <f>IF(AA$1=1,IF(data0!AA571&gt;0,IF(data0!AA571&lt;$B$1,data0!AA571,""),""),"")</f>
        <v>0.69803921568627447</v>
      </c>
      <c r="AB572" s="7" t="str">
        <f>IF(AB$1=1,IF(data0!AB571&gt;0,IF(data0!AB571&lt;$B$1,data0!AB571,""),""),"")</f>
        <v/>
      </c>
      <c r="AC572" s="7">
        <f>IF(AC$1=1,IF(data0!AC571&gt;0,IF(data0!AC571&lt;$B$1,data0!AC571,""),""),"")</f>
        <v>0.6705882352941176</v>
      </c>
      <c r="AD572" s="7" t="str">
        <f>IF(AD$1=1,IF(data0!AD571&gt;0,IF(data0!AD571&lt;$B$1,data0!AD571,""),""),"")</f>
        <v/>
      </c>
      <c r="AE572" s="7" t="str">
        <f>IF(AE$1=1,IF(data0!AE571&gt;0,IF(data0!AE571&lt;$B$1,data0!AE571,""),""),"")</f>
        <v/>
      </c>
      <c r="AF572" s="7">
        <f>IF(AF$1=1,IF(data0!AF571&gt;0,IF(data0!AF571&lt;$B$1,data0!AF571,""),""),"")</f>
        <v>0.58823529411764708</v>
      </c>
      <c r="AG572" s="7">
        <f>IF(AG$1=1,IF(data0!AG571&gt;0,IF(data0!AG571&lt;$B$1,data0!AG571,""),""),"")</f>
        <v>0.47058823529411764</v>
      </c>
      <c r="AH572" s="7" t="str">
        <f>IF(AH$1=1,IF(data0!AH571&gt;0,IF(data0!AH571&lt;$B$1,data0!AH571,""),""),"")</f>
        <v/>
      </c>
      <c r="AI572" s="7" t="str">
        <f>IF(AI$1=1,IF(data0!AI571&gt;0,IF(data0!AI571&lt;$B$1,data0!AI571,""),""),"")</f>
        <v/>
      </c>
      <c r="AJ572" s="7">
        <f>IF(AJ$1=1,IF(data0!AJ571&gt;0,IF(data0!AJ571&lt;$B$1,data0!AJ571,""),""),"")</f>
        <v>0.68235294117647061</v>
      </c>
    </row>
    <row r="573" spans="1:36" hidden="1">
      <c r="A573" s="1">
        <f>data0!A572</f>
        <v>570</v>
      </c>
      <c r="B573" s="1">
        <f>data0!B572</f>
        <v>26</v>
      </c>
      <c r="C573" s="1">
        <f>data0!C572</f>
        <v>1</v>
      </c>
      <c r="D573" s="1">
        <f>data0!D572</f>
        <v>4</v>
      </c>
      <c r="E573" s="7" t="str">
        <f>IF(E$1=1,IF(data0!E572&gt;0,IF(data0!E572&lt;$B$1,data0!E572,""),""),"")</f>
        <v/>
      </c>
      <c r="F573" s="7">
        <f>IF(F$1=1,IF(data0!F572&gt;0,IF(data0!F572&lt;$B$1,data0!F572,""),""),"")</f>
        <v>0.58823529411764708</v>
      </c>
      <c r="G573" s="7" t="str">
        <f>IF(G$1=1,IF(data0!G572&gt;0,IF(data0!G572&lt;$B$1,data0!G572,""),""),"")</f>
        <v/>
      </c>
      <c r="H573" s="7" t="str">
        <f>IF(H$1=1,IF(data0!H572&gt;0,IF(data0!H572&lt;$B$1,data0!H572,""),""),"")</f>
        <v/>
      </c>
      <c r="I573" s="7" t="str">
        <f>IF(I$1=1,IF(data0!I572&gt;0,IF(data0!I572&lt;$B$1,data0!I572,""),""),"")</f>
        <v/>
      </c>
      <c r="J573" s="7">
        <f>IF(J$1=1,IF(data0!J572&gt;0,IF(data0!J572&lt;$B$1,data0!J572,""),""),"")</f>
        <v>0.45490196078431372</v>
      </c>
      <c r="K573" s="7" t="str">
        <f>IF(K$1=1,IF(data0!K572&gt;0,IF(data0!K572&lt;$B$1,data0!K572,""),""),"")</f>
        <v/>
      </c>
      <c r="L573" s="7" t="str">
        <f>IF(L$1=1,IF(data0!L572&gt;0,IF(data0!L572&lt;$B$1,data0!L572,""),""),"")</f>
        <v/>
      </c>
      <c r="M573" s="7" t="str">
        <f>IF(M$1=1,IF(data0!M572&gt;0,IF(data0!M572&lt;$B$1,data0!M572,""),""),"")</f>
        <v/>
      </c>
      <c r="N573" s="7">
        <f>IF(N$1=1,IF(data0!N572&gt;0,IF(data0!N572&lt;$B$1,data0!N572,""),""),"")</f>
        <v>0.40392156862745099</v>
      </c>
      <c r="O573" s="7" t="str">
        <f>IF(O$1=1,IF(data0!O572&gt;0,IF(data0!O572&lt;$B$1,data0!O572,""),""),"")</f>
        <v/>
      </c>
      <c r="P573" s="7" t="str">
        <f>IF(P$1=1,IF(data0!P572&gt;0,IF(data0!P572&lt;$B$1,data0!P572,""),""),"")</f>
        <v/>
      </c>
      <c r="Q573" s="7">
        <f>IF(Q$1=1,IF(data0!Q572&gt;0,IF(data0!Q572&lt;$B$1,data0!Q572,""),""),"")</f>
        <v>0.35686274509803922</v>
      </c>
      <c r="R573" s="7" t="str">
        <f>IF(R$1=1,IF(data0!R572&gt;0,IF(data0!R572&lt;$B$1,data0!R572,""),""),"")</f>
        <v/>
      </c>
      <c r="S573" s="7">
        <f>IF(S$1=1,IF(data0!S572&gt;0,IF(data0!S572&lt;$B$1,data0!S572,""),""),"")</f>
        <v>0.48627450980392156</v>
      </c>
      <c r="T573" s="7">
        <f>IF(T$1=1,IF(data0!T572&gt;0,IF(data0!T572&lt;$B$1,data0!T572,""),""),"")</f>
        <v>0.5725490196078431</v>
      </c>
      <c r="U573" s="7">
        <f>IF(U$1=1,IF(data0!U572&gt;0,IF(data0!U572&lt;$B$1,data0!U572,""),""),"")</f>
        <v>0.50196078431372548</v>
      </c>
      <c r="V573" s="7">
        <f>IF(V$1=1,IF(data0!V572&gt;0,IF(data0!V572&lt;$B$1,data0!V572,""),""),"")</f>
        <v>0.46274509803921571</v>
      </c>
      <c r="W573" s="7">
        <f>IF(W$1=1,IF(data0!W572&gt;0,IF(data0!W572&lt;$B$1,data0!W572,""),""),"")</f>
        <v>0.6</v>
      </c>
      <c r="X573" s="7" t="str">
        <f>IF(X$1=1,IF(data0!X572&gt;0,IF(data0!X572&lt;$B$1,data0!X572,""),""),"")</f>
        <v/>
      </c>
      <c r="Y573" s="7" t="str">
        <f>IF(Y$1=1,IF(data0!Y572&gt;0,IF(data0!Y572&lt;$B$1,data0!Y572,""),""),"")</f>
        <v/>
      </c>
      <c r="Z573" s="7" t="str">
        <f>IF(Z$1=1,IF(data0!Z572&gt;0,IF(data0!Z572&lt;$B$1,data0!Z572,""),""),"")</f>
        <v/>
      </c>
      <c r="AA573" s="7">
        <f>IF(AA$1=1,IF(data0!AA572&gt;0,IF(data0!AA572&lt;$B$1,data0!AA572,""),""),"")</f>
        <v>0.66274509803921566</v>
      </c>
      <c r="AB573" s="7" t="str">
        <f>IF(AB$1=1,IF(data0!AB572&gt;0,IF(data0!AB572&lt;$B$1,data0!AB572,""),""),"")</f>
        <v/>
      </c>
      <c r="AC573" s="7">
        <f>IF(AC$1=1,IF(data0!AC572&gt;0,IF(data0!AC572&lt;$B$1,data0!AC572,""),""),"")</f>
        <v>0.63529411764705879</v>
      </c>
      <c r="AD573" s="7" t="str">
        <f>IF(AD$1=1,IF(data0!AD572&gt;0,IF(data0!AD572&lt;$B$1,data0!AD572,""),""),"")</f>
        <v/>
      </c>
      <c r="AE573" s="7" t="str">
        <f>IF(AE$1=1,IF(data0!AE572&gt;0,IF(data0!AE572&lt;$B$1,data0!AE572,""),""),"")</f>
        <v/>
      </c>
      <c r="AF573" s="7">
        <f>IF(AF$1=1,IF(data0!AF572&gt;0,IF(data0!AF572&lt;$B$1,data0!AF572,""),""),"")</f>
        <v>0.56470588235294117</v>
      </c>
      <c r="AG573" s="7">
        <f>IF(AG$1=1,IF(data0!AG572&gt;0,IF(data0!AG572&lt;$B$1,data0!AG572,""),""),"")</f>
        <v>0.43529411764705883</v>
      </c>
      <c r="AH573" s="7" t="str">
        <f>IF(AH$1=1,IF(data0!AH572&gt;0,IF(data0!AH572&lt;$B$1,data0!AH572,""),""),"")</f>
        <v/>
      </c>
      <c r="AI573" s="7" t="str">
        <f>IF(AI$1=1,IF(data0!AI572&gt;0,IF(data0!AI572&lt;$B$1,data0!AI572,""),""),"")</f>
        <v/>
      </c>
      <c r="AJ573" s="7">
        <f>IF(AJ$1=1,IF(data0!AJ572&gt;0,IF(data0!AJ572&lt;$B$1,data0!AJ572,""),""),"")</f>
        <v>0.6470588235294118</v>
      </c>
    </row>
    <row r="574" spans="1:36" hidden="1">
      <c r="A574" s="1">
        <f>data0!A573</f>
        <v>571</v>
      </c>
      <c r="B574" s="1">
        <f>data0!B573</f>
        <v>27</v>
      </c>
      <c r="C574" s="1">
        <f>data0!C573</f>
        <v>1</v>
      </c>
      <c r="D574" s="1">
        <f>data0!D573</f>
        <v>4</v>
      </c>
      <c r="E574" s="7" t="str">
        <f>IF(E$1=1,IF(data0!E573&gt;0,IF(data0!E573&lt;$B$1,data0!E573,""),""),"")</f>
        <v/>
      </c>
      <c r="F574" s="7">
        <f>IF(F$1=1,IF(data0!F573&gt;0,IF(data0!F573&lt;$B$1,data0!F573,""),""),"")</f>
        <v>0.53333333333333333</v>
      </c>
      <c r="G574" s="7" t="str">
        <f>IF(G$1=1,IF(data0!G573&gt;0,IF(data0!G573&lt;$B$1,data0!G573,""),""),"")</f>
        <v/>
      </c>
      <c r="H574" s="7" t="str">
        <f>IF(H$1=1,IF(data0!H573&gt;0,IF(data0!H573&lt;$B$1,data0!H573,""),""),"")</f>
        <v/>
      </c>
      <c r="I574" s="7" t="str">
        <f>IF(I$1=1,IF(data0!I573&gt;0,IF(data0!I573&lt;$B$1,data0!I573,""),""),"")</f>
        <v/>
      </c>
      <c r="J574" s="7">
        <f>IF(J$1=1,IF(data0!J573&gt;0,IF(data0!J573&lt;$B$1,data0!J573,""),""),"")</f>
        <v>0.40784313725490196</v>
      </c>
      <c r="K574" s="7" t="str">
        <f>IF(K$1=1,IF(data0!K573&gt;0,IF(data0!K573&lt;$B$1,data0!K573,""),""),"")</f>
        <v/>
      </c>
      <c r="L574" s="7" t="str">
        <f>IF(L$1=1,IF(data0!L573&gt;0,IF(data0!L573&lt;$B$1,data0!L573,""),""),"")</f>
        <v/>
      </c>
      <c r="M574" s="7" t="str">
        <f>IF(M$1=1,IF(data0!M573&gt;0,IF(data0!M573&lt;$B$1,data0!M573,""),""),"")</f>
        <v/>
      </c>
      <c r="N574" s="7">
        <f>IF(N$1=1,IF(data0!N573&gt;0,IF(data0!N573&lt;$B$1,data0!N573,""),""),"")</f>
        <v>0.34901960784313724</v>
      </c>
      <c r="O574" s="7" t="str">
        <f>IF(O$1=1,IF(data0!O573&gt;0,IF(data0!O573&lt;$B$1,data0!O573,""),""),"")</f>
        <v/>
      </c>
      <c r="P574" s="7" t="str">
        <f>IF(P$1=1,IF(data0!P573&gt;0,IF(data0!P573&lt;$B$1,data0!P573,""),""),"")</f>
        <v/>
      </c>
      <c r="Q574" s="7">
        <f>IF(Q$1=1,IF(data0!Q573&gt;0,IF(data0!Q573&lt;$B$1,data0!Q573,""),""),"")</f>
        <v>0.30196078431372547</v>
      </c>
      <c r="R574" s="7" t="str">
        <f>IF(R$1=1,IF(data0!R573&gt;0,IF(data0!R573&lt;$B$1,data0!R573,""),""),"")</f>
        <v/>
      </c>
      <c r="S574" s="7">
        <f>IF(S$1=1,IF(data0!S573&gt;0,IF(data0!S573&lt;$B$1,data0!S573,""),""),"")</f>
        <v>0.43137254901960786</v>
      </c>
      <c r="T574" s="7">
        <f>IF(T$1=1,IF(data0!T573&gt;0,IF(data0!T573&lt;$B$1,data0!T573,""),""),"")</f>
        <v>0.52156862745098043</v>
      </c>
      <c r="U574" s="7">
        <f>IF(U$1=1,IF(data0!U573&gt;0,IF(data0!U573&lt;$B$1,data0!U573,""),""),"")</f>
        <v>0.44705882352941179</v>
      </c>
      <c r="V574" s="7">
        <f>IF(V$1=1,IF(data0!V573&gt;0,IF(data0!V573&lt;$B$1,data0!V573,""),""),"")</f>
        <v>0.41176470588235292</v>
      </c>
      <c r="W574" s="7">
        <f>IF(W$1=1,IF(data0!W573&gt;0,IF(data0!W573&lt;$B$1,data0!W573,""),""),"")</f>
        <v>0.54509803921568623</v>
      </c>
      <c r="X574" s="7" t="str">
        <f>IF(X$1=1,IF(data0!X573&gt;0,IF(data0!X573&lt;$B$1,data0!X573,""),""),"")</f>
        <v/>
      </c>
      <c r="Y574" s="7" t="str">
        <f>IF(Y$1=1,IF(data0!Y573&gt;0,IF(data0!Y573&lt;$B$1,data0!Y573,""),""),"")</f>
        <v/>
      </c>
      <c r="Z574" s="7" t="str">
        <f>IF(Z$1=1,IF(data0!Z573&gt;0,IF(data0!Z573&lt;$B$1,data0!Z573,""),""),"")</f>
        <v/>
      </c>
      <c r="AA574" s="7">
        <f>IF(AA$1=1,IF(data0!AA573&gt;0,IF(data0!AA573&lt;$B$1,data0!AA573,""),""),"")</f>
        <v>0.61176470588235299</v>
      </c>
      <c r="AB574" s="7" t="str">
        <f>IF(AB$1=1,IF(data0!AB573&gt;0,IF(data0!AB573&lt;$B$1,data0!AB573,""),""),"")</f>
        <v/>
      </c>
      <c r="AC574" s="7">
        <f>IF(AC$1=1,IF(data0!AC573&gt;0,IF(data0!AC573&lt;$B$1,data0!AC573,""),""),"")</f>
        <v>0.58039215686274515</v>
      </c>
      <c r="AD574" s="7" t="str">
        <f>IF(AD$1=1,IF(data0!AD573&gt;0,IF(data0!AD573&lt;$B$1,data0!AD573,""),""),"")</f>
        <v/>
      </c>
      <c r="AE574" s="7" t="str">
        <f>IF(AE$1=1,IF(data0!AE573&gt;0,IF(data0!AE573&lt;$B$1,data0!AE573,""),""),"")</f>
        <v/>
      </c>
      <c r="AF574" s="7">
        <f>IF(AF$1=1,IF(data0!AF573&gt;0,IF(data0!AF573&lt;$B$1,data0!AF573,""),""),"")</f>
        <v>0.50980392156862742</v>
      </c>
      <c r="AG574" s="7">
        <f>IF(AG$1=1,IF(data0!AG573&gt;0,IF(data0!AG573&lt;$B$1,data0!AG573,""),""),"")</f>
        <v>0.3843137254901961</v>
      </c>
      <c r="AH574" s="7">
        <f>IF(AH$1=1,IF(data0!AH573&gt;0,IF(data0!AH573&lt;$B$1,data0!AH573,""),""),"")</f>
        <v>0.94509803921568625</v>
      </c>
      <c r="AI574" s="7" t="str">
        <f>IF(AI$1=1,IF(data0!AI573&gt;0,IF(data0!AI573&lt;$B$1,data0!AI573,""),""),"")</f>
        <v/>
      </c>
      <c r="AJ574" s="7">
        <f>IF(AJ$1=1,IF(data0!AJ573&gt;0,IF(data0!AJ573&lt;$B$1,data0!AJ573,""),""),"")</f>
        <v>0.59607843137254901</v>
      </c>
    </row>
    <row r="575" spans="1:36" hidden="1">
      <c r="A575" s="1">
        <f>data0!A574</f>
        <v>572</v>
      </c>
      <c r="B575" s="1">
        <f>data0!B574</f>
        <v>28</v>
      </c>
      <c r="C575" s="1">
        <f>data0!C574</f>
        <v>1</v>
      </c>
      <c r="D575" s="1">
        <f>data0!D574</f>
        <v>4</v>
      </c>
      <c r="E575" s="7" t="str">
        <f>IF(E$1=1,IF(data0!E574&gt;0,IF(data0!E574&lt;$B$1,data0!E574,""),""),"")</f>
        <v/>
      </c>
      <c r="F575" s="7">
        <f>IF(F$1=1,IF(data0!F574&gt;0,IF(data0!F574&lt;$B$1,data0!F574,""),""),"")</f>
        <v>0.50196078431372548</v>
      </c>
      <c r="G575" s="7" t="str">
        <f>IF(G$1=1,IF(data0!G574&gt;0,IF(data0!G574&lt;$B$1,data0!G574,""),""),"")</f>
        <v/>
      </c>
      <c r="H575" s="7" t="str">
        <f>IF(H$1=1,IF(data0!H574&gt;0,IF(data0!H574&lt;$B$1,data0!H574,""),""),"")</f>
        <v/>
      </c>
      <c r="I575" s="7" t="str">
        <f>IF(I$1=1,IF(data0!I574&gt;0,IF(data0!I574&lt;$B$1,data0!I574,""),""),"")</f>
        <v/>
      </c>
      <c r="J575" s="7">
        <f>IF(J$1=1,IF(data0!J574&gt;0,IF(data0!J574&lt;$B$1,data0!J574,""),""),"")</f>
        <v>0.37254901960784315</v>
      </c>
      <c r="K575" s="7">
        <f>IF(K$1=1,IF(data0!K574&gt;0,IF(data0!K574&lt;$B$1,data0!K574,""),""),"")</f>
        <v>0.93725490196078431</v>
      </c>
      <c r="L575" s="7" t="str">
        <f>IF(L$1=1,IF(data0!L574&gt;0,IF(data0!L574&lt;$B$1,data0!L574,""),""),"")</f>
        <v/>
      </c>
      <c r="M575" s="7" t="str">
        <f>IF(M$1=1,IF(data0!M574&gt;0,IF(data0!M574&lt;$B$1,data0!M574,""),""),"")</f>
        <v/>
      </c>
      <c r="N575" s="7">
        <f>IF(N$1=1,IF(data0!N574&gt;0,IF(data0!N574&lt;$B$1,data0!N574,""),""),"")</f>
        <v>0.31764705882352939</v>
      </c>
      <c r="O575" s="7" t="str">
        <f>IF(O$1=1,IF(data0!O574&gt;0,IF(data0!O574&lt;$B$1,data0!O574,""),""),"")</f>
        <v/>
      </c>
      <c r="P575" s="7" t="str">
        <f>IF(P$1=1,IF(data0!P574&gt;0,IF(data0!P574&lt;$B$1,data0!P574,""),""),"")</f>
        <v/>
      </c>
      <c r="Q575" s="7">
        <f>IF(Q$1=1,IF(data0!Q574&gt;0,IF(data0!Q574&lt;$B$1,data0!Q574,""),""),"")</f>
        <v>0.27058823529411763</v>
      </c>
      <c r="R575" s="7" t="str">
        <f>IF(R$1=1,IF(data0!R574&gt;0,IF(data0!R574&lt;$B$1,data0!R574,""),""),"")</f>
        <v/>
      </c>
      <c r="S575" s="7">
        <f>IF(S$1=1,IF(data0!S574&gt;0,IF(data0!S574&lt;$B$1,data0!S574,""),""),"")</f>
        <v>0.41176470588235292</v>
      </c>
      <c r="T575" s="7">
        <f>IF(T$1=1,IF(data0!T574&gt;0,IF(data0!T574&lt;$B$1,data0!T574,""),""),"")</f>
        <v>0.4823529411764706</v>
      </c>
      <c r="U575" s="7">
        <f>IF(U$1=1,IF(data0!U574&gt;0,IF(data0!U574&lt;$B$1,data0!U574,""),""),"")</f>
        <v>0.40784313725490196</v>
      </c>
      <c r="V575" s="7">
        <f>IF(V$1=1,IF(data0!V574&gt;0,IF(data0!V574&lt;$B$1,data0!V574,""),""),"")</f>
        <v>0.37254901960784315</v>
      </c>
      <c r="W575" s="7">
        <f>IF(W$1=1,IF(data0!W574&gt;0,IF(data0!W574&lt;$B$1,data0!W574,""),""),"")</f>
        <v>0.51372549019607838</v>
      </c>
      <c r="X575" s="7" t="str">
        <f>IF(X$1=1,IF(data0!X574&gt;0,IF(data0!X574&lt;$B$1,data0!X574,""),""),"")</f>
        <v/>
      </c>
      <c r="Y575" s="7" t="str">
        <f>IF(Y$1=1,IF(data0!Y574&gt;0,IF(data0!Y574&lt;$B$1,data0!Y574,""),""),"")</f>
        <v/>
      </c>
      <c r="Z575" s="7" t="str">
        <f>IF(Z$1=1,IF(data0!Z574&gt;0,IF(data0!Z574&lt;$B$1,data0!Z574,""),""),"")</f>
        <v/>
      </c>
      <c r="AA575" s="7">
        <f>IF(AA$1=1,IF(data0!AA574&gt;0,IF(data0!AA574&lt;$B$1,data0!AA574,""),""),"")</f>
        <v>0.56862745098039214</v>
      </c>
      <c r="AB575" s="7" t="str">
        <f>IF(AB$1=1,IF(data0!AB574&gt;0,IF(data0!AB574&lt;$B$1,data0!AB574,""),""),"")</f>
        <v/>
      </c>
      <c r="AC575" s="7">
        <f>IF(AC$1=1,IF(data0!AC574&gt;0,IF(data0!AC574&lt;$B$1,data0!AC574,""),""),"")</f>
        <v>0.5490196078431373</v>
      </c>
      <c r="AD575" s="7" t="str">
        <f>IF(AD$1=1,IF(data0!AD574&gt;0,IF(data0!AD574&lt;$B$1,data0!AD574,""),""),"")</f>
        <v/>
      </c>
      <c r="AE575" s="7" t="str">
        <f>IF(AE$1=1,IF(data0!AE574&gt;0,IF(data0!AE574&lt;$B$1,data0!AE574,""),""),"")</f>
        <v/>
      </c>
      <c r="AF575" s="7">
        <f>IF(AF$1=1,IF(data0!AF574&gt;0,IF(data0!AF574&lt;$B$1,data0!AF574,""),""),"")</f>
        <v>0.47843137254901963</v>
      </c>
      <c r="AG575" s="7">
        <f>IF(AG$1=1,IF(data0!AG574&gt;0,IF(data0!AG574&lt;$B$1,data0!AG574,""),""),"")</f>
        <v>0.34509803921568627</v>
      </c>
      <c r="AH575" s="7">
        <f>IF(AH$1=1,IF(data0!AH574&gt;0,IF(data0!AH574&lt;$B$1,data0!AH574,""),""),"")</f>
        <v>0.9137254901960784</v>
      </c>
      <c r="AI575" s="7" t="str">
        <f>IF(AI$1=1,IF(data0!AI574&gt;0,IF(data0!AI574&lt;$B$1,data0!AI574,""),""),"")</f>
        <v/>
      </c>
      <c r="AJ575" s="7">
        <f>IF(AJ$1=1,IF(data0!AJ574&gt;0,IF(data0!AJ574&lt;$B$1,data0!AJ574,""),""),"")</f>
        <v>0.55686274509803924</v>
      </c>
    </row>
    <row r="576" spans="1:36" hidden="1">
      <c r="A576" s="1">
        <f>data0!A575</f>
        <v>573</v>
      </c>
      <c r="B576" s="1">
        <f>data0!B575</f>
        <v>29</v>
      </c>
      <c r="C576" s="1">
        <f>data0!C575</f>
        <v>1</v>
      </c>
      <c r="D576" s="1">
        <f>data0!D575</f>
        <v>4</v>
      </c>
      <c r="E576" s="7" t="str">
        <f>IF(E$1=1,IF(data0!E575&gt;0,IF(data0!E575&lt;$B$1,data0!E575,""),""),"")</f>
        <v/>
      </c>
      <c r="F576" s="7">
        <f>IF(F$1=1,IF(data0!F575&gt;0,IF(data0!F575&lt;$B$1,data0!F575,""),""),"")</f>
        <v>0.45490196078431372</v>
      </c>
      <c r="G576" s="7" t="str">
        <f>IF(G$1=1,IF(data0!G575&gt;0,IF(data0!G575&lt;$B$1,data0!G575,""),""),"")</f>
        <v/>
      </c>
      <c r="H576" s="7" t="str">
        <f>IF(H$1=1,IF(data0!H575&gt;0,IF(data0!H575&lt;$B$1,data0!H575,""),""),"")</f>
        <v/>
      </c>
      <c r="I576" s="7" t="str">
        <f>IF(I$1=1,IF(data0!I575&gt;0,IF(data0!I575&lt;$B$1,data0!I575,""),""),"")</f>
        <v/>
      </c>
      <c r="J576" s="7">
        <f>IF(J$1=1,IF(data0!J575&gt;0,IF(data0!J575&lt;$B$1,data0!J575,""),""),"")</f>
        <v>0.32156862745098042</v>
      </c>
      <c r="K576" s="7">
        <f>IF(K$1=1,IF(data0!K575&gt;0,IF(data0!K575&lt;$B$1,data0!K575,""),""),"")</f>
        <v>0.88235294117647056</v>
      </c>
      <c r="L576" s="7" t="str">
        <f>IF(L$1=1,IF(data0!L575&gt;0,IF(data0!L575&lt;$B$1,data0!L575,""),""),"")</f>
        <v/>
      </c>
      <c r="M576" s="7" t="str">
        <f>IF(M$1=1,IF(data0!M575&gt;0,IF(data0!M575&lt;$B$1,data0!M575,""),""),"")</f>
        <v/>
      </c>
      <c r="N576" s="7">
        <f>IF(N$1=1,IF(data0!N575&gt;0,IF(data0!N575&lt;$B$1,data0!N575,""),""),"")</f>
        <v>0.25882352941176473</v>
      </c>
      <c r="O576" s="7" t="str">
        <f>IF(O$1=1,IF(data0!O575&gt;0,IF(data0!O575&lt;$B$1,data0!O575,""),""),"")</f>
        <v/>
      </c>
      <c r="P576" s="7" t="str">
        <f>IF(P$1=1,IF(data0!P575&gt;0,IF(data0!P575&lt;$B$1,data0!P575,""),""),"")</f>
        <v/>
      </c>
      <c r="Q576" s="7">
        <f>IF(Q$1=1,IF(data0!Q575&gt;0,IF(data0!Q575&lt;$B$1,data0!Q575,""),""),"")</f>
        <v>0.22352941176470589</v>
      </c>
      <c r="R576" s="7" t="str">
        <f>IF(R$1=1,IF(data0!R575&gt;0,IF(data0!R575&lt;$B$1,data0!R575,""),""),"")</f>
        <v/>
      </c>
      <c r="S576" s="7">
        <f>IF(S$1=1,IF(data0!S575&gt;0,IF(data0!S575&lt;$B$1,data0!S575,""),""),"")</f>
        <v>0.35686274509803922</v>
      </c>
      <c r="T576" s="7">
        <f>IF(T$1=1,IF(data0!T575&gt;0,IF(data0!T575&lt;$B$1,data0!T575,""),""),"")</f>
        <v>0.43137254901960786</v>
      </c>
      <c r="U576" s="7">
        <f>IF(U$1=1,IF(data0!U575&gt;0,IF(data0!U575&lt;$B$1,data0!U575,""),""),"")</f>
        <v>0.35294117647058826</v>
      </c>
      <c r="V576" s="7">
        <f>IF(V$1=1,IF(data0!V575&gt;0,IF(data0!V575&lt;$B$1,data0!V575,""),""),"")</f>
        <v>0.32549019607843138</v>
      </c>
      <c r="W576" s="7">
        <f>IF(W$1=1,IF(data0!W575&gt;0,IF(data0!W575&lt;$B$1,data0!W575,""),""),"")</f>
        <v>0.45882352941176469</v>
      </c>
      <c r="X576" s="7" t="str">
        <f>IF(X$1=1,IF(data0!X575&gt;0,IF(data0!X575&lt;$B$1,data0!X575,""),""),"")</f>
        <v/>
      </c>
      <c r="Y576" s="7" t="str">
        <f>IF(Y$1=1,IF(data0!Y575&gt;0,IF(data0!Y575&lt;$B$1,data0!Y575,""),""),"")</f>
        <v/>
      </c>
      <c r="Z576" s="7" t="str">
        <f>IF(Z$1=1,IF(data0!Z575&gt;0,IF(data0!Z575&lt;$B$1,data0!Z575,""),""),"")</f>
        <v/>
      </c>
      <c r="AA576" s="7">
        <f>IF(AA$1=1,IF(data0!AA575&gt;0,IF(data0!AA575&lt;$B$1,data0!AA575,""),""),"")</f>
        <v>0.51764705882352946</v>
      </c>
      <c r="AB576" s="7" t="str">
        <f>IF(AB$1=1,IF(data0!AB575&gt;0,IF(data0!AB575&lt;$B$1,data0!AB575,""),""),"")</f>
        <v/>
      </c>
      <c r="AC576" s="7">
        <f>IF(AC$1=1,IF(data0!AC575&gt;0,IF(data0!AC575&lt;$B$1,data0!AC575,""),""),"")</f>
        <v>0.50196078431372548</v>
      </c>
      <c r="AD576" s="7" t="str">
        <f>IF(AD$1=1,IF(data0!AD575&gt;0,IF(data0!AD575&lt;$B$1,data0!AD575,""),""),"")</f>
        <v/>
      </c>
      <c r="AE576" s="7" t="str">
        <f>IF(AE$1=1,IF(data0!AE575&gt;0,IF(data0!AE575&lt;$B$1,data0!AE575,""),""),"")</f>
        <v/>
      </c>
      <c r="AF576" s="7">
        <f>IF(AF$1=1,IF(data0!AF575&gt;0,IF(data0!AF575&lt;$B$1,data0!AF575,""),""),"")</f>
        <v>0.43137254901960786</v>
      </c>
      <c r="AG576" s="7">
        <f>IF(AG$1=1,IF(data0!AG575&gt;0,IF(data0!AG575&lt;$B$1,data0!AG575,""),""),"")</f>
        <v>0.29803921568627451</v>
      </c>
      <c r="AH576" s="7">
        <f>IF(AH$1=1,IF(data0!AH575&gt;0,IF(data0!AH575&lt;$B$1,data0!AH575,""),""),"")</f>
        <v>0.85882352941176465</v>
      </c>
      <c r="AI576" s="7" t="str">
        <f>IF(AI$1=1,IF(data0!AI575&gt;0,IF(data0!AI575&lt;$B$1,data0!AI575,""),""),"")</f>
        <v/>
      </c>
      <c r="AJ576" s="7">
        <f>IF(AJ$1=1,IF(data0!AJ575&gt;0,IF(data0!AJ575&lt;$B$1,data0!AJ575,""),""),"")</f>
        <v>0.50980392156862742</v>
      </c>
    </row>
    <row r="577" spans="1:36" hidden="1">
      <c r="A577" s="1">
        <f>data0!A576</f>
        <v>574</v>
      </c>
      <c r="B577" s="1">
        <f>data0!B576</f>
        <v>30</v>
      </c>
      <c r="C577" s="1">
        <f>data0!C576</f>
        <v>1</v>
      </c>
      <c r="D577" s="1">
        <f>data0!D576</f>
        <v>4</v>
      </c>
      <c r="E577" s="7" t="str">
        <f>IF(E$1=1,IF(data0!E576&gt;0,IF(data0!E576&lt;$B$1,data0!E576,""),""),"")</f>
        <v/>
      </c>
      <c r="F577" s="7">
        <f>IF(F$1=1,IF(data0!F576&gt;0,IF(data0!F576&lt;$B$1,data0!F576,""),""),"")</f>
        <v>0.42352941176470588</v>
      </c>
      <c r="G577" s="7" t="str">
        <f>IF(G$1=1,IF(data0!G576&gt;0,IF(data0!G576&lt;$B$1,data0!G576,""),""),"")</f>
        <v/>
      </c>
      <c r="H577" s="7" t="str">
        <f>IF(H$1=1,IF(data0!H576&gt;0,IF(data0!H576&lt;$B$1,data0!H576,""),""),"")</f>
        <v/>
      </c>
      <c r="I577" s="7" t="str">
        <f>IF(I$1=1,IF(data0!I576&gt;0,IF(data0!I576&lt;$B$1,data0!I576,""),""),"")</f>
        <v/>
      </c>
      <c r="J577" s="7">
        <f>IF(J$1=1,IF(data0!J576&gt;0,IF(data0!J576&lt;$B$1,data0!J576,""),""),"")</f>
        <v>0.28627450980392155</v>
      </c>
      <c r="K577" s="7">
        <f>IF(K$1=1,IF(data0!K576&gt;0,IF(data0!K576&lt;$B$1,data0!K576,""),""),"")</f>
        <v>0.85098039215686272</v>
      </c>
      <c r="L577" s="7" t="str">
        <f>IF(L$1=1,IF(data0!L576&gt;0,IF(data0!L576&lt;$B$1,data0!L576,""),""),"")</f>
        <v/>
      </c>
      <c r="M577" s="7" t="str">
        <f>IF(M$1=1,IF(data0!M576&gt;0,IF(data0!M576&lt;$B$1,data0!M576,""),""),"")</f>
        <v/>
      </c>
      <c r="N577" s="7">
        <f>IF(N$1=1,IF(data0!N576&gt;0,IF(data0!N576&lt;$B$1,data0!N576,""),""),"")</f>
        <v>0.23921568627450981</v>
      </c>
      <c r="O577" s="7" t="str">
        <f>IF(O$1=1,IF(data0!O576&gt;0,IF(data0!O576&lt;$B$1,data0!O576,""),""),"")</f>
        <v/>
      </c>
      <c r="P577" s="7" t="str">
        <f>IF(P$1=1,IF(data0!P576&gt;0,IF(data0!P576&lt;$B$1,data0!P576,""),""),"")</f>
        <v/>
      </c>
      <c r="Q577" s="7">
        <f>IF(Q$1=1,IF(data0!Q576&gt;0,IF(data0!Q576&lt;$B$1,data0!Q576,""),""),"")</f>
        <v>0.19215686274509805</v>
      </c>
      <c r="R577" s="7" t="str">
        <f>IF(R$1=1,IF(data0!R576&gt;0,IF(data0!R576&lt;$B$1,data0!R576,""),""),"")</f>
        <v/>
      </c>
      <c r="S577" s="7">
        <f>IF(S$1=1,IF(data0!S576&gt;0,IF(data0!S576&lt;$B$1,data0!S576,""),""),"")</f>
        <v>0.32156862745098042</v>
      </c>
      <c r="T577" s="7">
        <f>IF(T$1=1,IF(data0!T576&gt;0,IF(data0!T576&lt;$B$1,data0!T576,""),""),"")</f>
        <v>0.40392156862745099</v>
      </c>
      <c r="U577" s="7">
        <f>IF(U$1=1,IF(data0!U576&gt;0,IF(data0!U576&lt;$B$1,data0!U576,""),""),"")</f>
        <v>0.32156862745098042</v>
      </c>
      <c r="V577" s="7">
        <f>IF(V$1=1,IF(data0!V576&gt;0,IF(data0!V576&lt;$B$1,data0!V576,""),""),"")</f>
        <v>0.28235294117647058</v>
      </c>
      <c r="W577" s="7">
        <f>IF(W$1=1,IF(data0!W576&gt;0,IF(data0!W576&lt;$B$1,data0!W576,""),""),"")</f>
        <v>0.42745098039215684</v>
      </c>
      <c r="X577" s="7" t="str">
        <f>IF(X$1=1,IF(data0!X576&gt;0,IF(data0!X576&lt;$B$1,data0!X576,""),""),"")</f>
        <v/>
      </c>
      <c r="Y577" s="7" t="str">
        <f>IF(Y$1=1,IF(data0!Y576&gt;0,IF(data0!Y576&lt;$B$1,data0!Y576,""),""),"")</f>
        <v/>
      </c>
      <c r="Z577" s="7">
        <f>IF(Z$1=1,IF(data0!Z576&gt;0,IF(data0!Z576&lt;$B$1,data0!Z576,""),""),"")</f>
        <v>0.93725490196078431</v>
      </c>
      <c r="AA577" s="7">
        <f>IF(AA$1=1,IF(data0!AA576&gt;0,IF(data0!AA576&lt;$B$1,data0!AA576,""),""),"")</f>
        <v>0.47843137254901963</v>
      </c>
      <c r="AB577" s="7" t="str">
        <f>IF(AB$1=1,IF(data0!AB576&gt;0,IF(data0!AB576&lt;$B$1,data0!AB576,""),""),"")</f>
        <v/>
      </c>
      <c r="AC577" s="7">
        <f>IF(AC$1=1,IF(data0!AC576&gt;0,IF(data0!AC576&lt;$B$1,data0!AC576,""),""),"")</f>
        <v>0.47058823529411764</v>
      </c>
      <c r="AD577" s="7" t="str">
        <f>IF(AD$1=1,IF(data0!AD576&gt;0,IF(data0!AD576&lt;$B$1,data0!AD576,""),""),"")</f>
        <v/>
      </c>
      <c r="AE577" s="7" t="str">
        <f>IF(AE$1=1,IF(data0!AE576&gt;0,IF(data0!AE576&lt;$B$1,data0!AE576,""),""),"")</f>
        <v/>
      </c>
      <c r="AF577" s="7">
        <f>IF(AF$1=1,IF(data0!AF576&gt;0,IF(data0!AF576&lt;$B$1,data0!AF576,""),""),"")</f>
        <v>0.39215686274509803</v>
      </c>
      <c r="AG577" s="7">
        <f>IF(AG$1=1,IF(data0!AG576&gt;0,IF(data0!AG576&lt;$B$1,data0!AG576,""),""),"")</f>
        <v>0.26666666666666666</v>
      </c>
      <c r="AH577" s="7">
        <f>IF(AH$1=1,IF(data0!AH576&gt;0,IF(data0!AH576&lt;$B$1,data0!AH576,""),""),"")</f>
        <v>0.81960784313725488</v>
      </c>
      <c r="AI577" s="7" t="str">
        <f>IF(AI$1=1,IF(data0!AI576&gt;0,IF(data0!AI576&lt;$B$1,data0!AI576,""),""),"")</f>
        <v/>
      </c>
      <c r="AJ577" s="7">
        <f>IF(AJ$1=1,IF(data0!AJ576&gt;0,IF(data0!AJ576&lt;$B$1,data0!AJ576,""),""),"")</f>
        <v>0.47058823529411764</v>
      </c>
    </row>
    <row r="578" spans="1:36" hidden="1">
      <c r="A578" s="1">
        <f>data0!A577</f>
        <v>575</v>
      </c>
      <c r="B578" s="1">
        <f>data0!B577</f>
        <v>31</v>
      </c>
      <c r="C578" s="1">
        <f>data0!C577</f>
        <v>1</v>
      </c>
      <c r="D578" s="1">
        <f>data0!D577</f>
        <v>4</v>
      </c>
      <c r="E578" s="7" t="str">
        <f>IF(E$1=1,IF(data0!E577&gt;0,IF(data0!E577&lt;$B$1,data0!E577,""),""),"")</f>
        <v/>
      </c>
      <c r="F578" s="7">
        <f>IF(F$1=1,IF(data0!F577&gt;0,IF(data0!F577&lt;$B$1,data0!F577,""),""),"")</f>
        <v>0.37647058823529411</v>
      </c>
      <c r="G578" s="7" t="str">
        <f>IF(G$1=1,IF(data0!G577&gt;0,IF(data0!G577&lt;$B$1,data0!G577,""),""),"")</f>
        <v/>
      </c>
      <c r="H578" s="7" t="str">
        <f>IF(H$1=1,IF(data0!H577&gt;0,IF(data0!H577&lt;$B$1,data0!H577,""),""),"")</f>
        <v/>
      </c>
      <c r="I578" s="7" t="str">
        <f>IF(I$1=1,IF(data0!I577&gt;0,IF(data0!I577&lt;$B$1,data0!I577,""),""),"")</f>
        <v/>
      </c>
      <c r="J578" s="7">
        <f>IF(J$1=1,IF(data0!J577&gt;0,IF(data0!J577&lt;$B$1,data0!J577,""),""),"")</f>
        <v>0.23921568627450981</v>
      </c>
      <c r="K578" s="7">
        <f>IF(K$1=1,IF(data0!K577&gt;0,IF(data0!K577&lt;$B$1,data0!K577,""),""),"")</f>
        <v>0.8</v>
      </c>
      <c r="L578" s="7" t="str">
        <f>IF(L$1=1,IF(data0!L577&gt;0,IF(data0!L577&lt;$B$1,data0!L577,""),""),"")</f>
        <v/>
      </c>
      <c r="M578" s="7" t="str">
        <f>IF(M$1=1,IF(data0!M577&gt;0,IF(data0!M577&lt;$B$1,data0!M577,""),""),"")</f>
        <v/>
      </c>
      <c r="N578" s="7">
        <f>IF(N$1=1,IF(data0!N577&gt;0,IF(data0!N577&lt;$B$1,data0!N577,""),""),"")</f>
        <v>0.18431372549019609</v>
      </c>
      <c r="O578" s="7" t="str">
        <f>IF(O$1=1,IF(data0!O577&gt;0,IF(data0!O577&lt;$B$1,data0!O577,""),""),"")</f>
        <v/>
      </c>
      <c r="P578" s="7" t="str">
        <f>IF(P$1=1,IF(data0!P577&gt;0,IF(data0!P577&lt;$B$1,data0!P577,""),""),"")</f>
        <v/>
      </c>
      <c r="Q578" s="7">
        <f>IF(Q$1=1,IF(data0!Q577&gt;0,IF(data0!Q577&lt;$B$1,data0!Q577,""),""),"")</f>
        <v>0.13725490196078433</v>
      </c>
      <c r="R578" s="7" t="str">
        <f>IF(R$1=1,IF(data0!R577&gt;0,IF(data0!R577&lt;$B$1,data0!R577,""),""),"")</f>
        <v/>
      </c>
      <c r="S578" s="7">
        <f>IF(S$1=1,IF(data0!S577&gt;0,IF(data0!S577&lt;$B$1,data0!S577,""),""),"")</f>
        <v>0.26666666666666666</v>
      </c>
      <c r="T578" s="7">
        <f>IF(T$1=1,IF(data0!T577&gt;0,IF(data0!T577&lt;$B$1,data0!T577,""),""),"")</f>
        <v>0.35294117647058826</v>
      </c>
      <c r="U578" s="7">
        <f>IF(U$1=1,IF(data0!U577&gt;0,IF(data0!U577&lt;$B$1,data0!U577,""),""),"")</f>
        <v>0.26666666666666666</v>
      </c>
      <c r="V578" s="7">
        <f>IF(V$1=1,IF(data0!V577&gt;0,IF(data0!V577&lt;$B$1,data0!V577,""),""),"")</f>
        <v>0.23137254901960785</v>
      </c>
      <c r="W578" s="7">
        <f>IF(W$1=1,IF(data0!W577&gt;0,IF(data0!W577&lt;$B$1,data0!W577,""),""),"")</f>
        <v>0.37647058823529411</v>
      </c>
      <c r="X578" s="7" t="str">
        <f>IF(X$1=1,IF(data0!X577&gt;0,IF(data0!X577&lt;$B$1,data0!X577,""),""),"")</f>
        <v/>
      </c>
      <c r="Y578" s="7" t="str">
        <f>IF(Y$1=1,IF(data0!Y577&gt;0,IF(data0!Y577&lt;$B$1,data0!Y577,""),""),"")</f>
        <v/>
      </c>
      <c r="Z578" s="7">
        <f>IF(Z$1=1,IF(data0!Z577&gt;0,IF(data0!Z577&lt;$B$1,data0!Z577,""),""),"")</f>
        <v>0.88627450980392153</v>
      </c>
      <c r="AA578" s="7">
        <f>IF(AA$1=1,IF(data0!AA577&gt;0,IF(data0!AA577&lt;$B$1,data0!AA577,""),""),"")</f>
        <v>0.43137254901960786</v>
      </c>
      <c r="AB578" s="7" t="str">
        <f>IF(AB$1=1,IF(data0!AB577&gt;0,IF(data0!AB577&lt;$B$1,data0!AB577,""),""),"")</f>
        <v/>
      </c>
      <c r="AC578" s="7">
        <f>IF(AC$1=1,IF(data0!AC577&gt;0,IF(data0!AC577&lt;$B$1,data0!AC577,""),""),"")</f>
        <v>0.41568627450980394</v>
      </c>
      <c r="AD578" s="7" t="str">
        <f>IF(AD$1=1,IF(data0!AD577&gt;0,IF(data0!AD577&lt;$B$1,data0!AD577,""),""),"")</f>
        <v/>
      </c>
      <c r="AE578" s="7" t="str">
        <f>IF(AE$1=1,IF(data0!AE577&gt;0,IF(data0!AE577&lt;$B$1,data0!AE577,""),""),"")</f>
        <v/>
      </c>
      <c r="AF578" s="7">
        <f>IF(AF$1=1,IF(data0!AF577&gt;0,IF(data0!AF577&lt;$B$1,data0!AF577,""),""),"")</f>
        <v>0.34509803921568627</v>
      </c>
      <c r="AG578" s="7">
        <f>IF(AG$1=1,IF(data0!AG577&gt;0,IF(data0!AG577&lt;$B$1,data0!AG577,""),""),"")</f>
        <v>0.21568627450980393</v>
      </c>
      <c r="AH578" s="7">
        <f>IF(AH$1=1,IF(data0!AH577&gt;0,IF(data0!AH577&lt;$B$1,data0!AH577,""),""),"")</f>
        <v>0.77254901960784317</v>
      </c>
      <c r="AI578" s="7" t="str">
        <f>IF(AI$1=1,IF(data0!AI577&gt;0,IF(data0!AI577&lt;$B$1,data0!AI577,""),""),"")</f>
        <v/>
      </c>
      <c r="AJ578" s="7">
        <f>IF(AJ$1=1,IF(data0!AJ577&gt;0,IF(data0!AJ577&lt;$B$1,data0!AJ577,""),""),"")</f>
        <v>0.41568627450980394</v>
      </c>
    </row>
    <row r="579" spans="1:36" hidden="1">
      <c r="A579" s="1">
        <f>data0!A578</f>
        <v>576</v>
      </c>
      <c r="B579" s="1">
        <f>data0!B578</f>
        <v>0</v>
      </c>
      <c r="C579" s="1">
        <f>data0!C578</f>
        <v>2</v>
      </c>
      <c r="D579" s="1">
        <f>data0!D578</f>
        <v>4</v>
      </c>
      <c r="E579" s="7" t="str">
        <f>IF(E$1=1,IF(data0!E578&gt;0,IF(data0!E578&lt;$B$1,data0!E578,""),""),"")</f>
        <v/>
      </c>
      <c r="F579" s="7" t="str">
        <f>IF(F$1=1,IF(data0!F578&gt;0,IF(data0!F578&lt;$B$1,data0!F578,""),""),"")</f>
        <v/>
      </c>
      <c r="G579" s="7" t="str">
        <f>IF(G$1=1,IF(data0!G578&gt;0,IF(data0!G578&lt;$B$1,data0!G578,""),""),"")</f>
        <v/>
      </c>
      <c r="H579" s="7" t="str">
        <f>IF(H$1=1,IF(data0!H578&gt;0,IF(data0!H578&lt;$B$1,data0!H578,""),""),"")</f>
        <v/>
      </c>
      <c r="I579" s="7" t="str">
        <f>IF(I$1=1,IF(data0!I578&gt;0,IF(data0!I578&lt;$B$1,data0!I578,""),""),"")</f>
        <v/>
      </c>
      <c r="J579" s="7" t="str">
        <f>IF(J$1=1,IF(data0!J578&gt;0,IF(data0!J578&lt;$B$1,data0!J578,""),""),"")</f>
        <v/>
      </c>
      <c r="K579" s="7" t="str">
        <f>IF(K$1=1,IF(data0!K578&gt;0,IF(data0!K578&lt;$B$1,data0!K578,""),""),"")</f>
        <v/>
      </c>
      <c r="L579" s="7" t="str">
        <f>IF(L$1=1,IF(data0!L578&gt;0,IF(data0!L578&lt;$B$1,data0!L578,""),""),"")</f>
        <v/>
      </c>
      <c r="M579" s="7" t="str">
        <f>IF(M$1=1,IF(data0!M578&gt;0,IF(data0!M578&lt;$B$1,data0!M578,""),""),"")</f>
        <v/>
      </c>
      <c r="N579" s="7" t="str">
        <f>IF(N$1=1,IF(data0!N578&gt;0,IF(data0!N578&lt;$B$1,data0!N578,""),""),"")</f>
        <v/>
      </c>
      <c r="O579" s="7" t="str">
        <f>IF(O$1=1,IF(data0!O578&gt;0,IF(data0!O578&lt;$B$1,data0!O578,""),""),"")</f>
        <v/>
      </c>
      <c r="P579" s="7" t="str">
        <f>IF(P$1=1,IF(data0!P578&gt;0,IF(data0!P578&lt;$B$1,data0!P578,""),""),"")</f>
        <v/>
      </c>
      <c r="Q579" s="7" t="str">
        <f>IF(Q$1=1,IF(data0!Q578&gt;0,IF(data0!Q578&lt;$B$1,data0!Q578,""),""),"")</f>
        <v/>
      </c>
      <c r="R579" s="7" t="str">
        <f>IF(R$1=1,IF(data0!R578&gt;0,IF(data0!R578&lt;$B$1,data0!R578,""),""),"")</f>
        <v/>
      </c>
      <c r="S579" s="7" t="str">
        <f>IF(S$1=1,IF(data0!S578&gt;0,IF(data0!S578&lt;$B$1,data0!S578,""),""),"")</f>
        <v/>
      </c>
      <c r="T579" s="7" t="str">
        <f>IF(T$1=1,IF(data0!T578&gt;0,IF(data0!T578&lt;$B$1,data0!T578,""),""),"")</f>
        <v/>
      </c>
      <c r="U579" s="7" t="str">
        <f>IF(U$1=1,IF(data0!U578&gt;0,IF(data0!U578&lt;$B$1,data0!U578,""),""),"")</f>
        <v/>
      </c>
      <c r="V579" s="7" t="str">
        <f>IF(V$1=1,IF(data0!V578&gt;0,IF(data0!V578&lt;$B$1,data0!V578,""),""),"")</f>
        <v/>
      </c>
      <c r="W579" s="7" t="str">
        <f>IF(W$1=1,IF(data0!W578&gt;0,IF(data0!W578&lt;$B$1,data0!W578,""),""),"")</f>
        <v/>
      </c>
      <c r="X579" s="7" t="str">
        <f>IF(X$1=1,IF(data0!X578&gt;0,IF(data0!X578&lt;$B$1,data0!X578,""),""),"")</f>
        <v/>
      </c>
      <c r="Y579" s="7" t="str">
        <f>IF(Y$1=1,IF(data0!Y578&gt;0,IF(data0!Y578&lt;$B$1,data0!Y578,""),""),"")</f>
        <v/>
      </c>
      <c r="Z579" s="7" t="str">
        <f>IF(Z$1=1,IF(data0!Z578&gt;0,IF(data0!Z578&lt;$B$1,data0!Z578,""),""),"")</f>
        <v/>
      </c>
      <c r="AA579" s="7" t="str">
        <f>IF(AA$1=1,IF(data0!AA578&gt;0,IF(data0!AA578&lt;$B$1,data0!AA578,""),""),"")</f>
        <v/>
      </c>
      <c r="AB579" s="7" t="str">
        <f>IF(AB$1=1,IF(data0!AB578&gt;0,IF(data0!AB578&lt;$B$1,data0!AB578,""),""),"")</f>
        <v/>
      </c>
      <c r="AC579" s="7" t="str">
        <f>IF(AC$1=1,IF(data0!AC578&gt;0,IF(data0!AC578&lt;$B$1,data0!AC578,""),""),"")</f>
        <v/>
      </c>
      <c r="AD579" s="7" t="str">
        <f>IF(AD$1=1,IF(data0!AD578&gt;0,IF(data0!AD578&lt;$B$1,data0!AD578,""),""),"")</f>
        <v/>
      </c>
      <c r="AE579" s="7" t="str">
        <f>IF(AE$1=1,IF(data0!AE578&gt;0,IF(data0!AE578&lt;$B$1,data0!AE578,""),""),"")</f>
        <v/>
      </c>
      <c r="AF579" s="7" t="str">
        <f>IF(AF$1=1,IF(data0!AF578&gt;0,IF(data0!AF578&lt;$B$1,data0!AF578,""),""),"")</f>
        <v/>
      </c>
      <c r="AG579" s="7" t="str">
        <f>IF(AG$1=1,IF(data0!AG578&gt;0,IF(data0!AG578&lt;$B$1,data0!AG578,""),""),"")</f>
        <v/>
      </c>
      <c r="AH579" s="7" t="str">
        <f>IF(AH$1=1,IF(data0!AH578&gt;0,IF(data0!AH578&lt;$B$1,data0!AH578,""),""),"")</f>
        <v/>
      </c>
      <c r="AI579" s="7" t="str">
        <f>IF(AI$1=1,IF(data0!AI578&gt;0,IF(data0!AI578&lt;$B$1,data0!AI578,""),""),"")</f>
        <v/>
      </c>
      <c r="AJ579" s="7" t="str">
        <f>IF(AJ$1=1,IF(data0!AJ578&gt;0,IF(data0!AJ578&lt;$B$1,data0!AJ578,""),""),"")</f>
        <v/>
      </c>
    </row>
    <row r="580" spans="1:36" hidden="1">
      <c r="A580" s="1">
        <f>data0!A579</f>
        <v>577</v>
      </c>
      <c r="B580" s="1">
        <f>data0!B579</f>
        <v>1</v>
      </c>
      <c r="C580" s="1">
        <f>data0!C579</f>
        <v>2</v>
      </c>
      <c r="D580" s="1">
        <f>data0!D579</f>
        <v>4</v>
      </c>
      <c r="E580" s="7" t="str">
        <f>IF(E$1=1,IF(data0!E579&gt;0,IF(data0!E579&lt;$B$1,data0!E579,""),""),"")</f>
        <v/>
      </c>
      <c r="F580" s="7" t="str">
        <f>IF(F$1=1,IF(data0!F579&gt;0,IF(data0!F579&lt;$B$1,data0!F579,""),""),"")</f>
        <v/>
      </c>
      <c r="G580" s="7" t="str">
        <f>IF(G$1=1,IF(data0!G579&gt;0,IF(data0!G579&lt;$B$1,data0!G579,""),""),"")</f>
        <v/>
      </c>
      <c r="H580" s="7" t="str">
        <f>IF(H$1=1,IF(data0!H579&gt;0,IF(data0!H579&lt;$B$1,data0!H579,""),""),"")</f>
        <v/>
      </c>
      <c r="I580" s="7" t="str">
        <f>IF(I$1=1,IF(data0!I579&gt;0,IF(data0!I579&lt;$B$1,data0!I579,""),""),"")</f>
        <v/>
      </c>
      <c r="J580" s="7" t="str">
        <f>IF(J$1=1,IF(data0!J579&gt;0,IF(data0!J579&lt;$B$1,data0!J579,""),""),"")</f>
        <v/>
      </c>
      <c r="K580" s="7" t="str">
        <f>IF(K$1=1,IF(data0!K579&gt;0,IF(data0!K579&lt;$B$1,data0!K579,""),""),"")</f>
        <v/>
      </c>
      <c r="L580" s="7" t="str">
        <f>IF(L$1=1,IF(data0!L579&gt;0,IF(data0!L579&lt;$B$1,data0!L579,""),""),"")</f>
        <v/>
      </c>
      <c r="M580" s="7" t="str">
        <f>IF(M$1=1,IF(data0!M579&gt;0,IF(data0!M579&lt;$B$1,data0!M579,""),""),"")</f>
        <v/>
      </c>
      <c r="N580" s="7" t="str">
        <f>IF(N$1=1,IF(data0!N579&gt;0,IF(data0!N579&lt;$B$1,data0!N579,""),""),"")</f>
        <v/>
      </c>
      <c r="O580" s="7" t="str">
        <f>IF(O$1=1,IF(data0!O579&gt;0,IF(data0!O579&lt;$B$1,data0!O579,""),""),"")</f>
        <v/>
      </c>
      <c r="P580" s="7" t="str">
        <f>IF(P$1=1,IF(data0!P579&gt;0,IF(data0!P579&lt;$B$1,data0!P579,""),""),"")</f>
        <v/>
      </c>
      <c r="Q580" s="7" t="str">
        <f>IF(Q$1=1,IF(data0!Q579&gt;0,IF(data0!Q579&lt;$B$1,data0!Q579,""),""),"")</f>
        <v/>
      </c>
      <c r="R580" s="7" t="str">
        <f>IF(R$1=1,IF(data0!R579&gt;0,IF(data0!R579&lt;$B$1,data0!R579,""),""),"")</f>
        <v/>
      </c>
      <c r="S580" s="7" t="str">
        <f>IF(S$1=1,IF(data0!S579&gt;0,IF(data0!S579&lt;$B$1,data0!S579,""),""),"")</f>
        <v/>
      </c>
      <c r="T580" s="7" t="str">
        <f>IF(T$1=1,IF(data0!T579&gt;0,IF(data0!T579&lt;$B$1,data0!T579,""),""),"")</f>
        <v/>
      </c>
      <c r="U580" s="7" t="str">
        <f>IF(U$1=1,IF(data0!U579&gt;0,IF(data0!U579&lt;$B$1,data0!U579,""),""),"")</f>
        <v/>
      </c>
      <c r="V580" s="7" t="str">
        <f>IF(V$1=1,IF(data0!V579&gt;0,IF(data0!V579&lt;$B$1,data0!V579,""),""),"")</f>
        <v/>
      </c>
      <c r="W580" s="7" t="str">
        <f>IF(W$1=1,IF(data0!W579&gt;0,IF(data0!W579&lt;$B$1,data0!W579,""),""),"")</f>
        <v/>
      </c>
      <c r="X580" s="7" t="str">
        <f>IF(X$1=1,IF(data0!X579&gt;0,IF(data0!X579&lt;$B$1,data0!X579,""),""),"")</f>
        <v/>
      </c>
      <c r="Y580" s="7" t="str">
        <f>IF(Y$1=1,IF(data0!Y579&gt;0,IF(data0!Y579&lt;$B$1,data0!Y579,""),""),"")</f>
        <v/>
      </c>
      <c r="Z580" s="7" t="str">
        <f>IF(Z$1=1,IF(data0!Z579&gt;0,IF(data0!Z579&lt;$B$1,data0!Z579,""),""),"")</f>
        <v/>
      </c>
      <c r="AA580" s="7" t="str">
        <f>IF(AA$1=1,IF(data0!AA579&gt;0,IF(data0!AA579&lt;$B$1,data0!AA579,""),""),"")</f>
        <v/>
      </c>
      <c r="AB580" s="7" t="str">
        <f>IF(AB$1=1,IF(data0!AB579&gt;0,IF(data0!AB579&lt;$B$1,data0!AB579,""),""),"")</f>
        <v/>
      </c>
      <c r="AC580" s="7" t="str">
        <f>IF(AC$1=1,IF(data0!AC579&gt;0,IF(data0!AC579&lt;$B$1,data0!AC579,""),""),"")</f>
        <v/>
      </c>
      <c r="AD580" s="7" t="str">
        <f>IF(AD$1=1,IF(data0!AD579&gt;0,IF(data0!AD579&lt;$B$1,data0!AD579,""),""),"")</f>
        <v/>
      </c>
      <c r="AE580" s="7" t="str">
        <f>IF(AE$1=1,IF(data0!AE579&gt;0,IF(data0!AE579&lt;$B$1,data0!AE579,""),""),"")</f>
        <v/>
      </c>
      <c r="AF580" s="7" t="str">
        <f>IF(AF$1=1,IF(data0!AF579&gt;0,IF(data0!AF579&lt;$B$1,data0!AF579,""),""),"")</f>
        <v/>
      </c>
      <c r="AG580" s="7" t="str">
        <f>IF(AG$1=1,IF(data0!AG579&gt;0,IF(data0!AG579&lt;$B$1,data0!AG579,""),""),"")</f>
        <v/>
      </c>
      <c r="AH580" s="7" t="str">
        <f>IF(AH$1=1,IF(data0!AH579&gt;0,IF(data0!AH579&lt;$B$1,data0!AH579,""),""),"")</f>
        <v/>
      </c>
      <c r="AI580" s="7" t="str">
        <f>IF(AI$1=1,IF(data0!AI579&gt;0,IF(data0!AI579&lt;$B$1,data0!AI579,""),""),"")</f>
        <v/>
      </c>
      <c r="AJ580" s="7" t="str">
        <f>IF(AJ$1=1,IF(data0!AJ579&gt;0,IF(data0!AJ579&lt;$B$1,data0!AJ579,""),""),"")</f>
        <v/>
      </c>
    </row>
    <row r="581" spans="1:36" hidden="1">
      <c r="A581" s="1">
        <f>data0!A580</f>
        <v>578</v>
      </c>
      <c r="B581" s="1">
        <f>data0!B580</f>
        <v>2</v>
      </c>
      <c r="C581" s="1">
        <f>data0!C580</f>
        <v>2</v>
      </c>
      <c r="D581" s="1">
        <f>data0!D580</f>
        <v>4</v>
      </c>
      <c r="E581" s="7" t="str">
        <f>IF(E$1=1,IF(data0!E580&gt;0,IF(data0!E580&lt;$B$1,data0!E580,""),""),"")</f>
        <v/>
      </c>
      <c r="F581" s="7" t="str">
        <f>IF(F$1=1,IF(data0!F580&gt;0,IF(data0!F580&lt;$B$1,data0!F580,""),""),"")</f>
        <v/>
      </c>
      <c r="G581" s="7" t="str">
        <f>IF(G$1=1,IF(data0!G580&gt;0,IF(data0!G580&lt;$B$1,data0!G580,""),""),"")</f>
        <v/>
      </c>
      <c r="H581" s="7" t="str">
        <f>IF(H$1=1,IF(data0!H580&gt;0,IF(data0!H580&lt;$B$1,data0!H580,""),""),"")</f>
        <v/>
      </c>
      <c r="I581" s="7" t="str">
        <f>IF(I$1=1,IF(data0!I580&gt;0,IF(data0!I580&lt;$B$1,data0!I580,""),""),"")</f>
        <v/>
      </c>
      <c r="J581" s="7" t="str">
        <f>IF(J$1=1,IF(data0!J580&gt;0,IF(data0!J580&lt;$B$1,data0!J580,""),""),"")</f>
        <v/>
      </c>
      <c r="K581" s="7" t="str">
        <f>IF(K$1=1,IF(data0!K580&gt;0,IF(data0!K580&lt;$B$1,data0!K580,""),""),"")</f>
        <v/>
      </c>
      <c r="L581" s="7" t="str">
        <f>IF(L$1=1,IF(data0!L580&gt;0,IF(data0!L580&lt;$B$1,data0!L580,""),""),"")</f>
        <v/>
      </c>
      <c r="M581" s="7" t="str">
        <f>IF(M$1=1,IF(data0!M580&gt;0,IF(data0!M580&lt;$B$1,data0!M580,""),""),"")</f>
        <v/>
      </c>
      <c r="N581" s="7" t="str">
        <f>IF(N$1=1,IF(data0!N580&gt;0,IF(data0!N580&lt;$B$1,data0!N580,""),""),"")</f>
        <v/>
      </c>
      <c r="O581" s="7" t="str">
        <f>IF(O$1=1,IF(data0!O580&gt;0,IF(data0!O580&lt;$B$1,data0!O580,""),""),"")</f>
        <v/>
      </c>
      <c r="P581" s="7" t="str">
        <f>IF(P$1=1,IF(data0!P580&gt;0,IF(data0!P580&lt;$B$1,data0!P580,""),""),"")</f>
        <v/>
      </c>
      <c r="Q581" s="7" t="str">
        <f>IF(Q$1=1,IF(data0!Q580&gt;0,IF(data0!Q580&lt;$B$1,data0!Q580,""),""),"")</f>
        <v/>
      </c>
      <c r="R581" s="7" t="str">
        <f>IF(R$1=1,IF(data0!R580&gt;0,IF(data0!R580&lt;$B$1,data0!R580,""),""),"")</f>
        <v/>
      </c>
      <c r="S581" s="7" t="str">
        <f>IF(S$1=1,IF(data0!S580&gt;0,IF(data0!S580&lt;$B$1,data0!S580,""),""),"")</f>
        <v/>
      </c>
      <c r="T581" s="7" t="str">
        <f>IF(T$1=1,IF(data0!T580&gt;0,IF(data0!T580&lt;$B$1,data0!T580,""),""),"")</f>
        <v/>
      </c>
      <c r="U581" s="7" t="str">
        <f>IF(U$1=1,IF(data0!U580&gt;0,IF(data0!U580&lt;$B$1,data0!U580,""),""),"")</f>
        <v/>
      </c>
      <c r="V581" s="7" t="str">
        <f>IF(V$1=1,IF(data0!V580&gt;0,IF(data0!V580&lt;$B$1,data0!V580,""),""),"")</f>
        <v/>
      </c>
      <c r="W581" s="7" t="str">
        <f>IF(W$1=1,IF(data0!W580&gt;0,IF(data0!W580&lt;$B$1,data0!W580,""),""),"")</f>
        <v/>
      </c>
      <c r="X581" s="7" t="str">
        <f>IF(X$1=1,IF(data0!X580&gt;0,IF(data0!X580&lt;$B$1,data0!X580,""),""),"")</f>
        <v/>
      </c>
      <c r="Y581" s="7" t="str">
        <f>IF(Y$1=1,IF(data0!Y580&gt;0,IF(data0!Y580&lt;$B$1,data0!Y580,""),""),"")</f>
        <v/>
      </c>
      <c r="Z581" s="7" t="str">
        <f>IF(Z$1=1,IF(data0!Z580&gt;0,IF(data0!Z580&lt;$B$1,data0!Z580,""),""),"")</f>
        <v/>
      </c>
      <c r="AA581" s="7" t="str">
        <f>IF(AA$1=1,IF(data0!AA580&gt;0,IF(data0!AA580&lt;$B$1,data0!AA580,""),""),"")</f>
        <v/>
      </c>
      <c r="AB581" s="7" t="str">
        <f>IF(AB$1=1,IF(data0!AB580&gt;0,IF(data0!AB580&lt;$B$1,data0!AB580,""),""),"")</f>
        <v/>
      </c>
      <c r="AC581" s="7" t="str">
        <f>IF(AC$1=1,IF(data0!AC580&gt;0,IF(data0!AC580&lt;$B$1,data0!AC580,""),""),"")</f>
        <v/>
      </c>
      <c r="AD581" s="7" t="str">
        <f>IF(AD$1=1,IF(data0!AD580&gt;0,IF(data0!AD580&lt;$B$1,data0!AD580,""),""),"")</f>
        <v/>
      </c>
      <c r="AE581" s="7" t="str">
        <f>IF(AE$1=1,IF(data0!AE580&gt;0,IF(data0!AE580&lt;$B$1,data0!AE580,""),""),"")</f>
        <v/>
      </c>
      <c r="AF581" s="7" t="str">
        <f>IF(AF$1=1,IF(data0!AF580&gt;0,IF(data0!AF580&lt;$B$1,data0!AF580,""),""),"")</f>
        <v/>
      </c>
      <c r="AG581" s="7" t="str">
        <f>IF(AG$1=1,IF(data0!AG580&gt;0,IF(data0!AG580&lt;$B$1,data0!AG580,""),""),"")</f>
        <v/>
      </c>
      <c r="AH581" s="7" t="str">
        <f>IF(AH$1=1,IF(data0!AH580&gt;0,IF(data0!AH580&lt;$B$1,data0!AH580,""),""),"")</f>
        <v/>
      </c>
      <c r="AI581" s="7" t="str">
        <f>IF(AI$1=1,IF(data0!AI580&gt;0,IF(data0!AI580&lt;$B$1,data0!AI580,""),""),"")</f>
        <v/>
      </c>
      <c r="AJ581" s="7" t="str">
        <f>IF(AJ$1=1,IF(data0!AJ580&gt;0,IF(data0!AJ580&lt;$B$1,data0!AJ580,""),""),"")</f>
        <v/>
      </c>
    </row>
    <row r="582" spans="1:36" hidden="1">
      <c r="A582" s="1">
        <f>data0!A581</f>
        <v>579</v>
      </c>
      <c r="B582" s="1">
        <f>data0!B581</f>
        <v>3</v>
      </c>
      <c r="C582" s="1">
        <f>data0!C581</f>
        <v>2</v>
      </c>
      <c r="D582" s="1">
        <f>data0!D581</f>
        <v>4</v>
      </c>
      <c r="E582" s="7" t="str">
        <f>IF(E$1=1,IF(data0!E581&gt;0,IF(data0!E581&lt;$B$1,data0!E581,""),""),"")</f>
        <v/>
      </c>
      <c r="F582" s="7" t="str">
        <f>IF(F$1=1,IF(data0!F581&gt;0,IF(data0!F581&lt;$B$1,data0!F581,""),""),"")</f>
        <v/>
      </c>
      <c r="G582" s="7" t="str">
        <f>IF(G$1=1,IF(data0!G581&gt;0,IF(data0!G581&lt;$B$1,data0!G581,""),""),"")</f>
        <v/>
      </c>
      <c r="H582" s="7" t="str">
        <f>IF(H$1=1,IF(data0!H581&gt;0,IF(data0!H581&lt;$B$1,data0!H581,""),""),"")</f>
        <v/>
      </c>
      <c r="I582" s="7" t="str">
        <f>IF(I$1=1,IF(data0!I581&gt;0,IF(data0!I581&lt;$B$1,data0!I581,""),""),"")</f>
        <v/>
      </c>
      <c r="J582" s="7" t="str">
        <f>IF(J$1=1,IF(data0!J581&gt;0,IF(data0!J581&lt;$B$1,data0!J581,""),""),"")</f>
        <v/>
      </c>
      <c r="K582" s="7" t="str">
        <f>IF(K$1=1,IF(data0!K581&gt;0,IF(data0!K581&lt;$B$1,data0!K581,""),""),"")</f>
        <v/>
      </c>
      <c r="L582" s="7" t="str">
        <f>IF(L$1=1,IF(data0!L581&gt;0,IF(data0!L581&lt;$B$1,data0!L581,""),""),"")</f>
        <v/>
      </c>
      <c r="M582" s="7" t="str">
        <f>IF(M$1=1,IF(data0!M581&gt;0,IF(data0!M581&lt;$B$1,data0!M581,""),""),"")</f>
        <v/>
      </c>
      <c r="N582" s="7" t="str">
        <f>IF(N$1=1,IF(data0!N581&gt;0,IF(data0!N581&lt;$B$1,data0!N581,""),""),"")</f>
        <v/>
      </c>
      <c r="O582" s="7" t="str">
        <f>IF(O$1=1,IF(data0!O581&gt;0,IF(data0!O581&lt;$B$1,data0!O581,""),""),"")</f>
        <v/>
      </c>
      <c r="P582" s="7" t="str">
        <f>IF(P$1=1,IF(data0!P581&gt;0,IF(data0!P581&lt;$B$1,data0!P581,""),""),"")</f>
        <v/>
      </c>
      <c r="Q582" s="7" t="str">
        <f>IF(Q$1=1,IF(data0!Q581&gt;0,IF(data0!Q581&lt;$B$1,data0!Q581,""),""),"")</f>
        <v/>
      </c>
      <c r="R582" s="7" t="str">
        <f>IF(R$1=1,IF(data0!R581&gt;0,IF(data0!R581&lt;$B$1,data0!R581,""),""),"")</f>
        <v/>
      </c>
      <c r="S582" s="7" t="str">
        <f>IF(S$1=1,IF(data0!S581&gt;0,IF(data0!S581&lt;$B$1,data0!S581,""),""),"")</f>
        <v/>
      </c>
      <c r="T582" s="7" t="str">
        <f>IF(T$1=1,IF(data0!T581&gt;0,IF(data0!T581&lt;$B$1,data0!T581,""),""),"")</f>
        <v/>
      </c>
      <c r="U582" s="7" t="str">
        <f>IF(U$1=1,IF(data0!U581&gt;0,IF(data0!U581&lt;$B$1,data0!U581,""),""),"")</f>
        <v/>
      </c>
      <c r="V582" s="7" t="str">
        <f>IF(V$1=1,IF(data0!V581&gt;0,IF(data0!V581&lt;$B$1,data0!V581,""),""),"")</f>
        <v/>
      </c>
      <c r="W582" s="7" t="str">
        <f>IF(W$1=1,IF(data0!W581&gt;0,IF(data0!W581&lt;$B$1,data0!W581,""),""),"")</f>
        <v/>
      </c>
      <c r="X582" s="7" t="str">
        <f>IF(X$1=1,IF(data0!X581&gt;0,IF(data0!X581&lt;$B$1,data0!X581,""),""),"")</f>
        <v/>
      </c>
      <c r="Y582" s="7" t="str">
        <f>IF(Y$1=1,IF(data0!Y581&gt;0,IF(data0!Y581&lt;$B$1,data0!Y581,""),""),"")</f>
        <v/>
      </c>
      <c r="Z582" s="7" t="str">
        <f>IF(Z$1=1,IF(data0!Z581&gt;0,IF(data0!Z581&lt;$B$1,data0!Z581,""),""),"")</f>
        <v/>
      </c>
      <c r="AA582" s="7" t="str">
        <f>IF(AA$1=1,IF(data0!AA581&gt;0,IF(data0!AA581&lt;$B$1,data0!AA581,""),""),"")</f>
        <v/>
      </c>
      <c r="AB582" s="7" t="str">
        <f>IF(AB$1=1,IF(data0!AB581&gt;0,IF(data0!AB581&lt;$B$1,data0!AB581,""),""),"")</f>
        <v/>
      </c>
      <c r="AC582" s="7" t="str">
        <f>IF(AC$1=1,IF(data0!AC581&gt;0,IF(data0!AC581&lt;$B$1,data0!AC581,""),""),"")</f>
        <v/>
      </c>
      <c r="AD582" s="7" t="str">
        <f>IF(AD$1=1,IF(data0!AD581&gt;0,IF(data0!AD581&lt;$B$1,data0!AD581,""),""),"")</f>
        <v/>
      </c>
      <c r="AE582" s="7" t="str">
        <f>IF(AE$1=1,IF(data0!AE581&gt;0,IF(data0!AE581&lt;$B$1,data0!AE581,""),""),"")</f>
        <v/>
      </c>
      <c r="AF582" s="7" t="str">
        <f>IF(AF$1=1,IF(data0!AF581&gt;0,IF(data0!AF581&lt;$B$1,data0!AF581,""),""),"")</f>
        <v/>
      </c>
      <c r="AG582" s="7" t="str">
        <f>IF(AG$1=1,IF(data0!AG581&gt;0,IF(data0!AG581&lt;$B$1,data0!AG581,""),""),"")</f>
        <v/>
      </c>
      <c r="AH582" s="7" t="str">
        <f>IF(AH$1=1,IF(data0!AH581&gt;0,IF(data0!AH581&lt;$B$1,data0!AH581,""),""),"")</f>
        <v/>
      </c>
      <c r="AI582" s="7" t="str">
        <f>IF(AI$1=1,IF(data0!AI581&gt;0,IF(data0!AI581&lt;$B$1,data0!AI581,""),""),"")</f>
        <v/>
      </c>
      <c r="AJ582" s="7" t="str">
        <f>IF(AJ$1=1,IF(data0!AJ581&gt;0,IF(data0!AJ581&lt;$B$1,data0!AJ581,""),""),"")</f>
        <v/>
      </c>
    </row>
    <row r="583" spans="1:36" hidden="1">
      <c r="A583" s="1">
        <f>data0!A582</f>
        <v>580</v>
      </c>
      <c r="B583" s="1">
        <f>data0!B582</f>
        <v>4</v>
      </c>
      <c r="C583" s="1">
        <f>data0!C582</f>
        <v>2</v>
      </c>
      <c r="D583" s="1">
        <f>data0!D582</f>
        <v>4</v>
      </c>
      <c r="E583" s="7" t="str">
        <f>IF(E$1=1,IF(data0!E582&gt;0,IF(data0!E582&lt;$B$1,data0!E582,""),""),"")</f>
        <v/>
      </c>
      <c r="F583" s="7" t="str">
        <f>IF(F$1=1,IF(data0!F582&gt;0,IF(data0!F582&lt;$B$1,data0!F582,""),""),"")</f>
        <v/>
      </c>
      <c r="G583" s="7" t="str">
        <f>IF(G$1=1,IF(data0!G582&gt;0,IF(data0!G582&lt;$B$1,data0!G582,""),""),"")</f>
        <v/>
      </c>
      <c r="H583" s="7" t="str">
        <f>IF(H$1=1,IF(data0!H582&gt;0,IF(data0!H582&lt;$B$1,data0!H582,""),""),"")</f>
        <v/>
      </c>
      <c r="I583" s="7" t="str">
        <f>IF(I$1=1,IF(data0!I582&gt;0,IF(data0!I582&lt;$B$1,data0!I582,""),""),"")</f>
        <v/>
      </c>
      <c r="J583" s="7" t="str">
        <f>IF(J$1=1,IF(data0!J582&gt;0,IF(data0!J582&lt;$B$1,data0!J582,""),""),"")</f>
        <v/>
      </c>
      <c r="K583" s="7" t="str">
        <f>IF(K$1=1,IF(data0!K582&gt;0,IF(data0!K582&lt;$B$1,data0!K582,""),""),"")</f>
        <v/>
      </c>
      <c r="L583" s="7" t="str">
        <f>IF(L$1=1,IF(data0!L582&gt;0,IF(data0!L582&lt;$B$1,data0!L582,""),""),"")</f>
        <v/>
      </c>
      <c r="M583" s="7" t="str">
        <f>IF(M$1=1,IF(data0!M582&gt;0,IF(data0!M582&lt;$B$1,data0!M582,""),""),"")</f>
        <v/>
      </c>
      <c r="N583" s="7">
        <f>IF(N$1=1,IF(data0!N582&gt;0,IF(data0!N582&lt;$B$1,data0!N582,""),""),"")</f>
        <v>0.89803921568627454</v>
      </c>
      <c r="O583" s="7" t="str">
        <f>IF(O$1=1,IF(data0!O582&gt;0,IF(data0!O582&lt;$B$1,data0!O582,""),""),"")</f>
        <v/>
      </c>
      <c r="P583" s="7" t="str">
        <f>IF(P$1=1,IF(data0!P582&gt;0,IF(data0!P582&lt;$B$1,data0!P582,""),""),"")</f>
        <v/>
      </c>
      <c r="Q583" s="7">
        <f>IF(Q$1=1,IF(data0!Q582&gt;0,IF(data0!Q582&lt;$B$1,data0!Q582,""),""),"")</f>
        <v>0.83529411764705885</v>
      </c>
      <c r="R583" s="7" t="str">
        <f>IF(R$1=1,IF(data0!R582&gt;0,IF(data0!R582&lt;$B$1,data0!R582,""),""),"")</f>
        <v/>
      </c>
      <c r="S583" s="7" t="str">
        <f>IF(S$1=1,IF(data0!S582&gt;0,IF(data0!S582&lt;$B$1,data0!S582,""),""),"")</f>
        <v/>
      </c>
      <c r="T583" s="7" t="str">
        <f>IF(T$1=1,IF(data0!T582&gt;0,IF(data0!T582&lt;$B$1,data0!T582,""),""),"")</f>
        <v/>
      </c>
      <c r="U583" s="7" t="str">
        <f>IF(U$1=1,IF(data0!U582&gt;0,IF(data0!U582&lt;$B$1,data0!U582,""),""),"")</f>
        <v/>
      </c>
      <c r="V583" s="7" t="str">
        <f>IF(V$1=1,IF(data0!V582&gt;0,IF(data0!V582&lt;$B$1,data0!V582,""),""),"")</f>
        <v/>
      </c>
      <c r="W583" s="7" t="str">
        <f>IF(W$1=1,IF(data0!W582&gt;0,IF(data0!W582&lt;$B$1,data0!W582,""),""),"")</f>
        <v/>
      </c>
      <c r="X583" s="7" t="str">
        <f>IF(X$1=1,IF(data0!X582&gt;0,IF(data0!X582&lt;$B$1,data0!X582,""),""),"")</f>
        <v/>
      </c>
      <c r="Y583" s="7" t="str">
        <f>IF(Y$1=1,IF(data0!Y582&gt;0,IF(data0!Y582&lt;$B$1,data0!Y582,""),""),"")</f>
        <v/>
      </c>
      <c r="Z583" s="7" t="str">
        <f>IF(Z$1=1,IF(data0!Z582&gt;0,IF(data0!Z582&lt;$B$1,data0!Z582,""),""),"")</f>
        <v/>
      </c>
      <c r="AA583" s="7" t="str">
        <f>IF(AA$1=1,IF(data0!AA582&gt;0,IF(data0!AA582&lt;$B$1,data0!AA582,""),""),"")</f>
        <v/>
      </c>
      <c r="AB583" s="7" t="str">
        <f>IF(AB$1=1,IF(data0!AB582&gt;0,IF(data0!AB582&lt;$B$1,data0!AB582,""),""),"")</f>
        <v/>
      </c>
      <c r="AC583" s="7" t="str">
        <f>IF(AC$1=1,IF(data0!AC582&gt;0,IF(data0!AC582&lt;$B$1,data0!AC582,""),""),"")</f>
        <v/>
      </c>
      <c r="AD583" s="7" t="str">
        <f>IF(AD$1=1,IF(data0!AD582&gt;0,IF(data0!AD582&lt;$B$1,data0!AD582,""),""),"")</f>
        <v/>
      </c>
      <c r="AE583" s="7" t="str">
        <f>IF(AE$1=1,IF(data0!AE582&gt;0,IF(data0!AE582&lt;$B$1,data0!AE582,""),""),"")</f>
        <v/>
      </c>
      <c r="AF583" s="7" t="str">
        <f>IF(AF$1=1,IF(data0!AF582&gt;0,IF(data0!AF582&lt;$B$1,data0!AF582,""),""),"")</f>
        <v/>
      </c>
      <c r="AG583" s="7">
        <f>IF(AG$1=1,IF(data0!AG582&gt;0,IF(data0!AG582&lt;$B$1,data0!AG582,""),""),"")</f>
        <v>0.93333333333333335</v>
      </c>
      <c r="AH583" s="7" t="str">
        <f>IF(AH$1=1,IF(data0!AH582&gt;0,IF(data0!AH582&lt;$B$1,data0!AH582,""),""),"")</f>
        <v/>
      </c>
      <c r="AI583" s="7" t="str">
        <f>IF(AI$1=1,IF(data0!AI582&gt;0,IF(data0!AI582&lt;$B$1,data0!AI582,""),""),"")</f>
        <v/>
      </c>
      <c r="AJ583" s="7" t="str">
        <f>IF(AJ$1=1,IF(data0!AJ582&gt;0,IF(data0!AJ582&lt;$B$1,data0!AJ582,""),""),"")</f>
        <v/>
      </c>
    </row>
    <row r="584" spans="1:36" hidden="1">
      <c r="A584" s="1">
        <f>data0!A583</f>
        <v>581</v>
      </c>
      <c r="B584" s="1">
        <f>data0!B583</f>
        <v>5</v>
      </c>
      <c r="C584" s="1">
        <f>data0!C583</f>
        <v>2</v>
      </c>
      <c r="D584" s="1">
        <f>data0!D583</f>
        <v>4</v>
      </c>
      <c r="E584" s="7" t="str">
        <f>IF(E$1=1,IF(data0!E583&gt;0,IF(data0!E583&lt;$B$1,data0!E583,""),""),"")</f>
        <v/>
      </c>
      <c r="F584" s="7">
        <f>IF(F$1=1,IF(data0!F583&gt;0,IF(data0!F583&lt;$B$1,data0!F583,""),""),"")</f>
        <v>0.92549019607843142</v>
      </c>
      <c r="G584" s="7" t="str">
        <f>IF(G$1=1,IF(data0!G583&gt;0,IF(data0!G583&lt;$B$1,data0!G583,""),""),"")</f>
        <v/>
      </c>
      <c r="H584" s="7" t="str">
        <f>IF(H$1=1,IF(data0!H583&gt;0,IF(data0!H583&lt;$B$1,data0!H583,""),""),"")</f>
        <v/>
      </c>
      <c r="I584" s="7" t="str">
        <f>IF(I$1=1,IF(data0!I583&gt;0,IF(data0!I583&lt;$B$1,data0!I583,""),""),"")</f>
        <v/>
      </c>
      <c r="J584" s="7">
        <f>IF(J$1=1,IF(data0!J583&gt;0,IF(data0!J583&lt;$B$1,data0!J583,""),""),"")</f>
        <v>0.7803921568627451</v>
      </c>
      <c r="K584" s="7" t="str">
        <f>IF(K$1=1,IF(data0!K583&gt;0,IF(data0!K583&lt;$B$1,data0!K583,""),""),"")</f>
        <v/>
      </c>
      <c r="L584" s="7" t="str">
        <f>IF(L$1=1,IF(data0!L583&gt;0,IF(data0!L583&lt;$B$1,data0!L583,""),""),"")</f>
        <v/>
      </c>
      <c r="M584" s="7" t="str">
        <f>IF(M$1=1,IF(data0!M583&gt;0,IF(data0!M583&lt;$B$1,data0!M583,""),""),"")</f>
        <v/>
      </c>
      <c r="N584" s="7">
        <f>IF(N$1=1,IF(data0!N583&gt;0,IF(data0!N583&lt;$B$1,data0!N583,""),""),"")</f>
        <v>0.72156862745098038</v>
      </c>
      <c r="O584" s="7" t="str">
        <f>IF(O$1=1,IF(data0!O583&gt;0,IF(data0!O583&lt;$B$1,data0!O583,""),""),"")</f>
        <v/>
      </c>
      <c r="P584" s="7" t="str">
        <f>IF(P$1=1,IF(data0!P583&gt;0,IF(data0!P583&lt;$B$1,data0!P583,""),""),"")</f>
        <v/>
      </c>
      <c r="Q584" s="7">
        <f>IF(Q$1=1,IF(data0!Q583&gt;0,IF(data0!Q583&lt;$B$1,data0!Q583,""),""),"")</f>
        <v>0.6705882352941176</v>
      </c>
      <c r="R584" s="7" t="str">
        <f>IF(R$1=1,IF(data0!R583&gt;0,IF(data0!R583&lt;$B$1,data0!R583,""),""),"")</f>
        <v/>
      </c>
      <c r="S584" s="7">
        <f>IF(S$1=1,IF(data0!S583&gt;0,IF(data0!S583&lt;$B$1,data0!S583,""),""),"")</f>
        <v>0.82745098039215681</v>
      </c>
      <c r="T584" s="7">
        <f>IF(T$1=1,IF(data0!T583&gt;0,IF(data0!T583&lt;$B$1,data0!T583,""),""),"")</f>
        <v>0.94901960784313721</v>
      </c>
      <c r="U584" s="7">
        <f>IF(U$1=1,IF(data0!U583&gt;0,IF(data0!U583&lt;$B$1,data0!U583,""),""),"")</f>
        <v>0.87058823529411766</v>
      </c>
      <c r="V584" s="7">
        <f>IF(V$1=1,IF(data0!V583&gt;0,IF(data0!V583&lt;$B$1,data0!V583,""),""),"")</f>
        <v>0.79607843137254897</v>
      </c>
      <c r="W584" s="7">
        <f>IF(W$1=1,IF(data0!W583&gt;0,IF(data0!W583&lt;$B$1,data0!W583,""),""),"")</f>
        <v>0.94509803921568625</v>
      </c>
      <c r="X584" s="7" t="str">
        <f>IF(X$1=1,IF(data0!X583&gt;0,IF(data0!X583&lt;$B$1,data0!X583,""),""),"")</f>
        <v/>
      </c>
      <c r="Y584" s="7" t="str">
        <f>IF(Y$1=1,IF(data0!Y583&gt;0,IF(data0!Y583&lt;$B$1,data0!Y583,""),""),"")</f>
        <v/>
      </c>
      <c r="Z584" s="7" t="str">
        <f>IF(Z$1=1,IF(data0!Z583&gt;0,IF(data0!Z583&lt;$B$1,data0!Z583,""),""),"")</f>
        <v/>
      </c>
      <c r="AA584" s="7" t="str">
        <f>IF(AA$1=1,IF(data0!AA583&gt;0,IF(data0!AA583&lt;$B$1,data0!AA583,""),""),"")</f>
        <v/>
      </c>
      <c r="AB584" s="7" t="str">
        <f>IF(AB$1=1,IF(data0!AB583&gt;0,IF(data0!AB583&lt;$B$1,data0!AB583,""),""),"")</f>
        <v/>
      </c>
      <c r="AC584" s="7">
        <f>IF(AC$1=1,IF(data0!AC583&gt;0,IF(data0!AC583&lt;$B$1,data0!AC583,""),""),"")</f>
        <v>0.94117647058823528</v>
      </c>
      <c r="AD584" s="7" t="str">
        <f>IF(AD$1=1,IF(data0!AD583&gt;0,IF(data0!AD583&lt;$B$1,data0!AD583,""),""),"")</f>
        <v/>
      </c>
      <c r="AE584" s="7" t="str">
        <f>IF(AE$1=1,IF(data0!AE583&gt;0,IF(data0!AE583&lt;$B$1,data0!AE583,""),""),"")</f>
        <v/>
      </c>
      <c r="AF584" s="7">
        <f>IF(AF$1=1,IF(data0!AF583&gt;0,IF(data0!AF583&lt;$B$1,data0!AF583,""),""),"")</f>
        <v>0.89411764705882357</v>
      </c>
      <c r="AG584" s="7">
        <f>IF(AG$1=1,IF(data0!AG583&gt;0,IF(data0!AG583&lt;$B$1,data0!AG583,""),""),"")</f>
        <v>0.76470588235294112</v>
      </c>
      <c r="AH584" s="7" t="str">
        <f>IF(AH$1=1,IF(data0!AH583&gt;0,IF(data0!AH583&lt;$B$1,data0!AH583,""),""),"")</f>
        <v/>
      </c>
      <c r="AI584" s="7" t="str">
        <f>IF(AI$1=1,IF(data0!AI583&gt;0,IF(data0!AI583&lt;$B$1,data0!AI583,""),""),"")</f>
        <v/>
      </c>
      <c r="AJ584" s="7" t="str">
        <f>IF(AJ$1=1,IF(data0!AJ583&gt;0,IF(data0!AJ583&lt;$B$1,data0!AJ583,""),""),"")</f>
        <v/>
      </c>
    </row>
    <row r="585" spans="1:36" hidden="1">
      <c r="A585" s="1">
        <f>data0!A584</f>
        <v>582</v>
      </c>
      <c r="B585" s="1">
        <f>data0!B584</f>
        <v>6</v>
      </c>
      <c r="C585" s="1">
        <f>data0!C584</f>
        <v>2</v>
      </c>
      <c r="D585" s="1">
        <f>data0!D584</f>
        <v>4</v>
      </c>
      <c r="E585" s="7" t="str">
        <f>IF(E$1=1,IF(data0!E584&gt;0,IF(data0!E584&lt;$B$1,data0!E584,""),""),"")</f>
        <v/>
      </c>
      <c r="F585" s="7">
        <f>IF(F$1=1,IF(data0!F584&gt;0,IF(data0!F584&lt;$B$1,data0!F584,""),""),"")</f>
        <v>0.78431372549019607</v>
      </c>
      <c r="G585" s="7" t="str">
        <f>IF(G$1=1,IF(data0!G584&gt;0,IF(data0!G584&lt;$B$1,data0!G584,""),""),"")</f>
        <v/>
      </c>
      <c r="H585" s="7" t="str">
        <f>IF(H$1=1,IF(data0!H584&gt;0,IF(data0!H584&lt;$B$1,data0!H584,""),""),"")</f>
        <v/>
      </c>
      <c r="I585" s="7" t="str">
        <f>IF(I$1=1,IF(data0!I584&gt;0,IF(data0!I584&lt;$B$1,data0!I584,""),""),"")</f>
        <v/>
      </c>
      <c r="J585" s="7">
        <f>IF(J$1=1,IF(data0!J584&gt;0,IF(data0!J584&lt;$B$1,data0!J584,""),""),"")</f>
        <v>0.6705882352941176</v>
      </c>
      <c r="K585" s="7" t="str">
        <f>IF(K$1=1,IF(data0!K584&gt;0,IF(data0!K584&lt;$B$1,data0!K584,""),""),"")</f>
        <v/>
      </c>
      <c r="L585" s="7" t="str">
        <f>IF(L$1=1,IF(data0!L584&gt;0,IF(data0!L584&lt;$B$1,data0!L584,""),""),"")</f>
        <v/>
      </c>
      <c r="M585" s="7" t="str">
        <f>IF(M$1=1,IF(data0!M584&gt;0,IF(data0!M584&lt;$B$1,data0!M584,""),""),"")</f>
        <v/>
      </c>
      <c r="N585" s="7">
        <f>IF(N$1=1,IF(data0!N584&gt;0,IF(data0!N584&lt;$B$1,data0!N584,""),""),"")</f>
        <v>0.59607843137254901</v>
      </c>
      <c r="O585" s="7" t="str">
        <f>IF(O$1=1,IF(data0!O584&gt;0,IF(data0!O584&lt;$B$1,data0!O584,""),""),"")</f>
        <v/>
      </c>
      <c r="P585" s="7" t="str">
        <f>IF(P$1=1,IF(data0!P584&gt;0,IF(data0!P584&lt;$B$1,data0!P584,""),""),"")</f>
        <v/>
      </c>
      <c r="Q585" s="7">
        <f>IF(Q$1=1,IF(data0!Q584&gt;0,IF(data0!Q584&lt;$B$1,data0!Q584,""),""),"")</f>
        <v>0.53725490196078429</v>
      </c>
      <c r="R585" s="7" t="str">
        <f>IF(R$1=1,IF(data0!R584&gt;0,IF(data0!R584&lt;$B$1,data0!R584,""),""),"")</f>
        <v/>
      </c>
      <c r="S585" s="7">
        <f>IF(S$1=1,IF(data0!S584&gt;0,IF(data0!S584&lt;$B$1,data0!S584,""),""),"")</f>
        <v>0.72156862745098038</v>
      </c>
      <c r="T585" s="7">
        <f>IF(T$1=1,IF(data0!T584&gt;0,IF(data0!T584&lt;$B$1,data0!T584,""),""),"")</f>
        <v>0.8</v>
      </c>
      <c r="U585" s="7">
        <f>IF(U$1=1,IF(data0!U584&gt;0,IF(data0!U584&lt;$B$1,data0!U584,""),""),"")</f>
        <v>0.73725490196078436</v>
      </c>
      <c r="V585" s="7">
        <f>IF(V$1=1,IF(data0!V584&gt;0,IF(data0!V584&lt;$B$1,data0!V584,""),""),"")</f>
        <v>0.6705882352941176</v>
      </c>
      <c r="W585" s="7">
        <f>IF(W$1=1,IF(data0!W584&gt;0,IF(data0!W584&lt;$B$1,data0!W584,""),""),"")</f>
        <v>0.82352941176470584</v>
      </c>
      <c r="X585" s="7" t="str">
        <f>IF(X$1=1,IF(data0!X584&gt;0,IF(data0!X584&lt;$B$1,data0!X584,""),""),"")</f>
        <v/>
      </c>
      <c r="Y585" s="7" t="str">
        <f>IF(Y$1=1,IF(data0!Y584&gt;0,IF(data0!Y584&lt;$B$1,data0!Y584,""),""),"")</f>
        <v/>
      </c>
      <c r="Z585" s="7" t="str">
        <f>IF(Z$1=1,IF(data0!Z584&gt;0,IF(data0!Z584&lt;$B$1,data0!Z584,""),""),"")</f>
        <v/>
      </c>
      <c r="AA585" s="7">
        <f>IF(AA$1=1,IF(data0!AA584&gt;0,IF(data0!AA584&lt;$B$1,data0!AA584,""),""),"")</f>
        <v>0.90980392156862744</v>
      </c>
      <c r="AB585" s="7" t="str">
        <f>IF(AB$1=1,IF(data0!AB584&gt;0,IF(data0!AB584&lt;$B$1,data0!AB584,""),""),"")</f>
        <v/>
      </c>
      <c r="AC585" s="7">
        <f>IF(AC$1=1,IF(data0!AC584&gt;0,IF(data0!AC584&lt;$B$1,data0!AC584,""),""),"")</f>
        <v>0.81960784313725488</v>
      </c>
      <c r="AD585" s="7" t="str">
        <f>IF(AD$1=1,IF(data0!AD584&gt;0,IF(data0!AD584&lt;$B$1,data0!AD584,""),""),"")</f>
        <v/>
      </c>
      <c r="AE585" s="7" t="str">
        <f>IF(AE$1=1,IF(data0!AE584&gt;0,IF(data0!AE584&lt;$B$1,data0!AE584,""),""),"")</f>
        <v/>
      </c>
      <c r="AF585" s="7">
        <f>IF(AF$1=1,IF(data0!AF584&gt;0,IF(data0!AF584&lt;$B$1,data0!AF584,""),""),"")</f>
        <v>0.76470588235294112</v>
      </c>
      <c r="AG585" s="7">
        <f>IF(AG$1=1,IF(data0!AG584&gt;0,IF(data0!AG584&lt;$B$1,data0!AG584,""),""),"")</f>
        <v>0.63921568627450975</v>
      </c>
      <c r="AH585" s="7" t="str">
        <f>IF(AH$1=1,IF(data0!AH584&gt;0,IF(data0!AH584&lt;$B$1,data0!AH584,""),""),"")</f>
        <v/>
      </c>
      <c r="AI585" s="7" t="str">
        <f>IF(AI$1=1,IF(data0!AI584&gt;0,IF(data0!AI584&lt;$B$1,data0!AI584,""),""),"")</f>
        <v/>
      </c>
      <c r="AJ585" s="7">
        <f>IF(AJ$1=1,IF(data0!AJ584&gt;0,IF(data0!AJ584&lt;$B$1,data0!AJ584,""),""),"")</f>
        <v>0.87058823529411766</v>
      </c>
    </row>
    <row r="586" spans="1:36" hidden="1">
      <c r="A586" s="1">
        <f>data0!A585</f>
        <v>583</v>
      </c>
      <c r="B586" s="1">
        <f>data0!B585</f>
        <v>7</v>
      </c>
      <c r="C586" s="1">
        <f>data0!C585</f>
        <v>2</v>
      </c>
      <c r="D586" s="1">
        <f>data0!D585</f>
        <v>4</v>
      </c>
      <c r="E586" s="7" t="str">
        <f>IF(E$1=1,IF(data0!E585&gt;0,IF(data0!E585&lt;$B$1,data0!E585,""),""),"")</f>
        <v/>
      </c>
      <c r="F586" s="7">
        <f>IF(F$1=1,IF(data0!F585&gt;0,IF(data0!F585&lt;$B$1,data0!F585,""),""),"")</f>
        <v>0.61960784313725492</v>
      </c>
      <c r="G586" s="7" t="str">
        <f>IF(G$1=1,IF(data0!G585&gt;0,IF(data0!G585&lt;$B$1,data0!G585,""),""),"")</f>
        <v/>
      </c>
      <c r="H586" s="7" t="str">
        <f>IF(H$1=1,IF(data0!H585&gt;0,IF(data0!H585&lt;$B$1,data0!H585,""),""),"")</f>
        <v/>
      </c>
      <c r="I586" s="7" t="str">
        <f>IF(I$1=1,IF(data0!I585&gt;0,IF(data0!I585&lt;$B$1,data0!I585,""),""),"")</f>
        <v/>
      </c>
      <c r="J586" s="7">
        <f>IF(J$1=1,IF(data0!J585&gt;0,IF(data0!J585&lt;$B$1,data0!J585,""),""),"")</f>
        <v>0.49803921568627452</v>
      </c>
      <c r="K586" s="7" t="str">
        <f>IF(K$1=1,IF(data0!K585&gt;0,IF(data0!K585&lt;$B$1,data0!K585,""),""),"")</f>
        <v/>
      </c>
      <c r="L586" s="7" t="str">
        <f>IF(L$1=1,IF(data0!L585&gt;0,IF(data0!L585&lt;$B$1,data0!L585,""),""),"")</f>
        <v/>
      </c>
      <c r="M586" s="7" t="str">
        <f>IF(M$1=1,IF(data0!M585&gt;0,IF(data0!M585&lt;$B$1,data0!M585,""),""),"")</f>
        <v/>
      </c>
      <c r="N586" s="7">
        <f>IF(N$1=1,IF(data0!N585&gt;0,IF(data0!N585&lt;$B$1,data0!N585,""),""),"")</f>
        <v>0.41960784313725491</v>
      </c>
      <c r="O586" s="7" t="str">
        <f>IF(O$1=1,IF(data0!O585&gt;0,IF(data0!O585&lt;$B$1,data0!O585,""),""),"")</f>
        <v/>
      </c>
      <c r="P586" s="7" t="str">
        <f>IF(P$1=1,IF(data0!P585&gt;0,IF(data0!P585&lt;$B$1,data0!P585,""),""),"")</f>
        <v/>
      </c>
      <c r="Q586" s="7">
        <f>IF(Q$1=1,IF(data0!Q585&gt;0,IF(data0!Q585&lt;$B$1,data0!Q585,""),""),"")</f>
        <v>0.36470588235294116</v>
      </c>
      <c r="R586" s="7" t="str">
        <f>IF(R$1=1,IF(data0!R585&gt;0,IF(data0!R585&lt;$B$1,data0!R585,""),""),"")</f>
        <v/>
      </c>
      <c r="S586" s="7">
        <f>IF(S$1=1,IF(data0!S585&gt;0,IF(data0!S585&lt;$B$1,data0!S585,""),""),"")</f>
        <v>0.54117647058823526</v>
      </c>
      <c r="T586" s="7">
        <f>IF(T$1=1,IF(data0!T585&gt;0,IF(data0!T585&lt;$B$1,data0!T585,""),""),"")</f>
        <v>0.63137254901960782</v>
      </c>
      <c r="U586" s="7">
        <f>IF(U$1=1,IF(data0!U585&gt;0,IF(data0!U585&lt;$B$1,data0!U585,""),""),"")</f>
        <v>0.56470588235294117</v>
      </c>
      <c r="V586" s="7">
        <f>IF(V$1=1,IF(data0!V585&gt;0,IF(data0!V585&lt;$B$1,data0!V585,""),""),"")</f>
        <v>0.50588235294117645</v>
      </c>
      <c r="W586" s="7">
        <f>IF(W$1=1,IF(data0!W585&gt;0,IF(data0!W585&lt;$B$1,data0!W585,""),""),"")</f>
        <v>0.65098039215686276</v>
      </c>
      <c r="X586" s="7" t="str">
        <f>IF(X$1=1,IF(data0!X585&gt;0,IF(data0!X585&lt;$B$1,data0!X585,""),""),"")</f>
        <v/>
      </c>
      <c r="Y586" s="7" t="str">
        <f>IF(Y$1=1,IF(data0!Y585&gt;0,IF(data0!Y585&lt;$B$1,data0!Y585,""),""),"")</f>
        <v/>
      </c>
      <c r="Z586" s="7" t="str">
        <f>IF(Z$1=1,IF(data0!Z585&gt;0,IF(data0!Z585&lt;$B$1,data0!Z585,""),""),"")</f>
        <v/>
      </c>
      <c r="AA586" s="7">
        <f>IF(AA$1=1,IF(data0!AA585&gt;0,IF(data0!AA585&lt;$B$1,data0!AA585,""),""),"")</f>
        <v>0.73725490196078436</v>
      </c>
      <c r="AB586" s="7" t="str">
        <f>IF(AB$1=1,IF(data0!AB585&gt;0,IF(data0!AB585&lt;$B$1,data0!AB585,""),""),"")</f>
        <v/>
      </c>
      <c r="AC586" s="7">
        <f>IF(AC$1=1,IF(data0!AC585&gt;0,IF(data0!AC585&lt;$B$1,data0!AC585,""),""),"")</f>
        <v>0.65098039215686276</v>
      </c>
      <c r="AD586" s="7" t="str">
        <f>IF(AD$1=1,IF(data0!AD585&gt;0,IF(data0!AD585&lt;$B$1,data0!AD585,""),""),"")</f>
        <v/>
      </c>
      <c r="AE586" s="7" t="str">
        <f>IF(AE$1=1,IF(data0!AE585&gt;0,IF(data0!AE585&lt;$B$1,data0!AE585,""),""),"")</f>
        <v/>
      </c>
      <c r="AF586" s="7">
        <f>IF(AF$1=1,IF(data0!AF585&gt;0,IF(data0!AF585&lt;$B$1,data0!AF585,""),""),"")</f>
        <v>0.59607843137254901</v>
      </c>
      <c r="AG586" s="7">
        <f>IF(AG$1=1,IF(data0!AG585&gt;0,IF(data0!AG585&lt;$B$1,data0!AG585,""),""),"")</f>
        <v>0.47058823529411764</v>
      </c>
      <c r="AH586" s="7" t="str">
        <f>IF(AH$1=1,IF(data0!AH585&gt;0,IF(data0!AH585&lt;$B$1,data0!AH585,""),""),"")</f>
        <v/>
      </c>
      <c r="AI586" s="7" t="str">
        <f>IF(AI$1=1,IF(data0!AI585&gt;0,IF(data0!AI585&lt;$B$1,data0!AI585,""),""),"")</f>
        <v/>
      </c>
      <c r="AJ586" s="7">
        <f>IF(AJ$1=1,IF(data0!AJ585&gt;0,IF(data0!AJ585&lt;$B$1,data0!AJ585,""),""),"")</f>
        <v>0.70196078431372544</v>
      </c>
    </row>
    <row r="587" spans="1:36" hidden="1">
      <c r="A587" s="1">
        <f>data0!A586</f>
        <v>584</v>
      </c>
      <c r="B587" s="1">
        <f>data0!B586</f>
        <v>8</v>
      </c>
      <c r="C587" s="1">
        <f>data0!C586</f>
        <v>2</v>
      </c>
      <c r="D587" s="1">
        <f>data0!D586</f>
        <v>4</v>
      </c>
      <c r="E587" s="7" t="str">
        <f>IF(E$1=1,IF(data0!E586&gt;0,IF(data0!E586&lt;$B$1,data0!E586,""),""),"")</f>
        <v/>
      </c>
      <c r="F587" s="7">
        <f>IF(F$1=1,IF(data0!F586&gt;0,IF(data0!F586&lt;$B$1,data0!F586,""),""),"")</f>
        <v>0.48627450980392156</v>
      </c>
      <c r="G587" s="7" t="str">
        <f>IF(G$1=1,IF(data0!G586&gt;0,IF(data0!G586&lt;$B$1,data0!G586,""),""),"")</f>
        <v/>
      </c>
      <c r="H587" s="7" t="str">
        <f>IF(H$1=1,IF(data0!H586&gt;0,IF(data0!H586&lt;$B$1,data0!H586,""),""),"")</f>
        <v/>
      </c>
      <c r="I587" s="7" t="str">
        <f>IF(I$1=1,IF(data0!I586&gt;0,IF(data0!I586&lt;$B$1,data0!I586,""),""),"")</f>
        <v/>
      </c>
      <c r="J587" s="7">
        <f>IF(J$1=1,IF(data0!J586&gt;0,IF(data0!J586&lt;$B$1,data0!J586,""),""),"")</f>
        <v>0.36862745098039218</v>
      </c>
      <c r="K587" s="7">
        <f>IF(K$1=1,IF(data0!K586&gt;0,IF(data0!K586&lt;$B$1,data0!K586,""),""),"")</f>
        <v>0.91764705882352937</v>
      </c>
      <c r="L587" s="7" t="str">
        <f>IF(L$1=1,IF(data0!L586&gt;0,IF(data0!L586&lt;$B$1,data0!L586,""),""),"")</f>
        <v/>
      </c>
      <c r="M587" s="7" t="str">
        <f>IF(M$1=1,IF(data0!M586&gt;0,IF(data0!M586&lt;$B$1,data0!M586,""),""),"")</f>
        <v/>
      </c>
      <c r="N587" s="7">
        <f>IF(N$1=1,IF(data0!N586&gt;0,IF(data0!N586&lt;$B$1,data0!N586,""),""),"")</f>
        <v>0.29803921568627451</v>
      </c>
      <c r="O587" s="7" t="str">
        <f>IF(O$1=1,IF(data0!O586&gt;0,IF(data0!O586&lt;$B$1,data0!O586,""),""),"")</f>
        <v/>
      </c>
      <c r="P587" s="7" t="str">
        <f>IF(P$1=1,IF(data0!P586&gt;0,IF(data0!P586&lt;$B$1,data0!P586,""),""),"")</f>
        <v/>
      </c>
      <c r="Q587" s="7">
        <f>IF(Q$1=1,IF(data0!Q586&gt;0,IF(data0!Q586&lt;$B$1,data0!Q586,""),""),"")</f>
        <v>0.23137254901960785</v>
      </c>
      <c r="R587" s="7" t="str">
        <f>IF(R$1=1,IF(data0!R586&gt;0,IF(data0!R586&lt;$B$1,data0!R586,""),""),"")</f>
        <v/>
      </c>
      <c r="S587" s="7">
        <f>IF(S$1=1,IF(data0!S586&gt;0,IF(data0!S586&lt;$B$1,data0!S586,""),""),"")</f>
        <v>0.41176470588235292</v>
      </c>
      <c r="T587" s="7">
        <f>IF(T$1=1,IF(data0!T586&gt;0,IF(data0!T586&lt;$B$1,data0!T586,""),""),"")</f>
        <v>0.49411764705882355</v>
      </c>
      <c r="U587" s="7">
        <f>IF(U$1=1,IF(data0!U586&gt;0,IF(data0!U586&lt;$B$1,data0!U586,""),""),"")</f>
        <v>0.43529411764705883</v>
      </c>
      <c r="V587" s="7">
        <f>IF(V$1=1,IF(data0!V586&gt;0,IF(data0!V586&lt;$B$1,data0!V586,""),""),"")</f>
        <v>0.37254901960784315</v>
      </c>
      <c r="W587" s="7">
        <f>IF(W$1=1,IF(data0!W586&gt;0,IF(data0!W586&lt;$B$1,data0!W586,""),""),"")</f>
        <v>0.52941176470588236</v>
      </c>
      <c r="X587" s="7" t="str">
        <f>IF(X$1=1,IF(data0!X586&gt;0,IF(data0!X586&lt;$B$1,data0!X586,""),""),"")</f>
        <v/>
      </c>
      <c r="Y587" s="7" t="str">
        <f>IF(Y$1=1,IF(data0!Y586&gt;0,IF(data0!Y586&lt;$B$1,data0!Y586,""),""),"")</f>
        <v/>
      </c>
      <c r="Z587" s="7" t="str">
        <f>IF(Z$1=1,IF(data0!Z586&gt;0,IF(data0!Z586&lt;$B$1,data0!Z586,""),""),"")</f>
        <v/>
      </c>
      <c r="AA587" s="7">
        <f>IF(AA$1=1,IF(data0!AA586&gt;0,IF(data0!AA586&lt;$B$1,data0!AA586,""),""),"")</f>
        <v>0.60392156862745094</v>
      </c>
      <c r="AB587" s="7" t="str">
        <f>IF(AB$1=1,IF(data0!AB586&gt;0,IF(data0!AB586&lt;$B$1,data0!AB586,""),""),"")</f>
        <v/>
      </c>
      <c r="AC587" s="7">
        <f>IF(AC$1=1,IF(data0!AC586&gt;0,IF(data0!AC586&lt;$B$1,data0!AC586,""),""),"")</f>
        <v>0.52549019607843139</v>
      </c>
      <c r="AD587" s="7" t="str">
        <f>IF(AD$1=1,IF(data0!AD586&gt;0,IF(data0!AD586&lt;$B$1,data0!AD586,""),""),"")</f>
        <v/>
      </c>
      <c r="AE587" s="7" t="str">
        <f>IF(AE$1=1,IF(data0!AE586&gt;0,IF(data0!AE586&lt;$B$1,data0!AE586,""),""),"")</f>
        <v/>
      </c>
      <c r="AF587" s="7">
        <f>IF(AF$1=1,IF(data0!AF586&gt;0,IF(data0!AF586&lt;$B$1,data0!AF586,""),""),"")</f>
        <v>0.47058823529411764</v>
      </c>
      <c r="AG587" s="7">
        <f>IF(AG$1=1,IF(data0!AG586&gt;0,IF(data0!AG586&lt;$B$1,data0!AG586,""),""),"")</f>
        <v>0.33333333333333331</v>
      </c>
      <c r="AH587" s="7">
        <f>IF(AH$1=1,IF(data0!AH586&gt;0,IF(data0!AH586&lt;$B$1,data0!AH586,""),""),"")</f>
        <v>0.89803921568627454</v>
      </c>
      <c r="AI587" s="7" t="str">
        <f>IF(AI$1=1,IF(data0!AI586&gt;0,IF(data0!AI586&lt;$B$1,data0!AI586,""),""),"")</f>
        <v/>
      </c>
      <c r="AJ587" s="7">
        <f>IF(AJ$1=1,IF(data0!AJ586&gt;0,IF(data0!AJ586&lt;$B$1,data0!AJ586,""),""),"")</f>
        <v>0.56862745098039214</v>
      </c>
    </row>
    <row r="588" spans="1:36" hidden="1">
      <c r="A588" s="1">
        <f>data0!A587</f>
        <v>585</v>
      </c>
      <c r="B588" s="1">
        <f>data0!B587</f>
        <v>9</v>
      </c>
      <c r="C588" s="1">
        <f>data0!C587</f>
        <v>2</v>
      </c>
      <c r="D588" s="1">
        <f>data0!D587</f>
        <v>4</v>
      </c>
      <c r="E588" s="7" t="str">
        <f>IF(E$1=1,IF(data0!E587&gt;0,IF(data0!E587&lt;$B$1,data0!E587,""),""),"")</f>
        <v/>
      </c>
      <c r="F588" s="7">
        <f>IF(F$1=1,IF(data0!F587&gt;0,IF(data0!F587&lt;$B$1,data0!F587,""),""),"")</f>
        <v>0.32549019607843138</v>
      </c>
      <c r="G588" s="7" t="str">
        <f>IF(G$1=1,IF(data0!G587&gt;0,IF(data0!G587&lt;$B$1,data0!G587,""),""),"")</f>
        <v/>
      </c>
      <c r="H588" s="7" t="str">
        <f>IF(H$1=1,IF(data0!H587&gt;0,IF(data0!H587&lt;$B$1,data0!H587,""),""),"")</f>
        <v/>
      </c>
      <c r="I588" s="7" t="str">
        <f>IF(I$1=1,IF(data0!I587&gt;0,IF(data0!I587&lt;$B$1,data0!I587,""),""),"")</f>
        <v/>
      </c>
      <c r="J588" s="7">
        <f>IF(J$1=1,IF(data0!J587&gt;0,IF(data0!J587&lt;$B$1,data0!J587,""),""),"")</f>
        <v>0.19215686274509805</v>
      </c>
      <c r="K588" s="7">
        <f>IF(K$1=1,IF(data0!K587&gt;0,IF(data0!K587&lt;$B$1,data0!K587,""),""),"")</f>
        <v>0.75294117647058822</v>
      </c>
      <c r="L588" s="7" t="str">
        <f>IF(L$1=1,IF(data0!L587&gt;0,IF(data0!L587&lt;$B$1,data0!L587,""),""),"")</f>
        <v/>
      </c>
      <c r="M588" s="7" t="str">
        <f>IF(M$1=1,IF(data0!M587&gt;0,IF(data0!M587&lt;$B$1,data0!M587,""),""),"")</f>
        <v/>
      </c>
      <c r="N588" s="7">
        <f>IF(N$1=1,IF(data0!N587&gt;0,IF(data0!N587&lt;$B$1,data0!N587,""),""),"")</f>
        <v>0.11764705882352941</v>
      </c>
      <c r="O588" s="7" t="str">
        <f>IF(O$1=1,IF(data0!O587&gt;0,IF(data0!O587&lt;$B$1,data0!O587,""),""),"")</f>
        <v/>
      </c>
      <c r="P588" s="7" t="str">
        <f>IF(P$1=1,IF(data0!P587&gt;0,IF(data0!P587&lt;$B$1,data0!P587,""),""),"")</f>
        <v/>
      </c>
      <c r="Q588" s="7">
        <f>IF(Q$1=1,IF(data0!Q587&gt;0,IF(data0!Q587&lt;$B$1,data0!Q587,""),""),"")</f>
        <v>6.6666666666666666E-2</v>
      </c>
      <c r="R588" s="7" t="str">
        <f>IF(R$1=1,IF(data0!R587&gt;0,IF(data0!R587&lt;$B$1,data0!R587,""),""),"")</f>
        <v/>
      </c>
      <c r="S588" s="7">
        <f>IF(S$1=1,IF(data0!S587&gt;0,IF(data0!S587&lt;$B$1,data0!S587,""),""),"")</f>
        <v>0.23529411764705882</v>
      </c>
      <c r="T588" s="7">
        <f>IF(T$1=1,IF(data0!T587&gt;0,IF(data0!T587&lt;$B$1,data0!T587,""),""),"")</f>
        <v>0.32549019607843138</v>
      </c>
      <c r="U588" s="7">
        <f>IF(U$1=1,IF(data0!U587&gt;0,IF(data0!U587&lt;$B$1,data0!U587,""),""),"")</f>
        <v>0.25882352941176473</v>
      </c>
      <c r="V588" s="7">
        <f>IF(V$1=1,IF(data0!V587&gt;0,IF(data0!V587&lt;$B$1,data0!V587,""),""),"")</f>
        <v>0.20392156862745098</v>
      </c>
      <c r="W588" s="7">
        <f>IF(W$1=1,IF(data0!W587&gt;0,IF(data0!W587&lt;$B$1,data0!W587,""),""),"")</f>
        <v>0.36078431372549019</v>
      </c>
      <c r="X588" s="7" t="str">
        <f>IF(X$1=1,IF(data0!X587&gt;0,IF(data0!X587&lt;$B$1,data0!X587,""),""),"")</f>
        <v/>
      </c>
      <c r="Y588" s="7" t="str">
        <f>IF(Y$1=1,IF(data0!Y587&gt;0,IF(data0!Y587&lt;$B$1,data0!Y587,""),""),"")</f>
        <v/>
      </c>
      <c r="Z588" s="7">
        <f>IF(Z$1=1,IF(data0!Z587&gt;0,IF(data0!Z587&lt;$B$1,data0!Z587,""),""),"")</f>
        <v>0.82745098039215681</v>
      </c>
      <c r="AA588" s="7">
        <f>IF(AA$1=1,IF(data0!AA587&gt;0,IF(data0!AA587&lt;$B$1,data0!AA587,""),""),"")</f>
        <v>0.43137254901960786</v>
      </c>
      <c r="AB588" s="7" t="str">
        <f>IF(AB$1=1,IF(data0!AB587&gt;0,IF(data0!AB587&lt;$B$1,data0!AB587,""),""),"")</f>
        <v/>
      </c>
      <c r="AC588" s="7">
        <f>IF(AC$1=1,IF(data0!AC587&gt;0,IF(data0!AC587&lt;$B$1,data0!AC587,""),""),"")</f>
        <v>0.35686274509803922</v>
      </c>
      <c r="AD588" s="7" t="str">
        <f>IF(AD$1=1,IF(data0!AD587&gt;0,IF(data0!AD587&lt;$B$1,data0!AD587,""),""),"")</f>
        <v/>
      </c>
      <c r="AE588" s="7" t="str">
        <f>IF(AE$1=1,IF(data0!AE587&gt;0,IF(data0!AE587&lt;$B$1,data0!AE587,""),""),"")</f>
        <v/>
      </c>
      <c r="AF588" s="7">
        <f>IF(AF$1=1,IF(data0!AF587&gt;0,IF(data0!AF587&lt;$B$1,data0!AF587,""),""),"")</f>
        <v>0.29019607843137257</v>
      </c>
      <c r="AG588" s="7">
        <f>IF(AG$1=1,IF(data0!AG587&gt;0,IF(data0!AG587&lt;$B$1,data0!AG587,""),""),"")</f>
        <v>0.16470588235294117</v>
      </c>
      <c r="AH588" s="7">
        <f>IF(AH$1=1,IF(data0!AH587&gt;0,IF(data0!AH587&lt;$B$1,data0!AH587,""),""),"")</f>
        <v>0.72941176470588232</v>
      </c>
      <c r="AI588" s="7" t="str">
        <f>IF(AI$1=1,IF(data0!AI587&gt;0,IF(data0!AI587&lt;$B$1,data0!AI587,""),""),"")</f>
        <v/>
      </c>
      <c r="AJ588" s="7">
        <f>IF(AJ$1=1,IF(data0!AJ587&gt;0,IF(data0!AJ587&lt;$B$1,data0!AJ587,""),""),"")</f>
        <v>0.40784313725490196</v>
      </c>
    </row>
    <row r="589" spans="1:36" hidden="1">
      <c r="A589" s="1">
        <f>data0!A588</f>
        <v>586</v>
      </c>
      <c r="B589" s="1">
        <f>data0!B588</f>
        <v>10</v>
      </c>
      <c r="C589" s="1">
        <f>data0!C588</f>
        <v>2</v>
      </c>
      <c r="D589" s="1">
        <f>data0!D588</f>
        <v>4</v>
      </c>
      <c r="E589" s="7" t="str">
        <f>IF(E$1=1,IF(data0!E588&gt;0,IF(data0!E588&lt;$B$1,data0!E588,""),""),"")</f>
        <v/>
      </c>
      <c r="F589" s="7">
        <f>IF(F$1=1,IF(data0!F588&gt;0,IF(data0!F588&lt;$B$1,data0!F588,""),""),"")</f>
        <v>0.1803921568627451</v>
      </c>
      <c r="G589" s="7" t="str">
        <f>IF(G$1=1,IF(data0!G588&gt;0,IF(data0!G588&lt;$B$1,data0!G588,""),""),"")</f>
        <v/>
      </c>
      <c r="H589" s="7" t="str">
        <f>IF(H$1=1,IF(data0!H588&gt;0,IF(data0!H588&lt;$B$1,data0!H588,""),""),"")</f>
        <v/>
      </c>
      <c r="I589" s="7" t="str">
        <f>IF(I$1=1,IF(data0!I588&gt;0,IF(data0!I588&lt;$B$1,data0!I588,""),""),"")</f>
        <v/>
      </c>
      <c r="J589" s="7">
        <f>IF(J$1=1,IF(data0!J588&gt;0,IF(data0!J588&lt;$B$1,data0!J588,""),""),"")</f>
        <v>6.6666666666666666E-2</v>
      </c>
      <c r="K589" s="7">
        <f>IF(K$1=1,IF(data0!K588&gt;0,IF(data0!K588&lt;$B$1,data0!K588,""),""),"")</f>
        <v>0.61176470588235299</v>
      </c>
      <c r="L589" s="7" t="str">
        <f>IF(L$1=1,IF(data0!L588&gt;0,IF(data0!L588&lt;$B$1,data0!L588,""),""),"")</f>
        <v/>
      </c>
      <c r="M589" s="7" t="str">
        <f>IF(M$1=1,IF(data0!M588&gt;0,IF(data0!M588&lt;$B$1,data0!M588,""),""),"")</f>
        <v/>
      </c>
      <c r="N589" s="7">
        <f>IF(N$1=1,IF(data0!N588&gt;0,IF(data0!N588&lt;$B$1,data0!N588,""),""),"")</f>
        <v>7.8431372549019607E-3</v>
      </c>
      <c r="O589" s="7" t="str">
        <f>IF(O$1=1,IF(data0!O588&gt;0,IF(data0!O588&lt;$B$1,data0!O588,""),""),"")</f>
        <v/>
      </c>
      <c r="P589" s="7" t="str">
        <f>IF(P$1=1,IF(data0!P588&gt;0,IF(data0!P588&lt;$B$1,data0!P588,""),""),"")</f>
        <v/>
      </c>
      <c r="Q589" s="7" t="str">
        <f>IF(Q$1=1,IF(data0!Q588&gt;0,IF(data0!Q588&lt;$B$1,data0!Q588,""),""),"")</f>
        <v/>
      </c>
      <c r="R589" s="7" t="str">
        <f>IF(R$1=1,IF(data0!R588&gt;0,IF(data0!R588&lt;$B$1,data0!R588,""),""),"")</f>
        <v/>
      </c>
      <c r="S589" s="7">
        <f>IF(S$1=1,IF(data0!S588&gt;0,IF(data0!S588&lt;$B$1,data0!S588,""),""),"")</f>
        <v>9.4117647058823528E-2</v>
      </c>
      <c r="T589" s="7">
        <f>IF(T$1=1,IF(data0!T588&gt;0,IF(data0!T588&lt;$B$1,data0!T588,""),""),"")</f>
        <v>0.18823529411764706</v>
      </c>
      <c r="U589" s="7">
        <f>IF(U$1=1,IF(data0!U588&gt;0,IF(data0!U588&lt;$B$1,data0!U588,""),""),"")</f>
        <v>0.10980392156862745</v>
      </c>
      <c r="V589" s="7">
        <f>IF(V$1=1,IF(data0!V588&gt;0,IF(data0!V588&lt;$B$1,data0!V588,""),""),"")</f>
        <v>5.4901960784313725E-2</v>
      </c>
      <c r="W589" s="7">
        <f>IF(W$1=1,IF(data0!W588&gt;0,IF(data0!W588&lt;$B$1,data0!W588,""),""),"")</f>
        <v>0.22745098039215686</v>
      </c>
      <c r="X589" s="7" t="str">
        <f>IF(X$1=1,IF(data0!X588&gt;0,IF(data0!X588&lt;$B$1,data0!X588,""),""),"")</f>
        <v/>
      </c>
      <c r="Y589" s="7" t="str">
        <f>IF(Y$1=1,IF(data0!Y588&gt;0,IF(data0!Y588&lt;$B$1,data0!Y588,""),""),"")</f>
        <v/>
      </c>
      <c r="Z589" s="7">
        <f>IF(Z$1=1,IF(data0!Z588&gt;0,IF(data0!Z588&lt;$B$1,data0!Z588,""),""),"")</f>
        <v>0.70196078431372544</v>
      </c>
      <c r="AA589" s="7">
        <f>IF(AA$1=1,IF(data0!AA588&gt;0,IF(data0!AA588&lt;$B$1,data0!AA588,""),""),"")</f>
        <v>0.30196078431372547</v>
      </c>
      <c r="AB589" s="7">
        <f>IF(AB$1=1,IF(data0!AB588&gt;0,IF(data0!AB588&lt;$B$1,data0!AB588,""),""),"")</f>
        <v>0.84705882352941175</v>
      </c>
      <c r="AC589" s="7">
        <f>IF(AC$1=1,IF(data0!AC588&gt;0,IF(data0!AC588&lt;$B$1,data0!AC588,""),""),"")</f>
        <v>0.22352941176470589</v>
      </c>
      <c r="AD589" s="7" t="str">
        <f>IF(AD$1=1,IF(data0!AD588&gt;0,IF(data0!AD588&lt;$B$1,data0!AD588,""),""),"")</f>
        <v/>
      </c>
      <c r="AE589" s="7" t="str">
        <f>IF(AE$1=1,IF(data0!AE588&gt;0,IF(data0!AE588&lt;$B$1,data0!AE588,""),""),"")</f>
        <v/>
      </c>
      <c r="AF589" s="7">
        <f>IF(AF$1=1,IF(data0!AF588&gt;0,IF(data0!AF588&lt;$B$1,data0!AF588,""),""),"")</f>
        <v>0.14901960784313725</v>
      </c>
      <c r="AG589" s="7">
        <f>IF(AG$1=1,IF(data0!AG588&gt;0,IF(data0!AG588&lt;$B$1,data0!AG588,""),""),"")</f>
        <v>1.1764705882352941E-2</v>
      </c>
      <c r="AH589" s="7">
        <f>IF(AH$1=1,IF(data0!AH588&gt;0,IF(data0!AH588&lt;$B$1,data0!AH588,""),""),"")</f>
        <v>0.57647058823529407</v>
      </c>
      <c r="AI589" s="7">
        <f>IF(AI$1=1,IF(data0!AI588&gt;0,IF(data0!AI588&lt;$B$1,data0!AI588,""),""),"")</f>
        <v>0.90588235294117647</v>
      </c>
      <c r="AJ589" s="7">
        <f>IF(AJ$1=1,IF(data0!AJ588&gt;0,IF(data0!AJ588&lt;$B$1,data0!AJ588,""),""),"")</f>
        <v>0.24705882352941178</v>
      </c>
    </row>
    <row r="590" spans="1:36" hidden="1">
      <c r="A590" s="1">
        <f>data0!A589</f>
        <v>587</v>
      </c>
      <c r="B590" s="1">
        <f>data0!B589</f>
        <v>11</v>
      </c>
      <c r="C590" s="1">
        <f>data0!C589</f>
        <v>2</v>
      </c>
      <c r="D590" s="1">
        <f>data0!D589</f>
        <v>4</v>
      </c>
      <c r="E590" s="7" t="str">
        <f>IF(E$1=1,IF(data0!E589&gt;0,IF(data0!E589&lt;$B$1,data0!E589,""),""),"")</f>
        <v/>
      </c>
      <c r="F590" s="7">
        <f>IF(F$1=1,IF(data0!F589&gt;0,IF(data0!F589&lt;$B$1,data0!F589,""),""),"")</f>
        <v>1.5686274509803921E-2</v>
      </c>
      <c r="G590" s="7" t="str">
        <f>IF(G$1=1,IF(data0!G589&gt;0,IF(data0!G589&lt;$B$1,data0!G589,""),""),"")</f>
        <v/>
      </c>
      <c r="H590" s="7" t="str">
        <f>IF(H$1=1,IF(data0!H589&gt;0,IF(data0!H589&lt;$B$1,data0!H589,""),""),"")</f>
        <v/>
      </c>
      <c r="I590" s="7" t="str">
        <f>IF(I$1=1,IF(data0!I589&gt;0,IF(data0!I589&lt;$B$1,data0!I589,""),""),"")</f>
        <v/>
      </c>
      <c r="J590" s="7" t="str">
        <f>IF(J$1=1,IF(data0!J589&gt;0,IF(data0!J589&lt;$B$1,data0!J589,""),""),"")</f>
        <v/>
      </c>
      <c r="K590" s="7">
        <f>IF(K$1=1,IF(data0!K589&gt;0,IF(data0!K589&lt;$B$1,data0!K589,""),""),"")</f>
        <v>0.44313725490196076</v>
      </c>
      <c r="L590" s="7" t="str">
        <f>IF(L$1=1,IF(data0!L589&gt;0,IF(data0!L589&lt;$B$1,data0!L589,""),""),"")</f>
        <v/>
      </c>
      <c r="M590" s="7" t="str">
        <f>IF(M$1=1,IF(data0!M589&gt;0,IF(data0!M589&lt;$B$1,data0!M589,""),""),"")</f>
        <v/>
      </c>
      <c r="N590" s="7" t="str">
        <f>IF(N$1=1,IF(data0!N589&gt;0,IF(data0!N589&lt;$B$1,data0!N589,""),""),"")</f>
        <v/>
      </c>
      <c r="O590" s="7" t="str">
        <f>IF(O$1=1,IF(data0!O589&gt;0,IF(data0!O589&lt;$B$1,data0!O589,""),""),"")</f>
        <v/>
      </c>
      <c r="P590" s="7" t="str">
        <f>IF(P$1=1,IF(data0!P589&gt;0,IF(data0!P589&lt;$B$1,data0!P589,""),""),"")</f>
        <v/>
      </c>
      <c r="Q590" s="7" t="str">
        <f>IF(Q$1=1,IF(data0!Q589&gt;0,IF(data0!Q589&lt;$B$1,data0!Q589,""),""),"")</f>
        <v/>
      </c>
      <c r="R590" s="7" t="str">
        <f>IF(R$1=1,IF(data0!R589&gt;0,IF(data0!R589&lt;$B$1,data0!R589,""),""),"")</f>
        <v/>
      </c>
      <c r="S590" s="7" t="str">
        <f>IF(S$1=1,IF(data0!S589&gt;0,IF(data0!S589&lt;$B$1,data0!S589,""),""),"")</f>
        <v/>
      </c>
      <c r="T590" s="7">
        <f>IF(T$1=1,IF(data0!T589&gt;0,IF(data0!T589&lt;$B$1,data0!T589,""),""),"")</f>
        <v>2.3529411764705882E-2</v>
      </c>
      <c r="U590" s="7" t="str">
        <f>IF(U$1=1,IF(data0!U589&gt;0,IF(data0!U589&lt;$B$1,data0!U589,""),""),"")</f>
        <v/>
      </c>
      <c r="V590" s="7" t="str">
        <f>IF(V$1=1,IF(data0!V589&gt;0,IF(data0!V589&lt;$B$1,data0!V589,""),""),"")</f>
        <v/>
      </c>
      <c r="W590" s="7">
        <f>IF(W$1=1,IF(data0!W589&gt;0,IF(data0!W589&lt;$B$1,data0!W589,""),""),"")</f>
        <v>5.0980392156862744E-2</v>
      </c>
      <c r="X590" s="7" t="str">
        <f>IF(X$1=1,IF(data0!X589&gt;0,IF(data0!X589&lt;$B$1,data0!X589,""),""),"")</f>
        <v/>
      </c>
      <c r="Y590" s="7" t="str">
        <f>IF(Y$1=1,IF(data0!Y589&gt;0,IF(data0!Y589&lt;$B$1,data0!Y589,""),""),"")</f>
        <v/>
      </c>
      <c r="Z590" s="7">
        <f>IF(Z$1=1,IF(data0!Z589&gt;0,IF(data0!Z589&lt;$B$1,data0!Z589,""),""),"")</f>
        <v>0.52941176470588236</v>
      </c>
      <c r="AA590" s="7">
        <f>IF(AA$1=1,IF(data0!AA589&gt;0,IF(data0!AA589&lt;$B$1,data0!AA589,""),""),"")</f>
        <v>0.13333333333333333</v>
      </c>
      <c r="AB590" s="7">
        <f>IF(AB$1=1,IF(data0!AB589&gt;0,IF(data0!AB589&lt;$B$1,data0!AB589,""),""),"")</f>
        <v>0.67843137254901964</v>
      </c>
      <c r="AC590" s="7">
        <f>IF(AC$1=1,IF(data0!AC589&gt;0,IF(data0!AC589&lt;$B$1,data0!AC589,""),""),"")</f>
        <v>4.7058823529411764E-2</v>
      </c>
      <c r="AD590" s="7" t="str">
        <f>IF(AD$1=1,IF(data0!AD589&gt;0,IF(data0!AD589&lt;$B$1,data0!AD589,""),""),"")</f>
        <v/>
      </c>
      <c r="AE590" s="7" t="str">
        <f>IF(AE$1=1,IF(data0!AE589&gt;0,IF(data0!AE589&lt;$B$1,data0!AE589,""),""),"")</f>
        <v/>
      </c>
      <c r="AF590" s="7" t="str">
        <f>IF(AF$1=1,IF(data0!AF589&gt;0,IF(data0!AF589&lt;$B$1,data0!AF589,""),""),"")</f>
        <v/>
      </c>
      <c r="AG590" s="7" t="str">
        <f>IF(AG$1=1,IF(data0!AG589&gt;0,IF(data0!AG589&lt;$B$1,data0!AG589,""),""),"")</f>
        <v/>
      </c>
      <c r="AH590" s="7">
        <f>IF(AH$1=1,IF(data0!AH589&gt;0,IF(data0!AH589&lt;$B$1,data0!AH589,""),""),"")</f>
        <v>0.40392156862745099</v>
      </c>
      <c r="AI590" s="7">
        <f>IF(AI$1=1,IF(data0!AI589&gt;0,IF(data0!AI589&lt;$B$1,data0!AI589,""),""),"")</f>
        <v>0.74509803921568629</v>
      </c>
      <c r="AJ590" s="7">
        <f>IF(AJ$1=1,IF(data0!AJ589&gt;0,IF(data0!AJ589&lt;$B$1,data0!AJ589,""),""),"")</f>
        <v>7.4509803921568626E-2</v>
      </c>
    </row>
    <row r="591" spans="1:36" hidden="1">
      <c r="A591" s="1">
        <f>data0!A590</f>
        <v>588</v>
      </c>
      <c r="B591" s="1">
        <f>data0!B590</f>
        <v>12</v>
      </c>
      <c r="C591" s="1">
        <f>data0!C590</f>
        <v>2</v>
      </c>
      <c r="D591" s="1">
        <f>data0!D590</f>
        <v>4</v>
      </c>
      <c r="E591" s="7" t="str">
        <f>IF(E$1=1,IF(data0!E590&gt;0,IF(data0!E590&lt;$B$1,data0!E590,""),""),"")</f>
        <v/>
      </c>
      <c r="F591" s="7" t="str">
        <f>IF(F$1=1,IF(data0!F590&gt;0,IF(data0!F590&lt;$B$1,data0!F590,""),""),"")</f>
        <v/>
      </c>
      <c r="G591" s="7" t="str">
        <f>IF(G$1=1,IF(data0!G590&gt;0,IF(data0!G590&lt;$B$1,data0!G590,""),""),"")</f>
        <v/>
      </c>
      <c r="H591" s="7" t="str">
        <f>IF(H$1=1,IF(data0!H590&gt;0,IF(data0!H590&lt;$B$1,data0!H590,""),""),"")</f>
        <v/>
      </c>
      <c r="I591" s="7" t="str">
        <f>IF(I$1=1,IF(data0!I590&gt;0,IF(data0!I590&lt;$B$1,data0!I590,""),""),"")</f>
        <v/>
      </c>
      <c r="J591" s="7" t="str">
        <f>IF(J$1=1,IF(data0!J590&gt;0,IF(data0!J590&lt;$B$1,data0!J590,""),""),"")</f>
        <v/>
      </c>
      <c r="K591" s="7">
        <f>IF(K$1=1,IF(data0!K590&gt;0,IF(data0!K590&lt;$B$1,data0!K590,""),""),"")</f>
        <v>0.30980392156862746</v>
      </c>
      <c r="L591" s="7" t="str">
        <f>IF(L$1=1,IF(data0!L590&gt;0,IF(data0!L590&lt;$B$1,data0!L590,""),""),"")</f>
        <v/>
      </c>
      <c r="M591" s="7" t="str">
        <f>IF(M$1=1,IF(data0!M590&gt;0,IF(data0!M590&lt;$B$1,data0!M590,""),""),"")</f>
        <v/>
      </c>
      <c r="N591" s="7" t="str">
        <f>IF(N$1=1,IF(data0!N590&gt;0,IF(data0!N590&lt;$B$1,data0!N590,""),""),"")</f>
        <v/>
      </c>
      <c r="O591" s="7" t="str">
        <f>IF(O$1=1,IF(data0!O590&gt;0,IF(data0!O590&lt;$B$1,data0!O590,""),""),"")</f>
        <v/>
      </c>
      <c r="P591" s="7" t="str">
        <f>IF(P$1=1,IF(data0!P590&gt;0,IF(data0!P590&lt;$B$1,data0!P590,""),""),"")</f>
        <v/>
      </c>
      <c r="Q591" s="7" t="str">
        <f>IF(Q$1=1,IF(data0!Q590&gt;0,IF(data0!Q590&lt;$B$1,data0!Q590,""),""),"")</f>
        <v/>
      </c>
      <c r="R591" s="7" t="str">
        <f>IF(R$1=1,IF(data0!R590&gt;0,IF(data0!R590&lt;$B$1,data0!R590,""),""),"")</f>
        <v/>
      </c>
      <c r="S591" s="7" t="str">
        <f>IF(S$1=1,IF(data0!S590&gt;0,IF(data0!S590&lt;$B$1,data0!S590,""),""),"")</f>
        <v/>
      </c>
      <c r="T591" s="7" t="str">
        <f>IF(T$1=1,IF(data0!T590&gt;0,IF(data0!T590&lt;$B$1,data0!T590,""),""),"")</f>
        <v/>
      </c>
      <c r="U591" s="7" t="str">
        <f>IF(U$1=1,IF(data0!U590&gt;0,IF(data0!U590&lt;$B$1,data0!U590,""),""),"")</f>
        <v/>
      </c>
      <c r="V591" s="7" t="str">
        <f>IF(V$1=1,IF(data0!V590&gt;0,IF(data0!V590&lt;$B$1,data0!V590,""),""),"")</f>
        <v/>
      </c>
      <c r="W591" s="7" t="str">
        <f>IF(W$1=1,IF(data0!W590&gt;0,IF(data0!W590&lt;$B$1,data0!W590,""),""),"")</f>
        <v/>
      </c>
      <c r="X591" s="7" t="str">
        <f>IF(X$1=1,IF(data0!X590&gt;0,IF(data0!X590&lt;$B$1,data0!X590,""),""),"")</f>
        <v/>
      </c>
      <c r="Y591" s="7" t="str">
        <f>IF(Y$1=1,IF(data0!Y590&gt;0,IF(data0!Y590&lt;$B$1,data0!Y590,""),""),"")</f>
        <v/>
      </c>
      <c r="Z591" s="7">
        <f>IF(Z$1=1,IF(data0!Z590&gt;0,IF(data0!Z590&lt;$B$1,data0!Z590,""),""),"")</f>
        <v>0.4</v>
      </c>
      <c r="AA591" s="7" t="str">
        <f>IF(AA$1=1,IF(data0!AA590&gt;0,IF(data0!AA590&lt;$B$1,data0!AA590,""),""),"")</f>
        <v/>
      </c>
      <c r="AB591" s="7">
        <f>IF(AB$1=1,IF(data0!AB590&gt;0,IF(data0!AB590&lt;$B$1,data0!AB590,""),""),"")</f>
        <v>0.53725490196078429</v>
      </c>
      <c r="AC591" s="7" t="str">
        <f>IF(AC$1=1,IF(data0!AC590&gt;0,IF(data0!AC590&lt;$B$1,data0!AC590,""),""),"")</f>
        <v/>
      </c>
      <c r="AD591" s="7" t="str">
        <f>IF(AD$1=1,IF(data0!AD590&gt;0,IF(data0!AD590&lt;$B$1,data0!AD590,""),""),"")</f>
        <v/>
      </c>
      <c r="AE591" s="7">
        <f>IF(AE$1=1,IF(data0!AE590&gt;0,IF(data0!AE590&lt;$B$1,data0!AE590,""),""),"")</f>
        <v>0.82745098039215681</v>
      </c>
      <c r="AF591" s="7" t="str">
        <f>IF(AF$1=1,IF(data0!AF590&gt;0,IF(data0!AF590&lt;$B$1,data0!AF590,""),""),"")</f>
        <v/>
      </c>
      <c r="AG591" s="7" t="str">
        <f>IF(AG$1=1,IF(data0!AG590&gt;0,IF(data0!AG590&lt;$B$1,data0!AG590,""),""),"")</f>
        <v/>
      </c>
      <c r="AH591" s="7">
        <f>IF(AH$1=1,IF(data0!AH590&gt;0,IF(data0!AH590&lt;$B$1,data0!AH590,""),""),"")</f>
        <v>0.27058823529411763</v>
      </c>
      <c r="AI591" s="7">
        <f>IF(AI$1=1,IF(data0!AI590&gt;0,IF(data0!AI590&lt;$B$1,data0!AI590,""),""),"")</f>
        <v>0.62352941176470589</v>
      </c>
      <c r="AJ591" s="7" t="str">
        <f>IF(AJ$1=1,IF(data0!AJ590&gt;0,IF(data0!AJ590&lt;$B$1,data0!AJ590,""),""),"")</f>
        <v/>
      </c>
    </row>
    <row r="592" spans="1:36" hidden="1">
      <c r="A592" s="1">
        <f>data0!A591</f>
        <v>589</v>
      </c>
      <c r="B592" s="1">
        <f>data0!B591</f>
        <v>13</v>
      </c>
      <c r="C592" s="1">
        <f>data0!C591</f>
        <v>2</v>
      </c>
      <c r="D592" s="1">
        <f>data0!D591</f>
        <v>4</v>
      </c>
      <c r="E592" s="7" t="str">
        <f>IF(E$1=1,IF(data0!E591&gt;0,IF(data0!E591&lt;$B$1,data0!E591,""),""),"")</f>
        <v/>
      </c>
      <c r="F592" s="7" t="str">
        <f>IF(F$1=1,IF(data0!F591&gt;0,IF(data0!F591&lt;$B$1,data0!F591,""),""),"")</f>
        <v/>
      </c>
      <c r="G592" s="7" t="str">
        <f>IF(G$1=1,IF(data0!G591&gt;0,IF(data0!G591&lt;$B$1,data0!G591,""),""),"")</f>
        <v/>
      </c>
      <c r="H592" s="7" t="str">
        <f>IF(H$1=1,IF(data0!H591&gt;0,IF(data0!H591&lt;$B$1,data0!H591,""),""),"")</f>
        <v/>
      </c>
      <c r="I592" s="7" t="str">
        <f>IF(I$1=1,IF(data0!I591&gt;0,IF(data0!I591&lt;$B$1,data0!I591,""),""),"")</f>
        <v/>
      </c>
      <c r="J592" s="7" t="str">
        <f>IF(J$1=1,IF(data0!J591&gt;0,IF(data0!J591&lt;$B$1,data0!J591,""),""),"")</f>
        <v/>
      </c>
      <c r="K592" s="7">
        <f>IF(K$1=1,IF(data0!K591&gt;0,IF(data0!K591&lt;$B$1,data0!K591,""),""),"")</f>
        <v>0.13725490196078433</v>
      </c>
      <c r="L592" s="7" t="str">
        <f>IF(L$1=1,IF(data0!L591&gt;0,IF(data0!L591&lt;$B$1,data0!L591,""),""),"")</f>
        <v/>
      </c>
      <c r="M592" s="7" t="str">
        <f>IF(M$1=1,IF(data0!M591&gt;0,IF(data0!M591&lt;$B$1,data0!M591,""),""),"")</f>
        <v/>
      </c>
      <c r="N592" s="7" t="str">
        <f>IF(N$1=1,IF(data0!N591&gt;0,IF(data0!N591&lt;$B$1,data0!N591,""),""),"")</f>
        <v/>
      </c>
      <c r="O592" s="7" t="str">
        <f>IF(O$1=1,IF(data0!O591&gt;0,IF(data0!O591&lt;$B$1,data0!O591,""),""),"")</f>
        <v/>
      </c>
      <c r="P592" s="7" t="str">
        <f>IF(P$1=1,IF(data0!P591&gt;0,IF(data0!P591&lt;$B$1,data0!P591,""),""),"")</f>
        <v/>
      </c>
      <c r="Q592" s="7" t="str">
        <f>IF(Q$1=1,IF(data0!Q591&gt;0,IF(data0!Q591&lt;$B$1,data0!Q591,""),""),"")</f>
        <v/>
      </c>
      <c r="R592" s="7" t="str">
        <f>IF(R$1=1,IF(data0!R591&gt;0,IF(data0!R591&lt;$B$1,data0!R591,""),""),"")</f>
        <v/>
      </c>
      <c r="S592" s="7" t="str">
        <f>IF(S$1=1,IF(data0!S591&gt;0,IF(data0!S591&lt;$B$1,data0!S591,""),""),"")</f>
        <v/>
      </c>
      <c r="T592" s="7" t="str">
        <f>IF(T$1=1,IF(data0!T591&gt;0,IF(data0!T591&lt;$B$1,data0!T591,""),""),"")</f>
        <v/>
      </c>
      <c r="U592" s="7" t="str">
        <f>IF(U$1=1,IF(data0!U591&gt;0,IF(data0!U591&lt;$B$1,data0!U591,""),""),"")</f>
        <v/>
      </c>
      <c r="V592" s="7" t="str">
        <f>IF(V$1=1,IF(data0!V591&gt;0,IF(data0!V591&lt;$B$1,data0!V591,""),""),"")</f>
        <v/>
      </c>
      <c r="W592" s="7" t="str">
        <f>IF(W$1=1,IF(data0!W591&gt;0,IF(data0!W591&lt;$B$1,data0!W591,""),""),"")</f>
        <v/>
      </c>
      <c r="X592" s="7" t="str">
        <f>IF(X$1=1,IF(data0!X591&gt;0,IF(data0!X591&lt;$B$1,data0!X591,""),""),"")</f>
        <v/>
      </c>
      <c r="Y592" s="7" t="str">
        <f>IF(Y$1=1,IF(data0!Y591&gt;0,IF(data0!Y591&lt;$B$1,data0!Y591,""),""),"")</f>
        <v/>
      </c>
      <c r="Z592" s="7">
        <f>IF(Z$1=1,IF(data0!Z591&gt;0,IF(data0!Z591&lt;$B$1,data0!Z591,""),""),"")</f>
        <v>0.22352941176470589</v>
      </c>
      <c r="AA592" s="7" t="str">
        <f>IF(AA$1=1,IF(data0!AA591&gt;0,IF(data0!AA591&lt;$B$1,data0!AA591,""),""),"")</f>
        <v/>
      </c>
      <c r="AB592" s="7">
        <f>IF(AB$1=1,IF(data0!AB591&gt;0,IF(data0!AB591&lt;$B$1,data0!AB591,""),""),"")</f>
        <v>0.36862745098039218</v>
      </c>
      <c r="AC592" s="7" t="str">
        <f>IF(AC$1=1,IF(data0!AC591&gt;0,IF(data0!AC591&lt;$B$1,data0!AC591,""),""),"")</f>
        <v/>
      </c>
      <c r="AD592" s="7" t="str">
        <f>IF(AD$1=1,IF(data0!AD591&gt;0,IF(data0!AD591&lt;$B$1,data0!AD591,""),""),"")</f>
        <v/>
      </c>
      <c r="AE592" s="7">
        <f>IF(AE$1=1,IF(data0!AE591&gt;0,IF(data0!AE591&lt;$B$1,data0!AE591,""),""),"")</f>
        <v>0.65490196078431373</v>
      </c>
      <c r="AF592" s="7" t="str">
        <f>IF(AF$1=1,IF(data0!AF591&gt;0,IF(data0!AF591&lt;$B$1,data0!AF591,""),""),"")</f>
        <v/>
      </c>
      <c r="AG592" s="7" t="str">
        <f>IF(AG$1=1,IF(data0!AG591&gt;0,IF(data0!AG591&lt;$B$1,data0!AG591,""),""),"")</f>
        <v/>
      </c>
      <c r="AH592" s="7">
        <f>IF(AH$1=1,IF(data0!AH591&gt;0,IF(data0!AH591&lt;$B$1,data0!AH591,""),""),"")</f>
        <v>9.8039215686274508E-2</v>
      </c>
      <c r="AI592" s="7">
        <f>IF(AI$1=1,IF(data0!AI591&gt;0,IF(data0!AI591&lt;$B$1,data0!AI591,""),""),"")</f>
        <v>0.45490196078431372</v>
      </c>
      <c r="AJ592" s="7" t="str">
        <f>IF(AJ$1=1,IF(data0!AJ591&gt;0,IF(data0!AJ591&lt;$B$1,data0!AJ591,""),""),"")</f>
        <v/>
      </c>
    </row>
    <row r="593" spans="1:36" hidden="1">
      <c r="A593" s="1">
        <f>data0!A592</f>
        <v>590</v>
      </c>
      <c r="B593" s="1">
        <f>data0!B592</f>
        <v>14</v>
      </c>
      <c r="C593" s="1">
        <f>data0!C592</f>
        <v>2</v>
      </c>
      <c r="D593" s="1">
        <f>data0!D592</f>
        <v>4</v>
      </c>
      <c r="E593" s="7" t="str">
        <f>IF(E$1=1,IF(data0!E592&gt;0,IF(data0!E592&lt;$B$1,data0!E592,""),""),"")</f>
        <v/>
      </c>
      <c r="F593" s="7" t="str">
        <f>IF(F$1=1,IF(data0!F592&gt;0,IF(data0!F592&lt;$B$1,data0!F592,""),""),"")</f>
        <v/>
      </c>
      <c r="G593" s="7" t="str">
        <f>IF(G$1=1,IF(data0!G592&gt;0,IF(data0!G592&lt;$B$1,data0!G592,""),""),"")</f>
        <v/>
      </c>
      <c r="H593" s="7" t="str">
        <f>IF(H$1=1,IF(data0!H592&gt;0,IF(data0!H592&lt;$B$1,data0!H592,""),""),"")</f>
        <v/>
      </c>
      <c r="I593" s="7" t="str">
        <f>IF(I$1=1,IF(data0!I592&gt;0,IF(data0!I592&lt;$B$1,data0!I592,""),""),"")</f>
        <v/>
      </c>
      <c r="J593" s="7" t="str">
        <f>IF(J$1=1,IF(data0!J592&gt;0,IF(data0!J592&lt;$B$1,data0!J592,""),""),"")</f>
        <v/>
      </c>
      <c r="K593" s="7" t="str">
        <f>IF(K$1=1,IF(data0!K592&gt;0,IF(data0!K592&lt;$B$1,data0!K592,""),""),"")</f>
        <v/>
      </c>
      <c r="L593" s="7" t="str">
        <f>IF(L$1=1,IF(data0!L592&gt;0,IF(data0!L592&lt;$B$1,data0!L592,""),""),"")</f>
        <v/>
      </c>
      <c r="M593" s="7" t="str">
        <f>IF(M$1=1,IF(data0!M592&gt;0,IF(data0!M592&lt;$B$1,data0!M592,""),""),"")</f>
        <v/>
      </c>
      <c r="N593" s="7" t="str">
        <f>IF(N$1=1,IF(data0!N592&gt;0,IF(data0!N592&lt;$B$1,data0!N592,""),""),"")</f>
        <v/>
      </c>
      <c r="O593" s="7" t="str">
        <f>IF(O$1=1,IF(data0!O592&gt;0,IF(data0!O592&lt;$B$1,data0!O592,""),""),"")</f>
        <v/>
      </c>
      <c r="P593" s="7" t="str">
        <f>IF(P$1=1,IF(data0!P592&gt;0,IF(data0!P592&lt;$B$1,data0!P592,""),""),"")</f>
        <v/>
      </c>
      <c r="Q593" s="7" t="str">
        <f>IF(Q$1=1,IF(data0!Q592&gt;0,IF(data0!Q592&lt;$B$1,data0!Q592,""),""),"")</f>
        <v/>
      </c>
      <c r="R593" s="7" t="str">
        <f>IF(R$1=1,IF(data0!R592&gt;0,IF(data0!R592&lt;$B$1,data0!R592,""),""),"")</f>
        <v/>
      </c>
      <c r="S593" s="7" t="str">
        <f>IF(S$1=1,IF(data0!S592&gt;0,IF(data0!S592&lt;$B$1,data0!S592,""),""),"")</f>
        <v/>
      </c>
      <c r="T593" s="7" t="str">
        <f>IF(T$1=1,IF(data0!T592&gt;0,IF(data0!T592&lt;$B$1,data0!T592,""),""),"")</f>
        <v/>
      </c>
      <c r="U593" s="7" t="str">
        <f>IF(U$1=1,IF(data0!U592&gt;0,IF(data0!U592&lt;$B$1,data0!U592,""),""),"")</f>
        <v/>
      </c>
      <c r="V593" s="7" t="str">
        <f>IF(V$1=1,IF(data0!V592&gt;0,IF(data0!V592&lt;$B$1,data0!V592,""),""),"")</f>
        <v/>
      </c>
      <c r="W593" s="7" t="str">
        <f>IF(W$1=1,IF(data0!W592&gt;0,IF(data0!W592&lt;$B$1,data0!W592,""),""),"")</f>
        <v/>
      </c>
      <c r="X593" s="7" t="str">
        <f>IF(X$1=1,IF(data0!X592&gt;0,IF(data0!X592&lt;$B$1,data0!X592,""),""),"")</f>
        <v/>
      </c>
      <c r="Y593" s="7" t="str">
        <f>IF(Y$1=1,IF(data0!Y592&gt;0,IF(data0!Y592&lt;$B$1,data0!Y592,""),""),"")</f>
        <v/>
      </c>
      <c r="Z593" s="7">
        <f>IF(Z$1=1,IF(data0!Z592&gt;0,IF(data0!Z592&lt;$B$1,data0!Z592,""),""),"")</f>
        <v>0.10196078431372549</v>
      </c>
      <c r="AA593" s="7" t="str">
        <f>IF(AA$1=1,IF(data0!AA592&gt;0,IF(data0!AA592&lt;$B$1,data0!AA592,""),""),"")</f>
        <v/>
      </c>
      <c r="AB593" s="7">
        <f>IF(AB$1=1,IF(data0!AB592&gt;0,IF(data0!AB592&lt;$B$1,data0!AB592,""),""),"")</f>
        <v>0.22745098039215686</v>
      </c>
      <c r="AC593" s="7" t="str">
        <f>IF(AC$1=1,IF(data0!AC592&gt;0,IF(data0!AC592&lt;$B$1,data0!AC592,""),""),"")</f>
        <v/>
      </c>
      <c r="AD593" s="7">
        <f>IF(AD$1=1,IF(data0!AD592&gt;0,IF(data0!AD592&lt;$B$1,data0!AD592,""),""),"")</f>
        <v>0.82745098039215681</v>
      </c>
      <c r="AE593" s="7">
        <f>IF(AE$1=1,IF(data0!AE592&gt;0,IF(data0!AE592&lt;$B$1,data0!AE592,""),""),"")</f>
        <v>0.52156862745098043</v>
      </c>
      <c r="AF593" s="7" t="str">
        <f>IF(AF$1=1,IF(data0!AF592&gt;0,IF(data0!AF592&lt;$B$1,data0!AF592,""),""),"")</f>
        <v/>
      </c>
      <c r="AG593" s="7" t="str">
        <f>IF(AG$1=1,IF(data0!AG592&gt;0,IF(data0!AG592&lt;$B$1,data0!AG592,""),""),"")</f>
        <v/>
      </c>
      <c r="AH593" s="7" t="str">
        <f>IF(AH$1=1,IF(data0!AH592&gt;0,IF(data0!AH592&lt;$B$1,data0!AH592,""),""),"")</f>
        <v/>
      </c>
      <c r="AI593" s="7">
        <f>IF(AI$1=1,IF(data0!AI592&gt;0,IF(data0!AI592&lt;$B$1,data0!AI592,""),""),"")</f>
        <v>0.33333333333333331</v>
      </c>
      <c r="AJ593" s="7" t="str">
        <f>IF(AJ$1=1,IF(data0!AJ592&gt;0,IF(data0!AJ592&lt;$B$1,data0!AJ592,""),""),"")</f>
        <v/>
      </c>
    </row>
    <row r="594" spans="1:36" hidden="1">
      <c r="A594" s="1">
        <f>data0!A593</f>
        <v>591</v>
      </c>
      <c r="B594" s="1">
        <f>data0!B593</f>
        <v>15</v>
      </c>
      <c r="C594" s="1">
        <f>data0!C593</f>
        <v>2</v>
      </c>
      <c r="D594" s="1">
        <f>data0!D593</f>
        <v>4</v>
      </c>
      <c r="E594" s="7" t="str">
        <f>IF(E$1=1,IF(data0!E593&gt;0,IF(data0!E593&lt;$B$1,data0!E593,""),""),"")</f>
        <v/>
      </c>
      <c r="F594" s="7" t="str">
        <f>IF(F$1=1,IF(data0!F593&gt;0,IF(data0!F593&lt;$B$1,data0!F593,""),""),"")</f>
        <v/>
      </c>
      <c r="G594" s="7" t="str">
        <f>IF(G$1=1,IF(data0!G593&gt;0,IF(data0!G593&lt;$B$1,data0!G593,""),""),"")</f>
        <v/>
      </c>
      <c r="H594" s="7" t="str">
        <f>IF(H$1=1,IF(data0!H593&gt;0,IF(data0!H593&lt;$B$1,data0!H593,""),""),"")</f>
        <v/>
      </c>
      <c r="I594" s="7" t="str">
        <f>IF(I$1=1,IF(data0!I593&gt;0,IF(data0!I593&lt;$B$1,data0!I593,""),""),"")</f>
        <v/>
      </c>
      <c r="J594" s="7" t="str">
        <f>IF(J$1=1,IF(data0!J593&gt;0,IF(data0!J593&lt;$B$1,data0!J593,""),""),"")</f>
        <v/>
      </c>
      <c r="K594" s="7" t="str">
        <f>IF(K$1=1,IF(data0!K593&gt;0,IF(data0!K593&lt;$B$1,data0!K593,""),""),"")</f>
        <v/>
      </c>
      <c r="L594" s="7" t="str">
        <f>IF(L$1=1,IF(data0!L593&gt;0,IF(data0!L593&lt;$B$1,data0!L593,""),""),"")</f>
        <v/>
      </c>
      <c r="M594" s="7" t="str">
        <f>IF(M$1=1,IF(data0!M593&gt;0,IF(data0!M593&lt;$B$1,data0!M593,""),""),"")</f>
        <v/>
      </c>
      <c r="N594" s="7" t="str">
        <f>IF(N$1=1,IF(data0!N593&gt;0,IF(data0!N593&lt;$B$1,data0!N593,""),""),"")</f>
        <v/>
      </c>
      <c r="O594" s="7" t="str">
        <f>IF(O$1=1,IF(data0!O593&gt;0,IF(data0!O593&lt;$B$1,data0!O593,""),""),"")</f>
        <v/>
      </c>
      <c r="P594" s="7" t="str">
        <f>IF(P$1=1,IF(data0!P593&gt;0,IF(data0!P593&lt;$B$1,data0!P593,""),""),"")</f>
        <v/>
      </c>
      <c r="Q594" s="7" t="str">
        <f>IF(Q$1=1,IF(data0!Q593&gt;0,IF(data0!Q593&lt;$B$1,data0!Q593,""),""),"")</f>
        <v/>
      </c>
      <c r="R594" s="7" t="str">
        <f>IF(R$1=1,IF(data0!R593&gt;0,IF(data0!R593&lt;$B$1,data0!R593,""),""),"")</f>
        <v/>
      </c>
      <c r="S594" s="7" t="str">
        <f>IF(S$1=1,IF(data0!S593&gt;0,IF(data0!S593&lt;$B$1,data0!S593,""),""),"")</f>
        <v/>
      </c>
      <c r="T594" s="7" t="str">
        <f>IF(T$1=1,IF(data0!T593&gt;0,IF(data0!T593&lt;$B$1,data0!T593,""),""),"")</f>
        <v/>
      </c>
      <c r="U594" s="7" t="str">
        <f>IF(U$1=1,IF(data0!U593&gt;0,IF(data0!U593&lt;$B$1,data0!U593,""),""),"")</f>
        <v/>
      </c>
      <c r="V594" s="7" t="str">
        <f>IF(V$1=1,IF(data0!V593&gt;0,IF(data0!V593&lt;$B$1,data0!V593,""),""),"")</f>
        <v/>
      </c>
      <c r="W594" s="7" t="str">
        <f>IF(W$1=1,IF(data0!W593&gt;0,IF(data0!W593&lt;$B$1,data0!W593,""),""),"")</f>
        <v/>
      </c>
      <c r="X594" s="7" t="str">
        <f>IF(X$1=1,IF(data0!X593&gt;0,IF(data0!X593&lt;$B$1,data0!X593,""),""),"")</f>
        <v/>
      </c>
      <c r="Y594" s="7" t="str">
        <f>IF(Y$1=1,IF(data0!Y593&gt;0,IF(data0!Y593&lt;$B$1,data0!Y593,""),""),"")</f>
        <v/>
      </c>
      <c r="Z594" s="7" t="str">
        <f>IF(Z$1=1,IF(data0!Z593&gt;0,IF(data0!Z593&lt;$B$1,data0!Z593,""),""),"")</f>
        <v/>
      </c>
      <c r="AA594" s="7" t="str">
        <f>IF(AA$1=1,IF(data0!AA593&gt;0,IF(data0!AA593&lt;$B$1,data0!AA593,""),""),"")</f>
        <v/>
      </c>
      <c r="AB594" s="7">
        <f>IF(AB$1=1,IF(data0!AB593&gt;0,IF(data0!AB593&lt;$B$1,data0!AB593,""),""),"")</f>
        <v>5.8823529411764705E-2</v>
      </c>
      <c r="AC594" s="7" t="str">
        <f>IF(AC$1=1,IF(data0!AC593&gt;0,IF(data0!AC593&lt;$B$1,data0!AC593,""),""),"")</f>
        <v/>
      </c>
      <c r="AD594" s="7">
        <f>IF(AD$1=1,IF(data0!AD593&gt;0,IF(data0!AD593&lt;$B$1,data0!AD593,""),""),"")</f>
        <v>0.65490196078431373</v>
      </c>
      <c r="AE594" s="7">
        <f>IF(AE$1=1,IF(data0!AE593&gt;0,IF(data0!AE593&lt;$B$1,data0!AE593,""),""),"")</f>
        <v>0.34901960784313724</v>
      </c>
      <c r="AF594" s="7" t="str">
        <f>IF(AF$1=1,IF(data0!AF593&gt;0,IF(data0!AF593&lt;$B$1,data0!AF593,""),""),"")</f>
        <v/>
      </c>
      <c r="AG594" s="7" t="str">
        <f>IF(AG$1=1,IF(data0!AG593&gt;0,IF(data0!AG593&lt;$B$1,data0!AG593,""),""),"")</f>
        <v/>
      </c>
      <c r="AH594" s="7" t="str">
        <f>IF(AH$1=1,IF(data0!AH593&gt;0,IF(data0!AH593&lt;$B$1,data0!AH593,""),""),"")</f>
        <v/>
      </c>
      <c r="AI594" s="7">
        <f>IF(AI$1=1,IF(data0!AI593&gt;0,IF(data0!AI593&lt;$B$1,data0!AI593,""),""),"")</f>
        <v>0.16470588235294117</v>
      </c>
      <c r="AJ594" s="7" t="str">
        <f>IF(AJ$1=1,IF(data0!AJ593&gt;0,IF(data0!AJ593&lt;$B$1,data0!AJ593,""),""),"")</f>
        <v/>
      </c>
    </row>
    <row r="595" spans="1:36" hidden="1">
      <c r="A595" s="1">
        <f>data0!A594</f>
        <v>592</v>
      </c>
      <c r="B595" s="1">
        <f>data0!B594</f>
        <v>16</v>
      </c>
      <c r="C595" s="1">
        <f>data0!C594</f>
        <v>2</v>
      </c>
      <c r="D595" s="1">
        <f>data0!D594</f>
        <v>4</v>
      </c>
      <c r="E595" s="7" t="str">
        <f>IF(E$1=1,IF(data0!E594&gt;0,IF(data0!E594&lt;$B$1,data0!E594,""),""),"")</f>
        <v/>
      </c>
      <c r="F595" s="7" t="str">
        <f>IF(F$1=1,IF(data0!F594&gt;0,IF(data0!F594&lt;$B$1,data0!F594,""),""),"")</f>
        <v/>
      </c>
      <c r="G595" s="7" t="str">
        <f>IF(G$1=1,IF(data0!G594&gt;0,IF(data0!G594&lt;$B$1,data0!G594,""),""),"")</f>
        <v/>
      </c>
      <c r="H595" s="7" t="str">
        <f>IF(H$1=1,IF(data0!H594&gt;0,IF(data0!H594&lt;$B$1,data0!H594,""),""),"")</f>
        <v/>
      </c>
      <c r="I595" s="7" t="str">
        <f>IF(I$1=1,IF(data0!I594&gt;0,IF(data0!I594&lt;$B$1,data0!I594,""),""),"")</f>
        <v/>
      </c>
      <c r="J595" s="7" t="str">
        <f>IF(J$1=1,IF(data0!J594&gt;0,IF(data0!J594&lt;$B$1,data0!J594,""),""),"")</f>
        <v/>
      </c>
      <c r="K595" s="7" t="str">
        <f>IF(K$1=1,IF(data0!K594&gt;0,IF(data0!K594&lt;$B$1,data0!K594,""),""),"")</f>
        <v/>
      </c>
      <c r="L595" s="7" t="str">
        <f>IF(L$1=1,IF(data0!L594&gt;0,IF(data0!L594&lt;$B$1,data0!L594,""),""),"")</f>
        <v/>
      </c>
      <c r="M595" s="7" t="str">
        <f>IF(M$1=1,IF(data0!M594&gt;0,IF(data0!M594&lt;$B$1,data0!M594,""),""),"")</f>
        <v/>
      </c>
      <c r="N595" s="7" t="str">
        <f>IF(N$1=1,IF(data0!N594&gt;0,IF(data0!N594&lt;$B$1,data0!N594,""),""),"")</f>
        <v/>
      </c>
      <c r="O595" s="7" t="str">
        <f>IF(O$1=1,IF(data0!O594&gt;0,IF(data0!O594&lt;$B$1,data0!O594,""),""),"")</f>
        <v/>
      </c>
      <c r="P595" s="7" t="str">
        <f>IF(P$1=1,IF(data0!P594&gt;0,IF(data0!P594&lt;$B$1,data0!P594,""),""),"")</f>
        <v/>
      </c>
      <c r="Q595" s="7" t="str">
        <f>IF(Q$1=1,IF(data0!Q594&gt;0,IF(data0!Q594&lt;$B$1,data0!Q594,""),""),"")</f>
        <v/>
      </c>
      <c r="R595" s="7" t="str">
        <f>IF(R$1=1,IF(data0!R594&gt;0,IF(data0!R594&lt;$B$1,data0!R594,""),""),"")</f>
        <v/>
      </c>
      <c r="S595" s="7" t="str">
        <f>IF(S$1=1,IF(data0!S594&gt;0,IF(data0!S594&lt;$B$1,data0!S594,""),""),"")</f>
        <v/>
      </c>
      <c r="T595" s="7" t="str">
        <f>IF(T$1=1,IF(data0!T594&gt;0,IF(data0!T594&lt;$B$1,data0!T594,""),""),"")</f>
        <v/>
      </c>
      <c r="U595" s="7" t="str">
        <f>IF(U$1=1,IF(data0!U594&gt;0,IF(data0!U594&lt;$B$1,data0!U594,""),""),"")</f>
        <v/>
      </c>
      <c r="V595" s="7" t="str">
        <f>IF(V$1=1,IF(data0!V594&gt;0,IF(data0!V594&lt;$B$1,data0!V594,""),""),"")</f>
        <v/>
      </c>
      <c r="W595" s="7" t="str">
        <f>IF(W$1=1,IF(data0!W594&gt;0,IF(data0!W594&lt;$B$1,data0!W594,""),""),"")</f>
        <v/>
      </c>
      <c r="X595" s="7" t="str">
        <f>IF(X$1=1,IF(data0!X594&gt;0,IF(data0!X594&lt;$B$1,data0!X594,""),""),"")</f>
        <v/>
      </c>
      <c r="Y595" s="7" t="str">
        <f>IF(Y$1=1,IF(data0!Y594&gt;0,IF(data0!Y594&lt;$B$1,data0!Y594,""),""),"")</f>
        <v/>
      </c>
      <c r="Z595" s="7" t="str">
        <f>IF(Z$1=1,IF(data0!Z594&gt;0,IF(data0!Z594&lt;$B$1,data0!Z594,""),""),"")</f>
        <v/>
      </c>
      <c r="AA595" s="7" t="str">
        <f>IF(AA$1=1,IF(data0!AA594&gt;0,IF(data0!AA594&lt;$B$1,data0!AA594,""),""),"")</f>
        <v/>
      </c>
      <c r="AB595" s="7" t="str">
        <f>IF(AB$1=1,IF(data0!AB594&gt;0,IF(data0!AB594&lt;$B$1,data0!AB594,""),""),"")</f>
        <v/>
      </c>
      <c r="AC595" s="7" t="str">
        <f>IF(AC$1=1,IF(data0!AC594&gt;0,IF(data0!AC594&lt;$B$1,data0!AC594,""),""),"")</f>
        <v/>
      </c>
      <c r="AD595" s="7">
        <f>IF(AD$1=1,IF(data0!AD594&gt;0,IF(data0!AD594&lt;$B$1,data0!AD594,""),""),"")</f>
        <v>0.51372549019607838</v>
      </c>
      <c r="AE595" s="7">
        <f>IF(AE$1=1,IF(data0!AE594&gt;0,IF(data0!AE594&lt;$B$1,data0!AE594,""),""),"")</f>
        <v>0.22352941176470589</v>
      </c>
      <c r="AF595" s="7" t="str">
        <f>IF(AF$1=1,IF(data0!AF594&gt;0,IF(data0!AF594&lt;$B$1,data0!AF594,""),""),"")</f>
        <v/>
      </c>
      <c r="AG595" s="7" t="str">
        <f>IF(AG$1=1,IF(data0!AG594&gt;0,IF(data0!AG594&lt;$B$1,data0!AG594,""),""),"")</f>
        <v/>
      </c>
      <c r="AH595" s="7" t="str">
        <f>IF(AH$1=1,IF(data0!AH594&gt;0,IF(data0!AH594&lt;$B$1,data0!AH594,""),""),"")</f>
        <v/>
      </c>
      <c r="AI595" s="7">
        <f>IF(AI$1=1,IF(data0!AI594&gt;0,IF(data0!AI594&lt;$B$1,data0!AI594,""),""),"")</f>
        <v>3.9215686274509803E-2</v>
      </c>
      <c r="AJ595" s="7" t="str">
        <f>IF(AJ$1=1,IF(data0!AJ594&gt;0,IF(data0!AJ594&lt;$B$1,data0!AJ594,""),""),"")</f>
        <v/>
      </c>
    </row>
    <row r="596" spans="1:36" hidden="1">
      <c r="A596" s="1">
        <f>data0!A595</f>
        <v>593</v>
      </c>
      <c r="B596" s="1">
        <f>data0!B595</f>
        <v>17</v>
      </c>
      <c r="C596" s="1">
        <f>data0!C595</f>
        <v>2</v>
      </c>
      <c r="D596" s="1">
        <f>data0!D595</f>
        <v>4</v>
      </c>
      <c r="E596" s="7" t="str">
        <f>IF(E$1=1,IF(data0!E595&gt;0,IF(data0!E595&lt;$B$1,data0!E595,""),""),"")</f>
        <v/>
      </c>
      <c r="F596" s="7" t="str">
        <f>IF(F$1=1,IF(data0!F595&gt;0,IF(data0!F595&lt;$B$1,data0!F595,""),""),"")</f>
        <v/>
      </c>
      <c r="G596" s="7" t="str">
        <f>IF(G$1=1,IF(data0!G595&gt;0,IF(data0!G595&lt;$B$1,data0!G595,""),""),"")</f>
        <v/>
      </c>
      <c r="H596" s="7" t="str">
        <f>IF(H$1=1,IF(data0!H595&gt;0,IF(data0!H595&lt;$B$1,data0!H595,""),""),"")</f>
        <v/>
      </c>
      <c r="I596" s="7" t="str">
        <f>IF(I$1=1,IF(data0!I595&gt;0,IF(data0!I595&lt;$B$1,data0!I595,""),""),"")</f>
        <v/>
      </c>
      <c r="J596" s="7" t="str">
        <f>IF(J$1=1,IF(data0!J595&gt;0,IF(data0!J595&lt;$B$1,data0!J595,""),""),"")</f>
        <v/>
      </c>
      <c r="K596" s="7" t="str">
        <f>IF(K$1=1,IF(data0!K595&gt;0,IF(data0!K595&lt;$B$1,data0!K595,""),""),"")</f>
        <v/>
      </c>
      <c r="L596" s="7" t="str">
        <f>IF(L$1=1,IF(data0!L595&gt;0,IF(data0!L595&lt;$B$1,data0!L595,""),""),"")</f>
        <v/>
      </c>
      <c r="M596" s="7" t="str">
        <f>IF(M$1=1,IF(data0!M595&gt;0,IF(data0!M595&lt;$B$1,data0!M595,""),""),"")</f>
        <v/>
      </c>
      <c r="N596" s="7" t="str">
        <f>IF(N$1=1,IF(data0!N595&gt;0,IF(data0!N595&lt;$B$1,data0!N595,""),""),"")</f>
        <v/>
      </c>
      <c r="O596" s="7" t="str">
        <f>IF(O$1=1,IF(data0!O595&gt;0,IF(data0!O595&lt;$B$1,data0!O595,""),""),"")</f>
        <v/>
      </c>
      <c r="P596" s="7" t="str">
        <f>IF(P$1=1,IF(data0!P595&gt;0,IF(data0!P595&lt;$B$1,data0!P595,""),""),"")</f>
        <v/>
      </c>
      <c r="Q596" s="7" t="str">
        <f>IF(Q$1=1,IF(data0!Q595&gt;0,IF(data0!Q595&lt;$B$1,data0!Q595,""),""),"")</f>
        <v/>
      </c>
      <c r="R596" s="7" t="str">
        <f>IF(R$1=1,IF(data0!R595&gt;0,IF(data0!R595&lt;$B$1,data0!R595,""),""),"")</f>
        <v/>
      </c>
      <c r="S596" s="7" t="str">
        <f>IF(S$1=1,IF(data0!S595&gt;0,IF(data0!S595&lt;$B$1,data0!S595,""),""),"")</f>
        <v/>
      </c>
      <c r="T596" s="7" t="str">
        <f>IF(T$1=1,IF(data0!T595&gt;0,IF(data0!T595&lt;$B$1,data0!T595,""),""),"")</f>
        <v/>
      </c>
      <c r="U596" s="7" t="str">
        <f>IF(U$1=1,IF(data0!U595&gt;0,IF(data0!U595&lt;$B$1,data0!U595,""),""),"")</f>
        <v/>
      </c>
      <c r="V596" s="7" t="str">
        <f>IF(V$1=1,IF(data0!V595&gt;0,IF(data0!V595&lt;$B$1,data0!V595,""),""),"")</f>
        <v/>
      </c>
      <c r="W596" s="7" t="str">
        <f>IF(W$1=1,IF(data0!W595&gt;0,IF(data0!W595&lt;$B$1,data0!W595,""),""),"")</f>
        <v/>
      </c>
      <c r="X596" s="7" t="str">
        <f>IF(X$1=1,IF(data0!X595&gt;0,IF(data0!X595&lt;$B$1,data0!X595,""),""),"")</f>
        <v/>
      </c>
      <c r="Y596" s="7" t="str">
        <f>IF(Y$1=1,IF(data0!Y595&gt;0,IF(data0!Y595&lt;$B$1,data0!Y595,""),""),"")</f>
        <v/>
      </c>
      <c r="Z596" s="7" t="str">
        <f>IF(Z$1=1,IF(data0!Z595&gt;0,IF(data0!Z595&lt;$B$1,data0!Z595,""),""),"")</f>
        <v/>
      </c>
      <c r="AA596" s="7" t="str">
        <f>IF(AA$1=1,IF(data0!AA595&gt;0,IF(data0!AA595&lt;$B$1,data0!AA595,""),""),"")</f>
        <v/>
      </c>
      <c r="AB596" s="7" t="str">
        <f>IF(AB$1=1,IF(data0!AB595&gt;0,IF(data0!AB595&lt;$B$1,data0!AB595,""),""),"")</f>
        <v/>
      </c>
      <c r="AC596" s="7" t="str">
        <f>IF(AC$1=1,IF(data0!AC595&gt;0,IF(data0!AC595&lt;$B$1,data0!AC595,""),""),"")</f>
        <v/>
      </c>
      <c r="AD596" s="7">
        <f>IF(AD$1=1,IF(data0!AD595&gt;0,IF(data0!AD595&lt;$B$1,data0!AD595,""),""),"")</f>
        <v>0.32941176470588235</v>
      </c>
      <c r="AE596" s="7">
        <f>IF(AE$1=1,IF(data0!AE595&gt;0,IF(data0!AE595&lt;$B$1,data0!AE595,""),""),"")</f>
        <v>4.7058823529411764E-2</v>
      </c>
      <c r="AF596" s="7" t="str">
        <f>IF(AF$1=1,IF(data0!AF595&gt;0,IF(data0!AF595&lt;$B$1,data0!AF595,""),""),"")</f>
        <v/>
      </c>
      <c r="AG596" s="7" t="str">
        <f>IF(AG$1=1,IF(data0!AG595&gt;0,IF(data0!AG595&lt;$B$1,data0!AG595,""),""),"")</f>
        <v/>
      </c>
      <c r="AH596" s="7" t="str">
        <f>IF(AH$1=1,IF(data0!AH595&gt;0,IF(data0!AH595&lt;$B$1,data0!AH595,""),""),"")</f>
        <v/>
      </c>
      <c r="AI596" s="7" t="str">
        <f>IF(AI$1=1,IF(data0!AI595&gt;0,IF(data0!AI595&lt;$B$1,data0!AI595,""),""),"")</f>
        <v/>
      </c>
      <c r="AJ596" s="7" t="str">
        <f>IF(AJ$1=1,IF(data0!AJ595&gt;0,IF(data0!AJ595&lt;$B$1,data0!AJ595,""),""),"")</f>
        <v/>
      </c>
    </row>
    <row r="597" spans="1:36" hidden="1">
      <c r="A597" s="1">
        <f>data0!A596</f>
        <v>594</v>
      </c>
      <c r="B597" s="1">
        <f>data0!B596</f>
        <v>18</v>
      </c>
      <c r="C597" s="1">
        <f>data0!C596</f>
        <v>2</v>
      </c>
      <c r="D597" s="1">
        <f>data0!D596</f>
        <v>4</v>
      </c>
      <c r="E597" s="7" t="str">
        <f>IF(E$1=1,IF(data0!E596&gt;0,IF(data0!E596&lt;$B$1,data0!E596,""),""),"")</f>
        <v/>
      </c>
      <c r="F597" s="7" t="str">
        <f>IF(F$1=1,IF(data0!F596&gt;0,IF(data0!F596&lt;$B$1,data0!F596,""),""),"")</f>
        <v/>
      </c>
      <c r="G597" s="7" t="str">
        <f>IF(G$1=1,IF(data0!G596&gt;0,IF(data0!G596&lt;$B$1,data0!G596,""),""),"")</f>
        <v/>
      </c>
      <c r="H597" s="7" t="str">
        <f>IF(H$1=1,IF(data0!H596&gt;0,IF(data0!H596&lt;$B$1,data0!H596,""),""),"")</f>
        <v/>
      </c>
      <c r="I597" s="7" t="str">
        <f>IF(I$1=1,IF(data0!I596&gt;0,IF(data0!I596&lt;$B$1,data0!I596,""),""),"")</f>
        <v/>
      </c>
      <c r="J597" s="7" t="str">
        <f>IF(J$1=1,IF(data0!J596&gt;0,IF(data0!J596&lt;$B$1,data0!J596,""),""),"")</f>
        <v/>
      </c>
      <c r="K597" s="7" t="str">
        <f>IF(K$1=1,IF(data0!K596&gt;0,IF(data0!K596&lt;$B$1,data0!K596,""),""),"")</f>
        <v/>
      </c>
      <c r="L597" s="7" t="str">
        <f>IF(L$1=1,IF(data0!L596&gt;0,IF(data0!L596&lt;$B$1,data0!L596,""),""),"")</f>
        <v/>
      </c>
      <c r="M597" s="7" t="str">
        <f>IF(M$1=1,IF(data0!M596&gt;0,IF(data0!M596&lt;$B$1,data0!M596,""),""),"")</f>
        <v/>
      </c>
      <c r="N597" s="7" t="str">
        <f>IF(N$1=1,IF(data0!N596&gt;0,IF(data0!N596&lt;$B$1,data0!N596,""),""),"")</f>
        <v/>
      </c>
      <c r="O597" s="7" t="str">
        <f>IF(O$1=1,IF(data0!O596&gt;0,IF(data0!O596&lt;$B$1,data0!O596,""),""),"")</f>
        <v/>
      </c>
      <c r="P597" s="7" t="str">
        <f>IF(P$1=1,IF(data0!P596&gt;0,IF(data0!P596&lt;$B$1,data0!P596,""),""),"")</f>
        <v/>
      </c>
      <c r="Q597" s="7" t="str">
        <f>IF(Q$1=1,IF(data0!Q596&gt;0,IF(data0!Q596&lt;$B$1,data0!Q596,""),""),"")</f>
        <v/>
      </c>
      <c r="R597" s="7" t="str">
        <f>IF(R$1=1,IF(data0!R596&gt;0,IF(data0!R596&lt;$B$1,data0!R596,""),""),"")</f>
        <v/>
      </c>
      <c r="S597" s="7" t="str">
        <f>IF(S$1=1,IF(data0!S596&gt;0,IF(data0!S596&lt;$B$1,data0!S596,""),""),"")</f>
        <v/>
      </c>
      <c r="T597" s="7" t="str">
        <f>IF(T$1=1,IF(data0!T596&gt;0,IF(data0!T596&lt;$B$1,data0!T596,""),""),"")</f>
        <v/>
      </c>
      <c r="U597" s="7" t="str">
        <f>IF(U$1=1,IF(data0!U596&gt;0,IF(data0!U596&lt;$B$1,data0!U596,""),""),"")</f>
        <v/>
      </c>
      <c r="V597" s="7" t="str">
        <f>IF(V$1=1,IF(data0!V596&gt;0,IF(data0!V596&lt;$B$1,data0!V596,""),""),"")</f>
        <v/>
      </c>
      <c r="W597" s="7" t="str">
        <f>IF(W$1=1,IF(data0!W596&gt;0,IF(data0!W596&lt;$B$1,data0!W596,""),""),"")</f>
        <v/>
      </c>
      <c r="X597" s="7" t="str">
        <f>IF(X$1=1,IF(data0!X596&gt;0,IF(data0!X596&lt;$B$1,data0!X596,""),""),"")</f>
        <v/>
      </c>
      <c r="Y597" s="7" t="str">
        <f>IF(Y$1=1,IF(data0!Y596&gt;0,IF(data0!Y596&lt;$B$1,data0!Y596,""),""),"")</f>
        <v/>
      </c>
      <c r="Z597" s="7" t="str">
        <f>IF(Z$1=1,IF(data0!Z596&gt;0,IF(data0!Z596&lt;$B$1,data0!Z596,""),""),"")</f>
        <v/>
      </c>
      <c r="AA597" s="7" t="str">
        <f>IF(AA$1=1,IF(data0!AA596&gt;0,IF(data0!AA596&lt;$B$1,data0!AA596,""),""),"")</f>
        <v/>
      </c>
      <c r="AB597" s="7" t="str">
        <f>IF(AB$1=1,IF(data0!AB596&gt;0,IF(data0!AB596&lt;$B$1,data0!AB596,""),""),"")</f>
        <v/>
      </c>
      <c r="AC597" s="7" t="str">
        <f>IF(AC$1=1,IF(data0!AC596&gt;0,IF(data0!AC596&lt;$B$1,data0!AC596,""),""),"")</f>
        <v/>
      </c>
      <c r="AD597" s="7">
        <f>IF(AD$1=1,IF(data0!AD596&gt;0,IF(data0!AD596&lt;$B$1,data0!AD596,""),""),"")</f>
        <v>0.20784313725490197</v>
      </c>
      <c r="AE597" s="7" t="str">
        <f>IF(AE$1=1,IF(data0!AE596&gt;0,IF(data0!AE596&lt;$B$1,data0!AE596,""),""),"")</f>
        <v/>
      </c>
      <c r="AF597" s="7" t="str">
        <f>IF(AF$1=1,IF(data0!AF596&gt;0,IF(data0!AF596&lt;$B$1,data0!AF596,""),""),"")</f>
        <v/>
      </c>
      <c r="AG597" s="7" t="str">
        <f>IF(AG$1=1,IF(data0!AG596&gt;0,IF(data0!AG596&lt;$B$1,data0!AG596,""),""),"")</f>
        <v/>
      </c>
      <c r="AH597" s="7" t="str">
        <f>IF(AH$1=1,IF(data0!AH596&gt;0,IF(data0!AH596&lt;$B$1,data0!AH596,""),""),"")</f>
        <v/>
      </c>
      <c r="AI597" s="7" t="str">
        <f>IF(AI$1=1,IF(data0!AI596&gt;0,IF(data0!AI596&lt;$B$1,data0!AI596,""),""),"")</f>
        <v/>
      </c>
      <c r="AJ597" s="7" t="str">
        <f>IF(AJ$1=1,IF(data0!AJ596&gt;0,IF(data0!AJ596&lt;$B$1,data0!AJ596,""),""),"")</f>
        <v/>
      </c>
    </row>
    <row r="598" spans="1:36" hidden="1">
      <c r="A598" s="1">
        <f>data0!A597</f>
        <v>595</v>
      </c>
      <c r="B598" s="1">
        <f>data0!B597</f>
        <v>19</v>
      </c>
      <c r="C598" s="1">
        <f>data0!C597</f>
        <v>2</v>
      </c>
      <c r="D598" s="1">
        <f>data0!D597</f>
        <v>4</v>
      </c>
      <c r="E598" s="7" t="str">
        <f>IF(E$1=1,IF(data0!E597&gt;0,IF(data0!E597&lt;$B$1,data0!E597,""),""),"")</f>
        <v/>
      </c>
      <c r="F598" s="7" t="str">
        <f>IF(F$1=1,IF(data0!F597&gt;0,IF(data0!F597&lt;$B$1,data0!F597,""),""),"")</f>
        <v/>
      </c>
      <c r="G598" s="7" t="str">
        <f>IF(G$1=1,IF(data0!G597&gt;0,IF(data0!G597&lt;$B$1,data0!G597,""),""),"")</f>
        <v/>
      </c>
      <c r="H598" s="7" t="str">
        <f>IF(H$1=1,IF(data0!H597&gt;0,IF(data0!H597&lt;$B$1,data0!H597,""),""),"")</f>
        <v/>
      </c>
      <c r="I598" s="7">
        <f>IF(I$1=1,IF(data0!I597&gt;0,IF(data0!I597&lt;$B$1,data0!I597,""),""),"")</f>
        <v>0.81568627450980391</v>
      </c>
      <c r="J598" s="7" t="str">
        <f>IF(J$1=1,IF(data0!J597&gt;0,IF(data0!J597&lt;$B$1,data0!J597,""),""),"")</f>
        <v/>
      </c>
      <c r="K598" s="7" t="str">
        <f>IF(K$1=1,IF(data0!K597&gt;0,IF(data0!K597&lt;$B$1,data0!K597,""),""),"")</f>
        <v/>
      </c>
      <c r="L598" s="7" t="str">
        <f>IF(L$1=1,IF(data0!L597&gt;0,IF(data0!L597&lt;$B$1,data0!L597,""),""),"")</f>
        <v/>
      </c>
      <c r="M598" s="7" t="str">
        <f>IF(M$1=1,IF(data0!M597&gt;0,IF(data0!M597&lt;$B$1,data0!M597,""),""),"")</f>
        <v/>
      </c>
      <c r="N598" s="7" t="str">
        <f>IF(N$1=1,IF(data0!N597&gt;0,IF(data0!N597&lt;$B$1,data0!N597,""),""),"")</f>
        <v/>
      </c>
      <c r="O598" s="7">
        <f>IF(O$1=1,IF(data0!O597&gt;0,IF(data0!O597&lt;$B$1,data0!O597,""),""),"")</f>
        <v>0.93725490196078431</v>
      </c>
      <c r="P598" s="7" t="str">
        <f>IF(P$1=1,IF(data0!P597&gt;0,IF(data0!P597&lt;$B$1,data0!P597,""),""),"")</f>
        <v/>
      </c>
      <c r="Q598" s="7" t="str">
        <f>IF(Q$1=1,IF(data0!Q597&gt;0,IF(data0!Q597&lt;$B$1,data0!Q597,""),""),"")</f>
        <v/>
      </c>
      <c r="R598" s="7" t="str">
        <f>IF(R$1=1,IF(data0!R597&gt;0,IF(data0!R597&lt;$B$1,data0!R597,""),""),"")</f>
        <v/>
      </c>
      <c r="S598" s="7" t="str">
        <f>IF(S$1=1,IF(data0!S597&gt;0,IF(data0!S597&lt;$B$1,data0!S597,""),""),"")</f>
        <v/>
      </c>
      <c r="T598" s="7" t="str">
        <f>IF(T$1=1,IF(data0!T597&gt;0,IF(data0!T597&lt;$B$1,data0!T597,""),""),"")</f>
        <v/>
      </c>
      <c r="U598" s="7" t="str">
        <f>IF(U$1=1,IF(data0!U597&gt;0,IF(data0!U597&lt;$B$1,data0!U597,""),""),"")</f>
        <v/>
      </c>
      <c r="V598" s="7" t="str">
        <f>IF(V$1=1,IF(data0!V597&gt;0,IF(data0!V597&lt;$B$1,data0!V597,""),""),"")</f>
        <v/>
      </c>
      <c r="W598" s="7" t="str">
        <f>IF(W$1=1,IF(data0!W597&gt;0,IF(data0!W597&lt;$B$1,data0!W597,""),""),"")</f>
        <v/>
      </c>
      <c r="X598" s="7" t="str">
        <f>IF(X$1=1,IF(data0!X597&gt;0,IF(data0!X597&lt;$B$1,data0!X597,""),""),"")</f>
        <v/>
      </c>
      <c r="Y598" s="7" t="str">
        <f>IF(Y$1=1,IF(data0!Y597&gt;0,IF(data0!Y597&lt;$B$1,data0!Y597,""),""),"")</f>
        <v/>
      </c>
      <c r="Z598" s="7" t="str">
        <f>IF(Z$1=1,IF(data0!Z597&gt;0,IF(data0!Z597&lt;$B$1,data0!Z597,""),""),"")</f>
        <v/>
      </c>
      <c r="AA598" s="7" t="str">
        <f>IF(AA$1=1,IF(data0!AA597&gt;0,IF(data0!AA597&lt;$B$1,data0!AA597,""),""),"")</f>
        <v/>
      </c>
      <c r="AB598" s="7" t="str">
        <f>IF(AB$1=1,IF(data0!AB597&gt;0,IF(data0!AB597&lt;$B$1,data0!AB597,""),""),"")</f>
        <v/>
      </c>
      <c r="AC598" s="7" t="str">
        <f>IF(AC$1=1,IF(data0!AC597&gt;0,IF(data0!AC597&lt;$B$1,data0!AC597,""),""),"")</f>
        <v/>
      </c>
      <c r="AD598" s="7">
        <f>IF(AD$1=1,IF(data0!AD597&gt;0,IF(data0!AD597&lt;$B$1,data0!AD597,""),""),"")</f>
        <v>2.3529411764705882E-2</v>
      </c>
      <c r="AE598" s="7" t="str">
        <f>IF(AE$1=1,IF(data0!AE597&gt;0,IF(data0!AE597&lt;$B$1,data0!AE597,""),""),"")</f>
        <v/>
      </c>
      <c r="AF598" s="7" t="str">
        <f>IF(AF$1=1,IF(data0!AF597&gt;0,IF(data0!AF597&lt;$B$1,data0!AF597,""),""),"")</f>
        <v/>
      </c>
      <c r="AG598" s="7" t="str">
        <f>IF(AG$1=1,IF(data0!AG597&gt;0,IF(data0!AG597&lt;$B$1,data0!AG597,""),""),"")</f>
        <v/>
      </c>
      <c r="AH598" s="7" t="str">
        <f>IF(AH$1=1,IF(data0!AH597&gt;0,IF(data0!AH597&lt;$B$1,data0!AH597,""),""),"")</f>
        <v/>
      </c>
      <c r="AI598" s="7" t="str">
        <f>IF(AI$1=1,IF(data0!AI597&gt;0,IF(data0!AI597&lt;$B$1,data0!AI597,""),""),"")</f>
        <v/>
      </c>
      <c r="AJ598" s="7" t="str">
        <f>IF(AJ$1=1,IF(data0!AJ597&gt;0,IF(data0!AJ597&lt;$B$1,data0!AJ597,""),""),"")</f>
        <v/>
      </c>
    </row>
    <row r="599" spans="1:36" hidden="1">
      <c r="A599" s="1">
        <f>data0!A598</f>
        <v>596</v>
      </c>
      <c r="B599" s="1">
        <f>data0!B598</f>
        <v>20</v>
      </c>
      <c r="C599" s="1">
        <f>data0!C598</f>
        <v>2</v>
      </c>
      <c r="D599" s="1">
        <f>data0!D598</f>
        <v>4</v>
      </c>
      <c r="E599" s="7" t="str">
        <f>IF(E$1=1,IF(data0!E598&gt;0,IF(data0!E598&lt;$B$1,data0!E598,""),""),"")</f>
        <v/>
      </c>
      <c r="F599" s="7" t="str">
        <f>IF(F$1=1,IF(data0!F598&gt;0,IF(data0!F598&lt;$B$1,data0!F598,""),""),"")</f>
        <v/>
      </c>
      <c r="G599" s="7" t="str">
        <f>IF(G$1=1,IF(data0!G598&gt;0,IF(data0!G598&lt;$B$1,data0!G598,""),""),"")</f>
        <v/>
      </c>
      <c r="H599" s="7" t="str">
        <f>IF(H$1=1,IF(data0!H598&gt;0,IF(data0!H598&lt;$B$1,data0!H598,""),""),"")</f>
        <v/>
      </c>
      <c r="I599" s="7">
        <f>IF(I$1=1,IF(data0!I598&gt;0,IF(data0!I598&lt;$B$1,data0!I598,""),""),"")</f>
        <v>0.69411764705882351</v>
      </c>
      <c r="J599" s="7" t="str">
        <f>IF(J$1=1,IF(data0!J598&gt;0,IF(data0!J598&lt;$B$1,data0!J598,""),""),"")</f>
        <v/>
      </c>
      <c r="K599" s="7" t="str">
        <f>IF(K$1=1,IF(data0!K598&gt;0,IF(data0!K598&lt;$B$1,data0!K598,""),""),"")</f>
        <v/>
      </c>
      <c r="L599" s="7" t="str">
        <f>IF(L$1=1,IF(data0!L598&gt;0,IF(data0!L598&lt;$B$1,data0!L598,""),""),"")</f>
        <v/>
      </c>
      <c r="M599" s="7" t="str">
        <f>IF(M$1=1,IF(data0!M598&gt;0,IF(data0!M598&lt;$B$1,data0!M598,""),""),"")</f>
        <v/>
      </c>
      <c r="N599" s="7" t="str">
        <f>IF(N$1=1,IF(data0!N598&gt;0,IF(data0!N598&lt;$B$1,data0!N598,""),""),"")</f>
        <v/>
      </c>
      <c r="O599" s="7">
        <f>IF(O$1=1,IF(data0!O598&gt;0,IF(data0!O598&lt;$B$1,data0!O598,""),""),"")</f>
        <v>0.81960784313725488</v>
      </c>
      <c r="P599" s="7" t="str">
        <f>IF(P$1=1,IF(data0!P598&gt;0,IF(data0!P598&lt;$B$1,data0!P598,""),""),"")</f>
        <v/>
      </c>
      <c r="Q599" s="7" t="str">
        <f>IF(Q$1=1,IF(data0!Q598&gt;0,IF(data0!Q598&lt;$B$1,data0!Q598,""),""),"")</f>
        <v/>
      </c>
      <c r="R599" s="7" t="str">
        <f>IF(R$1=1,IF(data0!R598&gt;0,IF(data0!R598&lt;$B$1,data0!R598,""),""),"")</f>
        <v/>
      </c>
      <c r="S599" s="7" t="str">
        <f>IF(S$1=1,IF(data0!S598&gt;0,IF(data0!S598&lt;$B$1,data0!S598,""),""),"")</f>
        <v/>
      </c>
      <c r="T599" s="7" t="str">
        <f>IF(T$1=1,IF(data0!T598&gt;0,IF(data0!T598&lt;$B$1,data0!T598,""),""),"")</f>
        <v/>
      </c>
      <c r="U599" s="7" t="str">
        <f>IF(U$1=1,IF(data0!U598&gt;0,IF(data0!U598&lt;$B$1,data0!U598,""),""),"")</f>
        <v/>
      </c>
      <c r="V599" s="7" t="str">
        <f>IF(V$1=1,IF(data0!V598&gt;0,IF(data0!V598&lt;$B$1,data0!V598,""),""),"")</f>
        <v/>
      </c>
      <c r="W599" s="7" t="str">
        <f>IF(W$1=1,IF(data0!W598&gt;0,IF(data0!W598&lt;$B$1,data0!W598,""),""),"")</f>
        <v/>
      </c>
      <c r="X599" s="7" t="str">
        <f>IF(X$1=1,IF(data0!X598&gt;0,IF(data0!X598&lt;$B$1,data0!X598,""),""),"")</f>
        <v/>
      </c>
      <c r="Y599" s="7" t="str">
        <f>IF(Y$1=1,IF(data0!Y598&gt;0,IF(data0!Y598&lt;$B$1,data0!Y598,""),""),"")</f>
        <v/>
      </c>
      <c r="Z599" s="7" t="str">
        <f>IF(Z$1=1,IF(data0!Z598&gt;0,IF(data0!Z598&lt;$B$1,data0!Z598,""),""),"")</f>
        <v/>
      </c>
      <c r="AA599" s="7" t="str">
        <f>IF(AA$1=1,IF(data0!AA598&gt;0,IF(data0!AA598&lt;$B$1,data0!AA598,""),""),"")</f>
        <v/>
      </c>
      <c r="AB599" s="7" t="str">
        <f>IF(AB$1=1,IF(data0!AB598&gt;0,IF(data0!AB598&lt;$B$1,data0!AB598,""),""),"")</f>
        <v/>
      </c>
      <c r="AC599" s="7" t="str">
        <f>IF(AC$1=1,IF(data0!AC598&gt;0,IF(data0!AC598&lt;$B$1,data0!AC598,""),""),"")</f>
        <v/>
      </c>
      <c r="AD599" s="7" t="str">
        <f>IF(AD$1=1,IF(data0!AD598&gt;0,IF(data0!AD598&lt;$B$1,data0!AD598,""),""),"")</f>
        <v/>
      </c>
      <c r="AE599" s="7" t="str">
        <f>IF(AE$1=1,IF(data0!AE598&gt;0,IF(data0!AE598&lt;$B$1,data0!AE598,""),""),"")</f>
        <v/>
      </c>
      <c r="AF599" s="7" t="str">
        <f>IF(AF$1=1,IF(data0!AF598&gt;0,IF(data0!AF598&lt;$B$1,data0!AF598,""),""),"")</f>
        <v/>
      </c>
      <c r="AG599" s="7" t="str">
        <f>IF(AG$1=1,IF(data0!AG598&gt;0,IF(data0!AG598&lt;$B$1,data0!AG598,""),""),"")</f>
        <v/>
      </c>
      <c r="AH599" s="7" t="str">
        <f>IF(AH$1=1,IF(data0!AH598&gt;0,IF(data0!AH598&lt;$B$1,data0!AH598,""),""),"")</f>
        <v/>
      </c>
      <c r="AI599" s="7" t="str">
        <f>IF(AI$1=1,IF(data0!AI598&gt;0,IF(data0!AI598&lt;$B$1,data0!AI598,""),""),"")</f>
        <v/>
      </c>
      <c r="AJ599" s="7" t="str">
        <f>IF(AJ$1=1,IF(data0!AJ598&gt;0,IF(data0!AJ598&lt;$B$1,data0!AJ598,""),""),"")</f>
        <v/>
      </c>
    </row>
    <row r="600" spans="1:36" hidden="1">
      <c r="A600" s="1">
        <f>data0!A599</f>
        <v>597</v>
      </c>
      <c r="B600" s="1">
        <f>data0!B599</f>
        <v>21</v>
      </c>
      <c r="C600" s="1">
        <f>data0!C599</f>
        <v>2</v>
      </c>
      <c r="D600" s="1">
        <f>data0!D599</f>
        <v>4</v>
      </c>
      <c r="E600" s="7" t="str">
        <f>IF(E$1=1,IF(data0!E599&gt;0,IF(data0!E599&lt;$B$1,data0!E599,""),""),"")</f>
        <v/>
      </c>
      <c r="F600" s="7" t="str">
        <f>IF(F$1=1,IF(data0!F599&gt;0,IF(data0!F599&lt;$B$1,data0!F599,""),""),"")</f>
        <v/>
      </c>
      <c r="G600" s="7" t="str">
        <f>IF(G$1=1,IF(data0!G599&gt;0,IF(data0!G599&lt;$B$1,data0!G599,""),""),"")</f>
        <v/>
      </c>
      <c r="H600" s="7" t="str">
        <f>IF(H$1=1,IF(data0!H599&gt;0,IF(data0!H599&lt;$B$1,data0!H599,""),""),"")</f>
        <v/>
      </c>
      <c r="I600" s="7">
        <f>IF(I$1=1,IF(data0!I599&gt;0,IF(data0!I599&lt;$B$1,data0!I599,""),""),"")</f>
        <v>0.52941176470588236</v>
      </c>
      <c r="J600" s="7" t="str">
        <f>IF(J$1=1,IF(data0!J599&gt;0,IF(data0!J599&lt;$B$1,data0!J599,""),""),"")</f>
        <v/>
      </c>
      <c r="K600" s="7" t="str">
        <f>IF(K$1=1,IF(data0!K599&gt;0,IF(data0!K599&lt;$B$1,data0!K599,""),""),"")</f>
        <v/>
      </c>
      <c r="L600" s="7" t="str">
        <f>IF(L$1=1,IF(data0!L599&gt;0,IF(data0!L599&lt;$B$1,data0!L599,""),""),"")</f>
        <v/>
      </c>
      <c r="M600" s="7" t="str">
        <f>IF(M$1=1,IF(data0!M599&gt;0,IF(data0!M599&lt;$B$1,data0!M599,""),""),"")</f>
        <v/>
      </c>
      <c r="N600" s="7" t="str">
        <f>IF(N$1=1,IF(data0!N599&gt;0,IF(data0!N599&lt;$B$1,data0!N599,""),""),"")</f>
        <v/>
      </c>
      <c r="O600" s="7">
        <f>IF(O$1=1,IF(data0!O599&gt;0,IF(data0!O599&lt;$B$1,data0!O599,""),""),"")</f>
        <v>0.65098039215686276</v>
      </c>
      <c r="P600" s="7" t="str">
        <f>IF(P$1=1,IF(data0!P599&gt;0,IF(data0!P599&lt;$B$1,data0!P599,""),""),"")</f>
        <v/>
      </c>
      <c r="Q600" s="7" t="str">
        <f>IF(Q$1=1,IF(data0!Q599&gt;0,IF(data0!Q599&lt;$B$1,data0!Q599,""),""),"")</f>
        <v/>
      </c>
      <c r="R600" s="7" t="str">
        <f>IF(R$1=1,IF(data0!R599&gt;0,IF(data0!R599&lt;$B$1,data0!R599,""),""),"")</f>
        <v/>
      </c>
      <c r="S600" s="7" t="str">
        <f>IF(S$1=1,IF(data0!S599&gt;0,IF(data0!S599&lt;$B$1,data0!S599,""),""),"")</f>
        <v/>
      </c>
      <c r="T600" s="7" t="str">
        <f>IF(T$1=1,IF(data0!T599&gt;0,IF(data0!T599&lt;$B$1,data0!T599,""),""),"")</f>
        <v/>
      </c>
      <c r="U600" s="7" t="str">
        <f>IF(U$1=1,IF(data0!U599&gt;0,IF(data0!U599&lt;$B$1,data0!U599,""),""),"")</f>
        <v/>
      </c>
      <c r="V600" s="7" t="str">
        <f>IF(V$1=1,IF(data0!V599&gt;0,IF(data0!V599&lt;$B$1,data0!V599,""),""),"")</f>
        <v/>
      </c>
      <c r="W600" s="7" t="str">
        <f>IF(W$1=1,IF(data0!W599&gt;0,IF(data0!W599&lt;$B$1,data0!W599,""),""),"")</f>
        <v/>
      </c>
      <c r="X600" s="7" t="str">
        <f>IF(X$1=1,IF(data0!X599&gt;0,IF(data0!X599&lt;$B$1,data0!X599,""),""),"")</f>
        <v/>
      </c>
      <c r="Y600" s="7" t="str">
        <f>IF(Y$1=1,IF(data0!Y599&gt;0,IF(data0!Y599&lt;$B$1,data0!Y599,""),""),"")</f>
        <v/>
      </c>
      <c r="Z600" s="7" t="str">
        <f>IF(Z$1=1,IF(data0!Z599&gt;0,IF(data0!Z599&lt;$B$1,data0!Z599,""),""),"")</f>
        <v/>
      </c>
      <c r="AA600" s="7" t="str">
        <f>IF(AA$1=1,IF(data0!AA599&gt;0,IF(data0!AA599&lt;$B$1,data0!AA599,""),""),"")</f>
        <v/>
      </c>
      <c r="AB600" s="7" t="str">
        <f>IF(AB$1=1,IF(data0!AB599&gt;0,IF(data0!AB599&lt;$B$1,data0!AB599,""),""),"")</f>
        <v/>
      </c>
      <c r="AC600" s="7" t="str">
        <f>IF(AC$1=1,IF(data0!AC599&gt;0,IF(data0!AC599&lt;$B$1,data0!AC599,""),""),"")</f>
        <v/>
      </c>
      <c r="AD600" s="7" t="str">
        <f>IF(AD$1=1,IF(data0!AD599&gt;0,IF(data0!AD599&lt;$B$1,data0!AD599,""),""),"")</f>
        <v/>
      </c>
      <c r="AE600" s="7" t="str">
        <f>IF(AE$1=1,IF(data0!AE599&gt;0,IF(data0!AE599&lt;$B$1,data0!AE599,""),""),"")</f>
        <v/>
      </c>
      <c r="AF600" s="7" t="str">
        <f>IF(AF$1=1,IF(data0!AF599&gt;0,IF(data0!AF599&lt;$B$1,data0!AF599,""),""),"")</f>
        <v/>
      </c>
      <c r="AG600" s="7" t="str">
        <f>IF(AG$1=1,IF(data0!AG599&gt;0,IF(data0!AG599&lt;$B$1,data0!AG599,""),""),"")</f>
        <v/>
      </c>
      <c r="AH600" s="7" t="str">
        <f>IF(AH$1=1,IF(data0!AH599&gt;0,IF(data0!AH599&lt;$B$1,data0!AH599,""),""),"")</f>
        <v/>
      </c>
      <c r="AI600" s="7" t="str">
        <f>IF(AI$1=1,IF(data0!AI599&gt;0,IF(data0!AI599&lt;$B$1,data0!AI599,""),""),"")</f>
        <v/>
      </c>
      <c r="AJ600" s="7" t="str">
        <f>IF(AJ$1=1,IF(data0!AJ599&gt;0,IF(data0!AJ599&lt;$B$1,data0!AJ599,""),""),"")</f>
        <v/>
      </c>
    </row>
    <row r="601" spans="1:36" hidden="1">
      <c r="A601" s="1">
        <f>data0!A600</f>
        <v>598</v>
      </c>
      <c r="B601" s="1">
        <f>data0!B600</f>
        <v>22</v>
      </c>
      <c r="C601" s="1">
        <f>data0!C600</f>
        <v>2</v>
      </c>
      <c r="D601" s="1">
        <f>data0!D600</f>
        <v>4</v>
      </c>
      <c r="E601" s="7" t="str">
        <f>IF(E$1=1,IF(data0!E600&gt;0,IF(data0!E600&lt;$B$1,data0!E600,""),""),"")</f>
        <v/>
      </c>
      <c r="F601" s="7" t="str">
        <f>IF(F$1=1,IF(data0!F600&gt;0,IF(data0!F600&lt;$B$1,data0!F600,""),""),"")</f>
        <v/>
      </c>
      <c r="G601" s="7" t="str">
        <f>IF(G$1=1,IF(data0!G600&gt;0,IF(data0!G600&lt;$B$1,data0!G600,""),""),"")</f>
        <v/>
      </c>
      <c r="H601" s="7" t="str">
        <f>IF(H$1=1,IF(data0!H600&gt;0,IF(data0!H600&lt;$B$1,data0!H600,""),""),"")</f>
        <v/>
      </c>
      <c r="I601" s="7">
        <f>IF(I$1=1,IF(data0!I600&gt;0,IF(data0!I600&lt;$B$1,data0!I600,""),""),"")</f>
        <v>0.41960784313725491</v>
      </c>
      <c r="J601" s="7" t="str">
        <f>IF(J$1=1,IF(data0!J600&gt;0,IF(data0!J600&lt;$B$1,data0!J600,""),""),"")</f>
        <v/>
      </c>
      <c r="K601" s="7" t="str">
        <f>IF(K$1=1,IF(data0!K600&gt;0,IF(data0!K600&lt;$B$1,data0!K600,""),""),"")</f>
        <v/>
      </c>
      <c r="L601" s="7" t="str">
        <f>IF(L$1=1,IF(data0!L600&gt;0,IF(data0!L600&lt;$B$1,data0!L600,""),""),"")</f>
        <v/>
      </c>
      <c r="M601" s="7">
        <f>IF(M$1=1,IF(data0!M600&gt;0,IF(data0!M600&lt;$B$1,data0!M600,""),""),"")</f>
        <v>0.94509803921568625</v>
      </c>
      <c r="N601" s="7" t="str">
        <f>IF(N$1=1,IF(data0!N600&gt;0,IF(data0!N600&lt;$B$1,data0!N600,""),""),"")</f>
        <v/>
      </c>
      <c r="O601" s="7">
        <f>IF(O$1=1,IF(data0!O600&gt;0,IF(data0!O600&lt;$B$1,data0!O600,""),""),"")</f>
        <v>0.52549019607843139</v>
      </c>
      <c r="P601" s="7" t="str">
        <f>IF(P$1=1,IF(data0!P600&gt;0,IF(data0!P600&lt;$B$1,data0!P600,""),""),"")</f>
        <v/>
      </c>
      <c r="Q601" s="7" t="str">
        <f>IF(Q$1=1,IF(data0!Q600&gt;0,IF(data0!Q600&lt;$B$1,data0!Q600,""),""),"")</f>
        <v/>
      </c>
      <c r="R601" s="7" t="str">
        <f>IF(R$1=1,IF(data0!R600&gt;0,IF(data0!R600&lt;$B$1,data0!R600,""),""),"")</f>
        <v/>
      </c>
      <c r="S601" s="7" t="str">
        <f>IF(S$1=1,IF(data0!S600&gt;0,IF(data0!S600&lt;$B$1,data0!S600,""),""),"")</f>
        <v/>
      </c>
      <c r="T601" s="7" t="str">
        <f>IF(T$1=1,IF(data0!T600&gt;0,IF(data0!T600&lt;$B$1,data0!T600,""),""),"")</f>
        <v/>
      </c>
      <c r="U601" s="7" t="str">
        <f>IF(U$1=1,IF(data0!U600&gt;0,IF(data0!U600&lt;$B$1,data0!U600,""),""),"")</f>
        <v/>
      </c>
      <c r="V601" s="7" t="str">
        <f>IF(V$1=1,IF(data0!V600&gt;0,IF(data0!V600&lt;$B$1,data0!V600,""),""),"")</f>
        <v/>
      </c>
      <c r="W601" s="7" t="str">
        <f>IF(W$1=1,IF(data0!W600&gt;0,IF(data0!W600&lt;$B$1,data0!W600,""),""),"")</f>
        <v/>
      </c>
      <c r="X601" s="7" t="str">
        <f>IF(X$1=1,IF(data0!X600&gt;0,IF(data0!X600&lt;$B$1,data0!X600,""),""),"")</f>
        <v/>
      </c>
      <c r="Y601" s="7" t="str">
        <f>IF(Y$1=1,IF(data0!Y600&gt;0,IF(data0!Y600&lt;$B$1,data0!Y600,""),""),"")</f>
        <v/>
      </c>
      <c r="Z601" s="7" t="str">
        <f>IF(Z$1=1,IF(data0!Z600&gt;0,IF(data0!Z600&lt;$B$1,data0!Z600,""),""),"")</f>
        <v/>
      </c>
      <c r="AA601" s="7" t="str">
        <f>IF(AA$1=1,IF(data0!AA600&gt;0,IF(data0!AA600&lt;$B$1,data0!AA600,""),""),"")</f>
        <v/>
      </c>
      <c r="AB601" s="7" t="str">
        <f>IF(AB$1=1,IF(data0!AB600&gt;0,IF(data0!AB600&lt;$B$1,data0!AB600,""),""),"")</f>
        <v/>
      </c>
      <c r="AC601" s="7" t="str">
        <f>IF(AC$1=1,IF(data0!AC600&gt;0,IF(data0!AC600&lt;$B$1,data0!AC600,""),""),"")</f>
        <v/>
      </c>
      <c r="AD601" s="7" t="str">
        <f>IF(AD$1=1,IF(data0!AD600&gt;0,IF(data0!AD600&lt;$B$1,data0!AD600,""),""),"")</f>
        <v/>
      </c>
      <c r="AE601" s="7" t="str">
        <f>IF(AE$1=1,IF(data0!AE600&gt;0,IF(data0!AE600&lt;$B$1,data0!AE600,""),""),"")</f>
        <v/>
      </c>
      <c r="AF601" s="7" t="str">
        <f>IF(AF$1=1,IF(data0!AF600&gt;0,IF(data0!AF600&lt;$B$1,data0!AF600,""),""),"")</f>
        <v/>
      </c>
      <c r="AG601" s="7" t="str">
        <f>IF(AG$1=1,IF(data0!AG600&gt;0,IF(data0!AG600&lt;$B$1,data0!AG600,""),""),"")</f>
        <v/>
      </c>
      <c r="AH601" s="7" t="str">
        <f>IF(AH$1=1,IF(data0!AH600&gt;0,IF(data0!AH600&lt;$B$1,data0!AH600,""),""),"")</f>
        <v/>
      </c>
      <c r="AI601" s="7" t="str">
        <f>IF(AI$1=1,IF(data0!AI600&gt;0,IF(data0!AI600&lt;$B$1,data0!AI600,""),""),"")</f>
        <v/>
      </c>
      <c r="AJ601" s="7" t="str">
        <f>IF(AJ$1=1,IF(data0!AJ600&gt;0,IF(data0!AJ600&lt;$B$1,data0!AJ600,""),""),"")</f>
        <v/>
      </c>
    </row>
    <row r="602" spans="1:36" hidden="1">
      <c r="A602" s="1">
        <f>data0!A601</f>
        <v>599</v>
      </c>
      <c r="B602" s="1">
        <f>data0!B601</f>
        <v>23</v>
      </c>
      <c r="C602" s="1">
        <f>data0!C601</f>
        <v>2</v>
      </c>
      <c r="D602" s="1">
        <f>data0!D601</f>
        <v>4</v>
      </c>
      <c r="E602" s="7" t="str">
        <f>IF(E$1=1,IF(data0!E601&gt;0,IF(data0!E601&lt;$B$1,data0!E601,""),""),"")</f>
        <v/>
      </c>
      <c r="F602" s="7" t="str">
        <f>IF(F$1=1,IF(data0!F601&gt;0,IF(data0!F601&lt;$B$1,data0!F601,""),""),"")</f>
        <v/>
      </c>
      <c r="G602" s="7" t="str">
        <f>IF(G$1=1,IF(data0!G601&gt;0,IF(data0!G601&lt;$B$1,data0!G601,""),""),"")</f>
        <v/>
      </c>
      <c r="H602" s="7" t="str">
        <f>IF(H$1=1,IF(data0!H601&gt;0,IF(data0!H601&lt;$B$1,data0!H601,""),""),"")</f>
        <v/>
      </c>
      <c r="I602" s="7">
        <f>IF(I$1=1,IF(data0!I601&gt;0,IF(data0!I601&lt;$B$1,data0!I601,""),""),"")</f>
        <v>0.24705882352941178</v>
      </c>
      <c r="J602" s="7" t="str">
        <f>IF(J$1=1,IF(data0!J601&gt;0,IF(data0!J601&lt;$B$1,data0!J601,""),""),"")</f>
        <v/>
      </c>
      <c r="K602" s="7" t="str">
        <f>IF(K$1=1,IF(data0!K601&gt;0,IF(data0!K601&lt;$B$1,data0!K601,""),""),"")</f>
        <v/>
      </c>
      <c r="L602" s="7" t="str">
        <f>IF(L$1=1,IF(data0!L601&gt;0,IF(data0!L601&lt;$B$1,data0!L601,""),""),"")</f>
        <v/>
      </c>
      <c r="M602" s="7">
        <f>IF(M$1=1,IF(data0!M601&gt;0,IF(data0!M601&lt;$B$1,data0!M601,""),""),"")</f>
        <v>0.7686274509803922</v>
      </c>
      <c r="N602" s="7" t="str">
        <f>IF(N$1=1,IF(data0!N601&gt;0,IF(data0!N601&lt;$B$1,data0!N601,""),""),"")</f>
        <v/>
      </c>
      <c r="O602" s="7">
        <f>IF(O$1=1,IF(data0!O601&gt;0,IF(data0!O601&lt;$B$1,data0!O601,""),""),"")</f>
        <v>0.35294117647058826</v>
      </c>
      <c r="P602" s="7" t="str">
        <f>IF(P$1=1,IF(data0!P601&gt;0,IF(data0!P601&lt;$B$1,data0!P601,""),""),"")</f>
        <v/>
      </c>
      <c r="Q602" s="7" t="str">
        <f>IF(Q$1=1,IF(data0!Q601&gt;0,IF(data0!Q601&lt;$B$1,data0!Q601,""),""),"")</f>
        <v/>
      </c>
      <c r="R602" s="7" t="str">
        <f>IF(R$1=1,IF(data0!R601&gt;0,IF(data0!R601&lt;$B$1,data0!R601,""),""),"")</f>
        <v/>
      </c>
      <c r="S602" s="7" t="str">
        <f>IF(S$1=1,IF(data0!S601&gt;0,IF(data0!S601&lt;$B$1,data0!S601,""),""),"")</f>
        <v/>
      </c>
      <c r="T602" s="7" t="str">
        <f>IF(T$1=1,IF(data0!T601&gt;0,IF(data0!T601&lt;$B$1,data0!T601,""),""),"")</f>
        <v/>
      </c>
      <c r="U602" s="7" t="str">
        <f>IF(U$1=1,IF(data0!U601&gt;0,IF(data0!U601&lt;$B$1,data0!U601,""),""),"")</f>
        <v/>
      </c>
      <c r="V602" s="7" t="str">
        <f>IF(V$1=1,IF(data0!V601&gt;0,IF(data0!V601&lt;$B$1,data0!V601,""),""),"")</f>
        <v/>
      </c>
      <c r="W602" s="7" t="str">
        <f>IF(W$1=1,IF(data0!W601&gt;0,IF(data0!W601&lt;$B$1,data0!W601,""),""),"")</f>
        <v/>
      </c>
      <c r="X602" s="7" t="str">
        <f>IF(X$1=1,IF(data0!X601&gt;0,IF(data0!X601&lt;$B$1,data0!X601,""),""),"")</f>
        <v/>
      </c>
      <c r="Y602" s="7" t="str">
        <f>IF(Y$1=1,IF(data0!Y601&gt;0,IF(data0!Y601&lt;$B$1,data0!Y601,""),""),"")</f>
        <v/>
      </c>
      <c r="Z602" s="7" t="str">
        <f>IF(Z$1=1,IF(data0!Z601&gt;0,IF(data0!Z601&lt;$B$1,data0!Z601,""),""),"")</f>
        <v/>
      </c>
      <c r="AA602" s="7" t="str">
        <f>IF(AA$1=1,IF(data0!AA601&gt;0,IF(data0!AA601&lt;$B$1,data0!AA601,""),""),"")</f>
        <v/>
      </c>
      <c r="AB602" s="7" t="str">
        <f>IF(AB$1=1,IF(data0!AB601&gt;0,IF(data0!AB601&lt;$B$1,data0!AB601,""),""),"")</f>
        <v/>
      </c>
      <c r="AC602" s="7" t="str">
        <f>IF(AC$1=1,IF(data0!AC601&gt;0,IF(data0!AC601&lt;$B$1,data0!AC601,""),""),"")</f>
        <v/>
      </c>
      <c r="AD602" s="7" t="str">
        <f>IF(AD$1=1,IF(data0!AD601&gt;0,IF(data0!AD601&lt;$B$1,data0!AD601,""),""),"")</f>
        <v/>
      </c>
      <c r="AE602" s="7" t="str">
        <f>IF(AE$1=1,IF(data0!AE601&gt;0,IF(data0!AE601&lt;$B$1,data0!AE601,""),""),"")</f>
        <v/>
      </c>
      <c r="AF602" s="7" t="str">
        <f>IF(AF$1=1,IF(data0!AF601&gt;0,IF(data0!AF601&lt;$B$1,data0!AF601,""),""),"")</f>
        <v/>
      </c>
      <c r="AG602" s="7" t="str">
        <f>IF(AG$1=1,IF(data0!AG601&gt;0,IF(data0!AG601&lt;$B$1,data0!AG601,""),""),"")</f>
        <v/>
      </c>
      <c r="AH602" s="7" t="str">
        <f>IF(AH$1=1,IF(data0!AH601&gt;0,IF(data0!AH601&lt;$B$1,data0!AH601,""),""),"")</f>
        <v/>
      </c>
      <c r="AI602" s="7" t="str">
        <f>IF(AI$1=1,IF(data0!AI601&gt;0,IF(data0!AI601&lt;$B$1,data0!AI601,""),""),"")</f>
        <v/>
      </c>
      <c r="AJ602" s="7" t="str">
        <f>IF(AJ$1=1,IF(data0!AJ601&gt;0,IF(data0!AJ601&lt;$B$1,data0!AJ601,""),""),"")</f>
        <v/>
      </c>
    </row>
    <row r="603" spans="1:36" hidden="1">
      <c r="A603" s="1">
        <f>data0!A602</f>
        <v>600</v>
      </c>
      <c r="B603" s="1">
        <f>data0!B602</f>
        <v>24</v>
      </c>
      <c r="C603" s="1">
        <f>data0!C602</f>
        <v>2</v>
      </c>
      <c r="D603" s="1">
        <f>data0!D602</f>
        <v>4</v>
      </c>
      <c r="E603" s="7" t="str">
        <f>IF(E$1=1,IF(data0!E602&gt;0,IF(data0!E602&lt;$B$1,data0!E602,""),""),"")</f>
        <v/>
      </c>
      <c r="F603" s="7" t="str">
        <f>IF(F$1=1,IF(data0!F602&gt;0,IF(data0!F602&lt;$B$1,data0!F602,""),""),"")</f>
        <v/>
      </c>
      <c r="G603" s="7">
        <f>IF(G$1=1,IF(data0!G602&gt;0,IF(data0!G602&lt;$B$1,data0!G602,""),""),"")</f>
        <v>0.83137254901960789</v>
      </c>
      <c r="H603" s="7" t="str">
        <f>IF(H$1=1,IF(data0!H602&gt;0,IF(data0!H602&lt;$B$1,data0!H602,""),""),"")</f>
        <v/>
      </c>
      <c r="I603" s="7">
        <f>IF(I$1=1,IF(data0!I602&gt;0,IF(data0!I602&lt;$B$1,data0!I602,""),""),"")</f>
        <v>0.12941176470588237</v>
      </c>
      <c r="J603" s="7" t="str">
        <f>IF(J$1=1,IF(data0!J602&gt;0,IF(data0!J602&lt;$B$1,data0!J602,""),""),"")</f>
        <v/>
      </c>
      <c r="K603" s="7" t="str">
        <f>IF(K$1=1,IF(data0!K602&gt;0,IF(data0!K602&lt;$B$1,data0!K602,""),""),"")</f>
        <v/>
      </c>
      <c r="L603" s="7" t="str">
        <f>IF(L$1=1,IF(data0!L602&gt;0,IF(data0!L602&lt;$B$1,data0!L602,""),""),"")</f>
        <v/>
      </c>
      <c r="M603" s="7">
        <f>IF(M$1=1,IF(data0!M602&gt;0,IF(data0!M602&lt;$B$1,data0!M602,""),""),"")</f>
        <v>0.63921568627450975</v>
      </c>
      <c r="N603" s="7" t="str">
        <f>IF(N$1=1,IF(data0!N602&gt;0,IF(data0!N602&lt;$B$1,data0!N602,""),""),"")</f>
        <v/>
      </c>
      <c r="O603" s="7">
        <f>IF(O$1=1,IF(data0!O602&gt;0,IF(data0!O602&lt;$B$1,data0!O602,""),""),"")</f>
        <v>0.23529411764705882</v>
      </c>
      <c r="P603" s="7" t="str">
        <f>IF(P$1=1,IF(data0!P602&gt;0,IF(data0!P602&lt;$B$1,data0!P602,""),""),"")</f>
        <v/>
      </c>
      <c r="Q603" s="7" t="str">
        <f>IF(Q$1=1,IF(data0!Q602&gt;0,IF(data0!Q602&lt;$B$1,data0!Q602,""),""),"")</f>
        <v/>
      </c>
      <c r="R603" s="7" t="str">
        <f>IF(R$1=1,IF(data0!R602&gt;0,IF(data0!R602&lt;$B$1,data0!R602,""),""),"")</f>
        <v/>
      </c>
      <c r="S603" s="7" t="str">
        <f>IF(S$1=1,IF(data0!S602&gt;0,IF(data0!S602&lt;$B$1,data0!S602,""),""),"")</f>
        <v/>
      </c>
      <c r="T603" s="7" t="str">
        <f>IF(T$1=1,IF(data0!T602&gt;0,IF(data0!T602&lt;$B$1,data0!T602,""),""),"")</f>
        <v/>
      </c>
      <c r="U603" s="7" t="str">
        <f>IF(U$1=1,IF(data0!U602&gt;0,IF(data0!U602&lt;$B$1,data0!U602,""),""),"")</f>
        <v/>
      </c>
      <c r="V603" s="7" t="str">
        <f>IF(V$1=1,IF(data0!V602&gt;0,IF(data0!V602&lt;$B$1,data0!V602,""),""),"")</f>
        <v/>
      </c>
      <c r="W603" s="7" t="str">
        <f>IF(W$1=1,IF(data0!W602&gt;0,IF(data0!W602&lt;$B$1,data0!W602,""),""),"")</f>
        <v/>
      </c>
      <c r="X603" s="7">
        <f>IF(X$1=1,IF(data0!X602&gt;0,IF(data0!X602&lt;$B$1,data0!X602,""),""),"")</f>
        <v>0.8901960784313725</v>
      </c>
      <c r="Y603" s="7" t="str">
        <f>IF(Y$1=1,IF(data0!Y602&gt;0,IF(data0!Y602&lt;$B$1,data0!Y602,""),""),"")</f>
        <v/>
      </c>
      <c r="Z603" s="7" t="str">
        <f>IF(Z$1=1,IF(data0!Z602&gt;0,IF(data0!Z602&lt;$B$1,data0!Z602,""),""),"")</f>
        <v/>
      </c>
      <c r="AA603" s="7" t="str">
        <f>IF(AA$1=1,IF(data0!AA602&gt;0,IF(data0!AA602&lt;$B$1,data0!AA602,""),""),"")</f>
        <v/>
      </c>
      <c r="AB603" s="7" t="str">
        <f>IF(AB$1=1,IF(data0!AB602&gt;0,IF(data0!AB602&lt;$B$1,data0!AB602,""),""),"")</f>
        <v/>
      </c>
      <c r="AC603" s="7" t="str">
        <f>IF(AC$1=1,IF(data0!AC602&gt;0,IF(data0!AC602&lt;$B$1,data0!AC602,""),""),"")</f>
        <v/>
      </c>
      <c r="AD603" s="7" t="str">
        <f>IF(AD$1=1,IF(data0!AD602&gt;0,IF(data0!AD602&lt;$B$1,data0!AD602,""),""),"")</f>
        <v/>
      </c>
      <c r="AE603" s="7" t="str">
        <f>IF(AE$1=1,IF(data0!AE602&gt;0,IF(data0!AE602&lt;$B$1,data0!AE602,""),""),"")</f>
        <v/>
      </c>
      <c r="AF603" s="7" t="str">
        <f>IF(AF$1=1,IF(data0!AF602&gt;0,IF(data0!AF602&lt;$B$1,data0!AF602,""),""),"")</f>
        <v/>
      </c>
      <c r="AG603" s="7" t="str">
        <f>IF(AG$1=1,IF(data0!AG602&gt;0,IF(data0!AG602&lt;$B$1,data0!AG602,""),""),"")</f>
        <v/>
      </c>
      <c r="AH603" s="7" t="str">
        <f>IF(AH$1=1,IF(data0!AH602&gt;0,IF(data0!AH602&lt;$B$1,data0!AH602,""),""),"")</f>
        <v/>
      </c>
      <c r="AI603" s="7" t="str">
        <f>IF(AI$1=1,IF(data0!AI602&gt;0,IF(data0!AI602&lt;$B$1,data0!AI602,""),""),"")</f>
        <v/>
      </c>
      <c r="AJ603" s="7" t="str">
        <f>IF(AJ$1=1,IF(data0!AJ602&gt;0,IF(data0!AJ602&lt;$B$1,data0!AJ602,""),""),"")</f>
        <v/>
      </c>
    </row>
    <row r="604" spans="1:36" hidden="1">
      <c r="A604" s="1">
        <f>data0!A603</f>
        <v>601</v>
      </c>
      <c r="B604" s="1">
        <f>data0!B603</f>
        <v>25</v>
      </c>
      <c r="C604" s="1">
        <f>data0!C603</f>
        <v>2</v>
      </c>
      <c r="D604" s="1">
        <f>data0!D603</f>
        <v>4</v>
      </c>
      <c r="E604" s="7" t="str">
        <f>IF(E$1=1,IF(data0!E603&gt;0,IF(data0!E603&lt;$B$1,data0!E603,""),""),"")</f>
        <v/>
      </c>
      <c r="F604" s="7" t="str">
        <f>IF(F$1=1,IF(data0!F603&gt;0,IF(data0!F603&lt;$B$1,data0!F603,""),""),"")</f>
        <v/>
      </c>
      <c r="G604" s="7">
        <f>IF(G$1=1,IF(data0!G603&gt;0,IF(data0!G603&lt;$B$1,data0!G603,""),""),"")</f>
        <v>0.67843137254901964</v>
      </c>
      <c r="H604" s="7" t="str">
        <f>IF(H$1=1,IF(data0!H603&gt;0,IF(data0!H603&lt;$B$1,data0!H603,""),""),"")</f>
        <v/>
      </c>
      <c r="I604" s="7" t="str">
        <f>IF(I$1=1,IF(data0!I603&gt;0,IF(data0!I603&lt;$B$1,data0!I603,""),""),"")</f>
        <v/>
      </c>
      <c r="J604" s="7" t="str">
        <f>IF(J$1=1,IF(data0!J603&gt;0,IF(data0!J603&lt;$B$1,data0!J603,""),""),"")</f>
        <v/>
      </c>
      <c r="K604" s="7" t="str">
        <f>IF(K$1=1,IF(data0!K603&gt;0,IF(data0!K603&lt;$B$1,data0!K603,""),""),"")</f>
        <v/>
      </c>
      <c r="L604" s="7" t="str">
        <f>IF(L$1=1,IF(data0!L603&gt;0,IF(data0!L603&lt;$B$1,data0!L603,""),""),"")</f>
        <v/>
      </c>
      <c r="M604" s="7">
        <f>IF(M$1=1,IF(data0!M603&gt;0,IF(data0!M603&lt;$B$1,data0!M603,""),""),"")</f>
        <v>0.46666666666666667</v>
      </c>
      <c r="N604" s="7" t="str">
        <f>IF(N$1=1,IF(data0!N603&gt;0,IF(data0!N603&lt;$B$1,data0!N603,""),""),"")</f>
        <v/>
      </c>
      <c r="O604" s="7">
        <f>IF(O$1=1,IF(data0!O603&gt;0,IF(data0!O603&lt;$B$1,data0!O603,""),""),"")</f>
        <v>6.2745098039215685E-2</v>
      </c>
      <c r="P604" s="7" t="str">
        <f>IF(P$1=1,IF(data0!P603&gt;0,IF(data0!P603&lt;$B$1,data0!P603,""),""),"")</f>
        <v/>
      </c>
      <c r="Q604" s="7" t="str">
        <f>IF(Q$1=1,IF(data0!Q603&gt;0,IF(data0!Q603&lt;$B$1,data0!Q603,""),""),"")</f>
        <v/>
      </c>
      <c r="R604" s="7" t="str">
        <f>IF(R$1=1,IF(data0!R603&gt;0,IF(data0!R603&lt;$B$1,data0!R603,""),""),"")</f>
        <v/>
      </c>
      <c r="S604" s="7" t="str">
        <f>IF(S$1=1,IF(data0!S603&gt;0,IF(data0!S603&lt;$B$1,data0!S603,""),""),"")</f>
        <v/>
      </c>
      <c r="T604" s="7" t="str">
        <f>IF(T$1=1,IF(data0!T603&gt;0,IF(data0!T603&lt;$B$1,data0!T603,""),""),"")</f>
        <v/>
      </c>
      <c r="U604" s="7" t="str">
        <f>IF(U$1=1,IF(data0!U603&gt;0,IF(data0!U603&lt;$B$1,data0!U603,""),""),"")</f>
        <v/>
      </c>
      <c r="V604" s="7" t="str">
        <f>IF(V$1=1,IF(data0!V603&gt;0,IF(data0!V603&lt;$B$1,data0!V603,""),""),"")</f>
        <v/>
      </c>
      <c r="W604" s="7" t="str">
        <f>IF(W$1=1,IF(data0!W603&gt;0,IF(data0!W603&lt;$B$1,data0!W603,""),""),"")</f>
        <v/>
      </c>
      <c r="X604" s="7">
        <f>IF(X$1=1,IF(data0!X603&gt;0,IF(data0!X603&lt;$B$1,data0!X603,""),""),"")</f>
        <v>0.71764705882352942</v>
      </c>
      <c r="Y604" s="7" t="str">
        <f>IF(Y$1=1,IF(data0!Y603&gt;0,IF(data0!Y603&lt;$B$1,data0!Y603,""),""),"")</f>
        <v/>
      </c>
      <c r="Z604" s="7" t="str">
        <f>IF(Z$1=1,IF(data0!Z603&gt;0,IF(data0!Z603&lt;$B$1,data0!Z603,""),""),"")</f>
        <v/>
      </c>
      <c r="AA604" s="7" t="str">
        <f>IF(AA$1=1,IF(data0!AA603&gt;0,IF(data0!AA603&lt;$B$1,data0!AA603,""),""),"")</f>
        <v/>
      </c>
      <c r="AB604" s="7" t="str">
        <f>IF(AB$1=1,IF(data0!AB603&gt;0,IF(data0!AB603&lt;$B$1,data0!AB603,""),""),"")</f>
        <v/>
      </c>
      <c r="AC604" s="7" t="str">
        <f>IF(AC$1=1,IF(data0!AC603&gt;0,IF(data0!AC603&lt;$B$1,data0!AC603,""),""),"")</f>
        <v/>
      </c>
      <c r="AD604" s="7" t="str">
        <f>IF(AD$1=1,IF(data0!AD603&gt;0,IF(data0!AD603&lt;$B$1,data0!AD603,""),""),"")</f>
        <v/>
      </c>
      <c r="AE604" s="7" t="str">
        <f>IF(AE$1=1,IF(data0!AE603&gt;0,IF(data0!AE603&lt;$B$1,data0!AE603,""),""),"")</f>
        <v/>
      </c>
      <c r="AF604" s="7" t="str">
        <f>IF(AF$1=1,IF(data0!AF603&gt;0,IF(data0!AF603&lt;$B$1,data0!AF603,""),""),"")</f>
        <v/>
      </c>
      <c r="AG604" s="7" t="str">
        <f>IF(AG$1=1,IF(data0!AG603&gt;0,IF(data0!AG603&lt;$B$1,data0!AG603,""),""),"")</f>
        <v/>
      </c>
      <c r="AH604" s="7" t="str">
        <f>IF(AH$1=1,IF(data0!AH603&gt;0,IF(data0!AH603&lt;$B$1,data0!AH603,""),""),"")</f>
        <v/>
      </c>
      <c r="AI604" s="7" t="str">
        <f>IF(AI$1=1,IF(data0!AI603&gt;0,IF(data0!AI603&lt;$B$1,data0!AI603,""),""),"")</f>
        <v/>
      </c>
      <c r="AJ604" s="7" t="str">
        <f>IF(AJ$1=1,IF(data0!AJ603&gt;0,IF(data0!AJ603&lt;$B$1,data0!AJ603,""),""),"")</f>
        <v/>
      </c>
    </row>
    <row r="605" spans="1:36" hidden="1">
      <c r="A605" s="1">
        <f>data0!A604</f>
        <v>602</v>
      </c>
      <c r="B605" s="1">
        <f>data0!B604</f>
        <v>26</v>
      </c>
      <c r="C605" s="1">
        <f>data0!C604</f>
        <v>2</v>
      </c>
      <c r="D605" s="1">
        <f>data0!D604</f>
        <v>4</v>
      </c>
      <c r="E605" s="7" t="str">
        <f>IF(E$1=1,IF(data0!E604&gt;0,IF(data0!E604&lt;$B$1,data0!E604,""),""),"")</f>
        <v/>
      </c>
      <c r="F605" s="7" t="str">
        <f>IF(F$1=1,IF(data0!F604&gt;0,IF(data0!F604&lt;$B$1,data0!F604,""),""),"")</f>
        <v/>
      </c>
      <c r="G605" s="7">
        <f>IF(G$1=1,IF(data0!G604&gt;0,IF(data0!G604&lt;$B$1,data0!G604,""),""),"")</f>
        <v>0.53725490196078429</v>
      </c>
      <c r="H605" s="7" t="str">
        <f>IF(H$1=1,IF(data0!H604&gt;0,IF(data0!H604&lt;$B$1,data0!H604,""),""),"")</f>
        <v/>
      </c>
      <c r="I605" s="7" t="str">
        <f>IF(I$1=1,IF(data0!I604&gt;0,IF(data0!I604&lt;$B$1,data0!I604,""),""),"")</f>
        <v/>
      </c>
      <c r="J605" s="7" t="str">
        <f>IF(J$1=1,IF(data0!J604&gt;0,IF(data0!J604&lt;$B$1,data0!J604,""),""),"")</f>
        <v/>
      </c>
      <c r="K605" s="7" t="str">
        <f>IF(K$1=1,IF(data0!K604&gt;0,IF(data0!K604&lt;$B$1,data0!K604,""),""),"")</f>
        <v/>
      </c>
      <c r="L605" s="7" t="str">
        <f>IF(L$1=1,IF(data0!L604&gt;0,IF(data0!L604&lt;$B$1,data0!L604,""),""),"")</f>
        <v/>
      </c>
      <c r="M605" s="7">
        <f>IF(M$1=1,IF(data0!M604&gt;0,IF(data0!M604&lt;$B$1,data0!M604,""),""),"")</f>
        <v>0.3411764705882353</v>
      </c>
      <c r="N605" s="7" t="str">
        <f>IF(N$1=1,IF(data0!N604&gt;0,IF(data0!N604&lt;$B$1,data0!N604,""),""),"")</f>
        <v/>
      </c>
      <c r="O605" s="7" t="str">
        <f>IF(O$1=1,IF(data0!O604&gt;0,IF(data0!O604&lt;$B$1,data0!O604,""),""),"")</f>
        <v/>
      </c>
      <c r="P605" s="7" t="str">
        <f>IF(P$1=1,IF(data0!P604&gt;0,IF(data0!P604&lt;$B$1,data0!P604,""),""),"")</f>
        <v/>
      </c>
      <c r="Q605" s="7" t="str">
        <f>IF(Q$1=1,IF(data0!Q604&gt;0,IF(data0!Q604&lt;$B$1,data0!Q604,""),""),"")</f>
        <v/>
      </c>
      <c r="R605" s="7" t="str">
        <f>IF(R$1=1,IF(data0!R604&gt;0,IF(data0!R604&lt;$B$1,data0!R604,""),""),"")</f>
        <v/>
      </c>
      <c r="S605" s="7" t="str">
        <f>IF(S$1=1,IF(data0!S604&gt;0,IF(data0!S604&lt;$B$1,data0!S604,""),""),"")</f>
        <v/>
      </c>
      <c r="T605" s="7" t="str">
        <f>IF(T$1=1,IF(data0!T604&gt;0,IF(data0!T604&lt;$B$1,data0!T604,""),""),"")</f>
        <v/>
      </c>
      <c r="U605" s="7" t="str">
        <f>IF(U$1=1,IF(data0!U604&gt;0,IF(data0!U604&lt;$B$1,data0!U604,""),""),"")</f>
        <v/>
      </c>
      <c r="V605" s="7" t="str">
        <f>IF(V$1=1,IF(data0!V604&gt;0,IF(data0!V604&lt;$B$1,data0!V604,""),""),"")</f>
        <v/>
      </c>
      <c r="W605" s="7" t="str">
        <f>IF(W$1=1,IF(data0!W604&gt;0,IF(data0!W604&lt;$B$1,data0!W604,""),""),"")</f>
        <v/>
      </c>
      <c r="X605" s="7">
        <f>IF(X$1=1,IF(data0!X604&gt;0,IF(data0!X604&lt;$B$1,data0!X604,""),""),"")</f>
        <v>0.6</v>
      </c>
      <c r="Y605" s="7" t="str">
        <f>IF(Y$1=1,IF(data0!Y604&gt;0,IF(data0!Y604&lt;$B$1,data0!Y604,""),""),"")</f>
        <v/>
      </c>
      <c r="Z605" s="7" t="str">
        <f>IF(Z$1=1,IF(data0!Z604&gt;0,IF(data0!Z604&lt;$B$1,data0!Z604,""),""),"")</f>
        <v/>
      </c>
      <c r="AA605" s="7" t="str">
        <f>IF(AA$1=1,IF(data0!AA604&gt;0,IF(data0!AA604&lt;$B$1,data0!AA604,""),""),"")</f>
        <v/>
      </c>
      <c r="AB605" s="7" t="str">
        <f>IF(AB$1=1,IF(data0!AB604&gt;0,IF(data0!AB604&lt;$B$1,data0!AB604,""),""),"")</f>
        <v/>
      </c>
      <c r="AC605" s="7" t="str">
        <f>IF(AC$1=1,IF(data0!AC604&gt;0,IF(data0!AC604&lt;$B$1,data0!AC604,""),""),"")</f>
        <v/>
      </c>
      <c r="AD605" s="7" t="str">
        <f>IF(AD$1=1,IF(data0!AD604&gt;0,IF(data0!AD604&lt;$B$1,data0!AD604,""),""),"")</f>
        <v/>
      </c>
      <c r="AE605" s="7" t="str">
        <f>IF(AE$1=1,IF(data0!AE604&gt;0,IF(data0!AE604&lt;$B$1,data0!AE604,""),""),"")</f>
        <v/>
      </c>
      <c r="AF605" s="7" t="str">
        <f>IF(AF$1=1,IF(data0!AF604&gt;0,IF(data0!AF604&lt;$B$1,data0!AF604,""),""),"")</f>
        <v/>
      </c>
      <c r="AG605" s="7" t="str">
        <f>IF(AG$1=1,IF(data0!AG604&gt;0,IF(data0!AG604&lt;$B$1,data0!AG604,""),""),"")</f>
        <v/>
      </c>
      <c r="AH605" s="7" t="str">
        <f>IF(AH$1=1,IF(data0!AH604&gt;0,IF(data0!AH604&lt;$B$1,data0!AH604,""),""),"")</f>
        <v/>
      </c>
      <c r="AI605" s="7" t="str">
        <f>IF(AI$1=1,IF(data0!AI604&gt;0,IF(data0!AI604&lt;$B$1,data0!AI604,""),""),"")</f>
        <v/>
      </c>
      <c r="AJ605" s="7" t="str">
        <f>IF(AJ$1=1,IF(data0!AJ604&gt;0,IF(data0!AJ604&lt;$B$1,data0!AJ604,""),""),"")</f>
        <v/>
      </c>
    </row>
    <row r="606" spans="1:36" hidden="1">
      <c r="A606" s="1">
        <f>data0!A605</f>
        <v>603</v>
      </c>
      <c r="B606" s="1">
        <f>data0!B605</f>
        <v>27</v>
      </c>
      <c r="C606" s="1">
        <f>data0!C605</f>
        <v>2</v>
      </c>
      <c r="D606" s="1">
        <f>data0!D605</f>
        <v>4</v>
      </c>
      <c r="E606" s="7" t="str">
        <f>IF(E$1=1,IF(data0!E605&gt;0,IF(data0!E605&lt;$B$1,data0!E605,""),""),"")</f>
        <v/>
      </c>
      <c r="F606" s="7" t="str">
        <f>IF(F$1=1,IF(data0!F605&gt;0,IF(data0!F605&lt;$B$1,data0!F605,""),""),"")</f>
        <v/>
      </c>
      <c r="G606" s="7">
        <f>IF(G$1=1,IF(data0!G605&gt;0,IF(data0!G605&lt;$B$1,data0!G605,""),""),"")</f>
        <v>0.36862745098039218</v>
      </c>
      <c r="H606" s="7" t="str">
        <f>IF(H$1=1,IF(data0!H605&gt;0,IF(data0!H605&lt;$B$1,data0!H605,""),""),"")</f>
        <v/>
      </c>
      <c r="I606" s="7" t="str">
        <f>IF(I$1=1,IF(data0!I605&gt;0,IF(data0!I605&lt;$B$1,data0!I605,""),""),"")</f>
        <v/>
      </c>
      <c r="J606" s="7" t="str">
        <f>IF(J$1=1,IF(data0!J605&gt;0,IF(data0!J605&lt;$B$1,data0!J605,""),""),"")</f>
        <v/>
      </c>
      <c r="K606" s="7" t="str">
        <f>IF(K$1=1,IF(data0!K605&gt;0,IF(data0!K605&lt;$B$1,data0!K605,""),""),"")</f>
        <v/>
      </c>
      <c r="L606" s="7" t="str">
        <f>IF(L$1=1,IF(data0!L605&gt;0,IF(data0!L605&lt;$B$1,data0!L605,""),""),"")</f>
        <v/>
      </c>
      <c r="M606" s="7">
        <f>IF(M$1=1,IF(data0!M605&gt;0,IF(data0!M605&lt;$B$1,data0!M605,""),""),"")</f>
        <v>0.16078431372549021</v>
      </c>
      <c r="N606" s="7" t="str">
        <f>IF(N$1=1,IF(data0!N605&gt;0,IF(data0!N605&lt;$B$1,data0!N605,""),""),"")</f>
        <v/>
      </c>
      <c r="O606" s="7" t="str">
        <f>IF(O$1=1,IF(data0!O605&gt;0,IF(data0!O605&lt;$B$1,data0!O605,""),""),"")</f>
        <v/>
      </c>
      <c r="P606" s="7" t="str">
        <f>IF(P$1=1,IF(data0!P605&gt;0,IF(data0!P605&lt;$B$1,data0!P605,""),""),"")</f>
        <v/>
      </c>
      <c r="Q606" s="7" t="str">
        <f>IF(Q$1=1,IF(data0!Q605&gt;0,IF(data0!Q605&lt;$B$1,data0!Q605,""),""),"")</f>
        <v/>
      </c>
      <c r="R606" s="7" t="str">
        <f>IF(R$1=1,IF(data0!R605&gt;0,IF(data0!R605&lt;$B$1,data0!R605,""),""),"")</f>
        <v/>
      </c>
      <c r="S606" s="7" t="str">
        <f>IF(S$1=1,IF(data0!S605&gt;0,IF(data0!S605&lt;$B$1,data0!S605,""),""),"")</f>
        <v/>
      </c>
      <c r="T606" s="7" t="str">
        <f>IF(T$1=1,IF(data0!T605&gt;0,IF(data0!T605&lt;$B$1,data0!T605,""),""),"")</f>
        <v/>
      </c>
      <c r="U606" s="7" t="str">
        <f>IF(U$1=1,IF(data0!U605&gt;0,IF(data0!U605&lt;$B$1,data0!U605,""),""),"")</f>
        <v/>
      </c>
      <c r="V606" s="7" t="str">
        <f>IF(V$1=1,IF(data0!V605&gt;0,IF(data0!V605&lt;$B$1,data0!V605,""),""),"")</f>
        <v/>
      </c>
      <c r="W606" s="7" t="str">
        <f>IF(W$1=1,IF(data0!W605&gt;0,IF(data0!W605&lt;$B$1,data0!W605,""),""),"")</f>
        <v/>
      </c>
      <c r="X606" s="7">
        <f>IF(X$1=1,IF(data0!X605&gt;0,IF(data0!X605&lt;$B$1,data0!X605,""),""),"")</f>
        <v>0.42745098039215684</v>
      </c>
      <c r="Y606" s="7">
        <f>IF(Y$1=1,IF(data0!Y605&gt;0,IF(data0!Y605&lt;$B$1,data0!Y605,""),""),"")</f>
        <v>0.94901960784313721</v>
      </c>
      <c r="Z606" s="7" t="str">
        <f>IF(Z$1=1,IF(data0!Z605&gt;0,IF(data0!Z605&lt;$B$1,data0!Z605,""),""),"")</f>
        <v/>
      </c>
      <c r="AA606" s="7" t="str">
        <f>IF(AA$1=1,IF(data0!AA605&gt;0,IF(data0!AA605&lt;$B$1,data0!AA605,""),""),"")</f>
        <v/>
      </c>
      <c r="AB606" s="7" t="str">
        <f>IF(AB$1=1,IF(data0!AB605&gt;0,IF(data0!AB605&lt;$B$1,data0!AB605,""),""),"")</f>
        <v/>
      </c>
      <c r="AC606" s="7" t="str">
        <f>IF(AC$1=1,IF(data0!AC605&gt;0,IF(data0!AC605&lt;$B$1,data0!AC605,""),""),"")</f>
        <v/>
      </c>
      <c r="AD606" s="7" t="str">
        <f>IF(AD$1=1,IF(data0!AD605&gt;0,IF(data0!AD605&lt;$B$1,data0!AD605,""),""),"")</f>
        <v/>
      </c>
      <c r="AE606" s="7" t="str">
        <f>IF(AE$1=1,IF(data0!AE605&gt;0,IF(data0!AE605&lt;$B$1,data0!AE605,""),""),"")</f>
        <v/>
      </c>
      <c r="AF606" s="7" t="str">
        <f>IF(AF$1=1,IF(data0!AF605&gt;0,IF(data0!AF605&lt;$B$1,data0!AF605,""),""),"")</f>
        <v/>
      </c>
      <c r="AG606" s="7" t="str">
        <f>IF(AG$1=1,IF(data0!AG605&gt;0,IF(data0!AG605&lt;$B$1,data0!AG605,""),""),"")</f>
        <v/>
      </c>
      <c r="AH606" s="7" t="str">
        <f>IF(AH$1=1,IF(data0!AH605&gt;0,IF(data0!AH605&lt;$B$1,data0!AH605,""),""),"")</f>
        <v/>
      </c>
      <c r="AI606" s="7" t="str">
        <f>IF(AI$1=1,IF(data0!AI605&gt;0,IF(data0!AI605&lt;$B$1,data0!AI605,""),""),"")</f>
        <v/>
      </c>
      <c r="AJ606" s="7" t="str">
        <f>IF(AJ$1=1,IF(data0!AJ605&gt;0,IF(data0!AJ605&lt;$B$1,data0!AJ605,""),""),"")</f>
        <v/>
      </c>
    </row>
    <row r="607" spans="1:36" hidden="1">
      <c r="A607" s="1">
        <f>data0!A606</f>
        <v>604</v>
      </c>
      <c r="B607" s="1">
        <f>data0!B606</f>
        <v>28</v>
      </c>
      <c r="C607" s="1">
        <f>data0!C606</f>
        <v>2</v>
      </c>
      <c r="D607" s="1">
        <f>data0!D606</f>
        <v>4</v>
      </c>
      <c r="E607" s="7" t="str">
        <f>IF(E$1=1,IF(data0!E606&gt;0,IF(data0!E606&lt;$B$1,data0!E606,""),""),"")</f>
        <v/>
      </c>
      <c r="F607" s="7" t="str">
        <f>IF(F$1=1,IF(data0!F606&gt;0,IF(data0!F606&lt;$B$1,data0!F606,""),""),"")</f>
        <v/>
      </c>
      <c r="G607" s="7">
        <f>IF(G$1=1,IF(data0!G606&gt;0,IF(data0!G606&lt;$B$1,data0!G606,""),""),"")</f>
        <v>0.22745098039215686</v>
      </c>
      <c r="H607" s="7" t="str">
        <f>IF(H$1=1,IF(data0!H606&gt;0,IF(data0!H606&lt;$B$1,data0!H606,""),""),"")</f>
        <v/>
      </c>
      <c r="I607" s="7" t="str">
        <f>IF(I$1=1,IF(data0!I606&gt;0,IF(data0!I606&lt;$B$1,data0!I606,""),""),"")</f>
        <v/>
      </c>
      <c r="J607" s="7" t="str">
        <f>IF(J$1=1,IF(data0!J606&gt;0,IF(data0!J606&lt;$B$1,data0!J606,""),""),"")</f>
        <v/>
      </c>
      <c r="K607" s="7" t="str">
        <f>IF(K$1=1,IF(data0!K606&gt;0,IF(data0!K606&lt;$B$1,data0!K606,""),""),"")</f>
        <v/>
      </c>
      <c r="L607" s="7" t="str">
        <f>IF(L$1=1,IF(data0!L606&gt;0,IF(data0!L606&lt;$B$1,data0!L606,""),""),"")</f>
        <v/>
      </c>
      <c r="M607" s="7">
        <f>IF(M$1=1,IF(data0!M606&gt;0,IF(data0!M606&lt;$B$1,data0!M606,""),""),"")</f>
        <v>2.7450980392156862E-2</v>
      </c>
      <c r="N607" s="7" t="str">
        <f>IF(N$1=1,IF(data0!N606&gt;0,IF(data0!N606&lt;$B$1,data0!N606,""),""),"")</f>
        <v/>
      </c>
      <c r="O607" s="7" t="str">
        <f>IF(O$1=1,IF(data0!O606&gt;0,IF(data0!O606&lt;$B$1,data0!O606,""),""),"")</f>
        <v/>
      </c>
      <c r="P607" s="7" t="str">
        <f>IF(P$1=1,IF(data0!P606&gt;0,IF(data0!P606&lt;$B$1,data0!P606,""),""),"")</f>
        <v/>
      </c>
      <c r="Q607" s="7" t="str">
        <f>IF(Q$1=1,IF(data0!Q606&gt;0,IF(data0!Q606&lt;$B$1,data0!Q606,""),""),"")</f>
        <v/>
      </c>
      <c r="R607" s="7" t="str">
        <f>IF(R$1=1,IF(data0!R606&gt;0,IF(data0!R606&lt;$B$1,data0!R606,""),""),"")</f>
        <v/>
      </c>
      <c r="S607" s="7" t="str">
        <f>IF(S$1=1,IF(data0!S606&gt;0,IF(data0!S606&lt;$B$1,data0!S606,""),""),"")</f>
        <v/>
      </c>
      <c r="T607" s="7" t="str">
        <f>IF(T$1=1,IF(data0!T606&gt;0,IF(data0!T606&lt;$B$1,data0!T606,""),""),"")</f>
        <v/>
      </c>
      <c r="U607" s="7" t="str">
        <f>IF(U$1=1,IF(data0!U606&gt;0,IF(data0!U606&lt;$B$1,data0!U606,""),""),"")</f>
        <v/>
      </c>
      <c r="V607" s="7" t="str">
        <f>IF(V$1=1,IF(data0!V606&gt;0,IF(data0!V606&lt;$B$1,data0!V606,""),""),"")</f>
        <v/>
      </c>
      <c r="W607" s="7" t="str">
        <f>IF(W$1=1,IF(data0!W606&gt;0,IF(data0!W606&lt;$B$1,data0!W606,""),""),"")</f>
        <v/>
      </c>
      <c r="X607" s="7">
        <f>IF(X$1=1,IF(data0!X606&gt;0,IF(data0!X606&lt;$B$1,data0!X606,""),""),"")</f>
        <v>0.30980392156862746</v>
      </c>
      <c r="Y607" s="7">
        <f>IF(Y$1=1,IF(data0!Y606&gt;0,IF(data0!Y606&lt;$B$1,data0!Y606,""),""),"")</f>
        <v>0.81960784313725488</v>
      </c>
      <c r="Z607" s="7" t="str">
        <f>IF(Z$1=1,IF(data0!Z606&gt;0,IF(data0!Z606&lt;$B$1,data0!Z606,""),""),"")</f>
        <v/>
      </c>
      <c r="AA607" s="7" t="str">
        <f>IF(AA$1=1,IF(data0!AA606&gt;0,IF(data0!AA606&lt;$B$1,data0!AA606,""),""),"")</f>
        <v/>
      </c>
      <c r="AB607" s="7" t="str">
        <f>IF(AB$1=1,IF(data0!AB606&gt;0,IF(data0!AB606&lt;$B$1,data0!AB606,""),""),"")</f>
        <v/>
      </c>
      <c r="AC607" s="7" t="str">
        <f>IF(AC$1=1,IF(data0!AC606&gt;0,IF(data0!AC606&lt;$B$1,data0!AC606,""),""),"")</f>
        <v/>
      </c>
      <c r="AD607" s="7" t="str">
        <f>IF(AD$1=1,IF(data0!AD606&gt;0,IF(data0!AD606&lt;$B$1,data0!AD606,""),""),"")</f>
        <v/>
      </c>
      <c r="AE607" s="7" t="str">
        <f>IF(AE$1=1,IF(data0!AE606&gt;0,IF(data0!AE606&lt;$B$1,data0!AE606,""),""),"")</f>
        <v/>
      </c>
      <c r="AF607" s="7" t="str">
        <f>IF(AF$1=1,IF(data0!AF606&gt;0,IF(data0!AF606&lt;$B$1,data0!AF606,""),""),"")</f>
        <v/>
      </c>
      <c r="AG607" s="7" t="str">
        <f>IF(AG$1=1,IF(data0!AG606&gt;0,IF(data0!AG606&lt;$B$1,data0!AG606,""),""),"")</f>
        <v/>
      </c>
      <c r="AH607" s="7" t="str">
        <f>IF(AH$1=1,IF(data0!AH606&gt;0,IF(data0!AH606&lt;$B$1,data0!AH606,""),""),"")</f>
        <v/>
      </c>
      <c r="AI607" s="7" t="str">
        <f>IF(AI$1=1,IF(data0!AI606&gt;0,IF(data0!AI606&lt;$B$1,data0!AI606,""),""),"")</f>
        <v/>
      </c>
      <c r="AJ607" s="7" t="str">
        <f>IF(AJ$1=1,IF(data0!AJ606&gt;0,IF(data0!AJ606&lt;$B$1,data0!AJ606,""),""),"")</f>
        <v/>
      </c>
    </row>
    <row r="608" spans="1:36" hidden="1">
      <c r="A608" s="1">
        <f>data0!A607</f>
        <v>605</v>
      </c>
      <c r="B608" s="1">
        <f>data0!B607</f>
        <v>29</v>
      </c>
      <c r="C608" s="1">
        <f>data0!C607</f>
        <v>2</v>
      </c>
      <c r="D608" s="1">
        <f>data0!D607</f>
        <v>4</v>
      </c>
      <c r="E608" s="7" t="str">
        <f>IF(E$1=1,IF(data0!E607&gt;0,IF(data0!E607&lt;$B$1,data0!E607,""),""),"")</f>
        <v/>
      </c>
      <c r="F608" s="7" t="str">
        <f>IF(F$1=1,IF(data0!F607&gt;0,IF(data0!F607&lt;$B$1,data0!F607,""),""),"")</f>
        <v/>
      </c>
      <c r="G608" s="7">
        <f>IF(G$1=1,IF(data0!G607&gt;0,IF(data0!G607&lt;$B$1,data0!G607,""),""),"")</f>
        <v>5.4901960784313725E-2</v>
      </c>
      <c r="H608" s="7" t="str">
        <f>IF(H$1=1,IF(data0!H607&gt;0,IF(data0!H607&lt;$B$1,data0!H607,""),""),"")</f>
        <v/>
      </c>
      <c r="I608" s="7" t="str">
        <f>IF(I$1=1,IF(data0!I607&gt;0,IF(data0!I607&lt;$B$1,data0!I607,""),""),"")</f>
        <v/>
      </c>
      <c r="J608" s="7" t="str">
        <f>IF(J$1=1,IF(data0!J607&gt;0,IF(data0!J607&lt;$B$1,data0!J607,""),""),"")</f>
        <v/>
      </c>
      <c r="K608" s="7" t="str">
        <f>IF(K$1=1,IF(data0!K607&gt;0,IF(data0!K607&lt;$B$1,data0!K607,""),""),"")</f>
        <v/>
      </c>
      <c r="L608" s="7" t="str">
        <f>IF(L$1=1,IF(data0!L607&gt;0,IF(data0!L607&lt;$B$1,data0!L607,""),""),"")</f>
        <v/>
      </c>
      <c r="M608" s="7" t="str">
        <f>IF(M$1=1,IF(data0!M607&gt;0,IF(data0!M607&lt;$B$1,data0!M607,""),""),"")</f>
        <v/>
      </c>
      <c r="N608" s="7" t="str">
        <f>IF(N$1=1,IF(data0!N607&gt;0,IF(data0!N607&lt;$B$1,data0!N607,""),""),"")</f>
        <v/>
      </c>
      <c r="O608" s="7" t="str">
        <f>IF(O$1=1,IF(data0!O607&gt;0,IF(data0!O607&lt;$B$1,data0!O607,""),""),"")</f>
        <v/>
      </c>
      <c r="P608" s="7" t="str">
        <f>IF(P$1=1,IF(data0!P607&gt;0,IF(data0!P607&lt;$B$1,data0!P607,""),""),"")</f>
        <v/>
      </c>
      <c r="Q608" s="7" t="str">
        <f>IF(Q$1=1,IF(data0!Q607&gt;0,IF(data0!Q607&lt;$B$1,data0!Q607,""),""),"")</f>
        <v/>
      </c>
      <c r="R608" s="7" t="str">
        <f>IF(R$1=1,IF(data0!R607&gt;0,IF(data0!R607&lt;$B$1,data0!R607,""),""),"")</f>
        <v/>
      </c>
      <c r="S608" s="7" t="str">
        <f>IF(S$1=1,IF(data0!S607&gt;0,IF(data0!S607&lt;$B$1,data0!S607,""),""),"")</f>
        <v/>
      </c>
      <c r="T608" s="7" t="str">
        <f>IF(T$1=1,IF(data0!T607&gt;0,IF(data0!T607&lt;$B$1,data0!T607,""),""),"")</f>
        <v/>
      </c>
      <c r="U608" s="7" t="str">
        <f>IF(U$1=1,IF(data0!U607&gt;0,IF(data0!U607&lt;$B$1,data0!U607,""),""),"")</f>
        <v/>
      </c>
      <c r="V608" s="7" t="str">
        <f>IF(V$1=1,IF(data0!V607&gt;0,IF(data0!V607&lt;$B$1,data0!V607,""),""),"")</f>
        <v/>
      </c>
      <c r="W608" s="7" t="str">
        <f>IF(W$1=1,IF(data0!W607&gt;0,IF(data0!W607&lt;$B$1,data0!W607,""),""),"")</f>
        <v/>
      </c>
      <c r="X608" s="7">
        <f>IF(X$1=1,IF(data0!X607&gt;0,IF(data0!X607&lt;$B$1,data0!X607,""),""),"")</f>
        <v>0.13333333333333333</v>
      </c>
      <c r="Y608" s="7">
        <f>IF(Y$1=1,IF(data0!Y607&gt;0,IF(data0!Y607&lt;$B$1,data0!Y607,""),""),"")</f>
        <v>0.65098039215686276</v>
      </c>
      <c r="Z608" s="7" t="str">
        <f>IF(Z$1=1,IF(data0!Z607&gt;0,IF(data0!Z607&lt;$B$1,data0!Z607,""),""),"")</f>
        <v/>
      </c>
      <c r="AA608" s="7" t="str">
        <f>IF(AA$1=1,IF(data0!AA607&gt;0,IF(data0!AA607&lt;$B$1,data0!AA607,""),""),"")</f>
        <v/>
      </c>
      <c r="AB608" s="7" t="str">
        <f>IF(AB$1=1,IF(data0!AB607&gt;0,IF(data0!AB607&lt;$B$1,data0!AB607,""),""),"")</f>
        <v/>
      </c>
      <c r="AC608" s="7" t="str">
        <f>IF(AC$1=1,IF(data0!AC607&gt;0,IF(data0!AC607&lt;$B$1,data0!AC607,""),""),"")</f>
        <v/>
      </c>
      <c r="AD608" s="7" t="str">
        <f>IF(AD$1=1,IF(data0!AD607&gt;0,IF(data0!AD607&lt;$B$1,data0!AD607,""),""),"")</f>
        <v/>
      </c>
      <c r="AE608" s="7" t="str">
        <f>IF(AE$1=1,IF(data0!AE607&gt;0,IF(data0!AE607&lt;$B$1,data0!AE607,""),""),"")</f>
        <v/>
      </c>
      <c r="AF608" s="7" t="str">
        <f>IF(AF$1=1,IF(data0!AF607&gt;0,IF(data0!AF607&lt;$B$1,data0!AF607,""),""),"")</f>
        <v/>
      </c>
      <c r="AG608" s="7" t="str">
        <f>IF(AG$1=1,IF(data0!AG607&gt;0,IF(data0!AG607&lt;$B$1,data0!AG607,""),""),"")</f>
        <v/>
      </c>
      <c r="AH608" s="7" t="str">
        <f>IF(AH$1=1,IF(data0!AH607&gt;0,IF(data0!AH607&lt;$B$1,data0!AH607,""),""),"")</f>
        <v/>
      </c>
      <c r="AI608" s="7" t="str">
        <f>IF(AI$1=1,IF(data0!AI607&gt;0,IF(data0!AI607&lt;$B$1,data0!AI607,""),""),"")</f>
        <v/>
      </c>
      <c r="AJ608" s="7" t="str">
        <f>IF(AJ$1=1,IF(data0!AJ607&gt;0,IF(data0!AJ607&lt;$B$1,data0!AJ607,""),""),"")</f>
        <v/>
      </c>
    </row>
    <row r="609" spans="1:36" hidden="1">
      <c r="A609" s="1">
        <f>data0!A608</f>
        <v>606</v>
      </c>
      <c r="B609" s="1">
        <f>data0!B608</f>
        <v>30</v>
      </c>
      <c r="C609" s="1">
        <f>data0!C608</f>
        <v>2</v>
      </c>
      <c r="D609" s="1">
        <f>data0!D608</f>
        <v>4</v>
      </c>
      <c r="E609" s="7" t="str">
        <f>IF(E$1=1,IF(data0!E608&gt;0,IF(data0!E608&lt;$B$1,data0!E608,""),""),"")</f>
        <v/>
      </c>
      <c r="F609" s="7" t="str">
        <f>IF(F$1=1,IF(data0!F608&gt;0,IF(data0!F608&lt;$B$1,data0!F608,""),""),"")</f>
        <v/>
      </c>
      <c r="G609" s="7" t="str">
        <f>IF(G$1=1,IF(data0!G608&gt;0,IF(data0!G608&lt;$B$1,data0!G608,""),""),"")</f>
        <v/>
      </c>
      <c r="H609" s="7" t="str">
        <f>IF(H$1=1,IF(data0!H608&gt;0,IF(data0!H608&lt;$B$1,data0!H608,""),""),"")</f>
        <v/>
      </c>
      <c r="I609" s="7" t="str">
        <f>IF(I$1=1,IF(data0!I608&gt;0,IF(data0!I608&lt;$B$1,data0!I608,""),""),"")</f>
        <v/>
      </c>
      <c r="J609" s="7" t="str">
        <f>IF(J$1=1,IF(data0!J608&gt;0,IF(data0!J608&lt;$B$1,data0!J608,""),""),"")</f>
        <v/>
      </c>
      <c r="K609" s="7" t="str">
        <f>IF(K$1=1,IF(data0!K608&gt;0,IF(data0!K608&lt;$B$1,data0!K608,""),""),"")</f>
        <v/>
      </c>
      <c r="L609" s="7" t="str">
        <f>IF(L$1=1,IF(data0!L608&gt;0,IF(data0!L608&lt;$B$1,data0!L608,""),""),"")</f>
        <v/>
      </c>
      <c r="M609" s="7" t="str">
        <f>IF(M$1=1,IF(data0!M608&gt;0,IF(data0!M608&lt;$B$1,data0!M608,""),""),"")</f>
        <v/>
      </c>
      <c r="N609" s="7" t="str">
        <f>IF(N$1=1,IF(data0!N608&gt;0,IF(data0!N608&lt;$B$1,data0!N608,""),""),"")</f>
        <v/>
      </c>
      <c r="O609" s="7" t="str">
        <f>IF(O$1=1,IF(data0!O608&gt;0,IF(data0!O608&lt;$B$1,data0!O608,""),""),"")</f>
        <v/>
      </c>
      <c r="P609" s="7" t="str">
        <f>IF(P$1=1,IF(data0!P608&gt;0,IF(data0!P608&lt;$B$1,data0!P608,""),""),"")</f>
        <v/>
      </c>
      <c r="Q609" s="7" t="str">
        <f>IF(Q$1=1,IF(data0!Q608&gt;0,IF(data0!Q608&lt;$B$1,data0!Q608,""),""),"")</f>
        <v/>
      </c>
      <c r="R609" s="7" t="str">
        <f>IF(R$1=1,IF(data0!R608&gt;0,IF(data0!R608&lt;$B$1,data0!R608,""),""),"")</f>
        <v/>
      </c>
      <c r="S609" s="7" t="str">
        <f>IF(S$1=1,IF(data0!S608&gt;0,IF(data0!S608&lt;$B$1,data0!S608,""),""),"")</f>
        <v/>
      </c>
      <c r="T609" s="7" t="str">
        <f>IF(T$1=1,IF(data0!T608&gt;0,IF(data0!T608&lt;$B$1,data0!T608,""),""),"")</f>
        <v/>
      </c>
      <c r="U609" s="7" t="str">
        <f>IF(U$1=1,IF(data0!U608&gt;0,IF(data0!U608&lt;$B$1,data0!U608,""),""),"")</f>
        <v/>
      </c>
      <c r="V609" s="7" t="str">
        <f>IF(V$1=1,IF(data0!V608&gt;0,IF(data0!V608&lt;$B$1,data0!V608,""),""),"")</f>
        <v/>
      </c>
      <c r="W609" s="7" t="str">
        <f>IF(W$1=1,IF(data0!W608&gt;0,IF(data0!W608&lt;$B$1,data0!W608,""),""),"")</f>
        <v/>
      </c>
      <c r="X609" s="7">
        <f>IF(X$1=1,IF(data0!X608&gt;0,IF(data0!X608&lt;$B$1,data0!X608,""),""),"")</f>
        <v>3.9215686274509803E-3</v>
      </c>
      <c r="Y609" s="7">
        <f>IF(Y$1=1,IF(data0!Y608&gt;0,IF(data0!Y608&lt;$B$1,data0!Y608,""),""),"")</f>
        <v>0.51764705882352946</v>
      </c>
      <c r="Z609" s="7" t="str">
        <f>IF(Z$1=1,IF(data0!Z608&gt;0,IF(data0!Z608&lt;$B$1,data0!Z608,""),""),"")</f>
        <v/>
      </c>
      <c r="AA609" s="7" t="str">
        <f>IF(AA$1=1,IF(data0!AA608&gt;0,IF(data0!AA608&lt;$B$1,data0!AA608,""),""),"")</f>
        <v/>
      </c>
      <c r="AB609" s="7" t="str">
        <f>IF(AB$1=1,IF(data0!AB608&gt;0,IF(data0!AB608&lt;$B$1,data0!AB608,""),""),"")</f>
        <v/>
      </c>
      <c r="AC609" s="7" t="str">
        <f>IF(AC$1=1,IF(data0!AC608&gt;0,IF(data0!AC608&lt;$B$1,data0!AC608,""),""),"")</f>
        <v/>
      </c>
      <c r="AD609" s="7" t="str">
        <f>IF(AD$1=1,IF(data0!AD608&gt;0,IF(data0!AD608&lt;$B$1,data0!AD608,""),""),"")</f>
        <v/>
      </c>
      <c r="AE609" s="7" t="str">
        <f>IF(AE$1=1,IF(data0!AE608&gt;0,IF(data0!AE608&lt;$B$1,data0!AE608,""),""),"")</f>
        <v/>
      </c>
      <c r="AF609" s="7" t="str">
        <f>IF(AF$1=1,IF(data0!AF608&gt;0,IF(data0!AF608&lt;$B$1,data0!AF608,""),""),"")</f>
        <v/>
      </c>
      <c r="AG609" s="7" t="str">
        <f>IF(AG$1=1,IF(data0!AG608&gt;0,IF(data0!AG608&lt;$B$1,data0!AG608,""),""),"")</f>
        <v/>
      </c>
      <c r="AH609" s="7" t="str">
        <f>IF(AH$1=1,IF(data0!AH608&gt;0,IF(data0!AH608&lt;$B$1,data0!AH608,""),""),"")</f>
        <v/>
      </c>
      <c r="AI609" s="7" t="str">
        <f>IF(AI$1=1,IF(data0!AI608&gt;0,IF(data0!AI608&lt;$B$1,data0!AI608,""),""),"")</f>
        <v/>
      </c>
      <c r="AJ609" s="7" t="str">
        <f>IF(AJ$1=1,IF(data0!AJ608&gt;0,IF(data0!AJ608&lt;$B$1,data0!AJ608,""),""),"")</f>
        <v/>
      </c>
    </row>
    <row r="610" spans="1:36" hidden="1">
      <c r="A610" s="1">
        <f>data0!A609</f>
        <v>607</v>
      </c>
      <c r="B610" s="1">
        <f>data0!B609</f>
        <v>31</v>
      </c>
      <c r="C610" s="1">
        <f>data0!C609</f>
        <v>2</v>
      </c>
      <c r="D610" s="1">
        <f>data0!D609</f>
        <v>4</v>
      </c>
      <c r="E610" s="7" t="str">
        <f>IF(E$1=1,IF(data0!E609&gt;0,IF(data0!E609&lt;$B$1,data0!E609,""),""),"")</f>
        <v/>
      </c>
      <c r="F610" s="7" t="str">
        <f>IF(F$1=1,IF(data0!F609&gt;0,IF(data0!F609&lt;$B$1,data0!F609,""),""),"")</f>
        <v/>
      </c>
      <c r="G610" s="7" t="str">
        <f>IF(G$1=1,IF(data0!G609&gt;0,IF(data0!G609&lt;$B$1,data0!G609,""),""),"")</f>
        <v/>
      </c>
      <c r="H610" s="7" t="str">
        <f>IF(H$1=1,IF(data0!H609&gt;0,IF(data0!H609&lt;$B$1,data0!H609,""),""),"")</f>
        <v/>
      </c>
      <c r="I610" s="7" t="str">
        <f>IF(I$1=1,IF(data0!I609&gt;0,IF(data0!I609&lt;$B$1,data0!I609,""),""),"")</f>
        <v/>
      </c>
      <c r="J610" s="7" t="str">
        <f>IF(J$1=1,IF(data0!J609&gt;0,IF(data0!J609&lt;$B$1,data0!J609,""),""),"")</f>
        <v/>
      </c>
      <c r="K610" s="7" t="str">
        <f>IF(K$1=1,IF(data0!K609&gt;0,IF(data0!K609&lt;$B$1,data0!K609,""),""),"")</f>
        <v/>
      </c>
      <c r="L610" s="7" t="str">
        <f>IF(L$1=1,IF(data0!L609&gt;0,IF(data0!L609&lt;$B$1,data0!L609,""),""),"")</f>
        <v/>
      </c>
      <c r="M610" s="7" t="str">
        <f>IF(M$1=1,IF(data0!M609&gt;0,IF(data0!M609&lt;$B$1,data0!M609,""),""),"")</f>
        <v/>
      </c>
      <c r="N610" s="7" t="str">
        <f>IF(N$1=1,IF(data0!N609&gt;0,IF(data0!N609&lt;$B$1,data0!N609,""),""),"")</f>
        <v/>
      </c>
      <c r="O610" s="7" t="str">
        <f>IF(O$1=1,IF(data0!O609&gt;0,IF(data0!O609&lt;$B$1,data0!O609,""),""),"")</f>
        <v/>
      </c>
      <c r="P610" s="7" t="str">
        <f>IF(P$1=1,IF(data0!P609&gt;0,IF(data0!P609&lt;$B$1,data0!P609,""),""),"")</f>
        <v/>
      </c>
      <c r="Q610" s="7" t="str">
        <f>IF(Q$1=1,IF(data0!Q609&gt;0,IF(data0!Q609&lt;$B$1,data0!Q609,""),""),"")</f>
        <v/>
      </c>
      <c r="R610" s="7" t="str">
        <f>IF(R$1=1,IF(data0!R609&gt;0,IF(data0!R609&lt;$B$1,data0!R609,""),""),"")</f>
        <v/>
      </c>
      <c r="S610" s="7" t="str">
        <f>IF(S$1=1,IF(data0!S609&gt;0,IF(data0!S609&lt;$B$1,data0!S609,""),""),"")</f>
        <v/>
      </c>
      <c r="T610" s="7" t="str">
        <f>IF(T$1=1,IF(data0!T609&gt;0,IF(data0!T609&lt;$B$1,data0!T609,""),""),"")</f>
        <v/>
      </c>
      <c r="U610" s="7" t="str">
        <f>IF(U$1=1,IF(data0!U609&gt;0,IF(data0!U609&lt;$B$1,data0!U609,""),""),"")</f>
        <v/>
      </c>
      <c r="V610" s="7" t="str">
        <f>IF(V$1=1,IF(data0!V609&gt;0,IF(data0!V609&lt;$B$1,data0!V609,""),""),"")</f>
        <v/>
      </c>
      <c r="W610" s="7" t="str">
        <f>IF(W$1=1,IF(data0!W609&gt;0,IF(data0!W609&lt;$B$1,data0!W609,""),""),"")</f>
        <v/>
      </c>
      <c r="X610" s="7" t="str">
        <f>IF(X$1=1,IF(data0!X609&gt;0,IF(data0!X609&lt;$B$1,data0!X609,""),""),"")</f>
        <v/>
      </c>
      <c r="Y610" s="7">
        <f>IF(Y$1=1,IF(data0!Y609&gt;0,IF(data0!Y609&lt;$B$1,data0!Y609,""),""),"")</f>
        <v>0.35294117647058826</v>
      </c>
      <c r="Z610" s="7" t="str">
        <f>IF(Z$1=1,IF(data0!Z609&gt;0,IF(data0!Z609&lt;$B$1,data0!Z609,""),""),"")</f>
        <v/>
      </c>
      <c r="AA610" s="7" t="str">
        <f>IF(AA$1=1,IF(data0!AA609&gt;0,IF(data0!AA609&lt;$B$1,data0!AA609,""),""),"")</f>
        <v/>
      </c>
      <c r="AB610" s="7" t="str">
        <f>IF(AB$1=1,IF(data0!AB609&gt;0,IF(data0!AB609&lt;$B$1,data0!AB609,""),""),"")</f>
        <v/>
      </c>
      <c r="AC610" s="7" t="str">
        <f>IF(AC$1=1,IF(data0!AC609&gt;0,IF(data0!AC609&lt;$B$1,data0!AC609,""),""),"")</f>
        <v/>
      </c>
      <c r="AD610" s="7" t="str">
        <f>IF(AD$1=1,IF(data0!AD609&gt;0,IF(data0!AD609&lt;$B$1,data0!AD609,""),""),"")</f>
        <v/>
      </c>
      <c r="AE610" s="7" t="str">
        <f>IF(AE$1=1,IF(data0!AE609&gt;0,IF(data0!AE609&lt;$B$1,data0!AE609,""),""),"")</f>
        <v/>
      </c>
      <c r="AF610" s="7" t="str">
        <f>IF(AF$1=1,IF(data0!AF609&gt;0,IF(data0!AF609&lt;$B$1,data0!AF609,""),""),"")</f>
        <v/>
      </c>
      <c r="AG610" s="7" t="str">
        <f>IF(AG$1=1,IF(data0!AG609&gt;0,IF(data0!AG609&lt;$B$1,data0!AG609,""),""),"")</f>
        <v/>
      </c>
      <c r="AH610" s="7" t="str">
        <f>IF(AH$1=1,IF(data0!AH609&gt;0,IF(data0!AH609&lt;$B$1,data0!AH609,""),""),"")</f>
        <v/>
      </c>
      <c r="AI610" s="7" t="str">
        <f>IF(AI$1=1,IF(data0!AI609&gt;0,IF(data0!AI609&lt;$B$1,data0!AI609,""),""),"")</f>
        <v/>
      </c>
      <c r="AJ610" s="7" t="str">
        <f>IF(AJ$1=1,IF(data0!AJ609&gt;0,IF(data0!AJ609&lt;$B$1,data0!AJ609,""),""),"")</f>
        <v/>
      </c>
    </row>
    <row r="611" spans="1:36" hidden="1">
      <c r="A611" s="1">
        <f>data0!A610</f>
        <v>608</v>
      </c>
      <c r="B611" s="1">
        <f>data0!B610</f>
        <v>0</v>
      </c>
      <c r="C611" s="1">
        <f>data0!C610</f>
        <v>3</v>
      </c>
      <c r="D611" s="1">
        <f>data0!D610</f>
        <v>4</v>
      </c>
      <c r="E611" s="7" t="str">
        <f>IF(E$1=1,IF(data0!E610&gt;0,IF(data0!E610&lt;$B$1,data0!E610,""),""),"")</f>
        <v/>
      </c>
      <c r="F611" s="7" t="str">
        <f>IF(F$1=1,IF(data0!F610&gt;0,IF(data0!F610&lt;$B$1,data0!F610,""),""),"")</f>
        <v/>
      </c>
      <c r="G611" s="7" t="str">
        <f>IF(G$1=1,IF(data0!G610&gt;0,IF(data0!G610&lt;$B$1,data0!G610,""),""),"")</f>
        <v/>
      </c>
      <c r="H611" s="7" t="str">
        <f>IF(H$1=1,IF(data0!H610&gt;0,IF(data0!H610&lt;$B$1,data0!H610,""),""),"")</f>
        <v/>
      </c>
      <c r="I611" s="7" t="str">
        <f>IF(I$1=1,IF(data0!I610&gt;0,IF(data0!I610&lt;$B$1,data0!I610,""),""),"")</f>
        <v/>
      </c>
      <c r="J611" s="7" t="str">
        <f>IF(J$1=1,IF(data0!J610&gt;0,IF(data0!J610&lt;$B$1,data0!J610,""),""),"")</f>
        <v/>
      </c>
      <c r="K611" s="7" t="str">
        <f>IF(K$1=1,IF(data0!K610&gt;0,IF(data0!K610&lt;$B$1,data0!K610,""),""),"")</f>
        <v/>
      </c>
      <c r="L611" s="7" t="str">
        <f>IF(L$1=1,IF(data0!L610&gt;0,IF(data0!L610&lt;$B$1,data0!L610,""),""),"")</f>
        <v/>
      </c>
      <c r="M611" s="7" t="str">
        <f>IF(M$1=1,IF(data0!M610&gt;0,IF(data0!M610&lt;$B$1,data0!M610,""),""),"")</f>
        <v/>
      </c>
      <c r="N611" s="7" t="str">
        <f>IF(N$1=1,IF(data0!N610&gt;0,IF(data0!N610&lt;$B$1,data0!N610,""),""),"")</f>
        <v/>
      </c>
      <c r="O611" s="7" t="str">
        <f>IF(O$1=1,IF(data0!O610&gt;0,IF(data0!O610&lt;$B$1,data0!O610,""),""),"")</f>
        <v/>
      </c>
      <c r="P611" s="7" t="str">
        <f>IF(P$1=1,IF(data0!P610&gt;0,IF(data0!P610&lt;$B$1,data0!P610,""),""),"")</f>
        <v/>
      </c>
      <c r="Q611" s="7" t="str">
        <f>IF(Q$1=1,IF(data0!Q610&gt;0,IF(data0!Q610&lt;$B$1,data0!Q610,""),""),"")</f>
        <v/>
      </c>
      <c r="R611" s="7" t="str">
        <f>IF(R$1=1,IF(data0!R610&gt;0,IF(data0!R610&lt;$B$1,data0!R610,""),""),"")</f>
        <v/>
      </c>
      <c r="S611" s="7" t="str">
        <f>IF(S$1=1,IF(data0!S610&gt;0,IF(data0!S610&lt;$B$1,data0!S610,""),""),"")</f>
        <v/>
      </c>
      <c r="T611" s="7" t="str">
        <f>IF(T$1=1,IF(data0!T610&gt;0,IF(data0!T610&lt;$B$1,data0!T610,""),""),"")</f>
        <v/>
      </c>
      <c r="U611" s="7" t="str">
        <f>IF(U$1=1,IF(data0!U610&gt;0,IF(data0!U610&lt;$B$1,data0!U610,""),""),"")</f>
        <v/>
      </c>
      <c r="V611" s="7" t="str">
        <f>IF(V$1=1,IF(data0!V610&gt;0,IF(data0!V610&lt;$B$1,data0!V610,""),""),"")</f>
        <v/>
      </c>
      <c r="W611" s="7" t="str">
        <f>IF(W$1=1,IF(data0!W610&gt;0,IF(data0!W610&lt;$B$1,data0!W610,""),""),"")</f>
        <v/>
      </c>
      <c r="X611" s="7" t="str">
        <f>IF(X$1=1,IF(data0!X610&gt;0,IF(data0!X610&lt;$B$1,data0!X610,""),""),"")</f>
        <v/>
      </c>
      <c r="Y611" s="7" t="str">
        <f>IF(Y$1=1,IF(data0!Y610&gt;0,IF(data0!Y610&lt;$B$1,data0!Y610,""),""),"")</f>
        <v/>
      </c>
      <c r="Z611" s="7" t="str">
        <f>IF(Z$1=1,IF(data0!Z610&gt;0,IF(data0!Z610&lt;$B$1,data0!Z610,""),""),"")</f>
        <v/>
      </c>
      <c r="AA611" s="7" t="str">
        <f>IF(AA$1=1,IF(data0!AA610&gt;0,IF(data0!AA610&lt;$B$1,data0!AA610,""),""),"")</f>
        <v/>
      </c>
      <c r="AB611" s="7" t="str">
        <f>IF(AB$1=1,IF(data0!AB610&gt;0,IF(data0!AB610&lt;$B$1,data0!AB610,""),""),"")</f>
        <v/>
      </c>
      <c r="AC611" s="7" t="str">
        <f>IF(AC$1=1,IF(data0!AC610&gt;0,IF(data0!AC610&lt;$B$1,data0!AC610,""),""),"")</f>
        <v/>
      </c>
      <c r="AD611" s="7" t="str">
        <f>IF(AD$1=1,IF(data0!AD610&gt;0,IF(data0!AD610&lt;$B$1,data0!AD610,""),""),"")</f>
        <v/>
      </c>
      <c r="AE611" s="7" t="str">
        <f>IF(AE$1=1,IF(data0!AE610&gt;0,IF(data0!AE610&lt;$B$1,data0!AE610,""),""),"")</f>
        <v/>
      </c>
      <c r="AF611" s="7" t="str">
        <f>IF(AF$1=1,IF(data0!AF610&gt;0,IF(data0!AF610&lt;$B$1,data0!AF610,""),""),"")</f>
        <v/>
      </c>
      <c r="AG611" s="7" t="str">
        <f>IF(AG$1=1,IF(data0!AG610&gt;0,IF(data0!AG610&lt;$B$1,data0!AG610,""),""),"")</f>
        <v/>
      </c>
      <c r="AH611" s="7" t="str">
        <f>IF(AH$1=1,IF(data0!AH610&gt;0,IF(data0!AH610&lt;$B$1,data0!AH610,""),""),"")</f>
        <v/>
      </c>
      <c r="AI611" s="7" t="str">
        <f>IF(AI$1=1,IF(data0!AI610&gt;0,IF(data0!AI610&lt;$B$1,data0!AI610,""),""),"")</f>
        <v/>
      </c>
      <c r="AJ611" s="7" t="str">
        <f>IF(AJ$1=1,IF(data0!AJ610&gt;0,IF(data0!AJ610&lt;$B$1,data0!AJ610,""),""),"")</f>
        <v/>
      </c>
    </row>
    <row r="612" spans="1:36" hidden="1">
      <c r="A612" s="1">
        <f>data0!A611</f>
        <v>609</v>
      </c>
      <c r="B612" s="1">
        <f>data0!B611</f>
        <v>1</v>
      </c>
      <c r="C612" s="1">
        <f>data0!C611</f>
        <v>3</v>
      </c>
      <c r="D612" s="1">
        <f>data0!D611</f>
        <v>4</v>
      </c>
      <c r="E612" s="7" t="str">
        <f>IF(E$1=1,IF(data0!E611&gt;0,IF(data0!E611&lt;$B$1,data0!E611,""),""),"")</f>
        <v/>
      </c>
      <c r="F612" s="7" t="str">
        <f>IF(F$1=1,IF(data0!F611&gt;0,IF(data0!F611&lt;$B$1,data0!F611,""),""),"")</f>
        <v/>
      </c>
      <c r="G612" s="7" t="str">
        <f>IF(G$1=1,IF(data0!G611&gt;0,IF(data0!G611&lt;$B$1,data0!G611,""),""),"")</f>
        <v/>
      </c>
      <c r="H612" s="7" t="str">
        <f>IF(H$1=1,IF(data0!H611&gt;0,IF(data0!H611&lt;$B$1,data0!H611,""),""),"")</f>
        <v/>
      </c>
      <c r="I612" s="7" t="str">
        <f>IF(I$1=1,IF(data0!I611&gt;0,IF(data0!I611&lt;$B$1,data0!I611,""),""),"")</f>
        <v/>
      </c>
      <c r="J612" s="7" t="str">
        <f>IF(J$1=1,IF(data0!J611&gt;0,IF(data0!J611&lt;$B$1,data0!J611,""),""),"")</f>
        <v/>
      </c>
      <c r="K612" s="7" t="str">
        <f>IF(K$1=1,IF(data0!K611&gt;0,IF(data0!K611&lt;$B$1,data0!K611,""),""),"")</f>
        <v/>
      </c>
      <c r="L612" s="7" t="str">
        <f>IF(L$1=1,IF(data0!L611&gt;0,IF(data0!L611&lt;$B$1,data0!L611,""),""),"")</f>
        <v/>
      </c>
      <c r="M612" s="7" t="str">
        <f>IF(M$1=1,IF(data0!M611&gt;0,IF(data0!M611&lt;$B$1,data0!M611,""),""),"")</f>
        <v/>
      </c>
      <c r="N612" s="7" t="str">
        <f>IF(N$1=1,IF(data0!N611&gt;0,IF(data0!N611&lt;$B$1,data0!N611,""),""),"")</f>
        <v/>
      </c>
      <c r="O612" s="7" t="str">
        <f>IF(O$1=1,IF(data0!O611&gt;0,IF(data0!O611&lt;$B$1,data0!O611,""),""),"")</f>
        <v/>
      </c>
      <c r="P612" s="7" t="str">
        <f>IF(P$1=1,IF(data0!P611&gt;0,IF(data0!P611&lt;$B$1,data0!P611,""),""),"")</f>
        <v/>
      </c>
      <c r="Q612" s="7" t="str">
        <f>IF(Q$1=1,IF(data0!Q611&gt;0,IF(data0!Q611&lt;$B$1,data0!Q611,""),""),"")</f>
        <v/>
      </c>
      <c r="R612" s="7" t="str">
        <f>IF(R$1=1,IF(data0!R611&gt;0,IF(data0!R611&lt;$B$1,data0!R611,""),""),"")</f>
        <v/>
      </c>
      <c r="S612" s="7" t="str">
        <f>IF(S$1=1,IF(data0!S611&gt;0,IF(data0!S611&lt;$B$1,data0!S611,""),""),"")</f>
        <v/>
      </c>
      <c r="T612" s="7" t="str">
        <f>IF(T$1=1,IF(data0!T611&gt;0,IF(data0!T611&lt;$B$1,data0!T611,""),""),"")</f>
        <v/>
      </c>
      <c r="U612" s="7" t="str">
        <f>IF(U$1=1,IF(data0!U611&gt;0,IF(data0!U611&lt;$B$1,data0!U611,""),""),"")</f>
        <v/>
      </c>
      <c r="V612" s="7" t="str">
        <f>IF(V$1=1,IF(data0!V611&gt;0,IF(data0!V611&lt;$B$1,data0!V611,""),""),"")</f>
        <v/>
      </c>
      <c r="W612" s="7" t="str">
        <f>IF(W$1=1,IF(data0!W611&gt;0,IF(data0!W611&lt;$B$1,data0!W611,""),""),"")</f>
        <v/>
      </c>
      <c r="X612" s="7" t="str">
        <f>IF(X$1=1,IF(data0!X611&gt;0,IF(data0!X611&lt;$B$1,data0!X611,""),""),"")</f>
        <v/>
      </c>
      <c r="Y612" s="7" t="str">
        <f>IF(Y$1=1,IF(data0!Y611&gt;0,IF(data0!Y611&lt;$B$1,data0!Y611,""),""),"")</f>
        <v/>
      </c>
      <c r="Z612" s="7" t="str">
        <f>IF(Z$1=1,IF(data0!Z611&gt;0,IF(data0!Z611&lt;$B$1,data0!Z611,""),""),"")</f>
        <v/>
      </c>
      <c r="AA612" s="7" t="str">
        <f>IF(AA$1=1,IF(data0!AA611&gt;0,IF(data0!AA611&lt;$B$1,data0!AA611,""),""),"")</f>
        <v/>
      </c>
      <c r="AB612" s="7" t="str">
        <f>IF(AB$1=1,IF(data0!AB611&gt;0,IF(data0!AB611&lt;$B$1,data0!AB611,""),""),"")</f>
        <v/>
      </c>
      <c r="AC612" s="7" t="str">
        <f>IF(AC$1=1,IF(data0!AC611&gt;0,IF(data0!AC611&lt;$B$1,data0!AC611,""),""),"")</f>
        <v/>
      </c>
      <c r="AD612" s="7" t="str">
        <f>IF(AD$1=1,IF(data0!AD611&gt;0,IF(data0!AD611&lt;$B$1,data0!AD611,""),""),"")</f>
        <v/>
      </c>
      <c r="AE612" s="7" t="str">
        <f>IF(AE$1=1,IF(data0!AE611&gt;0,IF(data0!AE611&lt;$B$1,data0!AE611,""),""),"")</f>
        <v/>
      </c>
      <c r="AF612" s="7" t="str">
        <f>IF(AF$1=1,IF(data0!AF611&gt;0,IF(data0!AF611&lt;$B$1,data0!AF611,""),""),"")</f>
        <v/>
      </c>
      <c r="AG612" s="7" t="str">
        <f>IF(AG$1=1,IF(data0!AG611&gt;0,IF(data0!AG611&lt;$B$1,data0!AG611,""),""),"")</f>
        <v/>
      </c>
      <c r="AH612" s="7" t="str">
        <f>IF(AH$1=1,IF(data0!AH611&gt;0,IF(data0!AH611&lt;$B$1,data0!AH611,""),""),"")</f>
        <v/>
      </c>
      <c r="AI612" s="7" t="str">
        <f>IF(AI$1=1,IF(data0!AI611&gt;0,IF(data0!AI611&lt;$B$1,data0!AI611,""),""),"")</f>
        <v/>
      </c>
      <c r="AJ612" s="7" t="str">
        <f>IF(AJ$1=1,IF(data0!AJ611&gt;0,IF(data0!AJ611&lt;$B$1,data0!AJ611,""),""),"")</f>
        <v/>
      </c>
    </row>
    <row r="613" spans="1:36" hidden="1">
      <c r="A613" s="1">
        <f>data0!A612</f>
        <v>610</v>
      </c>
      <c r="B613" s="1">
        <f>data0!B612</f>
        <v>2</v>
      </c>
      <c r="C613" s="1">
        <f>data0!C612</f>
        <v>3</v>
      </c>
      <c r="D613" s="1">
        <f>data0!D612</f>
        <v>4</v>
      </c>
      <c r="E613" s="7" t="str">
        <f>IF(E$1=1,IF(data0!E612&gt;0,IF(data0!E612&lt;$B$1,data0!E612,""),""),"")</f>
        <v/>
      </c>
      <c r="F613" s="7" t="str">
        <f>IF(F$1=1,IF(data0!F612&gt;0,IF(data0!F612&lt;$B$1,data0!F612,""),""),"")</f>
        <v/>
      </c>
      <c r="G613" s="7" t="str">
        <f>IF(G$1=1,IF(data0!G612&gt;0,IF(data0!G612&lt;$B$1,data0!G612,""),""),"")</f>
        <v/>
      </c>
      <c r="H613" s="7" t="str">
        <f>IF(H$1=1,IF(data0!H612&gt;0,IF(data0!H612&lt;$B$1,data0!H612,""),""),"")</f>
        <v/>
      </c>
      <c r="I613" s="7" t="str">
        <f>IF(I$1=1,IF(data0!I612&gt;0,IF(data0!I612&lt;$B$1,data0!I612,""),""),"")</f>
        <v/>
      </c>
      <c r="J613" s="7">
        <f>IF(J$1=1,IF(data0!J612&gt;0,IF(data0!J612&lt;$B$1,data0!J612,""),""),"")</f>
        <v>0.84313725490196079</v>
      </c>
      <c r="K613" s="7" t="str">
        <f>IF(K$1=1,IF(data0!K612&gt;0,IF(data0!K612&lt;$B$1,data0!K612,""),""),"")</f>
        <v/>
      </c>
      <c r="L613" s="7" t="str">
        <f>IF(L$1=1,IF(data0!L612&gt;0,IF(data0!L612&lt;$B$1,data0!L612,""),""),"")</f>
        <v/>
      </c>
      <c r="M613" s="7" t="str">
        <f>IF(M$1=1,IF(data0!M612&gt;0,IF(data0!M612&lt;$B$1,data0!M612,""),""),"")</f>
        <v/>
      </c>
      <c r="N613" s="7">
        <f>IF(N$1=1,IF(data0!N612&gt;0,IF(data0!N612&lt;$B$1,data0!N612,""),""),"")</f>
        <v>0.76470588235294112</v>
      </c>
      <c r="O613" s="7" t="str">
        <f>IF(O$1=1,IF(data0!O612&gt;0,IF(data0!O612&lt;$B$1,data0!O612,""),""),"")</f>
        <v/>
      </c>
      <c r="P613" s="7" t="str">
        <f>IF(P$1=1,IF(data0!P612&gt;0,IF(data0!P612&lt;$B$1,data0!P612,""),""),"")</f>
        <v/>
      </c>
      <c r="Q613" s="7">
        <f>IF(Q$1=1,IF(data0!Q612&gt;0,IF(data0!Q612&lt;$B$1,data0!Q612,""),""),"")</f>
        <v>0.70196078431372544</v>
      </c>
      <c r="R613" s="7" t="str">
        <f>IF(R$1=1,IF(data0!R612&gt;0,IF(data0!R612&lt;$B$1,data0!R612,""),""),"")</f>
        <v/>
      </c>
      <c r="S613" s="7">
        <f>IF(S$1=1,IF(data0!S612&gt;0,IF(data0!S612&lt;$B$1,data0!S612,""),""),"")</f>
        <v>0.8666666666666667</v>
      </c>
      <c r="T613" s="7" t="str">
        <f>IF(T$1=1,IF(data0!T612&gt;0,IF(data0!T612&lt;$B$1,data0!T612,""),""),"")</f>
        <v/>
      </c>
      <c r="U613" s="7">
        <f>IF(U$1=1,IF(data0!U612&gt;0,IF(data0!U612&lt;$B$1,data0!U612,""),""),"")</f>
        <v>0.90980392156862744</v>
      </c>
      <c r="V613" s="7">
        <f>IF(V$1=1,IF(data0!V612&gt;0,IF(data0!V612&lt;$B$1,data0!V612,""),""),"")</f>
        <v>0.81960784313725488</v>
      </c>
      <c r="W613" s="7" t="str">
        <f>IF(W$1=1,IF(data0!W612&gt;0,IF(data0!W612&lt;$B$1,data0!W612,""),""),"")</f>
        <v/>
      </c>
      <c r="X613" s="7" t="str">
        <f>IF(X$1=1,IF(data0!X612&gt;0,IF(data0!X612&lt;$B$1,data0!X612,""),""),"")</f>
        <v/>
      </c>
      <c r="Y613" s="7" t="str">
        <f>IF(Y$1=1,IF(data0!Y612&gt;0,IF(data0!Y612&lt;$B$1,data0!Y612,""),""),"")</f>
        <v/>
      </c>
      <c r="Z613" s="7" t="str">
        <f>IF(Z$1=1,IF(data0!Z612&gt;0,IF(data0!Z612&lt;$B$1,data0!Z612,""),""),"")</f>
        <v/>
      </c>
      <c r="AA613" s="7" t="str">
        <f>IF(AA$1=1,IF(data0!AA612&gt;0,IF(data0!AA612&lt;$B$1,data0!AA612,""),""),"")</f>
        <v/>
      </c>
      <c r="AB613" s="7" t="str">
        <f>IF(AB$1=1,IF(data0!AB612&gt;0,IF(data0!AB612&lt;$B$1,data0!AB612,""),""),"")</f>
        <v/>
      </c>
      <c r="AC613" s="7" t="str">
        <f>IF(AC$1=1,IF(data0!AC612&gt;0,IF(data0!AC612&lt;$B$1,data0!AC612,""),""),"")</f>
        <v/>
      </c>
      <c r="AD613" s="7" t="str">
        <f>IF(AD$1=1,IF(data0!AD612&gt;0,IF(data0!AD612&lt;$B$1,data0!AD612,""),""),"")</f>
        <v/>
      </c>
      <c r="AE613" s="7" t="str">
        <f>IF(AE$1=1,IF(data0!AE612&gt;0,IF(data0!AE612&lt;$B$1,data0!AE612,""),""),"")</f>
        <v/>
      </c>
      <c r="AF613" s="7">
        <f>IF(AF$1=1,IF(data0!AF612&gt;0,IF(data0!AF612&lt;$B$1,data0!AF612,""),""),"")</f>
        <v>0.93725490196078431</v>
      </c>
      <c r="AG613" s="7">
        <f>IF(AG$1=1,IF(data0!AG612&gt;0,IF(data0!AG612&lt;$B$1,data0!AG612,""),""),"")</f>
        <v>0.81176470588235294</v>
      </c>
      <c r="AH613" s="7" t="str">
        <f>IF(AH$1=1,IF(data0!AH612&gt;0,IF(data0!AH612&lt;$B$1,data0!AH612,""),""),"")</f>
        <v/>
      </c>
      <c r="AI613" s="7" t="str">
        <f>IF(AI$1=1,IF(data0!AI612&gt;0,IF(data0!AI612&lt;$B$1,data0!AI612,""),""),"")</f>
        <v/>
      </c>
      <c r="AJ613" s="7" t="str">
        <f>IF(AJ$1=1,IF(data0!AJ612&gt;0,IF(data0!AJ612&lt;$B$1,data0!AJ612,""),""),"")</f>
        <v/>
      </c>
    </row>
    <row r="614" spans="1:36" hidden="1">
      <c r="A614" s="1">
        <f>data0!A613</f>
        <v>611</v>
      </c>
      <c r="B614" s="1">
        <f>data0!B613</f>
        <v>3</v>
      </c>
      <c r="C614" s="1">
        <f>data0!C613</f>
        <v>3</v>
      </c>
      <c r="D614" s="1">
        <f>data0!D613</f>
        <v>4</v>
      </c>
      <c r="E614" s="7" t="str">
        <f>IF(E$1=1,IF(data0!E613&gt;0,IF(data0!E613&lt;$B$1,data0!E613,""),""),"")</f>
        <v/>
      </c>
      <c r="F614" s="7">
        <f>IF(F$1=1,IF(data0!F613&gt;0,IF(data0!F613&lt;$B$1,data0!F613,""),""),"")</f>
        <v>0.57647058823529407</v>
      </c>
      <c r="G614" s="7" t="str">
        <f>IF(G$1=1,IF(data0!G613&gt;0,IF(data0!G613&lt;$B$1,data0!G613,""),""),"")</f>
        <v/>
      </c>
      <c r="H614" s="7" t="str">
        <f>IF(H$1=1,IF(data0!H613&gt;0,IF(data0!H613&lt;$B$1,data0!H613,""),""),"")</f>
        <v/>
      </c>
      <c r="I614" s="7" t="str">
        <f>IF(I$1=1,IF(data0!I613&gt;0,IF(data0!I613&lt;$B$1,data0!I613,""),""),"")</f>
        <v/>
      </c>
      <c r="J614" s="7">
        <f>IF(J$1=1,IF(data0!J613&gt;0,IF(data0!J613&lt;$B$1,data0!J613,""),""),"")</f>
        <v>0.45098039215686275</v>
      </c>
      <c r="K614" s="7" t="str">
        <f>IF(K$1=1,IF(data0!K613&gt;0,IF(data0!K613&lt;$B$1,data0!K613,""),""),"")</f>
        <v/>
      </c>
      <c r="L614" s="7" t="str">
        <f>IF(L$1=1,IF(data0!L613&gt;0,IF(data0!L613&lt;$B$1,data0!L613,""),""),"")</f>
        <v/>
      </c>
      <c r="M614" s="7" t="str">
        <f>IF(M$1=1,IF(data0!M613&gt;0,IF(data0!M613&lt;$B$1,data0!M613,""),""),"")</f>
        <v/>
      </c>
      <c r="N614" s="7">
        <f>IF(N$1=1,IF(data0!N613&gt;0,IF(data0!N613&lt;$B$1,data0!N613,""),""),"")</f>
        <v>0.35686274509803922</v>
      </c>
      <c r="O614" s="7" t="str">
        <f>IF(O$1=1,IF(data0!O613&gt;0,IF(data0!O613&lt;$B$1,data0!O613,""),""),"")</f>
        <v/>
      </c>
      <c r="P614" s="7" t="str">
        <f>IF(P$1=1,IF(data0!P613&gt;0,IF(data0!P613&lt;$B$1,data0!P613,""),""),"")</f>
        <v/>
      </c>
      <c r="Q614" s="7">
        <f>IF(Q$1=1,IF(data0!Q613&gt;0,IF(data0!Q613&lt;$B$1,data0!Q613,""),""),"")</f>
        <v>0.30980392156862746</v>
      </c>
      <c r="R614" s="7" t="str">
        <f>IF(R$1=1,IF(data0!R613&gt;0,IF(data0!R613&lt;$B$1,data0!R613,""),""),"")</f>
        <v/>
      </c>
      <c r="S614" s="7">
        <f>IF(S$1=1,IF(data0!S613&gt;0,IF(data0!S613&lt;$B$1,data0!S613,""),""),"")</f>
        <v>0.46274509803921571</v>
      </c>
      <c r="T614" s="7">
        <f>IF(T$1=1,IF(data0!T613&gt;0,IF(data0!T613&lt;$B$1,data0!T613,""),""),"")</f>
        <v>0.6</v>
      </c>
      <c r="U614" s="7">
        <f>IF(U$1=1,IF(data0!U613&gt;0,IF(data0!U613&lt;$B$1,data0!U613,""),""),"")</f>
        <v>0.51372549019607838</v>
      </c>
      <c r="V614" s="7">
        <f>IF(V$1=1,IF(data0!V613&gt;0,IF(data0!V613&lt;$B$1,data0!V613,""),""),"")</f>
        <v>0.42745098039215684</v>
      </c>
      <c r="W614" s="7">
        <f>IF(W$1=1,IF(data0!W613&gt;0,IF(data0!W613&lt;$B$1,data0!W613,""),""),"")</f>
        <v>0.58431372549019611</v>
      </c>
      <c r="X614" s="7" t="str">
        <f>IF(X$1=1,IF(data0!X613&gt;0,IF(data0!X613&lt;$B$1,data0!X613,""),""),"")</f>
        <v/>
      </c>
      <c r="Y614" s="7" t="str">
        <f>IF(Y$1=1,IF(data0!Y613&gt;0,IF(data0!Y613&lt;$B$1,data0!Y613,""),""),"")</f>
        <v/>
      </c>
      <c r="Z614" s="7" t="str">
        <f>IF(Z$1=1,IF(data0!Z613&gt;0,IF(data0!Z613&lt;$B$1,data0!Z613,""),""),"")</f>
        <v/>
      </c>
      <c r="AA614" s="7">
        <f>IF(AA$1=1,IF(data0!AA613&gt;0,IF(data0!AA613&lt;$B$1,data0!AA613,""),""),"")</f>
        <v>0.67450980392156867</v>
      </c>
      <c r="AB614" s="7" t="str">
        <f>IF(AB$1=1,IF(data0!AB613&gt;0,IF(data0!AB613&lt;$B$1,data0!AB613,""),""),"")</f>
        <v/>
      </c>
      <c r="AC614" s="7">
        <f>IF(AC$1=1,IF(data0!AC613&gt;0,IF(data0!AC613&lt;$B$1,data0!AC613,""),""),"")</f>
        <v>0.58039215686274515</v>
      </c>
      <c r="AD614" s="7" t="str">
        <f>IF(AD$1=1,IF(data0!AD613&gt;0,IF(data0!AD613&lt;$B$1,data0!AD613,""),""),"")</f>
        <v/>
      </c>
      <c r="AE614" s="7" t="str">
        <f>IF(AE$1=1,IF(data0!AE613&gt;0,IF(data0!AE613&lt;$B$1,data0!AE613,""),""),"")</f>
        <v/>
      </c>
      <c r="AF614" s="7">
        <f>IF(AF$1=1,IF(data0!AF613&gt;0,IF(data0!AF613&lt;$B$1,data0!AF613,""),""),"")</f>
        <v>0.54117647058823526</v>
      </c>
      <c r="AG614" s="7">
        <f>IF(AG$1=1,IF(data0!AG613&gt;0,IF(data0!AG613&lt;$B$1,data0!AG613,""),""),"")</f>
        <v>0.41960784313725491</v>
      </c>
      <c r="AH614" s="7" t="str">
        <f>IF(AH$1=1,IF(data0!AH613&gt;0,IF(data0!AH613&lt;$B$1,data0!AH613,""),""),"")</f>
        <v/>
      </c>
      <c r="AI614" s="7" t="str">
        <f>IF(AI$1=1,IF(data0!AI613&gt;0,IF(data0!AI613&lt;$B$1,data0!AI613,""),""),"")</f>
        <v/>
      </c>
      <c r="AJ614" s="7">
        <f>IF(AJ$1=1,IF(data0!AJ613&gt;0,IF(data0!AJ613&lt;$B$1,data0!AJ613,""),""),"")</f>
        <v>0.63137254901960782</v>
      </c>
    </row>
    <row r="615" spans="1:36" hidden="1">
      <c r="A615" s="1">
        <f>data0!A614</f>
        <v>612</v>
      </c>
      <c r="B615" s="1">
        <f>data0!B614</f>
        <v>4</v>
      </c>
      <c r="C615" s="1">
        <f>data0!C614</f>
        <v>3</v>
      </c>
      <c r="D615" s="1">
        <f>data0!D614</f>
        <v>4</v>
      </c>
      <c r="E615" s="7" t="str">
        <f>IF(E$1=1,IF(data0!E614&gt;0,IF(data0!E614&lt;$B$1,data0!E614,""),""),"")</f>
        <v/>
      </c>
      <c r="F615" s="7">
        <f>IF(F$1=1,IF(data0!F614&gt;0,IF(data0!F614&lt;$B$1,data0!F614,""),""),"")</f>
        <v>0.23529411764705882</v>
      </c>
      <c r="G615" s="7" t="str">
        <f>IF(G$1=1,IF(data0!G614&gt;0,IF(data0!G614&lt;$B$1,data0!G614,""),""),"")</f>
        <v/>
      </c>
      <c r="H615" s="7" t="str">
        <f>IF(H$1=1,IF(data0!H614&gt;0,IF(data0!H614&lt;$B$1,data0!H614,""),""),"")</f>
        <v/>
      </c>
      <c r="I615" s="7" t="str">
        <f>IF(I$1=1,IF(data0!I614&gt;0,IF(data0!I614&lt;$B$1,data0!I614,""),""),"")</f>
        <v/>
      </c>
      <c r="J615" s="7">
        <f>IF(J$1=1,IF(data0!J614&gt;0,IF(data0!J614&lt;$B$1,data0!J614,""),""),"")</f>
        <v>0.10196078431372549</v>
      </c>
      <c r="K615" s="7">
        <f>IF(K$1=1,IF(data0!K614&gt;0,IF(data0!K614&lt;$B$1,data0!K614,""),""),"")</f>
        <v>0.66274509803921566</v>
      </c>
      <c r="L615" s="7" t="str">
        <f>IF(L$1=1,IF(data0!L614&gt;0,IF(data0!L614&lt;$B$1,data0!L614,""),""),"")</f>
        <v/>
      </c>
      <c r="M615" s="7" t="str">
        <f>IF(M$1=1,IF(data0!M614&gt;0,IF(data0!M614&lt;$B$1,data0!M614,""),""),"")</f>
        <v/>
      </c>
      <c r="N615" s="7">
        <f>IF(N$1=1,IF(data0!N614&gt;0,IF(data0!N614&lt;$B$1,data0!N614,""),""),"")</f>
        <v>3.5294117647058823E-2</v>
      </c>
      <c r="O615" s="7" t="str">
        <f>IF(O$1=1,IF(data0!O614&gt;0,IF(data0!O614&lt;$B$1,data0!O614,""),""),"")</f>
        <v/>
      </c>
      <c r="P615" s="7" t="str">
        <f>IF(P$1=1,IF(data0!P614&gt;0,IF(data0!P614&lt;$B$1,data0!P614,""),""),"")</f>
        <v/>
      </c>
      <c r="Q615" s="7" t="str">
        <f>IF(Q$1=1,IF(data0!Q614&gt;0,IF(data0!Q614&lt;$B$1,data0!Q614,""),""),"")</f>
        <v/>
      </c>
      <c r="R615" s="7" t="str">
        <f>IF(R$1=1,IF(data0!R614&gt;0,IF(data0!R614&lt;$B$1,data0!R614,""),""),"")</f>
        <v/>
      </c>
      <c r="S615" s="7">
        <f>IF(S$1=1,IF(data0!S614&gt;0,IF(data0!S614&lt;$B$1,data0!S614,""),""),"")</f>
        <v>0.14117647058823529</v>
      </c>
      <c r="T615" s="7">
        <f>IF(T$1=1,IF(data0!T614&gt;0,IF(data0!T614&lt;$B$1,data0!T614,""),""),"")</f>
        <v>0.29803921568627451</v>
      </c>
      <c r="U615" s="7">
        <f>IF(U$1=1,IF(data0!U614&gt;0,IF(data0!U614&lt;$B$1,data0!U614,""),""),"")</f>
        <v>0.16862745098039217</v>
      </c>
      <c r="V615" s="7">
        <f>IF(V$1=1,IF(data0!V614&gt;0,IF(data0!V614&lt;$B$1,data0!V614,""),""),"")</f>
        <v>0.10588235294117647</v>
      </c>
      <c r="W615" s="7">
        <f>IF(W$1=1,IF(data0!W614&gt;0,IF(data0!W614&lt;$B$1,data0!W614,""),""),"")</f>
        <v>0.24313725490196078</v>
      </c>
      <c r="X615" s="7" t="str">
        <f>IF(X$1=1,IF(data0!X614&gt;0,IF(data0!X614&lt;$B$1,data0!X614,""),""),"")</f>
        <v/>
      </c>
      <c r="Y615" s="7" t="str">
        <f>IF(Y$1=1,IF(data0!Y614&gt;0,IF(data0!Y614&lt;$B$1,data0!Y614,""),""),"")</f>
        <v/>
      </c>
      <c r="Z615" s="7">
        <f>IF(Z$1=1,IF(data0!Z614&gt;0,IF(data0!Z614&lt;$B$1,data0!Z614,""),""),"")</f>
        <v>0.76078431372549016</v>
      </c>
      <c r="AA615" s="7">
        <f>IF(AA$1=1,IF(data0!AA614&gt;0,IF(data0!AA614&lt;$B$1,data0!AA614,""),""),"")</f>
        <v>0.32941176470588235</v>
      </c>
      <c r="AB615" s="7">
        <f>IF(AB$1=1,IF(data0!AB614&gt;0,IF(data0!AB614&lt;$B$1,data0!AB614,""),""),"")</f>
        <v>0.89803921568627454</v>
      </c>
      <c r="AC615" s="7">
        <f>IF(AC$1=1,IF(data0!AC614&gt;0,IF(data0!AC614&lt;$B$1,data0!AC614,""),""),"")</f>
        <v>0.25882352941176473</v>
      </c>
      <c r="AD615" s="7" t="str">
        <f>IF(AD$1=1,IF(data0!AD614&gt;0,IF(data0!AD614&lt;$B$1,data0!AD614,""),""),"")</f>
        <v/>
      </c>
      <c r="AE615" s="7" t="str">
        <f>IF(AE$1=1,IF(data0!AE614&gt;0,IF(data0!AE614&lt;$B$1,data0!AE614,""),""),"")</f>
        <v/>
      </c>
      <c r="AF615" s="7">
        <f>IF(AF$1=1,IF(data0!AF614&gt;0,IF(data0!AF614&lt;$B$1,data0!AF614,""),""),"")</f>
        <v>0.20784313725490197</v>
      </c>
      <c r="AG615" s="7">
        <f>IF(AG$1=1,IF(data0!AG614&gt;0,IF(data0!AG614&lt;$B$1,data0!AG614,""),""),"")</f>
        <v>5.0980392156862744E-2</v>
      </c>
      <c r="AH615" s="7">
        <f>IF(AH$1=1,IF(data0!AH614&gt;0,IF(data0!AH614&lt;$B$1,data0!AH614,""),""),"")</f>
        <v>0.63529411764705879</v>
      </c>
      <c r="AI615" s="7" t="str">
        <f>IF(AI$1=1,IF(data0!AI614&gt;0,IF(data0!AI614&lt;$B$1,data0!AI614,""),""),"")</f>
        <v/>
      </c>
      <c r="AJ615" s="7">
        <f>IF(AJ$1=1,IF(data0!AJ614&gt;0,IF(data0!AJ614&lt;$B$1,data0!AJ614,""),""),"")</f>
        <v>0.30588235294117649</v>
      </c>
    </row>
    <row r="616" spans="1:36" hidden="1">
      <c r="A616" s="1">
        <f>data0!A615</f>
        <v>613</v>
      </c>
      <c r="B616" s="1">
        <f>data0!B615</f>
        <v>5</v>
      </c>
      <c r="C616" s="1">
        <f>data0!C615</f>
        <v>3</v>
      </c>
      <c r="D616" s="1">
        <f>data0!D615</f>
        <v>4</v>
      </c>
      <c r="E616" s="7" t="str">
        <f>IF(E$1=1,IF(data0!E615&gt;0,IF(data0!E615&lt;$B$1,data0!E615,""),""),"")</f>
        <v/>
      </c>
      <c r="F616" s="7" t="str">
        <f>IF(F$1=1,IF(data0!F615&gt;0,IF(data0!F615&lt;$B$1,data0!F615,""),""),"")</f>
        <v/>
      </c>
      <c r="G616" s="7" t="str">
        <f>IF(G$1=1,IF(data0!G615&gt;0,IF(data0!G615&lt;$B$1,data0!G615,""),""),"")</f>
        <v/>
      </c>
      <c r="H616" s="7" t="str">
        <f>IF(H$1=1,IF(data0!H615&gt;0,IF(data0!H615&lt;$B$1,data0!H615,""),""),"")</f>
        <v/>
      </c>
      <c r="I616" s="7" t="str">
        <f>IF(I$1=1,IF(data0!I615&gt;0,IF(data0!I615&lt;$B$1,data0!I615,""),""),"")</f>
        <v/>
      </c>
      <c r="J616" s="7" t="str">
        <f>IF(J$1=1,IF(data0!J615&gt;0,IF(data0!J615&lt;$B$1,data0!J615,""),""),"")</f>
        <v/>
      </c>
      <c r="K616" s="7">
        <f>IF(K$1=1,IF(data0!K615&gt;0,IF(data0!K615&lt;$B$1,data0!K615,""),""),"")</f>
        <v>0.27450980392156865</v>
      </c>
      <c r="L616" s="7" t="str">
        <f>IF(L$1=1,IF(data0!L615&gt;0,IF(data0!L615&lt;$B$1,data0!L615,""),""),"")</f>
        <v/>
      </c>
      <c r="M616" s="7" t="str">
        <f>IF(M$1=1,IF(data0!M615&gt;0,IF(data0!M615&lt;$B$1,data0!M615,""),""),"")</f>
        <v/>
      </c>
      <c r="N616" s="7" t="str">
        <f>IF(N$1=1,IF(data0!N615&gt;0,IF(data0!N615&lt;$B$1,data0!N615,""),""),"")</f>
        <v/>
      </c>
      <c r="O616" s="7" t="str">
        <f>IF(O$1=1,IF(data0!O615&gt;0,IF(data0!O615&lt;$B$1,data0!O615,""),""),"")</f>
        <v/>
      </c>
      <c r="P616" s="7" t="str">
        <f>IF(P$1=1,IF(data0!P615&gt;0,IF(data0!P615&lt;$B$1,data0!P615,""),""),"")</f>
        <v/>
      </c>
      <c r="Q616" s="7" t="str">
        <f>IF(Q$1=1,IF(data0!Q615&gt;0,IF(data0!Q615&lt;$B$1,data0!Q615,""),""),"")</f>
        <v/>
      </c>
      <c r="R616" s="7" t="str">
        <f>IF(R$1=1,IF(data0!R615&gt;0,IF(data0!R615&lt;$B$1,data0!R615,""),""),"")</f>
        <v/>
      </c>
      <c r="S616" s="7" t="str">
        <f>IF(S$1=1,IF(data0!S615&gt;0,IF(data0!S615&lt;$B$1,data0!S615,""),""),"")</f>
        <v/>
      </c>
      <c r="T616" s="7" t="str">
        <f>IF(T$1=1,IF(data0!T615&gt;0,IF(data0!T615&lt;$B$1,data0!T615,""),""),"")</f>
        <v/>
      </c>
      <c r="U616" s="7" t="str">
        <f>IF(U$1=1,IF(data0!U615&gt;0,IF(data0!U615&lt;$B$1,data0!U615,""),""),"")</f>
        <v/>
      </c>
      <c r="V616" s="7" t="str">
        <f>IF(V$1=1,IF(data0!V615&gt;0,IF(data0!V615&lt;$B$1,data0!V615,""),""),"")</f>
        <v/>
      </c>
      <c r="W616" s="7" t="str">
        <f>IF(W$1=1,IF(data0!W615&gt;0,IF(data0!W615&lt;$B$1,data0!W615,""),""),"")</f>
        <v/>
      </c>
      <c r="X616" s="7" t="str">
        <f>IF(X$1=1,IF(data0!X615&gt;0,IF(data0!X615&lt;$B$1,data0!X615,""),""),"")</f>
        <v/>
      </c>
      <c r="Y616" s="7" t="str">
        <f>IF(Y$1=1,IF(data0!Y615&gt;0,IF(data0!Y615&lt;$B$1,data0!Y615,""),""),"")</f>
        <v/>
      </c>
      <c r="Z616" s="7">
        <f>IF(Z$1=1,IF(data0!Z615&gt;0,IF(data0!Z615&lt;$B$1,data0!Z615,""),""),"")</f>
        <v>0.36470588235294116</v>
      </c>
      <c r="AA616" s="7" t="str">
        <f>IF(AA$1=1,IF(data0!AA615&gt;0,IF(data0!AA615&lt;$B$1,data0!AA615,""),""),"")</f>
        <v/>
      </c>
      <c r="AB616" s="7">
        <f>IF(AB$1=1,IF(data0!AB615&gt;0,IF(data0!AB615&lt;$B$1,data0!AB615,""),""),"")</f>
        <v>0.50588235294117645</v>
      </c>
      <c r="AC616" s="7" t="str">
        <f>IF(AC$1=1,IF(data0!AC615&gt;0,IF(data0!AC615&lt;$B$1,data0!AC615,""),""),"")</f>
        <v/>
      </c>
      <c r="AD616" s="7" t="str">
        <f>IF(AD$1=1,IF(data0!AD615&gt;0,IF(data0!AD615&lt;$B$1,data0!AD615,""),""),"")</f>
        <v/>
      </c>
      <c r="AE616" s="7">
        <f>IF(AE$1=1,IF(data0!AE615&gt;0,IF(data0!AE615&lt;$B$1,data0!AE615,""),""),"")</f>
        <v>0.77254901960784317</v>
      </c>
      <c r="AF616" s="7" t="str">
        <f>IF(AF$1=1,IF(data0!AF615&gt;0,IF(data0!AF615&lt;$B$1,data0!AF615,""),""),"")</f>
        <v/>
      </c>
      <c r="AG616" s="7" t="str">
        <f>IF(AG$1=1,IF(data0!AG615&gt;0,IF(data0!AG615&lt;$B$1,data0!AG615,""),""),"")</f>
        <v/>
      </c>
      <c r="AH616" s="7">
        <f>IF(AH$1=1,IF(data0!AH615&gt;0,IF(data0!AH615&lt;$B$1,data0!AH615,""),""),"")</f>
        <v>0.23921568627450981</v>
      </c>
      <c r="AI616" s="7">
        <f>IF(AI$1=1,IF(data0!AI615&gt;0,IF(data0!AI615&lt;$B$1,data0!AI615,""),""),"")</f>
        <v>0.60392156862745094</v>
      </c>
      <c r="AJ616" s="7" t="str">
        <f>IF(AJ$1=1,IF(data0!AJ615&gt;0,IF(data0!AJ615&lt;$B$1,data0!AJ615,""),""),"")</f>
        <v/>
      </c>
    </row>
    <row r="617" spans="1:36" hidden="1">
      <c r="A617" s="1">
        <f>data0!A616</f>
        <v>614</v>
      </c>
      <c r="B617" s="1">
        <f>data0!B616</f>
        <v>6</v>
      </c>
      <c r="C617" s="1">
        <f>data0!C616</f>
        <v>3</v>
      </c>
      <c r="D617" s="1">
        <f>data0!D616</f>
        <v>4</v>
      </c>
      <c r="E617" s="7" t="str">
        <f>IF(E$1=1,IF(data0!E616&gt;0,IF(data0!E616&lt;$B$1,data0!E616,""),""),"")</f>
        <v/>
      </c>
      <c r="F617" s="7" t="str">
        <f>IF(F$1=1,IF(data0!F616&gt;0,IF(data0!F616&lt;$B$1,data0!F616,""),""),"")</f>
        <v/>
      </c>
      <c r="G617" s="7" t="str">
        <f>IF(G$1=1,IF(data0!G616&gt;0,IF(data0!G616&lt;$B$1,data0!G616,""),""),"")</f>
        <v/>
      </c>
      <c r="H617" s="7" t="str">
        <f>IF(H$1=1,IF(data0!H616&gt;0,IF(data0!H616&lt;$B$1,data0!H616,""),""),"")</f>
        <v/>
      </c>
      <c r="I617" s="7" t="str">
        <f>IF(I$1=1,IF(data0!I616&gt;0,IF(data0!I616&lt;$B$1,data0!I616,""),""),"")</f>
        <v/>
      </c>
      <c r="J617" s="7" t="str">
        <f>IF(J$1=1,IF(data0!J616&gt;0,IF(data0!J616&lt;$B$1,data0!J616,""),""),"")</f>
        <v/>
      </c>
      <c r="K617" s="7" t="str">
        <f>IF(K$1=1,IF(data0!K616&gt;0,IF(data0!K616&lt;$B$1,data0!K616,""),""),"")</f>
        <v/>
      </c>
      <c r="L617" s="7" t="str">
        <f>IF(L$1=1,IF(data0!L616&gt;0,IF(data0!L616&lt;$B$1,data0!L616,""),""),"")</f>
        <v/>
      </c>
      <c r="M617" s="7" t="str">
        <f>IF(M$1=1,IF(data0!M616&gt;0,IF(data0!M616&lt;$B$1,data0!M616,""),""),"")</f>
        <v/>
      </c>
      <c r="N617" s="7" t="str">
        <f>IF(N$1=1,IF(data0!N616&gt;0,IF(data0!N616&lt;$B$1,data0!N616,""),""),"")</f>
        <v/>
      </c>
      <c r="O617" s="7" t="str">
        <f>IF(O$1=1,IF(data0!O616&gt;0,IF(data0!O616&lt;$B$1,data0!O616,""),""),"")</f>
        <v/>
      </c>
      <c r="P617" s="7" t="str">
        <f>IF(P$1=1,IF(data0!P616&gt;0,IF(data0!P616&lt;$B$1,data0!P616,""),""),"")</f>
        <v/>
      </c>
      <c r="Q617" s="7" t="str">
        <f>IF(Q$1=1,IF(data0!Q616&gt;0,IF(data0!Q616&lt;$B$1,data0!Q616,""),""),"")</f>
        <v/>
      </c>
      <c r="R617" s="7" t="str">
        <f>IF(R$1=1,IF(data0!R616&gt;0,IF(data0!R616&lt;$B$1,data0!R616,""),""),"")</f>
        <v/>
      </c>
      <c r="S617" s="7" t="str">
        <f>IF(S$1=1,IF(data0!S616&gt;0,IF(data0!S616&lt;$B$1,data0!S616,""),""),"")</f>
        <v/>
      </c>
      <c r="T617" s="7" t="str">
        <f>IF(T$1=1,IF(data0!T616&gt;0,IF(data0!T616&lt;$B$1,data0!T616,""),""),"")</f>
        <v/>
      </c>
      <c r="U617" s="7" t="str">
        <f>IF(U$1=1,IF(data0!U616&gt;0,IF(data0!U616&lt;$B$1,data0!U616,""),""),"")</f>
        <v/>
      </c>
      <c r="V617" s="7" t="str">
        <f>IF(V$1=1,IF(data0!V616&gt;0,IF(data0!V616&lt;$B$1,data0!V616,""),""),"")</f>
        <v/>
      </c>
      <c r="W617" s="7" t="str">
        <f>IF(W$1=1,IF(data0!W616&gt;0,IF(data0!W616&lt;$B$1,data0!W616,""),""),"")</f>
        <v/>
      </c>
      <c r="X617" s="7" t="str">
        <f>IF(X$1=1,IF(data0!X616&gt;0,IF(data0!X616&lt;$B$1,data0!X616,""),""),"")</f>
        <v/>
      </c>
      <c r="Y617" s="7" t="str">
        <f>IF(Y$1=1,IF(data0!Y616&gt;0,IF(data0!Y616&lt;$B$1,data0!Y616,""),""),"")</f>
        <v/>
      </c>
      <c r="Z617" s="7">
        <f>IF(Z$1=1,IF(data0!Z616&gt;0,IF(data0!Z616&lt;$B$1,data0!Z616,""),""),"")</f>
        <v>5.0980392156862744E-2</v>
      </c>
      <c r="AA617" s="7" t="str">
        <f>IF(AA$1=1,IF(data0!AA616&gt;0,IF(data0!AA616&lt;$B$1,data0!AA616,""),""),"")</f>
        <v/>
      </c>
      <c r="AB617" s="7">
        <f>IF(AB$1=1,IF(data0!AB616&gt;0,IF(data0!AB616&lt;$B$1,data0!AB616,""),""),"")</f>
        <v>0.17647058823529413</v>
      </c>
      <c r="AC617" s="7" t="str">
        <f>IF(AC$1=1,IF(data0!AC616&gt;0,IF(data0!AC616&lt;$B$1,data0!AC616,""),""),"")</f>
        <v/>
      </c>
      <c r="AD617" s="7">
        <f>IF(AD$1=1,IF(data0!AD616&gt;0,IF(data0!AD616&lt;$B$1,data0!AD616,""),""),"")</f>
        <v>0.74117647058823533</v>
      </c>
      <c r="AE617" s="7">
        <f>IF(AE$1=1,IF(data0!AE616&gt;0,IF(data0!AE616&lt;$B$1,data0!AE616,""),""),"")</f>
        <v>0.45490196078431372</v>
      </c>
      <c r="AF617" s="7" t="str">
        <f>IF(AF$1=1,IF(data0!AF616&gt;0,IF(data0!AF616&lt;$B$1,data0!AF616,""),""),"")</f>
        <v/>
      </c>
      <c r="AG617" s="7" t="str">
        <f>IF(AG$1=1,IF(data0!AG616&gt;0,IF(data0!AG616&lt;$B$1,data0!AG616,""),""),"")</f>
        <v/>
      </c>
      <c r="AH617" s="7" t="str">
        <f>IF(AH$1=1,IF(data0!AH616&gt;0,IF(data0!AH616&lt;$B$1,data0!AH616,""),""),"")</f>
        <v/>
      </c>
      <c r="AI617" s="7">
        <f>IF(AI$1=1,IF(data0!AI616&gt;0,IF(data0!AI616&lt;$B$1,data0!AI616,""),""),"")</f>
        <v>0.27058823529411763</v>
      </c>
      <c r="AJ617" s="7" t="str">
        <f>IF(AJ$1=1,IF(data0!AJ616&gt;0,IF(data0!AJ616&lt;$B$1,data0!AJ616,""),""),"")</f>
        <v/>
      </c>
    </row>
    <row r="618" spans="1:36" hidden="1">
      <c r="A618" s="1">
        <f>data0!A617</f>
        <v>615</v>
      </c>
      <c r="B618" s="1">
        <f>data0!B617</f>
        <v>7</v>
      </c>
      <c r="C618" s="1">
        <f>data0!C617</f>
        <v>3</v>
      </c>
      <c r="D618" s="1">
        <f>data0!D617</f>
        <v>4</v>
      </c>
      <c r="E618" s="7" t="str">
        <f>IF(E$1=1,IF(data0!E617&gt;0,IF(data0!E617&lt;$B$1,data0!E617,""),""),"")</f>
        <v/>
      </c>
      <c r="F618" s="7" t="str">
        <f>IF(F$1=1,IF(data0!F617&gt;0,IF(data0!F617&lt;$B$1,data0!F617,""),""),"")</f>
        <v/>
      </c>
      <c r="G618" s="7" t="str">
        <f>IF(G$1=1,IF(data0!G617&gt;0,IF(data0!G617&lt;$B$1,data0!G617,""),""),"")</f>
        <v/>
      </c>
      <c r="H618" s="7" t="str">
        <f>IF(H$1=1,IF(data0!H617&gt;0,IF(data0!H617&lt;$B$1,data0!H617,""),""),"")</f>
        <v/>
      </c>
      <c r="I618" s="7" t="str">
        <f>IF(I$1=1,IF(data0!I617&gt;0,IF(data0!I617&lt;$B$1,data0!I617,""),""),"")</f>
        <v/>
      </c>
      <c r="J618" s="7" t="str">
        <f>IF(J$1=1,IF(data0!J617&gt;0,IF(data0!J617&lt;$B$1,data0!J617,""),""),"")</f>
        <v/>
      </c>
      <c r="K618" s="7" t="str">
        <f>IF(K$1=1,IF(data0!K617&gt;0,IF(data0!K617&lt;$B$1,data0!K617,""),""),"")</f>
        <v/>
      </c>
      <c r="L618" s="7" t="str">
        <f>IF(L$1=1,IF(data0!L617&gt;0,IF(data0!L617&lt;$B$1,data0!L617,""),""),"")</f>
        <v/>
      </c>
      <c r="M618" s="7" t="str">
        <f>IF(M$1=1,IF(data0!M617&gt;0,IF(data0!M617&lt;$B$1,data0!M617,""),""),"")</f>
        <v/>
      </c>
      <c r="N618" s="7" t="str">
        <f>IF(N$1=1,IF(data0!N617&gt;0,IF(data0!N617&lt;$B$1,data0!N617,""),""),"")</f>
        <v/>
      </c>
      <c r="O618" s="7" t="str">
        <f>IF(O$1=1,IF(data0!O617&gt;0,IF(data0!O617&lt;$B$1,data0!O617,""),""),"")</f>
        <v/>
      </c>
      <c r="P618" s="7" t="str">
        <f>IF(P$1=1,IF(data0!P617&gt;0,IF(data0!P617&lt;$B$1,data0!P617,""),""),"")</f>
        <v/>
      </c>
      <c r="Q618" s="7" t="str">
        <f>IF(Q$1=1,IF(data0!Q617&gt;0,IF(data0!Q617&lt;$B$1,data0!Q617,""),""),"")</f>
        <v/>
      </c>
      <c r="R618" s="7" t="str">
        <f>IF(R$1=1,IF(data0!R617&gt;0,IF(data0!R617&lt;$B$1,data0!R617,""),""),"")</f>
        <v/>
      </c>
      <c r="S618" s="7" t="str">
        <f>IF(S$1=1,IF(data0!S617&gt;0,IF(data0!S617&lt;$B$1,data0!S617,""),""),"")</f>
        <v/>
      </c>
      <c r="T618" s="7" t="str">
        <f>IF(T$1=1,IF(data0!T617&gt;0,IF(data0!T617&lt;$B$1,data0!T617,""),""),"")</f>
        <v/>
      </c>
      <c r="U618" s="7" t="str">
        <f>IF(U$1=1,IF(data0!U617&gt;0,IF(data0!U617&lt;$B$1,data0!U617,""),""),"")</f>
        <v/>
      </c>
      <c r="V618" s="7" t="str">
        <f>IF(V$1=1,IF(data0!V617&gt;0,IF(data0!V617&lt;$B$1,data0!V617,""),""),"")</f>
        <v/>
      </c>
      <c r="W618" s="7" t="str">
        <f>IF(W$1=1,IF(data0!W617&gt;0,IF(data0!W617&lt;$B$1,data0!W617,""),""),"")</f>
        <v/>
      </c>
      <c r="X618" s="7" t="str">
        <f>IF(X$1=1,IF(data0!X617&gt;0,IF(data0!X617&lt;$B$1,data0!X617,""),""),"")</f>
        <v/>
      </c>
      <c r="Y618" s="7" t="str">
        <f>IF(Y$1=1,IF(data0!Y617&gt;0,IF(data0!Y617&lt;$B$1,data0!Y617,""),""),"")</f>
        <v/>
      </c>
      <c r="Z618" s="7" t="str">
        <f>IF(Z$1=1,IF(data0!Z617&gt;0,IF(data0!Z617&lt;$B$1,data0!Z617,""),""),"")</f>
        <v/>
      </c>
      <c r="AA618" s="7" t="str">
        <f>IF(AA$1=1,IF(data0!AA617&gt;0,IF(data0!AA617&lt;$B$1,data0!AA617,""),""),"")</f>
        <v/>
      </c>
      <c r="AB618" s="7" t="str">
        <f>IF(AB$1=1,IF(data0!AB617&gt;0,IF(data0!AB617&lt;$B$1,data0!AB617,""),""),"")</f>
        <v/>
      </c>
      <c r="AC618" s="7" t="str">
        <f>IF(AC$1=1,IF(data0!AC617&gt;0,IF(data0!AC617&lt;$B$1,data0!AC617,""),""),"")</f>
        <v/>
      </c>
      <c r="AD618" s="7">
        <f>IF(AD$1=1,IF(data0!AD617&gt;0,IF(data0!AD617&lt;$B$1,data0!AD617,""),""),"")</f>
        <v>0.33333333333333331</v>
      </c>
      <c r="AE618" s="7">
        <f>IF(AE$1=1,IF(data0!AE617&gt;0,IF(data0!AE617&lt;$B$1,data0!AE617,""),""),"")</f>
        <v>5.0980392156862744E-2</v>
      </c>
      <c r="AF618" s="7" t="str">
        <f>IF(AF$1=1,IF(data0!AF617&gt;0,IF(data0!AF617&lt;$B$1,data0!AF617,""),""),"")</f>
        <v/>
      </c>
      <c r="AG618" s="7" t="str">
        <f>IF(AG$1=1,IF(data0!AG617&gt;0,IF(data0!AG617&lt;$B$1,data0!AG617,""),""),"")</f>
        <v/>
      </c>
      <c r="AH618" s="7" t="str">
        <f>IF(AH$1=1,IF(data0!AH617&gt;0,IF(data0!AH617&lt;$B$1,data0!AH617,""),""),"")</f>
        <v/>
      </c>
      <c r="AI618" s="7" t="str">
        <f>IF(AI$1=1,IF(data0!AI617&gt;0,IF(data0!AI617&lt;$B$1,data0!AI617,""),""),"")</f>
        <v/>
      </c>
      <c r="AJ618" s="7" t="str">
        <f>IF(AJ$1=1,IF(data0!AJ617&gt;0,IF(data0!AJ617&lt;$B$1,data0!AJ617,""),""),"")</f>
        <v/>
      </c>
    </row>
    <row r="619" spans="1:36" hidden="1">
      <c r="A619" s="1">
        <f>data0!A618</f>
        <v>616</v>
      </c>
      <c r="B619" s="1">
        <f>data0!B618</f>
        <v>8</v>
      </c>
      <c r="C619" s="1">
        <f>data0!C618</f>
        <v>3</v>
      </c>
      <c r="D619" s="1">
        <f>data0!D618</f>
        <v>4</v>
      </c>
      <c r="E619" s="7" t="str">
        <f>IF(E$1=1,IF(data0!E618&gt;0,IF(data0!E618&lt;$B$1,data0!E618,""),""),"")</f>
        <v/>
      </c>
      <c r="F619" s="7" t="str">
        <f>IF(F$1=1,IF(data0!F618&gt;0,IF(data0!F618&lt;$B$1,data0!F618,""),""),"")</f>
        <v/>
      </c>
      <c r="G619" s="7" t="str">
        <f>IF(G$1=1,IF(data0!G618&gt;0,IF(data0!G618&lt;$B$1,data0!G618,""),""),"")</f>
        <v/>
      </c>
      <c r="H619" s="7" t="str">
        <f>IF(H$1=1,IF(data0!H618&gt;0,IF(data0!H618&lt;$B$1,data0!H618,""),""),"")</f>
        <v/>
      </c>
      <c r="I619" s="7">
        <f>IF(I$1=1,IF(data0!I618&gt;0,IF(data0!I618&lt;$B$1,data0!I618,""),""),"")</f>
        <v>0.78823529411764703</v>
      </c>
      <c r="J619" s="7" t="str">
        <f>IF(J$1=1,IF(data0!J618&gt;0,IF(data0!J618&lt;$B$1,data0!J618,""),""),"")</f>
        <v/>
      </c>
      <c r="K619" s="7" t="str">
        <f>IF(K$1=1,IF(data0!K618&gt;0,IF(data0!K618&lt;$B$1,data0!K618,""),""),"")</f>
        <v/>
      </c>
      <c r="L619" s="7" t="str">
        <f>IF(L$1=1,IF(data0!L618&gt;0,IF(data0!L618&lt;$B$1,data0!L618,""),""),"")</f>
        <v/>
      </c>
      <c r="M619" s="7" t="str">
        <f>IF(M$1=1,IF(data0!M618&gt;0,IF(data0!M618&lt;$B$1,data0!M618,""),""),"")</f>
        <v/>
      </c>
      <c r="N619" s="7" t="str">
        <f>IF(N$1=1,IF(data0!N618&gt;0,IF(data0!N618&lt;$B$1,data0!N618,""),""),"")</f>
        <v/>
      </c>
      <c r="O619" s="7">
        <f>IF(O$1=1,IF(data0!O618&gt;0,IF(data0!O618&lt;$B$1,data0!O618,""),""),"")</f>
        <v>0.91764705882352937</v>
      </c>
      <c r="P619" s="7" t="str">
        <f>IF(P$1=1,IF(data0!P618&gt;0,IF(data0!P618&lt;$B$1,data0!P618,""),""),"")</f>
        <v/>
      </c>
      <c r="Q619" s="7" t="str">
        <f>IF(Q$1=1,IF(data0!Q618&gt;0,IF(data0!Q618&lt;$B$1,data0!Q618,""),""),"")</f>
        <v/>
      </c>
      <c r="R619" s="7" t="str">
        <f>IF(R$1=1,IF(data0!R618&gt;0,IF(data0!R618&lt;$B$1,data0!R618,""),""),"")</f>
        <v/>
      </c>
      <c r="S619" s="7" t="str">
        <f>IF(S$1=1,IF(data0!S618&gt;0,IF(data0!S618&lt;$B$1,data0!S618,""),""),"")</f>
        <v/>
      </c>
      <c r="T619" s="7" t="str">
        <f>IF(T$1=1,IF(data0!T618&gt;0,IF(data0!T618&lt;$B$1,data0!T618,""),""),"")</f>
        <v/>
      </c>
      <c r="U619" s="7" t="str">
        <f>IF(U$1=1,IF(data0!U618&gt;0,IF(data0!U618&lt;$B$1,data0!U618,""),""),"")</f>
        <v/>
      </c>
      <c r="V619" s="7" t="str">
        <f>IF(V$1=1,IF(data0!V618&gt;0,IF(data0!V618&lt;$B$1,data0!V618,""),""),"")</f>
        <v/>
      </c>
      <c r="W619" s="7" t="str">
        <f>IF(W$1=1,IF(data0!W618&gt;0,IF(data0!W618&lt;$B$1,data0!W618,""),""),"")</f>
        <v/>
      </c>
      <c r="X619" s="7" t="str">
        <f>IF(X$1=1,IF(data0!X618&gt;0,IF(data0!X618&lt;$B$1,data0!X618,""),""),"")</f>
        <v/>
      </c>
      <c r="Y619" s="7" t="str">
        <f>IF(Y$1=1,IF(data0!Y618&gt;0,IF(data0!Y618&lt;$B$1,data0!Y618,""),""),"")</f>
        <v/>
      </c>
      <c r="Z619" s="7" t="str">
        <f>IF(Z$1=1,IF(data0!Z618&gt;0,IF(data0!Z618&lt;$B$1,data0!Z618,""),""),"")</f>
        <v/>
      </c>
      <c r="AA619" s="7" t="str">
        <f>IF(AA$1=1,IF(data0!AA618&gt;0,IF(data0!AA618&lt;$B$1,data0!AA618,""),""),"")</f>
        <v/>
      </c>
      <c r="AB619" s="7" t="str">
        <f>IF(AB$1=1,IF(data0!AB618&gt;0,IF(data0!AB618&lt;$B$1,data0!AB618,""),""),"")</f>
        <v/>
      </c>
      <c r="AC619" s="7" t="str">
        <f>IF(AC$1=1,IF(data0!AC618&gt;0,IF(data0!AC618&lt;$B$1,data0!AC618,""),""),"")</f>
        <v/>
      </c>
      <c r="AD619" s="7" t="str">
        <f>IF(AD$1=1,IF(data0!AD618&gt;0,IF(data0!AD618&lt;$B$1,data0!AD618,""),""),"")</f>
        <v/>
      </c>
      <c r="AE619" s="7" t="str">
        <f>IF(AE$1=1,IF(data0!AE618&gt;0,IF(data0!AE618&lt;$B$1,data0!AE618,""),""),"")</f>
        <v/>
      </c>
      <c r="AF619" s="7" t="str">
        <f>IF(AF$1=1,IF(data0!AF618&gt;0,IF(data0!AF618&lt;$B$1,data0!AF618,""),""),"")</f>
        <v/>
      </c>
      <c r="AG619" s="7" t="str">
        <f>IF(AG$1=1,IF(data0!AG618&gt;0,IF(data0!AG618&lt;$B$1,data0!AG618,""),""),"")</f>
        <v/>
      </c>
      <c r="AH619" s="7" t="str">
        <f>IF(AH$1=1,IF(data0!AH618&gt;0,IF(data0!AH618&lt;$B$1,data0!AH618,""),""),"")</f>
        <v/>
      </c>
      <c r="AI619" s="7" t="str">
        <f>IF(AI$1=1,IF(data0!AI618&gt;0,IF(data0!AI618&lt;$B$1,data0!AI618,""),""),"")</f>
        <v/>
      </c>
      <c r="AJ619" s="7" t="str">
        <f>IF(AJ$1=1,IF(data0!AJ618&gt;0,IF(data0!AJ618&lt;$B$1,data0!AJ618,""),""),"")</f>
        <v/>
      </c>
    </row>
    <row r="620" spans="1:36" hidden="1">
      <c r="A620" s="1">
        <f>data0!A619</f>
        <v>617</v>
      </c>
      <c r="B620" s="1">
        <f>data0!B619</f>
        <v>9</v>
      </c>
      <c r="C620" s="1">
        <f>data0!C619</f>
        <v>3</v>
      </c>
      <c r="D620" s="1">
        <f>data0!D619</f>
        <v>4</v>
      </c>
      <c r="E620" s="7" t="str">
        <f>IF(E$1=1,IF(data0!E619&gt;0,IF(data0!E619&lt;$B$1,data0!E619,""),""),"")</f>
        <v/>
      </c>
      <c r="F620" s="7" t="str">
        <f>IF(F$1=1,IF(data0!F619&gt;0,IF(data0!F619&lt;$B$1,data0!F619,""),""),"")</f>
        <v/>
      </c>
      <c r="G620" s="7" t="str">
        <f>IF(G$1=1,IF(data0!G619&gt;0,IF(data0!G619&lt;$B$1,data0!G619,""),""),"")</f>
        <v/>
      </c>
      <c r="H620" s="7" t="str">
        <f>IF(H$1=1,IF(data0!H619&gt;0,IF(data0!H619&lt;$B$1,data0!H619,""),""),"")</f>
        <v/>
      </c>
      <c r="I620" s="7">
        <f>IF(I$1=1,IF(data0!I619&gt;0,IF(data0!I619&lt;$B$1,data0!I619,""),""),"")</f>
        <v>0.396078431372549</v>
      </c>
      <c r="J620" s="7" t="str">
        <f>IF(J$1=1,IF(data0!J619&gt;0,IF(data0!J619&lt;$B$1,data0!J619,""),""),"")</f>
        <v/>
      </c>
      <c r="K620" s="7" t="str">
        <f>IF(K$1=1,IF(data0!K619&gt;0,IF(data0!K619&lt;$B$1,data0!K619,""),""),"")</f>
        <v/>
      </c>
      <c r="L620" s="7" t="str">
        <f>IF(L$1=1,IF(data0!L619&gt;0,IF(data0!L619&lt;$B$1,data0!L619,""),""),"")</f>
        <v/>
      </c>
      <c r="M620" s="7" t="str">
        <f>IF(M$1=1,IF(data0!M619&gt;0,IF(data0!M619&lt;$B$1,data0!M619,""),""),"")</f>
        <v/>
      </c>
      <c r="N620" s="7" t="str">
        <f>IF(N$1=1,IF(data0!N619&gt;0,IF(data0!N619&lt;$B$1,data0!N619,""),""),"")</f>
        <v/>
      </c>
      <c r="O620" s="7">
        <f>IF(O$1=1,IF(data0!O619&gt;0,IF(data0!O619&lt;$B$1,data0!O619,""),""),"")</f>
        <v>0.52549019607843139</v>
      </c>
      <c r="P620" s="7" t="str">
        <f>IF(P$1=1,IF(data0!P619&gt;0,IF(data0!P619&lt;$B$1,data0!P619,""),""),"")</f>
        <v/>
      </c>
      <c r="Q620" s="7" t="str">
        <f>IF(Q$1=1,IF(data0!Q619&gt;0,IF(data0!Q619&lt;$B$1,data0!Q619,""),""),"")</f>
        <v/>
      </c>
      <c r="R620" s="7" t="str">
        <f>IF(R$1=1,IF(data0!R619&gt;0,IF(data0!R619&lt;$B$1,data0!R619,""),""),"")</f>
        <v/>
      </c>
      <c r="S620" s="7" t="str">
        <f>IF(S$1=1,IF(data0!S619&gt;0,IF(data0!S619&lt;$B$1,data0!S619,""),""),"")</f>
        <v/>
      </c>
      <c r="T620" s="7" t="str">
        <f>IF(T$1=1,IF(data0!T619&gt;0,IF(data0!T619&lt;$B$1,data0!T619,""),""),"")</f>
        <v/>
      </c>
      <c r="U620" s="7" t="str">
        <f>IF(U$1=1,IF(data0!U619&gt;0,IF(data0!U619&lt;$B$1,data0!U619,""),""),"")</f>
        <v/>
      </c>
      <c r="V620" s="7" t="str">
        <f>IF(V$1=1,IF(data0!V619&gt;0,IF(data0!V619&lt;$B$1,data0!V619,""),""),"")</f>
        <v/>
      </c>
      <c r="W620" s="7" t="str">
        <f>IF(W$1=1,IF(data0!W619&gt;0,IF(data0!W619&lt;$B$1,data0!W619,""),""),"")</f>
        <v/>
      </c>
      <c r="X620" s="7" t="str">
        <f>IF(X$1=1,IF(data0!X619&gt;0,IF(data0!X619&lt;$B$1,data0!X619,""),""),"")</f>
        <v/>
      </c>
      <c r="Y620" s="7" t="str">
        <f>IF(Y$1=1,IF(data0!Y619&gt;0,IF(data0!Y619&lt;$B$1,data0!Y619,""),""),"")</f>
        <v/>
      </c>
      <c r="Z620" s="7" t="str">
        <f>IF(Z$1=1,IF(data0!Z619&gt;0,IF(data0!Z619&lt;$B$1,data0!Z619,""),""),"")</f>
        <v/>
      </c>
      <c r="AA620" s="7" t="str">
        <f>IF(AA$1=1,IF(data0!AA619&gt;0,IF(data0!AA619&lt;$B$1,data0!AA619,""),""),"")</f>
        <v/>
      </c>
      <c r="AB620" s="7" t="str">
        <f>IF(AB$1=1,IF(data0!AB619&gt;0,IF(data0!AB619&lt;$B$1,data0!AB619,""),""),"")</f>
        <v/>
      </c>
      <c r="AC620" s="7" t="str">
        <f>IF(AC$1=1,IF(data0!AC619&gt;0,IF(data0!AC619&lt;$B$1,data0!AC619,""),""),"")</f>
        <v/>
      </c>
      <c r="AD620" s="7" t="str">
        <f>IF(AD$1=1,IF(data0!AD619&gt;0,IF(data0!AD619&lt;$B$1,data0!AD619,""),""),"")</f>
        <v/>
      </c>
      <c r="AE620" s="7" t="str">
        <f>IF(AE$1=1,IF(data0!AE619&gt;0,IF(data0!AE619&lt;$B$1,data0!AE619,""),""),"")</f>
        <v/>
      </c>
      <c r="AF620" s="7" t="str">
        <f>IF(AF$1=1,IF(data0!AF619&gt;0,IF(data0!AF619&lt;$B$1,data0!AF619,""),""),"")</f>
        <v/>
      </c>
      <c r="AG620" s="7" t="str">
        <f>IF(AG$1=1,IF(data0!AG619&gt;0,IF(data0!AG619&lt;$B$1,data0!AG619,""),""),"")</f>
        <v/>
      </c>
      <c r="AH620" s="7" t="str">
        <f>IF(AH$1=1,IF(data0!AH619&gt;0,IF(data0!AH619&lt;$B$1,data0!AH619,""),""),"")</f>
        <v/>
      </c>
      <c r="AI620" s="7" t="str">
        <f>IF(AI$1=1,IF(data0!AI619&gt;0,IF(data0!AI619&lt;$B$1,data0!AI619,""),""),"")</f>
        <v/>
      </c>
      <c r="AJ620" s="7" t="str">
        <f>IF(AJ$1=1,IF(data0!AJ619&gt;0,IF(data0!AJ619&lt;$B$1,data0!AJ619,""),""),"")</f>
        <v/>
      </c>
    </row>
    <row r="621" spans="1:36" hidden="1">
      <c r="A621" s="1">
        <f>data0!A620</f>
        <v>618</v>
      </c>
      <c r="B621" s="1">
        <f>data0!B620</f>
        <v>10</v>
      </c>
      <c r="C621" s="1">
        <f>data0!C620</f>
        <v>3</v>
      </c>
      <c r="D621" s="1">
        <f>data0!D620</f>
        <v>4</v>
      </c>
      <c r="E621" s="7" t="str">
        <f>IF(E$1=1,IF(data0!E620&gt;0,IF(data0!E620&lt;$B$1,data0!E620,""),""),"")</f>
        <v/>
      </c>
      <c r="F621" s="7" t="str">
        <f>IF(F$1=1,IF(data0!F620&gt;0,IF(data0!F620&lt;$B$1,data0!F620,""),""),"")</f>
        <v/>
      </c>
      <c r="G621" s="7">
        <f>IF(G$1=1,IF(data0!G620&gt;0,IF(data0!G620&lt;$B$1,data0!G620,""),""),"")</f>
        <v>0.81176470588235294</v>
      </c>
      <c r="H621" s="7" t="str">
        <f>IF(H$1=1,IF(data0!H620&gt;0,IF(data0!H620&lt;$B$1,data0!H620,""),""),"")</f>
        <v/>
      </c>
      <c r="I621" s="7">
        <f>IF(I$1=1,IF(data0!I620&gt;0,IF(data0!I620&lt;$B$1,data0!I620,""),""),"")</f>
        <v>5.8823529411764705E-2</v>
      </c>
      <c r="J621" s="7" t="str">
        <f>IF(J$1=1,IF(data0!J620&gt;0,IF(data0!J620&lt;$B$1,data0!J620,""),""),"")</f>
        <v/>
      </c>
      <c r="K621" s="7" t="str">
        <f>IF(K$1=1,IF(data0!K620&gt;0,IF(data0!K620&lt;$B$1,data0!K620,""),""),"")</f>
        <v/>
      </c>
      <c r="L621" s="7" t="str">
        <f>IF(L$1=1,IF(data0!L620&gt;0,IF(data0!L620&lt;$B$1,data0!L620,""),""),"")</f>
        <v/>
      </c>
      <c r="M621" s="7">
        <f>IF(M$1=1,IF(data0!M620&gt;0,IF(data0!M620&lt;$B$1,data0!M620,""),""),"")</f>
        <v>0.60784313725490191</v>
      </c>
      <c r="N621" s="7" t="str">
        <f>IF(N$1=1,IF(data0!N620&gt;0,IF(data0!N620&lt;$B$1,data0!N620,""),""),"")</f>
        <v/>
      </c>
      <c r="O621" s="7">
        <f>IF(O$1=1,IF(data0!O620&gt;0,IF(data0!O620&lt;$B$1,data0!O620,""),""),"")</f>
        <v>0.16470588235294117</v>
      </c>
      <c r="P621" s="7" t="str">
        <f>IF(P$1=1,IF(data0!P620&gt;0,IF(data0!P620&lt;$B$1,data0!P620,""),""),"")</f>
        <v/>
      </c>
      <c r="Q621" s="7" t="str">
        <f>IF(Q$1=1,IF(data0!Q620&gt;0,IF(data0!Q620&lt;$B$1,data0!Q620,""),""),"")</f>
        <v/>
      </c>
      <c r="R621" s="7" t="str">
        <f>IF(R$1=1,IF(data0!R620&gt;0,IF(data0!R620&lt;$B$1,data0!R620,""),""),"")</f>
        <v/>
      </c>
      <c r="S621" s="7" t="str">
        <f>IF(S$1=1,IF(data0!S620&gt;0,IF(data0!S620&lt;$B$1,data0!S620,""),""),"")</f>
        <v/>
      </c>
      <c r="T621" s="7" t="str">
        <f>IF(T$1=1,IF(data0!T620&gt;0,IF(data0!T620&lt;$B$1,data0!T620,""),""),"")</f>
        <v/>
      </c>
      <c r="U621" s="7" t="str">
        <f>IF(U$1=1,IF(data0!U620&gt;0,IF(data0!U620&lt;$B$1,data0!U620,""),""),"")</f>
        <v/>
      </c>
      <c r="V621" s="7" t="str">
        <f>IF(V$1=1,IF(data0!V620&gt;0,IF(data0!V620&lt;$B$1,data0!V620,""),""),"")</f>
        <v/>
      </c>
      <c r="W621" s="7" t="str">
        <f>IF(W$1=1,IF(data0!W620&gt;0,IF(data0!W620&lt;$B$1,data0!W620,""),""),"")</f>
        <v/>
      </c>
      <c r="X621" s="7">
        <f>IF(X$1=1,IF(data0!X620&gt;0,IF(data0!X620&lt;$B$1,data0!X620,""),""),"")</f>
        <v>0.8901960784313725</v>
      </c>
      <c r="Y621" s="7" t="str">
        <f>IF(Y$1=1,IF(data0!Y620&gt;0,IF(data0!Y620&lt;$B$1,data0!Y620,""),""),"")</f>
        <v/>
      </c>
      <c r="Z621" s="7" t="str">
        <f>IF(Z$1=1,IF(data0!Z620&gt;0,IF(data0!Z620&lt;$B$1,data0!Z620,""),""),"")</f>
        <v/>
      </c>
      <c r="AA621" s="7" t="str">
        <f>IF(AA$1=1,IF(data0!AA620&gt;0,IF(data0!AA620&lt;$B$1,data0!AA620,""),""),"")</f>
        <v/>
      </c>
      <c r="AB621" s="7" t="str">
        <f>IF(AB$1=1,IF(data0!AB620&gt;0,IF(data0!AB620&lt;$B$1,data0!AB620,""),""),"")</f>
        <v/>
      </c>
      <c r="AC621" s="7" t="str">
        <f>IF(AC$1=1,IF(data0!AC620&gt;0,IF(data0!AC620&lt;$B$1,data0!AC620,""),""),"")</f>
        <v/>
      </c>
      <c r="AD621" s="7" t="str">
        <f>IF(AD$1=1,IF(data0!AD620&gt;0,IF(data0!AD620&lt;$B$1,data0!AD620,""),""),"")</f>
        <v/>
      </c>
      <c r="AE621" s="7" t="str">
        <f>IF(AE$1=1,IF(data0!AE620&gt;0,IF(data0!AE620&lt;$B$1,data0!AE620,""),""),"")</f>
        <v/>
      </c>
      <c r="AF621" s="7" t="str">
        <f>IF(AF$1=1,IF(data0!AF620&gt;0,IF(data0!AF620&lt;$B$1,data0!AF620,""),""),"")</f>
        <v/>
      </c>
      <c r="AG621" s="7" t="str">
        <f>IF(AG$1=1,IF(data0!AG620&gt;0,IF(data0!AG620&lt;$B$1,data0!AG620,""),""),"")</f>
        <v/>
      </c>
      <c r="AH621" s="7" t="str">
        <f>IF(AH$1=1,IF(data0!AH620&gt;0,IF(data0!AH620&lt;$B$1,data0!AH620,""),""),"")</f>
        <v/>
      </c>
      <c r="AI621" s="7" t="str">
        <f>IF(AI$1=1,IF(data0!AI620&gt;0,IF(data0!AI620&lt;$B$1,data0!AI620,""),""),"")</f>
        <v/>
      </c>
      <c r="AJ621" s="7" t="str">
        <f>IF(AJ$1=1,IF(data0!AJ620&gt;0,IF(data0!AJ620&lt;$B$1,data0!AJ620,""),""),"")</f>
        <v/>
      </c>
    </row>
    <row r="622" spans="1:36" hidden="1">
      <c r="A622" s="1">
        <f>data0!A621</f>
        <v>619</v>
      </c>
      <c r="B622" s="1">
        <f>data0!B621</f>
        <v>11</v>
      </c>
      <c r="C622" s="1">
        <f>data0!C621</f>
        <v>3</v>
      </c>
      <c r="D622" s="1">
        <f>data0!D621</f>
        <v>4</v>
      </c>
      <c r="E622" s="7" t="str">
        <f>IF(E$1=1,IF(data0!E621&gt;0,IF(data0!E621&lt;$B$1,data0!E621,""),""),"")</f>
        <v/>
      </c>
      <c r="F622" s="7" t="str">
        <f>IF(F$1=1,IF(data0!F621&gt;0,IF(data0!F621&lt;$B$1,data0!F621,""),""),"")</f>
        <v/>
      </c>
      <c r="G622" s="7">
        <f>IF(G$1=1,IF(data0!G621&gt;0,IF(data0!G621&lt;$B$1,data0!G621,""),""),"")</f>
        <v>0.41568627450980394</v>
      </c>
      <c r="H622" s="7" t="str">
        <f>IF(H$1=1,IF(data0!H621&gt;0,IF(data0!H621&lt;$B$1,data0!H621,""),""),"")</f>
        <v/>
      </c>
      <c r="I622" s="7" t="str">
        <f>IF(I$1=1,IF(data0!I621&gt;0,IF(data0!I621&lt;$B$1,data0!I621,""),""),"")</f>
        <v/>
      </c>
      <c r="J622" s="7" t="str">
        <f>IF(J$1=1,IF(data0!J621&gt;0,IF(data0!J621&lt;$B$1,data0!J621,""),""),"")</f>
        <v/>
      </c>
      <c r="K622" s="7" t="str">
        <f>IF(K$1=1,IF(data0!K621&gt;0,IF(data0!K621&lt;$B$1,data0!K621,""),""),"")</f>
        <v/>
      </c>
      <c r="L622" s="7" t="str">
        <f>IF(L$1=1,IF(data0!L621&gt;0,IF(data0!L621&lt;$B$1,data0!L621,""),""),"")</f>
        <v/>
      </c>
      <c r="M622" s="7">
        <f>IF(M$1=1,IF(data0!M621&gt;0,IF(data0!M621&lt;$B$1,data0!M621,""),""),"")</f>
        <v>0.20392156862745098</v>
      </c>
      <c r="N622" s="7" t="str">
        <f>IF(N$1=1,IF(data0!N621&gt;0,IF(data0!N621&lt;$B$1,data0!N621,""),""),"")</f>
        <v/>
      </c>
      <c r="O622" s="7" t="str">
        <f>IF(O$1=1,IF(data0!O621&gt;0,IF(data0!O621&lt;$B$1,data0!O621,""),""),"")</f>
        <v/>
      </c>
      <c r="P622" s="7" t="str">
        <f>IF(P$1=1,IF(data0!P621&gt;0,IF(data0!P621&lt;$B$1,data0!P621,""),""),"")</f>
        <v/>
      </c>
      <c r="Q622" s="7" t="str">
        <f>IF(Q$1=1,IF(data0!Q621&gt;0,IF(data0!Q621&lt;$B$1,data0!Q621,""),""),"")</f>
        <v/>
      </c>
      <c r="R622" s="7" t="str">
        <f>IF(R$1=1,IF(data0!R621&gt;0,IF(data0!R621&lt;$B$1,data0!R621,""),""),"")</f>
        <v/>
      </c>
      <c r="S622" s="7" t="str">
        <f>IF(S$1=1,IF(data0!S621&gt;0,IF(data0!S621&lt;$B$1,data0!S621,""),""),"")</f>
        <v/>
      </c>
      <c r="T622" s="7" t="str">
        <f>IF(T$1=1,IF(data0!T621&gt;0,IF(data0!T621&lt;$B$1,data0!T621,""),""),"")</f>
        <v/>
      </c>
      <c r="U622" s="7" t="str">
        <f>IF(U$1=1,IF(data0!U621&gt;0,IF(data0!U621&lt;$B$1,data0!U621,""),""),"")</f>
        <v/>
      </c>
      <c r="V622" s="7" t="str">
        <f>IF(V$1=1,IF(data0!V621&gt;0,IF(data0!V621&lt;$B$1,data0!V621,""),""),"")</f>
        <v/>
      </c>
      <c r="W622" s="7" t="str">
        <f>IF(W$1=1,IF(data0!W621&gt;0,IF(data0!W621&lt;$B$1,data0!W621,""),""),"")</f>
        <v/>
      </c>
      <c r="X622" s="7">
        <f>IF(X$1=1,IF(data0!X621&gt;0,IF(data0!X621&lt;$B$1,data0!X621,""),""),"")</f>
        <v>0.50588235294117645</v>
      </c>
      <c r="Y622" s="7" t="str">
        <f>IF(Y$1=1,IF(data0!Y621&gt;0,IF(data0!Y621&lt;$B$1,data0!Y621,""),""),"")</f>
        <v/>
      </c>
      <c r="Z622" s="7" t="str">
        <f>IF(Z$1=1,IF(data0!Z621&gt;0,IF(data0!Z621&lt;$B$1,data0!Z621,""),""),"")</f>
        <v/>
      </c>
      <c r="AA622" s="7" t="str">
        <f>IF(AA$1=1,IF(data0!AA621&gt;0,IF(data0!AA621&lt;$B$1,data0!AA621,""),""),"")</f>
        <v/>
      </c>
      <c r="AB622" s="7" t="str">
        <f>IF(AB$1=1,IF(data0!AB621&gt;0,IF(data0!AB621&lt;$B$1,data0!AB621,""),""),"")</f>
        <v/>
      </c>
      <c r="AC622" s="7" t="str">
        <f>IF(AC$1=1,IF(data0!AC621&gt;0,IF(data0!AC621&lt;$B$1,data0!AC621,""),""),"")</f>
        <v/>
      </c>
      <c r="AD622" s="7" t="str">
        <f>IF(AD$1=1,IF(data0!AD621&gt;0,IF(data0!AD621&lt;$B$1,data0!AD621,""),""),"")</f>
        <v/>
      </c>
      <c r="AE622" s="7" t="str">
        <f>IF(AE$1=1,IF(data0!AE621&gt;0,IF(data0!AE621&lt;$B$1,data0!AE621,""),""),"")</f>
        <v/>
      </c>
      <c r="AF622" s="7" t="str">
        <f>IF(AF$1=1,IF(data0!AF621&gt;0,IF(data0!AF621&lt;$B$1,data0!AF621,""),""),"")</f>
        <v/>
      </c>
      <c r="AG622" s="7" t="str">
        <f>IF(AG$1=1,IF(data0!AG621&gt;0,IF(data0!AG621&lt;$B$1,data0!AG621,""),""),"")</f>
        <v/>
      </c>
      <c r="AH622" s="7" t="str">
        <f>IF(AH$1=1,IF(data0!AH621&gt;0,IF(data0!AH621&lt;$B$1,data0!AH621,""),""),"")</f>
        <v/>
      </c>
      <c r="AI622" s="7" t="str">
        <f>IF(AI$1=1,IF(data0!AI621&gt;0,IF(data0!AI621&lt;$B$1,data0!AI621,""),""),"")</f>
        <v/>
      </c>
      <c r="AJ622" s="7" t="str">
        <f>IF(AJ$1=1,IF(data0!AJ621&gt;0,IF(data0!AJ621&lt;$B$1,data0!AJ621,""),""),"")</f>
        <v/>
      </c>
    </row>
    <row r="623" spans="1:36" hidden="1">
      <c r="A623" s="1">
        <f>data0!A622</f>
        <v>620</v>
      </c>
      <c r="B623" s="1">
        <f>data0!B622</f>
        <v>12</v>
      </c>
      <c r="C623" s="1">
        <f>data0!C622</f>
        <v>3</v>
      </c>
      <c r="D623" s="1">
        <f>data0!D622</f>
        <v>4</v>
      </c>
      <c r="E623" s="7" t="str">
        <f>IF(E$1=1,IF(data0!E622&gt;0,IF(data0!E622&lt;$B$1,data0!E622,""),""),"")</f>
        <v/>
      </c>
      <c r="F623" s="7" t="str">
        <f>IF(F$1=1,IF(data0!F622&gt;0,IF(data0!F622&lt;$B$1,data0!F622,""),""),"")</f>
        <v/>
      </c>
      <c r="G623" s="7">
        <f>IF(G$1=1,IF(data0!G622&gt;0,IF(data0!G622&lt;$B$1,data0!G622,""),""),"")</f>
        <v>8.6274509803921567E-2</v>
      </c>
      <c r="H623" s="7" t="str">
        <f>IF(H$1=1,IF(data0!H622&gt;0,IF(data0!H622&lt;$B$1,data0!H622,""),""),"")</f>
        <v/>
      </c>
      <c r="I623" s="7" t="str">
        <f>IF(I$1=1,IF(data0!I622&gt;0,IF(data0!I622&lt;$B$1,data0!I622,""),""),"")</f>
        <v/>
      </c>
      <c r="J623" s="7" t="str">
        <f>IF(J$1=1,IF(data0!J622&gt;0,IF(data0!J622&lt;$B$1,data0!J622,""),""),"")</f>
        <v/>
      </c>
      <c r="K623" s="7" t="str">
        <f>IF(K$1=1,IF(data0!K622&gt;0,IF(data0!K622&lt;$B$1,data0!K622,""),""),"")</f>
        <v/>
      </c>
      <c r="L623" s="7" t="str">
        <f>IF(L$1=1,IF(data0!L622&gt;0,IF(data0!L622&lt;$B$1,data0!L622,""),""),"")</f>
        <v/>
      </c>
      <c r="M623" s="7" t="str">
        <f>IF(M$1=1,IF(data0!M622&gt;0,IF(data0!M622&lt;$B$1,data0!M622,""),""),"")</f>
        <v/>
      </c>
      <c r="N623" s="7" t="str">
        <f>IF(N$1=1,IF(data0!N622&gt;0,IF(data0!N622&lt;$B$1,data0!N622,""),""),"")</f>
        <v/>
      </c>
      <c r="O623" s="7" t="str">
        <f>IF(O$1=1,IF(data0!O622&gt;0,IF(data0!O622&lt;$B$1,data0!O622,""),""),"")</f>
        <v/>
      </c>
      <c r="P623" s="7" t="str">
        <f>IF(P$1=1,IF(data0!P622&gt;0,IF(data0!P622&lt;$B$1,data0!P622,""),""),"")</f>
        <v/>
      </c>
      <c r="Q623" s="7" t="str">
        <f>IF(Q$1=1,IF(data0!Q622&gt;0,IF(data0!Q622&lt;$B$1,data0!Q622,""),""),"")</f>
        <v/>
      </c>
      <c r="R623" s="7" t="str">
        <f>IF(R$1=1,IF(data0!R622&gt;0,IF(data0!R622&lt;$B$1,data0!R622,""),""),"")</f>
        <v/>
      </c>
      <c r="S623" s="7" t="str">
        <f>IF(S$1=1,IF(data0!S622&gt;0,IF(data0!S622&lt;$B$1,data0!S622,""),""),"")</f>
        <v/>
      </c>
      <c r="T623" s="7" t="str">
        <f>IF(T$1=1,IF(data0!T622&gt;0,IF(data0!T622&lt;$B$1,data0!T622,""),""),"")</f>
        <v/>
      </c>
      <c r="U623" s="7" t="str">
        <f>IF(U$1=1,IF(data0!U622&gt;0,IF(data0!U622&lt;$B$1,data0!U622,""),""),"")</f>
        <v/>
      </c>
      <c r="V623" s="7" t="str">
        <f>IF(V$1=1,IF(data0!V622&gt;0,IF(data0!V622&lt;$B$1,data0!V622,""),""),"")</f>
        <v/>
      </c>
      <c r="W623" s="7" t="str">
        <f>IF(W$1=1,IF(data0!W622&gt;0,IF(data0!W622&lt;$B$1,data0!W622,""),""),"")</f>
        <v/>
      </c>
      <c r="X623" s="7">
        <f>IF(X$1=1,IF(data0!X622&gt;0,IF(data0!X622&lt;$B$1,data0!X622,""),""),"")</f>
        <v>0.1803921568627451</v>
      </c>
      <c r="Y623" s="7">
        <f>IF(Y$1=1,IF(data0!Y622&gt;0,IF(data0!Y622&lt;$B$1,data0!Y622,""),""),"")</f>
        <v>0.65490196078431373</v>
      </c>
      <c r="Z623" s="7" t="str">
        <f>IF(Z$1=1,IF(data0!Z622&gt;0,IF(data0!Z622&lt;$B$1,data0!Z622,""),""),"")</f>
        <v/>
      </c>
      <c r="AA623" s="7" t="str">
        <f>IF(AA$1=1,IF(data0!AA622&gt;0,IF(data0!AA622&lt;$B$1,data0!AA622,""),""),"")</f>
        <v/>
      </c>
      <c r="AB623" s="7" t="str">
        <f>IF(AB$1=1,IF(data0!AB622&gt;0,IF(data0!AB622&lt;$B$1,data0!AB622,""),""),"")</f>
        <v/>
      </c>
      <c r="AC623" s="7" t="str">
        <f>IF(AC$1=1,IF(data0!AC622&gt;0,IF(data0!AC622&lt;$B$1,data0!AC622,""),""),"")</f>
        <v/>
      </c>
      <c r="AD623" s="7" t="str">
        <f>IF(AD$1=1,IF(data0!AD622&gt;0,IF(data0!AD622&lt;$B$1,data0!AD622,""),""),"")</f>
        <v/>
      </c>
      <c r="AE623" s="7" t="str">
        <f>IF(AE$1=1,IF(data0!AE622&gt;0,IF(data0!AE622&lt;$B$1,data0!AE622,""),""),"")</f>
        <v/>
      </c>
      <c r="AF623" s="7" t="str">
        <f>IF(AF$1=1,IF(data0!AF622&gt;0,IF(data0!AF622&lt;$B$1,data0!AF622,""),""),"")</f>
        <v/>
      </c>
      <c r="AG623" s="7" t="str">
        <f>IF(AG$1=1,IF(data0!AG622&gt;0,IF(data0!AG622&lt;$B$1,data0!AG622,""),""),"")</f>
        <v/>
      </c>
      <c r="AH623" s="7" t="str">
        <f>IF(AH$1=1,IF(data0!AH622&gt;0,IF(data0!AH622&lt;$B$1,data0!AH622,""),""),"")</f>
        <v/>
      </c>
      <c r="AI623" s="7" t="str">
        <f>IF(AI$1=1,IF(data0!AI622&gt;0,IF(data0!AI622&lt;$B$1,data0!AI622,""),""),"")</f>
        <v/>
      </c>
      <c r="AJ623" s="7" t="str">
        <f>IF(AJ$1=1,IF(data0!AJ622&gt;0,IF(data0!AJ622&lt;$B$1,data0!AJ622,""),""),"")</f>
        <v/>
      </c>
    </row>
    <row r="624" spans="1:36" hidden="1">
      <c r="A624" s="1">
        <f>data0!A623</f>
        <v>621</v>
      </c>
      <c r="B624" s="1">
        <f>data0!B623</f>
        <v>13</v>
      </c>
      <c r="C624" s="1">
        <f>data0!C623</f>
        <v>3</v>
      </c>
      <c r="D624" s="1">
        <f>data0!D623</f>
        <v>4</v>
      </c>
      <c r="E624" s="7" t="str">
        <f>IF(E$1=1,IF(data0!E623&gt;0,IF(data0!E623&lt;$B$1,data0!E623,""),""),"")</f>
        <v/>
      </c>
      <c r="F624" s="7" t="str">
        <f>IF(F$1=1,IF(data0!F623&gt;0,IF(data0!F623&lt;$B$1,data0!F623,""),""),"")</f>
        <v/>
      </c>
      <c r="G624" s="7" t="str">
        <f>IF(G$1=1,IF(data0!G623&gt;0,IF(data0!G623&lt;$B$1,data0!G623,""),""),"")</f>
        <v/>
      </c>
      <c r="H624" s="7" t="str">
        <f>IF(H$1=1,IF(data0!H623&gt;0,IF(data0!H623&lt;$B$1,data0!H623,""),""),"")</f>
        <v/>
      </c>
      <c r="I624" s="7" t="str">
        <f>IF(I$1=1,IF(data0!I623&gt;0,IF(data0!I623&lt;$B$1,data0!I623,""),""),"")</f>
        <v/>
      </c>
      <c r="J624" s="7" t="str">
        <f>IF(J$1=1,IF(data0!J623&gt;0,IF(data0!J623&lt;$B$1,data0!J623,""),""),"")</f>
        <v/>
      </c>
      <c r="K624" s="7" t="str">
        <f>IF(K$1=1,IF(data0!K623&gt;0,IF(data0!K623&lt;$B$1,data0!K623,""),""),"")</f>
        <v/>
      </c>
      <c r="L624" s="7" t="str">
        <f>IF(L$1=1,IF(data0!L623&gt;0,IF(data0!L623&lt;$B$1,data0!L623,""),""),"")</f>
        <v/>
      </c>
      <c r="M624" s="7" t="str">
        <f>IF(M$1=1,IF(data0!M623&gt;0,IF(data0!M623&lt;$B$1,data0!M623,""),""),"")</f>
        <v/>
      </c>
      <c r="N624" s="7" t="str">
        <f>IF(N$1=1,IF(data0!N623&gt;0,IF(data0!N623&lt;$B$1,data0!N623,""),""),"")</f>
        <v/>
      </c>
      <c r="O624" s="7" t="str">
        <f>IF(O$1=1,IF(data0!O623&gt;0,IF(data0!O623&lt;$B$1,data0!O623,""),""),"")</f>
        <v/>
      </c>
      <c r="P624" s="7" t="str">
        <f>IF(P$1=1,IF(data0!P623&gt;0,IF(data0!P623&lt;$B$1,data0!P623,""),""),"")</f>
        <v/>
      </c>
      <c r="Q624" s="7" t="str">
        <f>IF(Q$1=1,IF(data0!Q623&gt;0,IF(data0!Q623&lt;$B$1,data0!Q623,""),""),"")</f>
        <v/>
      </c>
      <c r="R624" s="7" t="str">
        <f>IF(R$1=1,IF(data0!R623&gt;0,IF(data0!R623&lt;$B$1,data0!R623,""),""),"")</f>
        <v/>
      </c>
      <c r="S624" s="7" t="str">
        <f>IF(S$1=1,IF(data0!S623&gt;0,IF(data0!S623&lt;$B$1,data0!S623,""),""),"")</f>
        <v/>
      </c>
      <c r="T624" s="7" t="str">
        <f>IF(T$1=1,IF(data0!T623&gt;0,IF(data0!T623&lt;$B$1,data0!T623,""),""),"")</f>
        <v/>
      </c>
      <c r="U624" s="7" t="str">
        <f>IF(U$1=1,IF(data0!U623&gt;0,IF(data0!U623&lt;$B$1,data0!U623,""),""),"")</f>
        <v/>
      </c>
      <c r="V624" s="7" t="str">
        <f>IF(V$1=1,IF(data0!V623&gt;0,IF(data0!V623&lt;$B$1,data0!V623,""),""),"")</f>
        <v/>
      </c>
      <c r="W624" s="7" t="str">
        <f>IF(W$1=1,IF(data0!W623&gt;0,IF(data0!W623&lt;$B$1,data0!W623,""),""),"")</f>
        <v/>
      </c>
      <c r="X624" s="7" t="str">
        <f>IF(X$1=1,IF(data0!X623&gt;0,IF(data0!X623&lt;$B$1,data0!X623,""),""),"")</f>
        <v/>
      </c>
      <c r="Y624" s="7">
        <f>IF(Y$1=1,IF(data0!Y623&gt;0,IF(data0!Y623&lt;$B$1,data0!Y623,""),""),"")</f>
        <v>0.2627450980392157</v>
      </c>
      <c r="Z624" s="7" t="str">
        <f>IF(Z$1=1,IF(data0!Z623&gt;0,IF(data0!Z623&lt;$B$1,data0!Z623,""),""),"")</f>
        <v/>
      </c>
      <c r="AA624" s="7" t="str">
        <f>IF(AA$1=1,IF(data0!AA623&gt;0,IF(data0!AA623&lt;$B$1,data0!AA623,""),""),"")</f>
        <v/>
      </c>
      <c r="AB624" s="7" t="str">
        <f>IF(AB$1=1,IF(data0!AB623&gt;0,IF(data0!AB623&lt;$B$1,data0!AB623,""),""),"")</f>
        <v/>
      </c>
      <c r="AC624" s="7" t="str">
        <f>IF(AC$1=1,IF(data0!AC623&gt;0,IF(data0!AC623&lt;$B$1,data0!AC623,""),""),"")</f>
        <v/>
      </c>
      <c r="AD624" s="7" t="str">
        <f>IF(AD$1=1,IF(data0!AD623&gt;0,IF(data0!AD623&lt;$B$1,data0!AD623,""),""),"")</f>
        <v/>
      </c>
      <c r="AE624" s="7" t="str">
        <f>IF(AE$1=1,IF(data0!AE623&gt;0,IF(data0!AE623&lt;$B$1,data0!AE623,""),""),"")</f>
        <v/>
      </c>
      <c r="AF624" s="7" t="str">
        <f>IF(AF$1=1,IF(data0!AF623&gt;0,IF(data0!AF623&lt;$B$1,data0!AF623,""),""),"")</f>
        <v/>
      </c>
      <c r="AG624" s="7" t="str">
        <f>IF(AG$1=1,IF(data0!AG623&gt;0,IF(data0!AG623&lt;$B$1,data0!AG623,""),""),"")</f>
        <v/>
      </c>
      <c r="AH624" s="7" t="str">
        <f>IF(AH$1=1,IF(data0!AH623&gt;0,IF(data0!AH623&lt;$B$1,data0!AH623,""),""),"")</f>
        <v/>
      </c>
      <c r="AI624" s="7" t="str">
        <f>IF(AI$1=1,IF(data0!AI623&gt;0,IF(data0!AI623&lt;$B$1,data0!AI623,""),""),"")</f>
        <v/>
      </c>
      <c r="AJ624" s="7" t="str">
        <f>IF(AJ$1=1,IF(data0!AJ623&gt;0,IF(data0!AJ623&lt;$B$1,data0!AJ623,""),""),"")</f>
        <v/>
      </c>
    </row>
    <row r="625" spans="1:36" hidden="1">
      <c r="A625" s="1">
        <f>data0!A624</f>
        <v>622</v>
      </c>
      <c r="B625" s="1">
        <f>data0!B624</f>
        <v>14</v>
      </c>
      <c r="C625" s="1">
        <f>data0!C624</f>
        <v>3</v>
      </c>
      <c r="D625" s="1">
        <f>data0!D624</f>
        <v>4</v>
      </c>
      <c r="E625" s="7" t="str">
        <f>IF(E$1=1,IF(data0!E624&gt;0,IF(data0!E624&lt;$B$1,data0!E624,""),""),"")</f>
        <v/>
      </c>
      <c r="F625" s="7" t="str">
        <f>IF(F$1=1,IF(data0!F624&gt;0,IF(data0!F624&lt;$B$1,data0!F624,""),""),"")</f>
        <v/>
      </c>
      <c r="G625" s="7" t="str">
        <f>IF(G$1=1,IF(data0!G624&gt;0,IF(data0!G624&lt;$B$1,data0!G624,""),""),"")</f>
        <v/>
      </c>
      <c r="H625" s="7" t="str">
        <f>IF(H$1=1,IF(data0!H624&gt;0,IF(data0!H624&lt;$B$1,data0!H624,""),""),"")</f>
        <v/>
      </c>
      <c r="I625" s="7" t="str">
        <f>IF(I$1=1,IF(data0!I624&gt;0,IF(data0!I624&lt;$B$1,data0!I624,""),""),"")</f>
        <v/>
      </c>
      <c r="J625" s="7" t="str">
        <f>IF(J$1=1,IF(data0!J624&gt;0,IF(data0!J624&lt;$B$1,data0!J624,""),""),"")</f>
        <v/>
      </c>
      <c r="K625" s="7" t="str">
        <f>IF(K$1=1,IF(data0!K624&gt;0,IF(data0!K624&lt;$B$1,data0!K624,""),""),"")</f>
        <v/>
      </c>
      <c r="L625" s="7" t="str">
        <f>IF(L$1=1,IF(data0!L624&gt;0,IF(data0!L624&lt;$B$1,data0!L624,""),""),"")</f>
        <v/>
      </c>
      <c r="M625" s="7" t="str">
        <f>IF(M$1=1,IF(data0!M624&gt;0,IF(data0!M624&lt;$B$1,data0!M624,""),""),"")</f>
        <v/>
      </c>
      <c r="N625" s="7" t="str">
        <f>IF(N$1=1,IF(data0!N624&gt;0,IF(data0!N624&lt;$B$1,data0!N624,""),""),"")</f>
        <v/>
      </c>
      <c r="O625" s="7" t="str">
        <f>IF(O$1=1,IF(data0!O624&gt;0,IF(data0!O624&lt;$B$1,data0!O624,""),""),"")</f>
        <v/>
      </c>
      <c r="P625" s="7" t="str">
        <f>IF(P$1=1,IF(data0!P624&gt;0,IF(data0!P624&lt;$B$1,data0!P624,""),""),"")</f>
        <v/>
      </c>
      <c r="Q625" s="7" t="str">
        <f>IF(Q$1=1,IF(data0!Q624&gt;0,IF(data0!Q624&lt;$B$1,data0!Q624,""),""),"")</f>
        <v/>
      </c>
      <c r="R625" s="7" t="str">
        <f>IF(R$1=1,IF(data0!R624&gt;0,IF(data0!R624&lt;$B$1,data0!R624,""),""),"")</f>
        <v/>
      </c>
      <c r="S625" s="7" t="str">
        <f>IF(S$1=1,IF(data0!S624&gt;0,IF(data0!S624&lt;$B$1,data0!S624,""),""),"")</f>
        <v/>
      </c>
      <c r="T625" s="7" t="str">
        <f>IF(T$1=1,IF(data0!T624&gt;0,IF(data0!T624&lt;$B$1,data0!T624,""),""),"")</f>
        <v/>
      </c>
      <c r="U625" s="7" t="str">
        <f>IF(U$1=1,IF(data0!U624&gt;0,IF(data0!U624&lt;$B$1,data0!U624,""),""),"")</f>
        <v/>
      </c>
      <c r="V625" s="7" t="str">
        <f>IF(V$1=1,IF(data0!V624&gt;0,IF(data0!V624&lt;$B$1,data0!V624,""),""),"")</f>
        <v/>
      </c>
      <c r="W625" s="7" t="str">
        <f>IF(W$1=1,IF(data0!W624&gt;0,IF(data0!W624&lt;$B$1,data0!W624,""),""),"")</f>
        <v/>
      </c>
      <c r="X625" s="7" t="str">
        <f>IF(X$1=1,IF(data0!X624&gt;0,IF(data0!X624&lt;$B$1,data0!X624,""),""),"")</f>
        <v/>
      </c>
      <c r="Y625" s="7" t="str">
        <f>IF(Y$1=1,IF(data0!Y624&gt;0,IF(data0!Y624&lt;$B$1,data0!Y624,""),""),"")</f>
        <v/>
      </c>
      <c r="Z625" s="7" t="str">
        <f>IF(Z$1=1,IF(data0!Z624&gt;0,IF(data0!Z624&lt;$B$1,data0!Z624,""),""),"")</f>
        <v/>
      </c>
      <c r="AA625" s="7" t="str">
        <f>IF(AA$1=1,IF(data0!AA624&gt;0,IF(data0!AA624&lt;$B$1,data0!AA624,""),""),"")</f>
        <v/>
      </c>
      <c r="AB625" s="7" t="str">
        <f>IF(AB$1=1,IF(data0!AB624&gt;0,IF(data0!AB624&lt;$B$1,data0!AB624,""),""),"")</f>
        <v/>
      </c>
      <c r="AC625" s="7" t="str">
        <f>IF(AC$1=1,IF(data0!AC624&gt;0,IF(data0!AC624&lt;$B$1,data0!AC624,""),""),"")</f>
        <v/>
      </c>
      <c r="AD625" s="7" t="str">
        <f>IF(AD$1=1,IF(data0!AD624&gt;0,IF(data0!AD624&lt;$B$1,data0!AD624,""),""),"")</f>
        <v/>
      </c>
      <c r="AE625" s="7" t="str">
        <f>IF(AE$1=1,IF(data0!AE624&gt;0,IF(data0!AE624&lt;$B$1,data0!AE624,""),""),"")</f>
        <v/>
      </c>
      <c r="AF625" s="7" t="str">
        <f>IF(AF$1=1,IF(data0!AF624&gt;0,IF(data0!AF624&lt;$B$1,data0!AF624,""),""),"")</f>
        <v/>
      </c>
      <c r="AG625" s="7" t="str">
        <f>IF(AG$1=1,IF(data0!AG624&gt;0,IF(data0!AG624&lt;$B$1,data0!AG624,""),""),"")</f>
        <v/>
      </c>
      <c r="AH625" s="7" t="str">
        <f>IF(AH$1=1,IF(data0!AH624&gt;0,IF(data0!AH624&lt;$B$1,data0!AH624,""),""),"")</f>
        <v/>
      </c>
      <c r="AI625" s="7" t="str">
        <f>IF(AI$1=1,IF(data0!AI624&gt;0,IF(data0!AI624&lt;$B$1,data0!AI624,""),""),"")</f>
        <v/>
      </c>
      <c r="AJ625" s="7" t="str">
        <f>IF(AJ$1=1,IF(data0!AJ624&gt;0,IF(data0!AJ624&lt;$B$1,data0!AJ624,""),""),"")</f>
        <v/>
      </c>
    </row>
    <row r="626" spans="1:36" hidden="1">
      <c r="A626" s="1">
        <f>data0!A625</f>
        <v>623</v>
      </c>
      <c r="B626" s="1">
        <f>data0!B625</f>
        <v>15</v>
      </c>
      <c r="C626" s="1">
        <f>data0!C625</f>
        <v>3</v>
      </c>
      <c r="D626" s="1">
        <f>data0!D625</f>
        <v>4</v>
      </c>
      <c r="E626" s="7" t="str">
        <f>IF(E$1=1,IF(data0!E625&gt;0,IF(data0!E625&lt;$B$1,data0!E625,""),""),"")</f>
        <v/>
      </c>
      <c r="F626" s="7" t="str">
        <f>IF(F$1=1,IF(data0!F625&gt;0,IF(data0!F625&lt;$B$1,data0!F625,""),""),"")</f>
        <v/>
      </c>
      <c r="G626" s="7" t="str">
        <f>IF(G$1=1,IF(data0!G625&gt;0,IF(data0!G625&lt;$B$1,data0!G625,""),""),"")</f>
        <v/>
      </c>
      <c r="H626" s="7" t="str">
        <f>IF(H$1=1,IF(data0!H625&gt;0,IF(data0!H625&lt;$B$1,data0!H625,""),""),"")</f>
        <v/>
      </c>
      <c r="I626" s="7" t="str">
        <f>IF(I$1=1,IF(data0!I625&gt;0,IF(data0!I625&lt;$B$1,data0!I625,""),""),"")</f>
        <v/>
      </c>
      <c r="J626" s="7" t="str">
        <f>IF(J$1=1,IF(data0!J625&gt;0,IF(data0!J625&lt;$B$1,data0!J625,""),""),"")</f>
        <v/>
      </c>
      <c r="K626" s="7" t="str">
        <f>IF(K$1=1,IF(data0!K625&gt;0,IF(data0!K625&lt;$B$1,data0!K625,""),""),"")</f>
        <v/>
      </c>
      <c r="L626" s="7" t="str">
        <f>IF(L$1=1,IF(data0!L625&gt;0,IF(data0!L625&lt;$B$1,data0!L625,""),""),"")</f>
        <v/>
      </c>
      <c r="M626" s="7" t="str">
        <f>IF(M$1=1,IF(data0!M625&gt;0,IF(data0!M625&lt;$B$1,data0!M625,""),""),"")</f>
        <v/>
      </c>
      <c r="N626" s="7" t="str">
        <f>IF(N$1=1,IF(data0!N625&gt;0,IF(data0!N625&lt;$B$1,data0!N625,""),""),"")</f>
        <v/>
      </c>
      <c r="O626" s="7" t="str">
        <f>IF(O$1=1,IF(data0!O625&gt;0,IF(data0!O625&lt;$B$1,data0!O625,""),""),"")</f>
        <v/>
      </c>
      <c r="P626" s="7" t="str">
        <f>IF(P$1=1,IF(data0!P625&gt;0,IF(data0!P625&lt;$B$1,data0!P625,""),""),"")</f>
        <v/>
      </c>
      <c r="Q626" s="7" t="str">
        <f>IF(Q$1=1,IF(data0!Q625&gt;0,IF(data0!Q625&lt;$B$1,data0!Q625,""),""),"")</f>
        <v/>
      </c>
      <c r="R626" s="7" t="str">
        <f>IF(R$1=1,IF(data0!R625&gt;0,IF(data0!R625&lt;$B$1,data0!R625,""),""),"")</f>
        <v/>
      </c>
      <c r="S626" s="7" t="str">
        <f>IF(S$1=1,IF(data0!S625&gt;0,IF(data0!S625&lt;$B$1,data0!S625,""),""),"")</f>
        <v/>
      </c>
      <c r="T626" s="7" t="str">
        <f>IF(T$1=1,IF(data0!T625&gt;0,IF(data0!T625&lt;$B$1,data0!T625,""),""),"")</f>
        <v/>
      </c>
      <c r="U626" s="7" t="str">
        <f>IF(U$1=1,IF(data0!U625&gt;0,IF(data0!U625&lt;$B$1,data0!U625,""),""),"")</f>
        <v/>
      </c>
      <c r="V626" s="7" t="str">
        <f>IF(V$1=1,IF(data0!V625&gt;0,IF(data0!V625&lt;$B$1,data0!V625,""),""),"")</f>
        <v/>
      </c>
      <c r="W626" s="7" t="str">
        <f>IF(W$1=1,IF(data0!W625&gt;0,IF(data0!W625&lt;$B$1,data0!W625,""),""),"")</f>
        <v/>
      </c>
      <c r="X626" s="7" t="str">
        <f>IF(X$1=1,IF(data0!X625&gt;0,IF(data0!X625&lt;$B$1,data0!X625,""),""),"")</f>
        <v/>
      </c>
      <c r="Y626" s="7" t="str">
        <f>IF(Y$1=1,IF(data0!Y625&gt;0,IF(data0!Y625&lt;$B$1,data0!Y625,""),""),"")</f>
        <v/>
      </c>
      <c r="Z626" s="7" t="str">
        <f>IF(Z$1=1,IF(data0!Z625&gt;0,IF(data0!Z625&lt;$B$1,data0!Z625,""),""),"")</f>
        <v/>
      </c>
      <c r="AA626" s="7" t="str">
        <f>IF(AA$1=1,IF(data0!AA625&gt;0,IF(data0!AA625&lt;$B$1,data0!AA625,""),""),"")</f>
        <v/>
      </c>
      <c r="AB626" s="7" t="str">
        <f>IF(AB$1=1,IF(data0!AB625&gt;0,IF(data0!AB625&lt;$B$1,data0!AB625,""),""),"")</f>
        <v/>
      </c>
      <c r="AC626" s="7" t="str">
        <f>IF(AC$1=1,IF(data0!AC625&gt;0,IF(data0!AC625&lt;$B$1,data0!AC625,""),""),"")</f>
        <v/>
      </c>
      <c r="AD626" s="7" t="str">
        <f>IF(AD$1=1,IF(data0!AD625&gt;0,IF(data0!AD625&lt;$B$1,data0!AD625,""),""),"")</f>
        <v/>
      </c>
      <c r="AE626" s="7" t="str">
        <f>IF(AE$1=1,IF(data0!AE625&gt;0,IF(data0!AE625&lt;$B$1,data0!AE625,""),""),"")</f>
        <v/>
      </c>
      <c r="AF626" s="7" t="str">
        <f>IF(AF$1=1,IF(data0!AF625&gt;0,IF(data0!AF625&lt;$B$1,data0!AF625,""),""),"")</f>
        <v/>
      </c>
      <c r="AG626" s="7" t="str">
        <f>IF(AG$1=1,IF(data0!AG625&gt;0,IF(data0!AG625&lt;$B$1,data0!AG625,""),""),"")</f>
        <v/>
      </c>
      <c r="AH626" s="7" t="str">
        <f>IF(AH$1=1,IF(data0!AH625&gt;0,IF(data0!AH625&lt;$B$1,data0!AH625,""),""),"")</f>
        <v/>
      </c>
      <c r="AI626" s="7" t="str">
        <f>IF(AI$1=1,IF(data0!AI625&gt;0,IF(data0!AI625&lt;$B$1,data0!AI625,""),""),"")</f>
        <v/>
      </c>
      <c r="AJ626" s="7" t="str">
        <f>IF(AJ$1=1,IF(data0!AJ625&gt;0,IF(data0!AJ625&lt;$B$1,data0!AJ625,""),""),"")</f>
        <v/>
      </c>
    </row>
    <row r="627" spans="1:36" hidden="1">
      <c r="A627" s="1">
        <f>data0!A626</f>
        <v>624</v>
      </c>
      <c r="B627" s="1">
        <f>data0!B626</f>
        <v>16</v>
      </c>
      <c r="C627" s="1">
        <f>data0!C626</f>
        <v>3</v>
      </c>
      <c r="D627" s="1">
        <f>data0!D626</f>
        <v>4</v>
      </c>
      <c r="E627" s="7" t="str">
        <f>IF(E$1=1,IF(data0!E626&gt;0,IF(data0!E626&lt;$B$1,data0!E626,""),""),"")</f>
        <v/>
      </c>
      <c r="F627" s="7" t="str">
        <f>IF(F$1=1,IF(data0!F626&gt;0,IF(data0!F626&lt;$B$1,data0!F626,""),""),"")</f>
        <v/>
      </c>
      <c r="G627" s="7" t="str">
        <f>IF(G$1=1,IF(data0!G626&gt;0,IF(data0!G626&lt;$B$1,data0!G626,""),""),"")</f>
        <v/>
      </c>
      <c r="H627" s="7" t="str">
        <f>IF(H$1=1,IF(data0!H626&gt;0,IF(data0!H626&lt;$B$1,data0!H626,""),""),"")</f>
        <v/>
      </c>
      <c r="I627" s="7" t="str">
        <f>IF(I$1=1,IF(data0!I626&gt;0,IF(data0!I626&lt;$B$1,data0!I626,""),""),"")</f>
        <v/>
      </c>
      <c r="J627" s="7" t="str">
        <f>IF(J$1=1,IF(data0!J626&gt;0,IF(data0!J626&lt;$B$1,data0!J626,""),""),"")</f>
        <v/>
      </c>
      <c r="K627" s="7" t="str">
        <f>IF(K$1=1,IF(data0!K626&gt;0,IF(data0!K626&lt;$B$1,data0!K626,""),""),"")</f>
        <v/>
      </c>
      <c r="L627" s="7" t="str">
        <f>IF(L$1=1,IF(data0!L626&gt;0,IF(data0!L626&lt;$B$1,data0!L626,""),""),"")</f>
        <v/>
      </c>
      <c r="M627" s="7" t="str">
        <f>IF(M$1=1,IF(data0!M626&gt;0,IF(data0!M626&lt;$B$1,data0!M626,""),""),"")</f>
        <v/>
      </c>
      <c r="N627" s="7" t="str">
        <f>IF(N$1=1,IF(data0!N626&gt;0,IF(data0!N626&lt;$B$1,data0!N626,""),""),"")</f>
        <v/>
      </c>
      <c r="O627" s="7" t="str">
        <f>IF(O$1=1,IF(data0!O626&gt;0,IF(data0!O626&lt;$B$1,data0!O626,""),""),"")</f>
        <v/>
      </c>
      <c r="P627" s="7" t="str">
        <f>IF(P$1=1,IF(data0!P626&gt;0,IF(data0!P626&lt;$B$1,data0!P626,""),""),"")</f>
        <v/>
      </c>
      <c r="Q627" s="7" t="str">
        <f>IF(Q$1=1,IF(data0!Q626&gt;0,IF(data0!Q626&lt;$B$1,data0!Q626,""),""),"")</f>
        <v/>
      </c>
      <c r="R627" s="7" t="str">
        <f>IF(R$1=1,IF(data0!R626&gt;0,IF(data0!R626&lt;$B$1,data0!R626,""),""),"")</f>
        <v/>
      </c>
      <c r="S627" s="7" t="str">
        <f>IF(S$1=1,IF(data0!S626&gt;0,IF(data0!S626&lt;$B$1,data0!S626,""),""),"")</f>
        <v/>
      </c>
      <c r="T627" s="7" t="str">
        <f>IF(T$1=1,IF(data0!T626&gt;0,IF(data0!T626&lt;$B$1,data0!T626,""),""),"")</f>
        <v/>
      </c>
      <c r="U627" s="7" t="str">
        <f>IF(U$1=1,IF(data0!U626&gt;0,IF(data0!U626&lt;$B$1,data0!U626,""),""),"")</f>
        <v/>
      </c>
      <c r="V627" s="7" t="str">
        <f>IF(V$1=1,IF(data0!V626&gt;0,IF(data0!V626&lt;$B$1,data0!V626,""),""),"")</f>
        <v/>
      </c>
      <c r="W627" s="7" t="str">
        <f>IF(W$1=1,IF(data0!W626&gt;0,IF(data0!W626&lt;$B$1,data0!W626,""),""),"")</f>
        <v/>
      </c>
      <c r="X627" s="7" t="str">
        <f>IF(X$1=1,IF(data0!X626&gt;0,IF(data0!X626&lt;$B$1,data0!X626,""),""),"")</f>
        <v/>
      </c>
      <c r="Y627" s="7" t="str">
        <f>IF(Y$1=1,IF(data0!Y626&gt;0,IF(data0!Y626&lt;$B$1,data0!Y626,""),""),"")</f>
        <v/>
      </c>
      <c r="Z627" s="7" t="str">
        <f>IF(Z$1=1,IF(data0!Z626&gt;0,IF(data0!Z626&lt;$B$1,data0!Z626,""),""),"")</f>
        <v/>
      </c>
      <c r="AA627" s="7" t="str">
        <f>IF(AA$1=1,IF(data0!AA626&gt;0,IF(data0!AA626&lt;$B$1,data0!AA626,""),""),"")</f>
        <v/>
      </c>
      <c r="AB627" s="7" t="str">
        <f>IF(AB$1=1,IF(data0!AB626&gt;0,IF(data0!AB626&lt;$B$1,data0!AB626,""),""),"")</f>
        <v/>
      </c>
      <c r="AC627" s="7" t="str">
        <f>IF(AC$1=1,IF(data0!AC626&gt;0,IF(data0!AC626&lt;$B$1,data0!AC626,""),""),"")</f>
        <v/>
      </c>
      <c r="AD627" s="7" t="str">
        <f>IF(AD$1=1,IF(data0!AD626&gt;0,IF(data0!AD626&lt;$B$1,data0!AD626,""),""),"")</f>
        <v/>
      </c>
      <c r="AE627" s="7" t="str">
        <f>IF(AE$1=1,IF(data0!AE626&gt;0,IF(data0!AE626&lt;$B$1,data0!AE626,""),""),"")</f>
        <v/>
      </c>
      <c r="AF627" s="7" t="str">
        <f>IF(AF$1=1,IF(data0!AF626&gt;0,IF(data0!AF626&lt;$B$1,data0!AF626,""),""),"")</f>
        <v/>
      </c>
      <c r="AG627" s="7" t="str">
        <f>IF(AG$1=1,IF(data0!AG626&gt;0,IF(data0!AG626&lt;$B$1,data0!AG626,""),""),"")</f>
        <v/>
      </c>
      <c r="AH627" s="7" t="str">
        <f>IF(AH$1=1,IF(data0!AH626&gt;0,IF(data0!AH626&lt;$B$1,data0!AH626,""),""),"")</f>
        <v/>
      </c>
      <c r="AI627" s="7" t="str">
        <f>IF(AI$1=1,IF(data0!AI626&gt;0,IF(data0!AI626&lt;$B$1,data0!AI626,""),""),"")</f>
        <v/>
      </c>
      <c r="AJ627" s="7" t="str">
        <f>IF(AJ$1=1,IF(data0!AJ626&gt;0,IF(data0!AJ626&lt;$B$1,data0!AJ626,""),""),"")</f>
        <v/>
      </c>
    </row>
    <row r="628" spans="1:36" hidden="1">
      <c r="A628" s="1">
        <f>data0!A627</f>
        <v>625</v>
      </c>
      <c r="B628" s="1">
        <f>data0!B627</f>
        <v>17</v>
      </c>
      <c r="C628" s="1">
        <f>data0!C627</f>
        <v>3</v>
      </c>
      <c r="D628" s="1">
        <f>data0!D627</f>
        <v>4</v>
      </c>
      <c r="E628" s="7" t="str">
        <f>IF(E$1=1,IF(data0!E627&gt;0,IF(data0!E627&lt;$B$1,data0!E627,""),""),"")</f>
        <v/>
      </c>
      <c r="F628" s="7" t="str">
        <f>IF(F$1=1,IF(data0!F627&gt;0,IF(data0!F627&lt;$B$1,data0!F627,""),""),"")</f>
        <v/>
      </c>
      <c r="G628" s="7" t="str">
        <f>IF(G$1=1,IF(data0!G627&gt;0,IF(data0!G627&lt;$B$1,data0!G627,""),""),"")</f>
        <v/>
      </c>
      <c r="H628" s="7" t="str">
        <f>IF(H$1=1,IF(data0!H627&gt;0,IF(data0!H627&lt;$B$1,data0!H627,""),""),"")</f>
        <v/>
      </c>
      <c r="I628" s="7" t="str">
        <f>IF(I$1=1,IF(data0!I627&gt;0,IF(data0!I627&lt;$B$1,data0!I627,""),""),"")</f>
        <v/>
      </c>
      <c r="J628" s="7" t="str">
        <f>IF(J$1=1,IF(data0!J627&gt;0,IF(data0!J627&lt;$B$1,data0!J627,""),""),"")</f>
        <v/>
      </c>
      <c r="K628" s="7" t="str">
        <f>IF(K$1=1,IF(data0!K627&gt;0,IF(data0!K627&lt;$B$1,data0!K627,""),""),"")</f>
        <v/>
      </c>
      <c r="L628" s="7" t="str">
        <f>IF(L$1=1,IF(data0!L627&gt;0,IF(data0!L627&lt;$B$1,data0!L627,""),""),"")</f>
        <v/>
      </c>
      <c r="M628" s="7" t="str">
        <f>IF(M$1=1,IF(data0!M627&gt;0,IF(data0!M627&lt;$B$1,data0!M627,""),""),"")</f>
        <v/>
      </c>
      <c r="N628" s="7" t="str">
        <f>IF(N$1=1,IF(data0!N627&gt;0,IF(data0!N627&lt;$B$1,data0!N627,""),""),"")</f>
        <v/>
      </c>
      <c r="O628" s="7" t="str">
        <f>IF(O$1=1,IF(data0!O627&gt;0,IF(data0!O627&lt;$B$1,data0!O627,""),""),"")</f>
        <v/>
      </c>
      <c r="P628" s="7" t="str">
        <f>IF(P$1=1,IF(data0!P627&gt;0,IF(data0!P627&lt;$B$1,data0!P627,""),""),"")</f>
        <v/>
      </c>
      <c r="Q628" s="7" t="str">
        <f>IF(Q$1=1,IF(data0!Q627&gt;0,IF(data0!Q627&lt;$B$1,data0!Q627,""),""),"")</f>
        <v/>
      </c>
      <c r="R628" s="7" t="str">
        <f>IF(R$1=1,IF(data0!R627&gt;0,IF(data0!R627&lt;$B$1,data0!R627,""),""),"")</f>
        <v/>
      </c>
      <c r="S628" s="7" t="str">
        <f>IF(S$1=1,IF(data0!S627&gt;0,IF(data0!S627&lt;$B$1,data0!S627,""),""),"")</f>
        <v/>
      </c>
      <c r="T628" s="7" t="str">
        <f>IF(T$1=1,IF(data0!T627&gt;0,IF(data0!T627&lt;$B$1,data0!T627,""),""),"")</f>
        <v/>
      </c>
      <c r="U628" s="7" t="str">
        <f>IF(U$1=1,IF(data0!U627&gt;0,IF(data0!U627&lt;$B$1,data0!U627,""),""),"")</f>
        <v/>
      </c>
      <c r="V628" s="7" t="str">
        <f>IF(V$1=1,IF(data0!V627&gt;0,IF(data0!V627&lt;$B$1,data0!V627,""),""),"")</f>
        <v/>
      </c>
      <c r="W628" s="7" t="str">
        <f>IF(W$1=1,IF(data0!W627&gt;0,IF(data0!W627&lt;$B$1,data0!W627,""),""),"")</f>
        <v/>
      </c>
      <c r="X628" s="7" t="str">
        <f>IF(X$1=1,IF(data0!X627&gt;0,IF(data0!X627&lt;$B$1,data0!X627,""),""),"")</f>
        <v/>
      </c>
      <c r="Y628" s="7" t="str">
        <f>IF(Y$1=1,IF(data0!Y627&gt;0,IF(data0!Y627&lt;$B$1,data0!Y627,""),""),"")</f>
        <v/>
      </c>
      <c r="Z628" s="7" t="str">
        <f>IF(Z$1=1,IF(data0!Z627&gt;0,IF(data0!Z627&lt;$B$1,data0!Z627,""),""),"")</f>
        <v/>
      </c>
      <c r="AA628" s="7" t="str">
        <f>IF(AA$1=1,IF(data0!AA627&gt;0,IF(data0!AA627&lt;$B$1,data0!AA627,""),""),"")</f>
        <v/>
      </c>
      <c r="AB628" s="7" t="str">
        <f>IF(AB$1=1,IF(data0!AB627&gt;0,IF(data0!AB627&lt;$B$1,data0!AB627,""),""),"")</f>
        <v/>
      </c>
      <c r="AC628" s="7" t="str">
        <f>IF(AC$1=1,IF(data0!AC627&gt;0,IF(data0!AC627&lt;$B$1,data0!AC627,""),""),"")</f>
        <v/>
      </c>
      <c r="AD628" s="7" t="str">
        <f>IF(AD$1=1,IF(data0!AD627&gt;0,IF(data0!AD627&lt;$B$1,data0!AD627,""),""),"")</f>
        <v/>
      </c>
      <c r="AE628" s="7" t="str">
        <f>IF(AE$1=1,IF(data0!AE627&gt;0,IF(data0!AE627&lt;$B$1,data0!AE627,""),""),"")</f>
        <v/>
      </c>
      <c r="AF628" s="7" t="str">
        <f>IF(AF$1=1,IF(data0!AF627&gt;0,IF(data0!AF627&lt;$B$1,data0!AF627,""),""),"")</f>
        <v/>
      </c>
      <c r="AG628" s="7" t="str">
        <f>IF(AG$1=1,IF(data0!AG627&gt;0,IF(data0!AG627&lt;$B$1,data0!AG627,""),""),"")</f>
        <v/>
      </c>
      <c r="AH628" s="7" t="str">
        <f>IF(AH$1=1,IF(data0!AH627&gt;0,IF(data0!AH627&lt;$B$1,data0!AH627,""),""),"")</f>
        <v/>
      </c>
      <c r="AI628" s="7" t="str">
        <f>IF(AI$1=1,IF(data0!AI627&gt;0,IF(data0!AI627&lt;$B$1,data0!AI627,""),""),"")</f>
        <v/>
      </c>
      <c r="AJ628" s="7" t="str">
        <f>IF(AJ$1=1,IF(data0!AJ627&gt;0,IF(data0!AJ627&lt;$B$1,data0!AJ627,""),""),"")</f>
        <v/>
      </c>
    </row>
    <row r="629" spans="1:36" hidden="1">
      <c r="A629" s="1">
        <f>data0!A628</f>
        <v>626</v>
      </c>
      <c r="B629" s="1">
        <f>data0!B628</f>
        <v>18</v>
      </c>
      <c r="C629" s="1">
        <f>data0!C628</f>
        <v>3</v>
      </c>
      <c r="D629" s="1">
        <f>data0!D628</f>
        <v>4</v>
      </c>
      <c r="E629" s="7" t="str">
        <f>IF(E$1=1,IF(data0!E628&gt;0,IF(data0!E628&lt;$B$1,data0!E628,""),""),"")</f>
        <v/>
      </c>
      <c r="F629" s="7" t="str">
        <f>IF(F$1=1,IF(data0!F628&gt;0,IF(data0!F628&lt;$B$1,data0!F628,""),""),"")</f>
        <v/>
      </c>
      <c r="G629" s="7" t="str">
        <f>IF(G$1=1,IF(data0!G628&gt;0,IF(data0!G628&lt;$B$1,data0!G628,""),""),"")</f>
        <v/>
      </c>
      <c r="H629" s="7" t="str">
        <f>IF(H$1=1,IF(data0!H628&gt;0,IF(data0!H628&lt;$B$1,data0!H628,""),""),"")</f>
        <v/>
      </c>
      <c r="I629" s="7" t="str">
        <f>IF(I$1=1,IF(data0!I628&gt;0,IF(data0!I628&lt;$B$1,data0!I628,""),""),"")</f>
        <v/>
      </c>
      <c r="J629" s="7" t="str">
        <f>IF(J$1=1,IF(data0!J628&gt;0,IF(data0!J628&lt;$B$1,data0!J628,""),""),"")</f>
        <v/>
      </c>
      <c r="K629" s="7" t="str">
        <f>IF(K$1=1,IF(data0!K628&gt;0,IF(data0!K628&lt;$B$1,data0!K628,""),""),"")</f>
        <v/>
      </c>
      <c r="L629" s="7" t="str">
        <f>IF(L$1=1,IF(data0!L628&gt;0,IF(data0!L628&lt;$B$1,data0!L628,""),""),"")</f>
        <v/>
      </c>
      <c r="M629" s="7" t="str">
        <f>IF(M$1=1,IF(data0!M628&gt;0,IF(data0!M628&lt;$B$1,data0!M628,""),""),"")</f>
        <v/>
      </c>
      <c r="N629" s="7" t="str">
        <f>IF(N$1=1,IF(data0!N628&gt;0,IF(data0!N628&lt;$B$1,data0!N628,""),""),"")</f>
        <v/>
      </c>
      <c r="O629" s="7" t="str">
        <f>IF(O$1=1,IF(data0!O628&gt;0,IF(data0!O628&lt;$B$1,data0!O628,""),""),"")</f>
        <v/>
      </c>
      <c r="P629" s="7" t="str">
        <f>IF(P$1=1,IF(data0!P628&gt;0,IF(data0!P628&lt;$B$1,data0!P628,""),""),"")</f>
        <v/>
      </c>
      <c r="Q629" s="7" t="str">
        <f>IF(Q$1=1,IF(data0!Q628&gt;0,IF(data0!Q628&lt;$B$1,data0!Q628,""),""),"")</f>
        <v/>
      </c>
      <c r="R629" s="7" t="str">
        <f>IF(R$1=1,IF(data0!R628&gt;0,IF(data0!R628&lt;$B$1,data0!R628,""),""),"")</f>
        <v/>
      </c>
      <c r="S629" s="7" t="str">
        <f>IF(S$1=1,IF(data0!S628&gt;0,IF(data0!S628&lt;$B$1,data0!S628,""),""),"")</f>
        <v/>
      </c>
      <c r="T629" s="7" t="str">
        <f>IF(T$1=1,IF(data0!T628&gt;0,IF(data0!T628&lt;$B$1,data0!T628,""),""),"")</f>
        <v/>
      </c>
      <c r="U629" s="7" t="str">
        <f>IF(U$1=1,IF(data0!U628&gt;0,IF(data0!U628&lt;$B$1,data0!U628,""),""),"")</f>
        <v/>
      </c>
      <c r="V629" s="7" t="str">
        <f>IF(V$1=1,IF(data0!V628&gt;0,IF(data0!V628&lt;$B$1,data0!V628,""),""),"")</f>
        <v/>
      </c>
      <c r="W629" s="7" t="str">
        <f>IF(W$1=1,IF(data0!W628&gt;0,IF(data0!W628&lt;$B$1,data0!W628,""),""),"")</f>
        <v/>
      </c>
      <c r="X629" s="7" t="str">
        <f>IF(X$1=1,IF(data0!X628&gt;0,IF(data0!X628&lt;$B$1,data0!X628,""),""),"")</f>
        <v/>
      </c>
      <c r="Y629" s="7" t="str">
        <f>IF(Y$1=1,IF(data0!Y628&gt;0,IF(data0!Y628&lt;$B$1,data0!Y628,""),""),"")</f>
        <v/>
      </c>
      <c r="Z629" s="7" t="str">
        <f>IF(Z$1=1,IF(data0!Z628&gt;0,IF(data0!Z628&lt;$B$1,data0!Z628,""),""),"")</f>
        <v/>
      </c>
      <c r="AA629" s="7" t="str">
        <f>IF(AA$1=1,IF(data0!AA628&gt;0,IF(data0!AA628&lt;$B$1,data0!AA628,""),""),"")</f>
        <v/>
      </c>
      <c r="AB629" s="7" t="str">
        <f>IF(AB$1=1,IF(data0!AB628&gt;0,IF(data0!AB628&lt;$B$1,data0!AB628,""),""),"")</f>
        <v/>
      </c>
      <c r="AC629" s="7" t="str">
        <f>IF(AC$1=1,IF(data0!AC628&gt;0,IF(data0!AC628&lt;$B$1,data0!AC628,""),""),"")</f>
        <v/>
      </c>
      <c r="AD629" s="7" t="str">
        <f>IF(AD$1=1,IF(data0!AD628&gt;0,IF(data0!AD628&lt;$B$1,data0!AD628,""),""),"")</f>
        <v/>
      </c>
      <c r="AE629" s="7" t="str">
        <f>IF(AE$1=1,IF(data0!AE628&gt;0,IF(data0!AE628&lt;$B$1,data0!AE628,""),""),"")</f>
        <v/>
      </c>
      <c r="AF629" s="7" t="str">
        <f>IF(AF$1=1,IF(data0!AF628&gt;0,IF(data0!AF628&lt;$B$1,data0!AF628,""),""),"")</f>
        <v/>
      </c>
      <c r="AG629" s="7" t="str">
        <f>IF(AG$1=1,IF(data0!AG628&gt;0,IF(data0!AG628&lt;$B$1,data0!AG628,""),""),"")</f>
        <v/>
      </c>
      <c r="AH629" s="7" t="str">
        <f>IF(AH$1=1,IF(data0!AH628&gt;0,IF(data0!AH628&lt;$B$1,data0!AH628,""),""),"")</f>
        <v/>
      </c>
      <c r="AI629" s="7" t="str">
        <f>IF(AI$1=1,IF(data0!AI628&gt;0,IF(data0!AI628&lt;$B$1,data0!AI628,""),""),"")</f>
        <v/>
      </c>
      <c r="AJ629" s="7" t="str">
        <f>IF(AJ$1=1,IF(data0!AJ628&gt;0,IF(data0!AJ628&lt;$B$1,data0!AJ628,""),""),"")</f>
        <v/>
      </c>
    </row>
    <row r="630" spans="1:36" hidden="1">
      <c r="A630" s="1">
        <f>data0!A629</f>
        <v>627</v>
      </c>
      <c r="B630" s="1">
        <f>data0!B629</f>
        <v>19</v>
      </c>
      <c r="C630" s="1">
        <f>data0!C629</f>
        <v>3</v>
      </c>
      <c r="D630" s="1">
        <f>data0!D629</f>
        <v>4</v>
      </c>
      <c r="E630" s="7" t="str">
        <f>IF(E$1=1,IF(data0!E629&gt;0,IF(data0!E629&lt;$B$1,data0!E629,""),""),"")</f>
        <v/>
      </c>
      <c r="F630" s="7" t="str">
        <f>IF(F$1=1,IF(data0!F629&gt;0,IF(data0!F629&lt;$B$1,data0!F629,""),""),"")</f>
        <v/>
      </c>
      <c r="G630" s="7" t="str">
        <f>IF(G$1=1,IF(data0!G629&gt;0,IF(data0!G629&lt;$B$1,data0!G629,""),""),"")</f>
        <v/>
      </c>
      <c r="H630" s="7" t="str">
        <f>IF(H$1=1,IF(data0!H629&gt;0,IF(data0!H629&lt;$B$1,data0!H629,""),""),"")</f>
        <v/>
      </c>
      <c r="I630" s="7" t="str">
        <f>IF(I$1=1,IF(data0!I629&gt;0,IF(data0!I629&lt;$B$1,data0!I629,""),""),"")</f>
        <v/>
      </c>
      <c r="J630" s="7" t="str">
        <f>IF(J$1=1,IF(data0!J629&gt;0,IF(data0!J629&lt;$B$1,data0!J629,""),""),"")</f>
        <v/>
      </c>
      <c r="K630" s="7" t="str">
        <f>IF(K$1=1,IF(data0!K629&gt;0,IF(data0!K629&lt;$B$1,data0!K629,""),""),"")</f>
        <v/>
      </c>
      <c r="L630" s="7" t="str">
        <f>IF(L$1=1,IF(data0!L629&gt;0,IF(data0!L629&lt;$B$1,data0!L629,""),""),"")</f>
        <v/>
      </c>
      <c r="M630" s="7" t="str">
        <f>IF(M$1=1,IF(data0!M629&gt;0,IF(data0!M629&lt;$B$1,data0!M629,""),""),"")</f>
        <v/>
      </c>
      <c r="N630" s="7" t="str">
        <f>IF(N$1=1,IF(data0!N629&gt;0,IF(data0!N629&lt;$B$1,data0!N629,""),""),"")</f>
        <v/>
      </c>
      <c r="O630" s="7" t="str">
        <f>IF(O$1=1,IF(data0!O629&gt;0,IF(data0!O629&lt;$B$1,data0!O629,""),""),"")</f>
        <v/>
      </c>
      <c r="P630" s="7" t="str">
        <f>IF(P$1=1,IF(data0!P629&gt;0,IF(data0!P629&lt;$B$1,data0!P629,""),""),"")</f>
        <v/>
      </c>
      <c r="Q630" s="7" t="str">
        <f>IF(Q$1=1,IF(data0!Q629&gt;0,IF(data0!Q629&lt;$B$1,data0!Q629,""),""),"")</f>
        <v/>
      </c>
      <c r="R630" s="7" t="str">
        <f>IF(R$1=1,IF(data0!R629&gt;0,IF(data0!R629&lt;$B$1,data0!R629,""),""),"")</f>
        <v/>
      </c>
      <c r="S630" s="7" t="str">
        <f>IF(S$1=1,IF(data0!S629&gt;0,IF(data0!S629&lt;$B$1,data0!S629,""),""),"")</f>
        <v/>
      </c>
      <c r="T630" s="7" t="str">
        <f>IF(T$1=1,IF(data0!T629&gt;0,IF(data0!T629&lt;$B$1,data0!T629,""),""),"")</f>
        <v/>
      </c>
      <c r="U630" s="7" t="str">
        <f>IF(U$1=1,IF(data0!U629&gt;0,IF(data0!U629&lt;$B$1,data0!U629,""),""),"")</f>
        <v/>
      </c>
      <c r="V630" s="7" t="str">
        <f>IF(V$1=1,IF(data0!V629&gt;0,IF(data0!V629&lt;$B$1,data0!V629,""),""),"")</f>
        <v/>
      </c>
      <c r="W630" s="7" t="str">
        <f>IF(W$1=1,IF(data0!W629&gt;0,IF(data0!W629&lt;$B$1,data0!W629,""),""),"")</f>
        <v/>
      </c>
      <c r="X630" s="7" t="str">
        <f>IF(X$1=1,IF(data0!X629&gt;0,IF(data0!X629&lt;$B$1,data0!X629,""),""),"")</f>
        <v/>
      </c>
      <c r="Y630" s="7" t="str">
        <f>IF(Y$1=1,IF(data0!Y629&gt;0,IF(data0!Y629&lt;$B$1,data0!Y629,""),""),"")</f>
        <v/>
      </c>
      <c r="Z630" s="7" t="str">
        <f>IF(Z$1=1,IF(data0!Z629&gt;0,IF(data0!Z629&lt;$B$1,data0!Z629,""),""),"")</f>
        <v/>
      </c>
      <c r="AA630" s="7" t="str">
        <f>IF(AA$1=1,IF(data0!AA629&gt;0,IF(data0!AA629&lt;$B$1,data0!AA629,""),""),"")</f>
        <v/>
      </c>
      <c r="AB630" s="7" t="str">
        <f>IF(AB$1=1,IF(data0!AB629&gt;0,IF(data0!AB629&lt;$B$1,data0!AB629,""),""),"")</f>
        <v/>
      </c>
      <c r="AC630" s="7" t="str">
        <f>IF(AC$1=1,IF(data0!AC629&gt;0,IF(data0!AC629&lt;$B$1,data0!AC629,""),""),"")</f>
        <v/>
      </c>
      <c r="AD630" s="7" t="str">
        <f>IF(AD$1=1,IF(data0!AD629&gt;0,IF(data0!AD629&lt;$B$1,data0!AD629,""),""),"")</f>
        <v/>
      </c>
      <c r="AE630" s="7" t="str">
        <f>IF(AE$1=1,IF(data0!AE629&gt;0,IF(data0!AE629&lt;$B$1,data0!AE629,""),""),"")</f>
        <v/>
      </c>
      <c r="AF630" s="7" t="str">
        <f>IF(AF$1=1,IF(data0!AF629&gt;0,IF(data0!AF629&lt;$B$1,data0!AF629,""),""),"")</f>
        <v/>
      </c>
      <c r="AG630" s="7" t="str">
        <f>IF(AG$1=1,IF(data0!AG629&gt;0,IF(data0!AG629&lt;$B$1,data0!AG629,""),""),"")</f>
        <v/>
      </c>
      <c r="AH630" s="7" t="str">
        <f>IF(AH$1=1,IF(data0!AH629&gt;0,IF(data0!AH629&lt;$B$1,data0!AH629,""),""),"")</f>
        <v/>
      </c>
      <c r="AI630" s="7" t="str">
        <f>IF(AI$1=1,IF(data0!AI629&gt;0,IF(data0!AI629&lt;$B$1,data0!AI629,""),""),"")</f>
        <v/>
      </c>
      <c r="AJ630" s="7" t="str">
        <f>IF(AJ$1=1,IF(data0!AJ629&gt;0,IF(data0!AJ629&lt;$B$1,data0!AJ629,""),""),"")</f>
        <v/>
      </c>
    </row>
    <row r="631" spans="1:36" hidden="1">
      <c r="A631" s="1">
        <f>data0!A630</f>
        <v>628</v>
      </c>
      <c r="B631" s="1">
        <f>data0!B630</f>
        <v>20</v>
      </c>
      <c r="C631" s="1">
        <f>data0!C630</f>
        <v>3</v>
      </c>
      <c r="D631" s="1">
        <f>data0!D630</f>
        <v>4</v>
      </c>
      <c r="E631" s="7" t="str">
        <f>IF(E$1=1,IF(data0!E630&gt;0,IF(data0!E630&lt;$B$1,data0!E630,""),""),"")</f>
        <v/>
      </c>
      <c r="F631" s="7" t="str">
        <f>IF(F$1=1,IF(data0!F630&gt;0,IF(data0!F630&lt;$B$1,data0!F630,""),""),"")</f>
        <v/>
      </c>
      <c r="G631" s="7" t="str">
        <f>IF(G$1=1,IF(data0!G630&gt;0,IF(data0!G630&lt;$B$1,data0!G630,""),""),"")</f>
        <v/>
      </c>
      <c r="H631" s="7" t="str">
        <f>IF(H$1=1,IF(data0!H630&gt;0,IF(data0!H630&lt;$B$1,data0!H630,""),""),"")</f>
        <v/>
      </c>
      <c r="I631" s="7" t="str">
        <f>IF(I$1=1,IF(data0!I630&gt;0,IF(data0!I630&lt;$B$1,data0!I630,""),""),"")</f>
        <v/>
      </c>
      <c r="J631" s="7" t="str">
        <f>IF(J$1=1,IF(data0!J630&gt;0,IF(data0!J630&lt;$B$1,data0!J630,""),""),"")</f>
        <v/>
      </c>
      <c r="K631" s="7" t="str">
        <f>IF(K$1=1,IF(data0!K630&gt;0,IF(data0!K630&lt;$B$1,data0!K630,""),""),"")</f>
        <v/>
      </c>
      <c r="L631" s="7" t="str">
        <f>IF(L$1=1,IF(data0!L630&gt;0,IF(data0!L630&lt;$B$1,data0!L630,""),""),"")</f>
        <v/>
      </c>
      <c r="M631" s="7" t="str">
        <f>IF(M$1=1,IF(data0!M630&gt;0,IF(data0!M630&lt;$B$1,data0!M630,""),""),"")</f>
        <v/>
      </c>
      <c r="N631" s="7" t="str">
        <f>IF(N$1=1,IF(data0!N630&gt;0,IF(data0!N630&lt;$B$1,data0!N630,""),""),"")</f>
        <v/>
      </c>
      <c r="O631" s="7" t="str">
        <f>IF(O$1=1,IF(data0!O630&gt;0,IF(data0!O630&lt;$B$1,data0!O630,""),""),"")</f>
        <v/>
      </c>
      <c r="P631" s="7" t="str">
        <f>IF(P$1=1,IF(data0!P630&gt;0,IF(data0!P630&lt;$B$1,data0!P630,""),""),"")</f>
        <v/>
      </c>
      <c r="Q631" s="7" t="str">
        <f>IF(Q$1=1,IF(data0!Q630&gt;0,IF(data0!Q630&lt;$B$1,data0!Q630,""),""),"")</f>
        <v/>
      </c>
      <c r="R631" s="7" t="str">
        <f>IF(R$1=1,IF(data0!R630&gt;0,IF(data0!R630&lt;$B$1,data0!R630,""),""),"")</f>
        <v/>
      </c>
      <c r="S631" s="7" t="str">
        <f>IF(S$1=1,IF(data0!S630&gt;0,IF(data0!S630&lt;$B$1,data0!S630,""),""),"")</f>
        <v/>
      </c>
      <c r="T631" s="7" t="str">
        <f>IF(T$1=1,IF(data0!T630&gt;0,IF(data0!T630&lt;$B$1,data0!T630,""),""),"")</f>
        <v/>
      </c>
      <c r="U631" s="7" t="str">
        <f>IF(U$1=1,IF(data0!U630&gt;0,IF(data0!U630&lt;$B$1,data0!U630,""),""),"")</f>
        <v/>
      </c>
      <c r="V631" s="7" t="str">
        <f>IF(V$1=1,IF(data0!V630&gt;0,IF(data0!V630&lt;$B$1,data0!V630,""),""),"")</f>
        <v/>
      </c>
      <c r="W631" s="7" t="str">
        <f>IF(W$1=1,IF(data0!W630&gt;0,IF(data0!W630&lt;$B$1,data0!W630,""),""),"")</f>
        <v/>
      </c>
      <c r="X631" s="7" t="str">
        <f>IF(X$1=1,IF(data0!X630&gt;0,IF(data0!X630&lt;$B$1,data0!X630,""),""),"")</f>
        <v/>
      </c>
      <c r="Y631" s="7" t="str">
        <f>IF(Y$1=1,IF(data0!Y630&gt;0,IF(data0!Y630&lt;$B$1,data0!Y630,""),""),"")</f>
        <v/>
      </c>
      <c r="Z631" s="7" t="str">
        <f>IF(Z$1=1,IF(data0!Z630&gt;0,IF(data0!Z630&lt;$B$1,data0!Z630,""),""),"")</f>
        <v/>
      </c>
      <c r="AA631" s="7" t="str">
        <f>IF(AA$1=1,IF(data0!AA630&gt;0,IF(data0!AA630&lt;$B$1,data0!AA630,""),""),"")</f>
        <v/>
      </c>
      <c r="AB631" s="7" t="str">
        <f>IF(AB$1=1,IF(data0!AB630&gt;0,IF(data0!AB630&lt;$B$1,data0!AB630,""),""),"")</f>
        <v/>
      </c>
      <c r="AC631" s="7" t="str">
        <f>IF(AC$1=1,IF(data0!AC630&gt;0,IF(data0!AC630&lt;$B$1,data0!AC630,""),""),"")</f>
        <v/>
      </c>
      <c r="AD631" s="7" t="str">
        <f>IF(AD$1=1,IF(data0!AD630&gt;0,IF(data0!AD630&lt;$B$1,data0!AD630,""),""),"")</f>
        <v/>
      </c>
      <c r="AE631" s="7" t="str">
        <f>IF(AE$1=1,IF(data0!AE630&gt;0,IF(data0!AE630&lt;$B$1,data0!AE630,""),""),"")</f>
        <v/>
      </c>
      <c r="AF631" s="7" t="str">
        <f>IF(AF$1=1,IF(data0!AF630&gt;0,IF(data0!AF630&lt;$B$1,data0!AF630,""),""),"")</f>
        <v/>
      </c>
      <c r="AG631" s="7" t="str">
        <f>IF(AG$1=1,IF(data0!AG630&gt;0,IF(data0!AG630&lt;$B$1,data0!AG630,""),""),"")</f>
        <v/>
      </c>
      <c r="AH631" s="7" t="str">
        <f>IF(AH$1=1,IF(data0!AH630&gt;0,IF(data0!AH630&lt;$B$1,data0!AH630,""),""),"")</f>
        <v/>
      </c>
      <c r="AI631" s="7" t="str">
        <f>IF(AI$1=1,IF(data0!AI630&gt;0,IF(data0!AI630&lt;$B$1,data0!AI630,""),""),"")</f>
        <v/>
      </c>
      <c r="AJ631" s="7" t="str">
        <f>IF(AJ$1=1,IF(data0!AJ630&gt;0,IF(data0!AJ630&lt;$B$1,data0!AJ630,""),""),"")</f>
        <v/>
      </c>
    </row>
    <row r="632" spans="1:36" hidden="1">
      <c r="A632" s="1">
        <f>data0!A631</f>
        <v>629</v>
      </c>
      <c r="B632" s="1">
        <f>data0!B631</f>
        <v>21</v>
      </c>
      <c r="C632" s="1">
        <f>data0!C631</f>
        <v>3</v>
      </c>
      <c r="D632" s="1">
        <f>data0!D631</f>
        <v>4</v>
      </c>
      <c r="E632" s="7" t="str">
        <f>IF(E$1=1,IF(data0!E631&gt;0,IF(data0!E631&lt;$B$1,data0!E631,""),""),"")</f>
        <v/>
      </c>
      <c r="F632" s="7" t="str">
        <f>IF(F$1=1,IF(data0!F631&gt;0,IF(data0!F631&lt;$B$1,data0!F631,""),""),"")</f>
        <v/>
      </c>
      <c r="G632" s="7" t="str">
        <f>IF(G$1=1,IF(data0!G631&gt;0,IF(data0!G631&lt;$B$1,data0!G631,""),""),"")</f>
        <v/>
      </c>
      <c r="H632" s="7" t="str">
        <f>IF(H$1=1,IF(data0!H631&gt;0,IF(data0!H631&lt;$B$1,data0!H631,""),""),"")</f>
        <v/>
      </c>
      <c r="I632" s="7" t="str">
        <f>IF(I$1=1,IF(data0!I631&gt;0,IF(data0!I631&lt;$B$1,data0!I631,""),""),"")</f>
        <v/>
      </c>
      <c r="J632" s="7" t="str">
        <f>IF(J$1=1,IF(data0!J631&gt;0,IF(data0!J631&lt;$B$1,data0!J631,""),""),"")</f>
        <v/>
      </c>
      <c r="K632" s="7" t="str">
        <f>IF(K$1=1,IF(data0!K631&gt;0,IF(data0!K631&lt;$B$1,data0!K631,""),""),"")</f>
        <v/>
      </c>
      <c r="L632" s="7" t="str">
        <f>IF(L$1=1,IF(data0!L631&gt;0,IF(data0!L631&lt;$B$1,data0!L631,""),""),"")</f>
        <v/>
      </c>
      <c r="M632" s="7" t="str">
        <f>IF(M$1=1,IF(data0!M631&gt;0,IF(data0!M631&lt;$B$1,data0!M631,""),""),"")</f>
        <v/>
      </c>
      <c r="N632" s="7" t="str">
        <f>IF(N$1=1,IF(data0!N631&gt;0,IF(data0!N631&lt;$B$1,data0!N631,""),""),"")</f>
        <v/>
      </c>
      <c r="O632" s="7" t="str">
        <f>IF(O$1=1,IF(data0!O631&gt;0,IF(data0!O631&lt;$B$1,data0!O631,""),""),"")</f>
        <v/>
      </c>
      <c r="P632" s="7" t="str">
        <f>IF(P$1=1,IF(data0!P631&gt;0,IF(data0!P631&lt;$B$1,data0!P631,""),""),"")</f>
        <v/>
      </c>
      <c r="Q632" s="7" t="str">
        <f>IF(Q$1=1,IF(data0!Q631&gt;0,IF(data0!Q631&lt;$B$1,data0!Q631,""),""),"")</f>
        <v/>
      </c>
      <c r="R632" s="7" t="str">
        <f>IF(R$1=1,IF(data0!R631&gt;0,IF(data0!R631&lt;$B$1,data0!R631,""),""),"")</f>
        <v/>
      </c>
      <c r="S632" s="7" t="str">
        <f>IF(S$1=1,IF(data0!S631&gt;0,IF(data0!S631&lt;$B$1,data0!S631,""),""),"")</f>
        <v/>
      </c>
      <c r="T632" s="7" t="str">
        <f>IF(T$1=1,IF(data0!T631&gt;0,IF(data0!T631&lt;$B$1,data0!T631,""),""),"")</f>
        <v/>
      </c>
      <c r="U632" s="7" t="str">
        <f>IF(U$1=1,IF(data0!U631&gt;0,IF(data0!U631&lt;$B$1,data0!U631,""),""),"")</f>
        <v/>
      </c>
      <c r="V632" s="7" t="str">
        <f>IF(V$1=1,IF(data0!V631&gt;0,IF(data0!V631&lt;$B$1,data0!V631,""),""),"")</f>
        <v/>
      </c>
      <c r="W632" s="7" t="str">
        <f>IF(W$1=1,IF(data0!W631&gt;0,IF(data0!W631&lt;$B$1,data0!W631,""),""),"")</f>
        <v/>
      </c>
      <c r="X632" s="7" t="str">
        <f>IF(X$1=1,IF(data0!X631&gt;0,IF(data0!X631&lt;$B$1,data0!X631,""),""),"")</f>
        <v/>
      </c>
      <c r="Y632" s="7" t="str">
        <f>IF(Y$1=1,IF(data0!Y631&gt;0,IF(data0!Y631&lt;$B$1,data0!Y631,""),""),"")</f>
        <v/>
      </c>
      <c r="Z632" s="7" t="str">
        <f>IF(Z$1=1,IF(data0!Z631&gt;0,IF(data0!Z631&lt;$B$1,data0!Z631,""),""),"")</f>
        <v/>
      </c>
      <c r="AA632" s="7" t="str">
        <f>IF(AA$1=1,IF(data0!AA631&gt;0,IF(data0!AA631&lt;$B$1,data0!AA631,""),""),"")</f>
        <v/>
      </c>
      <c r="AB632" s="7" t="str">
        <f>IF(AB$1=1,IF(data0!AB631&gt;0,IF(data0!AB631&lt;$B$1,data0!AB631,""),""),"")</f>
        <v/>
      </c>
      <c r="AC632" s="7" t="str">
        <f>IF(AC$1=1,IF(data0!AC631&gt;0,IF(data0!AC631&lt;$B$1,data0!AC631,""),""),"")</f>
        <v/>
      </c>
      <c r="AD632" s="7" t="str">
        <f>IF(AD$1=1,IF(data0!AD631&gt;0,IF(data0!AD631&lt;$B$1,data0!AD631,""),""),"")</f>
        <v/>
      </c>
      <c r="AE632" s="7" t="str">
        <f>IF(AE$1=1,IF(data0!AE631&gt;0,IF(data0!AE631&lt;$B$1,data0!AE631,""),""),"")</f>
        <v/>
      </c>
      <c r="AF632" s="7" t="str">
        <f>IF(AF$1=1,IF(data0!AF631&gt;0,IF(data0!AF631&lt;$B$1,data0!AF631,""),""),"")</f>
        <v/>
      </c>
      <c r="AG632" s="7" t="str">
        <f>IF(AG$1=1,IF(data0!AG631&gt;0,IF(data0!AG631&lt;$B$1,data0!AG631,""),""),"")</f>
        <v/>
      </c>
      <c r="AH632" s="7" t="str">
        <f>IF(AH$1=1,IF(data0!AH631&gt;0,IF(data0!AH631&lt;$B$1,data0!AH631,""),""),"")</f>
        <v/>
      </c>
      <c r="AI632" s="7" t="str">
        <f>IF(AI$1=1,IF(data0!AI631&gt;0,IF(data0!AI631&lt;$B$1,data0!AI631,""),""),"")</f>
        <v/>
      </c>
      <c r="AJ632" s="7" t="str">
        <f>IF(AJ$1=1,IF(data0!AJ631&gt;0,IF(data0!AJ631&lt;$B$1,data0!AJ631,""),""),"")</f>
        <v/>
      </c>
    </row>
    <row r="633" spans="1:36" hidden="1">
      <c r="A633" s="1">
        <f>data0!A632</f>
        <v>630</v>
      </c>
      <c r="B633" s="1">
        <f>data0!B632</f>
        <v>22</v>
      </c>
      <c r="C633" s="1">
        <f>data0!C632</f>
        <v>3</v>
      </c>
      <c r="D633" s="1">
        <f>data0!D632</f>
        <v>4</v>
      </c>
      <c r="E633" s="7" t="str">
        <f>IF(E$1=1,IF(data0!E632&gt;0,IF(data0!E632&lt;$B$1,data0!E632,""),""),"")</f>
        <v/>
      </c>
      <c r="F633" s="7" t="str">
        <f>IF(F$1=1,IF(data0!F632&gt;0,IF(data0!F632&lt;$B$1,data0!F632,""),""),"")</f>
        <v/>
      </c>
      <c r="G633" s="7" t="str">
        <f>IF(G$1=1,IF(data0!G632&gt;0,IF(data0!G632&lt;$B$1,data0!G632,""),""),"")</f>
        <v/>
      </c>
      <c r="H633" s="7" t="str">
        <f>IF(H$1=1,IF(data0!H632&gt;0,IF(data0!H632&lt;$B$1,data0!H632,""),""),"")</f>
        <v/>
      </c>
      <c r="I633" s="7" t="str">
        <f>IF(I$1=1,IF(data0!I632&gt;0,IF(data0!I632&lt;$B$1,data0!I632,""),""),"")</f>
        <v/>
      </c>
      <c r="J633" s="7" t="str">
        <f>IF(J$1=1,IF(data0!J632&gt;0,IF(data0!J632&lt;$B$1,data0!J632,""),""),"")</f>
        <v/>
      </c>
      <c r="K633" s="7" t="str">
        <f>IF(K$1=1,IF(data0!K632&gt;0,IF(data0!K632&lt;$B$1,data0!K632,""),""),"")</f>
        <v/>
      </c>
      <c r="L633" s="7" t="str">
        <f>IF(L$1=1,IF(data0!L632&gt;0,IF(data0!L632&lt;$B$1,data0!L632,""),""),"")</f>
        <v/>
      </c>
      <c r="M633" s="7" t="str">
        <f>IF(M$1=1,IF(data0!M632&gt;0,IF(data0!M632&lt;$B$1,data0!M632,""),""),"")</f>
        <v/>
      </c>
      <c r="N633" s="7" t="str">
        <f>IF(N$1=1,IF(data0!N632&gt;0,IF(data0!N632&lt;$B$1,data0!N632,""),""),"")</f>
        <v/>
      </c>
      <c r="O633" s="7" t="str">
        <f>IF(O$1=1,IF(data0!O632&gt;0,IF(data0!O632&lt;$B$1,data0!O632,""),""),"")</f>
        <v/>
      </c>
      <c r="P633" s="7" t="str">
        <f>IF(P$1=1,IF(data0!P632&gt;0,IF(data0!P632&lt;$B$1,data0!P632,""),""),"")</f>
        <v/>
      </c>
      <c r="Q633" s="7" t="str">
        <f>IF(Q$1=1,IF(data0!Q632&gt;0,IF(data0!Q632&lt;$B$1,data0!Q632,""),""),"")</f>
        <v/>
      </c>
      <c r="R633" s="7" t="str">
        <f>IF(R$1=1,IF(data0!R632&gt;0,IF(data0!R632&lt;$B$1,data0!R632,""),""),"")</f>
        <v/>
      </c>
      <c r="S633" s="7" t="str">
        <f>IF(S$1=1,IF(data0!S632&gt;0,IF(data0!S632&lt;$B$1,data0!S632,""),""),"")</f>
        <v/>
      </c>
      <c r="T633" s="7" t="str">
        <f>IF(T$1=1,IF(data0!T632&gt;0,IF(data0!T632&lt;$B$1,data0!T632,""),""),"")</f>
        <v/>
      </c>
      <c r="U633" s="7" t="str">
        <f>IF(U$1=1,IF(data0!U632&gt;0,IF(data0!U632&lt;$B$1,data0!U632,""),""),"")</f>
        <v/>
      </c>
      <c r="V633" s="7" t="str">
        <f>IF(V$1=1,IF(data0!V632&gt;0,IF(data0!V632&lt;$B$1,data0!V632,""),""),"")</f>
        <v/>
      </c>
      <c r="W633" s="7" t="str">
        <f>IF(W$1=1,IF(data0!W632&gt;0,IF(data0!W632&lt;$B$1,data0!W632,""),""),"")</f>
        <v/>
      </c>
      <c r="X633" s="7" t="str">
        <f>IF(X$1=1,IF(data0!X632&gt;0,IF(data0!X632&lt;$B$1,data0!X632,""),""),"")</f>
        <v/>
      </c>
      <c r="Y633" s="7" t="str">
        <f>IF(Y$1=1,IF(data0!Y632&gt;0,IF(data0!Y632&lt;$B$1,data0!Y632,""),""),"")</f>
        <v/>
      </c>
      <c r="Z633" s="7" t="str">
        <f>IF(Z$1=1,IF(data0!Z632&gt;0,IF(data0!Z632&lt;$B$1,data0!Z632,""),""),"")</f>
        <v/>
      </c>
      <c r="AA633" s="7" t="str">
        <f>IF(AA$1=1,IF(data0!AA632&gt;0,IF(data0!AA632&lt;$B$1,data0!AA632,""),""),"")</f>
        <v/>
      </c>
      <c r="AB633" s="7" t="str">
        <f>IF(AB$1=1,IF(data0!AB632&gt;0,IF(data0!AB632&lt;$B$1,data0!AB632,""),""),"")</f>
        <v/>
      </c>
      <c r="AC633" s="7" t="str">
        <f>IF(AC$1=1,IF(data0!AC632&gt;0,IF(data0!AC632&lt;$B$1,data0!AC632,""),""),"")</f>
        <v/>
      </c>
      <c r="AD633" s="7" t="str">
        <f>IF(AD$1=1,IF(data0!AD632&gt;0,IF(data0!AD632&lt;$B$1,data0!AD632,""),""),"")</f>
        <v/>
      </c>
      <c r="AE633" s="7" t="str">
        <f>IF(AE$1=1,IF(data0!AE632&gt;0,IF(data0!AE632&lt;$B$1,data0!AE632,""),""),"")</f>
        <v/>
      </c>
      <c r="AF633" s="7" t="str">
        <f>IF(AF$1=1,IF(data0!AF632&gt;0,IF(data0!AF632&lt;$B$1,data0!AF632,""),""),"")</f>
        <v/>
      </c>
      <c r="AG633" s="7" t="str">
        <f>IF(AG$1=1,IF(data0!AG632&gt;0,IF(data0!AG632&lt;$B$1,data0!AG632,""),""),"")</f>
        <v/>
      </c>
      <c r="AH633" s="7" t="str">
        <f>IF(AH$1=1,IF(data0!AH632&gt;0,IF(data0!AH632&lt;$B$1,data0!AH632,""),""),"")</f>
        <v/>
      </c>
      <c r="AI633" s="7" t="str">
        <f>IF(AI$1=1,IF(data0!AI632&gt;0,IF(data0!AI632&lt;$B$1,data0!AI632,""),""),"")</f>
        <v/>
      </c>
      <c r="AJ633" s="7" t="str">
        <f>IF(AJ$1=1,IF(data0!AJ632&gt;0,IF(data0!AJ632&lt;$B$1,data0!AJ632,""),""),"")</f>
        <v/>
      </c>
    </row>
    <row r="634" spans="1:36" hidden="1">
      <c r="A634" s="1">
        <f>data0!A633</f>
        <v>631</v>
      </c>
      <c r="B634" s="1">
        <f>data0!B633</f>
        <v>23</v>
      </c>
      <c r="C634" s="1">
        <f>data0!C633</f>
        <v>3</v>
      </c>
      <c r="D634" s="1">
        <f>data0!D633</f>
        <v>4</v>
      </c>
      <c r="E634" s="7" t="str">
        <f>IF(E$1=1,IF(data0!E633&gt;0,IF(data0!E633&lt;$B$1,data0!E633,""),""),"")</f>
        <v/>
      </c>
      <c r="F634" s="7" t="str">
        <f>IF(F$1=1,IF(data0!F633&gt;0,IF(data0!F633&lt;$B$1,data0!F633,""),""),"")</f>
        <v/>
      </c>
      <c r="G634" s="7" t="str">
        <f>IF(G$1=1,IF(data0!G633&gt;0,IF(data0!G633&lt;$B$1,data0!G633,""),""),"")</f>
        <v/>
      </c>
      <c r="H634" s="7" t="str">
        <f>IF(H$1=1,IF(data0!H633&gt;0,IF(data0!H633&lt;$B$1,data0!H633,""),""),"")</f>
        <v/>
      </c>
      <c r="I634" s="7" t="str">
        <f>IF(I$1=1,IF(data0!I633&gt;0,IF(data0!I633&lt;$B$1,data0!I633,""),""),"")</f>
        <v/>
      </c>
      <c r="J634" s="7" t="str">
        <f>IF(J$1=1,IF(data0!J633&gt;0,IF(data0!J633&lt;$B$1,data0!J633,""),""),"")</f>
        <v/>
      </c>
      <c r="K634" s="7" t="str">
        <f>IF(K$1=1,IF(data0!K633&gt;0,IF(data0!K633&lt;$B$1,data0!K633,""),""),"")</f>
        <v/>
      </c>
      <c r="L634" s="7" t="str">
        <f>IF(L$1=1,IF(data0!L633&gt;0,IF(data0!L633&lt;$B$1,data0!L633,""),""),"")</f>
        <v/>
      </c>
      <c r="M634" s="7" t="str">
        <f>IF(M$1=1,IF(data0!M633&gt;0,IF(data0!M633&lt;$B$1,data0!M633,""),""),"")</f>
        <v/>
      </c>
      <c r="N634" s="7" t="str">
        <f>IF(N$1=1,IF(data0!N633&gt;0,IF(data0!N633&lt;$B$1,data0!N633,""),""),"")</f>
        <v/>
      </c>
      <c r="O634" s="7" t="str">
        <f>IF(O$1=1,IF(data0!O633&gt;0,IF(data0!O633&lt;$B$1,data0!O633,""),""),"")</f>
        <v/>
      </c>
      <c r="P634" s="7" t="str">
        <f>IF(P$1=1,IF(data0!P633&gt;0,IF(data0!P633&lt;$B$1,data0!P633,""),""),"")</f>
        <v/>
      </c>
      <c r="Q634" s="7" t="str">
        <f>IF(Q$1=1,IF(data0!Q633&gt;0,IF(data0!Q633&lt;$B$1,data0!Q633,""),""),"")</f>
        <v/>
      </c>
      <c r="R634" s="7" t="str">
        <f>IF(R$1=1,IF(data0!R633&gt;0,IF(data0!R633&lt;$B$1,data0!R633,""),""),"")</f>
        <v/>
      </c>
      <c r="S634" s="7" t="str">
        <f>IF(S$1=1,IF(data0!S633&gt;0,IF(data0!S633&lt;$B$1,data0!S633,""),""),"")</f>
        <v/>
      </c>
      <c r="T634" s="7" t="str">
        <f>IF(T$1=1,IF(data0!T633&gt;0,IF(data0!T633&lt;$B$1,data0!T633,""),""),"")</f>
        <v/>
      </c>
      <c r="U634" s="7" t="str">
        <f>IF(U$1=1,IF(data0!U633&gt;0,IF(data0!U633&lt;$B$1,data0!U633,""),""),"")</f>
        <v/>
      </c>
      <c r="V634" s="7" t="str">
        <f>IF(V$1=1,IF(data0!V633&gt;0,IF(data0!V633&lt;$B$1,data0!V633,""),""),"")</f>
        <v/>
      </c>
      <c r="W634" s="7" t="str">
        <f>IF(W$1=1,IF(data0!W633&gt;0,IF(data0!W633&lt;$B$1,data0!W633,""),""),"")</f>
        <v/>
      </c>
      <c r="X634" s="7" t="str">
        <f>IF(X$1=1,IF(data0!X633&gt;0,IF(data0!X633&lt;$B$1,data0!X633,""),""),"")</f>
        <v/>
      </c>
      <c r="Y634" s="7" t="str">
        <f>IF(Y$1=1,IF(data0!Y633&gt;0,IF(data0!Y633&lt;$B$1,data0!Y633,""),""),"")</f>
        <v/>
      </c>
      <c r="Z634" s="7" t="str">
        <f>IF(Z$1=1,IF(data0!Z633&gt;0,IF(data0!Z633&lt;$B$1,data0!Z633,""),""),"")</f>
        <v/>
      </c>
      <c r="AA634" s="7" t="str">
        <f>IF(AA$1=1,IF(data0!AA633&gt;0,IF(data0!AA633&lt;$B$1,data0!AA633,""),""),"")</f>
        <v/>
      </c>
      <c r="AB634" s="7" t="str">
        <f>IF(AB$1=1,IF(data0!AB633&gt;0,IF(data0!AB633&lt;$B$1,data0!AB633,""),""),"")</f>
        <v/>
      </c>
      <c r="AC634" s="7" t="str">
        <f>IF(AC$1=1,IF(data0!AC633&gt;0,IF(data0!AC633&lt;$B$1,data0!AC633,""),""),"")</f>
        <v/>
      </c>
      <c r="AD634" s="7" t="str">
        <f>IF(AD$1=1,IF(data0!AD633&gt;0,IF(data0!AD633&lt;$B$1,data0!AD633,""),""),"")</f>
        <v/>
      </c>
      <c r="AE634" s="7" t="str">
        <f>IF(AE$1=1,IF(data0!AE633&gt;0,IF(data0!AE633&lt;$B$1,data0!AE633,""),""),"")</f>
        <v/>
      </c>
      <c r="AF634" s="7" t="str">
        <f>IF(AF$1=1,IF(data0!AF633&gt;0,IF(data0!AF633&lt;$B$1,data0!AF633,""),""),"")</f>
        <v/>
      </c>
      <c r="AG634" s="7" t="str">
        <f>IF(AG$1=1,IF(data0!AG633&gt;0,IF(data0!AG633&lt;$B$1,data0!AG633,""),""),"")</f>
        <v/>
      </c>
      <c r="AH634" s="7" t="str">
        <f>IF(AH$1=1,IF(data0!AH633&gt;0,IF(data0!AH633&lt;$B$1,data0!AH633,""),""),"")</f>
        <v/>
      </c>
      <c r="AI634" s="7" t="str">
        <f>IF(AI$1=1,IF(data0!AI633&gt;0,IF(data0!AI633&lt;$B$1,data0!AI633,""),""),"")</f>
        <v/>
      </c>
      <c r="AJ634" s="7" t="str">
        <f>IF(AJ$1=1,IF(data0!AJ633&gt;0,IF(data0!AJ633&lt;$B$1,data0!AJ633,""),""),"")</f>
        <v/>
      </c>
    </row>
    <row r="635" spans="1:36" hidden="1">
      <c r="A635" s="1">
        <f>data0!A634</f>
        <v>632</v>
      </c>
      <c r="B635" s="1">
        <f>data0!B634</f>
        <v>24</v>
      </c>
      <c r="C635" s="1">
        <f>data0!C634</f>
        <v>3</v>
      </c>
      <c r="D635" s="1">
        <f>data0!D634</f>
        <v>4</v>
      </c>
      <c r="E635" s="7" t="str">
        <f>IF(E$1=1,IF(data0!E634&gt;0,IF(data0!E634&lt;$B$1,data0!E634,""),""),"")</f>
        <v/>
      </c>
      <c r="F635" s="7" t="str">
        <f>IF(F$1=1,IF(data0!F634&gt;0,IF(data0!F634&lt;$B$1,data0!F634,""),""),"")</f>
        <v/>
      </c>
      <c r="G635" s="7" t="str">
        <f>IF(G$1=1,IF(data0!G634&gt;0,IF(data0!G634&lt;$B$1,data0!G634,""),""),"")</f>
        <v/>
      </c>
      <c r="H635" s="7" t="str">
        <f>IF(H$1=1,IF(data0!H634&gt;0,IF(data0!H634&lt;$B$1,data0!H634,""),""),"")</f>
        <v/>
      </c>
      <c r="I635" s="7" t="str">
        <f>IF(I$1=1,IF(data0!I634&gt;0,IF(data0!I634&lt;$B$1,data0!I634,""),""),"")</f>
        <v/>
      </c>
      <c r="J635" s="7" t="str">
        <f>IF(J$1=1,IF(data0!J634&gt;0,IF(data0!J634&lt;$B$1,data0!J634,""),""),"")</f>
        <v/>
      </c>
      <c r="K635" s="7" t="str">
        <f>IF(K$1=1,IF(data0!K634&gt;0,IF(data0!K634&lt;$B$1,data0!K634,""),""),"")</f>
        <v/>
      </c>
      <c r="L635" s="7" t="str">
        <f>IF(L$1=1,IF(data0!L634&gt;0,IF(data0!L634&lt;$B$1,data0!L634,""),""),"")</f>
        <v/>
      </c>
      <c r="M635" s="7" t="str">
        <f>IF(M$1=1,IF(data0!M634&gt;0,IF(data0!M634&lt;$B$1,data0!M634,""),""),"")</f>
        <v/>
      </c>
      <c r="N635" s="7" t="str">
        <f>IF(N$1=1,IF(data0!N634&gt;0,IF(data0!N634&lt;$B$1,data0!N634,""),""),"")</f>
        <v/>
      </c>
      <c r="O635" s="7" t="str">
        <f>IF(O$1=1,IF(data0!O634&gt;0,IF(data0!O634&lt;$B$1,data0!O634,""),""),"")</f>
        <v/>
      </c>
      <c r="P635" s="7" t="str">
        <f>IF(P$1=1,IF(data0!P634&gt;0,IF(data0!P634&lt;$B$1,data0!P634,""),""),"")</f>
        <v/>
      </c>
      <c r="Q635" s="7" t="str">
        <f>IF(Q$1=1,IF(data0!Q634&gt;0,IF(data0!Q634&lt;$B$1,data0!Q634,""),""),"")</f>
        <v/>
      </c>
      <c r="R635" s="7" t="str">
        <f>IF(R$1=1,IF(data0!R634&gt;0,IF(data0!R634&lt;$B$1,data0!R634,""),""),"")</f>
        <v/>
      </c>
      <c r="S635" s="7" t="str">
        <f>IF(S$1=1,IF(data0!S634&gt;0,IF(data0!S634&lt;$B$1,data0!S634,""),""),"")</f>
        <v/>
      </c>
      <c r="T635" s="7" t="str">
        <f>IF(T$1=1,IF(data0!T634&gt;0,IF(data0!T634&lt;$B$1,data0!T634,""),""),"")</f>
        <v/>
      </c>
      <c r="U635" s="7" t="str">
        <f>IF(U$1=1,IF(data0!U634&gt;0,IF(data0!U634&lt;$B$1,data0!U634,""),""),"")</f>
        <v/>
      </c>
      <c r="V635" s="7" t="str">
        <f>IF(V$1=1,IF(data0!V634&gt;0,IF(data0!V634&lt;$B$1,data0!V634,""),""),"")</f>
        <v/>
      </c>
      <c r="W635" s="7" t="str">
        <f>IF(W$1=1,IF(data0!W634&gt;0,IF(data0!W634&lt;$B$1,data0!W634,""),""),"")</f>
        <v/>
      </c>
      <c r="X635" s="7" t="str">
        <f>IF(X$1=1,IF(data0!X634&gt;0,IF(data0!X634&lt;$B$1,data0!X634,""),""),"")</f>
        <v/>
      </c>
      <c r="Y635" s="7" t="str">
        <f>IF(Y$1=1,IF(data0!Y634&gt;0,IF(data0!Y634&lt;$B$1,data0!Y634,""),""),"")</f>
        <v/>
      </c>
      <c r="Z635" s="7" t="str">
        <f>IF(Z$1=1,IF(data0!Z634&gt;0,IF(data0!Z634&lt;$B$1,data0!Z634,""),""),"")</f>
        <v/>
      </c>
      <c r="AA635" s="7" t="str">
        <f>IF(AA$1=1,IF(data0!AA634&gt;0,IF(data0!AA634&lt;$B$1,data0!AA634,""),""),"")</f>
        <v/>
      </c>
      <c r="AB635" s="7" t="str">
        <f>IF(AB$1=1,IF(data0!AB634&gt;0,IF(data0!AB634&lt;$B$1,data0!AB634,""),""),"")</f>
        <v/>
      </c>
      <c r="AC635" s="7" t="str">
        <f>IF(AC$1=1,IF(data0!AC634&gt;0,IF(data0!AC634&lt;$B$1,data0!AC634,""),""),"")</f>
        <v/>
      </c>
      <c r="AD635" s="7" t="str">
        <f>IF(AD$1=1,IF(data0!AD634&gt;0,IF(data0!AD634&lt;$B$1,data0!AD634,""),""),"")</f>
        <v/>
      </c>
      <c r="AE635" s="7" t="str">
        <f>IF(AE$1=1,IF(data0!AE634&gt;0,IF(data0!AE634&lt;$B$1,data0!AE634,""),""),"")</f>
        <v/>
      </c>
      <c r="AF635" s="7" t="str">
        <f>IF(AF$1=1,IF(data0!AF634&gt;0,IF(data0!AF634&lt;$B$1,data0!AF634,""),""),"")</f>
        <v/>
      </c>
      <c r="AG635" s="7" t="str">
        <f>IF(AG$1=1,IF(data0!AG634&gt;0,IF(data0!AG634&lt;$B$1,data0!AG634,""),""),"")</f>
        <v/>
      </c>
      <c r="AH635" s="7" t="str">
        <f>IF(AH$1=1,IF(data0!AH634&gt;0,IF(data0!AH634&lt;$B$1,data0!AH634,""),""),"")</f>
        <v/>
      </c>
      <c r="AI635" s="7" t="str">
        <f>IF(AI$1=1,IF(data0!AI634&gt;0,IF(data0!AI634&lt;$B$1,data0!AI634,""),""),"")</f>
        <v/>
      </c>
      <c r="AJ635" s="7" t="str">
        <f>IF(AJ$1=1,IF(data0!AJ634&gt;0,IF(data0!AJ634&lt;$B$1,data0!AJ634,""),""),"")</f>
        <v/>
      </c>
    </row>
    <row r="636" spans="1:36" hidden="1">
      <c r="A636" s="1">
        <f>data0!A635</f>
        <v>633</v>
      </c>
      <c r="B636" s="1">
        <f>data0!B635</f>
        <v>25</v>
      </c>
      <c r="C636" s="1">
        <f>data0!C635</f>
        <v>3</v>
      </c>
      <c r="D636" s="1">
        <f>data0!D635</f>
        <v>4</v>
      </c>
      <c r="E636" s="7" t="str">
        <f>IF(E$1=1,IF(data0!E635&gt;0,IF(data0!E635&lt;$B$1,data0!E635,""),""),"")</f>
        <v/>
      </c>
      <c r="F636" s="7" t="str">
        <f>IF(F$1=1,IF(data0!F635&gt;0,IF(data0!F635&lt;$B$1,data0!F635,""),""),"")</f>
        <v/>
      </c>
      <c r="G636" s="7" t="str">
        <f>IF(G$1=1,IF(data0!G635&gt;0,IF(data0!G635&lt;$B$1,data0!G635,""),""),"")</f>
        <v/>
      </c>
      <c r="H636" s="7" t="str">
        <f>IF(H$1=1,IF(data0!H635&gt;0,IF(data0!H635&lt;$B$1,data0!H635,""),""),"")</f>
        <v/>
      </c>
      <c r="I636" s="7" t="str">
        <f>IF(I$1=1,IF(data0!I635&gt;0,IF(data0!I635&lt;$B$1,data0!I635,""),""),"")</f>
        <v/>
      </c>
      <c r="J636" s="7" t="str">
        <f>IF(J$1=1,IF(data0!J635&gt;0,IF(data0!J635&lt;$B$1,data0!J635,""),""),"")</f>
        <v/>
      </c>
      <c r="K636" s="7" t="str">
        <f>IF(K$1=1,IF(data0!K635&gt;0,IF(data0!K635&lt;$B$1,data0!K635,""),""),"")</f>
        <v/>
      </c>
      <c r="L636" s="7" t="str">
        <f>IF(L$1=1,IF(data0!L635&gt;0,IF(data0!L635&lt;$B$1,data0!L635,""),""),"")</f>
        <v/>
      </c>
      <c r="M636" s="7" t="str">
        <f>IF(M$1=1,IF(data0!M635&gt;0,IF(data0!M635&lt;$B$1,data0!M635,""),""),"")</f>
        <v/>
      </c>
      <c r="N636" s="7" t="str">
        <f>IF(N$1=1,IF(data0!N635&gt;0,IF(data0!N635&lt;$B$1,data0!N635,""),""),"")</f>
        <v/>
      </c>
      <c r="O636" s="7" t="str">
        <f>IF(O$1=1,IF(data0!O635&gt;0,IF(data0!O635&lt;$B$1,data0!O635,""),""),"")</f>
        <v/>
      </c>
      <c r="P636" s="7" t="str">
        <f>IF(P$1=1,IF(data0!P635&gt;0,IF(data0!P635&lt;$B$1,data0!P635,""),""),"")</f>
        <v/>
      </c>
      <c r="Q636" s="7" t="str">
        <f>IF(Q$1=1,IF(data0!Q635&gt;0,IF(data0!Q635&lt;$B$1,data0!Q635,""),""),"")</f>
        <v/>
      </c>
      <c r="R636" s="7" t="str">
        <f>IF(R$1=1,IF(data0!R635&gt;0,IF(data0!R635&lt;$B$1,data0!R635,""),""),"")</f>
        <v/>
      </c>
      <c r="S636" s="7" t="str">
        <f>IF(S$1=1,IF(data0!S635&gt;0,IF(data0!S635&lt;$B$1,data0!S635,""),""),"")</f>
        <v/>
      </c>
      <c r="T636" s="7" t="str">
        <f>IF(T$1=1,IF(data0!T635&gt;0,IF(data0!T635&lt;$B$1,data0!T635,""),""),"")</f>
        <v/>
      </c>
      <c r="U636" s="7" t="str">
        <f>IF(U$1=1,IF(data0!U635&gt;0,IF(data0!U635&lt;$B$1,data0!U635,""),""),"")</f>
        <v/>
      </c>
      <c r="V636" s="7" t="str">
        <f>IF(V$1=1,IF(data0!V635&gt;0,IF(data0!V635&lt;$B$1,data0!V635,""),""),"")</f>
        <v/>
      </c>
      <c r="W636" s="7" t="str">
        <f>IF(W$1=1,IF(data0!W635&gt;0,IF(data0!W635&lt;$B$1,data0!W635,""),""),"")</f>
        <v/>
      </c>
      <c r="X636" s="7" t="str">
        <f>IF(X$1=1,IF(data0!X635&gt;0,IF(data0!X635&lt;$B$1,data0!X635,""),""),"")</f>
        <v/>
      </c>
      <c r="Y636" s="7" t="str">
        <f>IF(Y$1=1,IF(data0!Y635&gt;0,IF(data0!Y635&lt;$B$1,data0!Y635,""),""),"")</f>
        <v/>
      </c>
      <c r="Z636" s="7" t="str">
        <f>IF(Z$1=1,IF(data0!Z635&gt;0,IF(data0!Z635&lt;$B$1,data0!Z635,""),""),"")</f>
        <v/>
      </c>
      <c r="AA636" s="7" t="str">
        <f>IF(AA$1=1,IF(data0!AA635&gt;0,IF(data0!AA635&lt;$B$1,data0!AA635,""),""),"")</f>
        <v/>
      </c>
      <c r="AB636" s="7" t="str">
        <f>IF(AB$1=1,IF(data0!AB635&gt;0,IF(data0!AB635&lt;$B$1,data0!AB635,""),""),"")</f>
        <v/>
      </c>
      <c r="AC636" s="7" t="str">
        <f>IF(AC$1=1,IF(data0!AC635&gt;0,IF(data0!AC635&lt;$B$1,data0!AC635,""),""),"")</f>
        <v/>
      </c>
      <c r="AD636" s="7" t="str">
        <f>IF(AD$1=1,IF(data0!AD635&gt;0,IF(data0!AD635&lt;$B$1,data0!AD635,""),""),"")</f>
        <v/>
      </c>
      <c r="AE636" s="7" t="str">
        <f>IF(AE$1=1,IF(data0!AE635&gt;0,IF(data0!AE635&lt;$B$1,data0!AE635,""),""),"")</f>
        <v/>
      </c>
      <c r="AF636" s="7" t="str">
        <f>IF(AF$1=1,IF(data0!AF635&gt;0,IF(data0!AF635&lt;$B$1,data0!AF635,""),""),"")</f>
        <v/>
      </c>
      <c r="AG636" s="7" t="str">
        <f>IF(AG$1=1,IF(data0!AG635&gt;0,IF(data0!AG635&lt;$B$1,data0!AG635,""),""),"")</f>
        <v/>
      </c>
      <c r="AH636" s="7" t="str">
        <f>IF(AH$1=1,IF(data0!AH635&gt;0,IF(data0!AH635&lt;$B$1,data0!AH635,""),""),"")</f>
        <v/>
      </c>
      <c r="AI636" s="7" t="str">
        <f>IF(AI$1=1,IF(data0!AI635&gt;0,IF(data0!AI635&lt;$B$1,data0!AI635,""),""),"")</f>
        <v/>
      </c>
      <c r="AJ636" s="7" t="str">
        <f>IF(AJ$1=1,IF(data0!AJ635&gt;0,IF(data0!AJ635&lt;$B$1,data0!AJ635,""),""),"")</f>
        <v/>
      </c>
    </row>
    <row r="637" spans="1:36" hidden="1">
      <c r="A637" s="1">
        <f>data0!A636</f>
        <v>634</v>
      </c>
      <c r="B637" s="1">
        <f>data0!B636</f>
        <v>26</v>
      </c>
      <c r="C637" s="1">
        <f>data0!C636</f>
        <v>3</v>
      </c>
      <c r="D637" s="1">
        <f>data0!D636</f>
        <v>4</v>
      </c>
      <c r="E637" s="7" t="str">
        <f>IF(E$1=1,IF(data0!E636&gt;0,IF(data0!E636&lt;$B$1,data0!E636,""),""),"")</f>
        <v/>
      </c>
      <c r="F637" s="7" t="str">
        <f>IF(F$1=1,IF(data0!F636&gt;0,IF(data0!F636&lt;$B$1,data0!F636,""),""),"")</f>
        <v/>
      </c>
      <c r="G637" s="7" t="str">
        <f>IF(G$1=1,IF(data0!G636&gt;0,IF(data0!G636&lt;$B$1,data0!G636,""),""),"")</f>
        <v/>
      </c>
      <c r="H637" s="7" t="str">
        <f>IF(H$1=1,IF(data0!H636&gt;0,IF(data0!H636&lt;$B$1,data0!H636,""),""),"")</f>
        <v/>
      </c>
      <c r="I637" s="7" t="str">
        <f>IF(I$1=1,IF(data0!I636&gt;0,IF(data0!I636&lt;$B$1,data0!I636,""),""),"")</f>
        <v/>
      </c>
      <c r="J637" s="7" t="str">
        <f>IF(J$1=1,IF(data0!J636&gt;0,IF(data0!J636&lt;$B$1,data0!J636,""),""),"")</f>
        <v/>
      </c>
      <c r="K637" s="7" t="str">
        <f>IF(K$1=1,IF(data0!K636&gt;0,IF(data0!K636&lt;$B$1,data0!K636,""),""),"")</f>
        <v/>
      </c>
      <c r="L637" s="7" t="str">
        <f>IF(L$1=1,IF(data0!L636&gt;0,IF(data0!L636&lt;$B$1,data0!L636,""),""),"")</f>
        <v/>
      </c>
      <c r="M637" s="7" t="str">
        <f>IF(M$1=1,IF(data0!M636&gt;0,IF(data0!M636&lt;$B$1,data0!M636,""),""),"")</f>
        <v/>
      </c>
      <c r="N637" s="7" t="str">
        <f>IF(N$1=1,IF(data0!N636&gt;0,IF(data0!N636&lt;$B$1,data0!N636,""),""),"")</f>
        <v/>
      </c>
      <c r="O637" s="7" t="str">
        <f>IF(O$1=1,IF(data0!O636&gt;0,IF(data0!O636&lt;$B$1,data0!O636,""),""),"")</f>
        <v/>
      </c>
      <c r="P637" s="7" t="str">
        <f>IF(P$1=1,IF(data0!P636&gt;0,IF(data0!P636&lt;$B$1,data0!P636,""),""),"")</f>
        <v/>
      </c>
      <c r="Q637" s="7" t="str">
        <f>IF(Q$1=1,IF(data0!Q636&gt;0,IF(data0!Q636&lt;$B$1,data0!Q636,""),""),"")</f>
        <v/>
      </c>
      <c r="R637" s="7" t="str">
        <f>IF(R$1=1,IF(data0!R636&gt;0,IF(data0!R636&lt;$B$1,data0!R636,""),""),"")</f>
        <v/>
      </c>
      <c r="S637" s="7" t="str">
        <f>IF(S$1=1,IF(data0!S636&gt;0,IF(data0!S636&lt;$B$1,data0!S636,""),""),"")</f>
        <v/>
      </c>
      <c r="T637" s="7" t="str">
        <f>IF(T$1=1,IF(data0!T636&gt;0,IF(data0!T636&lt;$B$1,data0!T636,""),""),"")</f>
        <v/>
      </c>
      <c r="U637" s="7" t="str">
        <f>IF(U$1=1,IF(data0!U636&gt;0,IF(data0!U636&lt;$B$1,data0!U636,""),""),"")</f>
        <v/>
      </c>
      <c r="V637" s="7" t="str">
        <f>IF(V$1=1,IF(data0!V636&gt;0,IF(data0!V636&lt;$B$1,data0!V636,""),""),"")</f>
        <v/>
      </c>
      <c r="W637" s="7" t="str">
        <f>IF(W$1=1,IF(data0!W636&gt;0,IF(data0!W636&lt;$B$1,data0!W636,""),""),"")</f>
        <v/>
      </c>
      <c r="X637" s="7" t="str">
        <f>IF(X$1=1,IF(data0!X636&gt;0,IF(data0!X636&lt;$B$1,data0!X636,""),""),"")</f>
        <v/>
      </c>
      <c r="Y637" s="7" t="str">
        <f>IF(Y$1=1,IF(data0!Y636&gt;0,IF(data0!Y636&lt;$B$1,data0!Y636,""),""),"")</f>
        <v/>
      </c>
      <c r="Z637" s="7" t="str">
        <f>IF(Z$1=1,IF(data0!Z636&gt;0,IF(data0!Z636&lt;$B$1,data0!Z636,""),""),"")</f>
        <v/>
      </c>
      <c r="AA637" s="7" t="str">
        <f>IF(AA$1=1,IF(data0!AA636&gt;0,IF(data0!AA636&lt;$B$1,data0!AA636,""),""),"")</f>
        <v/>
      </c>
      <c r="AB637" s="7" t="str">
        <f>IF(AB$1=1,IF(data0!AB636&gt;0,IF(data0!AB636&lt;$B$1,data0!AB636,""),""),"")</f>
        <v/>
      </c>
      <c r="AC637" s="7" t="str">
        <f>IF(AC$1=1,IF(data0!AC636&gt;0,IF(data0!AC636&lt;$B$1,data0!AC636,""),""),"")</f>
        <v/>
      </c>
      <c r="AD637" s="7" t="str">
        <f>IF(AD$1=1,IF(data0!AD636&gt;0,IF(data0!AD636&lt;$B$1,data0!AD636,""),""),"")</f>
        <v/>
      </c>
      <c r="AE637" s="7" t="str">
        <f>IF(AE$1=1,IF(data0!AE636&gt;0,IF(data0!AE636&lt;$B$1,data0!AE636,""),""),"")</f>
        <v/>
      </c>
      <c r="AF637" s="7" t="str">
        <f>IF(AF$1=1,IF(data0!AF636&gt;0,IF(data0!AF636&lt;$B$1,data0!AF636,""),""),"")</f>
        <v/>
      </c>
      <c r="AG637" s="7" t="str">
        <f>IF(AG$1=1,IF(data0!AG636&gt;0,IF(data0!AG636&lt;$B$1,data0!AG636,""),""),"")</f>
        <v/>
      </c>
      <c r="AH637" s="7" t="str">
        <f>IF(AH$1=1,IF(data0!AH636&gt;0,IF(data0!AH636&lt;$B$1,data0!AH636,""),""),"")</f>
        <v/>
      </c>
      <c r="AI637" s="7" t="str">
        <f>IF(AI$1=1,IF(data0!AI636&gt;0,IF(data0!AI636&lt;$B$1,data0!AI636,""),""),"")</f>
        <v/>
      </c>
      <c r="AJ637" s="7" t="str">
        <f>IF(AJ$1=1,IF(data0!AJ636&gt;0,IF(data0!AJ636&lt;$B$1,data0!AJ636,""),""),"")</f>
        <v/>
      </c>
    </row>
    <row r="638" spans="1:36" hidden="1">
      <c r="A638" s="1">
        <f>data0!A637</f>
        <v>635</v>
      </c>
      <c r="B638" s="1">
        <f>data0!B637</f>
        <v>27</v>
      </c>
      <c r="C638" s="1">
        <f>data0!C637</f>
        <v>3</v>
      </c>
      <c r="D638" s="1">
        <f>data0!D637</f>
        <v>4</v>
      </c>
      <c r="E638" s="7" t="str">
        <f>IF(E$1=1,IF(data0!E637&gt;0,IF(data0!E637&lt;$B$1,data0!E637,""),""),"")</f>
        <v/>
      </c>
      <c r="F638" s="7" t="str">
        <f>IF(F$1=1,IF(data0!F637&gt;0,IF(data0!F637&lt;$B$1,data0!F637,""),""),"")</f>
        <v/>
      </c>
      <c r="G638" s="7" t="str">
        <f>IF(G$1=1,IF(data0!G637&gt;0,IF(data0!G637&lt;$B$1,data0!G637,""),""),"")</f>
        <v/>
      </c>
      <c r="H638" s="7" t="str">
        <f>IF(H$1=1,IF(data0!H637&gt;0,IF(data0!H637&lt;$B$1,data0!H637,""),""),"")</f>
        <v/>
      </c>
      <c r="I638" s="7" t="str">
        <f>IF(I$1=1,IF(data0!I637&gt;0,IF(data0!I637&lt;$B$1,data0!I637,""),""),"")</f>
        <v/>
      </c>
      <c r="J638" s="7" t="str">
        <f>IF(J$1=1,IF(data0!J637&gt;0,IF(data0!J637&lt;$B$1,data0!J637,""),""),"")</f>
        <v/>
      </c>
      <c r="K638" s="7" t="str">
        <f>IF(K$1=1,IF(data0!K637&gt;0,IF(data0!K637&lt;$B$1,data0!K637,""),""),"")</f>
        <v/>
      </c>
      <c r="L638" s="7" t="str">
        <f>IF(L$1=1,IF(data0!L637&gt;0,IF(data0!L637&lt;$B$1,data0!L637,""),""),"")</f>
        <v/>
      </c>
      <c r="M638" s="7" t="str">
        <f>IF(M$1=1,IF(data0!M637&gt;0,IF(data0!M637&lt;$B$1,data0!M637,""),""),"")</f>
        <v/>
      </c>
      <c r="N638" s="7" t="str">
        <f>IF(N$1=1,IF(data0!N637&gt;0,IF(data0!N637&lt;$B$1,data0!N637,""),""),"")</f>
        <v/>
      </c>
      <c r="O638" s="7" t="str">
        <f>IF(O$1=1,IF(data0!O637&gt;0,IF(data0!O637&lt;$B$1,data0!O637,""),""),"")</f>
        <v/>
      </c>
      <c r="P638" s="7" t="str">
        <f>IF(P$1=1,IF(data0!P637&gt;0,IF(data0!P637&lt;$B$1,data0!P637,""),""),"")</f>
        <v/>
      </c>
      <c r="Q638" s="7" t="str">
        <f>IF(Q$1=1,IF(data0!Q637&gt;0,IF(data0!Q637&lt;$B$1,data0!Q637,""),""),"")</f>
        <v/>
      </c>
      <c r="R638" s="7" t="str">
        <f>IF(R$1=1,IF(data0!R637&gt;0,IF(data0!R637&lt;$B$1,data0!R637,""),""),"")</f>
        <v/>
      </c>
      <c r="S638" s="7" t="str">
        <f>IF(S$1=1,IF(data0!S637&gt;0,IF(data0!S637&lt;$B$1,data0!S637,""),""),"")</f>
        <v/>
      </c>
      <c r="T638" s="7" t="str">
        <f>IF(T$1=1,IF(data0!T637&gt;0,IF(data0!T637&lt;$B$1,data0!T637,""),""),"")</f>
        <v/>
      </c>
      <c r="U638" s="7" t="str">
        <f>IF(U$1=1,IF(data0!U637&gt;0,IF(data0!U637&lt;$B$1,data0!U637,""),""),"")</f>
        <v/>
      </c>
      <c r="V638" s="7" t="str">
        <f>IF(V$1=1,IF(data0!V637&gt;0,IF(data0!V637&lt;$B$1,data0!V637,""),""),"")</f>
        <v/>
      </c>
      <c r="W638" s="7" t="str">
        <f>IF(W$1=1,IF(data0!W637&gt;0,IF(data0!W637&lt;$B$1,data0!W637,""),""),"")</f>
        <v/>
      </c>
      <c r="X638" s="7" t="str">
        <f>IF(X$1=1,IF(data0!X637&gt;0,IF(data0!X637&lt;$B$1,data0!X637,""),""),"")</f>
        <v/>
      </c>
      <c r="Y638" s="7" t="str">
        <f>IF(Y$1=1,IF(data0!Y637&gt;0,IF(data0!Y637&lt;$B$1,data0!Y637,""),""),"")</f>
        <v/>
      </c>
      <c r="Z638" s="7" t="str">
        <f>IF(Z$1=1,IF(data0!Z637&gt;0,IF(data0!Z637&lt;$B$1,data0!Z637,""),""),"")</f>
        <v/>
      </c>
      <c r="AA638" s="7" t="str">
        <f>IF(AA$1=1,IF(data0!AA637&gt;0,IF(data0!AA637&lt;$B$1,data0!AA637,""),""),"")</f>
        <v/>
      </c>
      <c r="AB638" s="7" t="str">
        <f>IF(AB$1=1,IF(data0!AB637&gt;0,IF(data0!AB637&lt;$B$1,data0!AB637,""),""),"")</f>
        <v/>
      </c>
      <c r="AC638" s="7" t="str">
        <f>IF(AC$1=1,IF(data0!AC637&gt;0,IF(data0!AC637&lt;$B$1,data0!AC637,""),""),"")</f>
        <v/>
      </c>
      <c r="AD638" s="7" t="str">
        <f>IF(AD$1=1,IF(data0!AD637&gt;0,IF(data0!AD637&lt;$B$1,data0!AD637,""),""),"")</f>
        <v/>
      </c>
      <c r="AE638" s="7" t="str">
        <f>IF(AE$1=1,IF(data0!AE637&gt;0,IF(data0!AE637&lt;$B$1,data0!AE637,""),""),"")</f>
        <v/>
      </c>
      <c r="AF638" s="7" t="str">
        <f>IF(AF$1=1,IF(data0!AF637&gt;0,IF(data0!AF637&lt;$B$1,data0!AF637,""),""),"")</f>
        <v/>
      </c>
      <c r="AG638" s="7" t="str">
        <f>IF(AG$1=1,IF(data0!AG637&gt;0,IF(data0!AG637&lt;$B$1,data0!AG637,""),""),"")</f>
        <v/>
      </c>
      <c r="AH638" s="7" t="str">
        <f>IF(AH$1=1,IF(data0!AH637&gt;0,IF(data0!AH637&lt;$B$1,data0!AH637,""),""),"")</f>
        <v/>
      </c>
      <c r="AI638" s="7" t="str">
        <f>IF(AI$1=1,IF(data0!AI637&gt;0,IF(data0!AI637&lt;$B$1,data0!AI637,""),""),"")</f>
        <v/>
      </c>
      <c r="AJ638" s="7" t="str">
        <f>IF(AJ$1=1,IF(data0!AJ637&gt;0,IF(data0!AJ637&lt;$B$1,data0!AJ637,""),""),"")</f>
        <v/>
      </c>
    </row>
    <row r="639" spans="1:36" hidden="1">
      <c r="A639" s="1">
        <f>data0!A638</f>
        <v>636</v>
      </c>
      <c r="B639" s="1">
        <f>data0!B638</f>
        <v>28</v>
      </c>
      <c r="C639" s="1">
        <f>data0!C638</f>
        <v>3</v>
      </c>
      <c r="D639" s="1">
        <f>data0!D638</f>
        <v>4</v>
      </c>
      <c r="E639" s="7" t="str">
        <f>IF(E$1=1,IF(data0!E638&gt;0,IF(data0!E638&lt;$B$1,data0!E638,""),""),"")</f>
        <v/>
      </c>
      <c r="F639" s="7" t="str">
        <f>IF(F$1=1,IF(data0!F638&gt;0,IF(data0!F638&lt;$B$1,data0!F638,""),""),"")</f>
        <v/>
      </c>
      <c r="G639" s="7" t="str">
        <f>IF(G$1=1,IF(data0!G638&gt;0,IF(data0!G638&lt;$B$1,data0!G638,""),""),"")</f>
        <v/>
      </c>
      <c r="H639" s="7" t="str">
        <f>IF(H$1=1,IF(data0!H638&gt;0,IF(data0!H638&lt;$B$1,data0!H638,""),""),"")</f>
        <v/>
      </c>
      <c r="I639" s="7" t="str">
        <f>IF(I$1=1,IF(data0!I638&gt;0,IF(data0!I638&lt;$B$1,data0!I638,""),""),"")</f>
        <v/>
      </c>
      <c r="J639" s="7" t="str">
        <f>IF(J$1=1,IF(data0!J638&gt;0,IF(data0!J638&lt;$B$1,data0!J638,""),""),"")</f>
        <v/>
      </c>
      <c r="K639" s="7" t="str">
        <f>IF(K$1=1,IF(data0!K638&gt;0,IF(data0!K638&lt;$B$1,data0!K638,""),""),"")</f>
        <v/>
      </c>
      <c r="L639" s="7" t="str">
        <f>IF(L$1=1,IF(data0!L638&gt;0,IF(data0!L638&lt;$B$1,data0!L638,""),""),"")</f>
        <v/>
      </c>
      <c r="M639" s="7" t="str">
        <f>IF(M$1=1,IF(data0!M638&gt;0,IF(data0!M638&lt;$B$1,data0!M638,""),""),"")</f>
        <v/>
      </c>
      <c r="N639" s="7" t="str">
        <f>IF(N$1=1,IF(data0!N638&gt;0,IF(data0!N638&lt;$B$1,data0!N638,""),""),"")</f>
        <v/>
      </c>
      <c r="O639" s="7" t="str">
        <f>IF(O$1=1,IF(data0!O638&gt;0,IF(data0!O638&lt;$B$1,data0!O638,""),""),"")</f>
        <v/>
      </c>
      <c r="P639" s="7" t="str">
        <f>IF(P$1=1,IF(data0!P638&gt;0,IF(data0!P638&lt;$B$1,data0!P638,""),""),"")</f>
        <v/>
      </c>
      <c r="Q639" s="7" t="str">
        <f>IF(Q$1=1,IF(data0!Q638&gt;0,IF(data0!Q638&lt;$B$1,data0!Q638,""),""),"")</f>
        <v/>
      </c>
      <c r="R639" s="7" t="str">
        <f>IF(R$1=1,IF(data0!R638&gt;0,IF(data0!R638&lt;$B$1,data0!R638,""),""),"")</f>
        <v/>
      </c>
      <c r="S639" s="7" t="str">
        <f>IF(S$1=1,IF(data0!S638&gt;0,IF(data0!S638&lt;$B$1,data0!S638,""),""),"")</f>
        <v/>
      </c>
      <c r="T639" s="7" t="str">
        <f>IF(T$1=1,IF(data0!T638&gt;0,IF(data0!T638&lt;$B$1,data0!T638,""),""),"")</f>
        <v/>
      </c>
      <c r="U639" s="7" t="str">
        <f>IF(U$1=1,IF(data0!U638&gt;0,IF(data0!U638&lt;$B$1,data0!U638,""),""),"")</f>
        <v/>
      </c>
      <c r="V639" s="7" t="str">
        <f>IF(V$1=1,IF(data0!V638&gt;0,IF(data0!V638&lt;$B$1,data0!V638,""),""),"")</f>
        <v/>
      </c>
      <c r="W639" s="7" t="str">
        <f>IF(W$1=1,IF(data0!W638&gt;0,IF(data0!W638&lt;$B$1,data0!W638,""),""),"")</f>
        <v/>
      </c>
      <c r="X639" s="7" t="str">
        <f>IF(X$1=1,IF(data0!X638&gt;0,IF(data0!X638&lt;$B$1,data0!X638,""),""),"")</f>
        <v/>
      </c>
      <c r="Y639" s="7" t="str">
        <f>IF(Y$1=1,IF(data0!Y638&gt;0,IF(data0!Y638&lt;$B$1,data0!Y638,""),""),"")</f>
        <v/>
      </c>
      <c r="Z639" s="7" t="str">
        <f>IF(Z$1=1,IF(data0!Z638&gt;0,IF(data0!Z638&lt;$B$1,data0!Z638,""),""),"")</f>
        <v/>
      </c>
      <c r="AA639" s="7" t="str">
        <f>IF(AA$1=1,IF(data0!AA638&gt;0,IF(data0!AA638&lt;$B$1,data0!AA638,""),""),"")</f>
        <v/>
      </c>
      <c r="AB639" s="7" t="str">
        <f>IF(AB$1=1,IF(data0!AB638&gt;0,IF(data0!AB638&lt;$B$1,data0!AB638,""),""),"")</f>
        <v/>
      </c>
      <c r="AC639" s="7" t="str">
        <f>IF(AC$1=1,IF(data0!AC638&gt;0,IF(data0!AC638&lt;$B$1,data0!AC638,""),""),"")</f>
        <v/>
      </c>
      <c r="AD639" s="7" t="str">
        <f>IF(AD$1=1,IF(data0!AD638&gt;0,IF(data0!AD638&lt;$B$1,data0!AD638,""),""),"")</f>
        <v/>
      </c>
      <c r="AE639" s="7" t="str">
        <f>IF(AE$1=1,IF(data0!AE638&gt;0,IF(data0!AE638&lt;$B$1,data0!AE638,""),""),"")</f>
        <v/>
      </c>
      <c r="AF639" s="7" t="str">
        <f>IF(AF$1=1,IF(data0!AF638&gt;0,IF(data0!AF638&lt;$B$1,data0!AF638,""),""),"")</f>
        <v/>
      </c>
      <c r="AG639" s="7" t="str">
        <f>IF(AG$1=1,IF(data0!AG638&gt;0,IF(data0!AG638&lt;$B$1,data0!AG638,""),""),"")</f>
        <v/>
      </c>
      <c r="AH639" s="7" t="str">
        <f>IF(AH$1=1,IF(data0!AH638&gt;0,IF(data0!AH638&lt;$B$1,data0!AH638,""),""),"")</f>
        <v/>
      </c>
      <c r="AI639" s="7" t="str">
        <f>IF(AI$1=1,IF(data0!AI638&gt;0,IF(data0!AI638&lt;$B$1,data0!AI638,""),""),"")</f>
        <v/>
      </c>
      <c r="AJ639" s="7" t="str">
        <f>IF(AJ$1=1,IF(data0!AJ638&gt;0,IF(data0!AJ638&lt;$B$1,data0!AJ638,""),""),"")</f>
        <v/>
      </c>
    </row>
    <row r="640" spans="1:36" hidden="1">
      <c r="A640" s="1">
        <f>data0!A639</f>
        <v>637</v>
      </c>
      <c r="B640" s="1">
        <f>data0!B639</f>
        <v>29</v>
      </c>
      <c r="C640" s="1">
        <f>data0!C639</f>
        <v>3</v>
      </c>
      <c r="D640" s="1">
        <f>data0!D639</f>
        <v>4</v>
      </c>
      <c r="E640" s="7" t="str">
        <f>IF(E$1=1,IF(data0!E639&gt;0,IF(data0!E639&lt;$B$1,data0!E639,""),""),"")</f>
        <v/>
      </c>
      <c r="F640" s="7" t="str">
        <f>IF(F$1=1,IF(data0!F639&gt;0,IF(data0!F639&lt;$B$1,data0!F639,""),""),"")</f>
        <v/>
      </c>
      <c r="G640" s="7" t="str">
        <f>IF(G$1=1,IF(data0!G639&gt;0,IF(data0!G639&lt;$B$1,data0!G639,""),""),"")</f>
        <v/>
      </c>
      <c r="H640" s="7" t="str">
        <f>IF(H$1=1,IF(data0!H639&gt;0,IF(data0!H639&lt;$B$1,data0!H639,""),""),"")</f>
        <v/>
      </c>
      <c r="I640" s="7" t="str">
        <f>IF(I$1=1,IF(data0!I639&gt;0,IF(data0!I639&lt;$B$1,data0!I639,""),""),"")</f>
        <v/>
      </c>
      <c r="J640" s="7" t="str">
        <f>IF(J$1=1,IF(data0!J639&gt;0,IF(data0!J639&lt;$B$1,data0!J639,""),""),"")</f>
        <v/>
      </c>
      <c r="K640" s="7" t="str">
        <f>IF(K$1=1,IF(data0!K639&gt;0,IF(data0!K639&lt;$B$1,data0!K639,""),""),"")</f>
        <v/>
      </c>
      <c r="L640" s="7" t="str">
        <f>IF(L$1=1,IF(data0!L639&gt;0,IF(data0!L639&lt;$B$1,data0!L639,""),""),"")</f>
        <v/>
      </c>
      <c r="M640" s="7" t="str">
        <f>IF(M$1=1,IF(data0!M639&gt;0,IF(data0!M639&lt;$B$1,data0!M639,""),""),"")</f>
        <v/>
      </c>
      <c r="N640" s="7" t="str">
        <f>IF(N$1=1,IF(data0!N639&gt;0,IF(data0!N639&lt;$B$1,data0!N639,""),""),"")</f>
        <v/>
      </c>
      <c r="O640" s="7" t="str">
        <f>IF(O$1=1,IF(data0!O639&gt;0,IF(data0!O639&lt;$B$1,data0!O639,""),""),"")</f>
        <v/>
      </c>
      <c r="P640" s="7" t="str">
        <f>IF(P$1=1,IF(data0!P639&gt;0,IF(data0!P639&lt;$B$1,data0!P639,""),""),"")</f>
        <v/>
      </c>
      <c r="Q640" s="7" t="str">
        <f>IF(Q$1=1,IF(data0!Q639&gt;0,IF(data0!Q639&lt;$B$1,data0!Q639,""),""),"")</f>
        <v/>
      </c>
      <c r="R640" s="7" t="str">
        <f>IF(R$1=1,IF(data0!R639&gt;0,IF(data0!R639&lt;$B$1,data0!R639,""),""),"")</f>
        <v/>
      </c>
      <c r="S640" s="7" t="str">
        <f>IF(S$1=1,IF(data0!S639&gt;0,IF(data0!S639&lt;$B$1,data0!S639,""),""),"")</f>
        <v/>
      </c>
      <c r="T640" s="7" t="str">
        <f>IF(T$1=1,IF(data0!T639&gt;0,IF(data0!T639&lt;$B$1,data0!T639,""),""),"")</f>
        <v/>
      </c>
      <c r="U640" s="7" t="str">
        <f>IF(U$1=1,IF(data0!U639&gt;0,IF(data0!U639&lt;$B$1,data0!U639,""),""),"")</f>
        <v/>
      </c>
      <c r="V640" s="7" t="str">
        <f>IF(V$1=1,IF(data0!V639&gt;0,IF(data0!V639&lt;$B$1,data0!V639,""),""),"")</f>
        <v/>
      </c>
      <c r="W640" s="7" t="str">
        <f>IF(W$1=1,IF(data0!W639&gt;0,IF(data0!W639&lt;$B$1,data0!W639,""),""),"")</f>
        <v/>
      </c>
      <c r="X640" s="7" t="str">
        <f>IF(X$1=1,IF(data0!X639&gt;0,IF(data0!X639&lt;$B$1,data0!X639,""),""),"")</f>
        <v/>
      </c>
      <c r="Y640" s="7" t="str">
        <f>IF(Y$1=1,IF(data0!Y639&gt;0,IF(data0!Y639&lt;$B$1,data0!Y639,""),""),"")</f>
        <v/>
      </c>
      <c r="Z640" s="7" t="str">
        <f>IF(Z$1=1,IF(data0!Z639&gt;0,IF(data0!Z639&lt;$B$1,data0!Z639,""),""),"")</f>
        <v/>
      </c>
      <c r="AA640" s="7" t="str">
        <f>IF(AA$1=1,IF(data0!AA639&gt;0,IF(data0!AA639&lt;$B$1,data0!AA639,""),""),"")</f>
        <v/>
      </c>
      <c r="AB640" s="7" t="str">
        <f>IF(AB$1=1,IF(data0!AB639&gt;0,IF(data0!AB639&lt;$B$1,data0!AB639,""),""),"")</f>
        <v/>
      </c>
      <c r="AC640" s="7" t="str">
        <f>IF(AC$1=1,IF(data0!AC639&gt;0,IF(data0!AC639&lt;$B$1,data0!AC639,""),""),"")</f>
        <v/>
      </c>
      <c r="AD640" s="7" t="str">
        <f>IF(AD$1=1,IF(data0!AD639&gt;0,IF(data0!AD639&lt;$B$1,data0!AD639,""),""),"")</f>
        <v/>
      </c>
      <c r="AE640" s="7" t="str">
        <f>IF(AE$1=1,IF(data0!AE639&gt;0,IF(data0!AE639&lt;$B$1,data0!AE639,""),""),"")</f>
        <v/>
      </c>
      <c r="AF640" s="7" t="str">
        <f>IF(AF$1=1,IF(data0!AF639&gt;0,IF(data0!AF639&lt;$B$1,data0!AF639,""),""),"")</f>
        <v/>
      </c>
      <c r="AG640" s="7" t="str">
        <f>IF(AG$1=1,IF(data0!AG639&gt;0,IF(data0!AG639&lt;$B$1,data0!AG639,""),""),"")</f>
        <v/>
      </c>
      <c r="AH640" s="7" t="str">
        <f>IF(AH$1=1,IF(data0!AH639&gt;0,IF(data0!AH639&lt;$B$1,data0!AH639,""),""),"")</f>
        <v/>
      </c>
      <c r="AI640" s="7" t="str">
        <f>IF(AI$1=1,IF(data0!AI639&gt;0,IF(data0!AI639&lt;$B$1,data0!AI639,""),""),"")</f>
        <v/>
      </c>
      <c r="AJ640" s="7" t="str">
        <f>IF(AJ$1=1,IF(data0!AJ639&gt;0,IF(data0!AJ639&lt;$B$1,data0!AJ639,""),""),"")</f>
        <v/>
      </c>
    </row>
    <row r="641" spans="1:36" hidden="1">
      <c r="A641" s="1">
        <f>data0!A640</f>
        <v>638</v>
      </c>
      <c r="B641" s="1">
        <f>data0!B640</f>
        <v>30</v>
      </c>
      <c r="C641" s="1">
        <f>data0!C640</f>
        <v>3</v>
      </c>
      <c r="D641" s="1">
        <f>data0!D640</f>
        <v>4</v>
      </c>
      <c r="E641" s="7" t="str">
        <f>IF(E$1=1,IF(data0!E640&gt;0,IF(data0!E640&lt;$B$1,data0!E640,""),""),"")</f>
        <v/>
      </c>
      <c r="F641" s="7" t="str">
        <f>IF(F$1=1,IF(data0!F640&gt;0,IF(data0!F640&lt;$B$1,data0!F640,""),""),"")</f>
        <v/>
      </c>
      <c r="G641" s="7" t="str">
        <f>IF(G$1=1,IF(data0!G640&gt;0,IF(data0!G640&lt;$B$1,data0!G640,""),""),"")</f>
        <v/>
      </c>
      <c r="H641" s="7" t="str">
        <f>IF(H$1=1,IF(data0!H640&gt;0,IF(data0!H640&lt;$B$1,data0!H640,""),""),"")</f>
        <v/>
      </c>
      <c r="I641" s="7" t="str">
        <f>IF(I$1=1,IF(data0!I640&gt;0,IF(data0!I640&lt;$B$1,data0!I640,""),""),"")</f>
        <v/>
      </c>
      <c r="J641" s="7" t="str">
        <f>IF(J$1=1,IF(data0!J640&gt;0,IF(data0!J640&lt;$B$1,data0!J640,""),""),"")</f>
        <v/>
      </c>
      <c r="K641" s="7" t="str">
        <f>IF(K$1=1,IF(data0!K640&gt;0,IF(data0!K640&lt;$B$1,data0!K640,""),""),"")</f>
        <v/>
      </c>
      <c r="L641" s="7" t="str">
        <f>IF(L$1=1,IF(data0!L640&gt;0,IF(data0!L640&lt;$B$1,data0!L640,""),""),"")</f>
        <v/>
      </c>
      <c r="M641" s="7" t="str">
        <f>IF(M$1=1,IF(data0!M640&gt;0,IF(data0!M640&lt;$B$1,data0!M640,""),""),"")</f>
        <v/>
      </c>
      <c r="N641" s="7" t="str">
        <f>IF(N$1=1,IF(data0!N640&gt;0,IF(data0!N640&lt;$B$1,data0!N640,""),""),"")</f>
        <v/>
      </c>
      <c r="O641" s="7" t="str">
        <f>IF(O$1=1,IF(data0!O640&gt;0,IF(data0!O640&lt;$B$1,data0!O640,""),""),"")</f>
        <v/>
      </c>
      <c r="P641" s="7" t="str">
        <f>IF(P$1=1,IF(data0!P640&gt;0,IF(data0!P640&lt;$B$1,data0!P640,""),""),"")</f>
        <v/>
      </c>
      <c r="Q641" s="7" t="str">
        <f>IF(Q$1=1,IF(data0!Q640&gt;0,IF(data0!Q640&lt;$B$1,data0!Q640,""),""),"")</f>
        <v/>
      </c>
      <c r="R641" s="7" t="str">
        <f>IF(R$1=1,IF(data0!R640&gt;0,IF(data0!R640&lt;$B$1,data0!R640,""),""),"")</f>
        <v/>
      </c>
      <c r="S641" s="7" t="str">
        <f>IF(S$1=1,IF(data0!S640&gt;0,IF(data0!S640&lt;$B$1,data0!S640,""),""),"")</f>
        <v/>
      </c>
      <c r="T641" s="7" t="str">
        <f>IF(T$1=1,IF(data0!T640&gt;0,IF(data0!T640&lt;$B$1,data0!T640,""),""),"")</f>
        <v/>
      </c>
      <c r="U641" s="7" t="str">
        <f>IF(U$1=1,IF(data0!U640&gt;0,IF(data0!U640&lt;$B$1,data0!U640,""),""),"")</f>
        <v/>
      </c>
      <c r="V641" s="7" t="str">
        <f>IF(V$1=1,IF(data0!V640&gt;0,IF(data0!V640&lt;$B$1,data0!V640,""),""),"")</f>
        <v/>
      </c>
      <c r="W641" s="7" t="str">
        <f>IF(W$1=1,IF(data0!W640&gt;0,IF(data0!W640&lt;$B$1,data0!W640,""),""),"")</f>
        <v/>
      </c>
      <c r="X641" s="7" t="str">
        <f>IF(X$1=1,IF(data0!X640&gt;0,IF(data0!X640&lt;$B$1,data0!X640,""),""),"")</f>
        <v/>
      </c>
      <c r="Y641" s="7" t="str">
        <f>IF(Y$1=1,IF(data0!Y640&gt;0,IF(data0!Y640&lt;$B$1,data0!Y640,""),""),"")</f>
        <v/>
      </c>
      <c r="Z641" s="7" t="str">
        <f>IF(Z$1=1,IF(data0!Z640&gt;0,IF(data0!Z640&lt;$B$1,data0!Z640,""),""),"")</f>
        <v/>
      </c>
      <c r="AA641" s="7" t="str">
        <f>IF(AA$1=1,IF(data0!AA640&gt;0,IF(data0!AA640&lt;$B$1,data0!AA640,""),""),"")</f>
        <v/>
      </c>
      <c r="AB641" s="7" t="str">
        <f>IF(AB$1=1,IF(data0!AB640&gt;0,IF(data0!AB640&lt;$B$1,data0!AB640,""),""),"")</f>
        <v/>
      </c>
      <c r="AC641" s="7" t="str">
        <f>IF(AC$1=1,IF(data0!AC640&gt;0,IF(data0!AC640&lt;$B$1,data0!AC640,""),""),"")</f>
        <v/>
      </c>
      <c r="AD641" s="7" t="str">
        <f>IF(AD$1=1,IF(data0!AD640&gt;0,IF(data0!AD640&lt;$B$1,data0!AD640,""),""),"")</f>
        <v/>
      </c>
      <c r="AE641" s="7" t="str">
        <f>IF(AE$1=1,IF(data0!AE640&gt;0,IF(data0!AE640&lt;$B$1,data0!AE640,""),""),"")</f>
        <v/>
      </c>
      <c r="AF641" s="7" t="str">
        <f>IF(AF$1=1,IF(data0!AF640&gt;0,IF(data0!AF640&lt;$B$1,data0!AF640,""),""),"")</f>
        <v/>
      </c>
      <c r="AG641" s="7" t="str">
        <f>IF(AG$1=1,IF(data0!AG640&gt;0,IF(data0!AG640&lt;$B$1,data0!AG640,""),""),"")</f>
        <v/>
      </c>
      <c r="AH641" s="7" t="str">
        <f>IF(AH$1=1,IF(data0!AH640&gt;0,IF(data0!AH640&lt;$B$1,data0!AH640,""),""),"")</f>
        <v/>
      </c>
      <c r="AI641" s="7" t="str">
        <f>IF(AI$1=1,IF(data0!AI640&gt;0,IF(data0!AI640&lt;$B$1,data0!AI640,""),""),"")</f>
        <v/>
      </c>
      <c r="AJ641" s="7" t="str">
        <f>IF(AJ$1=1,IF(data0!AJ640&gt;0,IF(data0!AJ640&lt;$B$1,data0!AJ640,""),""),"")</f>
        <v/>
      </c>
    </row>
    <row r="642" spans="1:36" hidden="1">
      <c r="A642" s="1">
        <f>data0!A641</f>
        <v>639</v>
      </c>
      <c r="B642" s="1">
        <f>data0!B641</f>
        <v>31</v>
      </c>
      <c r="C642" s="1">
        <f>data0!C641</f>
        <v>3</v>
      </c>
      <c r="D642" s="1">
        <f>data0!D641</f>
        <v>4</v>
      </c>
      <c r="E642" s="7" t="str">
        <f>IF(E$1=1,IF(data0!E641&gt;0,IF(data0!E641&lt;$B$1,data0!E641,""),""),"")</f>
        <v/>
      </c>
      <c r="F642" s="7" t="str">
        <f>IF(F$1=1,IF(data0!F641&gt;0,IF(data0!F641&lt;$B$1,data0!F641,""),""),"")</f>
        <v/>
      </c>
      <c r="G642" s="7" t="str">
        <f>IF(G$1=1,IF(data0!G641&gt;0,IF(data0!G641&lt;$B$1,data0!G641,""),""),"")</f>
        <v/>
      </c>
      <c r="H642" s="7" t="str">
        <f>IF(H$1=1,IF(data0!H641&gt;0,IF(data0!H641&lt;$B$1,data0!H641,""),""),"")</f>
        <v/>
      </c>
      <c r="I642" s="7" t="str">
        <f>IF(I$1=1,IF(data0!I641&gt;0,IF(data0!I641&lt;$B$1,data0!I641,""),""),"")</f>
        <v/>
      </c>
      <c r="J642" s="7" t="str">
        <f>IF(J$1=1,IF(data0!J641&gt;0,IF(data0!J641&lt;$B$1,data0!J641,""),""),"")</f>
        <v/>
      </c>
      <c r="K642" s="7" t="str">
        <f>IF(K$1=1,IF(data0!K641&gt;0,IF(data0!K641&lt;$B$1,data0!K641,""),""),"")</f>
        <v/>
      </c>
      <c r="L642" s="7" t="str">
        <f>IF(L$1=1,IF(data0!L641&gt;0,IF(data0!L641&lt;$B$1,data0!L641,""),""),"")</f>
        <v/>
      </c>
      <c r="M642" s="7" t="str">
        <f>IF(M$1=1,IF(data0!M641&gt;0,IF(data0!M641&lt;$B$1,data0!M641,""),""),"")</f>
        <v/>
      </c>
      <c r="N642" s="7" t="str">
        <f>IF(N$1=1,IF(data0!N641&gt;0,IF(data0!N641&lt;$B$1,data0!N641,""),""),"")</f>
        <v/>
      </c>
      <c r="O642" s="7" t="str">
        <f>IF(O$1=1,IF(data0!O641&gt;0,IF(data0!O641&lt;$B$1,data0!O641,""),""),"")</f>
        <v/>
      </c>
      <c r="P642" s="7" t="str">
        <f>IF(P$1=1,IF(data0!P641&gt;0,IF(data0!P641&lt;$B$1,data0!P641,""),""),"")</f>
        <v/>
      </c>
      <c r="Q642" s="7" t="str">
        <f>IF(Q$1=1,IF(data0!Q641&gt;0,IF(data0!Q641&lt;$B$1,data0!Q641,""),""),"")</f>
        <v/>
      </c>
      <c r="R642" s="7" t="str">
        <f>IF(R$1=1,IF(data0!R641&gt;0,IF(data0!R641&lt;$B$1,data0!R641,""),""),"")</f>
        <v/>
      </c>
      <c r="S642" s="7" t="str">
        <f>IF(S$1=1,IF(data0!S641&gt;0,IF(data0!S641&lt;$B$1,data0!S641,""),""),"")</f>
        <v/>
      </c>
      <c r="T642" s="7" t="str">
        <f>IF(T$1=1,IF(data0!T641&gt;0,IF(data0!T641&lt;$B$1,data0!T641,""),""),"")</f>
        <v/>
      </c>
      <c r="U642" s="7" t="str">
        <f>IF(U$1=1,IF(data0!U641&gt;0,IF(data0!U641&lt;$B$1,data0!U641,""),""),"")</f>
        <v/>
      </c>
      <c r="V642" s="7" t="str">
        <f>IF(V$1=1,IF(data0!V641&gt;0,IF(data0!V641&lt;$B$1,data0!V641,""),""),"")</f>
        <v/>
      </c>
      <c r="W642" s="7" t="str">
        <f>IF(W$1=1,IF(data0!W641&gt;0,IF(data0!W641&lt;$B$1,data0!W641,""),""),"")</f>
        <v/>
      </c>
      <c r="X642" s="7" t="str">
        <f>IF(X$1=1,IF(data0!X641&gt;0,IF(data0!X641&lt;$B$1,data0!X641,""),""),"")</f>
        <v/>
      </c>
      <c r="Y642" s="7" t="str">
        <f>IF(Y$1=1,IF(data0!Y641&gt;0,IF(data0!Y641&lt;$B$1,data0!Y641,""),""),"")</f>
        <v/>
      </c>
      <c r="Z642" s="7" t="str">
        <f>IF(Z$1=1,IF(data0!Z641&gt;0,IF(data0!Z641&lt;$B$1,data0!Z641,""),""),"")</f>
        <v/>
      </c>
      <c r="AA642" s="7" t="str">
        <f>IF(AA$1=1,IF(data0!AA641&gt;0,IF(data0!AA641&lt;$B$1,data0!AA641,""),""),"")</f>
        <v/>
      </c>
      <c r="AB642" s="7" t="str">
        <f>IF(AB$1=1,IF(data0!AB641&gt;0,IF(data0!AB641&lt;$B$1,data0!AB641,""),""),"")</f>
        <v/>
      </c>
      <c r="AC642" s="7" t="str">
        <f>IF(AC$1=1,IF(data0!AC641&gt;0,IF(data0!AC641&lt;$B$1,data0!AC641,""),""),"")</f>
        <v/>
      </c>
      <c r="AD642" s="7" t="str">
        <f>IF(AD$1=1,IF(data0!AD641&gt;0,IF(data0!AD641&lt;$B$1,data0!AD641,""),""),"")</f>
        <v/>
      </c>
      <c r="AE642" s="7" t="str">
        <f>IF(AE$1=1,IF(data0!AE641&gt;0,IF(data0!AE641&lt;$B$1,data0!AE641,""),""),"")</f>
        <v/>
      </c>
      <c r="AF642" s="7" t="str">
        <f>IF(AF$1=1,IF(data0!AF641&gt;0,IF(data0!AF641&lt;$B$1,data0!AF641,""),""),"")</f>
        <v/>
      </c>
      <c r="AG642" s="7" t="str">
        <f>IF(AG$1=1,IF(data0!AG641&gt;0,IF(data0!AG641&lt;$B$1,data0!AG641,""),""),"")</f>
        <v/>
      </c>
      <c r="AH642" s="7" t="str">
        <f>IF(AH$1=1,IF(data0!AH641&gt;0,IF(data0!AH641&lt;$B$1,data0!AH641,""),""),"")</f>
        <v/>
      </c>
      <c r="AI642" s="7" t="str">
        <f>IF(AI$1=1,IF(data0!AI641&gt;0,IF(data0!AI641&lt;$B$1,data0!AI641,""),""),"")</f>
        <v/>
      </c>
      <c r="AJ642" s="7" t="str">
        <f>IF(AJ$1=1,IF(data0!AJ641&gt;0,IF(data0!AJ641&lt;$B$1,data0!AJ641,""),""),"")</f>
        <v/>
      </c>
    </row>
    <row r="643" spans="1:36" hidden="1">
      <c r="A643" s="1">
        <f>data0!A642</f>
        <v>640</v>
      </c>
      <c r="B643" s="1">
        <f>data0!B642</f>
        <v>0</v>
      </c>
      <c r="C643" s="1">
        <f>data0!C642</f>
        <v>0</v>
      </c>
      <c r="D643" s="1">
        <f>data0!D642</f>
        <v>5</v>
      </c>
      <c r="E643" s="7" t="str">
        <f>IF(E$1=1,IF(data0!E642&gt;0,IF(data0!E642&lt;$B$1,data0!E642,""),""),"")</f>
        <v/>
      </c>
      <c r="F643" s="7" t="str">
        <f>IF(F$1=1,IF(data0!F642&gt;0,IF(data0!F642&lt;$B$1,data0!F642,""),""),"")</f>
        <v/>
      </c>
      <c r="G643" s="7" t="str">
        <f>IF(G$1=1,IF(data0!G642&gt;0,IF(data0!G642&lt;$B$1,data0!G642,""),""),"")</f>
        <v/>
      </c>
      <c r="H643" s="7" t="str">
        <f>IF(H$1=1,IF(data0!H642&gt;0,IF(data0!H642&lt;$B$1,data0!H642,""),""),"")</f>
        <v/>
      </c>
      <c r="I643" s="7" t="str">
        <f>IF(I$1=1,IF(data0!I642&gt;0,IF(data0!I642&lt;$B$1,data0!I642,""),""),"")</f>
        <v/>
      </c>
      <c r="J643" s="7" t="str">
        <f>IF(J$1=1,IF(data0!J642&gt;0,IF(data0!J642&lt;$B$1,data0!J642,""),""),"")</f>
        <v/>
      </c>
      <c r="K643" s="7" t="str">
        <f>IF(K$1=1,IF(data0!K642&gt;0,IF(data0!K642&lt;$B$1,data0!K642,""),""),"")</f>
        <v/>
      </c>
      <c r="L643" s="7" t="str">
        <f>IF(L$1=1,IF(data0!L642&gt;0,IF(data0!L642&lt;$B$1,data0!L642,""),""),"")</f>
        <v/>
      </c>
      <c r="M643" s="7" t="str">
        <f>IF(M$1=1,IF(data0!M642&gt;0,IF(data0!M642&lt;$B$1,data0!M642,""),""),"")</f>
        <v/>
      </c>
      <c r="N643" s="7" t="str">
        <f>IF(N$1=1,IF(data0!N642&gt;0,IF(data0!N642&lt;$B$1,data0!N642,""),""),"")</f>
        <v/>
      </c>
      <c r="O643" s="7" t="str">
        <f>IF(O$1=1,IF(data0!O642&gt;0,IF(data0!O642&lt;$B$1,data0!O642,""),""),"")</f>
        <v/>
      </c>
      <c r="P643" s="7" t="str">
        <f>IF(P$1=1,IF(data0!P642&gt;0,IF(data0!P642&lt;$B$1,data0!P642,""),""),"")</f>
        <v/>
      </c>
      <c r="Q643" s="7" t="str">
        <f>IF(Q$1=1,IF(data0!Q642&gt;0,IF(data0!Q642&lt;$B$1,data0!Q642,""),""),"")</f>
        <v/>
      </c>
      <c r="R643" s="7" t="str">
        <f>IF(R$1=1,IF(data0!R642&gt;0,IF(data0!R642&lt;$B$1,data0!R642,""),""),"")</f>
        <v/>
      </c>
      <c r="S643" s="7" t="str">
        <f>IF(S$1=1,IF(data0!S642&gt;0,IF(data0!S642&lt;$B$1,data0!S642,""),""),"")</f>
        <v/>
      </c>
      <c r="T643" s="7" t="str">
        <f>IF(T$1=1,IF(data0!T642&gt;0,IF(data0!T642&lt;$B$1,data0!T642,""),""),"")</f>
        <v/>
      </c>
      <c r="U643" s="7" t="str">
        <f>IF(U$1=1,IF(data0!U642&gt;0,IF(data0!U642&lt;$B$1,data0!U642,""),""),"")</f>
        <v/>
      </c>
      <c r="V643" s="7" t="str">
        <f>IF(V$1=1,IF(data0!V642&gt;0,IF(data0!V642&lt;$B$1,data0!V642,""),""),"")</f>
        <v/>
      </c>
      <c r="W643" s="7" t="str">
        <f>IF(W$1=1,IF(data0!W642&gt;0,IF(data0!W642&lt;$B$1,data0!W642,""),""),"")</f>
        <v/>
      </c>
      <c r="X643" s="7" t="str">
        <f>IF(X$1=1,IF(data0!X642&gt;0,IF(data0!X642&lt;$B$1,data0!X642,""),""),"")</f>
        <v/>
      </c>
      <c r="Y643" s="7" t="str">
        <f>IF(Y$1=1,IF(data0!Y642&gt;0,IF(data0!Y642&lt;$B$1,data0!Y642,""),""),"")</f>
        <v/>
      </c>
      <c r="Z643" s="7" t="str">
        <f>IF(Z$1=1,IF(data0!Z642&gt;0,IF(data0!Z642&lt;$B$1,data0!Z642,""),""),"")</f>
        <v/>
      </c>
      <c r="AA643" s="7" t="str">
        <f>IF(AA$1=1,IF(data0!AA642&gt;0,IF(data0!AA642&lt;$B$1,data0!AA642,""),""),"")</f>
        <v/>
      </c>
      <c r="AB643" s="7" t="str">
        <f>IF(AB$1=1,IF(data0!AB642&gt;0,IF(data0!AB642&lt;$B$1,data0!AB642,""),""),"")</f>
        <v/>
      </c>
      <c r="AC643" s="7" t="str">
        <f>IF(AC$1=1,IF(data0!AC642&gt;0,IF(data0!AC642&lt;$B$1,data0!AC642,""),""),"")</f>
        <v/>
      </c>
      <c r="AD643" s="7" t="str">
        <f>IF(AD$1=1,IF(data0!AD642&gt;0,IF(data0!AD642&lt;$B$1,data0!AD642,""),""),"")</f>
        <v/>
      </c>
      <c r="AE643" s="7" t="str">
        <f>IF(AE$1=1,IF(data0!AE642&gt;0,IF(data0!AE642&lt;$B$1,data0!AE642,""),""),"")</f>
        <v/>
      </c>
      <c r="AF643" s="7" t="str">
        <f>IF(AF$1=1,IF(data0!AF642&gt;0,IF(data0!AF642&lt;$B$1,data0!AF642,""),""),"")</f>
        <v/>
      </c>
      <c r="AG643" s="7" t="str">
        <f>IF(AG$1=1,IF(data0!AG642&gt;0,IF(data0!AG642&lt;$B$1,data0!AG642,""),""),"")</f>
        <v/>
      </c>
      <c r="AH643" s="7" t="str">
        <f>IF(AH$1=1,IF(data0!AH642&gt;0,IF(data0!AH642&lt;$B$1,data0!AH642,""),""),"")</f>
        <v/>
      </c>
      <c r="AI643" s="7" t="str">
        <f>IF(AI$1=1,IF(data0!AI642&gt;0,IF(data0!AI642&lt;$B$1,data0!AI642,""),""),"")</f>
        <v/>
      </c>
      <c r="AJ643" s="7" t="str">
        <f>IF(AJ$1=1,IF(data0!AJ642&gt;0,IF(data0!AJ642&lt;$B$1,data0!AJ642,""),""),"")</f>
        <v/>
      </c>
    </row>
    <row r="644" spans="1:36" hidden="1">
      <c r="A644" s="1">
        <f>data0!A643</f>
        <v>641</v>
      </c>
      <c r="B644" s="1">
        <f>data0!B643</f>
        <v>1</v>
      </c>
      <c r="C644" s="1">
        <f>data0!C643</f>
        <v>0</v>
      </c>
      <c r="D644" s="1">
        <f>data0!D643</f>
        <v>5</v>
      </c>
      <c r="E644" s="7" t="str">
        <f>IF(E$1=1,IF(data0!E643&gt;0,IF(data0!E643&lt;$B$1,data0!E643,""),""),"")</f>
        <v/>
      </c>
      <c r="F644" s="7" t="str">
        <f>IF(F$1=1,IF(data0!F643&gt;0,IF(data0!F643&lt;$B$1,data0!F643,""),""),"")</f>
        <v/>
      </c>
      <c r="G644" s="7" t="str">
        <f>IF(G$1=1,IF(data0!G643&gt;0,IF(data0!G643&lt;$B$1,data0!G643,""),""),"")</f>
        <v/>
      </c>
      <c r="H644" s="7" t="str">
        <f>IF(H$1=1,IF(data0!H643&gt;0,IF(data0!H643&lt;$B$1,data0!H643,""),""),"")</f>
        <v/>
      </c>
      <c r="I644" s="7" t="str">
        <f>IF(I$1=1,IF(data0!I643&gt;0,IF(data0!I643&lt;$B$1,data0!I643,""),""),"")</f>
        <v/>
      </c>
      <c r="J644" s="7" t="str">
        <f>IF(J$1=1,IF(data0!J643&gt;0,IF(data0!J643&lt;$B$1,data0!J643,""),""),"")</f>
        <v/>
      </c>
      <c r="K644" s="7" t="str">
        <f>IF(K$1=1,IF(data0!K643&gt;0,IF(data0!K643&lt;$B$1,data0!K643,""),""),"")</f>
        <v/>
      </c>
      <c r="L644" s="7" t="str">
        <f>IF(L$1=1,IF(data0!L643&gt;0,IF(data0!L643&lt;$B$1,data0!L643,""),""),"")</f>
        <v/>
      </c>
      <c r="M644" s="7" t="str">
        <f>IF(M$1=1,IF(data0!M643&gt;0,IF(data0!M643&lt;$B$1,data0!M643,""),""),"")</f>
        <v/>
      </c>
      <c r="N644" s="7" t="str">
        <f>IF(N$1=1,IF(data0!N643&gt;0,IF(data0!N643&lt;$B$1,data0!N643,""),""),"")</f>
        <v/>
      </c>
      <c r="O644" s="7" t="str">
        <f>IF(O$1=1,IF(data0!O643&gt;0,IF(data0!O643&lt;$B$1,data0!O643,""),""),"")</f>
        <v/>
      </c>
      <c r="P644" s="7" t="str">
        <f>IF(P$1=1,IF(data0!P643&gt;0,IF(data0!P643&lt;$B$1,data0!P643,""),""),"")</f>
        <v/>
      </c>
      <c r="Q644" s="7" t="str">
        <f>IF(Q$1=1,IF(data0!Q643&gt;0,IF(data0!Q643&lt;$B$1,data0!Q643,""),""),"")</f>
        <v/>
      </c>
      <c r="R644" s="7" t="str">
        <f>IF(R$1=1,IF(data0!R643&gt;0,IF(data0!R643&lt;$B$1,data0!R643,""),""),"")</f>
        <v/>
      </c>
      <c r="S644" s="7" t="str">
        <f>IF(S$1=1,IF(data0!S643&gt;0,IF(data0!S643&lt;$B$1,data0!S643,""),""),"")</f>
        <v/>
      </c>
      <c r="T644" s="7" t="str">
        <f>IF(T$1=1,IF(data0!T643&gt;0,IF(data0!T643&lt;$B$1,data0!T643,""),""),"")</f>
        <v/>
      </c>
      <c r="U644" s="7" t="str">
        <f>IF(U$1=1,IF(data0!U643&gt;0,IF(data0!U643&lt;$B$1,data0!U643,""),""),"")</f>
        <v/>
      </c>
      <c r="V644" s="7" t="str">
        <f>IF(V$1=1,IF(data0!V643&gt;0,IF(data0!V643&lt;$B$1,data0!V643,""),""),"")</f>
        <v/>
      </c>
      <c r="W644" s="7" t="str">
        <f>IF(W$1=1,IF(data0!W643&gt;0,IF(data0!W643&lt;$B$1,data0!W643,""),""),"")</f>
        <v/>
      </c>
      <c r="X644" s="7" t="str">
        <f>IF(X$1=1,IF(data0!X643&gt;0,IF(data0!X643&lt;$B$1,data0!X643,""),""),"")</f>
        <v/>
      </c>
      <c r="Y644" s="7" t="str">
        <f>IF(Y$1=1,IF(data0!Y643&gt;0,IF(data0!Y643&lt;$B$1,data0!Y643,""),""),"")</f>
        <v/>
      </c>
      <c r="Z644" s="7" t="str">
        <f>IF(Z$1=1,IF(data0!Z643&gt;0,IF(data0!Z643&lt;$B$1,data0!Z643,""),""),"")</f>
        <v/>
      </c>
      <c r="AA644" s="7" t="str">
        <f>IF(AA$1=1,IF(data0!AA643&gt;0,IF(data0!AA643&lt;$B$1,data0!AA643,""),""),"")</f>
        <v/>
      </c>
      <c r="AB644" s="7" t="str">
        <f>IF(AB$1=1,IF(data0!AB643&gt;0,IF(data0!AB643&lt;$B$1,data0!AB643,""),""),"")</f>
        <v/>
      </c>
      <c r="AC644" s="7" t="str">
        <f>IF(AC$1=1,IF(data0!AC643&gt;0,IF(data0!AC643&lt;$B$1,data0!AC643,""),""),"")</f>
        <v/>
      </c>
      <c r="AD644" s="7" t="str">
        <f>IF(AD$1=1,IF(data0!AD643&gt;0,IF(data0!AD643&lt;$B$1,data0!AD643,""),""),"")</f>
        <v/>
      </c>
      <c r="AE644" s="7" t="str">
        <f>IF(AE$1=1,IF(data0!AE643&gt;0,IF(data0!AE643&lt;$B$1,data0!AE643,""),""),"")</f>
        <v/>
      </c>
      <c r="AF644" s="7" t="str">
        <f>IF(AF$1=1,IF(data0!AF643&gt;0,IF(data0!AF643&lt;$B$1,data0!AF643,""),""),"")</f>
        <v/>
      </c>
      <c r="AG644" s="7" t="str">
        <f>IF(AG$1=1,IF(data0!AG643&gt;0,IF(data0!AG643&lt;$B$1,data0!AG643,""),""),"")</f>
        <v/>
      </c>
      <c r="AH644" s="7" t="str">
        <f>IF(AH$1=1,IF(data0!AH643&gt;0,IF(data0!AH643&lt;$B$1,data0!AH643,""),""),"")</f>
        <v/>
      </c>
      <c r="AI644" s="7" t="str">
        <f>IF(AI$1=1,IF(data0!AI643&gt;0,IF(data0!AI643&lt;$B$1,data0!AI643,""),""),"")</f>
        <v/>
      </c>
      <c r="AJ644" s="7" t="str">
        <f>IF(AJ$1=1,IF(data0!AJ643&gt;0,IF(data0!AJ643&lt;$B$1,data0!AJ643,""),""),"")</f>
        <v/>
      </c>
    </row>
    <row r="645" spans="1:36" hidden="1">
      <c r="A645" s="1">
        <f>data0!A644</f>
        <v>642</v>
      </c>
      <c r="B645" s="1">
        <f>data0!B644</f>
        <v>2</v>
      </c>
      <c r="C645" s="1">
        <f>data0!C644</f>
        <v>0</v>
      </c>
      <c r="D645" s="1">
        <f>data0!D644</f>
        <v>5</v>
      </c>
      <c r="E645" s="7" t="str">
        <f>IF(E$1=1,IF(data0!E644&gt;0,IF(data0!E644&lt;$B$1,data0!E644,""),""),"")</f>
        <v/>
      </c>
      <c r="F645" s="7" t="str">
        <f>IF(F$1=1,IF(data0!F644&gt;0,IF(data0!F644&lt;$B$1,data0!F644,""),""),"")</f>
        <v/>
      </c>
      <c r="G645" s="7" t="str">
        <f>IF(G$1=1,IF(data0!G644&gt;0,IF(data0!G644&lt;$B$1,data0!G644,""),""),"")</f>
        <v/>
      </c>
      <c r="H645" s="7" t="str">
        <f>IF(H$1=1,IF(data0!H644&gt;0,IF(data0!H644&lt;$B$1,data0!H644,""),""),"")</f>
        <v/>
      </c>
      <c r="I645" s="7" t="str">
        <f>IF(I$1=1,IF(data0!I644&gt;0,IF(data0!I644&lt;$B$1,data0!I644,""),""),"")</f>
        <v/>
      </c>
      <c r="J645" s="7" t="str">
        <f>IF(J$1=1,IF(data0!J644&gt;0,IF(data0!J644&lt;$B$1,data0!J644,""),""),"")</f>
        <v/>
      </c>
      <c r="K645" s="7" t="str">
        <f>IF(K$1=1,IF(data0!K644&gt;0,IF(data0!K644&lt;$B$1,data0!K644,""),""),"")</f>
        <v/>
      </c>
      <c r="L645" s="7" t="str">
        <f>IF(L$1=1,IF(data0!L644&gt;0,IF(data0!L644&lt;$B$1,data0!L644,""),""),"")</f>
        <v/>
      </c>
      <c r="M645" s="7" t="str">
        <f>IF(M$1=1,IF(data0!M644&gt;0,IF(data0!M644&lt;$B$1,data0!M644,""),""),"")</f>
        <v/>
      </c>
      <c r="N645" s="7" t="str">
        <f>IF(N$1=1,IF(data0!N644&gt;0,IF(data0!N644&lt;$B$1,data0!N644,""),""),"")</f>
        <v/>
      </c>
      <c r="O645" s="7" t="str">
        <f>IF(O$1=1,IF(data0!O644&gt;0,IF(data0!O644&lt;$B$1,data0!O644,""),""),"")</f>
        <v/>
      </c>
      <c r="P645" s="7" t="str">
        <f>IF(P$1=1,IF(data0!P644&gt;0,IF(data0!P644&lt;$B$1,data0!P644,""),""),"")</f>
        <v/>
      </c>
      <c r="Q645" s="7" t="str">
        <f>IF(Q$1=1,IF(data0!Q644&gt;0,IF(data0!Q644&lt;$B$1,data0!Q644,""),""),"")</f>
        <v/>
      </c>
      <c r="R645" s="7" t="str">
        <f>IF(R$1=1,IF(data0!R644&gt;0,IF(data0!R644&lt;$B$1,data0!R644,""),""),"")</f>
        <v/>
      </c>
      <c r="S645" s="7" t="str">
        <f>IF(S$1=1,IF(data0!S644&gt;0,IF(data0!S644&lt;$B$1,data0!S644,""),""),"")</f>
        <v/>
      </c>
      <c r="T645" s="7" t="str">
        <f>IF(T$1=1,IF(data0!T644&gt;0,IF(data0!T644&lt;$B$1,data0!T644,""),""),"")</f>
        <v/>
      </c>
      <c r="U645" s="7" t="str">
        <f>IF(U$1=1,IF(data0!U644&gt;0,IF(data0!U644&lt;$B$1,data0!U644,""),""),"")</f>
        <v/>
      </c>
      <c r="V645" s="7" t="str">
        <f>IF(V$1=1,IF(data0!V644&gt;0,IF(data0!V644&lt;$B$1,data0!V644,""),""),"")</f>
        <v/>
      </c>
      <c r="W645" s="7" t="str">
        <f>IF(W$1=1,IF(data0!W644&gt;0,IF(data0!W644&lt;$B$1,data0!W644,""),""),"")</f>
        <v/>
      </c>
      <c r="X645" s="7" t="str">
        <f>IF(X$1=1,IF(data0!X644&gt;0,IF(data0!X644&lt;$B$1,data0!X644,""),""),"")</f>
        <v/>
      </c>
      <c r="Y645" s="7" t="str">
        <f>IF(Y$1=1,IF(data0!Y644&gt;0,IF(data0!Y644&lt;$B$1,data0!Y644,""),""),"")</f>
        <v/>
      </c>
      <c r="Z645" s="7" t="str">
        <f>IF(Z$1=1,IF(data0!Z644&gt;0,IF(data0!Z644&lt;$B$1,data0!Z644,""),""),"")</f>
        <v/>
      </c>
      <c r="AA645" s="7" t="str">
        <f>IF(AA$1=1,IF(data0!AA644&gt;0,IF(data0!AA644&lt;$B$1,data0!AA644,""),""),"")</f>
        <v/>
      </c>
      <c r="AB645" s="7" t="str">
        <f>IF(AB$1=1,IF(data0!AB644&gt;0,IF(data0!AB644&lt;$B$1,data0!AB644,""),""),"")</f>
        <v/>
      </c>
      <c r="AC645" s="7" t="str">
        <f>IF(AC$1=1,IF(data0!AC644&gt;0,IF(data0!AC644&lt;$B$1,data0!AC644,""),""),"")</f>
        <v/>
      </c>
      <c r="AD645" s="7" t="str">
        <f>IF(AD$1=1,IF(data0!AD644&gt;0,IF(data0!AD644&lt;$B$1,data0!AD644,""),""),"")</f>
        <v/>
      </c>
      <c r="AE645" s="7" t="str">
        <f>IF(AE$1=1,IF(data0!AE644&gt;0,IF(data0!AE644&lt;$B$1,data0!AE644,""),""),"")</f>
        <v/>
      </c>
      <c r="AF645" s="7" t="str">
        <f>IF(AF$1=1,IF(data0!AF644&gt;0,IF(data0!AF644&lt;$B$1,data0!AF644,""),""),"")</f>
        <v/>
      </c>
      <c r="AG645" s="7" t="str">
        <f>IF(AG$1=1,IF(data0!AG644&gt;0,IF(data0!AG644&lt;$B$1,data0!AG644,""),""),"")</f>
        <v/>
      </c>
      <c r="AH645" s="7" t="str">
        <f>IF(AH$1=1,IF(data0!AH644&gt;0,IF(data0!AH644&lt;$B$1,data0!AH644,""),""),"")</f>
        <v/>
      </c>
      <c r="AI645" s="7" t="str">
        <f>IF(AI$1=1,IF(data0!AI644&gt;0,IF(data0!AI644&lt;$B$1,data0!AI644,""),""),"")</f>
        <v/>
      </c>
      <c r="AJ645" s="7" t="str">
        <f>IF(AJ$1=1,IF(data0!AJ644&gt;0,IF(data0!AJ644&lt;$B$1,data0!AJ644,""),""),"")</f>
        <v/>
      </c>
    </row>
    <row r="646" spans="1:36" hidden="1">
      <c r="A646" s="1">
        <f>data0!A645</f>
        <v>643</v>
      </c>
      <c r="B646" s="1">
        <f>data0!B645</f>
        <v>3</v>
      </c>
      <c r="C646" s="1">
        <f>data0!C645</f>
        <v>0</v>
      </c>
      <c r="D646" s="1">
        <f>data0!D645</f>
        <v>5</v>
      </c>
      <c r="E646" s="7" t="str">
        <f>IF(E$1=1,IF(data0!E645&gt;0,IF(data0!E645&lt;$B$1,data0!E645,""),""),"")</f>
        <v/>
      </c>
      <c r="F646" s="7" t="str">
        <f>IF(F$1=1,IF(data0!F645&gt;0,IF(data0!F645&lt;$B$1,data0!F645,""),""),"")</f>
        <v/>
      </c>
      <c r="G646" s="7" t="str">
        <f>IF(G$1=1,IF(data0!G645&gt;0,IF(data0!G645&lt;$B$1,data0!G645,""),""),"")</f>
        <v/>
      </c>
      <c r="H646" s="7" t="str">
        <f>IF(H$1=1,IF(data0!H645&gt;0,IF(data0!H645&lt;$B$1,data0!H645,""),""),"")</f>
        <v/>
      </c>
      <c r="I646" s="7" t="str">
        <f>IF(I$1=1,IF(data0!I645&gt;0,IF(data0!I645&lt;$B$1,data0!I645,""),""),"")</f>
        <v/>
      </c>
      <c r="J646" s="7" t="str">
        <f>IF(J$1=1,IF(data0!J645&gt;0,IF(data0!J645&lt;$B$1,data0!J645,""),""),"")</f>
        <v/>
      </c>
      <c r="K646" s="7" t="str">
        <f>IF(K$1=1,IF(data0!K645&gt;0,IF(data0!K645&lt;$B$1,data0!K645,""),""),"")</f>
        <v/>
      </c>
      <c r="L646" s="7" t="str">
        <f>IF(L$1=1,IF(data0!L645&gt;0,IF(data0!L645&lt;$B$1,data0!L645,""),""),"")</f>
        <v/>
      </c>
      <c r="M646" s="7" t="str">
        <f>IF(M$1=1,IF(data0!M645&gt;0,IF(data0!M645&lt;$B$1,data0!M645,""),""),"")</f>
        <v/>
      </c>
      <c r="N646" s="7" t="str">
        <f>IF(N$1=1,IF(data0!N645&gt;0,IF(data0!N645&lt;$B$1,data0!N645,""),""),"")</f>
        <v/>
      </c>
      <c r="O646" s="7" t="str">
        <f>IF(O$1=1,IF(data0!O645&gt;0,IF(data0!O645&lt;$B$1,data0!O645,""),""),"")</f>
        <v/>
      </c>
      <c r="P646" s="7" t="str">
        <f>IF(P$1=1,IF(data0!P645&gt;0,IF(data0!P645&lt;$B$1,data0!P645,""),""),"")</f>
        <v/>
      </c>
      <c r="Q646" s="7" t="str">
        <f>IF(Q$1=1,IF(data0!Q645&gt;0,IF(data0!Q645&lt;$B$1,data0!Q645,""),""),"")</f>
        <v/>
      </c>
      <c r="R646" s="7" t="str">
        <f>IF(R$1=1,IF(data0!R645&gt;0,IF(data0!R645&lt;$B$1,data0!R645,""),""),"")</f>
        <v/>
      </c>
      <c r="S646" s="7" t="str">
        <f>IF(S$1=1,IF(data0!S645&gt;0,IF(data0!S645&lt;$B$1,data0!S645,""),""),"")</f>
        <v/>
      </c>
      <c r="T646" s="7" t="str">
        <f>IF(T$1=1,IF(data0!T645&gt;0,IF(data0!T645&lt;$B$1,data0!T645,""),""),"")</f>
        <v/>
      </c>
      <c r="U646" s="7" t="str">
        <f>IF(U$1=1,IF(data0!U645&gt;0,IF(data0!U645&lt;$B$1,data0!U645,""),""),"")</f>
        <v/>
      </c>
      <c r="V646" s="7" t="str">
        <f>IF(V$1=1,IF(data0!V645&gt;0,IF(data0!V645&lt;$B$1,data0!V645,""),""),"")</f>
        <v/>
      </c>
      <c r="W646" s="7" t="str">
        <f>IF(W$1=1,IF(data0!W645&gt;0,IF(data0!W645&lt;$B$1,data0!W645,""),""),"")</f>
        <v/>
      </c>
      <c r="X646" s="7" t="str">
        <f>IF(X$1=1,IF(data0!X645&gt;0,IF(data0!X645&lt;$B$1,data0!X645,""),""),"")</f>
        <v/>
      </c>
      <c r="Y646" s="7" t="str">
        <f>IF(Y$1=1,IF(data0!Y645&gt;0,IF(data0!Y645&lt;$B$1,data0!Y645,""),""),"")</f>
        <v/>
      </c>
      <c r="Z646" s="7" t="str">
        <f>IF(Z$1=1,IF(data0!Z645&gt;0,IF(data0!Z645&lt;$B$1,data0!Z645,""),""),"")</f>
        <v/>
      </c>
      <c r="AA646" s="7" t="str">
        <f>IF(AA$1=1,IF(data0!AA645&gt;0,IF(data0!AA645&lt;$B$1,data0!AA645,""),""),"")</f>
        <v/>
      </c>
      <c r="AB646" s="7" t="str">
        <f>IF(AB$1=1,IF(data0!AB645&gt;0,IF(data0!AB645&lt;$B$1,data0!AB645,""),""),"")</f>
        <v/>
      </c>
      <c r="AC646" s="7" t="str">
        <f>IF(AC$1=1,IF(data0!AC645&gt;0,IF(data0!AC645&lt;$B$1,data0!AC645,""),""),"")</f>
        <v/>
      </c>
      <c r="AD646" s="7" t="str">
        <f>IF(AD$1=1,IF(data0!AD645&gt;0,IF(data0!AD645&lt;$B$1,data0!AD645,""),""),"")</f>
        <v/>
      </c>
      <c r="AE646" s="7" t="str">
        <f>IF(AE$1=1,IF(data0!AE645&gt;0,IF(data0!AE645&lt;$B$1,data0!AE645,""),""),"")</f>
        <v/>
      </c>
      <c r="AF646" s="7" t="str">
        <f>IF(AF$1=1,IF(data0!AF645&gt;0,IF(data0!AF645&lt;$B$1,data0!AF645,""),""),"")</f>
        <v/>
      </c>
      <c r="AG646" s="7" t="str">
        <f>IF(AG$1=1,IF(data0!AG645&gt;0,IF(data0!AG645&lt;$B$1,data0!AG645,""),""),"")</f>
        <v/>
      </c>
      <c r="AH646" s="7" t="str">
        <f>IF(AH$1=1,IF(data0!AH645&gt;0,IF(data0!AH645&lt;$B$1,data0!AH645,""),""),"")</f>
        <v/>
      </c>
      <c r="AI646" s="7" t="str">
        <f>IF(AI$1=1,IF(data0!AI645&gt;0,IF(data0!AI645&lt;$B$1,data0!AI645,""),""),"")</f>
        <v/>
      </c>
      <c r="AJ646" s="7" t="str">
        <f>IF(AJ$1=1,IF(data0!AJ645&gt;0,IF(data0!AJ645&lt;$B$1,data0!AJ645,""),""),"")</f>
        <v/>
      </c>
    </row>
    <row r="647" spans="1:36" hidden="1">
      <c r="A647" s="1">
        <f>data0!A646</f>
        <v>644</v>
      </c>
      <c r="B647" s="1">
        <f>data0!B646</f>
        <v>4</v>
      </c>
      <c r="C647" s="1">
        <f>data0!C646</f>
        <v>0</v>
      </c>
      <c r="D647" s="1">
        <f>data0!D646</f>
        <v>5</v>
      </c>
      <c r="E647" s="7" t="str">
        <f>IF(E$1=1,IF(data0!E646&gt;0,IF(data0!E646&lt;$B$1,data0!E646,""),""),"")</f>
        <v/>
      </c>
      <c r="F647" s="7" t="str">
        <f>IF(F$1=1,IF(data0!F646&gt;0,IF(data0!F646&lt;$B$1,data0!F646,""),""),"")</f>
        <v/>
      </c>
      <c r="G647" s="7" t="str">
        <f>IF(G$1=1,IF(data0!G646&gt;0,IF(data0!G646&lt;$B$1,data0!G646,""),""),"")</f>
        <v/>
      </c>
      <c r="H647" s="7" t="str">
        <f>IF(H$1=1,IF(data0!H646&gt;0,IF(data0!H646&lt;$B$1,data0!H646,""),""),"")</f>
        <v/>
      </c>
      <c r="I647" s="7" t="str">
        <f>IF(I$1=1,IF(data0!I646&gt;0,IF(data0!I646&lt;$B$1,data0!I646,""),""),"")</f>
        <v/>
      </c>
      <c r="J647" s="7" t="str">
        <f>IF(J$1=1,IF(data0!J646&gt;0,IF(data0!J646&lt;$B$1,data0!J646,""),""),"")</f>
        <v/>
      </c>
      <c r="K647" s="7" t="str">
        <f>IF(K$1=1,IF(data0!K646&gt;0,IF(data0!K646&lt;$B$1,data0!K646,""),""),"")</f>
        <v/>
      </c>
      <c r="L647" s="7" t="str">
        <f>IF(L$1=1,IF(data0!L646&gt;0,IF(data0!L646&lt;$B$1,data0!L646,""),""),"")</f>
        <v/>
      </c>
      <c r="M647" s="7" t="str">
        <f>IF(M$1=1,IF(data0!M646&gt;0,IF(data0!M646&lt;$B$1,data0!M646,""),""),"")</f>
        <v/>
      </c>
      <c r="N647" s="7" t="str">
        <f>IF(N$1=1,IF(data0!N646&gt;0,IF(data0!N646&lt;$B$1,data0!N646,""),""),"")</f>
        <v/>
      </c>
      <c r="O647" s="7" t="str">
        <f>IF(O$1=1,IF(data0!O646&gt;0,IF(data0!O646&lt;$B$1,data0!O646,""),""),"")</f>
        <v/>
      </c>
      <c r="P647" s="7" t="str">
        <f>IF(P$1=1,IF(data0!P646&gt;0,IF(data0!P646&lt;$B$1,data0!P646,""),""),"")</f>
        <v/>
      </c>
      <c r="Q647" s="7" t="str">
        <f>IF(Q$1=1,IF(data0!Q646&gt;0,IF(data0!Q646&lt;$B$1,data0!Q646,""),""),"")</f>
        <v/>
      </c>
      <c r="R647" s="7" t="str">
        <f>IF(R$1=1,IF(data0!R646&gt;0,IF(data0!R646&lt;$B$1,data0!R646,""),""),"")</f>
        <v/>
      </c>
      <c r="S647" s="7" t="str">
        <f>IF(S$1=1,IF(data0!S646&gt;0,IF(data0!S646&lt;$B$1,data0!S646,""),""),"")</f>
        <v/>
      </c>
      <c r="T647" s="7" t="str">
        <f>IF(T$1=1,IF(data0!T646&gt;0,IF(data0!T646&lt;$B$1,data0!T646,""),""),"")</f>
        <v/>
      </c>
      <c r="U647" s="7" t="str">
        <f>IF(U$1=1,IF(data0!U646&gt;0,IF(data0!U646&lt;$B$1,data0!U646,""),""),"")</f>
        <v/>
      </c>
      <c r="V647" s="7" t="str">
        <f>IF(V$1=1,IF(data0!V646&gt;0,IF(data0!V646&lt;$B$1,data0!V646,""),""),"")</f>
        <v/>
      </c>
      <c r="W647" s="7" t="str">
        <f>IF(W$1=1,IF(data0!W646&gt;0,IF(data0!W646&lt;$B$1,data0!W646,""),""),"")</f>
        <v/>
      </c>
      <c r="X647" s="7" t="str">
        <f>IF(X$1=1,IF(data0!X646&gt;0,IF(data0!X646&lt;$B$1,data0!X646,""),""),"")</f>
        <v/>
      </c>
      <c r="Y647" s="7" t="str">
        <f>IF(Y$1=1,IF(data0!Y646&gt;0,IF(data0!Y646&lt;$B$1,data0!Y646,""),""),"")</f>
        <v/>
      </c>
      <c r="Z647" s="7" t="str">
        <f>IF(Z$1=1,IF(data0!Z646&gt;0,IF(data0!Z646&lt;$B$1,data0!Z646,""),""),"")</f>
        <v/>
      </c>
      <c r="AA647" s="7" t="str">
        <f>IF(AA$1=1,IF(data0!AA646&gt;0,IF(data0!AA646&lt;$B$1,data0!AA646,""),""),"")</f>
        <v/>
      </c>
      <c r="AB647" s="7" t="str">
        <f>IF(AB$1=1,IF(data0!AB646&gt;0,IF(data0!AB646&lt;$B$1,data0!AB646,""),""),"")</f>
        <v/>
      </c>
      <c r="AC647" s="7" t="str">
        <f>IF(AC$1=1,IF(data0!AC646&gt;0,IF(data0!AC646&lt;$B$1,data0!AC646,""),""),"")</f>
        <v/>
      </c>
      <c r="AD647" s="7" t="str">
        <f>IF(AD$1=1,IF(data0!AD646&gt;0,IF(data0!AD646&lt;$B$1,data0!AD646,""),""),"")</f>
        <v/>
      </c>
      <c r="AE647" s="7" t="str">
        <f>IF(AE$1=1,IF(data0!AE646&gt;0,IF(data0!AE646&lt;$B$1,data0!AE646,""),""),"")</f>
        <v/>
      </c>
      <c r="AF647" s="7" t="str">
        <f>IF(AF$1=1,IF(data0!AF646&gt;0,IF(data0!AF646&lt;$B$1,data0!AF646,""),""),"")</f>
        <v/>
      </c>
      <c r="AG647" s="7" t="str">
        <f>IF(AG$1=1,IF(data0!AG646&gt;0,IF(data0!AG646&lt;$B$1,data0!AG646,""),""),"")</f>
        <v/>
      </c>
      <c r="AH647" s="7" t="str">
        <f>IF(AH$1=1,IF(data0!AH646&gt;0,IF(data0!AH646&lt;$B$1,data0!AH646,""),""),"")</f>
        <v/>
      </c>
      <c r="AI647" s="7" t="str">
        <f>IF(AI$1=1,IF(data0!AI646&gt;0,IF(data0!AI646&lt;$B$1,data0!AI646,""),""),"")</f>
        <v/>
      </c>
      <c r="AJ647" s="7" t="str">
        <f>IF(AJ$1=1,IF(data0!AJ646&gt;0,IF(data0!AJ646&lt;$B$1,data0!AJ646,""),""),"")</f>
        <v/>
      </c>
    </row>
    <row r="648" spans="1:36" hidden="1">
      <c r="A648" s="1">
        <f>data0!A647</f>
        <v>645</v>
      </c>
      <c r="B648" s="1">
        <f>data0!B647</f>
        <v>5</v>
      </c>
      <c r="C648" s="1">
        <f>data0!C647</f>
        <v>0</v>
      </c>
      <c r="D648" s="1">
        <f>data0!D647</f>
        <v>5</v>
      </c>
      <c r="E648" s="7" t="str">
        <f>IF(E$1=1,IF(data0!E647&gt;0,IF(data0!E647&lt;$B$1,data0!E647,""),""),"")</f>
        <v/>
      </c>
      <c r="F648" s="7" t="str">
        <f>IF(F$1=1,IF(data0!F647&gt;0,IF(data0!F647&lt;$B$1,data0!F647,""),""),"")</f>
        <v/>
      </c>
      <c r="G648" s="7" t="str">
        <f>IF(G$1=1,IF(data0!G647&gt;0,IF(data0!G647&lt;$B$1,data0!G647,""),""),"")</f>
        <v/>
      </c>
      <c r="H648" s="7" t="str">
        <f>IF(H$1=1,IF(data0!H647&gt;0,IF(data0!H647&lt;$B$1,data0!H647,""),""),"")</f>
        <v/>
      </c>
      <c r="I648" s="7" t="str">
        <f>IF(I$1=1,IF(data0!I647&gt;0,IF(data0!I647&lt;$B$1,data0!I647,""),""),"")</f>
        <v/>
      </c>
      <c r="J648" s="7" t="str">
        <f>IF(J$1=1,IF(data0!J647&gt;0,IF(data0!J647&lt;$B$1,data0!J647,""),""),"")</f>
        <v/>
      </c>
      <c r="K648" s="7" t="str">
        <f>IF(K$1=1,IF(data0!K647&gt;0,IF(data0!K647&lt;$B$1,data0!K647,""),""),"")</f>
        <v/>
      </c>
      <c r="L648" s="7" t="str">
        <f>IF(L$1=1,IF(data0!L647&gt;0,IF(data0!L647&lt;$B$1,data0!L647,""),""),"")</f>
        <v/>
      </c>
      <c r="M648" s="7" t="str">
        <f>IF(M$1=1,IF(data0!M647&gt;0,IF(data0!M647&lt;$B$1,data0!M647,""),""),"")</f>
        <v/>
      </c>
      <c r="N648" s="7" t="str">
        <f>IF(N$1=1,IF(data0!N647&gt;0,IF(data0!N647&lt;$B$1,data0!N647,""),""),"")</f>
        <v/>
      </c>
      <c r="O648" s="7" t="str">
        <f>IF(O$1=1,IF(data0!O647&gt;0,IF(data0!O647&lt;$B$1,data0!O647,""),""),"")</f>
        <v/>
      </c>
      <c r="P648" s="7" t="str">
        <f>IF(P$1=1,IF(data0!P647&gt;0,IF(data0!P647&lt;$B$1,data0!P647,""),""),"")</f>
        <v/>
      </c>
      <c r="Q648" s="7" t="str">
        <f>IF(Q$1=1,IF(data0!Q647&gt;0,IF(data0!Q647&lt;$B$1,data0!Q647,""),""),"")</f>
        <v/>
      </c>
      <c r="R648" s="7" t="str">
        <f>IF(R$1=1,IF(data0!R647&gt;0,IF(data0!R647&lt;$B$1,data0!R647,""),""),"")</f>
        <v/>
      </c>
      <c r="S648" s="7" t="str">
        <f>IF(S$1=1,IF(data0!S647&gt;0,IF(data0!S647&lt;$B$1,data0!S647,""),""),"")</f>
        <v/>
      </c>
      <c r="T648" s="7" t="str">
        <f>IF(T$1=1,IF(data0!T647&gt;0,IF(data0!T647&lt;$B$1,data0!T647,""),""),"")</f>
        <v/>
      </c>
      <c r="U648" s="7" t="str">
        <f>IF(U$1=1,IF(data0!U647&gt;0,IF(data0!U647&lt;$B$1,data0!U647,""),""),"")</f>
        <v/>
      </c>
      <c r="V648" s="7" t="str">
        <f>IF(V$1=1,IF(data0!V647&gt;0,IF(data0!V647&lt;$B$1,data0!V647,""),""),"")</f>
        <v/>
      </c>
      <c r="W648" s="7" t="str">
        <f>IF(W$1=1,IF(data0!W647&gt;0,IF(data0!W647&lt;$B$1,data0!W647,""),""),"")</f>
        <v/>
      </c>
      <c r="X648" s="7" t="str">
        <f>IF(X$1=1,IF(data0!X647&gt;0,IF(data0!X647&lt;$B$1,data0!X647,""),""),"")</f>
        <v/>
      </c>
      <c r="Y648" s="7" t="str">
        <f>IF(Y$1=1,IF(data0!Y647&gt;0,IF(data0!Y647&lt;$B$1,data0!Y647,""),""),"")</f>
        <v/>
      </c>
      <c r="Z648" s="7" t="str">
        <f>IF(Z$1=1,IF(data0!Z647&gt;0,IF(data0!Z647&lt;$B$1,data0!Z647,""),""),"")</f>
        <v/>
      </c>
      <c r="AA648" s="7" t="str">
        <f>IF(AA$1=1,IF(data0!AA647&gt;0,IF(data0!AA647&lt;$B$1,data0!AA647,""),""),"")</f>
        <v/>
      </c>
      <c r="AB648" s="7" t="str">
        <f>IF(AB$1=1,IF(data0!AB647&gt;0,IF(data0!AB647&lt;$B$1,data0!AB647,""),""),"")</f>
        <v/>
      </c>
      <c r="AC648" s="7" t="str">
        <f>IF(AC$1=1,IF(data0!AC647&gt;0,IF(data0!AC647&lt;$B$1,data0!AC647,""),""),"")</f>
        <v/>
      </c>
      <c r="AD648" s="7" t="str">
        <f>IF(AD$1=1,IF(data0!AD647&gt;0,IF(data0!AD647&lt;$B$1,data0!AD647,""),""),"")</f>
        <v/>
      </c>
      <c r="AE648" s="7" t="str">
        <f>IF(AE$1=1,IF(data0!AE647&gt;0,IF(data0!AE647&lt;$B$1,data0!AE647,""),""),"")</f>
        <v/>
      </c>
      <c r="AF648" s="7" t="str">
        <f>IF(AF$1=1,IF(data0!AF647&gt;0,IF(data0!AF647&lt;$B$1,data0!AF647,""),""),"")</f>
        <v/>
      </c>
      <c r="AG648" s="7" t="str">
        <f>IF(AG$1=1,IF(data0!AG647&gt;0,IF(data0!AG647&lt;$B$1,data0!AG647,""),""),"")</f>
        <v/>
      </c>
      <c r="AH648" s="7" t="str">
        <f>IF(AH$1=1,IF(data0!AH647&gt;0,IF(data0!AH647&lt;$B$1,data0!AH647,""),""),"")</f>
        <v/>
      </c>
      <c r="AI648" s="7" t="str">
        <f>IF(AI$1=1,IF(data0!AI647&gt;0,IF(data0!AI647&lt;$B$1,data0!AI647,""),""),"")</f>
        <v/>
      </c>
      <c r="AJ648" s="7" t="str">
        <f>IF(AJ$1=1,IF(data0!AJ647&gt;0,IF(data0!AJ647&lt;$B$1,data0!AJ647,""),""),"")</f>
        <v/>
      </c>
    </row>
    <row r="649" spans="1:36" hidden="1">
      <c r="A649" s="1">
        <f>data0!A648</f>
        <v>646</v>
      </c>
      <c r="B649" s="1">
        <f>data0!B648</f>
        <v>6</v>
      </c>
      <c r="C649" s="1">
        <f>data0!C648</f>
        <v>0</v>
      </c>
      <c r="D649" s="1">
        <f>data0!D648</f>
        <v>5</v>
      </c>
      <c r="E649" s="7" t="str">
        <f>IF(E$1=1,IF(data0!E648&gt;0,IF(data0!E648&lt;$B$1,data0!E648,""),""),"")</f>
        <v/>
      </c>
      <c r="F649" s="7" t="str">
        <f>IF(F$1=1,IF(data0!F648&gt;0,IF(data0!F648&lt;$B$1,data0!F648,""),""),"")</f>
        <v/>
      </c>
      <c r="G649" s="7" t="str">
        <f>IF(G$1=1,IF(data0!G648&gt;0,IF(data0!G648&lt;$B$1,data0!G648,""),""),"")</f>
        <v/>
      </c>
      <c r="H649" s="7" t="str">
        <f>IF(H$1=1,IF(data0!H648&gt;0,IF(data0!H648&lt;$B$1,data0!H648,""),""),"")</f>
        <v/>
      </c>
      <c r="I649" s="7" t="str">
        <f>IF(I$1=1,IF(data0!I648&gt;0,IF(data0!I648&lt;$B$1,data0!I648,""),""),"")</f>
        <v/>
      </c>
      <c r="J649" s="7" t="str">
        <f>IF(J$1=1,IF(data0!J648&gt;0,IF(data0!J648&lt;$B$1,data0!J648,""),""),"")</f>
        <v/>
      </c>
      <c r="K649" s="7" t="str">
        <f>IF(K$1=1,IF(data0!K648&gt;0,IF(data0!K648&lt;$B$1,data0!K648,""),""),"")</f>
        <v/>
      </c>
      <c r="L649" s="7" t="str">
        <f>IF(L$1=1,IF(data0!L648&gt;0,IF(data0!L648&lt;$B$1,data0!L648,""),""),"")</f>
        <v/>
      </c>
      <c r="M649" s="7" t="str">
        <f>IF(M$1=1,IF(data0!M648&gt;0,IF(data0!M648&lt;$B$1,data0!M648,""),""),"")</f>
        <v/>
      </c>
      <c r="N649" s="7" t="str">
        <f>IF(N$1=1,IF(data0!N648&gt;0,IF(data0!N648&lt;$B$1,data0!N648,""),""),"")</f>
        <v/>
      </c>
      <c r="O649" s="7" t="str">
        <f>IF(O$1=1,IF(data0!O648&gt;0,IF(data0!O648&lt;$B$1,data0!O648,""),""),"")</f>
        <v/>
      </c>
      <c r="P649" s="7" t="str">
        <f>IF(P$1=1,IF(data0!P648&gt;0,IF(data0!P648&lt;$B$1,data0!P648,""),""),"")</f>
        <v/>
      </c>
      <c r="Q649" s="7" t="str">
        <f>IF(Q$1=1,IF(data0!Q648&gt;0,IF(data0!Q648&lt;$B$1,data0!Q648,""),""),"")</f>
        <v/>
      </c>
      <c r="R649" s="7" t="str">
        <f>IF(R$1=1,IF(data0!R648&gt;0,IF(data0!R648&lt;$B$1,data0!R648,""),""),"")</f>
        <v/>
      </c>
      <c r="S649" s="7" t="str">
        <f>IF(S$1=1,IF(data0!S648&gt;0,IF(data0!S648&lt;$B$1,data0!S648,""),""),"")</f>
        <v/>
      </c>
      <c r="T649" s="7" t="str">
        <f>IF(T$1=1,IF(data0!T648&gt;0,IF(data0!T648&lt;$B$1,data0!T648,""),""),"")</f>
        <v/>
      </c>
      <c r="U649" s="7" t="str">
        <f>IF(U$1=1,IF(data0!U648&gt;0,IF(data0!U648&lt;$B$1,data0!U648,""),""),"")</f>
        <v/>
      </c>
      <c r="V649" s="7" t="str">
        <f>IF(V$1=1,IF(data0!V648&gt;0,IF(data0!V648&lt;$B$1,data0!V648,""),""),"")</f>
        <v/>
      </c>
      <c r="W649" s="7" t="str">
        <f>IF(W$1=1,IF(data0!W648&gt;0,IF(data0!W648&lt;$B$1,data0!W648,""),""),"")</f>
        <v/>
      </c>
      <c r="X649" s="7" t="str">
        <f>IF(X$1=1,IF(data0!X648&gt;0,IF(data0!X648&lt;$B$1,data0!X648,""),""),"")</f>
        <v/>
      </c>
      <c r="Y649" s="7" t="str">
        <f>IF(Y$1=1,IF(data0!Y648&gt;0,IF(data0!Y648&lt;$B$1,data0!Y648,""),""),"")</f>
        <v/>
      </c>
      <c r="Z649" s="7" t="str">
        <f>IF(Z$1=1,IF(data0!Z648&gt;0,IF(data0!Z648&lt;$B$1,data0!Z648,""),""),"")</f>
        <v/>
      </c>
      <c r="AA649" s="7" t="str">
        <f>IF(AA$1=1,IF(data0!AA648&gt;0,IF(data0!AA648&lt;$B$1,data0!AA648,""),""),"")</f>
        <v/>
      </c>
      <c r="AB649" s="7" t="str">
        <f>IF(AB$1=1,IF(data0!AB648&gt;0,IF(data0!AB648&lt;$B$1,data0!AB648,""),""),"")</f>
        <v/>
      </c>
      <c r="AC649" s="7" t="str">
        <f>IF(AC$1=1,IF(data0!AC648&gt;0,IF(data0!AC648&lt;$B$1,data0!AC648,""),""),"")</f>
        <v/>
      </c>
      <c r="AD649" s="7" t="str">
        <f>IF(AD$1=1,IF(data0!AD648&gt;0,IF(data0!AD648&lt;$B$1,data0!AD648,""),""),"")</f>
        <v/>
      </c>
      <c r="AE649" s="7" t="str">
        <f>IF(AE$1=1,IF(data0!AE648&gt;0,IF(data0!AE648&lt;$B$1,data0!AE648,""),""),"")</f>
        <v/>
      </c>
      <c r="AF649" s="7" t="str">
        <f>IF(AF$1=1,IF(data0!AF648&gt;0,IF(data0!AF648&lt;$B$1,data0!AF648,""),""),"")</f>
        <v/>
      </c>
      <c r="AG649" s="7" t="str">
        <f>IF(AG$1=1,IF(data0!AG648&gt;0,IF(data0!AG648&lt;$B$1,data0!AG648,""),""),"")</f>
        <v/>
      </c>
      <c r="AH649" s="7" t="str">
        <f>IF(AH$1=1,IF(data0!AH648&gt;0,IF(data0!AH648&lt;$B$1,data0!AH648,""),""),"")</f>
        <v/>
      </c>
      <c r="AI649" s="7" t="str">
        <f>IF(AI$1=1,IF(data0!AI648&gt;0,IF(data0!AI648&lt;$B$1,data0!AI648,""),""),"")</f>
        <v/>
      </c>
      <c r="AJ649" s="7" t="str">
        <f>IF(AJ$1=1,IF(data0!AJ648&gt;0,IF(data0!AJ648&lt;$B$1,data0!AJ648,""),""),"")</f>
        <v/>
      </c>
    </row>
    <row r="650" spans="1:36" hidden="1">
      <c r="A650" s="1">
        <f>data0!A649</f>
        <v>647</v>
      </c>
      <c r="B650" s="1">
        <f>data0!B649</f>
        <v>7</v>
      </c>
      <c r="C650" s="1">
        <f>data0!C649</f>
        <v>0</v>
      </c>
      <c r="D650" s="1">
        <f>data0!D649</f>
        <v>5</v>
      </c>
      <c r="E650" s="7" t="str">
        <f>IF(E$1=1,IF(data0!E649&gt;0,IF(data0!E649&lt;$B$1,data0!E649,""),""),"")</f>
        <v/>
      </c>
      <c r="F650" s="7" t="str">
        <f>IF(F$1=1,IF(data0!F649&gt;0,IF(data0!F649&lt;$B$1,data0!F649,""),""),"")</f>
        <v/>
      </c>
      <c r="G650" s="7" t="str">
        <f>IF(G$1=1,IF(data0!G649&gt;0,IF(data0!G649&lt;$B$1,data0!G649,""),""),"")</f>
        <v/>
      </c>
      <c r="H650" s="7" t="str">
        <f>IF(H$1=1,IF(data0!H649&gt;0,IF(data0!H649&lt;$B$1,data0!H649,""),""),"")</f>
        <v/>
      </c>
      <c r="I650" s="7" t="str">
        <f>IF(I$1=1,IF(data0!I649&gt;0,IF(data0!I649&lt;$B$1,data0!I649,""),""),"")</f>
        <v/>
      </c>
      <c r="J650" s="7" t="str">
        <f>IF(J$1=1,IF(data0!J649&gt;0,IF(data0!J649&lt;$B$1,data0!J649,""),""),"")</f>
        <v/>
      </c>
      <c r="K650" s="7" t="str">
        <f>IF(K$1=1,IF(data0!K649&gt;0,IF(data0!K649&lt;$B$1,data0!K649,""),""),"")</f>
        <v/>
      </c>
      <c r="L650" s="7" t="str">
        <f>IF(L$1=1,IF(data0!L649&gt;0,IF(data0!L649&lt;$B$1,data0!L649,""),""),"")</f>
        <v/>
      </c>
      <c r="M650" s="7" t="str">
        <f>IF(M$1=1,IF(data0!M649&gt;0,IF(data0!M649&lt;$B$1,data0!M649,""),""),"")</f>
        <v/>
      </c>
      <c r="N650" s="7" t="str">
        <f>IF(N$1=1,IF(data0!N649&gt;0,IF(data0!N649&lt;$B$1,data0!N649,""),""),"")</f>
        <v/>
      </c>
      <c r="O650" s="7" t="str">
        <f>IF(O$1=1,IF(data0!O649&gt;0,IF(data0!O649&lt;$B$1,data0!O649,""),""),"")</f>
        <v/>
      </c>
      <c r="P650" s="7" t="str">
        <f>IF(P$1=1,IF(data0!P649&gt;0,IF(data0!P649&lt;$B$1,data0!P649,""),""),"")</f>
        <v/>
      </c>
      <c r="Q650" s="7" t="str">
        <f>IF(Q$1=1,IF(data0!Q649&gt;0,IF(data0!Q649&lt;$B$1,data0!Q649,""),""),"")</f>
        <v/>
      </c>
      <c r="R650" s="7" t="str">
        <f>IF(R$1=1,IF(data0!R649&gt;0,IF(data0!R649&lt;$B$1,data0!R649,""),""),"")</f>
        <v/>
      </c>
      <c r="S650" s="7" t="str">
        <f>IF(S$1=1,IF(data0!S649&gt;0,IF(data0!S649&lt;$B$1,data0!S649,""),""),"")</f>
        <v/>
      </c>
      <c r="T650" s="7" t="str">
        <f>IF(T$1=1,IF(data0!T649&gt;0,IF(data0!T649&lt;$B$1,data0!T649,""),""),"")</f>
        <v/>
      </c>
      <c r="U650" s="7" t="str">
        <f>IF(U$1=1,IF(data0!U649&gt;0,IF(data0!U649&lt;$B$1,data0!U649,""),""),"")</f>
        <v/>
      </c>
      <c r="V650" s="7" t="str">
        <f>IF(V$1=1,IF(data0!V649&gt;0,IF(data0!V649&lt;$B$1,data0!V649,""),""),"")</f>
        <v/>
      </c>
      <c r="W650" s="7" t="str">
        <f>IF(W$1=1,IF(data0!W649&gt;0,IF(data0!W649&lt;$B$1,data0!W649,""),""),"")</f>
        <v/>
      </c>
      <c r="X650" s="7" t="str">
        <f>IF(X$1=1,IF(data0!X649&gt;0,IF(data0!X649&lt;$B$1,data0!X649,""),""),"")</f>
        <v/>
      </c>
      <c r="Y650" s="7" t="str">
        <f>IF(Y$1=1,IF(data0!Y649&gt;0,IF(data0!Y649&lt;$B$1,data0!Y649,""),""),"")</f>
        <v/>
      </c>
      <c r="Z650" s="7" t="str">
        <f>IF(Z$1=1,IF(data0!Z649&gt;0,IF(data0!Z649&lt;$B$1,data0!Z649,""),""),"")</f>
        <v/>
      </c>
      <c r="AA650" s="7" t="str">
        <f>IF(AA$1=1,IF(data0!AA649&gt;0,IF(data0!AA649&lt;$B$1,data0!AA649,""),""),"")</f>
        <v/>
      </c>
      <c r="AB650" s="7" t="str">
        <f>IF(AB$1=1,IF(data0!AB649&gt;0,IF(data0!AB649&lt;$B$1,data0!AB649,""),""),"")</f>
        <v/>
      </c>
      <c r="AC650" s="7" t="str">
        <f>IF(AC$1=1,IF(data0!AC649&gt;0,IF(data0!AC649&lt;$B$1,data0!AC649,""),""),"")</f>
        <v/>
      </c>
      <c r="AD650" s="7" t="str">
        <f>IF(AD$1=1,IF(data0!AD649&gt;0,IF(data0!AD649&lt;$B$1,data0!AD649,""),""),"")</f>
        <v/>
      </c>
      <c r="AE650" s="7" t="str">
        <f>IF(AE$1=1,IF(data0!AE649&gt;0,IF(data0!AE649&lt;$B$1,data0!AE649,""),""),"")</f>
        <v/>
      </c>
      <c r="AF650" s="7" t="str">
        <f>IF(AF$1=1,IF(data0!AF649&gt;0,IF(data0!AF649&lt;$B$1,data0!AF649,""),""),"")</f>
        <v/>
      </c>
      <c r="AG650" s="7" t="str">
        <f>IF(AG$1=1,IF(data0!AG649&gt;0,IF(data0!AG649&lt;$B$1,data0!AG649,""),""),"")</f>
        <v/>
      </c>
      <c r="AH650" s="7" t="str">
        <f>IF(AH$1=1,IF(data0!AH649&gt;0,IF(data0!AH649&lt;$B$1,data0!AH649,""),""),"")</f>
        <v/>
      </c>
      <c r="AI650" s="7" t="str">
        <f>IF(AI$1=1,IF(data0!AI649&gt;0,IF(data0!AI649&lt;$B$1,data0!AI649,""),""),"")</f>
        <v/>
      </c>
      <c r="AJ650" s="7" t="str">
        <f>IF(AJ$1=1,IF(data0!AJ649&gt;0,IF(data0!AJ649&lt;$B$1,data0!AJ649,""),""),"")</f>
        <v/>
      </c>
    </row>
    <row r="651" spans="1:36" hidden="1">
      <c r="A651" s="1">
        <f>data0!A650</f>
        <v>648</v>
      </c>
      <c r="B651" s="1">
        <f>data0!B650</f>
        <v>8</v>
      </c>
      <c r="C651" s="1">
        <f>data0!C650</f>
        <v>0</v>
      </c>
      <c r="D651" s="1">
        <f>data0!D650</f>
        <v>5</v>
      </c>
      <c r="E651" s="7" t="str">
        <f>IF(E$1=1,IF(data0!E650&gt;0,IF(data0!E650&lt;$B$1,data0!E650,""),""),"")</f>
        <v/>
      </c>
      <c r="F651" s="7" t="str">
        <f>IF(F$1=1,IF(data0!F650&gt;0,IF(data0!F650&lt;$B$1,data0!F650,""),""),"")</f>
        <v/>
      </c>
      <c r="G651" s="7" t="str">
        <f>IF(G$1=1,IF(data0!G650&gt;0,IF(data0!G650&lt;$B$1,data0!G650,""),""),"")</f>
        <v/>
      </c>
      <c r="H651" s="7" t="str">
        <f>IF(H$1=1,IF(data0!H650&gt;0,IF(data0!H650&lt;$B$1,data0!H650,""),""),"")</f>
        <v/>
      </c>
      <c r="I651" s="7" t="str">
        <f>IF(I$1=1,IF(data0!I650&gt;0,IF(data0!I650&lt;$B$1,data0!I650,""),""),"")</f>
        <v/>
      </c>
      <c r="J651" s="7" t="str">
        <f>IF(J$1=1,IF(data0!J650&gt;0,IF(data0!J650&lt;$B$1,data0!J650,""),""),"")</f>
        <v/>
      </c>
      <c r="K651" s="7" t="str">
        <f>IF(K$1=1,IF(data0!K650&gt;0,IF(data0!K650&lt;$B$1,data0!K650,""),""),"")</f>
        <v/>
      </c>
      <c r="L651" s="7" t="str">
        <f>IF(L$1=1,IF(data0!L650&gt;0,IF(data0!L650&lt;$B$1,data0!L650,""),""),"")</f>
        <v/>
      </c>
      <c r="M651" s="7" t="str">
        <f>IF(M$1=1,IF(data0!M650&gt;0,IF(data0!M650&lt;$B$1,data0!M650,""),""),"")</f>
        <v/>
      </c>
      <c r="N651" s="7" t="str">
        <f>IF(N$1=1,IF(data0!N650&gt;0,IF(data0!N650&lt;$B$1,data0!N650,""),""),"")</f>
        <v/>
      </c>
      <c r="O651" s="7" t="str">
        <f>IF(O$1=1,IF(data0!O650&gt;0,IF(data0!O650&lt;$B$1,data0!O650,""),""),"")</f>
        <v/>
      </c>
      <c r="P651" s="7" t="str">
        <f>IF(P$1=1,IF(data0!P650&gt;0,IF(data0!P650&lt;$B$1,data0!P650,""),""),"")</f>
        <v/>
      </c>
      <c r="Q651" s="7" t="str">
        <f>IF(Q$1=1,IF(data0!Q650&gt;0,IF(data0!Q650&lt;$B$1,data0!Q650,""),""),"")</f>
        <v/>
      </c>
      <c r="R651" s="7" t="str">
        <f>IF(R$1=1,IF(data0!R650&gt;0,IF(data0!R650&lt;$B$1,data0!R650,""),""),"")</f>
        <v/>
      </c>
      <c r="S651" s="7" t="str">
        <f>IF(S$1=1,IF(data0!S650&gt;0,IF(data0!S650&lt;$B$1,data0!S650,""),""),"")</f>
        <v/>
      </c>
      <c r="T651" s="7" t="str">
        <f>IF(T$1=1,IF(data0!T650&gt;0,IF(data0!T650&lt;$B$1,data0!T650,""),""),"")</f>
        <v/>
      </c>
      <c r="U651" s="7" t="str">
        <f>IF(U$1=1,IF(data0!U650&gt;0,IF(data0!U650&lt;$B$1,data0!U650,""),""),"")</f>
        <v/>
      </c>
      <c r="V651" s="7" t="str">
        <f>IF(V$1=1,IF(data0!V650&gt;0,IF(data0!V650&lt;$B$1,data0!V650,""),""),"")</f>
        <v/>
      </c>
      <c r="W651" s="7" t="str">
        <f>IF(W$1=1,IF(data0!W650&gt;0,IF(data0!W650&lt;$B$1,data0!W650,""),""),"")</f>
        <v/>
      </c>
      <c r="X651" s="7" t="str">
        <f>IF(X$1=1,IF(data0!X650&gt;0,IF(data0!X650&lt;$B$1,data0!X650,""),""),"")</f>
        <v/>
      </c>
      <c r="Y651" s="7" t="str">
        <f>IF(Y$1=1,IF(data0!Y650&gt;0,IF(data0!Y650&lt;$B$1,data0!Y650,""),""),"")</f>
        <v/>
      </c>
      <c r="Z651" s="7" t="str">
        <f>IF(Z$1=1,IF(data0!Z650&gt;0,IF(data0!Z650&lt;$B$1,data0!Z650,""),""),"")</f>
        <v/>
      </c>
      <c r="AA651" s="7" t="str">
        <f>IF(AA$1=1,IF(data0!AA650&gt;0,IF(data0!AA650&lt;$B$1,data0!AA650,""),""),"")</f>
        <v/>
      </c>
      <c r="AB651" s="7" t="str">
        <f>IF(AB$1=1,IF(data0!AB650&gt;0,IF(data0!AB650&lt;$B$1,data0!AB650,""),""),"")</f>
        <v/>
      </c>
      <c r="AC651" s="7" t="str">
        <f>IF(AC$1=1,IF(data0!AC650&gt;0,IF(data0!AC650&lt;$B$1,data0!AC650,""),""),"")</f>
        <v/>
      </c>
      <c r="AD651" s="7" t="str">
        <f>IF(AD$1=1,IF(data0!AD650&gt;0,IF(data0!AD650&lt;$B$1,data0!AD650,""),""),"")</f>
        <v/>
      </c>
      <c r="AE651" s="7" t="str">
        <f>IF(AE$1=1,IF(data0!AE650&gt;0,IF(data0!AE650&lt;$B$1,data0!AE650,""),""),"")</f>
        <v/>
      </c>
      <c r="AF651" s="7" t="str">
        <f>IF(AF$1=1,IF(data0!AF650&gt;0,IF(data0!AF650&lt;$B$1,data0!AF650,""),""),"")</f>
        <v/>
      </c>
      <c r="AG651" s="7" t="str">
        <f>IF(AG$1=1,IF(data0!AG650&gt;0,IF(data0!AG650&lt;$B$1,data0!AG650,""),""),"")</f>
        <v/>
      </c>
      <c r="AH651" s="7" t="str">
        <f>IF(AH$1=1,IF(data0!AH650&gt;0,IF(data0!AH650&lt;$B$1,data0!AH650,""),""),"")</f>
        <v/>
      </c>
      <c r="AI651" s="7" t="str">
        <f>IF(AI$1=1,IF(data0!AI650&gt;0,IF(data0!AI650&lt;$B$1,data0!AI650,""),""),"")</f>
        <v/>
      </c>
      <c r="AJ651" s="7" t="str">
        <f>IF(AJ$1=1,IF(data0!AJ650&gt;0,IF(data0!AJ650&lt;$B$1,data0!AJ650,""),""),"")</f>
        <v/>
      </c>
    </row>
    <row r="652" spans="1:36" hidden="1">
      <c r="A652" s="1">
        <f>data0!A651</f>
        <v>649</v>
      </c>
      <c r="B652" s="1">
        <f>data0!B651</f>
        <v>9</v>
      </c>
      <c r="C652" s="1">
        <f>data0!C651</f>
        <v>0</v>
      </c>
      <c r="D652" s="1">
        <f>data0!D651</f>
        <v>5</v>
      </c>
      <c r="E652" s="7" t="str">
        <f>IF(E$1=1,IF(data0!E651&gt;0,IF(data0!E651&lt;$B$1,data0!E651,""),""),"")</f>
        <v/>
      </c>
      <c r="F652" s="7" t="str">
        <f>IF(F$1=1,IF(data0!F651&gt;0,IF(data0!F651&lt;$B$1,data0!F651,""),""),"")</f>
        <v/>
      </c>
      <c r="G652" s="7" t="str">
        <f>IF(G$1=1,IF(data0!G651&gt;0,IF(data0!G651&lt;$B$1,data0!G651,""),""),"")</f>
        <v/>
      </c>
      <c r="H652" s="7" t="str">
        <f>IF(H$1=1,IF(data0!H651&gt;0,IF(data0!H651&lt;$B$1,data0!H651,""),""),"")</f>
        <v/>
      </c>
      <c r="I652" s="7" t="str">
        <f>IF(I$1=1,IF(data0!I651&gt;0,IF(data0!I651&lt;$B$1,data0!I651,""),""),"")</f>
        <v/>
      </c>
      <c r="J652" s="7" t="str">
        <f>IF(J$1=1,IF(data0!J651&gt;0,IF(data0!J651&lt;$B$1,data0!J651,""),""),"")</f>
        <v/>
      </c>
      <c r="K652" s="7" t="str">
        <f>IF(K$1=1,IF(data0!K651&gt;0,IF(data0!K651&lt;$B$1,data0!K651,""),""),"")</f>
        <v/>
      </c>
      <c r="L652" s="7" t="str">
        <f>IF(L$1=1,IF(data0!L651&gt;0,IF(data0!L651&lt;$B$1,data0!L651,""),""),"")</f>
        <v/>
      </c>
      <c r="M652" s="7" t="str">
        <f>IF(M$1=1,IF(data0!M651&gt;0,IF(data0!M651&lt;$B$1,data0!M651,""),""),"")</f>
        <v/>
      </c>
      <c r="N652" s="7" t="str">
        <f>IF(N$1=1,IF(data0!N651&gt;0,IF(data0!N651&lt;$B$1,data0!N651,""),""),"")</f>
        <v/>
      </c>
      <c r="O652" s="7" t="str">
        <f>IF(O$1=1,IF(data0!O651&gt;0,IF(data0!O651&lt;$B$1,data0!O651,""),""),"")</f>
        <v/>
      </c>
      <c r="P652" s="7" t="str">
        <f>IF(P$1=1,IF(data0!P651&gt;0,IF(data0!P651&lt;$B$1,data0!P651,""),""),"")</f>
        <v/>
      </c>
      <c r="Q652" s="7" t="str">
        <f>IF(Q$1=1,IF(data0!Q651&gt;0,IF(data0!Q651&lt;$B$1,data0!Q651,""),""),"")</f>
        <v/>
      </c>
      <c r="R652" s="7" t="str">
        <f>IF(R$1=1,IF(data0!R651&gt;0,IF(data0!R651&lt;$B$1,data0!R651,""),""),"")</f>
        <v/>
      </c>
      <c r="S652" s="7" t="str">
        <f>IF(S$1=1,IF(data0!S651&gt;0,IF(data0!S651&lt;$B$1,data0!S651,""),""),"")</f>
        <v/>
      </c>
      <c r="T652" s="7" t="str">
        <f>IF(T$1=1,IF(data0!T651&gt;0,IF(data0!T651&lt;$B$1,data0!T651,""),""),"")</f>
        <v/>
      </c>
      <c r="U652" s="7" t="str">
        <f>IF(U$1=1,IF(data0!U651&gt;0,IF(data0!U651&lt;$B$1,data0!U651,""),""),"")</f>
        <v/>
      </c>
      <c r="V652" s="7" t="str">
        <f>IF(V$1=1,IF(data0!V651&gt;0,IF(data0!V651&lt;$B$1,data0!V651,""),""),"")</f>
        <v/>
      </c>
      <c r="W652" s="7" t="str">
        <f>IF(W$1=1,IF(data0!W651&gt;0,IF(data0!W651&lt;$B$1,data0!W651,""),""),"")</f>
        <v/>
      </c>
      <c r="X652" s="7" t="str">
        <f>IF(X$1=1,IF(data0!X651&gt;0,IF(data0!X651&lt;$B$1,data0!X651,""),""),"")</f>
        <v/>
      </c>
      <c r="Y652" s="7" t="str">
        <f>IF(Y$1=1,IF(data0!Y651&gt;0,IF(data0!Y651&lt;$B$1,data0!Y651,""),""),"")</f>
        <v/>
      </c>
      <c r="Z652" s="7" t="str">
        <f>IF(Z$1=1,IF(data0!Z651&gt;0,IF(data0!Z651&lt;$B$1,data0!Z651,""),""),"")</f>
        <v/>
      </c>
      <c r="AA652" s="7" t="str">
        <f>IF(AA$1=1,IF(data0!AA651&gt;0,IF(data0!AA651&lt;$B$1,data0!AA651,""),""),"")</f>
        <v/>
      </c>
      <c r="AB652" s="7" t="str">
        <f>IF(AB$1=1,IF(data0!AB651&gt;0,IF(data0!AB651&lt;$B$1,data0!AB651,""),""),"")</f>
        <v/>
      </c>
      <c r="AC652" s="7" t="str">
        <f>IF(AC$1=1,IF(data0!AC651&gt;0,IF(data0!AC651&lt;$B$1,data0!AC651,""),""),"")</f>
        <v/>
      </c>
      <c r="AD652" s="7" t="str">
        <f>IF(AD$1=1,IF(data0!AD651&gt;0,IF(data0!AD651&lt;$B$1,data0!AD651,""),""),"")</f>
        <v/>
      </c>
      <c r="AE652" s="7" t="str">
        <f>IF(AE$1=1,IF(data0!AE651&gt;0,IF(data0!AE651&lt;$B$1,data0!AE651,""),""),"")</f>
        <v/>
      </c>
      <c r="AF652" s="7" t="str">
        <f>IF(AF$1=1,IF(data0!AF651&gt;0,IF(data0!AF651&lt;$B$1,data0!AF651,""),""),"")</f>
        <v/>
      </c>
      <c r="AG652" s="7" t="str">
        <f>IF(AG$1=1,IF(data0!AG651&gt;0,IF(data0!AG651&lt;$B$1,data0!AG651,""),""),"")</f>
        <v/>
      </c>
      <c r="AH652" s="7" t="str">
        <f>IF(AH$1=1,IF(data0!AH651&gt;0,IF(data0!AH651&lt;$B$1,data0!AH651,""),""),"")</f>
        <v/>
      </c>
      <c r="AI652" s="7" t="str">
        <f>IF(AI$1=1,IF(data0!AI651&gt;0,IF(data0!AI651&lt;$B$1,data0!AI651,""),""),"")</f>
        <v/>
      </c>
      <c r="AJ652" s="7" t="str">
        <f>IF(AJ$1=1,IF(data0!AJ651&gt;0,IF(data0!AJ651&lt;$B$1,data0!AJ651,""),""),"")</f>
        <v/>
      </c>
    </row>
    <row r="653" spans="1:36" hidden="1">
      <c r="A653" s="1">
        <f>data0!A652</f>
        <v>650</v>
      </c>
      <c r="B653" s="1">
        <f>data0!B652</f>
        <v>10</v>
      </c>
      <c r="C653" s="1">
        <f>data0!C652</f>
        <v>0</v>
      </c>
      <c r="D653" s="1">
        <f>data0!D652</f>
        <v>5</v>
      </c>
      <c r="E653" s="7" t="str">
        <f>IF(E$1=1,IF(data0!E652&gt;0,IF(data0!E652&lt;$B$1,data0!E652,""),""),"")</f>
        <v/>
      </c>
      <c r="F653" s="7" t="str">
        <f>IF(F$1=1,IF(data0!F652&gt;0,IF(data0!F652&lt;$B$1,data0!F652,""),""),"")</f>
        <v/>
      </c>
      <c r="G653" s="7" t="str">
        <f>IF(G$1=1,IF(data0!G652&gt;0,IF(data0!G652&lt;$B$1,data0!G652,""),""),"")</f>
        <v/>
      </c>
      <c r="H653" s="7" t="str">
        <f>IF(H$1=1,IF(data0!H652&gt;0,IF(data0!H652&lt;$B$1,data0!H652,""),""),"")</f>
        <v/>
      </c>
      <c r="I653" s="7" t="str">
        <f>IF(I$1=1,IF(data0!I652&gt;0,IF(data0!I652&lt;$B$1,data0!I652,""),""),"")</f>
        <v/>
      </c>
      <c r="J653" s="7" t="str">
        <f>IF(J$1=1,IF(data0!J652&gt;0,IF(data0!J652&lt;$B$1,data0!J652,""),""),"")</f>
        <v/>
      </c>
      <c r="K653" s="7" t="str">
        <f>IF(K$1=1,IF(data0!K652&gt;0,IF(data0!K652&lt;$B$1,data0!K652,""),""),"")</f>
        <v/>
      </c>
      <c r="L653" s="7" t="str">
        <f>IF(L$1=1,IF(data0!L652&gt;0,IF(data0!L652&lt;$B$1,data0!L652,""),""),"")</f>
        <v/>
      </c>
      <c r="M653" s="7" t="str">
        <f>IF(M$1=1,IF(data0!M652&gt;0,IF(data0!M652&lt;$B$1,data0!M652,""),""),"")</f>
        <v/>
      </c>
      <c r="N653" s="7" t="str">
        <f>IF(N$1=1,IF(data0!N652&gt;0,IF(data0!N652&lt;$B$1,data0!N652,""),""),"")</f>
        <v/>
      </c>
      <c r="O653" s="7" t="str">
        <f>IF(O$1=1,IF(data0!O652&gt;0,IF(data0!O652&lt;$B$1,data0!O652,""),""),"")</f>
        <v/>
      </c>
      <c r="P653" s="7" t="str">
        <f>IF(P$1=1,IF(data0!P652&gt;0,IF(data0!P652&lt;$B$1,data0!P652,""),""),"")</f>
        <v/>
      </c>
      <c r="Q653" s="7" t="str">
        <f>IF(Q$1=1,IF(data0!Q652&gt;0,IF(data0!Q652&lt;$B$1,data0!Q652,""),""),"")</f>
        <v/>
      </c>
      <c r="R653" s="7" t="str">
        <f>IF(R$1=1,IF(data0!R652&gt;0,IF(data0!R652&lt;$B$1,data0!R652,""),""),"")</f>
        <v/>
      </c>
      <c r="S653" s="7" t="str">
        <f>IF(S$1=1,IF(data0!S652&gt;0,IF(data0!S652&lt;$B$1,data0!S652,""),""),"")</f>
        <v/>
      </c>
      <c r="T653" s="7" t="str">
        <f>IF(T$1=1,IF(data0!T652&gt;0,IF(data0!T652&lt;$B$1,data0!T652,""),""),"")</f>
        <v/>
      </c>
      <c r="U653" s="7" t="str">
        <f>IF(U$1=1,IF(data0!U652&gt;0,IF(data0!U652&lt;$B$1,data0!U652,""),""),"")</f>
        <v/>
      </c>
      <c r="V653" s="7" t="str">
        <f>IF(V$1=1,IF(data0!V652&gt;0,IF(data0!V652&lt;$B$1,data0!V652,""),""),"")</f>
        <v/>
      </c>
      <c r="W653" s="7" t="str">
        <f>IF(W$1=1,IF(data0!W652&gt;0,IF(data0!W652&lt;$B$1,data0!W652,""),""),"")</f>
        <v/>
      </c>
      <c r="X653" s="7" t="str">
        <f>IF(X$1=1,IF(data0!X652&gt;0,IF(data0!X652&lt;$B$1,data0!X652,""),""),"")</f>
        <v/>
      </c>
      <c r="Y653" s="7" t="str">
        <f>IF(Y$1=1,IF(data0!Y652&gt;0,IF(data0!Y652&lt;$B$1,data0!Y652,""),""),"")</f>
        <v/>
      </c>
      <c r="Z653" s="7" t="str">
        <f>IF(Z$1=1,IF(data0!Z652&gt;0,IF(data0!Z652&lt;$B$1,data0!Z652,""),""),"")</f>
        <v/>
      </c>
      <c r="AA653" s="7" t="str">
        <f>IF(AA$1=1,IF(data0!AA652&gt;0,IF(data0!AA652&lt;$B$1,data0!AA652,""),""),"")</f>
        <v/>
      </c>
      <c r="AB653" s="7" t="str">
        <f>IF(AB$1=1,IF(data0!AB652&gt;0,IF(data0!AB652&lt;$B$1,data0!AB652,""),""),"")</f>
        <v/>
      </c>
      <c r="AC653" s="7" t="str">
        <f>IF(AC$1=1,IF(data0!AC652&gt;0,IF(data0!AC652&lt;$B$1,data0!AC652,""),""),"")</f>
        <v/>
      </c>
      <c r="AD653" s="7" t="str">
        <f>IF(AD$1=1,IF(data0!AD652&gt;0,IF(data0!AD652&lt;$B$1,data0!AD652,""),""),"")</f>
        <v/>
      </c>
      <c r="AE653" s="7" t="str">
        <f>IF(AE$1=1,IF(data0!AE652&gt;0,IF(data0!AE652&lt;$B$1,data0!AE652,""),""),"")</f>
        <v/>
      </c>
      <c r="AF653" s="7" t="str">
        <f>IF(AF$1=1,IF(data0!AF652&gt;0,IF(data0!AF652&lt;$B$1,data0!AF652,""),""),"")</f>
        <v/>
      </c>
      <c r="AG653" s="7" t="str">
        <f>IF(AG$1=1,IF(data0!AG652&gt;0,IF(data0!AG652&lt;$B$1,data0!AG652,""),""),"")</f>
        <v/>
      </c>
      <c r="AH653" s="7" t="str">
        <f>IF(AH$1=1,IF(data0!AH652&gt;0,IF(data0!AH652&lt;$B$1,data0!AH652,""),""),"")</f>
        <v/>
      </c>
      <c r="AI653" s="7" t="str">
        <f>IF(AI$1=1,IF(data0!AI652&gt;0,IF(data0!AI652&lt;$B$1,data0!AI652,""),""),"")</f>
        <v/>
      </c>
      <c r="AJ653" s="7" t="str">
        <f>IF(AJ$1=1,IF(data0!AJ652&gt;0,IF(data0!AJ652&lt;$B$1,data0!AJ652,""),""),"")</f>
        <v/>
      </c>
    </row>
    <row r="654" spans="1:36" hidden="1">
      <c r="A654" s="1">
        <f>data0!A653</f>
        <v>651</v>
      </c>
      <c r="B654" s="1">
        <f>data0!B653</f>
        <v>11</v>
      </c>
      <c r="C654" s="1">
        <f>data0!C653</f>
        <v>0</v>
      </c>
      <c r="D654" s="1">
        <f>data0!D653</f>
        <v>5</v>
      </c>
      <c r="E654" s="7" t="str">
        <f>IF(E$1=1,IF(data0!E653&gt;0,IF(data0!E653&lt;$B$1,data0!E653,""),""),"")</f>
        <v/>
      </c>
      <c r="F654" s="7" t="str">
        <f>IF(F$1=1,IF(data0!F653&gt;0,IF(data0!F653&lt;$B$1,data0!F653,""),""),"")</f>
        <v/>
      </c>
      <c r="G654" s="7" t="str">
        <f>IF(G$1=1,IF(data0!G653&gt;0,IF(data0!G653&lt;$B$1,data0!G653,""),""),"")</f>
        <v/>
      </c>
      <c r="H654" s="7" t="str">
        <f>IF(H$1=1,IF(data0!H653&gt;0,IF(data0!H653&lt;$B$1,data0!H653,""),""),"")</f>
        <v/>
      </c>
      <c r="I654" s="7" t="str">
        <f>IF(I$1=1,IF(data0!I653&gt;0,IF(data0!I653&lt;$B$1,data0!I653,""),""),"")</f>
        <v/>
      </c>
      <c r="J654" s="7" t="str">
        <f>IF(J$1=1,IF(data0!J653&gt;0,IF(data0!J653&lt;$B$1,data0!J653,""),""),"")</f>
        <v/>
      </c>
      <c r="K654" s="7" t="str">
        <f>IF(K$1=1,IF(data0!K653&gt;0,IF(data0!K653&lt;$B$1,data0!K653,""),""),"")</f>
        <v/>
      </c>
      <c r="L654" s="7" t="str">
        <f>IF(L$1=1,IF(data0!L653&gt;0,IF(data0!L653&lt;$B$1,data0!L653,""),""),"")</f>
        <v/>
      </c>
      <c r="M654" s="7" t="str">
        <f>IF(M$1=1,IF(data0!M653&gt;0,IF(data0!M653&lt;$B$1,data0!M653,""),""),"")</f>
        <v/>
      </c>
      <c r="N654" s="7" t="str">
        <f>IF(N$1=1,IF(data0!N653&gt;0,IF(data0!N653&lt;$B$1,data0!N653,""),""),"")</f>
        <v/>
      </c>
      <c r="O654" s="7" t="str">
        <f>IF(O$1=1,IF(data0!O653&gt;0,IF(data0!O653&lt;$B$1,data0!O653,""),""),"")</f>
        <v/>
      </c>
      <c r="P654" s="7" t="str">
        <f>IF(P$1=1,IF(data0!P653&gt;0,IF(data0!P653&lt;$B$1,data0!P653,""),""),"")</f>
        <v/>
      </c>
      <c r="Q654" s="7" t="str">
        <f>IF(Q$1=1,IF(data0!Q653&gt;0,IF(data0!Q653&lt;$B$1,data0!Q653,""),""),"")</f>
        <v/>
      </c>
      <c r="R654" s="7" t="str">
        <f>IF(R$1=1,IF(data0!R653&gt;0,IF(data0!R653&lt;$B$1,data0!R653,""),""),"")</f>
        <v/>
      </c>
      <c r="S654" s="7" t="str">
        <f>IF(S$1=1,IF(data0!S653&gt;0,IF(data0!S653&lt;$B$1,data0!S653,""),""),"")</f>
        <v/>
      </c>
      <c r="T654" s="7" t="str">
        <f>IF(T$1=1,IF(data0!T653&gt;0,IF(data0!T653&lt;$B$1,data0!T653,""),""),"")</f>
        <v/>
      </c>
      <c r="U654" s="7" t="str">
        <f>IF(U$1=1,IF(data0!U653&gt;0,IF(data0!U653&lt;$B$1,data0!U653,""),""),"")</f>
        <v/>
      </c>
      <c r="V654" s="7" t="str">
        <f>IF(V$1=1,IF(data0!V653&gt;0,IF(data0!V653&lt;$B$1,data0!V653,""),""),"")</f>
        <v/>
      </c>
      <c r="W654" s="7" t="str">
        <f>IF(W$1=1,IF(data0!W653&gt;0,IF(data0!W653&lt;$B$1,data0!W653,""),""),"")</f>
        <v/>
      </c>
      <c r="X654" s="7" t="str">
        <f>IF(X$1=1,IF(data0!X653&gt;0,IF(data0!X653&lt;$B$1,data0!X653,""),""),"")</f>
        <v/>
      </c>
      <c r="Y654" s="7" t="str">
        <f>IF(Y$1=1,IF(data0!Y653&gt;0,IF(data0!Y653&lt;$B$1,data0!Y653,""),""),"")</f>
        <v/>
      </c>
      <c r="Z654" s="7" t="str">
        <f>IF(Z$1=1,IF(data0!Z653&gt;0,IF(data0!Z653&lt;$B$1,data0!Z653,""),""),"")</f>
        <v/>
      </c>
      <c r="AA654" s="7" t="str">
        <f>IF(AA$1=1,IF(data0!AA653&gt;0,IF(data0!AA653&lt;$B$1,data0!AA653,""),""),"")</f>
        <v/>
      </c>
      <c r="AB654" s="7" t="str">
        <f>IF(AB$1=1,IF(data0!AB653&gt;0,IF(data0!AB653&lt;$B$1,data0!AB653,""),""),"")</f>
        <v/>
      </c>
      <c r="AC654" s="7" t="str">
        <f>IF(AC$1=1,IF(data0!AC653&gt;0,IF(data0!AC653&lt;$B$1,data0!AC653,""),""),"")</f>
        <v/>
      </c>
      <c r="AD654" s="7" t="str">
        <f>IF(AD$1=1,IF(data0!AD653&gt;0,IF(data0!AD653&lt;$B$1,data0!AD653,""),""),"")</f>
        <v/>
      </c>
      <c r="AE654" s="7" t="str">
        <f>IF(AE$1=1,IF(data0!AE653&gt;0,IF(data0!AE653&lt;$B$1,data0!AE653,""),""),"")</f>
        <v/>
      </c>
      <c r="AF654" s="7" t="str">
        <f>IF(AF$1=1,IF(data0!AF653&gt;0,IF(data0!AF653&lt;$B$1,data0!AF653,""),""),"")</f>
        <v/>
      </c>
      <c r="AG654" s="7" t="str">
        <f>IF(AG$1=1,IF(data0!AG653&gt;0,IF(data0!AG653&lt;$B$1,data0!AG653,""),""),"")</f>
        <v/>
      </c>
      <c r="AH654" s="7" t="str">
        <f>IF(AH$1=1,IF(data0!AH653&gt;0,IF(data0!AH653&lt;$B$1,data0!AH653,""),""),"")</f>
        <v/>
      </c>
      <c r="AI654" s="7" t="str">
        <f>IF(AI$1=1,IF(data0!AI653&gt;0,IF(data0!AI653&lt;$B$1,data0!AI653,""),""),"")</f>
        <v/>
      </c>
      <c r="AJ654" s="7" t="str">
        <f>IF(AJ$1=1,IF(data0!AJ653&gt;0,IF(data0!AJ653&lt;$B$1,data0!AJ653,""),""),"")</f>
        <v/>
      </c>
    </row>
    <row r="655" spans="1:36" hidden="1">
      <c r="A655" s="1">
        <f>data0!A654</f>
        <v>652</v>
      </c>
      <c r="B655" s="1">
        <f>data0!B654</f>
        <v>12</v>
      </c>
      <c r="C655" s="1">
        <f>data0!C654</f>
        <v>0</v>
      </c>
      <c r="D655" s="1">
        <f>data0!D654</f>
        <v>5</v>
      </c>
      <c r="E655" s="7" t="str">
        <f>IF(E$1=1,IF(data0!E654&gt;0,IF(data0!E654&lt;$B$1,data0!E654,""),""),"")</f>
        <v/>
      </c>
      <c r="F655" s="7" t="str">
        <f>IF(F$1=1,IF(data0!F654&gt;0,IF(data0!F654&lt;$B$1,data0!F654,""),""),"")</f>
        <v/>
      </c>
      <c r="G655" s="7" t="str">
        <f>IF(G$1=1,IF(data0!G654&gt;0,IF(data0!G654&lt;$B$1,data0!G654,""),""),"")</f>
        <v/>
      </c>
      <c r="H655" s="7" t="str">
        <f>IF(H$1=1,IF(data0!H654&gt;0,IF(data0!H654&lt;$B$1,data0!H654,""),""),"")</f>
        <v/>
      </c>
      <c r="I655" s="7" t="str">
        <f>IF(I$1=1,IF(data0!I654&gt;0,IF(data0!I654&lt;$B$1,data0!I654,""),""),"")</f>
        <v/>
      </c>
      <c r="J655" s="7" t="str">
        <f>IF(J$1=1,IF(data0!J654&gt;0,IF(data0!J654&lt;$B$1,data0!J654,""),""),"")</f>
        <v/>
      </c>
      <c r="K655" s="7" t="str">
        <f>IF(K$1=1,IF(data0!K654&gt;0,IF(data0!K654&lt;$B$1,data0!K654,""),""),"")</f>
        <v/>
      </c>
      <c r="L655" s="7" t="str">
        <f>IF(L$1=1,IF(data0!L654&gt;0,IF(data0!L654&lt;$B$1,data0!L654,""),""),"")</f>
        <v/>
      </c>
      <c r="M655" s="7" t="str">
        <f>IF(M$1=1,IF(data0!M654&gt;0,IF(data0!M654&lt;$B$1,data0!M654,""),""),"")</f>
        <v/>
      </c>
      <c r="N655" s="7" t="str">
        <f>IF(N$1=1,IF(data0!N654&gt;0,IF(data0!N654&lt;$B$1,data0!N654,""),""),"")</f>
        <v/>
      </c>
      <c r="O655" s="7" t="str">
        <f>IF(O$1=1,IF(data0!O654&gt;0,IF(data0!O654&lt;$B$1,data0!O654,""),""),"")</f>
        <v/>
      </c>
      <c r="P655" s="7" t="str">
        <f>IF(P$1=1,IF(data0!P654&gt;0,IF(data0!P654&lt;$B$1,data0!P654,""),""),"")</f>
        <v/>
      </c>
      <c r="Q655" s="7" t="str">
        <f>IF(Q$1=1,IF(data0!Q654&gt;0,IF(data0!Q654&lt;$B$1,data0!Q654,""),""),"")</f>
        <v/>
      </c>
      <c r="R655" s="7" t="str">
        <f>IF(R$1=1,IF(data0!R654&gt;0,IF(data0!R654&lt;$B$1,data0!R654,""),""),"")</f>
        <v/>
      </c>
      <c r="S655" s="7" t="str">
        <f>IF(S$1=1,IF(data0!S654&gt;0,IF(data0!S654&lt;$B$1,data0!S654,""),""),"")</f>
        <v/>
      </c>
      <c r="T655" s="7" t="str">
        <f>IF(T$1=1,IF(data0!T654&gt;0,IF(data0!T654&lt;$B$1,data0!T654,""),""),"")</f>
        <v/>
      </c>
      <c r="U655" s="7" t="str">
        <f>IF(U$1=1,IF(data0!U654&gt;0,IF(data0!U654&lt;$B$1,data0!U654,""),""),"")</f>
        <v/>
      </c>
      <c r="V655" s="7" t="str">
        <f>IF(V$1=1,IF(data0!V654&gt;0,IF(data0!V654&lt;$B$1,data0!V654,""),""),"")</f>
        <v/>
      </c>
      <c r="W655" s="7" t="str">
        <f>IF(W$1=1,IF(data0!W654&gt;0,IF(data0!W654&lt;$B$1,data0!W654,""),""),"")</f>
        <v/>
      </c>
      <c r="X655" s="7" t="str">
        <f>IF(X$1=1,IF(data0!X654&gt;0,IF(data0!X654&lt;$B$1,data0!X654,""),""),"")</f>
        <v/>
      </c>
      <c r="Y655" s="7" t="str">
        <f>IF(Y$1=1,IF(data0!Y654&gt;0,IF(data0!Y654&lt;$B$1,data0!Y654,""),""),"")</f>
        <v/>
      </c>
      <c r="Z655" s="7" t="str">
        <f>IF(Z$1=1,IF(data0!Z654&gt;0,IF(data0!Z654&lt;$B$1,data0!Z654,""),""),"")</f>
        <v/>
      </c>
      <c r="AA655" s="7" t="str">
        <f>IF(AA$1=1,IF(data0!AA654&gt;0,IF(data0!AA654&lt;$B$1,data0!AA654,""),""),"")</f>
        <v/>
      </c>
      <c r="AB655" s="7" t="str">
        <f>IF(AB$1=1,IF(data0!AB654&gt;0,IF(data0!AB654&lt;$B$1,data0!AB654,""),""),"")</f>
        <v/>
      </c>
      <c r="AC655" s="7" t="str">
        <f>IF(AC$1=1,IF(data0!AC654&gt;0,IF(data0!AC654&lt;$B$1,data0!AC654,""),""),"")</f>
        <v/>
      </c>
      <c r="AD655" s="7" t="str">
        <f>IF(AD$1=1,IF(data0!AD654&gt;0,IF(data0!AD654&lt;$B$1,data0!AD654,""),""),"")</f>
        <v/>
      </c>
      <c r="AE655" s="7" t="str">
        <f>IF(AE$1=1,IF(data0!AE654&gt;0,IF(data0!AE654&lt;$B$1,data0!AE654,""),""),"")</f>
        <v/>
      </c>
      <c r="AF655" s="7" t="str">
        <f>IF(AF$1=1,IF(data0!AF654&gt;0,IF(data0!AF654&lt;$B$1,data0!AF654,""),""),"")</f>
        <v/>
      </c>
      <c r="AG655" s="7" t="str">
        <f>IF(AG$1=1,IF(data0!AG654&gt;0,IF(data0!AG654&lt;$B$1,data0!AG654,""),""),"")</f>
        <v/>
      </c>
      <c r="AH655" s="7" t="str">
        <f>IF(AH$1=1,IF(data0!AH654&gt;0,IF(data0!AH654&lt;$B$1,data0!AH654,""),""),"")</f>
        <v/>
      </c>
      <c r="AI655" s="7" t="str">
        <f>IF(AI$1=1,IF(data0!AI654&gt;0,IF(data0!AI654&lt;$B$1,data0!AI654,""),""),"")</f>
        <v/>
      </c>
      <c r="AJ655" s="7" t="str">
        <f>IF(AJ$1=1,IF(data0!AJ654&gt;0,IF(data0!AJ654&lt;$B$1,data0!AJ654,""),""),"")</f>
        <v/>
      </c>
    </row>
    <row r="656" spans="1:36" hidden="1">
      <c r="A656" s="1">
        <f>data0!A655</f>
        <v>653</v>
      </c>
      <c r="B656" s="1">
        <f>data0!B655</f>
        <v>13</v>
      </c>
      <c r="C656" s="1">
        <f>data0!C655</f>
        <v>0</v>
      </c>
      <c r="D656" s="1">
        <f>data0!D655</f>
        <v>5</v>
      </c>
      <c r="E656" s="7" t="str">
        <f>IF(E$1=1,IF(data0!E655&gt;0,IF(data0!E655&lt;$B$1,data0!E655,""),""),"")</f>
        <v/>
      </c>
      <c r="F656" s="7" t="str">
        <f>IF(F$1=1,IF(data0!F655&gt;0,IF(data0!F655&lt;$B$1,data0!F655,""),""),"")</f>
        <v/>
      </c>
      <c r="G656" s="7" t="str">
        <f>IF(G$1=1,IF(data0!G655&gt;0,IF(data0!G655&lt;$B$1,data0!G655,""),""),"")</f>
        <v/>
      </c>
      <c r="H656" s="7" t="str">
        <f>IF(H$1=1,IF(data0!H655&gt;0,IF(data0!H655&lt;$B$1,data0!H655,""),""),"")</f>
        <v/>
      </c>
      <c r="I656" s="7" t="str">
        <f>IF(I$1=1,IF(data0!I655&gt;0,IF(data0!I655&lt;$B$1,data0!I655,""),""),"")</f>
        <v/>
      </c>
      <c r="J656" s="7" t="str">
        <f>IF(J$1=1,IF(data0!J655&gt;0,IF(data0!J655&lt;$B$1,data0!J655,""),""),"")</f>
        <v/>
      </c>
      <c r="K656" s="7" t="str">
        <f>IF(K$1=1,IF(data0!K655&gt;0,IF(data0!K655&lt;$B$1,data0!K655,""),""),"")</f>
        <v/>
      </c>
      <c r="L656" s="7" t="str">
        <f>IF(L$1=1,IF(data0!L655&gt;0,IF(data0!L655&lt;$B$1,data0!L655,""),""),"")</f>
        <v/>
      </c>
      <c r="M656" s="7" t="str">
        <f>IF(M$1=1,IF(data0!M655&gt;0,IF(data0!M655&lt;$B$1,data0!M655,""),""),"")</f>
        <v/>
      </c>
      <c r="N656" s="7" t="str">
        <f>IF(N$1=1,IF(data0!N655&gt;0,IF(data0!N655&lt;$B$1,data0!N655,""),""),"")</f>
        <v/>
      </c>
      <c r="O656" s="7" t="str">
        <f>IF(O$1=1,IF(data0!O655&gt;0,IF(data0!O655&lt;$B$1,data0!O655,""),""),"")</f>
        <v/>
      </c>
      <c r="P656" s="7" t="str">
        <f>IF(P$1=1,IF(data0!P655&gt;0,IF(data0!P655&lt;$B$1,data0!P655,""),""),"")</f>
        <v/>
      </c>
      <c r="Q656" s="7" t="str">
        <f>IF(Q$1=1,IF(data0!Q655&gt;0,IF(data0!Q655&lt;$B$1,data0!Q655,""),""),"")</f>
        <v/>
      </c>
      <c r="R656" s="7" t="str">
        <f>IF(R$1=1,IF(data0!R655&gt;0,IF(data0!R655&lt;$B$1,data0!R655,""),""),"")</f>
        <v/>
      </c>
      <c r="S656" s="7" t="str">
        <f>IF(S$1=1,IF(data0!S655&gt;0,IF(data0!S655&lt;$B$1,data0!S655,""),""),"")</f>
        <v/>
      </c>
      <c r="T656" s="7" t="str">
        <f>IF(T$1=1,IF(data0!T655&gt;0,IF(data0!T655&lt;$B$1,data0!T655,""),""),"")</f>
        <v/>
      </c>
      <c r="U656" s="7" t="str">
        <f>IF(U$1=1,IF(data0!U655&gt;0,IF(data0!U655&lt;$B$1,data0!U655,""),""),"")</f>
        <v/>
      </c>
      <c r="V656" s="7" t="str">
        <f>IF(V$1=1,IF(data0!V655&gt;0,IF(data0!V655&lt;$B$1,data0!V655,""),""),"")</f>
        <v/>
      </c>
      <c r="W656" s="7" t="str">
        <f>IF(W$1=1,IF(data0!W655&gt;0,IF(data0!W655&lt;$B$1,data0!W655,""),""),"")</f>
        <v/>
      </c>
      <c r="X656" s="7" t="str">
        <f>IF(X$1=1,IF(data0!X655&gt;0,IF(data0!X655&lt;$B$1,data0!X655,""),""),"")</f>
        <v/>
      </c>
      <c r="Y656" s="7" t="str">
        <f>IF(Y$1=1,IF(data0!Y655&gt;0,IF(data0!Y655&lt;$B$1,data0!Y655,""),""),"")</f>
        <v/>
      </c>
      <c r="Z656" s="7" t="str">
        <f>IF(Z$1=1,IF(data0!Z655&gt;0,IF(data0!Z655&lt;$B$1,data0!Z655,""),""),"")</f>
        <v/>
      </c>
      <c r="AA656" s="7" t="str">
        <f>IF(AA$1=1,IF(data0!AA655&gt;0,IF(data0!AA655&lt;$B$1,data0!AA655,""),""),"")</f>
        <v/>
      </c>
      <c r="AB656" s="7" t="str">
        <f>IF(AB$1=1,IF(data0!AB655&gt;0,IF(data0!AB655&lt;$B$1,data0!AB655,""),""),"")</f>
        <v/>
      </c>
      <c r="AC656" s="7" t="str">
        <f>IF(AC$1=1,IF(data0!AC655&gt;0,IF(data0!AC655&lt;$B$1,data0!AC655,""),""),"")</f>
        <v/>
      </c>
      <c r="AD656" s="7" t="str">
        <f>IF(AD$1=1,IF(data0!AD655&gt;0,IF(data0!AD655&lt;$B$1,data0!AD655,""),""),"")</f>
        <v/>
      </c>
      <c r="AE656" s="7" t="str">
        <f>IF(AE$1=1,IF(data0!AE655&gt;0,IF(data0!AE655&lt;$B$1,data0!AE655,""),""),"")</f>
        <v/>
      </c>
      <c r="AF656" s="7" t="str">
        <f>IF(AF$1=1,IF(data0!AF655&gt;0,IF(data0!AF655&lt;$B$1,data0!AF655,""),""),"")</f>
        <v/>
      </c>
      <c r="AG656" s="7" t="str">
        <f>IF(AG$1=1,IF(data0!AG655&gt;0,IF(data0!AG655&lt;$B$1,data0!AG655,""),""),"")</f>
        <v/>
      </c>
      <c r="AH656" s="7" t="str">
        <f>IF(AH$1=1,IF(data0!AH655&gt;0,IF(data0!AH655&lt;$B$1,data0!AH655,""),""),"")</f>
        <v/>
      </c>
      <c r="AI656" s="7" t="str">
        <f>IF(AI$1=1,IF(data0!AI655&gt;0,IF(data0!AI655&lt;$B$1,data0!AI655,""),""),"")</f>
        <v/>
      </c>
      <c r="AJ656" s="7" t="str">
        <f>IF(AJ$1=1,IF(data0!AJ655&gt;0,IF(data0!AJ655&lt;$B$1,data0!AJ655,""),""),"")</f>
        <v/>
      </c>
    </row>
    <row r="657" spans="1:36" hidden="1">
      <c r="A657" s="1">
        <f>data0!A656</f>
        <v>654</v>
      </c>
      <c r="B657" s="1">
        <f>data0!B656</f>
        <v>14</v>
      </c>
      <c r="C657" s="1">
        <f>data0!C656</f>
        <v>0</v>
      </c>
      <c r="D657" s="1">
        <f>data0!D656</f>
        <v>5</v>
      </c>
      <c r="E657" s="7" t="str">
        <f>IF(E$1=1,IF(data0!E656&gt;0,IF(data0!E656&lt;$B$1,data0!E656,""),""),"")</f>
        <v/>
      </c>
      <c r="F657" s="7" t="str">
        <f>IF(F$1=1,IF(data0!F656&gt;0,IF(data0!F656&lt;$B$1,data0!F656,""),""),"")</f>
        <v/>
      </c>
      <c r="G657" s="7" t="str">
        <f>IF(G$1=1,IF(data0!G656&gt;0,IF(data0!G656&lt;$B$1,data0!G656,""),""),"")</f>
        <v/>
      </c>
      <c r="H657" s="7" t="str">
        <f>IF(H$1=1,IF(data0!H656&gt;0,IF(data0!H656&lt;$B$1,data0!H656,""),""),"")</f>
        <v/>
      </c>
      <c r="I657" s="7" t="str">
        <f>IF(I$1=1,IF(data0!I656&gt;0,IF(data0!I656&lt;$B$1,data0!I656,""),""),"")</f>
        <v/>
      </c>
      <c r="J657" s="7" t="str">
        <f>IF(J$1=1,IF(data0!J656&gt;0,IF(data0!J656&lt;$B$1,data0!J656,""),""),"")</f>
        <v/>
      </c>
      <c r="K657" s="7" t="str">
        <f>IF(K$1=1,IF(data0!K656&gt;0,IF(data0!K656&lt;$B$1,data0!K656,""),""),"")</f>
        <v/>
      </c>
      <c r="L657" s="7" t="str">
        <f>IF(L$1=1,IF(data0!L656&gt;0,IF(data0!L656&lt;$B$1,data0!L656,""),""),"")</f>
        <v/>
      </c>
      <c r="M657" s="7" t="str">
        <f>IF(M$1=1,IF(data0!M656&gt;0,IF(data0!M656&lt;$B$1,data0!M656,""),""),"")</f>
        <v/>
      </c>
      <c r="N657" s="7" t="str">
        <f>IF(N$1=1,IF(data0!N656&gt;0,IF(data0!N656&lt;$B$1,data0!N656,""),""),"")</f>
        <v/>
      </c>
      <c r="O657" s="7" t="str">
        <f>IF(O$1=1,IF(data0!O656&gt;0,IF(data0!O656&lt;$B$1,data0!O656,""),""),"")</f>
        <v/>
      </c>
      <c r="P657" s="7" t="str">
        <f>IF(P$1=1,IF(data0!P656&gt;0,IF(data0!P656&lt;$B$1,data0!P656,""),""),"")</f>
        <v/>
      </c>
      <c r="Q657" s="7" t="str">
        <f>IF(Q$1=1,IF(data0!Q656&gt;0,IF(data0!Q656&lt;$B$1,data0!Q656,""),""),"")</f>
        <v/>
      </c>
      <c r="R657" s="7" t="str">
        <f>IF(R$1=1,IF(data0!R656&gt;0,IF(data0!R656&lt;$B$1,data0!R656,""),""),"")</f>
        <v/>
      </c>
      <c r="S657" s="7" t="str">
        <f>IF(S$1=1,IF(data0!S656&gt;0,IF(data0!S656&lt;$B$1,data0!S656,""),""),"")</f>
        <v/>
      </c>
      <c r="T657" s="7" t="str">
        <f>IF(T$1=1,IF(data0!T656&gt;0,IF(data0!T656&lt;$B$1,data0!T656,""),""),"")</f>
        <v/>
      </c>
      <c r="U657" s="7" t="str">
        <f>IF(U$1=1,IF(data0!U656&gt;0,IF(data0!U656&lt;$B$1,data0!U656,""),""),"")</f>
        <v/>
      </c>
      <c r="V657" s="7" t="str">
        <f>IF(V$1=1,IF(data0!V656&gt;0,IF(data0!V656&lt;$B$1,data0!V656,""),""),"")</f>
        <v/>
      </c>
      <c r="W657" s="7" t="str">
        <f>IF(W$1=1,IF(data0!W656&gt;0,IF(data0!W656&lt;$B$1,data0!W656,""),""),"")</f>
        <v/>
      </c>
      <c r="X657" s="7" t="str">
        <f>IF(X$1=1,IF(data0!X656&gt;0,IF(data0!X656&lt;$B$1,data0!X656,""),""),"")</f>
        <v/>
      </c>
      <c r="Y657" s="7" t="str">
        <f>IF(Y$1=1,IF(data0!Y656&gt;0,IF(data0!Y656&lt;$B$1,data0!Y656,""),""),"")</f>
        <v/>
      </c>
      <c r="Z657" s="7" t="str">
        <f>IF(Z$1=1,IF(data0!Z656&gt;0,IF(data0!Z656&lt;$B$1,data0!Z656,""),""),"")</f>
        <v/>
      </c>
      <c r="AA657" s="7" t="str">
        <f>IF(AA$1=1,IF(data0!AA656&gt;0,IF(data0!AA656&lt;$B$1,data0!AA656,""),""),"")</f>
        <v/>
      </c>
      <c r="AB657" s="7" t="str">
        <f>IF(AB$1=1,IF(data0!AB656&gt;0,IF(data0!AB656&lt;$B$1,data0!AB656,""),""),"")</f>
        <v/>
      </c>
      <c r="AC657" s="7" t="str">
        <f>IF(AC$1=1,IF(data0!AC656&gt;0,IF(data0!AC656&lt;$B$1,data0!AC656,""),""),"")</f>
        <v/>
      </c>
      <c r="AD657" s="7" t="str">
        <f>IF(AD$1=1,IF(data0!AD656&gt;0,IF(data0!AD656&lt;$B$1,data0!AD656,""),""),"")</f>
        <v/>
      </c>
      <c r="AE657" s="7" t="str">
        <f>IF(AE$1=1,IF(data0!AE656&gt;0,IF(data0!AE656&lt;$B$1,data0!AE656,""),""),"")</f>
        <v/>
      </c>
      <c r="AF657" s="7" t="str">
        <f>IF(AF$1=1,IF(data0!AF656&gt;0,IF(data0!AF656&lt;$B$1,data0!AF656,""),""),"")</f>
        <v/>
      </c>
      <c r="AG657" s="7" t="str">
        <f>IF(AG$1=1,IF(data0!AG656&gt;0,IF(data0!AG656&lt;$B$1,data0!AG656,""),""),"")</f>
        <v/>
      </c>
      <c r="AH657" s="7" t="str">
        <f>IF(AH$1=1,IF(data0!AH656&gt;0,IF(data0!AH656&lt;$B$1,data0!AH656,""),""),"")</f>
        <v/>
      </c>
      <c r="AI657" s="7" t="str">
        <f>IF(AI$1=1,IF(data0!AI656&gt;0,IF(data0!AI656&lt;$B$1,data0!AI656,""),""),"")</f>
        <v/>
      </c>
      <c r="AJ657" s="7" t="str">
        <f>IF(AJ$1=1,IF(data0!AJ656&gt;0,IF(data0!AJ656&lt;$B$1,data0!AJ656,""),""),"")</f>
        <v/>
      </c>
    </row>
    <row r="658" spans="1:36" hidden="1">
      <c r="A658" s="1">
        <f>data0!A657</f>
        <v>655</v>
      </c>
      <c r="B658" s="1">
        <f>data0!B657</f>
        <v>15</v>
      </c>
      <c r="C658" s="1">
        <f>data0!C657</f>
        <v>0</v>
      </c>
      <c r="D658" s="1">
        <f>data0!D657</f>
        <v>5</v>
      </c>
      <c r="E658" s="7" t="str">
        <f>IF(E$1=1,IF(data0!E657&gt;0,IF(data0!E657&lt;$B$1,data0!E657,""),""),"")</f>
        <v/>
      </c>
      <c r="F658" s="7" t="str">
        <f>IF(F$1=1,IF(data0!F657&gt;0,IF(data0!F657&lt;$B$1,data0!F657,""),""),"")</f>
        <v/>
      </c>
      <c r="G658" s="7" t="str">
        <f>IF(G$1=1,IF(data0!G657&gt;0,IF(data0!G657&lt;$B$1,data0!G657,""),""),"")</f>
        <v/>
      </c>
      <c r="H658" s="7" t="str">
        <f>IF(H$1=1,IF(data0!H657&gt;0,IF(data0!H657&lt;$B$1,data0!H657,""),""),"")</f>
        <v/>
      </c>
      <c r="I658" s="7" t="str">
        <f>IF(I$1=1,IF(data0!I657&gt;0,IF(data0!I657&lt;$B$1,data0!I657,""),""),"")</f>
        <v/>
      </c>
      <c r="J658" s="7" t="str">
        <f>IF(J$1=1,IF(data0!J657&gt;0,IF(data0!J657&lt;$B$1,data0!J657,""),""),"")</f>
        <v/>
      </c>
      <c r="K658" s="7" t="str">
        <f>IF(K$1=1,IF(data0!K657&gt;0,IF(data0!K657&lt;$B$1,data0!K657,""),""),"")</f>
        <v/>
      </c>
      <c r="L658" s="7" t="str">
        <f>IF(L$1=1,IF(data0!L657&gt;0,IF(data0!L657&lt;$B$1,data0!L657,""),""),"")</f>
        <v/>
      </c>
      <c r="M658" s="7" t="str">
        <f>IF(M$1=1,IF(data0!M657&gt;0,IF(data0!M657&lt;$B$1,data0!M657,""),""),"")</f>
        <v/>
      </c>
      <c r="N658" s="7" t="str">
        <f>IF(N$1=1,IF(data0!N657&gt;0,IF(data0!N657&lt;$B$1,data0!N657,""),""),"")</f>
        <v/>
      </c>
      <c r="O658" s="7" t="str">
        <f>IF(O$1=1,IF(data0!O657&gt;0,IF(data0!O657&lt;$B$1,data0!O657,""),""),"")</f>
        <v/>
      </c>
      <c r="P658" s="7" t="str">
        <f>IF(P$1=1,IF(data0!P657&gt;0,IF(data0!P657&lt;$B$1,data0!P657,""),""),"")</f>
        <v/>
      </c>
      <c r="Q658" s="7" t="str">
        <f>IF(Q$1=1,IF(data0!Q657&gt;0,IF(data0!Q657&lt;$B$1,data0!Q657,""),""),"")</f>
        <v/>
      </c>
      <c r="R658" s="7" t="str">
        <f>IF(R$1=1,IF(data0!R657&gt;0,IF(data0!R657&lt;$B$1,data0!R657,""),""),"")</f>
        <v/>
      </c>
      <c r="S658" s="7" t="str">
        <f>IF(S$1=1,IF(data0!S657&gt;0,IF(data0!S657&lt;$B$1,data0!S657,""),""),"")</f>
        <v/>
      </c>
      <c r="T658" s="7" t="str">
        <f>IF(T$1=1,IF(data0!T657&gt;0,IF(data0!T657&lt;$B$1,data0!T657,""),""),"")</f>
        <v/>
      </c>
      <c r="U658" s="7" t="str">
        <f>IF(U$1=1,IF(data0!U657&gt;0,IF(data0!U657&lt;$B$1,data0!U657,""),""),"")</f>
        <v/>
      </c>
      <c r="V658" s="7" t="str">
        <f>IF(V$1=1,IF(data0!V657&gt;0,IF(data0!V657&lt;$B$1,data0!V657,""),""),"")</f>
        <v/>
      </c>
      <c r="W658" s="7" t="str">
        <f>IF(W$1=1,IF(data0!W657&gt;0,IF(data0!W657&lt;$B$1,data0!W657,""),""),"")</f>
        <v/>
      </c>
      <c r="X658" s="7" t="str">
        <f>IF(X$1=1,IF(data0!X657&gt;0,IF(data0!X657&lt;$B$1,data0!X657,""),""),"")</f>
        <v/>
      </c>
      <c r="Y658" s="7" t="str">
        <f>IF(Y$1=1,IF(data0!Y657&gt;0,IF(data0!Y657&lt;$B$1,data0!Y657,""),""),"")</f>
        <v/>
      </c>
      <c r="Z658" s="7" t="str">
        <f>IF(Z$1=1,IF(data0!Z657&gt;0,IF(data0!Z657&lt;$B$1,data0!Z657,""),""),"")</f>
        <v/>
      </c>
      <c r="AA658" s="7" t="str">
        <f>IF(AA$1=1,IF(data0!AA657&gt;0,IF(data0!AA657&lt;$B$1,data0!AA657,""),""),"")</f>
        <v/>
      </c>
      <c r="AB658" s="7" t="str">
        <f>IF(AB$1=1,IF(data0!AB657&gt;0,IF(data0!AB657&lt;$B$1,data0!AB657,""),""),"")</f>
        <v/>
      </c>
      <c r="AC658" s="7" t="str">
        <f>IF(AC$1=1,IF(data0!AC657&gt;0,IF(data0!AC657&lt;$B$1,data0!AC657,""),""),"")</f>
        <v/>
      </c>
      <c r="AD658" s="7" t="str">
        <f>IF(AD$1=1,IF(data0!AD657&gt;0,IF(data0!AD657&lt;$B$1,data0!AD657,""),""),"")</f>
        <v/>
      </c>
      <c r="AE658" s="7" t="str">
        <f>IF(AE$1=1,IF(data0!AE657&gt;0,IF(data0!AE657&lt;$B$1,data0!AE657,""),""),"")</f>
        <v/>
      </c>
      <c r="AF658" s="7" t="str">
        <f>IF(AF$1=1,IF(data0!AF657&gt;0,IF(data0!AF657&lt;$B$1,data0!AF657,""),""),"")</f>
        <v/>
      </c>
      <c r="AG658" s="7" t="str">
        <f>IF(AG$1=1,IF(data0!AG657&gt;0,IF(data0!AG657&lt;$B$1,data0!AG657,""),""),"")</f>
        <v/>
      </c>
      <c r="AH658" s="7" t="str">
        <f>IF(AH$1=1,IF(data0!AH657&gt;0,IF(data0!AH657&lt;$B$1,data0!AH657,""),""),"")</f>
        <v/>
      </c>
      <c r="AI658" s="7" t="str">
        <f>IF(AI$1=1,IF(data0!AI657&gt;0,IF(data0!AI657&lt;$B$1,data0!AI657,""),""),"")</f>
        <v/>
      </c>
      <c r="AJ658" s="7" t="str">
        <f>IF(AJ$1=1,IF(data0!AJ657&gt;0,IF(data0!AJ657&lt;$B$1,data0!AJ657,""),""),"")</f>
        <v/>
      </c>
    </row>
    <row r="659" spans="1:36" hidden="1">
      <c r="A659" s="1">
        <f>data0!A658</f>
        <v>656</v>
      </c>
      <c r="B659" s="1">
        <f>data0!B658</f>
        <v>16</v>
      </c>
      <c r="C659" s="1">
        <f>data0!C658</f>
        <v>0</v>
      </c>
      <c r="D659" s="1">
        <f>data0!D658</f>
        <v>5</v>
      </c>
      <c r="E659" s="7" t="str">
        <f>IF(E$1=1,IF(data0!E658&gt;0,IF(data0!E658&lt;$B$1,data0!E658,""),""),"")</f>
        <v/>
      </c>
      <c r="F659" s="7" t="str">
        <f>IF(F$1=1,IF(data0!F658&gt;0,IF(data0!F658&lt;$B$1,data0!F658,""),""),"")</f>
        <v/>
      </c>
      <c r="G659" s="7" t="str">
        <f>IF(G$1=1,IF(data0!G658&gt;0,IF(data0!G658&lt;$B$1,data0!G658,""),""),"")</f>
        <v/>
      </c>
      <c r="H659" s="7" t="str">
        <f>IF(H$1=1,IF(data0!H658&gt;0,IF(data0!H658&lt;$B$1,data0!H658,""),""),"")</f>
        <v/>
      </c>
      <c r="I659" s="7" t="str">
        <f>IF(I$1=1,IF(data0!I658&gt;0,IF(data0!I658&lt;$B$1,data0!I658,""),""),"")</f>
        <v/>
      </c>
      <c r="J659" s="7" t="str">
        <f>IF(J$1=1,IF(data0!J658&gt;0,IF(data0!J658&lt;$B$1,data0!J658,""),""),"")</f>
        <v/>
      </c>
      <c r="K659" s="7" t="str">
        <f>IF(K$1=1,IF(data0!K658&gt;0,IF(data0!K658&lt;$B$1,data0!K658,""),""),"")</f>
        <v/>
      </c>
      <c r="L659" s="7" t="str">
        <f>IF(L$1=1,IF(data0!L658&gt;0,IF(data0!L658&lt;$B$1,data0!L658,""),""),"")</f>
        <v/>
      </c>
      <c r="M659" s="7" t="str">
        <f>IF(M$1=1,IF(data0!M658&gt;0,IF(data0!M658&lt;$B$1,data0!M658,""),""),"")</f>
        <v/>
      </c>
      <c r="N659" s="7" t="str">
        <f>IF(N$1=1,IF(data0!N658&gt;0,IF(data0!N658&lt;$B$1,data0!N658,""),""),"")</f>
        <v/>
      </c>
      <c r="O659" s="7" t="str">
        <f>IF(O$1=1,IF(data0!O658&gt;0,IF(data0!O658&lt;$B$1,data0!O658,""),""),"")</f>
        <v/>
      </c>
      <c r="P659" s="7" t="str">
        <f>IF(P$1=1,IF(data0!P658&gt;0,IF(data0!P658&lt;$B$1,data0!P658,""),""),"")</f>
        <v/>
      </c>
      <c r="Q659" s="7" t="str">
        <f>IF(Q$1=1,IF(data0!Q658&gt;0,IF(data0!Q658&lt;$B$1,data0!Q658,""),""),"")</f>
        <v/>
      </c>
      <c r="R659" s="7" t="str">
        <f>IF(R$1=1,IF(data0!R658&gt;0,IF(data0!R658&lt;$B$1,data0!R658,""),""),"")</f>
        <v/>
      </c>
      <c r="S659" s="7" t="str">
        <f>IF(S$1=1,IF(data0!S658&gt;0,IF(data0!S658&lt;$B$1,data0!S658,""),""),"")</f>
        <v/>
      </c>
      <c r="T659" s="7" t="str">
        <f>IF(T$1=1,IF(data0!T658&gt;0,IF(data0!T658&lt;$B$1,data0!T658,""),""),"")</f>
        <v/>
      </c>
      <c r="U659" s="7" t="str">
        <f>IF(U$1=1,IF(data0!U658&gt;0,IF(data0!U658&lt;$B$1,data0!U658,""),""),"")</f>
        <v/>
      </c>
      <c r="V659" s="7" t="str">
        <f>IF(V$1=1,IF(data0!V658&gt;0,IF(data0!V658&lt;$B$1,data0!V658,""),""),"")</f>
        <v/>
      </c>
      <c r="W659" s="7" t="str">
        <f>IF(W$1=1,IF(data0!W658&gt;0,IF(data0!W658&lt;$B$1,data0!W658,""),""),"")</f>
        <v/>
      </c>
      <c r="X659" s="7" t="str">
        <f>IF(X$1=1,IF(data0!X658&gt;0,IF(data0!X658&lt;$B$1,data0!X658,""),""),"")</f>
        <v/>
      </c>
      <c r="Y659" s="7" t="str">
        <f>IF(Y$1=1,IF(data0!Y658&gt;0,IF(data0!Y658&lt;$B$1,data0!Y658,""),""),"")</f>
        <v/>
      </c>
      <c r="Z659" s="7" t="str">
        <f>IF(Z$1=1,IF(data0!Z658&gt;0,IF(data0!Z658&lt;$B$1,data0!Z658,""),""),"")</f>
        <v/>
      </c>
      <c r="AA659" s="7" t="str">
        <f>IF(AA$1=1,IF(data0!AA658&gt;0,IF(data0!AA658&lt;$B$1,data0!AA658,""),""),"")</f>
        <v/>
      </c>
      <c r="AB659" s="7" t="str">
        <f>IF(AB$1=1,IF(data0!AB658&gt;0,IF(data0!AB658&lt;$B$1,data0!AB658,""),""),"")</f>
        <v/>
      </c>
      <c r="AC659" s="7" t="str">
        <f>IF(AC$1=1,IF(data0!AC658&gt;0,IF(data0!AC658&lt;$B$1,data0!AC658,""),""),"")</f>
        <v/>
      </c>
      <c r="AD659" s="7" t="str">
        <f>IF(AD$1=1,IF(data0!AD658&gt;0,IF(data0!AD658&lt;$B$1,data0!AD658,""),""),"")</f>
        <v/>
      </c>
      <c r="AE659" s="7" t="str">
        <f>IF(AE$1=1,IF(data0!AE658&gt;0,IF(data0!AE658&lt;$B$1,data0!AE658,""),""),"")</f>
        <v/>
      </c>
      <c r="AF659" s="7" t="str">
        <f>IF(AF$1=1,IF(data0!AF658&gt;0,IF(data0!AF658&lt;$B$1,data0!AF658,""),""),"")</f>
        <v/>
      </c>
      <c r="AG659" s="7" t="str">
        <f>IF(AG$1=1,IF(data0!AG658&gt;0,IF(data0!AG658&lt;$B$1,data0!AG658,""),""),"")</f>
        <v/>
      </c>
      <c r="AH659" s="7" t="str">
        <f>IF(AH$1=1,IF(data0!AH658&gt;0,IF(data0!AH658&lt;$B$1,data0!AH658,""),""),"")</f>
        <v/>
      </c>
      <c r="AI659" s="7" t="str">
        <f>IF(AI$1=1,IF(data0!AI658&gt;0,IF(data0!AI658&lt;$B$1,data0!AI658,""),""),"")</f>
        <v/>
      </c>
      <c r="AJ659" s="7" t="str">
        <f>IF(AJ$1=1,IF(data0!AJ658&gt;0,IF(data0!AJ658&lt;$B$1,data0!AJ658,""),""),"")</f>
        <v/>
      </c>
    </row>
    <row r="660" spans="1:36" hidden="1">
      <c r="A660" s="1">
        <f>data0!A659</f>
        <v>657</v>
      </c>
      <c r="B660" s="1">
        <f>data0!B659</f>
        <v>17</v>
      </c>
      <c r="C660" s="1">
        <f>data0!C659</f>
        <v>0</v>
      </c>
      <c r="D660" s="1">
        <f>data0!D659</f>
        <v>5</v>
      </c>
      <c r="E660" s="7" t="str">
        <f>IF(E$1=1,IF(data0!E659&gt;0,IF(data0!E659&lt;$B$1,data0!E659,""),""),"")</f>
        <v/>
      </c>
      <c r="F660" s="7" t="str">
        <f>IF(F$1=1,IF(data0!F659&gt;0,IF(data0!F659&lt;$B$1,data0!F659,""),""),"")</f>
        <v/>
      </c>
      <c r="G660" s="7" t="str">
        <f>IF(G$1=1,IF(data0!G659&gt;0,IF(data0!G659&lt;$B$1,data0!G659,""),""),"")</f>
        <v/>
      </c>
      <c r="H660" s="7" t="str">
        <f>IF(H$1=1,IF(data0!H659&gt;0,IF(data0!H659&lt;$B$1,data0!H659,""),""),"")</f>
        <v/>
      </c>
      <c r="I660" s="7" t="str">
        <f>IF(I$1=1,IF(data0!I659&gt;0,IF(data0!I659&lt;$B$1,data0!I659,""),""),"")</f>
        <v/>
      </c>
      <c r="J660" s="7" t="str">
        <f>IF(J$1=1,IF(data0!J659&gt;0,IF(data0!J659&lt;$B$1,data0!J659,""),""),"")</f>
        <v/>
      </c>
      <c r="K660" s="7" t="str">
        <f>IF(K$1=1,IF(data0!K659&gt;0,IF(data0!K659&lt;$B$1,data0!K659,""),""),"")</f>
        <v/>
      </c>
      <c r="L660" s="7" t="str">
        <f>IF(L$1=1,IF(data0!L659&gt;0,IF(data0!L659&lt;$B$1,data0!L659,""),""),"")</f>
        <v/>
      </c>
      <c r="M660" s="7" t="str">
        <f>IF(M$1=1,IF(data0!M659&gt;0,IF(data0!M659&lt;$B$1,data0!M659,""),""),"")</f>
        <v/>
      </c>
      <c r="N660" s="7" t="str">
        <f>IF(N$1=1,IF(data0!N659&gt;0,IF(data0!N659&lt;$B$1,data0!N659,""),""),"")</f>
        <v/>
      </c>
      <c r="O660" s="7" t="str">
        <f>IF(O$1=1,IF(data0!O659&gt;0,IF(data0!O659&lt;$B$1,data0!O659,""),""),"")</f>
        <v/>
      </c>
      <c r="P660" s="7" t="str">
        <f>IF(P$1=1,IF(data0!P659&gt;0,IF(data0!P659&lt;$B$1,data0!P659,""),""),"")</f>
        <v/>
      </c>
      <c r="Q660" s="7" t="str">
        <f>IF(Q$1=1,IF(data0!Q659&gt;0,IF(data0!Q659&lt;$B$1,data0!Q659,""),""),"")</f>
        <v/>
      </c>
      <c r="R660" s="7" t="str">
        <f>IF(R$1=1,IF(data0!R659&gt;0,IF(data0!R659&lt;$B$1,data0!R659,""),""),"")</f>
        <v/>
      </c>
      <c r="S660" s="7" t="str">
        <f>IF(S$1=1,IF(data0!S659&gt;0,IF(data0!S659&lt;$B$1,data0!S659,""),""),"")</f>
        <v/>
      </c>
      <c r="T660" s="7" t="str">
        <f>IF(T$1=1,IF(data0!T659&gt;0,IF(data0!T659&lt;$B$1,data0!T659,""),""),"")</f>
        <v/>
      </c>
      <c r="U660" s="7" t="str">
        <f>IF(U$1=1,IF(data0!U659&gt;0,IF(data0!U659&lt;$B$1,data0!U659,""),""),"")</f>
        <v/>
      </c>
      <c r="V660" s="7" t="str">
        <f>IF(V$1=1,IF(data0!V659&gt;0,IF(data0!V659&lt;$B$1,data0!V659,""),""),"")</f>
        <v/>
      </c>
      <c r="W660" s="7" t="str">
        <f>IF(W$1=1,IF(data0!W659&gt;0,IF(data0!W659&lt;$B$1,data0!W659,""),""),"")</f>
        <v/>
      </c>
      <c r="X660" s="7" t="str">
        <f>IF(X$1=1,IF(data0!X659&gt;0,IF(data0!X659&lt;$B$1,data0!X659,""),""),"")</f>
        <v/>
      </c>
      <c r="Y660" s="7" t="str">
        <f>IF(Y$1=1,IF(data0!Y659&gt;0,IF(data0!Y659&lt;$B$1,data0!Y659,""),""),"")</f>
        <v/>
      </c>
      <c r="Z660" s="7" t="str">
        <f>IF(Z$1=1,IF(data0!Z659&gt;0,IF(data0!Z659&lt;$B$1,data0!Z659,""),""),"")</f>
        <v/>
      </c>
      <c r="AA660" s="7" t="str">
        <f>IF(AA$1=1,IF(data0!AA659&gt;0,IF(data0!AA659&lt;$B$1,data0!AA659,""),""),"")</f>
        <v/>
      </c>
      <c r="AB660" s="7" t="str">
        <f>IF(AB$1=1,IF(data0!AB659&gt;0,IF(data0!AB659&lt;$B$1,data0!AB659,""),""),"")</f>
        <v/>
      </c>
      <c r="AC660" s="7" t="str">
        <f>IF(AC$1=1,IF(data0!AC659&gt;0,IF(data0!AC659&lt;$B$1,data0!AC659,""),""),"")</f>
        <v/>
      </c>
      <c r="AD660" s="7" t="str">
        <f>IF(AD$1=1,IF(data0!AD659&gt;0,IF(data0!AD659&lt;$B$1,data0!AD659,""),""),"")</f>
        <v/>
      </c>
      <c r="AE660" s="7" t="str">
        <f>IF(AE$1=1,IF(data0!AE659&gt;0,IF(data0!AE659&lt;$B$1,data0!AE659,""),""),"")</f>
        <v/>
      </c>
      <c r="AF660" s="7" t="str">
        <f>IF(AF$1=1,IF(data0!AF659&gt;0,IF(data0!AF659&lt;$B$1,data0!AF659,""),""),"")</f>
        <v/>
      </c>
      <c r="AG660" s="7" t="str">
        <f>IF(AG$1=1,IF(data0!AG659&gt;0,IF(data0!AG659&lt;$B$1,data0!AG659,""),""),"")</f>
        <v/>
      </c>
      <c r="AH660" s="7" t="str">
        <f>IF(AH$1=1,IF(data0!AH659&gt;0,IF(data0!AH659&lt;$B$1,data0!AH659,""),""),"")</f>
        <v/>
      </c>
      <c r="AI660" s="7" t="str">
        <f>IF(AI$1=1,IF(data0!AI659&gt;0,IF(data0!AI659&lt;$B$1,data0!AI659,""),""),"")</f>
        <v/>
      </c>
      <c r="AJ660" s="7" t="str">
        <f>IF(AJ$1=1,IF(data0!AJ659&gt;0,IF(data0!AJ659&lt;$B$1,data0!AJ659,""),""),"")</f>
        <v/>
      </c>
    </row>
    <row r="661" spans="1:36" hidden="1">
      <c r="A661" s="1">
        <f>data0!A660</f>
        <v>658</v>
      </c>
      <c r="B661" s="1">
        <f>data0!B660</f>
        <v>18</v>
      </c>
      <c r="C661" s="1">
        <f>data0!C660</f>
        <v>0</v>
      </c>
      <c r="D661" s="1">
        <f>data0!D660</f>
        <v>5</v>
      </c>
      <c r="E661" s="7" t="str">
        <f>IF(E$1=1,IF(data0!E660&gt;0,IF(data0!E660&lt;$B$1,data0!E660,""),""),"")</f>
        <v/>
      </c>
      <c r="F661" s="7" t="str">
        <f>IF(F$1=1,IF(data0!F660&gt;0,IF(data0!F660&lt;$B$1,data0!F660,""),""),"")</f>
        <v/>
      </c>
      <c r="G661" s="7" t="str">
        <f>IF(G$1=1,IF(data0!G660&gt;0,IF(data0!G660&lt;$B$1,data0!G660,""),""),"")</f>
        <v/>
      </c>
      <c r="H661" s="7" t="str">
        <f>IF(H$1=1,IF(data0!H660&gt;0,IF(data0!H660&lt;$B$1,data0!H660,""),""),"")</f>
        <v/>
      </c>
      <c r="I661" s="7" t="str">
        <f>IF(I$1=1,IF(data0!I660&gt;0,IF(data0!I660&lt;$B$1,data0!I660,""),""),"")</f>
        <v/>
      </c>
      <c r="J661" s="7" t="str">
        <f>IF(J$1=1,IF(data0!J660&gt;0,IF(data0!J660&lt;$B$1,data0!J660,""),""),"")</f>
        <v/>
      </c>
      <c r="K661" s="7" t="str">
        <f>IF(K$1=1,IF(data0!K660&gt;0,IF(data0!K660&lt;$B$1,data0!K660,""),""),"")</f>
        <v/>
      </c>
      <c r="L661" s="7" t="str">
        <f>IF(L$1=1,IF(data0!L660&gt;0,IF(data0!L660&lt;$B$1,data0!L660,""),""),"")</f>
        <v/>
      </c>
      <c r="M661" s="7" t="str">
        <f>IF(M$1=1,IF(data0!M660&gt;0,IF(data0!M660&lt;$B$1,data0!M660,""),""),"")</f>
        <v/>
      </c>
      <c r="N661" s="7" t="str">
        <f>IF(N$1=1,IF(data0!N660&gt;0,IF(data0!N660&lt;$B$1,data0!N660,""),""),"")</f>
        <v/>
      </c>
      <c r="O661" s="7" t="str">
        <f>IF(O$1=1,IF(data0!O660&gt;0,IF(data0!O660&lt;$B$1,data0!O660,""),""),"")</f>
        <v/>
      </c>
      <c r="P661" s="7" t="str">
        <f>IF(P$1=1,IF(data0!P660&gt;0,IF(data0!P660&lt;$B$1,data0!P660,""),""),"")</f>
        <v/>
      </c>
      <c r="Q661" s="7" t="str">
        <f>IF(Q$1=1,IF(data0!Q660&gt;0,IF(data0!Q660&lt;$B$1,data0!Q660,""),""),"")</f>
        <v/>
      </c>
      <c r="R661" s="7" t="str">
        <f>IF(R$1=1,IF(data0!R660&gt;0,IF(data0!R660&lt;$B$1,data0!R660,""),""),"")</f>
        <v/>
      </c>
      <c r="S661" s="7" t="str">
        <f>IF(S$1=1,IF(data0!S660&gt;0,IF(data0!S660&lt;$B$1,data0!S660,""),""),"")</f>
        <v/>
      </c>
      <c r="T661" s="7" t="str">
        <f>IF(T$1=1,IF(data0!T660&gt;0,IF(data0!T660&lt;$B$1,data0!T660,""),""),"")</f>
        <v/>
      </c>
      <c r="U661" s="7" t="str">
        <f>IF(U$1=1,IF(data0!U660&gt;0,IF(data0!U660&lt;$B$1,data0!U660,""),""),"")</f>
        <v/>
      </c>
      <c r="V661" s="7" t="str">
        <f>IF(V$1=1,IF(data0!V660&gt;0,IF(data0!V660&lt;$B$1,data0!V660,""),""),"")</f>
        <v/>
      </c>
      <c r="W661" s="7" t="str">
        <f>IF(W$1=1,IF(data0!W660&gt;0,IF(data0!W660&lt;$B$1,data0!W660,""),""),"")</f>
        <v/>
      </c>
      <c r="X661" s="7" t="str">
        <f>IF(X$1=1,IF(data0!X660&gt;0,IF(data0!X660&lt;$B$1,data0!X660,""),""),"")</f>
        <v/>
      </c>
      <c r="Y661" s="7" t="str">
        <f>IF(Y$1=1,IF(data0!Y660&gt;0,IF(data0!Y660&lt;$B$1,data0!Y660,""),""),"")</f>
        <v/>
      </c>
      <c r="Z661" s="7" t="str">
        <f>IF(Z$1=1,IF(data0!Z660&gt;0,IF(data0!Z660&lt;$B$1,data0!Z660,""),""),"")</f>
        <v/>
      </c>
      <c r="AA661" s="7" t="str">
        <f>IF(AA$1=1,IF(data0!AA660&gt;0,IF(data0!AA660&lt;$B$1,data0!AA660,""),""),"")</f>
        <v/>
      </c>
      <c r="AB661" s="7" t="str">
        <f>IF(AB$1=1,IF(data0!AB660&gt;0,IF(data0!AB660&lt;$B$1,data0!AB660,""),""),"")</f>
        <v/>
      </c>
      <c r="AC661" s="7" t="str">
        <f>IF(AC$1=1,IF(data0!AC660&gt;0,IF(data0!AC660&lt;$B$1,data0!AC660,""),""),"")</f>
        <v/>
      </c>
      <c r="AD661" s="7" t="str">
        <f>IF(AD$1=1,IF(data0!AD660&gt;0,IF(data0!AD660&lt;$B$1,data0!AD660,""),""),"")</f>
        <v/>
      </c>
      <c r="AE661" s="7" t="str">
        <f>IF(AE$1=1,IF(data0!AE660&gt;0,IF(data0!AE660&lt;$B$1,data0!AE660,""),""),"")</f>
        <v/>
      </c>
      <c r="AF661" s="7" t="str">
        <f>IF(AF$1=1,IF(data0!AF660&gt;0,IF(data0!AF660&lt;$B$1,data0!AF660,""),""),"")</f>
        <v/>
      </c>
      <c r="AG661" s="7" t="str">
        <f>IF(AG$1=1,IF(data0!AG660&gt;0,IF(data0!AG660&lt;$B$1,data0!AG660,""),""),"")</f>
        <v/>
      </c>
      <c r="AH661" s="7" t="str">
        <f>IF(AH$1=1,IF(data0!AH660&gt;0,IF(data0!AH660&lt;$B$1,data0!AH660,""),""),"")</f>
        <v/>
      </c>
      <c r="AI661" s="7" t="str">
        <f>IF(AI$1=1,IF(data0!AI660&gt;0,IF(data0!AI660&lt;$B$1,data0!AI660,""),""),"")</f>
        <v/>
      </c>
      <c r="AJ661" s="7" t="str">
        <f>IF(AJ$1=1,IF(data0!AJ660&gt;0,IF(data0!AJ660&lt;$B$1,data0!AJ660,""),""),"")</f>
        <v/>
      </c>
    </row>
    <row r="662" spans="1:36" hidden="1">
      <c r="A662" s="1">
        <f>data0!A661</f>
        <v>659</v>
      </c>
      <c r="B662" s="1">
        <f>data0!B661</f>
        <v>19</v>
      </c>
      <c r="C662" s="1">
        <f>data0!C661</f>
        <v>0</v>
      </c>
      <c r="D662" s="1">
        <f>data0!D661</f>
        <v>5</v>
      </c>
      <c r="E662" s="7" t="str">
        <f>IF(E$1=1,IF(data0!E661&gt;0,IF(data0!E661&lt;$B$1,data0!E661,""),""),"")</f>
        <v/>
      </c>
      <c r="F662" s="7" t="str">
        <f>IF(F$1=1,IF(data0!F661&gt;0,IF(data0!F661&lt;$B$1,data0!F661,""),""),"")</f>
        <v/>
      </c>
      <c r="G662" s="7" t="str">
        <f>IF(G$1=1,IF(data0!G661&gt;0,IF(data0!G661&lt;$B$1,data0!G661,""),""),"")</f>
        <v/>
      </c>
      <c r="H662" s="7" t="str">
        <f>IF(H$1=1,IF(data0!H661&gt;0,IF(data0!H661&lt;$B$1,data0!H661,""),""),"")</f>
        <v/>
      </c>
      <c r="I662" s="7" t="str">
        <f>IF(I$1=1,IF(data0!I661&gt;0,IF(data0!I661&lt;$B$1,data0!I661,""),""),"")</f>
        <v/>
      </c>
      <c r="J662" s="7" t="str">
        <f>IF(J$1=1,IF(data0!J661&gt;0,IF(data0!J661&lt;$B$1,data0!J661,""),""),"")</f>
        <v/>
      </c>
      <c r="K662" s="7" t="str">
        <f>IF(K$1=1,IF(data0!K661&gt;0,IF(data0!K661&lt;$B$1,data0!K661,""),""),"")</f>
        <v/>
      </c>
      <c r="L662" s="7" t="str">
        <f>IF(L$1=1,IF(data0!L661&gt;0,IF(data0!L661&lt;$B$1,data0!L661,""),""),"")</f>
        <v/>
      </c>
      <c r="M662" s="7" t="str">
        <f>IF(M$1=1,IF(data0!M661&gt;0,IF(data0!M661&lt;$B$1,data0!M661,""),""),"")</f>
        <v/>
      </c>
      <c r="N662" s="7" t="str">
        <f>IF(N$1=1,IF(data0!N661&gt;0,IF(data0!N661&lt;$B$1,data0!N661,""),""),"")</f>
        <v/>
      </c>
      <c r="O662" s="7" t="str">
        <f>IF(O$1=1,IF(data0!O661&gt;0,IF(data0!O661&lt;$B$1,data0!O661,""),""),"")</f>
        <v/>
      </c>
      <c r="P662" s="7" t="str">
        <f>IF(P$1=1,IF(data0!P661&gt;0,IF(data0!P661&lt;$B$1,data0!P661,""),""),"")</f>
        <v/>
      </c>
      <c r="Q662" s="7" t="str">
        <f>IF(Q$1=1,IF(data0!Q661&gt;0,IF(data0!Q661&lt;$B$1,data0!Q661,""),""),"")</f>
        <v/>
      </c>
      <c r="R662" s="7" t="str">
        <f>IF(R$1=1,IF(data0!R661&gt;0,IF(data0!R661&lt;$B$1,data0!R661,""),""),"")</f>
        <v/>
      </c>
      <c r="S662" s="7" t="str">
        <f>IF(S$1=1,IF(data0!S661&gt;0,IF(data0!S661&lt;$B$1,data0!S661,""),""),"")</f>
        <v/>
      </c>
      <c r="T662" s="7" t="str">
        <f>IF(T$1=1,IF(data0!T661&gt;0,IF(data0!T661&lt;$B$1,data0!T661,""),""),"")</f>
        <v/>
      </c>
      <c r="U662" s="7" t="str">
        <f>IF(U$1=1,IF(data0!U661&gt;0,IF(data0!U661&lt;$B$1,data0!U661,""),""),"")</f>
        <v/>
      </c>
      <c r="V662" s="7" t="str">
        <f>IF(V$1=1,IF(data0!V661&gt;0,IF(data0!V661&lt;$B$1,data0!V661,""),""),"")</f>
        <v/>
      </c>
      <c r="W662" s="7" t="str">
        <f>IF(W$1=1,IF(data0!W661&gt;0,IF(data0!W661&lt;$B$1,data0!W661,""),""),"")</f>
        <v/>
      </c>
      <c r="X662" s="7" t="str">
        <f>IF(X$1=1,IF(data0!X661&gt;0,IF(data0!X661&lt;$B$1,data0!X661,""),""),"")</f>
        <v/>
      </c>
      <c r="Y662" s="7" t="str">
        <f>IF(Y$1=1,IF(data0!Y661&gt;0,IF(data0!Y661&lt;$B$1,data0!Y661,""),""),"")</f>
        <v/>
      </c>
      <c r="Z662" s="7" t="str">
        <f>IF(Z$1=1,IF(data0!Z661&gt;0,IF(data0!Z661&lt;$B$1,data0!Z661,""),""),"")</f>
        <v/>
      </c>
      <c r="AA662" s="7" t="str">
        <f>IF(AA$1=1,IF(data0!AA661&gt;0,IF(data0!AA661&lt;$B$1,data0!AA661,""),""),"")</f>
        <v/>
      </c>
      <c r="AB662" s="7" t="str">
        <f>IF(AB$1=1,IF(data0!AB661&gt;0,IF(data0!AB661&lt;$B$1,data0!AB661,""),""),"")</f>
        <v/>
      </c>
      <c r="AC662" s="7" t="str">
        <f>IF(AC$1=1,IF(data0!AC661&gt;0,IF(data0!AC661&lt;$B$1,data0!AC661,""),""),"")</f>
        <v/>
      </c>
      <c r="AD662" s="7" t="str">
        <f>IF(AD$1=1,IF(data0!AD661&gt;0,IF(data0!AD661&lt;$B$1,data0!AD661,""),""),"")</f>
        <v/>
      </c>
      <c r="AE662" s="7" t="str">
        <f>IF(AE$1=1,IF(data0!AE661&gt;0,IF(data0!AE661&lt;$B$1,data0!AE661,""),""),"")</f>
        <v/>
      </c>
      <c r="AF662" s="7" t="str">
        <f>IF(AF$1=1,IF(data0!AF661&gt;0,IF(data0!AF661&lt;$B$1,data0!AF661,""),""),"")</f>
        <v/>
      </c>
      <c r="AG662" s="7" t="str">
        <f>IF(AG$1=1,IF(data0!AG661&gt;0,IF(data0!AG661&lt;$B$1,data0!AG661,""),""),"")</f>
        <v/>
      </c>
      <c r="AH662" s="7" t="str">
        <f>IF(AH$1=1,IF(data0!AH661&gt;0,IF(data0!AH661&lt;$B$1,data0!AH661,""),""),"")</f>
        <v/>
      </c>
      <c r="AI662" s="7" t="str">
        <f>IF(AI$1=1,IF(data0!AI661&gt;0,IF(data0!AI661&lt;$B$1,data0!AI661,""),""),"")</f>
        <v/>
      </c>
      <c r="AJ662" s="7" t="str">
        <f>IF(AJ$1=1,IF(data0!AJ661&gt;0,IF(data0!AJ661&lt;$B$1,data0!AJ661,""),""),"")</f>
        <v/>
      </c>
    </row>
    <row r="663" spans="1:36" hidden="1">
      <c r="A663" s="1">
        <f>data0!A662</f>
        <v>660</v>
      </c>
      <c r="B663" s="1">
        <f>data0!B662</f>
        <v>20</v>
      </c>
      <c r="C663" s="1">
        <f>data0!C662</f>
        <v>0</v>
      </c>
      <c r="D663" s="1">
        <f>data0!D662</f>
        <v>5</v>
      </c>
      <c r="E663" s="7" t="str">
        <f>IF(E$1=1,IF(data0!E662&gt;0,IF(data0!E662&lt;$B$1,data0!E662,""),""),"")</f>
        <v/>
      </c>
      <c r="F663" s="7" t="str">
        <f>IF(F$1=1,IF(data0!F662&gt;0,IF(data0!F662&lt;$B$1,data0!F662,""),""),"")</f>
        <v/>
      </c>
      <c r="G663" s="7" t="str">
        <f>IF(G$1=1,IF(data0!G662&gt;0,IF(data0!G662&lt;$B$1,data0!G662,""),""),"")</f>
        <v/>
      </c>
      <c r="H663" s="7" t="str">
        <f>IF(H$1=1,IF(data0!H662&gt;0,IF(data0!H662&lt;$B$1,data0!H662,""),""),"")</f>
        <v/>
      </c>
      <c r="I663" s="7" t="str">
        <f>IF(I$1=1,IF(data0!I662&gt;0,IF(data0!I662&lt;$B$1,data0!I662,""),""),"")</f>
        <v/>
      </c>
      <c r="J663" s="7" t="str">
        <f>IF(J$1=1,IF(data0!J662&gt;0,IF(data0!J662&lt;$B$1,data0!J662,""),""),"")</f>
        <v/>
      </c>
      <c r="K663" s="7" t="str">
        <f>IF(K$1=1,IF(data0!K662&gt;0,IF(data0!K662&lt;$B$1,data0!K662,""),""),"")</f>
        <v/>
      </c>
      <c r="L663" s="7" t="str">
        <f>IF(L$1=1,IF(data0!L662&gt;0,IF(data0!L662&lt;$B$1,data0!L662,""),""),"")</f>
        <v/>
      </c>
      <c r="M663" s="7" t="str">
        <f>IF(M$1=1,IF(data0!M662&gt;0,IF(data0!M662&lt;$B$1,data0!M662,""),""),"")</f>
        <v/>
      </c>
      <c r="N663" s="7" t="str">
        <f>IF(N$1=1,IF(data0!N662&gt;0,IF(data0!N662&lt;$B$1,data0!N662,""),""),"")</f>
        <v/>
      </c>
      <c r="O663" s="7" t="str">
        <f>IF(O$1=1,IF(data0!O662&gt;0,IF(data0!O662&lt;$B$1,data0!O662,""),""),"")</f>
        <v/>
      </c>
      <c r="P663" s="7" t="str">
        <f>IF(P$1=1,IF(data0!P662&gt;0,IF(data0!P662&lt;$B$1,data0!P662,""),""),"")</f>
        <v/>
      </c>
      <c r="Q663" s="7" t="str">
        <f>IF(Q$1=1,IF(data0!Q662&gt;0,IF(data0!Q662&lt;$B$1,data0!Q662,""),""),"")</f>
        <v/>
      </c>
      <c r="R663" s="7" t="str">
        <f>IF(R$1=1,IF(data0!R662&gt;0,IF(data0!R662&lt;$B$1,data0!R662,""),""),"")</f>
        <v/>
      </c>
      <c r="S663" s="7" t="str">
        <f>IF(S$1=1,IF(data0!S662&gt;0,IF(data0!S662&lt;$B$1,data0!S662,""),""),"")</f>
        <v/>
      </c>
      <c r="T663" s="7" t="str">
        <f>IF(T$1=1,IF(data0!T662&gt;0,IF(data0!T662&lt;$B$1,data0!T662,""),""),"")</f>
        <v/>
      </c>
      <c r="U663" s="7" t="str">
        <f>IF(U$1=1,IF(data0!U662&gt;0,IF(data0!U662&lt;$B$1,data0!U662,""),""),"")</f>
        <v/>
      </c>
      <c r="V663" s="7" t="str">
        <f>IF(V$1=1,IF(data0!V662&gt;0,IF(data0!V662&lt;$B$1,data0!V662,""),""),"")</f>
        <v/>
      </c>
      <c r="W663" s="7" t="str">
        <f>IF(W$1=1,IF(data0!W662&gt;0,IF(data0!W662&lt;$B$1,data0!W662,""),""),"")</f>
        <v/>
      </c>
      <c r="X663" s="7" t="str">
        <f>IF(X$1=1,IF(data0!X662&gt;0,IF(data0!X662&lt;$B$1,data0!X662,""),""),"")</f>
        <v/>
      </c>
      <c r="Y663" s="7" t="str">
        <f>IF(Y$1=1,IF(data0!Y662&gt;0,IF(data0!Y662&lt;$B$1,data0!Y662,""),""),"")</f>
        <v/>
      </c>
      <c r="Z663" s="7" t="str">
        <f>IF(Z$1=1,IF(data0!Z662&gt;0,IF(data0!Z662&lt;$B$1,data0!Z662,""),""),"")</f>
        <v/>
      </c>
      <c r="AA663" s="7" t="str">
        <f>IF(AA$1=1,IF(data0!AA662&gt;0,IF(data0!AA662&lt;$B$1,data0!AA662,""),""),"")</f>
        <v/>
      </c>
      <c r="AB663" s="7" t="str">
        <f>IF(AB$1=1,IF(data0!AB662&gt;0,IF(data0!AB662&lt;$B$1,data0!AB662,""),""),"")</f>
        <v/>
      </c>
      <c r="AC663" s="7" t="str">
        <f>IF(AC$1=1,IF(data0!AC662&gt;0,IF(data0!AC662&lt;$B$1,data0!AC662,""),""),"")</f>
        <v/>
      </c>
      <c r="AD663" s="7" t="str">
        <f>IF(AD$1=1,IF(data0!AD662&gt;0,IF(data0!AD662&lt;$B$1,data0!AD662,""),""),"")</f>
        <v/>
      </c>
      <c r="AE663" s="7" t="str">
        <f>IF(AE$1=1,IF(data0!AE662&gt;0,IF(data0!AE662&lt;$B$1,data0!AE662,""),""),"")</f>
        <v/>
      </c>
      <c r="AF663" s="7" t="str">
        <f>IF(AF$1=1,IF(data0!AF662&gt;0,IF(data0!AF662&lt;$B$1,data0!AF662,""),""),"")</f>
        <v/>
      </c>
      <c r="AG663" s="7" t="str">
        <f>IF(AG$1=1,IF(data0!AG662&gt;0,IF(data0!AG662&lt;$B$1,data0!AG662,""),""),"")</f>
        <v/>
      </c>
      <c r="AH663" s="7" t="str">
        <f>IF(AH$1=1,IF(data0!AH662&gt;0,IF(data0!AH662&lt;$B$1,data0!AH662,""),""),"")</f>
        <v/>
      </c>
      <c r="AI663" s="7" t="str">
        <f>IF(AI$1=1,IF(data0!AI662&gt;0,IF(data0!AI662&lt;$B$1,data0!AI662,""),""),"")</f>
        <v/>
      </c>
      <c r="AJ663" s="7" t="str">
        <f>IF(AJ$1=1,IF(data0!AJ662&gt;0,IF(data0!AJ662&lt;$B$1,data0!AJ662,""),""),"")</f>
        <v/>
      </c>
    </row>
    <row r="664" spans="1:36" hidden="1">
      <c r="A664" s="1">
        <f>data0!A663</f>
        <v>661</v>
      </c>
      <c r="B664" s="1">
        <f>data0!B663</f>
        <v>21</v>
      </c>
      <c r="C664" s="1">
        <f>data0!C663</f>
        <v>0</v>
      </c>
      <c r="D664" s="1">
        <f>data0!D663</f>
        <v>5</v>
      </c>
      <c r="E664" s="7" t="str">
        <f>IF(E$1=1,IF(data0!E663&gt;0,IF(data0!E663&lt;$B$1,data0!E663,""),""),"")</f>
        <v/>
      </c>
      <c r="F664" s="7" t="str">
        <f>IF(F$1=1,IF(data0!F663&gt;0,IF(data0!F663&lt;$B$1,data0!F663,""),""),"")</f>
        <v/>
      </c>
      <c r="G664" s="7" t="str">
        <f>IF(G$1=1,IF(data0!G663&gt;0,IF(data0!G663&lt;$B$1,data0!G663,""),""),"")</f>
        <v/>
      </c>
      <c r="H664" s="7" t="str">
        <f>IF(H$1=1,IF(data0!H663&gt;0,IF(data0!H663&lt;$B$1,data0!H663,""),""),"")</f>
        <v/>
      </c>
      <c r="I664" s="7" t="str">
        <f>IF(I$1=1,IF(data0!I663&gt;0,IF(data0!I663&lt;$B$1,data0!I663,""),""),"")</f>
        <v/>
      </c>
      <c r="J664" s="7" t="str">
        <f>IF(J$1=1,IF(data0!J663&gt;0,IF(data0!J663&lt;$B$1,data0!J663,""),""),"")</f>
        <v/>
      </c>
      <c r="K664" s="7" t="str">
        <f>IF(K$1=1,IF(data0!K663&gt;0,IF(data0!K663&lt;$B$1,data0!K663,""),""),"")</f>
        <v/>
      </c>
      <c r="L664" s="7" t="str">
        <f>IF(L$1=1,IF(data0!L663&gt;0,IF(data0!L663&lt;$B$1,data0!L663,""),""),"")</f>
        <v/>
      </c>
      <c r="M664" s="7" t="str">
        <f>IF(M$1=1,IF(data0!M663&gt;0,IF(data0!M663&lt;$B$1,data0!M663,""),""),"")</f>
        <v/>
      </c>
      <c r="N664" s="7" t="str">
        <f>IF(N$1=1,IF(data0!N663&gt;0,IF(data0!N663&lt;$B$1,data0!N663,""),""),"")</f>
        <v/>
      </c>
      <c r="O664" s="7" t="str">
        <f>IF(O$1=1,IF(data0!O663&gt;0,IF(data0!O663&lt;$B$1,data0!O663,""),""),"")</f>
        <v/>
      </c>
      <c r="P664" s="7" t="str">
        <f>IF(P$1=1,IF(data0!P663&gt;0,IF(data0!P663&lt;$B$1,data0!P663,""),""),"")</f>
        <v/>
      </c>
      <c r="Q664" s="7" t="str">
        <f>IF(Q$1=1,IF(data0!Q663&gt;0,IF(data0!Q663&lt;$B$1,data0!Q663,""),""),"")</f>
        <v/>
      </c>
      <c r="R664" s="7" t="str">
        <f>IF(R$1=1,IF(data0!R663&gt;0,IF(data0!R663&lt;$B$1,data0!R663,""),""),"")</f>
        <v/>
      </c>
      <c r="S664" s="7" t="str">
        <f>IF(S$1=1,IF(data0!S663&gt;0,IF(data0!S663&lt;$B$1,data0!S663,""),""),"")</f>
        <v/>
      </c>
      <c r="T664" s="7" t="str">
        <f>IF(T$1=1,IF(data0!T663&gt;0,IF(data0!T663&lt;$B$1,data0!T663,""),""),"")</f>
        <v/>
      </c>
      <c r="U664" s="7" t="str">
        <f>IF(U$1=1,IF(data0!U663&gt;0,IF(data0!U663&lt;$B$1,data0!U663,""),""),"")</f>
        <v/>
      </c>
      <c r="V664" s="7" t="str">
        <f>IF(V$1=1,IF(data0!V663&gt;0,IF(data0!V663&lt;$B$1,data0!V663,""),""),"")</f>
        <v/>
      </c>
      <c r="W664" s="7" t="str">
        <f>IF(W$1=1,IF(data0!W663&gt;0,IF(data0!W663&lt;$B$1,data0!W663,""),""),"")</f>
        <v/>
      </c>
      <c r="X664" s="7" t="str">
        <f>IF(X$1=1,IF(data0!X663&gt;0,IF(data0!X663&lt;$B$1,data0!X663,""),""),"")</f>
        <v/>
      </c>
      <c r="Y664" s="7" t="str">
        <f>IF(Y$1=1,IF(data0!Y663&gt;0,IF(data0!Y663&lt;$B$1,data0!Y663,""),""),"")</f>
        <v/>
      </c>
      <c r="Z664" s="7" t="str">
        <f>IF(Z$1=1,IF(data0!Z663&gt;0,IF(data0!Z663&lt;$B$1,data0!Z663,""),""),"")</f>
        <v/>
      </c>
      <c r="AA664" s="7" t="str">
        <f>IF(AA$1=1,IF(data0!AA663&gt;0,IF(data0!AA663&lt;$B$1,data0!AA663,""),""),"")</f>
        <v/>
      </c>
      <c r="AB664" s="7" t="str">
        <f>IF(AB$1=1,IF(data0!AB663&gt;0,IF(data0!AB663&lt;$B$1,data0!AB663,""),""),"")</f>
        <v/>
      </c>
      <c r="AC664" s="7" t="str">
        <f>IF(AC$1=1,IF(data0!AC663&gt;0,IF(data0!AC663&lt;$B$1,data0!AC663,""),""),"")</f>
        <v/>
      </c>
      <c r="AD664" s="7" t="str">
        <f>IF(AD$1=1,IF(data0!AD663&gt;0,IF(data0!AD663&lt;$B$1,data0!AD663,""),""),"")</f>
        <v/>
      </c>
      <c r="AE664" s="7" t="str">
        <f>IF(AE$1=1,IF(data0!AE663&gt;0,IF(data0!AE663&lt;$B$1,data0!AE663,""),""),"")</f>
        <v/>
      </c>
      <c r="AF664" s="7" t="str">
        <f>IF(AF$1=1,IF(data0!AF663&gt;0,IF(data0!AF663&lt;$B$1,data0!AF663,""),""),"")</f>
        <v/>
      </c>
      <c r="AG664" s="7" t="str">
        <f>IF(AG$1=1,IF(data0!AG663&gt;0,IF(data0!AG663&lt;$B$1,data0!AG663,""),""),"")</f>
        <v/>
      </c>
      <c r="AH664" s="7" t="str">
        <f>IF(AH$1=1,IF(data0!AH663&gt;0,IF(data0!AH663&lt;$B$1,data0!AH663,""),""),"")</f>
        <v/>
      </c>
      <c r="AI664" s="7" t="str">
        <f>IF(AI$1=1,IF(data0!AI663&gt;0,IF(data0!AI663&lt;$B$1,data0!AI663,""),""),"")</f>
        <v/>
      </c>
      <c r="AJ664" s="7" t="str">
        <f>IF(AJ$1=1,IF(data0!AJ663&gt;0,IF(data0!AJ663&lt;$B$1,data0!AJ663,""),""),"")</f>
        <v/>
      </c>
    </row>
    <row r="665" spans="1:36" hidden="1">
      <c r="A665" s="1">
        <f>data0!A664</f>
        <v>662</v>
      </c>
      <c r="B665" s="1">
        <f>data0!B664</f>
        <v>22</v>
      </c>
      <c r="C665" s="1">
        <f>data0!C664</f>
        <v>0</v>
      </c>
      <c r="D665" s="1">
        <f>data0!D664</f>
        <v>5</v>
      </c>
      <c r="E665" s="7" t="str">
        <f>IF(E$1=1,IF(data0!E664&gt;0,IF(data0!E664&lt;$B$1,data0!E664,""),""),"")</f>
        <v/>
      </c>
      <c r="F665" s="7" t="str">
        <f>IF(F$1=1,IF(data0!F664&gt;0,IF(data0!F664&lt;$B$1,data0!F664,""),""),"")</f>
        <v/>
      </c>
      <c r="G665" s="7" t="str">
        <f>IF(G$1=1,IF(data0!G664&gt;0,IF(data0!G664&lt;$B$1,data0!G664,""),""),"")</f>
        <v/>
      </c>
      <c r="H665" s="7" t="str">
        <f>IF(H$1=1,IF(data0!H664&gt;0,IF(data0!H664&lt;$B$1,data0!H664,""),""),"")</f>
        <v/>
      </c>
      <c r="I665" s="7" t="str">
        <f>IF(I$1=1,IF(data0!I664&gt;0,IF(data0!I664&lt;$B$1,data0!I664,""),""),"")</f>
        <v/>
      </c>
      <c r="J665" s="7" t="str">
        <f>IF(J$1=1,IF(data0!J664&gt;0,IF(data0!J664&lt;$B$1,data0!J664,""),""),"")</f>
        <v/>
      </c>
      <c r="K665" s="7" t="str">
        <f>IF(K$1=1,IF(data0!K664&gt;0,IF(data0!K664&lt;$B$1,data0!K664,""),""),"")</f>
        <v/>
      </c>
      <c r="L665" s="7" t="str">
        <f>IF(L$1=1,IF(data0!L664&gt;0,IF(data0!L664&lt;$B$1,data0!L664,""),""),"")</f>
        <v/>
      </c>
      <c r="M665" s="7" t="str">
        <f>IF(M$1=1,IF(data0!M664&gt;0,IF(data0!M664&lt;$B$1,data0!M664,""),""),"")</f>
        <v/>
      </c>
      <c r="N665" s="7" t="str">
        <f>IF(N$1=1,IF(data0!N664&gt;0,IF(data0!N664&lt;$B$1,data0!N664,""),""),"")</f>
        <v/>
      </c>
      <c r="O665" s="7" t="str">
        <f>IF(O$1=1,IF(data0!O664&gt;0,IF(data0!O664&lt;$B$1,data0!O664,""),""),"")</f>
        <v/>
      </c>
      <c r="P665" s="7" t="str">
        <f>IF(P$1=1,IF(data0!P664&gt;0,IF(data0!P664&lt;$B$1,data0!P664,""),""),"")</f>
        <v/>
      </c>
      <c r="Q665" s="7" t="str">
        <f>IF(Q$1=1,IF(data0!Q664&gt;0,IF(data0!Q664&lt;$B$1,data0!Q664,""),""),"")</f>
        <v/>
      </c>
      <c r="R665" s="7" t="str">
        <f>IF(R$1=1,IF(data0!R664&gt;0,IF(data0!R664&lt;$B$1,data0!R664,""),""),"")</f>
        <v/>
      </c>
      <c r="S665" s="7" t="str">
        <f>IF(S$1=1,IF(data0!S664&gt;0,IF(data0!S664&lt;$B$1,data0!S664,""),""),"")</f>
        <v/>
      </c>
      <c r="T665" s="7" t="str">
        <f>IF(T$1=1,IF(data0!T664&gt;0,IF(data0!T664&lt;$B$1,data0!T664,""),""),"")</f>
        <v/>
      </c>
      <c r="U665" s="7" t="str">
        <f>IF(U$1=1,IF(data0!U664&gt;0,IF(data0!U664&lt;$B$1,data0!U664,""),""),"")</f>
        <v/>
      </c>
      <c r="V665" s="7" t="str">
        <f>IF(V$1=1,IF(data0!V664&gt;0,IF(data0!V664&lt;$B$1,data0!V664,""),""),"")</f>
        <v/>
      </c>
      <c r="W665" s="7" t="str">
        <f>IF(W$1=1,IF(data0!W664&gt;0,IF(data0!W664&lt;$B$1,data0!W664,""),""),"")</f>
        <v/>
      </c>
      <c r="X665" s="7" t="str">
        <f>IF(X$1=1,IF(data0!X664&gt;0,IF(data0!X664&lt;$B$1,data0!X664,""),""),"")</f>
        <v/>
      </c>
      <c r="Y665" s="7" t="str">
        <f>IF(Y$1=1,IF(data0!Y664&gt;0,IF(data0!Y664&lt;$B$1,data0!Y664,""),""),"")</f>
        <v/>
      </c>
      <c r="Z665" s="7" t="str">
        <f>IF(Z$1=1,IF(data0!Z664&gt;0,IF(data0!Z664&lt;$B$1,data0!Z664,""),""),"")</f>
        <v/>
      </c>
      <c r="AA665" s="7" t="str">
        <f>IF(AA$1=1,IF(data0!AA664&gt;0,IF(data0!AA664&lt;$B$1,data0!AA664,""),""),"")</f>
        <v/>
      </c>
      <c r="AB665" s="7" t="str">
        <f>IF(AB$1=1,IF(data0!AB664&gt;0,IF(data0!AB664&lt;$B$1,data0!AB664,""),""),"")</f>
        <v/>
      </c>
      <c r="AC665" s="7" t="str">
        <f>IF(AC$1=1,IF(data0!AC664&gt;0,IF(data0!AC664&lt;$B$1,data0!AC664,""),""),"")</f>
        <v/>
      </c>
      <c r="AD665" s="7" t="str">
        <f>IF(AD$1=1,IF(data0!AD664&gt;0,IF(data0!AD664&lt;$B$1,data0!AD664,""),""),"")</f>
        <v/>
      </c>
      <c r="AE665" s="7" t="str">
        <f>IF(AE$1=1,IF(data0!AE664&gt;0,IF(data0!AE664&lt;$B$1,data0!AE664,""),""),"")</f>
        <v/>
      </c>
      <c r="AF665" s="7" t="str">
        <f>IF(AF$1=1,IF(data0!AF664&gt;0,IF(data0!AF664&lt;$B$1,data0!AF664,""),""),"")</f>
        <v/>
      </c>
      <c r="AG665" s="7" t="str">
        <f>IF(AG$1=1,IF(data0!AG664&gt;0,IF(data0!AG664&lt;$B$1,data0!AG664,""),""),"")</f>
        <v/>
      </c>
      <c r="AH665" s="7" t="str">
        <f>IF(AH$1=1,IF(data0!AH664&gt;0,IF(data0!AH664&lt;$B$1,data0!AH664,""),""),"")</f>
        <v/>
      </c>
      <c r="AI665" s="7" t="str">
        <f>IF(AI$1=1,IF(data0!AI664&gt;0,IF(data0!AI664&lt;$B$1,data0!AI664,""),""),"")</f>
        <v/>
      </c>
      <c r="AJ665" s="7" t="str">
        <f>IF(AJ$1=1,IF(data0!AJ664&gt;0,IF(data0!AJ664&lt;$B$1,data0!AJ664,""),""),"")</f>
        <v/>
      </c>
    </row>
    <row r="666" spans="1:36" hidden="1">
      <c r="A666" s="1">
        <f>data0!A665</f>
        <v>663</v>
      </c>
      <c r="B666" s="1">
        <f>data0!B665</f>
        <v>23</v>
      </c>
      <c r="C666" s="1">
        <f>data0!C665</f>
        <v>0</v>
      </c>
      <c r="D666" s="1">
        <f>data0!D665</f>
        <v>5</v>
      </c>
      <c r="E666" s="7" t="str">
        <f>IF(E$1=1,IF(data0!E665&gt;0,IF(data0!E665&lt;$B$1,data0!E665,""),""),"")</f>
        <v/>
      </c>
      <c r="F666" s="7" t="str">
        <f>IF(F$1=1,IF(data0!F665&gt;0,IF(data0!F665&lt;$B$1,data0!F665,""),""),"")</f>
        <v/>
      </c>
      <c r="G666" s="7" t="str">
        <f>IF(G$1=1,IF(data0!G665&gt;0,IF(data0!G665&lt;$B$1,data0!G665,""),""),"")</f>
        <v/>
      </c>
      <c r="H666" s="7" t="str">
        <f>IF(H$1=1,IF(data0!H665&gt;0,IF(data0!H665&lt;$B$1,data0!H665,""),""),"")</f>
        <v/>
      </c>
      <c r="I666" s="7" t="str">
        <f>IF(I$1=1,IF(data0!I665&gt;0,IF(data0!I665&lt;$B$1,data0!I665,""),""),"")</f>
        <v/>
      </c>
      <c r="J666" s="7" t="str">
        <f>IF(J$1=1,IF(data0!J665&gt;0,IF(data0!J665&lt;$B$1,data0!J665,""),""),"")</f>
        <v/>
      </c>
      <c r="K666" s="7" t="str">
        <f>IF(K$1=1,IF(data0!K665&gt;0,IF(data0!K665&lt;$B$1,data0!K665,""),""),"")</f>
        <v/>
      </c>
      <c r="L666" s="7" t="str">
        <f>IF(L$1=1,IF(data0!L665&gt;0,IF(data0!L665&lt;$B$1,data0!L665,""),""),"")</f>
        <v/>
      </c>
      <c r="M666" s="7" t="str">
        <f>IF(M$1=1,IF(data0!M665&gt;0,IF(data0!M665&lt;$B$1,data0!M665,""),""),"")</f>
        <v/>
      </c>
      <c r="N666" s="7" t="str">
        <f>IF(N$1=1,IF(data0!N665&gt;0,IF(data0!N665&lt;$B$1,data0!N665,""),""),"")</f>
        <v/>
      </c>
      <c r="O666" s="7" t="str">
        <f>IF(O$1=1,IF(data0!O665&gt;0,IF(data0!O665&lt;$B$1,data0!O665,""),""),"")</f>
        <v/>
      </c>
      <c r="P666" s="7" t="str">
        <f>IF(P$1=1,IF(data0!P665&gt;0,IF(data0!P665&lt;$B$1,data0!P665,""),""),"")</f>
        <v/>
      </c>
      <c r="Q666" s="7" t="str">
        <f>IF(Q$1=1,IF(data0!Q665&gt;0,IF(data0!Q665&lt;$B$1,data0!Q665,""),""),"")</f>
        <v/>
      </c>
      <c r="R666" s="7" t="str">
        <f>IF(R$1=1,IF(data0!R665&gt;0,IF(data0!R665&lt;$B$1,data0!R665,""),""),"")</f>
        <v/>
      </c>
      <c r="S666" s="7" t="str">
        <f>IF(S$1=1,IF(data0!S665&gt;0,IF(data0!S665&lt;$B$1,data0!S665,""),""),"")</f>
        <v/>
      </c>
      <c r="T666" s="7" t="str">
        <f>IF(T$1=1,IF(data0!T665&gt;0,IF(data0!T665&lt;$B$1,data0!T665,""),""),"")</f>
        <v/>
      </c>
      <c r="U666" s="7" t="str">
        <f>IF(U$1=1,IF(data0!U665&gt;0,IF(data0!U665&lt;$B$1,data0!U665,""),""),"")</f>
        <v/>
      </c>
      <c r="V666" s="7" t="str">
        <f>IF(V$1=1,IF(data0!V665&gt;0,IF(data0!V665&lt;$B$1,data0!V665,""),""),"")</f>
        <v/>
      </c>
      <c r="W666" s="7" t="str">
        <f>IF(W$1=1,IF(data0!W665&gt;0,IF(data0!W665&lt;$B$1,data0!W665,""),""),"")</f>
        <v/>
      </c>
      <c r="X666" s="7" t="str">
        <f>IF(X$1=1,IF(data0!X665&gt;0,IF(data0!X665&lt;$B$1,data0!X665,""),""),"")</f>
        <v/>
      </c>
      <c r="Y666" s="7" t="str">
        <f>IF(Y$1=1,IF(data0!Y665&gt;0,IF(data0!Y665&lt;$B$1,data0!Y665,""),""),"")</f>
        <v/>
      </c>
      <c r="Z666" s="7" t="str">
        <f>IF(Z$1=1,IF(data0!Z665&gt;0,IF(data0!Z665&lt;$B$1,data0!Z665,""),""),"")</f>
        <v/>
      </c>
      <c r="AA666" s="7" t="str">
        <f>IF(AA$1=1,IF(data0!AA665&gt;0,IF(data0!AA665&lt;$B$1,data0!AA665,""),""),"")</f>
        <v/>
      </c>
      <c r="AB666" s="7" t="str">
        <f>IF(AB$1=1,IF(data0!AB665&gt;0,IF(data0!AB665&lt;$B$1,data0!AB665,""),""),"")</f>
        <v/>
      </c>
      <c r="AC666" s="7" t="str">
        <f>IF(AC$1=1,IF(data0!AC665&gt;0,IF(data0!AC665&lt;$B$1,data0!AC665,""),""),"")</f>
        <v/>
      </c>
      <c r="AD666" s="7" t="str">
        <f>IF(AD$1=1,IF(data0!AD665&gt;0,IF(data0!AD665&lt;$B$1,data0!AD665,""),""),"")</f>
        <v/>
      </c>
      <c r="AE666" s="7" t="str">
        <f>IF(AE$1=1,IF(data0!AE665&gt;0,IF(data0!AE665&lt;$B$1,data0!AE665,""),""),"")</f>
        <v/>
      </c>
      <c r="AF666" s="7" t="str">
        <f>IF(AF$1=1,IF(data0!AF665&gt;0,IF(data0!AF665&lt;$B$1,data0!AF665,""),""),"")</f>
        <v/>
      </c>
      <c r="AG666" s="7" t="str">
        <f>IF(AG$1=1,IF(data0!AG665&gt;0,IF(data0!AG665&lt;$B$1,data0!AG665,""),""),"")</f>
        <v/>
      </c>
      <c r="AH666" s="7" t="str">
        <f>IF(AH$1=1,IF(data0!AH665&gt;0,IF(data0!AH665&lt;$B$1,data0!AH665,""),""),"")</f>
        <v/>
      </c>
      <c r="AI666" s="7" t="str">
        <f>IF(AI$1=1,IF(data0!AI665&gt;0,IF(data0!AI665&lt;$B$1,data0!AI665,""),""),"")</f>
        <v/>
      </c>
      <c r="AJ666" s="7" t="str">
        <f>IF(AJ$1=1,IF(data0!AJ665&gt;0,IF(data0!AJ665&lt;$B$1,data0!AJ665,""),""),"")</f>
        <v/>
      </c>
    </row>
    <row r="667" spans="1:36" hidden="1">
      <c r="A667" s="1">
        <f>data0!A666</f>
        <v>664</v>
      </c>
      <c r="B667" s="1">
        <f>data0!B666</f>
        <v>24</v>
      </c>
      <c r="C667" s="1">
        <f>data0!C666</f>
        <v>0</v>
      </c>
      <c r="D667" s="1">
        <f>data0!D666</f>
        <v>5</v>
      </c>
      <c r="E667" s="7" t="str">
        <f>IF(E$1=1,IF(data0!E666&gt;0,IF(data0!E666&lt;$B$1,data0!E666,""),""),"")</f>
        <v/>
      </c>
      <c r="F667" s="7" t="str">
        <f>IF(F$1=1,IF(data0!F666&gt;0,IF(data0!F666&lt;$B$1,data0!F666,""),""),"")</f>
        <v/>
      </c>
      <c r="G667" s="7" t="str">
        <f>IF(G$1=1,IF(data0!G666&gt;0,IF(data0!G666&lt;$B$1,data0!G666,""),""),"")</f>
        <v/>
      </c>
      <c r="H667" s="7" t="str">
        <f>IF(H$1=1,IF(data0!H666&gt;0,IF(data0!H666&lt;$B$1,data0!H666,""),""),"")</f>
        <v/>
      </c>
      <c r="I667" s="7" t="str">
        <f>IF(I$1=1,IF(data0!I666&gt;0,IF(data0!I666&lt;$B$1,data0!I666,""),""),"")</f>
        <v/>
      </c>
      <c r="J667" s="7" t="str">
        <f>IF(J$1=1,IF(data0!J666&gt;0,IF(data0!J666&lt;$B$1,data0!J666,""),""),"")</f>
        <v/>
      </c>
      <c r="K667" s="7" t="str">
        <f>IF(K$1=1,IF(data0!K666&gt;0,IF(data0!K666&lt;$B$1,data0!K666,""),""),"")</f>
        <v/>
      </c>
      <c r="L667" s="7" t="str">
        <f>IF(L$1=1,IF(data0!L666&gt;0,IF(data0!L666&lt;$B$1,data0!L666,""),""),"")</f>
        <v/>
      </c>
      <c r="M667" s="7" t="str">
        <f>IF(M$1=1,IF(data0!M666&gt;0,IF(data0!M666&lt;$B$1,data0!M666,""),""),"")</f>
        <v/>
      </c>
      <c r="N667" s="7" t="str">
        <f>IF(N$1=1,IF(data0!N666&gt;0,IF(data0!N666&lt;$B$1,data0!N666,""),""),"")</f>
        <v/>
      </c>
      <c r="O667" s="7" t="str">
        <f>IF(O$1=1,IF(data0!O666&gt;0,IF(data0!O666&lt;$B$1,data0!O666,""),""),"")</f>
        <v/>
      </c>
      <c r="P667" s="7" t="str">
        <f>IF(P$1=1,IF(data0!P666&gt;0,IF(data0!P666&lt;$B$1,data0!P666,""),""),"")</f>
        <v/>
      </c>
      <c r="Q667" s="7" t="str">
        <f>IF(Q$1=1,IF(data0!Q666&gt;0,IF(data0!Q666&lt;$B$1,data0!Q666,""),""),"")</f>
        <v/>
      </c>
      <c r="R667" s="7" t="str">
        <f>IF(R$1=1,IF(data0!R666&gt;0,IF(data0!R666&lt;$B$1,data0!R666,""),""),"")</f>
        <v/>
      </c>
      <c r="S667" s="7" t="str">
        <f>IF(S$1=1,IF(data0!S666&gt;0,IF(data0!S666&lt;$B$1,data0!S666,""),""),"")</f>
        <v/>
      </c>
      <c r="T667" s="7" t="str">
        <f>IF(T$1=1,IF(data0!T666&gt;0,IF(data0!T666&lt;$B$1,data0!T666,""),""),"")</f>
        <v/>
      </c>
      <c r="U667" s="7" t="str">
        <f>IF(U$1=1,IF(data0!U666&gt;0,IF(data0!U666&lt;$B$1,data0!U666,""),""),"")</f>
        <v/>
      </c>
      <c r="V667" s="7" t="str">
        <f>IF(V$1=1,IF(data0!V666&gt;0,IF(data0!V666&lt;$B$1,data0!V666,""),""),"")</f>
        <v/>
      </c>
      <c r="W667" s="7" t="str">
        <f>IF(W$1=1,IF(data0!W666&gt;0,IF(data0!W666&lt;$B$1,data0!W666,""),""),"")</f>
        <v/>
      </c>
      <c r="X667" s="7" t="str">
        <f>IF(X$1=1,IF(data0!X666&gt;0,IF(data0!X666&lt;$B$1,data0!X666,""),""),"")</f>
        <v/>
      </c>
      <c r="Y667" s="7" t="str">
        <f>IF(Y$1=1,IF(data0!Y666&gt;0,IF(data0!Y666&lt;$B$1,data0!Y666,""),""),"")</f>
        <v/>
      </c>
      <c r="Z667" s="7" t="str">
        <f>IF(Z$1=1,IF(data0!Z666&gt;0,IF(data0!Z666&lt;$B$1,data0!Z666,""),""),"")</f>
        <v/>
      </c>
      <c r="AA667" s="7" t="str">
        <f>IF(AA$1=1,IF(data0!AA666&gt;0,IF(data0!AA666&lt;$B$1,data0!AA666,""),""),"")</f>
        <v/>
      </c>
      <c r="AB667" s="7" t="str">
        <f>IF(AB$1=1,IF(data0!AB666&gt;0,IF(data0!AB666&lt;$B$1,data0!AB666,""),""),"")</f>
        <v/>
      </c>
      <c r="AC667" s="7" t="str">
        <f>IF(AC$1=1,IF(data0!AC666&gt;0,IF(data0!AC666&lt;$B$1,data0!AC666,""),""),"")</f>
        <v/>
      </c>
      <c r="AD667" s="7" t="str">
        <f>IF(AD$1=1,IF(data0!AD666&gt;0,IF(data0!AD666&lt;$B$1,data0!AD666,""),""),"")</f>
        <v/>
      </c>
      <c r="AE667" s="7" t="str">
        <f>IF(AE$1=1,IF(data0!AE666&gt;0,IF(data0!AE666&lt;$B$1,data0!AE666,""),""),"")</f>
        <v/>
      </c>
      <c r="AF667" s="7" t="str">
        <f>IF(AF$1=1,IF(data0!AF666&gt;0,IF(data0!AF666&lt;$B$1,data0!AF666,""),""),"")</f>
        <v/>
      </c>
      <c r="AG667" s="7" t="str">
        <f>IF(AG$1=1,IF(data0!AG666&gt;0,IF(data0!AG666&lt;$B$1,data0!AG666,""),""),"")</f>
        <v/>
      </c>
      <c r="AH667" s="7" t="str">
        <f>IF(AH$1=1,IF(data0!AH666&gt;0,IF(data0!AH666&lt;$B$1,data0!AH666,""),""),"")</f>
        <v/>
      </c>
      <c r="AI667" s="7" t="str">
        <f>IF(AI$1=1,IF(data0!AI666&gt;0,IF(data0!AI666&lt;$B$1,data0!AI666,""),""),"")</f>
        <v/>
      </c>
      <c r="AJ667" s="7" t="str">
        <f>IF(AJ$1=1,IF(data0!AJ666&gt;0,IF(data0!AJ666&lt;$B$1,data0!AJ666,""),""),"")</f>
        <v/>
      </c>
    </row>
    <row r="668" spans="1:36" hidden="1">
      <c r="A668" s="1">
        <f>data0!A667</f>
        <v>665</v>
      </c>
      <c r="B668" s="1">
        <f>data0!B667</f>
        <v>25</v>
      </c>
      <c r="C668" s="1">
        <f>data0!C667</f>
        <v>0</v>
      </c>
      <c r="D668" s="1">
        <f>data0!D667</f>
        <v>5</v>
      </c>
      <c r="E668" s="7" t="str">
        <f>IF(E$1=1,IF(data0!E667&gt;0,IF(data0!E667&lt;$B$1,data0!E667,""),""),"")</f>
        <v/>
      </c>
      <c r="F668" s="7" t="str">
        <f>IF(F$1=1,IF(data0!F667&gt;0,IF(data0!F667&lt;$B$1,data0!F667,""),""),"")</f>
        <v/>
      </c>
      <c r="G668" s="7" t="str">
        <f>IF(G$1=1,IF(data0!G667&gt;0,IF(data0!G667&lt;$B$1,data0!G667,""),""),"")</f>
        <v/>
      </c>
      <c r="H668" s="7" t="str">
        <f>IF(H$1=1,IF(data0!H667&gt;0,IF(data0!H667&lt;$B$1,data0!H667,""),""),"")</f>
        <v/>
      </c>
      <c r="I668" s="7" t="str">
        <f>IF(I$1=1,IF(data0!I667&gt;0,IF(data0!I667&lt;$B$1,data0!I667,""),""),"")</f>
        <v/>
      </c>
      <c r="J668" s="7" t="str">
        <f>IF(J$1=1,IF(data0!J667&gt;0,IF(data0!J667&lt;$B$1,data0!J667,""),""),"")</f>
        <v/>
      </c>
      <c r="K668" s="7" t="str">
        <f>IF(K$1=1,IF(data0!K667&gt;0,IF(data0!K667&lt;$B$1,data0!K667,""),""),"")</f>
        <v/>
      </c>
      <c r="L668" s="7" t="str">
        <f>IF(L$1=1,IF(data0!L667&gt;0,IF(data0!L667&lt;$B$1,data0!L667,""),""),"")</f>
        <v/>
      </c>
      <c r="M668" s="7" t="str">
        <f>IF(M$1=1,IF(data0!M667&gt;0,IF(data0!M667&lt;$B$1,data0!M667,""),""),"")</f>
        <v/>
      </c>
      <c r="N668" s="7" t="str">
        <f>IF(N$1=1,IF(data0!N667&gt;0,IF(data0!N667&lt;$B$1,data0!N667,""),""),"")</f>
        <v/>
      </c>
      <c r="O668" s="7" t="str">
        <f>IF(O$1=1,IF(data0!O667&gt;0,IF(data0!O667&lt;$B$1,data0!O667,""),""),"")</f>
        <v/>
      </c>
      <c r="P668" s="7" t="str">
        <f>IF(P$1=1,IF(data0!P667&gt;0,IF(data0!P667&lt;$B$1,data0!P667,""),""),"")</f>
        <v/>
      </c>
      <c r="Q668" s="7" t="str">
        <f>IF(Q$1=1,IF(data0!Q667&gt;0,IF(data0!Q667&lt;$B$1,data0!Q667,""),""),"")</f>
        <v/>
      </c>
      <c r="R668" s="7" t="str">
        <f>IF(R$1=1,IF(data0!R667&gt;0,IF(data0!R667&lt;$B$1,data0!R667,""),""),"")</f>
        <v/>
      </c>
      <c r="S668" s="7" t="str">
        <f>IF(S$1=1,IF(data0!S667&gt;0,IF(data0!S667&lt;$B$1,data0!S667,""),""),"")</f>
        <v/>
      </c>
      <c r="T668" s="7" t="str">
        <f>IF(T$1=1,IF(data0!T667&gt;0,IF(data0!T667&lt;$B$1,data0!T667,""),""),"")</f>
        <v/>
      </c>
      <c r="U668" s="7" t="str">
        <f>IF(U$1=1,IF(data0!U667&gt;0,IF(data0!U667&lt;$B$1,data0!U667,""),""),"")</f>
        <v/>
      </c>
      <c r="V668" s="7" t="str">
        <f>IF(V$1=1,IF(data0!V667&gt;0,IF(data0!V667&lt;$B$1,data0!V667,""),""),"")</f>
        <v/>
      </c>
      <c r="W668" s="7" t="str">
        <f>IF(W$1=1,IF(data0!W667&gt;0,IF(data0!W667&lt;$B$1,data0!W667,""),""),"")</f>
        <v/>
      </c>
      <c r="X668" s="7" t="str">
        <f>IF(X$1=1,IF(data0!X667&gt;0,IF(data0!X667&lt;$B$1,data0!X667,""),""),"")</f>
        <v/>
      </c>
      <c r="Y668" s="7" t="str">
        <f>IF(Y$1=1,IF(data0!Y667&gt;0,IF(data0!Y667&lt;$B$1,data0!Y667,""),""),"")</f>
        <v/>
      </c>
      <c r="Z668" s="7" t="str">
        <f>IF(Z$1=1,IF(data0!Z667&gt;0,IF(data0!Z667&lt;$B$1,data0!Z667,""),""),"")</f>
        <v/>
      </c>
      <c r="AA668" s="7" t="str">
        <f>IF(AA$1=1,IF(data0!AA667&gt;0,IF(data0!AA667&lt;$B$1,data0!AA667,""),""),"")</f>
        <v/>
      </c>
      <c r="AB668" s="7" t="str">
        <f>IF(AB$1=1,IF(data0!AB667&gt;0,IF(data0!AB667&lt;$B$1,data0!AB667,""),""),"")</f>
        <v/>
      </c>
      <c r="AC668" s="7" t="str">
        <f>IF(AC$1=1,IF(data0!AC667&gt;0,IF(data0!AC667&lt;$B$1,data0!AC667,""),""),"")</f>
        <v/>
      </c>
      <c r="AD668" s="7" t="str">
        <f>IF(AD$1=1,IF(data0!AD667&gt;0,IF(data0!AD667&lt;$B$1,data0!AD667,""),""),"")</f>
        <v/>
      </c>
      <c r="AE668" s="7" t="str">
        <f>IF(AE$1=1,IF(data0!AE667&gt;0,IF(data0!AE667&lt;$B$1,data0!AE667,""),""),"")</f>
        <v/>
      </c>
      <c r="AF668" s="7" t="str">
        <f>IF(AF$1=1,IF(data0!AF667&gt;0,IF(data0!AF667&lt;$B$1,data0!AF667,""),""),"")</f>
        <v/>
      </c>
      <c r="AG668" s="7" t="str">
        <f>IF(AG$1=1,IF(data0!AG667&gt;0,IF(data0!AG667&lt;$B$1,data0!AG667,""),""),"")</f>
        <v/>
      </c>
      <c r="AH668" s="7" t="str">
        <f>IF(AH$1=1,IF(data0!AH667&gt;0,IF(data0!AH667&lt;$B$1,data0!AH667,""),""),"")</f>
        <v/>
      </c>
      <c r="AI668" s="7" t="str">
        <f>IF(AI$1=1,IF(data0!AI667&gt;0,IF(data0!AI667&lt;$B$1,data0!AI667,""),""),"")</f>
        <v/>
      </c>
      <c r="AJ668" s="7" t="str">
        <f>IF(AJ$1=1,IF(data0!AJ667&gt;0,IF(data0!AJ667&lt;$B$1,data0!AJ667,""),""),"")</f>
        <v/>
      </c>
    </row>
    <row r="669" spans="1:36" hidden="1">
      <c r="A669" s="1">
        <f>data0!A668</f>
        <v>666</v>
      </c>
      <c r="B669" s="1">
        <f>data0!B668</f>
        <v>26</v>
      </c>
      <c r="C669" s="1">
        <f>data0!C668</f>
        <v>0</v>
      </c>
      <c r="D669" s="1">
        <f>data0!D668</f>
        <v>5</v>
      </c>
      <c r="E669" s="7" t="str">
        <f>IF(E$1=1,IF(data0!E668&gt;0,IF(data0!E668&lt;$B$1,data0!E668,""),""),"")</f>
        <v/>
      </c>
      <c r="F669" s="7" t="str">
        <f>IF(F$1=1,IF(data0!F668&gt;0,IF(data0!F668&lt;$B$1,data0!F668,""),""),"")</f>
        <v/>
      </c>
      <c r="G669" s="7" t="str">
        <f>IF(G$1=1,IF(data0!G668&gt;0,IF(data0!G668&lt;$B$1,data0!G668,""),""),"")</f>
        <v/>
      </c>
      <c r="H669" s="7" t="str">
        <f>IF(H$1=1,IF(data0!H668&gt;0,IF(data0!H668&lt;$B$1,data0!H668,""),""),"")</f>
        <v/>
      </c>
      <c r="I669" s="7" t="str">
        <f>IF(I$1=1,IF(data0!I668&gt;0,IF(data0!I668&lt;$B$1,data0!I668,""),""),"")</f>
        <v/>
      </c>
      <c r="J669" s="7" t="str">
        <f>IF(J$1=1,IF(data0!J668&gt;0,IF(data0!J668&lt;$B$1,data0!J668,""),""),"")</f>
        <v/>
      </c>
      <c r="K669" s="7" t="str">
        <f>IF(K$1=1,IF(data0!K668&gt;0,IF(data0!K668&lt;$B$1,data0!K668,""),""),"")</f>
        <v/>
      </c>
      <c r="L669" s="7" t="str">
        <f>IF(L$1=1,IF(data0!L668&gt;0,IF(data0!L668&lt;$B$1,data0!L668,""),""),"")</f>
        <v/>
      </c>
      <c r="M669" s="7" t="str">
        <f>IF(M$1=1,IF(data0!M668&gt;0,IF(data0!M668&lt;$B$1,data0!M668,""),""),"")</f>
        <v/>
      </c>
      <c r="N669" s="7" t="str">
        <f>IF(N$1=1,IF(data0!N668&gt;0,IF(data0!N668&lt;$B$1,data0!N668,""),""),"")</f>
        <v/>
      </c>
      <c r="O669" s="7" t="str">
        <f>IF(O$1=1,IF(data0!O668&gt;0,IF(data0!O668&lt;$B$1,data0!O668,""),""),"")</f>
        <v/>
      </c>
      <c r="P669" s="7" t="str">
        <f>IF(P$1=1,IF(data0!P668&gt;0,IF(data0!P668&lt;$B$1,data0!P668,""),""),"")</f>
        <v/>
      </c>
      <c r="Q669" s="7" t="str">
        <f>IF(Q$1=1,IF(data0!Q668&gt;0,IF(data0!Q668&lt;$B$1,data0!Q668,""),""),"")</f>
        <v/>
      </c>
      <c r="R669" s="7" t="str">
        <f>IF(R$1=1,IF(data0!R668&gt;0,IF(data0!R668&lt;$B$1,data0!R668,""),""),"")</f>
        <v/>
      </c>
      <c r="S669" s="7" t="str">
        <f>IF(S$1=1,IF(data0!S668&gt;0,IF(data0!S668&lt;$B$1,data0!S668,""),""),"")</f>
        <v/>
      </c>
      <c r="T669" s="7" t="str">
        <f>IF(T$1=1,IF(data0!T668&gt;0,IF(data0!T668&lt;$B$1,data0!T668,""),""),"")</f>
        <v/>
      </c>
      <c r="U669" s="7" t="str">
        <f>IF(U$1=1,IF(data0!U668&gt;0,IF(data0!U668&lt;$B$1,data0!U668,""),""),"")</f>
        <v/>
      </c>
      <c r="V669" s="7" t="str">
        <f>IF(V$1=1,IF(data0!V668&gt;0,IF(data0!V668&lt;$B$1,data0!V668,""),""),"")</f>
        <v/>
      </c>
      <c r="W669" s="7" t="str">
        <f>IF(W$1=1,IF(data0!W668&gt;0,IF(data0!W668&lt;$B$1,data0!W668,""),""),"")</f>
        <v/>
      </c>
      <c r="X669" s="7" t="str">
        <f>IF(X$1=1,IF(data0!X668&gt;0,IF(data0!X668&lt;$B$1,data0!X668,""),""),"")</f>
        <v/>
      </c>
      <c r="Y669" s="7" t="str">
        <f>IF(Y$1=1,IF(data0!Y668&gt;0,IF(data0!Y668&lt;$B$1,data0!Y668,""),""),"")</f>
        <v/>
      </c>
      <c r="Z669" s="7" t="str">
        <f>IF(Z$1=1,IF(data0!Z668&gt;0,IF(data0!Z668&lt;$B$1,data0!Z668,""),""),"")</f>
        <v/>
      </c>
      <c r="AA669" s="7" t="str">
        <f>IF(AA$1=1,IF(data0!AA668&gt;0,IF(data0!AA668&lt;$B$1,data0!AA668,""),""),"")</f>
        <v/>
      </c>
      <c r="AB669" s="7" t="str">
        <f>IF(AB$1=1,IF(data0!AB668&gt;0,IF(data0!AB668&lt;$B$1,data0!AB668,""),""),"")</f>
        <v/>
      </c>
      <c r="AC669" s="7" t="str">
        <f>IF(AC$1=1,IF(data0!AC668&gt;0,IF(data0!AC668&lt;$B$1,data0!AC668,""),""),"")</f>
        <v/>
      </c>
      <c r="AD669" s="7" t="str">
        <f>IF(AD$1=1,IF(data0!AD668&gt;0,IF(data0!AD668&lt;$B$1,data0!AD668,""),""),"")</f>
        <v/>
      </c>
      <c r="AE669" s="7" t="str">
        <f>IF(AE$1=1,IF(data0!AE668&gt;0,IF(data0!AE668&lt;$B$1,data0!AE668,""),""),"")</f>
        <v/>
      </c>
      <c r="AF669" s="7" t="str">
        <f>IF(AF$1=1,IF(data0!AF668&gt;0,IF(data0!AF668&lt;$B$1,data0!AF668,""),""),"")</f>
        <v/>
      </c>
      <c r="AG669" s="7" t="str">
        <f>IF(AG$1=1,IF(data0!AG668&gt;0,IF(data0!AG668&lt;$B$1,data0!AG668,""),""),"")</f>
        <v/>
      </c>
      <c r="AH669" s="7" t="str">
        <f>IF(AH$1=1,IF(data0!AH668&gt;0,IF(data0!AH668&lt;$B$1,data0!AH668,""),""),"")</f>
        <v/>
      </c>
      <c r="AI669" s="7" t="str">
        <f>IF(AI$1=1,IF(data0!AI668&gt;0,IF(data0!AI668&lt;$B$1,data0!AI668,""),""),"")</f>
        <v/>
      </c>
      <c r="AJ669" s="7" t="str">
        <f>IF(AJ$1=1,IF(data0!AJ668&gt;0,IF(data0!AJ668&lt;$B$1,data0!AJ668,""),""),"")</f>
        <v/>
      </c>
    </row>
    <row r="670" spans="1:36" hidden="1">
      <c r="A670" s="1">
        <f>data0!A669</f>
        <v>667</v>
      </c>
      <c r="B670" s="1">
        <f>data0!B669</f>
        <v>27</v>
      </c>
      <c r="C670" s="1">
        <f>data0!C669</f>
        <v>0</v>
      </c>
      <c r="D670" s="1">
        <f>data0!D669</f>
        <v>5</v>
      </c>
      <c r="E670" s="7" t="str">
        <f>IF(E$1=1,IF(data0!E669&gt;0,IF(data0!E669&lt;$B$1,data0!E669,""),""),"")</f>
        <v/>
      </c>
      <c r="F670" s="7" t="str">
        <f>IF(F$1=1,IF(data0!F669&gt;0,IF(data0!F669&lt;$B$1,data0!F669,""),""),"")</f>
        <v/>
      </c>
      <c r="G670" s="7" t="str">
        <f>IF(G$1=1,IF(data0!G669&gt;0,IF(data0!G669&lt;$B$1,data0!G669,""),""),"")</f>
        <v/>
      </c>
      <c r="H670" s="7" t="str">
        <f>IF(H$1=1,IF(data0!H669&gt;0,IF(data0!H669&lt;$B$1,data0!H669,""),""),"")</f>
        <v/>
      </c>
      <c r="I670" s="7" t="str">
        <f>IF(I$1=1,IF(data0!I669&gt;0,IF(data0!I669&lt;$B$1,data0!I669,""),""),"")</f>
        <v/>
      </c>
      <c r="J670" s="7" t="str">
        <f>IF(J$1=1,IF(data0!J669&gt;0,IF(data0!J669&lt;$B$1,data0!J669,""),""),"")</f>
        <v/>
      </c>
      <c r="K670" s="7" t="str">
        <f>IF(K$1=1,IF(data0!K669&gt;0,IF(data0!K669&lt;$B$1,data0!K669,""),""),"")</f>
        <v/>
      </c>
      <c r="L670" s="7" t="str">
        <f>IF(L$1=1,IF(data0!L669&gt;0,IF(data0!L669&lt;$B$1,data0!L669,""),""),"")</f>
        <v/>
      </c>
      <c r="M670" s="7" t="str">
        <f>IF(M$1=1,IF(data0!M669&gt;0,IF(data0!M669&lt;$B$1,data0!M669,""),""),"")</f>
        <v/>
      </c>
      <c r="N670" s="7" t="str">
        <f>IF(N$1=1,IF(data0!N669&gt;0,IF(data0!N669&lt;$B$1,data0!N669,""),""),"")</f>
        <v/>
      </c>
      <c r="O670" s="7" t="str">
        <f>IF(O$1=1,IF(data0!O669&gt;0,IF(data0!O669&lt;$B$1,data0!O669,""),""),"")</f>
        <v/>
      </c>
      <c r="P670" s="7" t="str">
        <f>IF(P$1=1,IF(data0!P669&gt;0,IF(data0!P669&lt;$B$1,data0!P669,""),""),"")</f>
        <v/>
      </c>
      <c r="Q670" s="7" t="str">
        <f>IF(Q$1=1,IF(data0!Q669&gt;0,IF(data0!Q669&lt;$B$1,data0!Q669,""),""),"")</f>
        <v/>
      </c>
      <c r="R670" s="7" t="str">
        <f>IF(R$1=1,IF(data0!R669&gt;0,IF(data0!R669&lt;$B$1,data0!R669,""),""),"")</f>
        <v/>
      </c>
      <c r="S670" s="7" t="str">
        <f>IF(S$1=1,IF(data0!S669&gt;0,IF(data0!S669&lt;$B$1,data0!S669,""),""),"")</f>
        <v/>
      </c>
      <c r="T670" s="7" t="str">
        <f>IF(T$1=1,IF(data0!T669&gt;0,IF(data0!T669&lt;$B$1,data0!T669,""),""),"")</f>
        <v/>
      </c>
      <c r="U670" s="7" t="str">
        <f>IF(U$1=1,IF(data0!U669&gt;0,IF(data0!U669&lt;$B$1,data0!U669,""),""),"")</f>
        <v/>
      </c>
      <c r="V670" s="7" t="str">
        <f>IF(V$1=1,IF(data0!V669&gt;0,IF(data0!V669&lt;$B$1,data0!V669,""),""),"")</f>
        <v/>
      </c>
      <c r="W670" s="7" t="str">
        <f>IF(W$1=1,IF(data0!W669&gt;0,IF(data0!W669&lt;$B$1,data0!W669,""),""),"")</f>
        <v/>
      </c>
      <c r="X670" s="7" t="str">
        <f>IF(X$1=1,IF(data0!X669&gt;0,IF(data0!X669&lt;$B$1,data0!X669,""),""),"")</f>
        <v/>
      </c>
      <c r="Y670" s="7" t="str">
        <f>IF(Y$1=1,IF(data0!Y669&gt;0,IF(data0!Y669&lt;$B$1,data0!Y669,""),""),"")</f>
        <v/>
      </c>
      <c r="Z670" s="7" t="str">
        <f>IF(Z$1=1,IF(data0!Z669&gt;0,IF(data0!Z669&lt;$B$1,data0!Z669,""),""),"")</f>
        <v/>
      </c>
      <c r="AA670" s="7" t="str">
        <f>IF(AA$1=1,IF(data0!AA669&gt;0,IF(data0!AA669&lt;$B$1,data0!AA669,""),""),"")</f>
        <v/>
      </c>
      <c r="AB670" s="7" t="str">
        <f>IF(AB$1=1,IF(data0!AB669&gt;0,IF(data0!AB669&lt;$B$1,data0!AB669,""),""),"")</f>
        <v/>
      </c>
      <c r="AC670" s="7" t="str">
        <f>IF(AC$1=1,IF(data0!AC669&gt;0,IF(data0!AC669&lt;$B$1,data0!AC669,""),""),"")</f>
        <v/>
      </c>
      <c r="AD670" s="7" t="str">
        <f>IF(AD$1=1,IF(data0!AD669&gt;0,IF(data0!AD669&lt;$B$1,data0!AD669,""),""),"")</f>
        <v/>
      </c>
      <c r="AE670" s="7" t="str">
        <f>IF(AE$1=1,IF(data0!AE669&gt;0,IF(data0!AE669&lt;$B$1,data0!AE669,""),""),"")</f>
        <v/>
      </c>
      <c r="AF670" s="7" t="str">
        <f>IF(AF$1=1,IF(data0!AF669&gt;0,IF(data0!AF669&lt;$B$1,data0!AF669,""),""),"")</f>
        <v/>
      </c>
      <c r="AG670" s="7" t="str">
        <f>IF(AG$1=1,IF(data0!AG669&gt;0,IF(data0!AG669&lt;$B$1,data0!AG669,""),""),"")</f>
        <v/>
      </c>
      <c r="AH670" s="7" t="str">
        <f>IF(AH$1=1,IF(data0!AH669&gt;0,IF(data0!AH669&lt;$B$1,data0!AH669,""),""),"")</f>
        <v/>
      </c>
      <c r="AI670" s="7" t="str">
        <f>IF(AI$1=1,IF(data0!AI669&gt;0,IF(data0!AI669&lt;$B$1,data0!AI669,""),""),"")</f>
        <v/>
      </c>
      <c r="AJ670" s="7" t="str">
        <f>IF(AJ$1=1,IF(data0!AJ669&gt;0,IF(data0!AJ669&lt;$B$1,data0!AJ669,""),""),"")</f>
        <v/>
      </c>
    </row>
    <row r="671" spans="1:36" hidden="1">
      <c r="A671" s="1">
        <f>data0!A670</f>
        <v>668</v>
      </c>
      <c r="B671" s="1">
        <f>data0!B670</f>
        <v>28</v>
      </c>
      <c r="C671" s="1">
        <f>data0!C670</f>
        <v>0</v>
      </c>
      <c r="D671" s="1">
        <f>data0!D670</f>
        <v>5</v>
      </c>
      <c r="E671" s="7" t="str">
        <f>IF(E$1=1,IF(data0!E670&gt;0,IF(data0!E670&lt;$B$1,data0!E670,""),""),"")</f>
        <v/>
      </c>
      <c r="F671" s="7" t="str">
        <f>IF(F$1=1,IF(data0!F670&gt;0,IF(data0!F670&lt;$B$1,data0!F670,""),""),"")</f>
        <v/>
      </c>
      <c r="G671" s="7" t="str">
        <f>IF(G$1=1,IF(data0!G670&gt;0,IF(data0!G670&lt;$B$1,data0!G670,""),""),"")</f>
        <v/>
      </c>
      <c r="H671" s="7" t="str">
        <f>IF(H$1=1,IF(data0!H670&gt;0,IF(data0!H670&lt;$B$1,data0!H670,""),""),"")</f>
        <v/>
      </c>
      <c r="I671" s="7" t="str">
        <f>IF(I$1=1,IF(data0!I670&gt;0,IF(data0!I670&lt;$B$1,data0!I670,""),""),"")</f>
        <v/>
      </c>
      <c r="J671" s="7" t="str">
        <f>IF(J$1=1,IF(data0!J670&gt;0,IF(data0!J670&lt;$B$1,data0!J670,""),""),"")</f>
        <v/>
      </c>
      <c r="K671" s="7" t="str">
        <f>IF(K$1=1,IF(data0!K670&gt;0,IF(data0!K670&lt;$B$1,data0!K670,""),""),"")</f>
        <v/>
      </c>
      <c r="L671" s="7" t="str">
        <f>IF(L$1=1,IF(data0!L670&gt;0,IF(data0!L670&lt;$B$1,data0!L670,""),""),"")</f>
        <v/>
      </c>
      <c r="M671" s="7" t="str">
        <f>IF(M$1=1,IF(data0!M670&gt;0,IF(data0!M670&lt;$B$1,data0!M670,""),""),"")</f>
        <v/>
      </c>
      <c r="N671" s="7" t="str">
        <f>IF(N$1=1,IF(data0!N670&gt;0,IF(data0!N670&lt;$B$1,data0!N670,""),""),"")</f>
        <v/>
      </c>
      <c r="O671" s="7" t="str">
        <f>IF(O$1=1,IF(data0!O670&gt;0,IF(data0!O670&lt;$B$1,data0!O670,""),""),"")</f>
        <v/>
      </c>
      <c r="P671" s="7" t="str">
        <f>IF(P$1=1,IF(data0!P670&gt;0,IF(data0!P670&lt;$B$1,data0!P670,""),""),"")</f>
        <v/>
      </c>
      <c r="Q671" s="7" t="str">
        <f>IF(Q$1=1,IF(data0!Q670&gt;0,IF(data0!Q670&lt;$B$1,data0!Q670,""),""),"")</f>
        <v/>
      </c>
      <c r="R671" s="7" t="str">
        <f>IF(R$1=1,IF(data0!R670&gt;0,IF(data0!R670&lt;$B$1,data0!R670,""),""),"")</f>
        <v/>
      </c>
      <c r="S671" s="7" t="str">
        <f>IF(S$1=1,IF(data0!S670&gt;0,IF(data0!S670&lt;$B$1,data0!S670,""),""),"")</f>
        <v/>
      </c>
      <c r="T671" s="7" t="str">
        <f>IF(T$1=1,IF(data0!T670&gt;0,IF(data0!T670&lt;$B$1,data0!T670,""),""),"")</f>
        <v/>
      </c>
      <c r="U671" s="7" t="str">
        <f>IF(U$1=1,IF(data0!U670&gt;0,IF(data0!U670&lt;$B$1,data0!U670,""),""),"")</f>
        <v/>
      </c>
      <c r="V671" s="7" t="str">
        <f>IF(V$1=1,IF(data0!V670&gt;0,IF(data0!V670&lt;$B$1,data0!V670,""),""),"")</f>
        <v/>
      </c>
      <c r="W671" s="7" t="str">
        <f>IF(W$1=1,IF(data0!W670&gt;0,IF(data0!W670&lt;$B$1,data0!W670,""),""),"")</f>
        <v/>
      </c>
      <c r="X671" s="7" t="str">
        <f>IF(X$1=1,IF(data0!X670&gt;0,IF(data0!X670&lt;$B$1,data0!X670,""),""),"")</f>
        <v/>
      </c>
      <c r="Y671" s="7" t="str">
        <f>IF(Y$1=1,IF(data0!Y670&gt;0,IF(data0!Y670&lt;$B$1,data0!Y670,""),""),"")</f>
        <v/>
      </c>
      <c r="Z671" s="7" t="str">
        <f>IF(Z$1=1,IF(data0!Z670&gt;0,IF(data0!Z670&lt;$B$1,data0!Z670,""),""),"")</f>
        <v/>
      </c>
      <c r="AA671" s="7" t="str">
        <f>IF(AA$1=1,IF(data0!AA670&gt;0,IF(data0!AA670&lt;$B$1,data0!AA670,""),""),"")</f>
        <v/>
      </c>
      <c r="AB671" s="7" t="str">
        <f>IF(AB$1=1,IF(data0!AB670&gt;0,IF(data0!AB670&lt;$B$1,data0!AB670,""),""),"")</f>
        <v/>
      </c>
      <c r="AC671" s="7" t="str">
        <f>IF(AC$1=1,IF(data0!AC670&gt;0,IF(data0!AC670&lt;$B$1,data0!AC670,""),""),"")</f>
        <v/>
      </c>
      <c r="AD671" s="7" t="str">
        <f>IF(AD$1=1,IF(data0!AD670&gt;0,IF(data0!AD670&lt;$B$1,data0!AD670,""),""),"")</f>
        <v/>
      </c>
      <c r="AE671" s="7" t="str">
        <f>IF(AE$1=1,IF(data0!AE670&gt;0,IF(data0!AE670&lt;$B$1,data0!AE670,""),""),"")</f>
        <v/>
      </c>
      <c r="AF671" s="7" t="str">
        <f>IF(AF$1=1,IF(data0!AF670&gt;0,IF(data0!AF670&lt;$B$1,data0!AF670,""),""),"")</f>
        <v/>
      </c>
      <c r="AG671" s="7" t="str">
        <f>IF(AG$1=1,IF(data0!AG670&gt;0,IF(data0!AG670&lt;$B$1,data0!AG670,""),""),"")</f>
        <v/>
      </c>
      <c r="AH671" s="7" t="str">
        <f>IF(AH$1=1,IF(data0!AH670&gt;0,IF(data0!AH670&lt;$B$1,data0!AH670,""),""),"")</f>
        <v/>
      </c>
      <c r="AI671" s="7" t="str">
        <f>IF(AI$1=1,IF(data0!AI670&gt;0,IF(data0!AI670&lt;$B$1,data0!AI670,""),""),"")</f>
        <v/>
      </c>
      <c r="AJ671" s="7" t="str">
        <f>IF(AJ$1=1,IF(data0!AJ670&gt;0,IF(data0!AJ670&lt;$B$1,data0!AJ670,""),""),"")</f>
        <v/>
      </c>
    </row>
    <row r="672" spans="1:36" hidden="1">
      <c r="A672" s="1">
        <f>data0!A671</f>
        <v>669</v>
      </c>
      <c r="B672" s="1">
        <f>data0!B671</f>
        <v>29</v>
      </c>
      <c r="C672" s="1">
        <f>data0!C671</f>
        <v>0</v>
      </c>
      <c r="D672" s="1">
        <f>data0!D671</f>
        <v>5</v>
      </c>
      <c r="E672" s="7" t="str">
        <f>IF(E$1=1,IF(data0!E671&gt;0,IF(data0!E671&lt;$B$1,data0!E671,""),""),"")</f>
        <v/>
      </c>
      <c r="F672" s="7" t="str">
        <f>IF(F$1=1,IF(data0!F671&gt;0,IF(data0!F671&lt;$B$1,data0!F671,""),""),"")</f>
        <v/>
      </c>
      <c r="G672" s="7" t="str">
        <f>IF(G$1=1,IF(data0!G671&gt;0,IF(data0!G671&lt;$B$1,data0!G671,""),""),"")</f>
        <v/>
      </c>
      <c r="H672" s="7" t="str">
        <f>IF(H$1=1,IF(data0!H671&gt;0,IF(data0!H671&lt;$B$1,data0!H671,""),""),"")</f>
        <v/>
      </c>
      <c r="I672" s="7" t="str">
        <f>IF(I$1=1,IF(data0!I671&gt;0,IF(data0!I671&lt;$B$1,data0!I671,""),""),"")</f>
        <v/>
      </c>
      <c r="J672" s="7" t="str">
        <f>IF(J$1=1,IF(data0!J671&gt;0,IF(data0!J671&lt;$B$1,data0!J671,""),""),"")</f>
        <v/>
      </c>
      <c r="K672" s="7" t="str">
        <f>IF(K$1=1,IF(data0!K671&gt;0,IF(data0!K671&lt;$B$1,data0!K671,""),""),"")</f>
        <v/>
      </c>
      <c r="L672" s="7" t="str">
        <f>IF(L$1=1,IF(data0!L671&gt;0,IF(data0!L671&lt;$B$1,data0!L671,""),""),"")</f>
        <v/>
      </c>
      <c r="M672" s="7" t="str">
        <f>IF(M$1=1,IF(data0!M671&gt;0,IF(data0!M671&lt;$B$1,data0!M671,""),""),"")</f>
        <v/>
      </c>
      <c r="N672" s="7" t="str">
        <f>IF(N$1=1,IF(data0!N671&gt;0,IF(data0!N671&lt;$B$1,data0!N671,""),""),"")</f>
        <v/>
      </c>
      <c r="O672" s="7" t="str">
        <f>IF(O$1=1,IF(data0!O671&gt;0,IF(data0!O671&lt;$B$1,data0!O671,""),""),"")</f>
        <v/>
      </c>
      <c r="P672" s="7" t="str">
        <f>IF(P$1=1,IF(data0!P671&gt;0,IF(data0!P671&lt;$B$1,data0!P671,""),""),"")</f>
        <v/>
      </c>
      <c r="Q672" s="7" t="str">
        <f>IF(Q$1=1,IF(data0!Q671&gt;0,IF(data0!Q671&lt;$B$1,data0!Q671,""),""),"")</f>
        <v/>
      </c>
      <c r="R672" s="7" t="str">
        <f>IF(R$1=1,IF(data0!R671&gt;0,IF(data0!R671&lt;$B$1,data0!R671,""),""),"")</f>
        <v/>
      </c>
      <c r="S672" s="7" t="str">
        <f>IF(S$1=1,IF(data0!S671&gt;0,IF(data0!S671&lt;$B$1,data0!S671,""),""),"")</f>
        <v/>
      </c>
      <c r="T672" s="7" t="str">
        <f>IF(T$1=1,IF(data0!T671&gt;0,IF(data0!T671&lt;$B$1,data0!T671,""),""),"")</f>
        <v/>
      </c>
      <c r="U672" s="7" t="str">
        <f>IF(U$1=1,IF(data0!U671&gt;0,IF(data0!U671&lt;$B$1,data0!U671,""),""),"")</f>
        <v/>
      </c>
      <c r="V672" s="7" t="str">
        <f>IF(V$1=1,IF(data0!V671&gt;0,IF(data0!V671&lt;$B$1,data0!V671,""),""),"")</f>
        <v/>
      </c>
      <c r="W672" s="7" t="str">
        <f>IF(W$1=1,IF(data0!W671&gt;0,IF(data0!W671&lt;$B$1,data0!W671,""),""),"")</f>
        <v/>
      </c>
      <c r="X672" s="7" t="str">
        <f>IF(X$1=1,IF(data0!X671&gt;0,IF(data0!X671&lt;$B$1,data0!X671,""),""),"")</f>
        <v/>
      </c>
      <c r="Y672" s="7" t="str">
        <f>IF(Y$1=1,IF(data0!Y671&gt;0,IF(data0!Y671&lt;$B$1,data0!Y671,""),""),"")</f>
        <v/>
      </c>
      <c r="Z672" s="7" t="str">
        <f>IF(Z$1=1,IF(data0!Z671&gt;0,IF(data0!Z671&lt;$B$1,data0!Z671,""),""),"")</f>
        <v/>
      </c>
      <c r="AA672" s="7" t="str">
        <f>IF(AA$1=1,IF(data0!AA671&gt;0,IF(data0!AA671&lt;$B$1,data0!AA671,""),""),"")</f>
        <v/>
      </c>
      <c r="AB672" s="7" t="str">
        <f>IF(AB$1=1,IF(data0!AB671&gt;0,IF(data0!AB671&lt;$B$1,data0!AB671,""),""),"")</f>
        <v/>
      </c>
      <c r="AC672" s="7" t="str">
        <f>IF(AC$1=1,IF(data0!AC671&gt;0,IF(data0!AC671&lt;$B$1,data0!AC671,""),""),"")</f>
        <v/>
      </c>
      <c r="AD672" s="7" t="str">
        <f>IF(AD$1=1,IF(data0!AD671&gt;0,IF(data0!AD671&lt;$B$1,data0!AD671,""),""),"")</f>
        <v/>
      </c>
      <c r="AE672" s="7" t="str">
        <f>IF(AE$1=1,IF(data0!AE671&gt;0,IF(data0!AE671&lt;$B$1,data0!AE671,""),""),"")</f>
        <v/>
      </c>
      <c r="AF672" s="7" t="str">
        <f>IF(AF$1=1,IF(data0!AF671&gt;0,IF(data0!AF671&lt;$B$1,data0!AF671,""),""),"")</f>
        <v/>
      </c>
      <c r="AG672" s="7" t="str">
        <f>IF(AG$1=1,IF(data0!AG671&gt;0,IF(data0!AG671&lt;$B$1,data0!AG671,""),""),"")</f>
        <v/>
      </c>
      <c r="AH672" s="7" t="str">
        <f>IF(AH$1=1,IF(data0!AH671&gt;0,IF(data0!AH671&lt;$B$1,data0!AH671,""),""),"")</f>
        <v/>
      </c>
      <c r="AI672" s="7" t="str">
        <f>IF(AI$1=1,IF(data0!AI671&gt;0,IF(data0!AI671&lt;$B$1,data0!AI671,""),""),"")</f>
        <v/>
      </c>
      <c r="AJ672" s="7" t="str">
        <f>IF(AJ$1=1,IF(data0!AJ671&gt;0,IF(data0!AJ671&lt;$B$1,data0!AJ671,""),""),"")</f>
        <v/>
      </c>
    </row>
    <row r="673" spans="1:36" hidden="1">
      <c r="A673" s="1">
        <f>data0!A672</f>
        <v>670</v>
      </c>
      <c r="B673" s="1">
        <f>data0!B672</f>
        <v>30</v>
      </c>
      <c r="C673" s="1">
        <f>data0!C672</f>
        <v>0</v>
      </c>
      <c r="D673" s="1">
        <f>data0!D672</f>
        <v>5</v>
      </c>
      <c r="E673" s="7" t="str">
        <f>IF(E$1=1,IF(data0!E672&gt;0,IF(data0!E672&lt;$B$1,data0!E672,""),""),"")</f>
        <v/>
      </c>
      <c r="F673" s="7" t="str">
        <f>IF(F$1=1,IF(data0!F672&gt;0,IF(data0!F672&lt;$B$1,data0!F672,""),""),"")</f>
        <v/>
      </c>
      <c r="G673" s="7" t="str">
        <f>IF(G$1=1,IF(data0!G672&gt;0,IF(data0!G672&lt;$B$1,data0!G672,""),""),"")</f>
        <v/>
      </c>
      <c r="H673" s="7" t="str">
        <f>IF(H$1=1,IF(data0!H672&gt;0,IF(data0!H672&lt;$B$1,data0!H672,""),""),"")</f>
        <v/>
      </c>
      <c r="I673" s="7" t="str">
        <f>IF(I$1=1,IF(data0!I672&gt;0,IF(data0!I672&lt;$B$1,data0!I672,""),""),"")</f>
        <v/>
      </c>
      <c r="J673" s="7" t="str">
        <f>IF(J$1=1,IF(data0!J672&gt;0,IF(data0!J672&lt;$B$1,data0!J672,""),""),"")</f>
        <v/>
      </c>
      <c r="K673" s="7" t="str">
        <f>IF(K$1=1,IF(data0!K672&gt;0,IF(data0!K672&lt;$B$1,data0!K672,""),""),"")</f>
        <v/>
      </c>
      <c r="L673" s="7" t="str">
        <f>IF(L$1=1,IF(data0!L672&gt;0,IF(data0!L672&lt;$B$1,data0!L672,""),""),"")</f>
        <v/>
      </c>
      <c r="M673" s="7" t="str">
        <f>IF(M$1=1,IF(data0!M672&gt;0,IF(data0!M672&lt;$B$1,data0!M672,""),""),"")</f>
        <v/>
      </c>
      <c r="N673" s="7" t="str">
        <f>IF(N$1=1,IF(data0!N672&gt;0,IF(data0!N672&lt;$B$1,data0!N672,""),""),"")</f>
        <v/>
      </c>
      <c r="O673" s="7" t="str">
        <f>IF(O$1=1,IF(data0!O672&gt;0,IF(data0!O672&lt;$B$1,data0!O672,""),""),"")</f>
        <v/>
      </c>
      <c r="P673" s="7" t="str">
        <f>IF(P$1=1,IF(data0!P672&gt;0,IF(data0!P672&lt;$B$1,data0!P672,""),""),"")</f>
        <v/>
      </c>
      <c r="Q673" s="7" t="str">
        <f>IF(Q$1=1,IF(data0!Q672&gt;0,IF(data0!Q672&lt;$B$1,data0!Q672,""),""),"")</f>
        <v/>
      </c>
      <c r="R673" s="7" t="str">
        <f>IF(R$1=1,IF(data0!R672&gt;0,IF(data0!R672&lt;$B$1,data0!R672,""),""),"")</f>
        <v/>
      </c>
      <c r="S673" s="7" t="str">
        <f>IF(S$1=1,IF(data0!S672&gt;0,IF(data0!S672&lt;$B$1,data0!S672,""),""),"")</f>
        <v/>
      </c>
      <c r="T673" s="7" t="str">
        <f>IF(T$1=1,IF(data0!T672&gt;0,IF(data0!T672&lt;$B$1,data0!T672,""),""),"")</f>
        <v/>
      </c>
      <c r="U673" s="7" t="str">
        <f>IF(U$1=1,IF(data0!U672&gt;0,IF(data0!U672&lt;$B$1,data0!U672,""),""),"")</f>
        <v/>
      </c>
      <c r="V673" s="7" t="str">
        <f>IF(V$1=1,IF(data0!V672&gt;0,IF(data0!V672&lt;$B$1,data0!V672,""),""),"")</f>
        <v/>
      </c>
      <c r="W673" s="7" t="str">
        <f>IF(W$1=1,IF(data0!W672&gt;0,IF(data0!W672&lt;$B$1,data0!W672,""),""),"")</f>
        <v/>
      </c>
      <c r="X673" s="7" t="str">
        <f>IF(X$1=1,IF(data0!X672&gt;0,IF(data0!X672&lt;$B$1,data0!X672,""),""),"")</f>
        <v/>
      </c>
      <c r="Y673" s="7" t="str">
        <f>IF(Y$1=1,IF(data0!Y672&gt;0,IF(data0!Y672&lt;$B$1,data0!Y672,""),""),"")</f>
        <v/>
      </c>
      <c r="Z673" s="7" t="str">
        <f>IF(Z$1=1,IF(data0!Z672&gt;0,IF(data0!Z672&lt;$B$1,data0!Z672,""),""),"")</f>
        <v/>
      </c>
      <c r="AA673" s="7" t="str">
        <f>IF(AA$1=1,IF(data0!AA672&gt;0,IF(data0!AA672&lt;$B$1,data0!AA672,""),""),"")</f>
        <v/>
      </c>
      <c r="AB673" s="7" t="str">
        <f>IF(AB$1=1,IF(data0!AB672&gt;0,IF(data0!AB672&lt;$B$1,data0!AB672,""),""),"")</f>
        <v/>
      </c>
      <c r="AC673" s="7" t="str">
        <f>IF(AC$1=1,IF(data0!AC672&gt;0,IF(data0!AC672&lt;$B$1,data0!AC672,""),""),"")</f>
        <v/>
      </c>
      <c r="AD673" s="7" t="str">
        <f>IF(AD$1=1,IF(data0!AD672&gt;0,IF(data0!AD672&lt;$B$1,data0!AD672,""),""),"")</f>
        <v/>
      </c>
      <c r="AE673" s="7" t="str">
        <f>IF(AE$1=1,IF(data0!AE672&gt;0,IF(data0!AE672&lt;$B$1,data0!AE672,""),""),"")</f>
        <v/>
      </c>
      <c r="AF673" s="7" t="str">
        <f>IF(AF$1=1,IF(data0!AF672&gt;0,IF(data0!AF672&lt;$B$1,data0!AF672,""),""),"")</f>
        <v/>
      </c>
      <c r="AG673" s="7" t="str">
        <f>IF(AG$1=1,IF(data0!AG672&gt;0,IF(data0!AG672&lt;$B$1,data0!AG672,""),""),"")</f>
        <v/>
      </c>
      <c r="AH673" s="7" t="str">
        <f>IF(AH$1=1,IF(data0!AH672&gt;0,IF(data0!AH672&lt;$B$1,data0!AH672,""),""),"")</f>
        <v/>
      </c>
      <c r="AI673" s="7" t="str">
        <f>IF(AI$1=1,IF(data0!AI672&gt;0,IF(data0!AI672&lt;$B$1,data0!AI672,""),""),"")</f>
        <v/>
      </c>
      <c r="AJ673" s="7" t="str">
        <f>IF(AJ$1=1,IF(data0!AJ672&gt;0,IF(data0!AJ672&lt;$B$1,data0!AJ672,""),""),"")</f>
        <v/>
      </c>
    </row>
    <row r="674" spans="1:36" hidden="1">
      <c r="A674" s="1">
        <f>data0!A673</f>
        <v>671</v>
      </c>
      <c r="B674" s="1">
        <f>data0!B673</f>
        <v>31</v>
      </c>
      <c r="C674" s="1">
        <f>data0!C673</f>
        <v>0</v>
      </c>
      <c r="D674" s="1">
        <f>data0!D673</f>
        <v>5</v>
      </c>
      <c r="E674" s="7" t="str">
        <f>IF(E$1=1,IF(data0!E673&gt;0,IF(data0!E673&lt;$B$1,data0!E673,""),""),"")</f>
        <v/>
      </c>
      <c r="F674" s="7" t="str">
        <f>IF(F$1=1,IF(data0!F673&gt;0,IF(data0!F673&lt;$B$1,data0!F673,""),""),"")</f>
        <v/>
      </c>
      <c r="G674" s="7" t="str">
        <f>IF(G$1=1,IF(data0!G673&gt;0,IF(data0!G673&lt;$B$1,data0!G673,""),""),"")</f>
        <v/>
      </c>
      <c r="H674" s="7" t="str">
        <f>IF(H$1=1,IF(data0!H673&gt;0,IF(data0!H673&lt;$B$1,data0!H673,""),""),"")</f>
        <v/>
      </c>
      <c r="I674" s="7" t="str">
        <f>IF(I$1=1,IF(data0!I673&gt;0,IF(data0!I673&lt;$B$1,data0!I673,""),""),"")</f>
        <v/>
      </c>
      <c r="J674" s="7" t="str">
        <f>IF(J$1=1,IF(data0!J673&gt;0,IF(data0!J673&lt;$B$1,data0!J673,""),""),"")</f>
        <v/>
      </c>
      <c r="K674" s="7" t="str">
        <f>IF(K$1=1,IF(data0!K673&gt;0,IF(data0!K673&lt;$B$1,data0!K673,""),""),"")</f>
        <v/>
      </c>
      <c r="L674" s="7" t="str">
        <f>IF(L$1=1,IF(data0!L673&gt;0,IF(data0!L673&lt;$B$1,data0!L673,""),""),"")</f>
        <v/>
      </c>
      <c r="M674" s="7" t="str">
        <f>IF(M$1=1,IF(data0!M673&gt;0,IF(data0!M673&lt;$B$1,data0!M673,""),""),"")</f>
        <v/>
      </c>
      <c r="N674" s="7" t="str">
        <f>IF(N$1=1,IF(data0!N673&gt;0,IF(data0!N673&lt;$B$1,data0!N673,""),""),"")</f>
        <v/>
      </c>
      <c r="O674" s="7" t="str">
        <f>IF(O$1=1,IF(data0!O673&gt;0,IF(data0!O673&lt;$B$1,data0!O673,""),""),"")</f>
        <v/>
      </c>
      <c r="P674" s="7" t="str">
        <f>IF(P$1=1,IF(data0!P673&gt;0,IF(data0!P673&lt;$B$1,data0!P673,""),""),"")</f>
        <v/>
      </c>
      <c r="Q674" s="7" t="str">
        <f>IF(Q$1=1,IF(data0!Q673&gt;0,IF(data0!Q673&lt;$B$1,data0!Q673,""),""),"")</f>
        <v/>
      </c>
      <c r="R674" s="7" t="str">
        <f>IF(R$1=1,IF(data0!R673&gt;0,IF(data0!R673&lt;$B$1,data0!R673,""),""),"")</f>
        <v/>
      </c>
      <c r="S674" s="7" t="str">
        <f>IF(S$1=1,IF(data0!S673&gt;0,IF(data0!S673&lt;$B$1,data0!S673,""),""),"")</f>
        <v/>
      </c>
      <c r="T674" s="7" t="str">
        <f>IF(T$1=1,IF(data0!T673&gt;0,IF(data0!T673&lt;$B$1,data0!T673,""),""),"")</f>
        <v/>
      </c>
      <c r="U674" s="7" t="str">
        <f>IF(U$1=1,IF(data0!U673&gt;0,IF(data0!U673&lt;$B$1,data0!U673,""),""),"")</f>
        <v/>
      </c>
      <c r="V674" s="7" t="str">
        <f>IF(V$1=1,IF(data0!V673&gt;0,IF(data0!V673&lt;$B$1,data0!V673,""),""),"")</f>
        <v/>
      </c>
      <c r="W674" s="7" t="str">
        <f>IF(W$1=1,IF(data0!W673&gt;0,IF(data0!W673&lt;$B$1,data0!W673,""),""),"")</f>
        <v/>
      </c>
      <c r="X674" s="7" t="str">
        <f>IF(X$1=1,IF(data0!X673&gt;0,IF(data0!X673&lt;$B$1,data0!X673,""),""),"")</f>
        <v/>
      </c>
      <c r="Y674" s="7" t="str">
        <f>IF(Y$1=1,IF(data0!Y673&gt;0,IF(data0!Y673&lt;$B$1,data0!Y673,""),""),"")</f>
        <v/>
      </c>
      <c r="Z674" s="7" t="str">
        <f>IF(Z$1=1,IF(data0!Z673&gt;0,IF(data0!Z673&lt;$B$1,data0!Z673,""),""),"")</f>
        <v/>
      </c>
      <c r="AA674" s="7" t="str">
        <f>IF(AA$1=1,IF(data0!AA673&gt;0,IF(data0!AA673&lt;$B$1,data0!AA673,""),""),"")</f>
        <v/>
      </c>
      <c r="AB674" s="7" t="str">
        <f>IF(AB$1=1,IF(data0!AB673&gt;0,IF(data0!AB673&lt;$B$1,data0!AB673,""),""),"")</f>
        <v/>
      </c>
      <c r="AC674" s="7" t="str">
        <f>IF(AC$1=1,IF(data0!AC673&gt;0,IF(data0!AC673&lt;$B$1,data0!AC673,""),""),"")</f>
        <v/>
      </c>
      <c r="AD674" s="7" t="str">
        <f>IF(AD$1=1,IF(data0!AD673&gt;0,IF(data0!AD673&lt;$B$1,data0!AD673,""),""),"")</f>
        <v/>
      </c>
      <c r="AE674" s="7" t="str">
        <f>IF(AE$1=1,IF(data0!AE673&gt;0,IF(data0!AE673&lt;$B$1,data0!AE673,""),""),"")</f>
        <v/>
      </c>
      <c r="AF674" s="7" t="str">
        <f>IF(AF$1=1,IF(data0!AF673&gt;0,IF(data0!AF673&lt;$B$1,data0!AF673,""),""),"")</f>
        <v/>
      </c>
      <c r="AG674" s="7" t="str">
        <f>IF(AG$1=1,IF(data0!AG673&gt;0,IF(data0!AG673&lt;$B$1,data0!AG673,""),""),"")</f>
        <v/>
      </c>
      <c r="AH674" s="7" t="str">
        <f>IF(AH$1=1,IF(data0!AH673&gt;0,IF(data0!AH673&lt;$B$1,data0!AH673,""),""),"")</f>
        <v/>
      </c>
      <c r="AI674" s="7" t="str">
        <f>IF(AI$1=1,IF(data0!AI673&gt;0,IF(data0!AI673&lt;$B$1,data0!AI673,""),""),"")</f>
        <v/>
      </c>
      <c r="AJ674" s="7" t="str">
        <f>IF(AJ$1=1,IF(data0!AJ673&gt;0,IF(data0!AJ673&lt;$B$1,data0!AJ673,""),""),"")</f>
        <v/>
      </c>
    </row>
    <row r="675" spans="1:36" hidden="1">
      <c r="A675" s="1">
        <f>data0!A674</f>
        <v>672</v>
      </c>
      <c r="B675" s="1">
        <f>data0!B674</f>
        <v>0</v>
      </c>
      <c r="C675" s="1">
        <f>data0!C674</f>
        <v>1</v>
      </c>
      <c r="D675" s="1">
        <f>data0!D674</f>
        <v>5</v>
      </c>
      <c r="E675" s="7" t="str">
        <f>IF(E$1=1,IF(data0!E674&gt;0,IF(data0!E674&lt;$B$1,data0!E674,""),""),"")</f>
        <v/>
      </c>
      <c r="F675" s="7" t="str">
        <f>IF(F$1=1,IF(data0!F674&gt;0,IF(data0!F674&lt;$B$1,data0!F674,""),""),"")</f>
        <v/>
      </c>
      <c r="G675" s="7" t="str">
        <f>IF(G$1=1,IF(data0!G674&gt;0,IF(data0!G674&lt;$B$1,data0!G674,""),""),"")</f>
        <v/>
      </c>
      <c r="H675" s="7" t="str">
        <f>IF(H$1=1,IF(data0!H674&gt;0,IF(data0!H674&lt;$B$1,data0!H674,""),""),"")</f>
        <v/>
      </c>
      <c r="I675" s="7" t="str">
        <f>IF(I$1=1,IF(data0!I674&gt;0,IF(data0!I674&lt;$B$1,data0!I674,""),""),"")</f>
        <v/>
      </c>
      <c r="J675" s="7" t="str">
        <f>IF(J$1=1,IF(data0!J674&gt;0,IF(data0!J674&lt;$B$1,data0!J674,""),""),"")</f>
        <v/>
      </c>
      <c r="K675" s="7" t="str">
        <f>IF(K$1=1,IF(data0!K674&gt;0,IF(data0!K674&lt;$B$1,data0!K674,""),""),"")</f>
        <v/>
      </c>
      <c r="L675" s="7" t="str">
        <f>IF(L$1=1,IF(data0!L674&gt;0,IF(data0!L674&lt;$B$1,data0!L674,""),""),"")</f>
        <v/>
      </c>
      <c r="M675" s="7" t="str">
        <f>IF(M$1=1,IF(data0!M674&gt;0,IF(data0!M674&lt;$B$1,data0!M674,""),""),"")</f>
        <v/>
      </c>
      <c r="N675" s="7" t="str">
        <f>IF(N$1=1,IF(data0!N674&gt;0,IF(data0!N674&lt;$B$1,data0!N674,""),""),"")</f>
        <v/>
      </c>
      <c r="O675" s="7" t="str">
        <f>IF(O$1=1,IF(data0!O674&gt;0,IF(data0!O674&lt;$B$1,data0!O674,""),""),"")</f>
        <v/>
      </c>
      <c r="P675" s="7" t="str">
        <f>IF(P$1=1,IF(data0!P674&gt;0,IF(data0!P674&lt;$B$1,data0!P674,""),""),"")</f>
        <v/>
      </c>
      <c r="Q675" s="7" t="str">
        <f>IF(Q$1=1,IF(data0!Q674&gt;0,IF(data0!Q674&lt;$B$1,data0!Q674,""),""),"")</f>
        <v/>
      </c>
      <c r="R675" s="7" t="str">
        <f>IF(R$1=1,IF(data0!R674&gt;0,IF(data0!R674&lt;$B$1,data0!R674,""),""),"")</f>
        <v/>
      </c>
      <c r="S675" s="7" t="str">
        <f>IF(S$1=1,IF(data0!S674&gt;0,IF(data0!S674&lt;$B$1,data0!S674,""),""),"")</f>
        <v/>
      </c>
      <c r="T675" s="7" t="str">
        <f>IF(T$1=1,IF(data0!T674&gt;0,IF(data0!T674&lt;$B$1,data0!T674,""),""),"")</f>
        <v/>
      </c>
      <c r="U675" s="7" t="str">
        <f>IF(U$1=1,IF(data0!U674&gt;0,IF(data0!U674&lt;$B$1,data0!U674,""),""),"")</f>
        <v/>
      </c>
      <c r="V675" s="7" t="str">
        <f>IF(V$1=1,IF(data0!V674&gt;0,IF(data0!V674&lt;$B$1,data0!V674,""),""),"")</f>
        <v/>
      </c>
      <c r="W675" s="7" t="str">
        <f>IF(W$1=1,IF(data0!W674&gt;0,IF(data0!W674&lt;$B$1,data0!W674,""),""),"")</f>
        <v/>
      </c>
      <c r="X675" s="7" t="str">
        <f>IF(X$1=1,IF(data0!X674&gt;0,IF(data0!X674&lt;$B$1,data0!X674,""),""),"")</f>
        <v/>
      </c>
      <c r="Y675" s="7" t="str">
        <f>IF(Y$1=1,IF(data0!Y674&gt;0,IF(data0!Y674&lt;$B$1,data0!Y674,""),""),"")</f>
        <v/>
      </c>
      <c r="Z675" s="7" t="str">
        <f>IF(Z$1=1,IF(data0!Z674&gt;0,IF(data0!Z674&lt;$B$1,data0!Z674,""),""),"")</f>
        <v/>
      </c>
      <c r="AA675" s="7" t="str">
        <f>IF(AA$1=1,IF(data0!AA674&gt;0,IF(data0!AA674&lt;$B$1,data0!AA674,""),""),"")</f>
        <v/>
      </c>
      <c r="AB675" s="7" t="str">
        <f>IF(AB$1=1,IF(data0!AB674&gt;0,IF(data0!AB674&lt;$B$1,data0!AB674,""),""),"")</f>
        <v/>
      </c>
      <c r="AC675" s="7" t="str">
        <f>IF(AC$1=1,IF(data0!AC674&gt;0,IF(data0!AC674&lt;$B$1,data0!AC674,""),""),"")</f>
        <v/>
      </c>
      <c r="AD675" s="7" t="str">
        <f>IF(AD$1=1,IF(data0!AD674&gt;0,IF(data0!AD674&lt;$B$1,data0!AD674,""),""),"")</f>
        <v/>
      </c>
      <c r="AE675" s="7" t="str">
        <f>IF(AE$1=1,IF(data0!AE674&gt;0,IF(data0!AE674&lt;$B$1,data0!AE674,""),""),"")</f>
        <v/>
      </c>
      <c r="AF675" s="7" t="str">
        <f>IF(AF$1=1,IF(data0!AF674&gt;0,IF(data0!AF674&lt;$B$1,data0!AF674,""),""),"")</f>
        <v/>
      </c>
      <c r="AG675" s="7" t="str">
        <f>IF(AG$1=1,IF(data0!AG674&gt;0,IF(data0!AG674&lt;$B$1,data0!AG674,""),""),"")</f>
        <v/>
      </c>
      <c r="AH675" s="7" t="str">
        <f>IF(AH$1=1,IF(data0!AH674&gt;0,IF(data0!AH674&lt;$B$1,data0!AH674,""),""),"")</f>
        <v/>
      </c>
      <c r="AI675" s="7" t="str">
        <f>IF(AI$1=1,IF(data0!AI674&gt;0,IF(data0!AI674&lt;$B$1,data0!AI674,""),""),"")</f>
        <v/>
      </c>
      <c r="AJ675" s="7" t="str">
        <f>IF(AJ$1=1,IF(data0!AJ674&gt;0,IF(data0!AJ674&lt;$B$1,data0!AJ674,""),""),"")</f>
        <v/>
      </c>
    </row>
    <row r="676" spans="1:36" hidden="1">
      <c r="A676" s="1">
        <f>data0!A675</f>
        <v>673</v>
      </c>
      <c r="B676" s="1">
        <f>data0!B675</f>
        <v>1</v>
      </c>
      <c r="C676" s="1">
        <f>data0!C675</f>
        <v>1</v>
      </c>
      <c r="D676" s="1">
        <f>data0!D675</f>
        <v>5</v>
      </c>
      <c r="E676" s="7" t="str">
        <f>IF(E$1=1,IF(data0!E675&gt;0,IF(data0!E675&lt;$B$1,data0!E675,""),""),"")</f>
        <v/>
      </c>
      <c r="F676" s="7" t="str">
        <f>IF(F$1=1,IF(data0!F675&gt;0,IF(data0!F675&lt;$B$1,data0!F675,""),""),"")</f>
        <v/>
      </c>
      <c r="G676" s="7" t="str">
        <f>IF(G$1=1,IF(data0!G675&gt;0,IF(data0!G675&lt;$B$1,data0!G675,""),""),"")</f>
        <v/>
      </c>
      <c r="H676" s="7" t="str">
        <f>IF(H$1=1,IF(data0!H675&gt;0,IF(data0!H675&lt;$B$1,data0!H675,""),""),"")</f>
        <v/>
      </c>
      <c r="I676" s="7" t="str">
        <f>IF(I$1=1,IF(data0!I675&gt;0,IF(data0!I675&lt;$B$1,data0!I675,""),""),"")</f>
        <v/>
      </c>
      <c r="J676" s="7" t="str">
        <f>IF(J$1=1,IF(data0!J675&gt;0,IF(data0!J675&lt;$B$1,data0!J675,""),""),"")</f>
        <v/>
      </c>
      <c r="K676" s="7" t="str">
        <f>IF(K$1=1,IF(data0!K675&gt;0,IF(data0!K675&lt;$B$1,data0!K675,""),""),"")</f>
        <v/>
      </c>
      <c r="L676" s="7" t="str">
        <f>IF(L$1=1,IF(data0!L675&gt;0,IF(data0!L675&lt;$B$1,data0!L675,""),""),"")</f>
        <v/>
      </c>
      <c r="M676" s="7" t="str">
        <f>IF(M$1=1,IF(data0!M675&gt;0,IF(data0!M675&lt;$B$1,data0!M675,""),""),"")</f>
        <v/>
      </c>
      <c r="N676" s="7" t="str">
        <f>IF(N$1=1,IF(data0!N675&gt;0,IF(data0!N675&lt;$B$1,data0!N675,""),""),"")</f>
        <v/>
      </c>
      <c r="O676" s="7" t="str">
        <f>IF(O$1=1,IF(data0!O675&gt;0,IF(data0!O675&lt;$B$1,data0!O675,""),""),"")</f>
        <v/>
      </c>
      <c r="P676" s="7" t="str">
        <f>IF(P$1=1,IF(data0!P675&gt;0,IF(data0!P675&lt;$B$1,data0!P675,""),""),"")</f>
        <v/>
      </c>
      <c r="Q676" s="7" t="str">
        <f>IF(Q$1=1,IF(data0!Q675&gt;0,IF(data0!Q675&lt;$B$1,data0!Q675,""),""),"")</f>
        <v/>
      </c>
      <c r="R676" s="7" t="str">
        <f>IF(R$1=1,IF(data0!R675&gt;0,IF(data0!R675&lt;$B$1,data0!R675,""),""),"")</f>
        <v/>
      </c>
      <c r="S676" s="7" t="str">
        <f>IF(S$1=1,IF(data0!S675&gt;0,IF(data0!S675&lt;$B$1,data0!S675,""),""),"")</f>
        <v/>
      </c>
      <c r="T676" s="7" t="str">
        <f>IF(T$1=1,IF(data0!T675&gt;0,IF(data0!T675&lt;$B$1,data0!T675,""),""),"")</f>
        <v/>
      </c>
      <c r="U676" s="7" t="str">
        <f>IF(U$1=1,IF(data0!U675&gt;0,IF(data0!U675&lt;$B$1,data0!U675,""),""),"")</f>
        <v/>
      </c>
      <c r="V676" s="7" t="str">
        <f>IF(V$1=1,IF(data0!V675&gt;0,IF(data0!V675&lt;$B$1,data0!V675,""),""),"")</f>
        <v/>
      </c>
      <c r="W676" s="7" t="str">
        <f>IF(W$1=1,IF(data0!W675&gt;0,IF(data0!W675&lt;$B$1,data0!W675,""),""),"")</f>
        <v/>
      </c>
      <c r="X676" s="7" t="str">
        <f>IF(X$1=1,IF(data0!X675&gt;0,IF(data0!X675&lt;$B$1,data0!X675,""),""),"")</f>
        <v/>
      </c>
      <c r="Y676" s="7" t="str">
        <f>IF(Y$1=1,IF(data0!Y675&gt;0,IF(data0!Y675&lt;$B$1,data0!Y675,""),""),"")</f>
        <v/>
      </c>
      <c r="Z676" s="7" t="str">
        <f>IF(Z$1=1,IF(data0!Z675&gt;0,IF(data0!Z675&lt;$B$1,data0!Z675,""),""),"")</f>
        <v/>
      </c>
      <c r="AA676" s="7" t="str">
        <f>IF(AA$1=1,IF(data0!AA675&gt;0,IF(data0!AA675&lt;$B$1,data0!AA675,""),""),"")</f>
        <v/>
      </c>
      <c r="AB676" s="7" t="str">
        <f>IF(AB$1=1,IF(data0!AB675&gt;0,IF(data0!AB675&lt;$B$1,data0!AB675,""),""),"")</f>
        <v/>
      </c>
      <c r="AC676" s="7" t="str">
        <f>IF(AC$1=1,IF(data0!AC675&gt;0,IF(data0!AC675&lt;$B$1,data0!AC675,""),""),"")</f>
        <v/>
      </c>
      <c r="AD676" s="7" t="str">
        <f>IF(AD$1=1,IF(data0!AD675&gt;0,IF(data0!AD675&lt;$B$1,data0!AD675,""),""),"")</f>
        <v/>
      </c>
      <c r="AE676" s="7" t="str">
        <f>IF(AE$1=1,IF(data0!AE675&gt;0,IF(data0!AE675&lt;$B$1,data0!AE675,""),""),"")</f>
        <v/>
      </c>
      <c r="AF676" s="7" t="str">
        <f>IF(AF$1=1,IF(data0!AF675&gt;0,IF(data0!AF675&lt;$B$1,data0!AF675,""),""),"")</f>
        <v/>
      </c>
      <c r="AG676" s="7" t="str">
        <f>IF(AG$1=1,IF(data0!AG675&gt;0,IF(data0!AG675&lt;$B$1,data0!AG675,""),""),"")</f>
        <v/>
      </c>
      <c r="AH676" s="7" t="str">
        <f>IF(AH$1=1,IF(data0!AH675&gt;0,IF(data0!AH675&lt;$B$1,data0!AH675,""),""),"")</f>
        <v/>
      </c>
      <c r="AI676" s="7" t="str">
        <f>IF(AI$1=1,IF(data0!AI675&gt;0,IF(data0!AI675&lt;$B$1,data0!AI675,""),""),"")</f>
        <v/>
      </c>
      <c r="AJ676" s="7" t="str">
        <f>IF(AJ$1=1,IF(data0!AJ675&gt;0,IF(data0!AJ675&lt;$B$1,data0!AJ675,""),""),"")</f>
        <v/>
      </c>
    </row>
    <row r="677" spans="1:36" hidden="1">
      <c r="A677" s="1">
        <f>data0!A676</f>
        <v>674</v>
      </c>
      <c r="B677" s="1">
        <f>data0!B676</f>
        <v>2</v>
      </c>
      <c r="C677" s="1">
        <f>data0!C676</f>
        <v>1</v>
      </c>
      <c r="D677" s="1">
        <f>data0!D676</f>
        <v>5</v>
      </c>
      <c r="E677" s="7" t="str">
        <f>IF(E$1=1,IF(data0!E676&gt;0,IF(data0!E676&lt;$B$1,data0!E676,""),""),"")</f>
        <v/>
      </c>
      <c r="F677" s="7" t="str">
        <f>IF(F$1=1,IF(data0!F676&gt;0,IF(data0!F676&lt;$B$1,data0!F676,""),""),"")</f>
        <v/>
      </c>
      <c r="G677" s="7" t="str">
        <f>IF(G$1=1,IF(data0!G676&gt;0,IF(data0!G676&lt;$B$1,data0!G676,""),""),"")</f>
        <v/>
      </c>
      <c r="H677" s="7" t="str">
        <f>IF(H$1=1,IF(data0!H676&gt;0,IF(data0!H676&lt;$B$1,data0!H676,""),""),"")</f>
        <v/>
      </c>
      <c r="I677" s="7" t="str">
        <f>IF(I$1=1,IF(data0!I676&gt;0,IF(data0!I676&lt;$B$1,data0!I676,""),""),"")</f>
        <v/>
      </c>
      <c r="J677" s="7" t="str">
        <f>IF(J$1=1,IF(data0!J676&gt;0,IF(data0!J676&lt;$B$1,data0!J676,""),""),"")</f>
        <v/>
      </c>
      <c r="K677" s="7" t="str">
        <f>IF(K$1=1,IF(data0!K676&gt;0,IF(data0!K676&lt;$B$1,data0!K676,""),""),"")</f>
        <v/>
      </c>
      <c r="L677" s="7" t="str">
        <f>IF(L$1=1,IF(data0!L676&gt;0,IF(data0!L676&lt;$B$1,data0!L676,""),""),"")</f>
        <v/>
      </c>
      <c r="M677" s="7" t="str">
        <f>IF(M$1=1,IF(data0!M676&gt;0,IF(data0!M676&lt;$B$1,data0!M676,""),""),"")</f>
        <v/>
      </c>
      <c r="N677" s="7" t="str">
        <f>IF(N$1=1,IF(data0!N676&gt;0,IF(data0!N676&lt;$B$1,data0!N676,""),""),"")</f>
        <v/>
      </c>
      <c r="O677" s="7" t="str">
        <f>IF(O$1=1,IF(data0!O676&gt;0,IF(data0!O676&lt;$B$1,data0!O676,""),""),"")</f>
        <v/>
      </c>
      <c r="P677" s="7" t="str">
        <f>IF(P$1=1,IF(data0!P676&gt;0,IF(data0!P676&lt;$B$1,data0!P676,""),""),"")</f>
        <v/>
      </c>
      <c r="Q677" s="7" t="str">
        <f>IF(Q$1=1,IF(data0!Q676&gt;0,IF(data0!Q676&lt;$B$1,data0!Q676,""),""),"")</f>
        <v/>
      </c>
      <c r="R677" s="7" t="str">
        <f>IF(R$1=1,IF(data0!R676&gt;0,IF(data0!R676&lt;$B$1,data0!R676,""),""),"")</f>
        <v/>
      </c>
      <c r="S677" s="7" t="str">
        <f>IF(S$1=1,IF(data0!S676&gt;0,IF(data0!S676&lt;$B$1,data0!S676,""),""),"")</f>
        <v/>
      </c>
      <c r="T677" s="7" t="str">
        <f>IF(T$1=1,IF(data0!T676&gt;0,IF(data0!T676&lt;$B$1,data0!T676,""),""),"")</f>
        <v/>
      </c>
      <c r="U677" s="7" t="str">
        <f>IF(U$1=1,IF(data0!U676&gt;0,IF(data0!U676&lt;$B$1,data0!U676,""),""),"")</f>
        <v/>
      </c>
      <c r="V677" s="7" t="str">
        <f>IF(V$1=1,IF(data0!V676&gt;0,IF(data0!V676&lt;$B$1,data0!V676,""),""),"")</f>
        <v/>
      </c>
      <c r="W677" s="7" t="str">
        <f>IF(W$1=1,IF(data0!W676&gt;0,IF(data0!W676&lt;$B$1,data0!W676,""),""),"")</f>
        <v/>
      </c>
      <c r="X677" s="7" t="str">
        <f>IF(X$1=1,IF(data0!X676&gt;0,IF(data0!X676&lt;$B$1,data0!X676,""),""),"")</f>
        <v/>
      </c>
      <c r="Y677" s="7" t="str">
        <f>IF(Y$1=1,IF(data0!Y676&gt;0,IF(data0!Y676&lt;$B$1,data0!Y676,""),""),"")</f>
        <v/>
      </c>
      <c r="Z677" s="7" t="str">
        <f>IF(Z$1=1,IF(data0!Z676&gt;0,IF(data0!Z676&lt;$B$1,data0!Z676,""),""),"")</f>
        <v/>
      </c>
      <c r="AA677" s="7" t="str">
        <f>IF(AA$1=1,IF(data0!AA676&gt;0,IF(data0!AA676&lt;$B$1,data0!AA676,""),""),"")</f>
        <v/>
      </c>
      <c r="AB677" s="7" t="str">
        <f>IF(AB$1=1,IF(data0!AB676&gt;0,IF(data0!AB676&lt;$B$1,data0!AB676,""),""),"")</f>
        <v/>
      </c>
      <c r="AC677" s="7" t="str">
        <f>IF(AC$1=1,IF(data0!AC676&gt;0,IF(data0!AC676&lt;$B$1,data0!AC676,""),""),"")</f>
        <v/>
      </c>
      <c r="AD677" s="7" t="str">
        <f>IF(AD$1=1,IF(data0!AD676&gt;0,IF(data0!AD676&lt;$B$1,data0!AD676,""),""),"")</f>
        <v/>
      </c>
      <c r="AE677" s="7" t="str">
        <f>IF(AE$1=1,IF(data0!AE676&gt;0,IF(data0!AE676&lt;$B$1,data0!AE676,""),""),"")</f>
        <v/>
      </c>
      <c r="AF677" s="7" t="str">
        <f>IF(AF$1=1,IF(data0!AF676&gt;0,IF(data0!AF676&lt;$B$1,data0!AF676,""),""),"")</f>
        <v/>
      </c>
      <c r="AG677" s="7" t="str">
        <f>IF(AG$1=1,IF(data0!AG676&gt;0,IF(data0!AG676&lt;$B$1,data0!AG676,""),""),"")</f>
        <v/>
      </c>
      <c r="AH677" s="7" t="str">
        <f>IF(AH$1=1,IF(data0!AH676&gt;0,IF(data0!AH676&lt;$B$1,data0!AH676,""),""),"")</f>
        <v/>
      </c>
      <c r="AI677" s="7" t="str">
        <f>IF(AI$1=1,IF(data0!AI676&gt;0,IF(data0!AI676&lt;$B$1,data0!AI676,""),""),"")</f>
        <v/>
      </c>
      <c r="AJ677" s="7" t="str">
        <f>IF(AJ$1=1,IF(data0!AJ676&gt;0,IF(data0!AJ676&lt;$B$1,data0!AJ676,""),""),"")</f>
        <v/>
      </c>
    </row>
    <row r="678" spans="1:36" hidden="1">
      <c r="A678" s="1">
        <f>data0!A677</f>
        <v>675</v>
      </c>
      <c r="B678" s="1">
        <f>data0!B677</f>
        <v>3</v>
      </c>
      <c r="C678" s="1">
        <f>data0!C677</f>
        <v>1</v>
      </c>
      <c r="D678" s="1">
        <f>data0!D677</f>
        <v>5</v>
      </c>
      <c r="E678" s="7" t="str">
        <f>IF(E$1=1,IF(data0!E677&gt;0,IF(data0!E677&lt;$B$1,data0!E677,""),""),"")</f>
        <v/>
      </c>
      <c r="F678" s="7" t="str">
        <f>IF(F$1=1,IF(data0!F677&gt;0,IF(data0!F677&lt;$B$1,data0!F677,""),""),"")</f>
        <v/>
      </c>
      <c r="G678" s="7" t="str">
        <f>IF(G$1=1,IF(data0!G677&gt;0,IF(data0!G677&lt;$B$1,data0!G677,""),""),"")</f>
        <v/>
      </c>
      <c r="H678" s="7" t="str">
        <f>IF(H$1=1,IF(data0!H677&gt;0,IF(data0!H677&lt;$B$1,data0!H677,""),""),"")</f>
        <v/>
      </c>
      <c r="I678" s="7" t="str">
        <f>IF(I$1=1,IF(data0!I677&gt;0,IF(data0!I677&lt;$B$1,data0!I677,""),""),"")</f>
        <v/>
      </c>
      <c r="J678" s="7" t="str">
        <f>IF(J$1=1,IF(data0!J677&gt;0,IF(data0!J677&lt;$B$1,data0!J677,""),""),"")</f>
        <v/>
      </c>
      <c r="K678" s="7" t="str">
        <f>IF(K$1=1,IF(data0!K677&gt;0,IF(data0!K677&lt;$B$1,data0!K677,""),""),"")</f>
        <v/>
      </c>
      <c r="L678" s="7" t="str">
        <f>IF(L$1=1,IF(data0!L677&gt;0,IF(data0!L677&lt;$B$1,data0!L677,""),""),"")</f>
        <v/>
      </c>
      <c r="M678" s="7" t="str">
        <f>IF(M$1=1,IF(data0!M677&gt;0,IF(data0!M677&lt;$B$1,data0!M677,""),""),"")</f>
        <v/>
      </c>
      <c r="N678" s="7" t="str">
        <f>IF(N$1=1,IF(data0!N677&gt;0,IF(data0!N677&lt;$B$1,data0!N677,""),""),"")</f>
        <v/>
      </c>
      <c r="O678" s="7" t="str">
        <f>IF(O$1=1,IF(data0!O677&gt;0,IF(data0!O677&lt;$B$1,data0!O677,""),""),"")</f>
        <v/>
      </c>
      <c r="P678" s="7" t="str">
        <f>IF(P$1=1,IF(data0!P677&gt;0,IF(data0!P677&lt;$B$1,data0!P677,""),""),"")</f>
        <v/>
      </c>
      <c r="Q678" s="7" t="str">
        <f>IF(Q$1=1,IF(data0!Q677&gt;0,IF(data0!Q677&lt;$B$1,data0!Q677,""),""),"")</f>
        <v/>
      </c>
      <c r="R678" s="7" t="str">
        <f>IF(R$1=1,IF(data0!R677&gt;0,IF(data0!R677&lt;$B$1,data0!R677,""),""),"")</f>
        <v/>
      </c>
      <c r="S678" s="7" t="str">
        <f>IF(S$1=1,IF(data0!S677&gt;0,IF(data0!S677&lt;$B$1,data0!S677,""),""),"")</f>
        <v/>
      </c>
      <c r="T678" s="7" t="str">
        <f>IF(T$1=1,IF(data0!T677&gt;0,IF(data0!T677&lt;$B$1,data0!T677,""),""),"")</f>
        <v/>
      </c>
      <c r="U678" s="7" t="str">
        <f>IF(U$1=1,IF(data0!U677&gt;0,IF(data0!U677&lt;$B$1,data0!U677,""),""),"")</f>
        <v/>
      </c>
      <c r="V678" s="7" t="str">
        <f>IF(V$1=1,IF(data0!V677&gt;0,IF(data0!V677&lt;$B$1,data0!V677,""),""),"")</f>
        <v/>
      </c>
      <c r="W678" s="7" t="str">
        <f>IF(W$1=1,IF(data0!W677&gt;0,IF(data0!W677&lt;$B$1,data0!W677,""),""),"")</f>
        <v/>
      </c>
      <c r="X678" s="7" t="str">
        <f>IF(X$1=1,IF(data0!X677&gt;0,IF(data0!X677&lt;$B$1,data0!X677,""),""),"")</f>
        <v/>
      </c>
      <c r="Y678" s="7" t="str">
        <f>IF(Y$1=1,IF(data0!Y677&gt;0,IF(data0!Y677&lt;$B$1,data0!Y677,""),""),"")</f>
        <v/>
      </c>
      <c r="Z678" s="7" t="str">
        <f>IF(Z$1=1,IF(data0!Z677&gt;0,IF(data0!Z677&lt;$B$1,data0!Z677,""),""),"")</f>
        <v/>
      </c>
      <c r="AA678" s="7" t="str">
        <f>IF(AA$1=1,IF(data0!AA677&gt;0,IF(data0!AA677&lt;$B$1,data0!AA677,""),""),"")</f>
        <v/>
      </c>
      <c r="AB678" s="7" t="str">
        <f>IF(AB$1=1,IF(data0!AB677&gt;0,IF(data0!AB677&lt;$B$1,data0!AB677,""),""),"")</f>
        <v/>
      </c>
      <c r="AC678" s="7" t="str">
        <f>IF(AC$1=1,IF(data0!AC677&gt;0,IF(data0!AC677&lt;$B$1,data0!AC677,""),""),"")</f>
        <v/>
      </c>
      <c r="AD678" s="7" t="str">
        <f>IF(AD$1=1,IF(data0!AD677&gt;0,IF(data0!AD677&lt;$B$1,data0!AD677,""),""),"")</f>
        <v/>
      </c>
      <c r="AE678" s="7" t="str">
        <f>IF(AE$1=1,IF(data0!AE677&gt;0,IF(data0!AE677&lt;$B$1,data0!AE677,""),""),"")</f>
        <v/>
      </c>
      <c r="AF678" s="7" t="str">
        <f>IF(AF$1=1,IF(data0!AF677&gt;0,IF(data0!AF677&lt;$B$1,data0!AF677,""),""),"")</f>
        <v/>
      </c>
      <c r="AG678" s="7" t="str">
        <f>IF(AG$1=1,IF(data0!AG677&gt;0,IF(data0!AG677&lt;$B$1,data0!AG677,""),""),"")</f>
        <v/>
      </c>
      <c r="AH678" s="7" t="str">
        <f>IF(AH$1=1,IF(data0!AH677&gt;0,IF(data0!AH677&lt;$B$1,data0!AH677,""),""),"")</f>
        <v/>
      </c>
      <c r="AI678" s="7" t="str">
        <f>IF(AI$1=1,IF(data0!AI677&gt;0,IF(data0!AI677&lt;$B$1,data0!AI677,""),""),"")</f>
        <v/>
      </c>
      <c r="AJ678" s="7" t="str">
        <f>IF(AJ$1=1,IF(data0!AJ677&gt;0,IF(data0!AJ677&lt;$B$1,data0!AJ677,""),""),"")</f>
        <v/>
      </c>
    </row>
    <row r="679" spans="1:36" hidden="1">
      <c r="A679" s="1">
        <f>data0!A678</f>
        <v>676</v>
      </c>
      <c r="B679" s="1">
        <f>data0!B678</f>
        <v>4</v>
      </c>
      <c r="C679" s="1">
        <f>data0!C678</f>
        <v>1</v>
      </c>
      <c r="D679" s="1">
        <f>data0!D678</f>
        <v>5</v>
      </c>
      <c r="E679" s="7" t="str">
        <f>IF(E$1=1,IF(data0!E678&gt;0,IF(data0!E678&lt;$B$1,data0!E678,""),""),"")</f>
        <v/>
      </c>
      <c r="F679" s="7" t="str">
        <f>IF(F$1=1,IF(data0!F678&gt;0,IF(data0!F678&lt;$B$1,data0!F678,""),""),"")</f>
        <v/>
      </c>
      <c r="G679" s="7" t="str">
        <f>IF(G$1=1,IF(data0!G678&gt;0,IF(data0!G678&lt;$B$1,data0!G678,""),""),"")</f>
        <v/>
      </c>
      <c r="H679" s="7" t="str">
        <f>IF(H$1=1,IF(data0!H678&gt;0,IF(data0!H678&lt;$B$1,data0!H678,""),""),"")</f>
        <v/>
      </c>
      <c r="I679" s="7" t="str">
        <f>IF(I$1=1,IF(data0!I678&gt;0,IF(data0!I678&lt;$B$1,data0!I678,""),""),"")</f>
        <v/>
      </c>
      <c r="J679" s="7" t="str">
        <f>IF(J$1=1,IF(data0!J678&gt;0,IF(data0!J678&lt;$B$1,data0!J678,""),""),"")</f>
        <v/>
      </c>
      <c r="K679" s="7" t="str">
        <f>IF(K$1=1,IF(data0!K678&gt;0,IF(data0!K678&lt;$B$1,data0!K678,""),""),"")</f>
        <v/>
      </c>
      <c r="L679" s="7" t="str">
        <f>IF(L$1=1,IF(data0!L678&gt;0,IF(data0!L678&lt;$B$1,data0!L678,""),""),"")</f>
        <v/>
      </c>
      <c r="M679" s="7" t="str">
        <f>IF(M$1=1,IF(data0!M678&gt;0,IF(data0!M678&lt;$B$1,data0!M678,""),""),"")</f>
        <v/>
      </c>
      <c r="N679" s="7" t="str">
        <f>IF(N$1=1,IF(data0!N678&gt;0,IF(data0!N678&lt;$B$1,data0!N678,""),""),"")</f>
        <v/>
      </c>
      <c r="O679" s="7" t="str">
        <f>IF(O$1=1,IF(data0!O678&gt;0,IF(data0!O678&lt;$B$1,data0!O678,""),""),"")</f>
        <v/>
      </c>
      <c r="P679" s="7" t="str">
        <f>IF(P$1=1,IF(data0!P678&gt;0,IF(data0!P678&lt;$B$1,data0!P678,""),""),"")</f>
        <v/>
      </c>
      <c r="Q679" s="7" t="str">
        <f>IF(Q$1=1,IF(data0!Q678&gt;0,IF(data0!Q678&lt;$B$1,data0!Q678,""),""),"")</f>
        <v/>
      </c>
      <c r="R679" s="7" t="str">
        <f>IF(R$1=1,IF(data0!R678&gt;0,IF(data0!R678&lt;$B$1,data0!R678,""),""),"")</f>
        <v/>
      </c>
      <c r="S679" s="7" t="str">
        <f>IF(S$1=1,IF(data0!S678&gt;0,IF(data0!S678&lt;$B$1,data0!S678,""),""),"")</f>
        <v/>
      </c>
      <c r="T679" s="7" t="str">
        <f>IF(T$1=1,IF(data0!T678&gt;0,IF(data0!T678&lt;$B$1,data0!T678,""),""),"")</f>
        <v/>
      </c>
      <c r="U679" s="7" t="str">
        <f>IF(U$1=1,IF(data0!U678&gt;0,IF(data0!U678&lt;$B$1,data0!U678,""),""),"")</f>
        <v/>
      </c>
      <c r="V679" s="7" t="str">
        <f>IF(V$1=1,IF(data0!V678&gt;0,IF(data0!V678&lt;$B$1,data0!V678,""),""),"")</f>
        <v/>
      </c>
      <c r="W679" s="7" t="str">
        <f>IF(W$1=1,IF(data0!W678&gt;0,IF(data0!W678&lt;$B$1,data0!W678,""),""),"")</f>
        <v/>
      </c>
      <c r="X679" s="7" t="str">
        <f>IF(X$1=1,IF(data0!X678&gt;0,IF(data0!X678&lt;$B$1,data0!X678,""),""),"")</f>
        <v/>
      </c>
      <c r="Y679" s="7" t="str">
        <f>IF(Y$1=1,IF(data0!Y678&gt;0,IF(data0!Y678&lt;$B$1,data0!Y678,""),""),"")</f>
        <v/>
      </c>
      <c r="Z679" s="7" t="str">
        <f>IF(Z$1=1,IF(data0!Z678&gt;0,IF(data0!Z678&lt;$B$1,data0!Z678,""),""),"")</f>
        <v/>
      </c>
      <c r="AA679" s="7" t="str">
        <f>IF(AA$1=1,IF(data0!AA678&gt;0,IF(data0!AA678&lt;$B$1,data0!AA678,""),""),"")</f>
        <v/>
      </c>
      <c r="AB679" s="7" t="str">
        <f>IF(AB$1=1,IF(data0!AB678&gt;0,IF(data0!AB678&lt;$B$1,data0!AB678,""),""),"")</f>
        <v/>
      </c>
      <c r="AC679" s="7" t="str">
        <f>IF(AC$1=1,IF(data0!AC678&gt;0,IF(data0!AC678&lt;$B$1,data0!AC678,""),""),"")</f>
        <v/>
      </c>
      <c r="AD679" s="7" t="str">
        <f>IF(AD$1=1,IF(data0!AD678&gt;0,IF(data0!AD678&lt;$B$1,data0!AD678,""),""),"")</f>
        <v/>
      </c>
      <c r="AE679" s="7" t="str">
        <f>IF(AE$1=1,IF(data0!AE678&gt;0,IF(data0!AE678&lt;$B$1,data0!AE678,""),""),"")</f>
        <v/>
      </c>
      <c r="AF679" s="7" t="str">
        <f>IF(AF$1=1,IF(data0!AF678&gt;0,IF(data0!AF678&lt;$B$1,data0!AF678,""),""),"")</f>
        <v/>
      </c>
      <c r="AG679" s="7" t="str">
        <f>IF(AG$1=1,IF(data0!AG678&gt;0,IF(data0!AG678&lt;$B$1,data0!AG678,""),""),"")</f>
        <v/>
      </c>
      <c r="AH679" s="7" t="str">
        <f>IF(AH$1=1,IF(data0!AH678&gt;0,IF(data0!AH678&lt;$B$1,data0!AH678,""),""),"")</f>
        <v/>
      </c>
      <c r="AI679" s="7" t="str">
        <f>IF(AI$1=1,IF(data0!AI678&gt;0,IF(data0!AI678&lt;$B$1,data0!AI678,""),""),"")</f>
        <v/>
      </c>
      <c r="AJ679" s="7" t="str">
        <f>IF(AJ$1=1,IF(data0!AJ678&gt;0,IF(data0!AJ678&lt;$B$1,data0!AJ678,""),""),"")</f>
        <v/>
      </c>
    </row>
    <row r="680" spans="1:36" hidden="1">
      <c r="A680" s="1">
        <f>data0!A679</f>
        <v>677</v>
      </c>
      <c r="B680" s="1">
        <f>data0!B679</f>
        <v>5</v>
      </c>
      <c r="C680" s="1">
        <f>data0!C679</f>
        <v>1</v>
      </c>
      <c r="D680" s="1">
        <f>data0!D679</f>
        <v>5</v>
      </c>
      <c r="E680" s="7" t="str">
        <f>IF(E$1=1,IF(data0!E679&gt;0,IF(data0!E679&lt;$B$1,data0!E679,""),""),"")</f>
        <v/>
      </c>
      <c r="F680" s="7" t="str">
        <f>IF(F$1=1,IF(data0!F679&gt;0,IF(data0!F679&lt;$B$1,data0!F679,""),""),"")</f>
        <v/>
      </c>
      <c r="G680" s="7" t="str">
        <f>IF(G$1=1,IF(data0!G679&gt;0,IF(data0!G679&lt;$B$1,data0!G679,""),""),"")</f>
        <v/>
      </c>
      <c r="H680" s="7" t="str">
        <f>IF(H$1=1,IF(data0!H679&gt;0,IF(data0!H679&lt;$B$1,data0!H679,""),""),"")</f>
        <v/>
      </c>
      <c r="I680" s="7" t="str">
        <f>IF(I$1=1,IF(data0!I679&gt;0,IF(data0!I679&lt;$B$1,data0!I679,""),""),"")</f>
        <v/>
      </c>
      <c r="J680" s="7" t="str">
        <f>IF(J$1=1,IF(data0!J679&gt;0,IF(data0!J679&lt;$B$1,data0!J679,""),""),"")</f>
        <v/>
      </c>
      <c r="K680" s="7" t="str">
        <f>IF(K$1=1,IF(data0!K679&gt;0,IF(data0!K679&lt;$B$1,data0!K679,""),""),"")</f>
        <v/>
      </c>
      <c r="L680" s="7" t="str">
        <f>IF(L$1=1,IF(data0!L679&gt;0,IF(data0!L679&lt;$B$1,data0!L679,""),""),"")</f>
        <v/>
      </c>
      <c r="M680" s="7" t="str">
        <f>IF(M$1=1,IF(data0!M679&gt;0,IF(data0!M679&lt;$B$1,data0!M679,""),""),"")</f>
        <v/>
      </c>
      <c r="N680" s="7" t="str">
        <f>IF(N$1=1,IF(data0!N679&gt;0,IF(data0!N679&lt;$B$1,data0!N679,""),""),"")</f>
        <v/>
      </c>
      <c r="O680" s="7" t="str">
        <f>IF(O$1=1,IF(data0!O679&gt;0,IF(data0!O679&lt;$B$1,data0!O679,""),""),"")</f>
        <v/>
      </c>
      <c r="P680" s="7" t="str">
        <f>IF(P$1=1,IF(data0!P679&gt;0,IF(data0!P679&lt;$B$1,data0!P679,""),""),"")</f>
        <v/>
      </c>
      <c r="Q680" s="7" t="str">
        <f>IF(Q$1=1,IF(data0!Q679&gt;0,IF(data0!Q679&lt;$B$1,data0!Q679,""),""),"")</f>
        <v/>
      </c>
      <c r="R680" s="7" t="str">
        <f>IF(R$1=1,IF(data0!R679&gt;0,IF(data0!R679&lt;$B$1,data0!R679,""),""),"")</f>
        <v/>
      </c>
      <c r="S680" s="7" t="str">
        <f>IF(S$1=1,IF(data0!S679&gt;0,IF(data0!S679&lt;$B$1,data0!S679,""),""),"")</f>
        <v/>
      </c>
      <c r="T680" s="7" t="str">
        <f>IF(T$1=1,IF(data0!T679&gt;0,IF(data0!T679&lt;$B$1,data0!T679,""),""),"")</f>
        <v/>
      </c>
      <c r="U680" s="7" t="str">
        <f>IF(U$1=1,IF(data0!U679&gt;0,IF(data0!U679&lt;$B$1,data0!U679,""),""),"")</f>
        <v/>
      </c>
      <c r="V680" s="7" t="str">
        <f>IF(V$1=1,IF(data0!V679&gt;0,IF(data0!V679&lt;$B$1,data0!V679,""),""),"")</f>
        <v/>
      </c>
      <c r="W680" s="7" t="str">
        <f>IF(W$1=1,IF(data0!W679&gt;0,IF(data0!W679&lt;$B$1,data0!W679,""),""),"")</f>
        <v/>
      </c>
      <c r="X680" s="7" t="str">
        <f>IF(X$1=1,IF(data0!X679&gt;0,IF(data0!X679&lt;$B$1,data0!X679,""),""),"")</f>
        <v/>
      </c>
      <c r="Y680" s="7" t="str">
        <f>IF(Y$1=1,IF(data0!Y679&gt;0,IF(data0!Y679&lt;$B$1,data0!Y679,""),""),"")</f>
        <v/>
      </c>
      <c r="Z680" s="7" t="str">
        <f>IF(Z$1=1,IF(data0!Z679&gt;0,IF(data0!Z679&lt;$B$1,data0!Z679,""),""),"")</f>
        <v/>
      </c>
      <c r="AA680" s="7" t="str">
        <f>IF(AA$1=1,IF(data0!AA679&gt;0,IF(data0!AA679&lt;$B$1,data0!AA679,""),""),"")</f>
        <v/>
      </c>
      <c r="AB680" s="7" t="str">
        <f>IF(AB$1=1,IF(data0!AB679&gt;0,IF(data0!AB679&lt;$B$1,data0!AB679,""),""),"")</f>
        <v/>
      </c>
      <c r="AC680" s="7" t="str">
        <f>IF(AC$1=1,IF(data0!AC679&gt;0,IF(data0!AC679&lt;$B$1,data0!AC679,""),""),"")</f>
        <v/>
      </c>
      <c r="AD680" s="7" t="str">
        <f>IF(AD$1=1,IF(data0!AD679&gt;0,IF(data0!AD679&lt;$B$1,data0!AD679,""),""),"")</f>
        <v/>
      </c>
      <c r="AE680" s="7" t="str">
        <f>IF(AE$1=1,IF(data0!AE679&gt;0,IF(data0!AE679&lt;$B$1,data0!AE679,""),""),"")</f>
        <v/>
      </c>
      <c r="AF680" s="7" t="str">
        <f>IF(AF$1=1,IF(data0!AF679&gt;0,IF(data0!AF679&lt;$B$1,data0!AF679,""),""),"")</f>
        <v/>
      </c>
      <c r="AG680" s="7" t="str">
        <f>IF(AG$1=1,IF(data0!AG679&gt;0,IF(data0!AG679&lt;$B$1,data0!AG679,""),""),"")</f>
        <v/>
      </c>
      <c r="AH680" s="7" t="str">
        <f>IF(AH$1=1,IF(data0!AH679&gt;0,IF(data0!AH679&lt;$B$1,data0!AH679,""),""),"")</f>
        <v/>
      </c>
      <c r="AI680" s="7" t="str">
        <f>IF(AI$1=1,IF(data0!AI679&gt;0,IF(data0!AI679&lt;$B$1,data0!AI679,""),""),"")</f>
        <v/>
      </c>
      <c r="AJ680" s="7" t="str">
        <f>IF(AJ$1=1,IF(data0!AJ679&gt;0,IF(data0!AJ679&lt;$B$1,data0!AJ679,""),""),"")</f>
        <v/>
      </c>
    </row>
    <row r="681" spans="1:36" hidden="1">
      <c r="A681" s="1">
        <f>data0!A680</f>
        <v>678</v>
      </c>
      <c r="B681" s="1">
        <f>data0!B680</f>
        <v>6</v>
      </c>
      <c r="C681" s="1">
        <f>data0!C680</f>
        <v>1</v>
      </c>
      <c r="D681" s="1">
        <f>data0!D680</f>
        <v>5</v>
      </c>
      <c r="E681" s="7" t="str">
        <f>IF(E$1=1,IF(data0!E680&gt;0,IF(data0!E680&lt;$B$1,data0!E680,""),""),"")</f>
        <v/>
      </c>
      <c r="F681" s="7" t="str">
        <f>IF(F$1=1,IF(data0!F680&gt;0,IF(data0!F680&lt;$B$1,data0!F680,""),""),"")</f>
        <v/>
      </c>
      <c r="G681" s="7" t="str">
        <f>IF(G$1=1,IF(data0!G680&gt;0,IF(data0!G680&lt;$B$1,data0!G680,""),""),"")</f>
        <v/>
      </c>
      <c r="H681" s="7" t="str">
        <f>IF(H$1=1,IF(data0!H680&gt;0,IF(data0!H680&lt;$B$1,data0!H680,""),""),"")</f>
        <v/>
      </c>
      <c r="I681" s="7" t="str">
        <f>IF(I$1=1,IF(data0!I680&gt;0,IF(data0!I680&lt;$B$1,data0!I680,""),""),"")</f>
        <v/>
      </c>
      <c r="J681" s="7" t="str">
        <f>IF(J$1=1,IF(data0!J680&gt;0,IF(data0!J680&lt;$B$1,data0!J680,""),""),"")</f>
        <v/>
      </c>
      <c r="K681" s="7" t="str">
        <f>IF(K$1=1,IF(data0!K680&gt;0,IF(data0!K680&lt;$B$1,data0!K680,""),""),"")</f>
        <v/>
      </c>
      <c r="L681" s="7" t="str">
        <f>IF(L$1=1,IF(data0!L680&gt;0,IF(data0!L680&lt;$B$1,data0!L680,""),""),"")</f>
        <v/>
      </c>
      <c r="M681" s="7" t="str">
        <f>IF(M$1=1,IF(data0!M680&gt;0,IF(data0!M680&lt;$B$1,data0!M680,""),""),"")</f>
        <v/>
      </c>
      <c r="N681" s="7" t="str">
        <f>IF(N$1=1,IF(data0!N680&gt;0,IF(data0!N680&lt;$B$1,data0!N680,""),""),"")</f>
        <v/>
      </c>
      <c r="O681" s="7" t="str">
        <f>IF(O$1=1,IF(data0!O680&gt;0,IF(data0!O680&lt;$B$1,data0!O680,""),""),"")</f>
        <v/>
      </c>
      <c r="P681" s="7" t="str">
        <f>IF(P$1=1,IF(data0!P680&gt;0,IF(data0!P680&lt;$B$1,data0!P680,""),""),"")</f>
        <v/>
      </c>
      <c r="Q681" s="7" t="str">
        <f>IF(Q$1=1,IF(data0!Q680&gt;0,IF(data0!Q680&lt;$B$1,data0!Q680,""),""),"")</f>
        <v/>
      </c>
      <c r="R681" s="7" t="str">
        <f>IF(R$1=1,IF(data0!R680&gt;0,IF(data0!R680&lt;$B$1,data0!R680,""),""),"")</f>
        <v/>
      </c>
      <c r="S681" s="7" t="str">
        <f>IF(S$1=1,IF(data0!S680&gt;0,IF(data0!S680&lt;$B$1,data0!S680,""),""),"")</f>
        <v/>
      </c>
      <c r="T681" s="7" t="str">
        <f>IF(T$1=1,IF(data0!T680&gt;0,IF(data0!T680&lt;$B$1,data0!T680,""),""),"")</f>
        <v/>
      </c>
      <c r="U681" s="7" t="str">
        <f>IF(U$1=1,IF(data0!U680&gt;0,IF(data0!U680&lt;$B$1,data0!U680,""),""),"")</f>
        <v/>
      </c>
      <c r="V681" s="7" t="str">
        <f>IF(V$1=1,IF(data0!V680&gt;0,IF(data0!V680&lt;$B$1,data0!V680,""),""),"")</f>
        <v/>
      </c>
      <c r="W681" s="7" t="str">
        <f>IF(W$1=1,IF(data0!W680&gt;0,IF(data0!W680&lt;$B$1,data0!W680,""),""),"")</f>
        <v/>
      </c>
      <c r="X681" s="7" t="str">
        <f>IF(X$1=1,IF(data0!X680&gt;0,IF(data0!X680&lt;$B$1,data0!X680,""),""),"")</f>
        <v/>
      </c>
      <c r="Y681" s="7" t="str">
        <f>IF(Y$1=1,IF(data0!Y680&gt;0,IF(data0!Y680&lt;$B$1,data0!Y680,""),""),"")</f>
        <v/>
      </c>
      <c r="Z681" s="7" t="str">
        <f>IF(Z$1=1,IF(data0!Z680&gt;0,IF(data0!Z680&lt;$B$1,data0!Z680,""),""),"")</f>
        <v/>
      </c>
      <c r="AA681" s="7" t="str">
        <f>IF(AA$1=1,IF(data0!AA680&gt;0,IF(data0!AA680&lt;$B$1,data0!AA680,""),""),"")</f>
        <v/>
      </c>
      <c r="AB681" s="7" t="str">
        <f>IF(AB$1=1,IF(data0!AB680&gt;0,IF(data0!AB680&lt;$B$1,data0!AB680,""),""),"")</f>
        <v/>
      </c>
      <c r="AC681" s="7" t="str">
        <f>IF(AC$1=1,IF(data0!AC680&gt;0,IF(data0!AC680&lt;$B$1,data0!AC680,""),""),"")</f>
        <v/>
      </c>
      <c r="AD681" s="7" t="str">
        <f>IF(AD$1=1,IF(data0!AD680&gt;0,IF(data0!AD680&lt;$B$1,data0!AD680,""),""),"")</f>
        <v/>
      </c>
      <c r="AE681" s="7" t="str">
        <f>IF(AE$1=1,IF(data0!AE680&gt;0,IF(data0!AE680&lt;$B$1,data0!AE680,""),""),"")</f>
        <v/>
      </c>
      <c r="AF681" s="7" t="str">
        <f>IF(AF$1=1,IF(data0!AF680&gt;0,IF(data0!AF680&lt;$B$1,data0!AF680,""),""),"")</f>
        <v/>
      </c>
      <c r="AG681" s="7" t="str">
        <f>IF(AG$1=1,IF(data0!AG680&gt;0,IF(data0!AG680&lt;$B$1,data0!AG680,""),""),"")</f>
        <v/>
      </c>
      <c r="AH681" s="7" t="str">
        <f>IF(AH$1=1,IF(data0!AH680&gt;0,IF(data0!AH680&lt;$B$1,data0!AH680,""),""),"")</f>
        <v/>
      </c>
      <c r="AI681" s="7" t="str">
        <f>IF(AI$1=1,IF(data0!AI680&gt;0,IF(data0!AI680&lt;$B$1,data0!AI680,""),""),"")</f>
        <v/>
      </c>
      <c r="AJ681" s="7" t="str">
        <f>IF(AJ$1=1,IF(data0!AJ680&gt;0,IF(data0!AJ680&lt;$B$1,data0!AJ680,""),""),"")</f>
        <v/>
      </c>
    </row>
    <row r="682" spans="1:36" hidden="1">
      <c r="A682" s="1">
        <f>data0!A681</f>
        <v>679</v>
      </c>
      <c r="B682" s="1">
        <f>data0!B681</f>
        <v>7</v>
      </c>
      <c r="C682" s="1">
        <f>data0!C681</f>
        <v>1</v>
      </c>
      <c r="D682" s="1">
        <f>data0!D681</f>
        <v>5</v>
      </c>
      <c r="E682" s="7" t="str">
        <f>IF(E$1=1,IF(data0!E681&gt;0,IF(data0!E681&lt;$B$1,data0!E681,""),""),"")</f>
        <v/>
      </c>
      <c r="F682" s="7" t="str">
        <f>IF(F$1=1,IF(data0!F681&gt;0,IF(data0!F681&lt;$B$1,data0!F681,""),""),"")</f>
        <v/>
      </c>
      <c r="G682" s="7" t="str">
        <f>IF(G$1=1,IF(data0!G681&gt;0,IF(data0!G681&lt;$B$1,data0!G681,""),""),"")</f>
        <v/>
      </c>
      <c r="H682" s="7" t="str">
        <f>IF(H$1=1,IF(data0!H681&gt;0,IF(data0!H681&lt;$B$1,data0!H681,""),""),"")</f>
        <v/>
      </c>
      <c r="I682" s="7" t="str">
        <f>IF(I$1=1,IF(data0!I681&gt;0,IF(data0!I681&lt;$B$1,data0!I681,""),""),"")</f>
        <v/>
      </c>
      <c r="J682" s="7" t="str">
        <f>IF(J$1=1,IF(data0!J681&gt;0,IF(data0!J681&lt;$B$1,data0!J681,""),""),"")</f>
        <v/>
      </c>
      <c r="K682" s="7" t="str">
        <f>IF(K$1=1,IF(data0!K681&gt;0,IF(data0!K681&lt;$B$1,data0!K681,""),""),"")</f>
        <v/>
      </c>
      <c r="L682" s="7" t="str">
        <f>IF(L$1=1,IF(data0!L681&gt;0,IF(data0!L681&lt;$B$1,data0!L681,""),""),"")</f>
        <v/>
      </c>
      <c r="M682" s="7" t="str">
        <f>IF(M$1=1,IF(data0!M681&gt;0,IF(data0!M681&lt;$B$1,data0!M681,""),""),"")</f>
        <v/>
      </c>
      <c r="N682" s="7" t="str">
        <f>IF(N$1=1,IF(data0!N681&gt;0,IF(data0!N681&lt;$B$1,data0!N681,""),""),"")</f>
        <v/>
      </c>
      <c r="O682" s="7" t="str">
        <f>IF(O$1=1,IF(data0!O681&gt;0,IF(data0!O681&lt;$B$1,data0!O681,""),""),"")</f>
        <v/>
      </c>
      <c r="P682" s="7" t="str">
        <f>IF(P$1=1,IF(data0!P681&gt;0,IF(data0!P681&lt;$B$1,data0!P681,""),""),"")</f>
        <v/>
      </c>
      <c r="Q682" s="7" t="str">
        <f>IF(Q$1=1,IF(data0!Q681&gt;0,IF(data0!Q681&lt;$B$1,data0!Q681,""),""),"")</f>
        <v/>
      </c>
      <c r="R682" s="7" t="str">
        <f>IF(R$1=1,IF(data0!R681&gt;0,IF(data0!R681&lt;$B$1,data0!R681,""),""),"")</f>
        <v/>
      </c>
      <c r="S682" s="7" t="str">
        <f>IF(S$1=1,IF(data0!S681&gt;0,IF(data0!S681&lt;$B$1,data0!S681,""),""),"")</f>
        <v/>
      </c>
      <c r="T682" s="7" t="str">
        <f>IF(T$1=1,IF(data0!T681&gt;0,IF(data0!T681&lt;$B$1,data0!T681,""),""),"")</f>
        <v/>
      </c>
      <c r="U682" s="7" t="str">
        <f>IF(U$1=1,IF(data0!U681&gt;0,IF(data0!U681&lt;$B$1,data0!U681,""),""),"")</f>
        <v/>
      </c>
      <c r="V682" s="7" t="str">
        <f>IF(V$1=1,IF(data0!V681&gt;0,IF(data0!V681&lt;$B$1,data0!V681,""),""),"")</f>
        <v/>
      </c>
      <c r="W682" s="7" t="str">
        <f>IF(W$1=1,IF(data0!W681&gt;0,IF(data0!W681&lt;$B$1,data0!W681,""),""),"")</f>
        <v/>
      </c>
      <c r="X682" s="7" t="str">
        <f>IF(X$1=1,IF(data0!X681&gt;0,IF(data0!X681&lt;$B$1,data0!X681,""),""),"")</f>
        <v/>
      </c>
      <c r="Y682" s="7" t="str">
        <f>IF(Y$1=1,IF(data0!Y681&gt;0,IF(data0!Y681&lt;$B$1,data0!Y681,""),""),"")</f>
        <v/>
      </c>
      <c r="Z682" s="7" t="str">
        <f>IF(Z$1=1,IF(data0!Z681&gt;0,IF(data0!Z681&lt;$B$1,data0!Z681,""),""),"")</f>
        <v/>
      </c>
      <c r="AA682" s="7" t="str">
        <f>IF(AA$1=1,IF(data0!AA681&gt;0,IF(data0!AA681&lt;$B$1,data0!AA681,""),""),"")</f>
        <v/>
      </c>
      <c r="AB682" s="7" t="str">
        <f>IF(AB$1=1,IF(data0!AB681&gt;0,IF(data0!AB681&lt;$B$1,data0!AB681,""),""),"")</f>
        <v/>
      </c>
      <c r="AC682" s="7" t="str">
        <f>IF(AC$1=1,IF(data0!AC681&gt;0,IF(data0!AC681&lt;$B$1,data0!AC681,""),""),"")</f>
        <v/>
      </c>
      <c r="AD682" s="7" t="str">
        <f>IF(AD$1=1,IF(data0!AD681&gt;0,IF(data0!AD681&lt;$B$1,data0!AD681,""),""),"")</f>
        <v/>
      </c>
      <c r="AE682" s="7" t="str">
        <f>IF(AE$1=1,IF(data0!AE681&gt;0,IF(data0!AE681&lt;$B$1,data0!AE681,""),""),"")</f>
        <v/>
      </c>
      <c r="AF682" s="7" t="str">
        <f>IF(AF$1=1,IF(data0!AF681&gt;0,IF(data0!AF681&lt;$B$1,data0!AF681,""),""),"")</f>
        <v/>
      </c>
      <c r="AG682" s="7" t="str">
        <f>IF(AG$1=1,IF(data0!AG681&gt;0,IF(data0!AG681&lt;$B$1,data0!AG681,""),""),"")</f>
        <v/>
      </c>
      <c r="AH682" s="7" t="str">
        <f>IF(AH$1=1,IF(data0!AH681&gt;0,IF(data0!AH681&lt;$B$1,data0!AH681,""),""),"")</f>
        <v/>
      </c>
      <c r="AI682" s="7" t="str">
        <f>IF(AI$1=1,IF(data0!AI681&gt;0,IF(data0!AI681&lt;$B$1,data0!AI681,""),""),"")</f>
        <v/>
      </c>
      <c r="AJ682" s="7" t="str">
        <f>IF(AJ$1=1,IF(data0!AJ681&gt;0,IF(data0!AJ681&lt;$B$1,data0!AJ681,""),""),"")</f>
        <v/>
      </c>
    </row>
    <row r="683" spans="1:36" hidden="1">
      <c r="A683" s="1">
        <f>data0!A682</f>
        <v>680</v>
      </c>
      <c r="B683" s="1">
        <f>data0!B682</f>
        <v>8</v>
      </c>
      <c r="C683" s="1">
        <f>data0!C682</f>
        <v>1</v>
      </c>
      <c r="D683" s="1">
        <f>data0!D682</f>
        <v>5</v>
      </c>
      <c r="E683" s="7" t="str">
        <f>IF(E$1=1,IF(data0!E682&gt;0,IF(data0!E682&lt;$B$1,data0!E682,""),""),"")</f>
        <v/>
      </c>
      <c r="F683" s="7" t="str">
        <f>IF(F$1=1,IF(data0!F682&gt;0,IF(data0!F682&lt;$B$1,data0!F682,""),""),"")</f>
        <v/>
      </c>
      <c r="G683" s="7" t="str">
        <f>IF(G$1=1,IF(data0!G682&gt;0,IF(data0!G682&lt;$B$1,data0!G682,""),""),"")</f>
        <v/>
      </c>
      <c r="H683" s="7" t="str">
        <f>IF(H$1=1,IF(data0!H682&gt;0,IF(data0!H682&lt;$B$1,data0!H682,""),""),"")</f>
        <v/>
      </c>
      <c r="I683" s="7" t="str">
        <f>IF(I$1=1,IF(data0!I682&gt;0,IF(data0!I682&lt;$B$1,data0!I682,""),""),"")</f>
        <v/>
      </c>
      <c r="J683" s="7" t="str">
        <f>IF(J$1=1,IF(data0!J682&gt;0,IF(data0!J682&lt;$B$1,data0!J682,""),""),"")</f>
        <v/>
      </c>
      <c r="K683" s="7" t="str">
        <f>IF(K$1=1,IF(data0!K682&gt;0,IF(data0!K682&lt;$B$1,data0!K682,""),""),"")</f>
        <v/>
      </c>
      <c r="L683" s="7" t="str">
        <f>IF(L$1=1,IF(data0!L682&gt;0,IF(data0!L682&lt;$B$1,data0!L682,""),""),"")</f>
        <v/>
      </c>
      <c r="M683" s="7" t="str">
        <f>IF(M$1=1,IF(data0!M682&gt;0,IF(data0!M682&lt;$B$1,data0!M682,""),""),"")</f>
        <v/>
      </c>
      <c r="N683" s="7" t="str">
        <f>IF(N$1=1,IF(data0!N682&gt;0,IF(data0!N682&lt;$B$1,data0!N682,""),""),"")</f>
        <v/>
      </c>
      <c r="O683" s="7" t="str">
        <f>IF(O$1=1,IF(data0!O682&gt;0,IF(data0!O682&lt;$B$1,data0!O682,""),""),"")</f>
        <v/>
      </c>
      <c r="P683" s="7" t="str">
        <f>IF(P$1=1,IF(data0!P682&gt;0,IF(data0!P682&lt;$B$1,data0!P682,""),""),"")</f>
        <v/>
      </c>
      <c r="Q683" s="7" t="str">
        <f>IF(Q$1=1,IF(data0!Q682&gt;0,IF(data0!Q682&lt;$B$1,data0!Q682,""),""),"")</f>
        <v/>
      </c>
      <c r="R683" s="7" t="str">
        <f>IF(R$1=1,IF(data0!R682&gt;0,IF(data0!R682&lt;$B$1,data0!R682,""),""),"")</f>
        <v/>
      </c>
      <c r="S683" s="7" t="str">
        <f>IF(S$1=1,IF(data0!S682&gt;0,IF(data0!S682&lt;$B$1,data0!S682,""),""),"")</f>
        <v/>
      </c>
      <c r="T683" s="7" t="str">
        <f>IF(T$1=1,IF(data0!T682&gt;0,IF(data0!T682&lt;$B$1,data0!T682,""),""),"")</f>
        <v/>
      </c>
      <c r="U683" s="7" t="str">
        <f>IF(U$1=1,IF(data0!U682&gt;0,IF(data0!U682&lt;$B$1,data0!U682,""),""),"")</f>
        <v/>
      </c>
      <c r="V683" s="7" t="str">
        <f>IF(V$1=1,IF(data0!V682&gt;0,IF(data0!V682&lt;$B$1,data0!V682,""),""),"")</f>
        <v/>
      </c>
      <c r="W683" s="7" t="str">
        <f>IF(W$1=1,IF(data0!W682&gt;0,IF(data0!W682&lt;$B$1,data0!W682,""),""),"")</f>
        <v/>
      </c>
      <c r="X683" s="7" t="str">
        <f>IF(X$1=1,IF(data0!X682&gt;0,IF(data0!X682&lt;$B$1,data0!X682,""),""),"")</f>
        <v/>
      </c>
      <c r="Y683" s="7" t="str">
        <f>IF(Y$1=1,IF(data0!Y682&gt;0,IF(data0!Y682&lt;$B$1,data0!Y682,""),""),"")</f>
        <v/>
      </c>
      <c r="Z683" s="7" t="str">
        <f>IF(Z$1=1,IF(data0!Z682&gt;0,IF(data0!Z682&lt;$B$1,data0!Z682,""),""),"")</f>
        <v/>
      </c>
      <c r="AA683" s="7" t="str">
        <f>IF(AA$1=1,IF(data0!AA682&gt;0,IF(data0!AA682&lt;$B$1,data0!AA682,""),""),"")</f>
        <v/>
      </c>
      <c r="AB683" s="7" t="str">
        <f>IF(AB$1=1,IF(data0!AB682&gt;0,IF(data0!AB682&lt;$B$1,data0!AB682,""),""),"")</f>
        <v/>
      </c>
      <c r="AC683" s="7" t="str">
        <f>IF(AC$1=1,IF(data0!AC682&gt;0,IF(data0!AC682&lt;$B$1,data0!AC682,""),""),"")</f>
        <v/>
      </c>
      <c r="AD683" s="7" t="str">
        <f>IF(AD$1=1,IF(data0!AD682&gt;0,IF(data0!AD682&lt;$B$1,data0!AD682,""),""),"")</f>
        <v/>
      </c>
      <c r="AE683" s="7" t="str">
        <f>IF(AE$1=1,IF(data0!AE682&gt;0,IF(data0!AE682&lt;$B$1,data0!AE682,""),""),"")</f>
        <v/>
      </c>
      <c r="AF683" s="7" t="str">
        <f>IF(AF$1=1,IF(data0!AF682&gt;0,IF(data0!AF682&lt;$B$1,data0!AF682,""),""),"")</f>
        <v/>
      </c>
      <c r="AG683" s="7" t="str">
        <f>IF(AG$1=1,IF(data0!AG682&gt;0,IF(data0!AG682&lt;$B$1,data0!AG682,""),""),"")</f>
        <v/>
      </c>
      <c r="AH683" s="7" t="str">
        <f>IF(AH$1=1,IF(data0!AH682&gt;0,IF(data0!AH682&lt;$B$1,data0!AH682,""),""),"")</f>
        <v/>
      </c>
      <c r="AI683" s="7" t="str">
        <f>IF(AI$1=1,IF(data0!AI682&gt;0,IF(data0!AI682&lt;$B$1,data0!AI682,""),""),"")</f>
        <v/>
      </c>
      <c r="AJ683" s="7" t="str">
        <f>IF(AJ$1=1,IF(data0!AJ682&gt;0,IF(data0!AJ682&lt;$B$1,data0!AJ682,""),""),"")</f>
        <v/>
      </c>
    </row>
    <row r="684" spans="1:36" hidden="1">
      <c r="A684" s="1">
        <f>data0!A683</f>
        <v>681</v>
      </c>
      <c r="B684" s="1">
        <f>data0!B683</f>
        <v>9</v>
      </c>
      <c r="C684" s="1">
        <f>data0!C683</f>
        <v>1</v>
      </c>
      <c r="D684" s="1">
        <f>data0!D683</f>
        <v>5</v>
      </c>
      <c r="E684" s="7" t="str">
        <f>IF(E$1=1,IF(data0!E683&gt;0,IF(data0!E683&lt;$B$1,data0!E683,""),""),"")</f>
        <v/>
      </c>
      <c r="F684" s="7" t="str">
        <f>IF(F$1=1,IF(data0!F683&gt;0,IF(data0!F683&lt;$B$1,data0!F683,""),""),"")</f>
        <v/>
      </c>
      <c r="G684" s="7" t="str">
        <f>IF(G$1=1,IF(data0!G683&gt;0,IF(data0!G683&lt;$B$1,data0!G683,""),""),"")</f>
        <v/>
      </c>
      <c r="H684" s="7" t="str">
        <f>IF(H$1=1,IF(data0!H683&gt;0,IF(data0!H683&lt;$B$1,data0!H683,""),""),"")</f>
        <v/>
      </c>
      <c r="I684" s="7" t="str">
        <f>IF(I$1=1,IF(data0!I683&gt;0,IF(data0!I683&lt;$B$1,data0!I683,""),""),"")</f>
        <v/>
      </c>
      <c r="J684" s="7" t="str">
        <f>IF(J$1=1,IF(data0!J683&gt;0,IF(data0!J683&lt;$B$1,data0!J683,""),""),"")</f>
        <v/>
      </c>
      <c r="K684" s="7" t="str">
        <f>IF(K$1=1,IF(data0!K683&gt;0,IF(data0!K683&lt;$B$1,data0!K683,""),""),"")</f>
        <v/>
      </c>
      <c r="L684" s="7" t="str">
        <f>IF(L$1=1,IF(data0!L683&gt;0,IF(data0!L683&lt;$B$1,data0!L683,""),""),"")</f>
        <v/>
      </c>
      <c r="M684" s="7" t="str">
        <f>IF(M$1=1,IF(data0!M683&gt;0,IF(data0!M683&lt;$B$1,data0!M683,""),""),"")</f>
        <v/>
      </c>
      <c r="N684" s="7" t="str">
        <f>IF(N$1=1,IF(data0!N683&gt;0,IF(data0!N683&lt;$B$1,data0!N683,""),""),"")</f>
        <v/>
      </c>
      <c r="O684" s="7" t="str">
        <f>IF(O$1=1,IF(data0!O683&gt;0,IF(data0!O683&lt;$B$1,data0!O683,""),""),"")</f>
        <v/>
      </c>
      <c r="P684" s="7" t="str">
        <f>IF(P$1=1,IF(data0!P683&gt;0,IF(data0!P683&lt;$B$1,data0!P683,""),""),"")</f>
        <v/>
      </c>
      <c r="Q684" s="7" t="str">
        <f>IF(Q$1=1,IF(data0!Q683&gt;0,IF(data0!Q683&lt;$B$1,data0!Q683,""),""),"")</f>
        <v/>
      </c>
      <c r="R684" s="7" t="str">
        <f>IF(R$1=1,IF(data0!R683&gt;0,IF(data0!R683&lt;$B$1,data0!R683,""),""),"")</f>
        <v/>
      </c>
      <c r="S684" s="7" t="str">
        <f>IF(S$1=1,IF(data0!S683&gt;0,IF(data0!S683&lt;$B$1,data0!S683,""),""),"")</f>
        <v/>
      </c>
      <c r="T684" s="7" t="str">
        <f>IF(T$1=1,IF(data0!T683&gt;0,IF(data0!T683&lt;$B$1,data0!T683,""),""),"")</f>
        <v/>
      </c>
      <c r="U684" s="7" t="str">
        <f>IF(U$1=1,IF(data0!U683&gt;0,IF(data0!U683&lt;$B$1,data0!U683,""),""),"")</f>
        <v/>
      </c>
      <c r="V684" s="7" t="str">
        <f>IF(V$1=1,IF(data0!V683&gt;0,IF(data0!V683&lt;$B$1,data0!V683,""),""),"")</f>
        <v/>
      </c>
      <c r="W684" s="7" t="str">
        <f>IF(W$1=1,IF(data0!W683&gt;0,IF(data0!W683&lt;$B$1,data0!W683,""),""),"")</f>
        <v/>
      </c>
      <c r="X684" s="7" t="str">
        <f>IF(X$1=1,IF(data0!X683&gt;0,IF(data0!X683&lt;$B$1,data0!X683,""),""),"")</f>
        <v/>
      </c>
      <c r="Y684" s="7" t="str">
        <f>IF(Y$1=1,IF(data0!Y683&gt;0,IF(data0!Y683&lt;$B$1,data0!Y683,""),""),"")</f>
        <v/>
      </c>
      <c r="Z684" s="7" t="str">
        <f>IF(Z$1=1,IF(data0!Z683&gt;0,IF(data0!Z683&lt;$B$1,data0!Z683,""),""),"")</f>
        <v/>
      </c>
      <c r="AA684" s="7" t="str">
        <f>IF(AA$1=1,IF(data0!AA683&gt;0,IF(data0!AA683&lt;$B$1,data0!AA683,""),""),"")</f>
        <v/>
      </c>
      <c r="AB684" s="7" t="str">
        <f>IF(AB$1=1,IF(data0!AB683&gt;0,IF(data0!AB683&lt;$B$1,data0!AB683,""),""),"")</f>
        <v/>
      </c>
      <c r="AC684" s="7" t="str">
        <f>IF(AC$1=1,IF(data0!AC683&gt;0,IF(data0!AC683&lt;$B$1,data0!AC683,""),""),"")</f>
        <v/>
      </c>
      <c r="AD684" s="7" t="str">
        <f>IF(AD$1=1,IF(data0!AD683&gt;0,IF(data0!AD683&lt;$B$1,data0!AD683,""),""),"")</f>
        <v/>
      </c>
      <c r="AE684" s="7" t="str">
        <f>IF(AE$1=1,IF(data0!AE683&gt;0,IF(data0!AE683&lt;$B$1,data0!AE683,""),""),"")</f>
        <v/>
      </c>
      <c r="AF684" s="7" t="str">
        <f>IF(AF$1=1,IF(data0!AF683&gt;0,IF(data0!AF683&lt;$B$1,data0!AF683,""),""),"")</f>
        <v/>
      </c>
      <c r="AG684" s="7" t="str">
        <f>IF(AG$1=1,IF(data0!AG683&gt;0,IF(data0!AG683&lt;$B$1,data0!AG683,""),""),"")</f>
        <v/>
      </c>
      <c r="AH684" s="7" t="str">
        <f>IF(AH$1=1,IF(data0!AH683&gt;0,IF(data0!AH683&lt;$B$1,data0!AH683,""),""),"")</f>
        <v/>
      </c>
      <c r="AI684" s="7" t="str">
        <f>IF(AI$1=1,IF(data0!AI683&gt;0,IF(data0!AI683&lt;$B$1,data0!AI683,""),""),"")</f>
        <v/>
      </c>
      <c r="AJ684" s="7" t="str">
        <f>IF(AJ$1=1,IF(data0!AJ683&gt;0,IF(data0!AJ683&lt;$B$1,data0!AJ683,""),""),"")</f>
        <v/>
      </c>
    </row>
    <row r="685" spans="1:36" hidden="1">
      <c r="A685" s="1">
        <f>data0!A684</f>
        <v>682</v>
      </c>
      <c r="B685" s="1">
        <f>data0!B684</f>
        <v>10</v>
      </c>
      <c r="C685" s="1">
        <f>data0!C684</f>
        <v>1</v>
      </c>
      <c r="D685" s="1">
        <f>data0!D684</f>
        <v>5</v>
      </c>
      <c r="E685" s="7" t="str">
        <f>IF(E$1=1,IF(data0!E684&gt;0,IF(data0!E684&lt;$B$1,data0!E684,""),""),"")</f>
        <v/>
      </c>
      <c r="F685" s="7" t="str">
        <f>IF(F$1=1,IF(data0!F684&gt;0,IF(data0!F684&lt;$B$1,data0!F684,""),""),"")</f>
        <v/>
      </c>
      <c r="G685" s="7" t="str">
        <f>IF(G$1=1,IF(data0!G684&gt;0,IF(data0!G684&lt;$B$1,data0!G684,""),""),"")</f>
        <v/>
      </c>
      <c r="H685" s="7" t="str">
        <f>IF(H$1=1,IF(data0!H684&gt;0,IF(data0!H684&lt;$B$1,data0!H684,""),""),"")</f>
        <v/>
      </c>
      <c r="I685" s="7" t="str">
        <f>IF(I$1=1,IF(data0!I684&gt;0,IF(data0!I684&lt;$B$1,data0!I684,""),""),"")</f>
        <v/>
      </c>
      <c r="J685" s="7" t="str">
        <f>IF(J$1=1,IF(data0!J684&gt;0,IF(data0!J684&lt;$B$1,data0!J684,""),""),"")</f>
        <v/>
      </c>
      <c r="K685" s="7" t="str">
        <f>IF(K$1=1,IF(data0!K684&gt;0,IF(data0!K684&lt;$B$1,data0!K684,""),""),"")</f>
        <v/>
      </c>
      <c r="L685" s="7" t="str">
        <f>IF(L$1=1,IF(data0!L684&gt;0,IF(data0!L684&lt;$B$1,data0!L684,""),""),"")</f>
        <v/>
      </c>
      <c r="M685" s="7" t="str">
        <f>IF(M$1=1,IF(data0!M684&gt;0,IF(data0!M684&lt;$B$1,data0!M684,""),""),"")</f>
        <v/>
      </c>
      <c r="N685" s="7" t="str">
        <f>IF(N$1=1,IF(data0!N684&gt;0,IF(data0!N684&lt;$B$1,data0!N684,""),""),"")</f>
        <v/>
      </c>
      <c r="O685" s="7" t="str">
        <f>IF(O$1=1,IF(data0!O684&gt;0,IF(data0!O684&lt;$B$1,data0!O684,""),""),"")</f>
        <v/>
      </c>
      <c r="P685" s="7" t="str">
        <f>IF(P$1=1,IF(data0!P684&gt;0,IF(data0!P684&lt;$B$1,data0!P684,""),""),"")</f>
        <v/>
      </c>
      <c r="Q685" s="7" t="str">
        <f>IF(Q$1=1,IF(data0!Q684&gt;0,IF(data0!Q684&lt;$B$1,data0!Q684,""),""),"")</f>
        <v/>
      </c>
      <c r="R685" s="7" t="str">
        <f>IF(R$1=1,IF(data0!R684&gt;0,IF(data0!R684&lt;$B$1,data0!R684,""),""),"")</f>
        <v/>
      </c>
      <c r="S685" s="7" t="str">
        <f>IF(S$1=1,IF(data0!S684&gt;0,IF(data0!S684&lt;$B$1,data0!S684,""),""),"")</f>
        <v/>
      </c>
      <c r="T685" s="7" t="str">
        <f>IF(T$1=1,IF(data0!T684&gt;0,IF(data0!T684&lt;$B$1,data0!T684,""),""),"")</f>
        <v/>
      </c>
      <c r="U685" s="7" t="str">
        <f>IF(U$1=1,IF(data0!U684&gt;0,IF(data0!U684&lt;$B$1,data0!U684,""),""),"")</f>
        <v/>
      </c>
      <c r="V685" s="7" t="str">
        <f>IF(V$1=1,IF(data0!V684&gt;0,IF(data0!V684&lt;$B$1,data0!V684,""),""),"")</f>
        <v/>
      </c>
      <c r="W685" s="7" t="str">
        <f>IF(W$1=1,IF(data0!W684&gt;0,IF(data0!W684&lt;$B$1,data0!W684,""),""),"")</f>
        <v/>
      </c>
      <c r="X685" s="7" t="str">
        <f>IF(X$1=1,IF(data0!X684&gt;0,IF(data0!X684&lt;$B$1,data0!X684,""),""),"")</f>
        <v/>
      </c>
      <c r="Y685" s="7" t="str">
        <f>IF(Y$1=1,IF(data0!Y684&gt;0,IF(data0!Y684&lt;$B$1,data0!Y684,""),""),"")</f>
        <v/>
      </c>
      <c r="Z685" s="7" t="str">
        <f>IF(Z$1=1,IF(data0!Z684&gt;0,IF(data0!Z684&lt;$B$1,data0!Z684,""),""),"")</f>
        <v/>
      </c>
      <c r="AA685" s="7" t="str">
        <f>IF(AA$1=1,IF(data0!AA684&gt;0,IF(data0!AA684&lt;$B$1,data0!AA684,""),""),"")</f>
        <v/>
      </c>
      <c r="AB685" s="7" t="str">
        <f>IF(AB$1=1,IF(data0!AB684&gt;0,IF(data0!AB684&lt;$B$1,data0!AB684,""),""),"")</f>
        <v/>
      </c>
      <c r="AC685" s="7" t="str">
        <f>IF(AC$1=1,IF(data0!AC684&gt;0,IF(data0!AC684&lt;$B$1,data0!AC684,""),""),"")</f>
        <v/>
      </c>
      <c r="AD685" s="7" t="str">
        <f>IF(AD$1=1,IF(data0!AD684&gt;0,IF(data0!AD684&lt;$B$1,data0!AD684,""),""),"")</f>
        <v/>
      </c>
      <c r="AE685" s="7" t="str">
        <f>IF(AE$1=1,IF(data0!AE684&gt;0,IF(data0!AE684&lt;$B$1,data0!AE684,""),""),"")</f>
        <v/>
      </c>
      <c r="AF685" s="7" t="str">
        <f>IF(AF$1=1,IF(data0!AF684&gt;0,IF(data0!AF684&lt;$B$1,data0!AF684,""),""),"")</f>
        <v/>
      </c>
      <c r="AG685" s="7" t="str">
        <f>IF(AG$1=1,IF(data0!AG684&gt;0,IF(data0!AG684&lt;$B$1,data0!AG684,""),""),"")</f>
        <v/>
      </c>
      <c r="AH685" s="7" t="str">
        <f>IF(AH$1=1,IF(data0!AH684&gt;0,IF(data0!AH684&lt;$B$1,data0!AH684,""),""),"")</f>
        <v/>
      </c>
      <c r="AI685" s="7" t="str">
        <f>IF(AI$1=1,IF(data0!AI684&gt;0,IF(data0!AI684&lt;$B$1,data0!AI684,""),""),"")</f>
        <v/>
      </c>
      <c r="AJ685" s="7" t="str">
        <f>IF(AJ$1=1,IF(data0!AJ684&gt;0,IF(data0!AJ684&lt;$B$1,data0!AJ684,""),""),"")</f>
        <v/>
      </c>
    </row>
    <row r="686" spans="1:36" hidden="1">
      <c r="A686" s="1">
        <f>data0!A685</f>
        <v>683</v>
      </c>
      <c r="B686" s="1">
        <f>data0!B685</f>
        <v>11</v>
      </c>
      <c r="C686" s="1">
        <f>data0!C685</f>
        <v>1</v>
      </c>
      <c r="D686" s="1">
        <f>data0!D685</f>
        <v>5</v>
      </c>
      <c r="E686" s="7" t="str">
        <f>IF(E$1=1,IF(data0!E685&gt;0,IF(data0!E685&lt;$B$1,data0!E685,""),""),"")</f>
        <v/>
      </c>
      <c r="F686" s="7" t="str">
        <f>IF(F$1=1,IF(data0!F685&gt;0,IF(data0!F685&lt;$B$1,data0!F685,""),""),"")</f>
        <v/>
      </c>
      <c r="G686" s="7" t="str">
        <f>IF(G$1=1,IF(data0!G685&gt;0,IF(data0!G685&lt;$B$1,data0!G685,""),""),"")</f>
        <v/>
      </c>
      <c r="H686" s="7" t="str">
        <f>IF(H$1=1,IF(data0!H685&gt;0,IF(data0!H685&lt;$B$1,data0!H685,""),""),"")</f>
        <v/>
      </c>
      <c r="I686" s="7" t="str">
        <f>IF(I$1=1,IF(data0!I685&gt;0,IF(data0!I685&lt;$B$1,data0!I685,""),""),"")</f>
        <v/>
      </c>
      <c r="J686" s="7" t="str">
        <f>IF(J$1=1,IF(data0!J685&gt;0,IF(data0!J685&lt;$B$1,data0!J685,""),""),"")</f>
        <v/>
      </c>
      <c r="K686" s="7" t="str">
        <f>IF(K$1=1,IF(data0!K685&gt;0,IF(data0!K685&lt;$B$1,data0!K685,""),""),"")</f>
        <v/>
      </c>
      <c r="L686" s="7" t="str">
        <f>IF(L$1=1,IF(data0!L685&gt;0,IF(data0!L685&lt;$B$1,data0!L685,""),""),"")</f>
        <v/>
      </c>
      <c r="M686" s="7" t="str">
        <f>IF(M$1=1,IF(data0!M685&gt;0,IF(data0!M685&lt;$B$1,data0!M685,""),""),"")</f>
        <v/>
      </c>
      <c r="N686" s="7" t="str">
        <f>IF(N$1=1,IF(data0!N685&gt;0,IF(data0!N685&lt;$B$1,data0!N685,""),""),"")</f>
        <v/>
      </c>
      <c r="O686" s="7" t="str">
        <f>IF(O$1=1,IF(data0!O685&gt;0,IF(data0!O685&lt;$B$1,data0!O685,""),""),"")</f>
        <v/>
      </c>
      <c r="P686" s="7" t="str">
        <f>IF(P$1=1,IF(data0!P685&gt;0,IF(data0!P685&lt;$B$1,data0!P685,""),""),"")</f>
        <v/>
      </c>
      <c r="Q686" s="7" t="str">
        <f>IF(Q$1=1,IF(data0!Q685&gt;0,IF(data0!Q685&lt;$B$1,data0!Q685,""),""),"")</f>
        <v/>
      </c>
      <c r="R686" s="7" t="str">
        <f>IF(R$1=1,IF(data0!R685&gt;0,IF(data0!R685&lt;$B$1,data0!R685,""),""),"")</f>
        <v/>
      </c>
      <c r="S686" s="7" t="str">
        <f>IF(S$1=1,IF(data0!S685&gt;0,IF(data0!S685&lt;$B$1,data0!S685,""),""),"")</f>
        <v/>
      </c>
      <c r="T686" s="7" t="str">
        <f>IF(T$1=1,IF(data0!T685&gt;0,IF(data0!T685&lt;$B$1,data0!T685,""),""),"")</f>
        <v/>
      </c>
      <c r="U686" s="7" t="str">
        <f>IF(U$1=1,IF(data0!U685&gt;0,IF(data0!U685&lt;$B$1,data0!U685,""),""),"")</f>
        <v/>
      </c>
      <c r="V686" s="7" t="str">
        <f>IF(V$1=1,IF(data0!V685&gt;0,IF(data0!V685&lt;$B$1,data0!V685,""),""),"")</f>
        <v/>
      </c>
      <c r="W686" s="7" t="str">
        <f>IF(W$1=1,IF(data0!W685&gt;0,IF(data0!W685&lt;$B$1,data0!W685,""),""),"")</f>
        <v/>
      </c>
      <c r="X686" s="7" t="str">
        <f>IF(X$1=1,IF(data0!X685&gt;0,IF(data0!X685&lt;$B$1,data0!X685,""),""),"")</f>
        <v/>
      </c>
      <c r="Y686" s="7" t="str">
        <f>IF(Y$1=1,IF(data0!Y685&gt;0,IF(data0!Y685&lt;$B$1,data0!Y685,""),""),"")</f>
        <v/>
      </c>
      <c r="Z686" s="7" t="str">
        <f>IF(Z$1=1,IF(data0!Z685&gt;0,IF(data0!Z685&lt;$B$1,data0!Z685,""),""),"")</f>
        <v/>
      </c>
      <c r="AA686" s="7" t="str">
        <f>IF(AA$1=1,IF(data0!AA685&gt;0,IF(data0!AA685&lt;$B$1,data0!AA685,""),""),"")</f>
        <v/>
      </c>
      <c r="AB686" s="7" t="str">
        <f>IF(AB$1=1,IF(data0!AB685&gt;0,IF(data0!AB685&lt;$B$1,data0!AB685,""),""),"")</f>
        <v/>
      </c>
      <c r="AC686" s="7" t="str">
        <f>IF(AC$1=1,IF(data0!AC685&gt;0,IF(data0!AC685&lt;$B$1,data0!AC685,""),""),"")</f>
        <v/>
      </c>
      <c r="AD686" s="7" t="str">
        <f>IF(AD$1=1,IF(data0!AD685&gt;0,IF(data0!AD685&lt;$B$1,data0!AD685,""),""),"")</f>
        <v/>
      </c>
      <c r="AE686" s="7" t="str">
        <f>IF(AE$1=1,IF(data0!AE685&gt;0,IF(data0!AE685&lt;$B$1,data0!AE685,""),""),"")</f>
        <v/>
      </c>
      <c r="AF686" s="7" t="str">
        <f>IF(AF$1=1,IF(data0!AF685&gt;0,IF(data0!AF685&lt;$B$1,data0!AF685,""),""),"")</f>
        <v/>
      </c>
      <c r="AG686" s="7" t="str">
        <f>IF(AG$1=1,IF(data0!AG685&gt;0,IF(data0!AG685&lt;$B$1,data0!AG685,""),""),"")</f>
        <v/>
      </c>
      <c r="AH686" s="7" t="str">
        <f>IF(AH$1=1,IF(data0!AH685&gt;0,IF(data0!AH685&lt;$B$1,data0!AH685,""),""),"")</f>
        <v/>
      </c>
      <c r="AI686" s="7" t="str">
        <f>IF(AI$1=1,IF(data0!AI685&gt;0,IF(data0!AI685&lt;$B$1,data0!AI685,""),""),"")</f>
        <v/>
      </c>
      <c r="AJ686" s="7" t="str">
        <f>IF(AJ$1=1,IF(data0!AJ685&gt;0,IF(data0!AJ685&lt;$B$1,data0!AJ685,""),""),"")</f>
        <v/>
      </c>
    </row>
    <row r="687" spans="1:36" hidden="1">
      <c r="A687" s="1">
        <f>data0!A686</f>
        <v>684</v>
      </c>
      <c r="B687" s="1">
        <f>data0!B686</f>
        <v>12</v>
      </c>
      <c r="C687" s="1">
        <f>data0!C686</f>
        <v>1</v>
      </c>
      <c r="D687" s="1">
        <f>data0!D686</f>
        <v>5</v>
      </c>
      <c r="E687" s="7" t="str">
        <f>IF(E$1=1,IF(data0!E686&gt;0,IF(data0!E686&lt;$B$1,data0!E686,""),""),"")</f>
        <v/>
      </c>
      <c r="F687" s="7" t="str">
        <f>IF(F$1=1,IF(data0!F686&gt;0,IF(data0!F686&lt;$B$1,data0!F686,""),""),"")</f>
        <v/>
      </c>
      <c r="G687" s="7" t="str">
        <f>IF(G$1=1,IF(data0!G686&gt;0,IF(data0!G686&lt;$B$1,data0!G686,""),""),"")</f>
        <v/>
      </c>
      <c r="H687" s="7" t="str">
        <f>IF(H$1=1,IF(data0!H686&gt;0,IF(data0!H686&lt;$B$1,data0!H686,""),""),"")</f>
        <v/>
      </c>
      <c r="I687" s="7" t="str">
        <f>IF(I$1=1,IF(data0!I686&gt;0,IF(data0!I686&lt;$B$1,data0!I686,""),""),"")</f>
        <v/>
      </c>
      <c r="J687" s="7" t="str">
        <f>IF(J$1=1,IF(data0!J686&gt;0,IF(data0!J686&lt;$B$1,data0!J686,""),""),"")</f>
        <v/>
      </c>
      <c r="K687" s="7" t="str">
        <f>IF(K$1=1,IF(data0!K686&gt;0,IF(data0!K686&lt;$B$1,data0!K686,""),""),"")</f>
        <v/>
      </c>
      <c r="L687" s="7" t="str">
        <f>IF(L$1=1,IF(data0!L686&gt;0,IF(data0!L686&lt;$B$1,data0!L686,""),""),"")</f>
        <v/>
      </c>
      <c r="M687" s="7" t="str">
        <f>IF(M$1=1,IF(data0!M686&gt;0,IF(data0!M686&lt;$B$1,data0!M686,""),""),"")</f>
        <v/>
      </c>
      <c r="N687" s="7" t="str">
        <f>IF(N$1=1,IF(data0!N686&gt;0,IF(data0!N686&lt;$B$1,data0!N686,""),""),"")</f>
        <v/>
      </c>
      <c r="O687" s="7" t="str">
        <f>IF(O$1=1,IF(data0!O686&gt;0,IF(data0!O686&lt;$B$1,data0!O686,""),""),"")</f>
        <v/>
      </c>
      <c r="P687" s="7" t="str">
        <f>IF(P$1=1,IF(data0!P686&gt;0,IF(data0!P686&lt;$B$1,data0!P686,""),""),"")</f>
        <v/>
      </c>
      <c r="Q687" s="7" t="str">
        <f>IF(Q$1=1,IF(data0!Q686&gt;0,IF(data0!Q686&lt;$B$1,data0!Q686,""),""),"")</f>
        <v/>
      </c>
      <c r="R687" s="7" t="str">
        <f>IF(R$1=1,IF(data0!R686&gt;0,IF(data0!R686&lt;$B$1,data0!R686,""),""),"")</f>
        <v/>
      </c>
      <c r="S687" s="7" t="str">
        <f>IF(S$1=1,IF(data0!S686&gt;0,IF(data0!S686&lt;$B$1,data0!S686,""),""),"")</f>
        <v/>
      </c>
      <c r="T687" s="7" t="str">
        <f>IF(T$1=1,IF(data0!T686&gt;0,IF(data0!T686&lt;$B$1,data0!T686,""),""),"")</f>
        <v/>
      </c>
      <c r="U687" s="7" t="str">
        <f>IF(U$1=1,IF(data0!U686&gt;0,IF(data0!U686&lt;$B$1,data0!U686,""),""),"")</f>
        <v/>
      </c>
      <c r="V687" s="7" t="str">
        <f>IF(V$1=1,IF(data0!V686&gt;0,IF(data0!V686&lt;$B$1,data0!V686,""),""),"")</f>
        <v/>
      </c>
      <c r="W687" s="7" t="str">
        <f>IF(W$1=1,IF(data0!W686&gt;0,IF(data0!W686&lt;$B$1,data0!W686,""),""),"")</f>
        <v/>
      </c>
      <c r="X687" s="7" t="str">
        <f>IF(X$1=1,IF(data0!X686&gt;0,IF(data0!X686&lt;$B$1,data0!X686,""),""),"")</f>
        <v/>
      </c>
      <c r="Y687" s="7" t="str">
        <f>IF(Y$1=1,IF(data0!Y686&gt;0,IF(data0!Y686&lt;$B$1,data0!Y686,""),""),"")</f>
        <v/>
      </c>
      <c r="Z687" s="7" t="str">
        <f>IF(Z$1=1,IF(data0!Z686&gt;0,IF(data0!Z686&lt;$B$1,data0!Z686,""),""),"")</f>
        <v/>
      </c>
      <c r="AA687" s="7" t="str">
        <f>IF(AA$1=1,IF(data0!AA686&gt;0,IF(data0!AA686&lt;$B$1,data0!AA686,""),""),"")</f>
        <v/>
      </c>
      <c r="AB687" s="7" t="str">
        <f>IF(AB$1=1,IF(data0!AB686&gt;0,IF(data0!AB686&lt;$B$1,data0!AB686,""),""),"")</f>
        <v/>
      </c>
      <c r="AC687" s="7" t="str">
        <f>IF(AC$1=1,IF(data0!AC686&gt;0,IF(data0!AC686&lt;$B$1,data0!AC686,""),""),"")</f>
        <v/>
      </c>
      <c r="AD687" s="7" t="str">
        <f>IF(AD$1=1,IF(data0!AD686&gt;0,IF(data0!AD686&lt;$B$1,data0!AD686,""),""),"")</f>
        <v/>
      </c>
      <c r="AE687" s="7" t="str">
        <f>IF(AE$1=1,IF(data0!AE686&gt;0,IF(data0!AE686&lt;$B$1,data0!AE686,""),""),"")</f>
        <v/>
      </c>
      <c r="AF687" s="7" t="str">
        <f>IF(AF$1=1,IF(data0!AF686&gt;0,IF(data0!AF686&lt;$B$1,data0!AF686,""),""),"")</f>
        <v/>
      </c>
      <c r="AG687" s="7" t="str">
        <f>IF(AG$1=1,IF(data0!AG686&gt;0,IF(data0!AG686&lt;$B$1,data0!AG686,""),""),"")</f>
        <v/>
      </c>
      <c r="AH687" s="7" t="str">
        <f>IF(AH$1=1,IF(data0!AH686&gt;0,IF(data0!AH686&lt;$B$1,data0!AH686,""),""),"")</f>
        <v/>
      </c>
      <c r="AI687" s="7" t="str">
        <f>IF(AI$1=1,IF(data0!AI686&gt;0,IF(data0!AI686&lt;$B$1,data0!AI686,""),""),"")</f>
        <v/>
      </c>
      <c r="AJ687" s="7" t="str">
        <f>IF(AJ$1=1,IF(data0!AJ686&gt;0,IF(data0!AJ686&lt;$B$1,data0!AJ686,""),""),"")</f>
        <v/>
      </c>
    </row>
    <row r="688" spans="1:36" hidden="1">
      <c r="A688" s="1">
        <f>data0!A687</f>
        <v>685</v>
      </c>
      <c r="B688" s="1">
        <f>data0!B687</f>
        <v>13</v>
      </c>
      <c r="C688" s="1">
        <f>data0!C687</f>
        <v>1</v>
      </c>
      <c r="D688" s="1">
        <f>data0!D687</f>
        <v>5</v>
      </c>
      <c r="E688" s="7" t="str">
        <f>IF(E$1=1,IF(data0!E687&gt;0,IF(data0!E687&lt;$B$1,data0!E687,""),""),"")</f>
        <v/>
      </c>
      <c r="F688" s="7" t="str">
        <f>IF(F$1=1,IF(data0!F687&gt;0,IF(data0!F687&lt;$B$1,data0!F687,""),""),"")</f>
        <v/>
      </c>
      <c r="G688" s="7" t="str">
        <f>IF(G$1=1,IF(data0!G687&gt;0,IF(data0!G687&lt;$B$1,data0!G687,""),""),"")</f>
        <v/>
      </c>
      <c r="H688" s="7" t="str">
        <f>IF(H$1=1,IF(data0!H687&gt;0,IF(data0!H687&lt;$B$1,data0!H687,""),""),"")</f>
        <v/>
      </c>
      <c r="I688" s="7" t="str">
        <f>IF(I$1=1,IF(data0!I687&gt;0,IF(data0!I687&lt;$B$1,data0!I687,""),""),"")</f>
        <v/>
      </c>
      <c r="J688" s="7" t="str">
        <f>IF(J$1=1,IF(data0!J687&gt;0,IF(data0!J687&lt;$B$1,data0!J687,""),""),"")</f>
        <v/>
      </c>
      <c r="K688" s="7" t="str">
        <f>IF(K$1=1,IF(data0!K687&gt;0,IF(data0!K687&lt;$B$1,data0!K687,""),""),"")</f>
        <v/>
      </c>
      <c r="L688" s="7" t="str">
        <f>IF(L$1=1,IF(data0!L687&gt;0,IF(data0!L687&lt;$B$1,data0!L687,""),""),"")</f>
        <v/>
      </c>
      <c r="M688" s="7" t="str">
        <f>IF(M$1=1,IF(data0!M687&gt;0,IF(data0!M687&lt;$B$1,data0!M687,""),""),"")</f>
        <v/>
      </c>
      <c r="N688" s="7" t="str">
        <f>IF(N$1=1,IF(data0!N687&gt;0,IF(data0!N687&lt;$B$1,data0!N687,""),""),"")</f>
        <v/>
      </c>
      <c r="O688" s="7" t="str">
        <f>IF(O$1=1,IF(data0!O687&gt;0,IF(data0!O687&lt;$B$1,data0!O687,""),""),"")</f>
        <v/>
      </c>
      <c r="P688" s="7" t="str">
        <f>IF(P$1=1,IF(data0!P687&gt;0,IF(data0!P687&lt;$B$1,data0!P687,""),""),"")</f>
        <v/>
      </c>
      <c r="Q688" s="7" t="str">
        <f>IF(Q$1=1,IF(data0!Q687&gt;0,IF(data0!Q687&lt;$B$1,data0!Q687,""),""),"")</f>
        <v/>
      </c>
      <c r="R688" s="7" t="str">
        <f>IF(R$1=1,IF(data0!R687&gt;0,IF(data0!R687&lt;$B$1,data0!R687,""),""),"")</f>
        <v/>
      </c>
      <c r="S688" s="7" t="str">
        <f>IF(S$1=1,IF(data0!S687&gt;0,IF(data0!S687&lt;$B$1,data0!S687,""),""),"")</f>
        <v/>
      </c>
      <c r="T688" s="7" t="str">
        <f>IF(T$1=1,IF(data0!T687&gt;0,IF(data0!T687&lt;$B$1,data0!T687,""),""),"")</f>
        <v/>
      </c>
      <c r="U688" s="7" t="str">
        <f>IF(U$1=1,IF(data0!U687&gt;0,IF(data0!U687&lt;$B$1,data0!U687,""),""),"")</f>
        <v/>
      </c>
      <c r="V688" s="7" t="str">
        <f>IF(V$1=1,IF(data0!V687&gt;0,IF(data0!V687&lt;$B$1,data0!V687,""),""),"")</f>
        <v/>
      </c>
      <c r="W688" s="7" t="str">
        <f>IF(W$1=1,IF(data0!W687&gt;0,IF(data0!W687&lt;$B$1,data0!W687,""),""),"")</f>
        <v/>
      </c>
      <c r="X688" s="7" t="str">
        <f>IF(X$1=1,IF(data0!X687&gt;0,IF(data0!X687&lt;$B$1,data0!X687,""),""),"")</f>
        <v/>
      </c>
      <c r="Y688" s="7" t="str">
        <f>IF(Y$1=1,IF(data0!Y687&gt;0,IF(data0!Y687&lt;$B$1,data0!Y687,""),""),"")</f>
        <v/>
      </c>
      <c r="Z688" s="7" t="str">
        <f>IF(Z$1=1,IF(data0!Z687&gt;0,IF(data0!Z687&lt;$B$1,data0!Z687,""),""),"")</f>
        <v/>
      </c>
      <c r="AA688" s="7" t="str">
        <f>IF(AA$1=1,IF(data0!AA687&gt;0,IF(data0!AA687&lt;$B$1,data0!AA687,""),""),"")</f>
        <v/>
      </c>
      <c r="AB688" s="7" t="str">
        <f>IF(AB$1=1,IF(data0!AB687&gt;0,IF(data0!AB687&lt;$B$1,data0!AB687,""),""),"")</f>
        <v/>
      </c>
      <c r="AC688" s="7" t="str">
        <f>IF(AC$1=1,IF(data0!AC687&gt;0,IF(data0!AC687&lt;$B$1,data0!AC687,""),""),"")</f>
        <v/>
      </c>
      <c r="AD688" s="7" t="str">
        <f>IF(AD$1=1,IF(data0!AD687&gt;0,IF(data0!AD687&lt;$B$1,data0!AD687,""),""),"")</f>
        <v/>
      </c>
      <c r="AE688" s="7" t="str">
        <f>IF(AE$1=1,IF(data0!AE687&gt;0,IF(data0!AE687&lt;$B$1,data0!AE687,""),""),"")</f>
        <v/>
      </c>
      <c r="AF688" s="7" t="str">
        <f>IF(AF$1=1,IF(data0!AF687&gt;0,IF(data0!AF687&lt;$B$1,data0!AF687,""),""),"")</f>
        <v/>
      </c>
      <c r="AG688" s="7" t="str">
        <f>IF(AG$1=1,IF(data0!AG687&gt;0,IF(data0!AG687&lt;$B$1,data0!AG687,""),""),"")</f>
        <v/>
      </c>
      <c r="AH688" s="7" t="str">
        <f>IF(AH$1=1,IF(data0!AH687&gt;0,IF(data0!AH687&lt;$B$1,data0!AH687,""),""),"")</f>
        <v/>
      </c>
      <c r="AI688" s="7" t="str">
        <f>IF(AI$1=1,IF(data0!AI687&gt;0,IF(data0!AI687&lt;$B$1,data0!AI687,""),""),"")</f>
        <v/>
      </c>
      <c r="AJ688" s="7" t="str">
        <f>IF(AJ$1=1,IF(data0!AJ687&gt;0,IF(data0!AJ687&lt;$B$1,data0!AJ687,""),""),"")</f>
        <v/>
      </c>
    </row>
    <row r="689" spans="1:36" hidden="1">
      <c r="A689" s="1">
        <f>data0!A688</f>
        <v>686</v>
      </c>
      <c r="B689" s="1">
        <f>data0!B688</f>
        <v>14</v>
      </c>
      <c r="C689" s="1">
        <f>data0!C688</f>
        <v>1</v>
      </c>
      <c r="D689" s="1">
        <f>data0!D688</f>
        <v>5</v>
      </c>
      <c r="E689" s="7" t="str">
        <f>IF(E$1=1,IF(data0!E688&gt;0,IF(data0!E688&lt;$B$1,data0!E688,""),""),"")</f>
        <v/>
      </c>
      <c r="F689" s="7" t="str">
        <f>IF(F$1=1,IF(data0!F688&gt;0,IF(data0!F688&lt;$B$1,data0!F688,""),""),"")</f>
        <v/>
      </c>
      <c r="G689" s="7" t="str">
        <f>IF(G$1=1,IF(data0!G688&gt;0,IF(data0!G688&lt;$B$1,data0!G688,""),""),"")</f>
        <v/>
      </c>
      <c r="H689" s="7" t="str">
        <f>IF(H$1=1,IF(data0!H688&gt;0,IF(data0!H688&lt;$B$1,data0!H688,""),""),"")</f>
        <v/>
      </c>
      <c r="I689" s="7" t="str">
        <f>IF(I$1=1,IF(data0!I688&gt;0,IF(data0!I688&lt;$B$1,data0!I688,""),""),"")</f>
        <v/>
      </c>
      <c r="J689" s="7" t="str">
        <f>IF(J$1=1,IF(data0!J688&gt;0,IF(data0!J688&lt;$B$1,data0!J688,""),""),"")</f>
        <v/>
      </c>
      <c r="K689" s="7" t="str">
        <f>IF(K$1=1,IF(data0!K688&gt;0,IF(data0!K688&lt;$B$1,data0!K688,""),""),"")</f>
        <v/>
      </c>
      <c r="L689" s="7" t="str">
        <f>IF(L$1=1,IF(data0!L688&gt;0,IF(data0!L688&lt;$B$1,data0!L688,""),""),"")</f>
        <v/>
      </c>
      <c r="M689" s="7" t="str">
        <f>IF(M$1=1,IF(data0!M688&gt;0,IF(data0!M688&lt;$B$1,data0!M688,""),""),"")</f>
        <v/>
      </c>
      <c r="N689" s="7" t="str">
        <f>IF(N$1=1,IF(data0!N688&gt;0,IF(data0!N688&lt;$B$1,data0!N688,""),""),"")</f>
        <v/>
      </c>
      <c r="O689" s="7" t="str">
        <f>IF(O$1=1,IF(data0!O688&gt;0,IF(data0!O688&lt;$B$1,data0!O688,""),""),"")</f>
        <v/>
      </c>
      <c r="P689" s="7" t="str">
        <f>IF(P$1=1,IF(data0!P688&gt;0,IF(data0!P688&lt;$B$1,data0!P688,""),""),"")</f>
        <v/>
      </c>
      <c r="Q689" s="7" t="str">
        <f>IF(Q$1=1,IF(data0!Q688&gt;0,IF(data0!Q688&lt;$B$1,data0!Q688,""),""),"")</f>
        <v/>
      </c>
      <c r="R689" s="7" t="str">
        <f>IF(R$1=1,IF(data0!R688&gt;0,IF(data0!R688&lt;$B$1,data0!R688,""),""),"")</f>
        <v/>
      </c>
      <c r="S689" s="7" t="str">
        <f>IF(S$1=1,IF(data0!S688&gt;0,IF(data0!S688&lt;$B$1,data0!S688,""),""),"")</f>
        <v/>
      </c>
      <c r="T689" s="7" t="str">
        <f>IF(T$1=1,IF(data0!T688&gt;0,IF(data0!T688&lt;$B$1,data0!T688,""),""),"")</f>
        <v/>
      </c>
      <c r="U689" s="7" t="str">
        <f>IF(U$1=1,IF(data0!U688&gt;0,IF(data0!U688&lt;$B$1,data0!U688,""),""),"")</f>
        <v/>
      </c>
      <c r="V689" s="7" t="str">
        <f>IF(V$1=1,IF(data0!V688&gt;0,IF(data0!V688&lt;$B$1,data0!V688,""),""),"")</f>
        <v/>
      </c>
      <c r="W689" s="7" t="str">
        <f>IF(W$1=1,IF(data0!W688&gt;0,IF(data0!W688&lt;$B$1,data0!W688,""),""),"")</f>
        <v/>
      </c>
      <c r="X689" s="7" t="str">
        <f>IF(X$1=1,IF(data0!X688&gt;0,IF(data0!X688&lt;$B$1,data0!X688,""),""),"")</f>
        <v/>
      </c>
      <c r="Y689" s="7" t="str">
        <f>IF(Y$1=1,IF(data0!Y688&gt;0,IF(data0!Y688&lt;$B$1,data0!Y688,""),""),"")</f>
        <v/>
      </c>
      <c r="Z689" s="7" t="str">
        <f>IF(Z$1=1,IF(data0!Z688&gt;0,IF(data0!Z688&lt;$B$1,data0!Z688,""),""),"")</f>
        <v/>
      </c>
      <c r="AA689" s="7" t="str">
        <f>IF(AA$1=1,IF(data0!AA688&gt;0,IF(data0!AA688&lt;$B$1,data0!AA688,""),""),"")</f>
        <v/>
      </c>
      <c r="AB689" s="7" t="str">
        <f>IF(AB$1=1,IF(data0!AB688&gt;0,IF(data0!AB688&lt;$B$1,data0!AB688,""),""),"")</f>
        <v/>
      </c>
      <c r="AC689" s="7" t="str">
        <f>IF(AC$1=1,IF(data0!AC688&gt;0,IF(data0!AC688&lt;$B$1,data0!AC688,""),""),"")</f>
        <v/>
      </c>
      <c r="AD689" s="7" t="str">
        <f>IF(AD$1=1,IF(data0!AD688&gt;0,IF(data0!AD688&lt;$B$1,data0!AD688,""),""),"")</f>
        <v/>
      </c>
      <c r="AE689" s="7" t="str">
        <f>IF(AE$1=1,IF(data0!AE688&gt;0,IF(data0!AE688&lt;$B$1,data0!AE688,""),""),"")</f>
        <v/>
      </c>
      <c r="AF689" s="7" t="str">
        <f>IF(AF$1=1,IF(data0!AF688&gt;0,IF(data0!AF688&lt;$B$1,data0!AF688,""),""),"")</f>
        <v/>
      </c>
      <c r="AG689" s="7" t="str">
        <f>IF(AG$1=1,IF(data0!AG688&gt;0,IF(data0!AG688&lt;$B$1,data0!AG688,""),""),"")</f>
        <v/>
      </c>
      <c r="AH689" s="7" t="str">
        <f>IF(AH$1=1,IF(data0!AH688&gt;0,IF(data0!AH688&lt;$B$1,data0!AH688,""),""),"")</f>
        <v/>
      </c>
      <c r="AI689" s="7" t="str">
        <f>IF(AI$1=1,IF(data0!AI688&gt;0,IF(data0!AI688&lt;$B$1,data0!AI688,""),""),"")</f>
        <v/>
      </c>
      <c r="AJ689" s="7" t="str">
        <f>IF(AJ$1=1,IF(data0!AJ688&gt;0,IF(data0!AJ688&lt;$B$1,data0!AJ688,""),""),"")</f>
        <v/>
      </c>
    </row>
    <row r="690" spans="1:36" hidden="1">
      <c r="A690" s="1">
        <f>data0!A689</f>
        <v>687</v>
      </c>
      <c r="B690" s="1">
        <f>data0!B689</f>
        <v>15</v>
      </c>
      <c r="C690" s="1">
        <f>data0!C689</f>
        <v>1</v>
      </c>
      <c r="D690" s="1">
        <f>data0!D689</f>
        <v>5</v>
      </c>
      <c r="E690" s="7" t="str">
        <f>IF(E$1=1,IF(data0!E689&gt;0,IF(data0!E689&lt;$B$1,data0!E689,""),""),"")</f>
        <v/>
      </c>
      <c r="F690" s="7" t="str">
        <f>IF(F$1=1,IF(data0!F689&gt;0,IF(data0!F689&lt;$B$1,data0!F689,""),""),"")</f>
        <v/>
      </c>
      <c r="G690" s="7" t="str">
        <f>IF(G$1=1,IF(data0!G689&gt;0,IF(data0!G689&lt;$B$1,data0!G689,""),""),"")</f>
        <v/>
      </c>
      <c r="H690" s="7" t="str">
        <f>IF(H$1=1,IF(data0!H689&gt;0,IF(data0!H689&lt;$B$1,data0!H689,""),""),"")</f>
        <v/>
      </c>
      <c r="I690" s="7" t="str">
        <f>IF(I$1=1,IF(data0!I689&gt;0,IF(data0!I689&lt;$B$1,data0!I689,""),""),"")</f>
        <v/>
      </c>
      <c r="J690" s="7" t="str">
        <f>IF(J$1=1,IF(data0!J689&gt;0,IF(data0!J689&lt;$B$1,data0!J689,""),""),"")</f>
        <v/>
      </c>
      <c r="K690" s="7" t="str">
        <f>IF(K$1=1,IF(data0!K689&gt;0,IF(data0!K689&lt;$B$1,data0!K689,""),""),"")</f>
        <v/>
      </c>
      <c r="L690" s="7" t="str">
        <f>IF(L$1=1,IF(data0!L689&gt;0,IF(data0!L689&lt;$B$1,data0!L689,""),""),"")</f>
        <v/>
      </c>
      <c r="M690" s="7" t="str">
        <f>IF(M$1=1,IF(data0!M689&gt;0,IF(data0!M689&lt;$B$1,data0!M689,""),""),"")</f>
        <v/>
      </c>
      <c r="N690" s="7" t="str">
        <f>IF(N$1=1,IF(data0!N689&gt;0,IF(data0!N689&lt;$B$1,data0!N689,""),""),"")</f>
        <v/>
      </c>
      <c r="O690" s="7" t="str">
        <f>IF(O$1=1,IF(data0!O689&gt;0,IF(data0!O689&lt;$B$1,data0!O689,""),""),"")</f>
        <v/>
      </c>
      <c r="P690" s="7" t="str">
        <f>IF(P$1=1,IF(data0!P689&gt;0,IF(data0!P689&lt;$B$1,data0!P689,""),""),"")</f>
        <v/>
      </c>
      <c r="Q690" s="7" t="str">
        <f>IF(Q$1=1,IF(data0!Q689&gt;0,IF(data0!Q689&lt;$B$1,data0!Q689,""),""),"")</f>
        <v/>
      </c>
      <c r="R690" s="7" t="str">
        <f>IF(R$1=1,IF(data0!R689&gt;0,IF(data0!R689&lt;$B$1,data0!R689,""),""),"")</f>
        <v/>
      </c>
      <c r="S690" s="7" t="str">
        <f>IF(S$1=1,IF(data0!S689&gt;0,IF(data0!S689&lt;$B$1,data0!S689,""),""),"")</f>
        <v/>
      </c>
      <c r="T690" s="7" t="str">
        <f>IF(T$1=1,IF(data0!T689&gt;0,IF(data0!T689&lt;$B$1,data0!T689,""),""),"")</f>
        <v/>
      </c>
      <c r="U690" s="7" t="str">
        <f>IF(U$1=1,IF(data0!U689&gt;0,IF(data0!U689&lt;$B$1,data0!U689,""),""),"")</f>
        <v/>
      </c>
      <c r="V690" s="7" t="str">
        <f>IF(V$1=1,IF(data0!V689&gt;0,IF(data0!V689&lt;$B$1,data0!V689,""),""),"")</f>
        <v/>
      </c>
      <c r="W690" s="7" t="str">
        <f>IF(W$1=1,IF(data0!W689&gt;0,IF(data0!W689&lt;$B$1,data0!W689,""),""),"")</f>
        <v/>
      </c>
      <c r="X690" s="7" t="str">
        <f>IF(X$1=1,IF(data0!X689&gt;0,IF(data0!X689&lt;$B$1,data0!X689,""),""),"")</f>
        <v/>
      </c>
      <c r="Y690" s="7" t="str">
        <f>IF(Y$1=1,IF(data0!Y689&gt;0,IF(data0!Y689&lt;$B$1,data0!Y689,""),""),"")</f>
        <v/>
      </c>
      <c r="Z690" s="7" t="str">
        <f>IF(Z$1=1,IF(data0!Z689&gt;0,IF(data0!Z689&lt;$B$1,data0!Z689,""),""),"")</f>
        <v/>
      </c>
      <c r="AA690" s="7" t="str">
        <f>IF(AA$1=1,IF(data0!AA689&gt;0,IF(data0!AA689&lt;$B$1,data0!AA689,""),""),"")</f>
        <v/>
      </c>
      <c r="AB690" s="7" t="str">
        <f>IF(AB$1=1,IF(data0!AB689&gt;0,IF(data0!AB689&lt;$B$1,data0!AB689,""),""),"")</f>
        <v/>
      </c>
      <c r="AC690" s="7" t="str">
        <f>IF(AC$1=1,IF(data0!AC689&gt;0,IF(data0!AC689&lt;$B$1,data0!AC689,""),""),"")</f>
        <v/>
      </c>
      <c r="AD690" s="7" t="str">
        <f>IF(AD$1=1,IF(data0!AD689&gt;0,IF(data0!AD689&lt;$B$1,data0!AD689,""),""),"")</f>
        <v/>
      </c>
      <c r="AE690" s="7" t="str">
        <f>IF(AE$1=1,IF(data0!AE689&gt;0,IF(data0!AE689&lt;$B$1,data0!AE689,""),""),"")</f>
        <v/>
      </c>
      <c r="AF690" s="7" t="str">
        <f>IF(AF$1=1,IF(data0!AF689&gt;0,IF(data0!AF689&lt;$B$1,data0!AF689,""),""),"")</f>
        <v/>
      </c>
      <c r="AG690" s="7" t="str">
        <f>IF(AG$1=1,IF(data0!AG689&gt;0,IF(data0!AG689&lt;$B$1,data0!AG689,""),""),"")</f>
        <v/>
      </c>
      <c r="AH690" s="7" t="str">
        <f>IF(AH$1=1,IF(data0!AH689&gt;0,IF(data0!AH689&lt;$B$1,data0!AH689,""),""),"")</f>
        <v/>
      </c>
      <c r="AI690" s="7" t="str">
        <f>IF(AI$1=1,IF(data0!AI689&gt;0,IF(data0!AI689&lt;$B$1,data0!AI689,""),""),"")</f>
        <v/>
      </c>
      <c r="AJ690" s="7" t="str">
        <f>IF(AJ$1=1,IF(data0!AJ689&gt;0,IF(data0!AJ689&lt;$B$1,data0!AJ689,""),""),"")</f>
        <v/>
      </c>
    </row>
    <row r="691" spans="1:36" hidden="1">
      <c r="A691" s="1">
        <f>data0!A690</f>
        <v>688</v>
      </c>
      <c r="B691" s="1">
        <f>data0!B690</f>
        <v>16</v>
      </c>
      <c r="C691" s="1">
        <f>data0!C690</f>
        <v>1</v>
      </c>
      <c r="D691" s="1">
        <f>data0!D690</f>
        <v>5</v>
      </c>
      <c r="E691" s="7" t="str">
        <f>IF(E$1=1,IF(data0!E690&gt;0,IF(data0!E690&lt;$B$1,data0!E690,""),""),"")</f>
        <v/>
      </c>
      <c r="F691" s="7" t="str">
        <f>IF(F$1=1,IF(data0!F690&gt;0,IF(data0!F690&lt;$B$1,data0!F690,""),""),"")</f>
        <v/>
      </c>
      <c r="G691" s="7" t="str">
        <f>IF(G$1=1,IF(data0!G690&gt;0,IF(data0!G690&lt;$B$1,data0!G690,""),""),"")</f>
        <v/>
      </c>
      <c r="H691" s="7" t="str">
        <f>IF(H$1=1,IF(data0!H690&gt;0,IF(data0!H690&lt;$B$1,data0!H690,""),""),"")</f>
        <v/>
      </c>
      <c r="I691" s="7" t="str">
        <f>IF(I$1=1,IF(data0!I690&gt;0,IF(data0!I690&lt;$B$1,data0!I690,""),""),"")</f>
        <v/>
      </c>
      <c r="J691" s="7" t="str">
        <f>IF(J$1=1,IF(data0!J690&gt;0,IF(data0!J690&lt;$B$1,data0!J690,""),""),"")</f>
        <v/>
      </c>
      <c r="K691" s="7" t="str">
        <f>IF(K$1=1,IF(data0!K690&gt;0,IF(data0!K690&lt;$B$1,data0!K690,""),""),"")</f>
        <v/>
      </c>
      <c r="L691" s="7" t="str">
        <f>IF(L$1=1,IF(data0!L690&gt;0,IF(data0!L690&lt;$B$1,data0!L690,""),""),"")</f>
        <v/>
      </c>
      <c r="M691" s="7" t="str">
        <f>IF(M$1=1,IF(data0!M690&gt;0,IF(data0!M690&lt;$B$1,data0!M690,""),""),"")</f>
        <v/>
      </c>
      <c r="N691" s="7" t="str">
        <f>IF(N$1=1,IF(data0!N690&gt;0,IF(data0!N690&lt;$B$1,data0!N690,""),""),"")</f>
        <v/>
      </c>
      <c r="O691" s="7" t="str">
        <f>IF(O$1=1,IF(data0!O690&gt;0,IF(data0!O690&lt;$B$1,data0!O690,""),""),"")</f>
        <v/>
      </c>
      <c r="P691" s="7" t="str">
        <f>IF(P$1=1,IF(data0!P690&gt;0,IF(data0!P690&lt;$B$1,data0!P690,""),""),"")</f>
        <v/>
      </c>
      <c r="Q691" s="7" t="str">
        <f>IF(Q$1=1,IF(data0!Q690&gt;0,IF(data0!Q690&lt;$B$1,data0!Q690,""),""),"")</f>
        <v/>
      </c>
      <c r="R691" s="7" t="str">
        <f>IF(R$1=1,IF(data0!R690&gt;0,IF(data0!R690&lt;$B$1,data0!R690,""),""),"")</f>
        <v/>
      </c>
      <c r="S691" s="7" t="str">
        <f>IF(S$1=1,IF(data0!S690&gt;0,IF(data0!S690&lt;$B$1,data0!S690,""),""),"")</f>
        <v/>
      </c>
      <c r="T691" s="7" t="str">
        <f>IF(T$1=1,IF(data0!T690&gt;0,IF(data0!T690&lt;$B$1,data0!T690,""),""),"")</f>
        <v/>
      </c>
      <c r="U691" s="7" t="str">
        <f>IF(U$1=1,IF(data0!U690&gt;0,IF(data0!U690&lt;$B$1,data0!U690,""),""),"")</f>
        <v/>
      </c>
      <c r="V691" s="7" t="str">
        <f>IF(V$1=1,IF(data0!V690&gt;0,IF(data0!V690&lt;$B$1,data0!V690,""),""),"")</f>
        <v/>
      </c>
      <c r="W691" s="7" t="str">
        <f>IF(W$1=1,IF(data0!W690&gt;0,IF(data0!W690&lt;$B$1,data0!W690,""),""),"")</f>
        <v/>
      </c>
      <c r="X691" s="7" t="str">
        <f>IF(X$1=1,IF(data0!X690&gt;0,IF(data0!X690&lt;$B$1,data0!X690,""),""),"")</f>
        <v/>
      </c>
      <c r="Y691" s="7" t="str">
        <f>IF(Y$1=1,IF(data0!Y690&gt;0,IF(data0!Y690&lt;$B$1,data0!Y690,""),""),"")</f>
        <v/>
      </c>
      <c r="Z691" s="7" t="str">
        <f>IF(Z$1=1,IF(data0!Z690&gt;0,IF(data0!Z690&lt;$B$1,data0!Z690,""),""),"")</f>
        <v/>
      </c>
      <c r="AA691" s="7" t="str">
        <f>IF(AA$1=1,IF(data0!AA690&gt;0,IF(data0!AA690&lt;$B$1,data0!AA690,""),""),"")</f>
        <v/>
      </c>
      <c r="AB691" s="7" t="str">
        <f>IF(AB$1=1,IF(data0!AB690&gt;0,IF(data0!AB690&lt;$B$1,data0!AB690,""),""),"")</f>
        <v/>
      </c>
      <c r="AC691" s="7" t="str">
        <f>IF(AC$1=1,IF(data0!AC690&gt;0,IF(data0!AC690&lt;$B$1,data0!AC690,""),""),"")</f>
        <v/>
      </c>
      <c r="AD691" s="7" t="str">
        <f>IF(AD$1=1,IF(data0!AD690&gt;0,IF(data0!AD690&lt;$B$1,data0!AD690,""),""),"")</f>
        <v/>
      </c>
      <c r="AE691" s="7" t="str">
        <f>IF(AE$1=1,IF(data0!AE690&gt;0,IF(data0!AE690&lt;$B$1,data0!AE690,""),""),"")</f>
        <v/>
      </c>
      <c r="AF691" s="7" t="str">
        <f>IF(AF$1=1,IF(data0!AF690&gt;0,IF(data0!AF690&lt;$B$1,data0!AF690,""),""),"")</f>
        <v/>
      </c>
      <c r="AG691" s="7" t="str">
        <f>IF(AG$1=1,IF(data0!AG690&gt;0,IF(data0!AG690&lt;$B$1,data0!AG690,""),""),"")</f>
        <v/>
      </c>
      <c r="AH691" s="7" t="str">
        <f>IF(AH$1=1,IF(data0!AH690&gt;0,IF(data0!AH690&lt;$B$1,data0!AH690,""),""),"")</f>
        <v/>
      </c>
      <c r="AI691" s="7" t="str">
        <f>IF(AI$1=1,IF(data0!AI690&gt;0,IF(data0!AI690&lt;$B$1,data0!AI690,""),""),"")</f>
        <v/>
      </c>
      <c r="AJ691" s="7" t="str">
        <f>IF(AJ$1=1,IF(data0!AJ690&gt;0,IF(data0!AJ690&lt;$B$1,data0!AJ690,""),""),"")</f>
        <v/>
      </c>
    </row>
    <row r="692" spans="1:36" hidden="1">
      <c r="A692" s="1">
        <f>data0!A691</f>
        <v>689</v>
      </c>
      <c r="B692" s="1">
        <f>data0!B691</f>
        <v>17</v>
      </c>
      <c r="C692" s="1">
        <f>data0!C691</f>
        <v>1</v>
      </c>
      <c r="D692" s="1">
        <f>data0!D691</f>
        <v>5</v>
      </c>
      <c r="E692" s="7" t="str">
        <f>IF(E$1=1,IF(data0!E691&gt;0,IF(data0!E691&lt;$B$1,data0!E691,""),""),"")</f>
        <v/>
      </c>
      <c r="F692" s="7" t="str">
        <f>IF(F$1=1,IF(data0!F691&gt;0,IF(data0!F691&lt;$B$1,data0!F691,""),""),"")</f>
        <v/>
      </c>
      <c r="G692" s="7" t="str">
        <f>IF(G$1=1,IF(data0!G691&gt;0,IF(data0!G691&lt;$B$1,data0!G691,""),""),"")</f>
        <v/>
      </c>
      <c r="H692" s="7" t="str">
        <f>IF(H$1=1,IF(data0!H691&gt;0,IF(data0!H691&lt;$B$1,data0!H691,""),""),"")</f>
        <v/>
      </c>
      <c r="I692" s="7" t="str">
        <f>IF(I$1=1,IF(data0!I691&gt;0,IF(data0!I691&lt;$B$1,data0!I691,""),""),"")</f>
        <v/>
      </c>
      <c r="J692" s="7" t="str">
        <f>IF(J$1=1,IF(data0!J691&gt;0,IF(data0!J691&lt;$B$1,data0!J691,""),""),"")</f>
        <v/>
      </c>
      <c r="K692" s="7" t="str">
        <f>IF(K$1=1,IF(data0!K691&gt;0,IF(data0!K691&lt;$B$1,data0!K691,""),""),"")</f>
        <v/>
      </c>
      <c r="L692" s="7" t="str">
        <f>IF(L$1=1,IF(data0!L691&gt;0,IF(data0!L691&lt;$B$1,data0!L691,""),""),"")</f>
        <v/>
      </c>
      <c r="M692" s="7" t="str">
        <f>IF(M$1=1,IF(data0!M691&gt;0,IF(data0!M691&lt;$B$1,data0!M691,""),""),"")</f>
        <v/>
      </c>
      <c r="N692" s="7" t="str">
        <f>IF(N$1=1,IF(data0!N691&gt;0,IF(data0!N691&lt;$B$1,data0!N691,""),""),"")</f>
        <v/>
      </c>
      <c r="O692" s="7" t="str">
        <f>IF(O$1=1,IF(data0!O691&gt;0,IF(data0!O691&lt;$B$1,data0!O691,""),""),"")</f>
        <v/>
      </c>
      <c r="P692" s="7" t="str">
        <f>IF(P$1=1,IF(data0!P691&gt;0,IF(data0!P691&lt;$B$1,data0!P691,""),""),"")</f>
        <v/>
      </c>
      <c r="Q692" s="7">
        <f>IF(Q$1=1,IF(data0!Q691&gt;0,IF(data0!Q691&lt;$B$1,data0!Q691,""),""),"")</f>
        <v>0.9137254901960784</v>
      </c>
      <c r="R692" s="7" t="str">
        <f>IF(R$1=1,IF(data0!R691&gt;0,IF(data0!R691&lt;$B$1,data0!R691,""),""),"")</f>
        <v/>
      </c>
      <c r="S692" s="7" t="str">
        <f>IF(S$1=1,IF(data0!S691&gt;0,IF(data0!S691&lt;$B$1,data0!S691,""),""),"")</f>
        <v/>
      </c>
      <c r="T692" s="7" t="str">
        <f>IF(T$1=1,IF(data0!T691&gt;0,IF(data0!T691&lt;$B$1,data0!T691,""),""),"")</f>
        <v/>
      </c>
      <c r="U692" s="7" t="str">
        <f>IF(U$1=1,IF(data0!U691&gt;0,IF(data0!U691&lt;$B$1,data0!U691,""),""),"")</f>
        <v/>
      </c>
      <c r="V692" s="7">
        <f>IF(V$1=1,IF(data0!V691&gt;0,IF(data0!V691&lt;$B$1,data0!V691,""),""),"")</f>
        <v>0.90588235294117647</v>
      </c>
      <c r="W692" s="7" t="str">
        <f>IF(W$1=1,IF(data0!W691&gt;0,IF(data0!W691&lt;$B$1,data0!W691,""),""),"")</f>
        <v/>
      </c>
      <c r="X692" s="7" t="str">
        <f>IF(X$1=1,IF(data0!X691&gt;0,IF(data0!X691&lt;$B$1,data0!X691,""),""),"")</f>
        <v/>
      </c>
      <c r="Y692" s="7" t="str">
        <f>IF(Y$1=1,IF(data0!Y691&gt;0,IF(data0!Y691&lt;$B$1,data0!Y691,""),""),"")</f>
        <v/>
      </c>
      <c r="Z692" s="7" t="str">
        <f>IF(Z$1=1,IF(data0!Z691&gt;0,IF(data0!Z691&lt;$B$1,data0!Z691,""),""),"")</f>
        <v/>
      </c>
      <c r="AA692" s="7" t="str">
        <f>IF(AA$1=1,IF(data0!AA691&gt;0,IF(data0!AA691&lt;$B$1,data0!AA691,""),""),"")</f>
        <v/>
      </c>
      <c r="AB692" s="7" t="str">
        <f>IF(AB$1=1,IF(data0!AB691&gt;0,IF(data0!AB691&lt;$B$1,data0!AB691,""),""),"")</f>
        <v/>
      </c>
      <c r="AC692" s="7" t="str">
        <f>IF(AC$1=1,IF(data0!AC691&gt;0,IF(data0!AC691&lt;$B$1,data0!AC691,""),""),"")</f>
        <v/>
      </c>
      <c r="AD692" s="7" t="str">
        <f>IF(AD$1=1,IF(data0!AD691&gt;0,IF(data0!AD691&lt;$B$1,data0!AD691,""),""),"")</f>
        <v/>
      </c>
      <c r="AE692" s="7" t="str">
        <f>IF(AE$1=1,IF(data0!AE691&gt;0,IF(data0!AE691&lt;$B$1,data0!AE691,""),""),"")</f>
        <v/>
      </c>
      <c r="AF692" s="7" t="str">
        <f>IF(AF$1=1,IF(data0!AF691&gt;0,IF(data0!AF691&lt;$B$1,data0!AF691,""),""),"")</f>
        <v/>
      </c>
      <c r="AG692" s="7" t="str">
        <f>IF(AG$1=1,IF(data0!AG691&gt;0,IF(data0!AG691&lt;$B$1,data0!AG691,""),""),"")</f>
        <v/>
      </c>
      <c r="AH692" s="7" t="str">
        <f>IF(AH$1=1,IF(data0!AH691&gt;0,IF(data0!AH691&lt;$B$1,data0!AH691,""),""),"")</f>
        <v/>
      </c>
      <c r="AI692" s="7" t="str">
        <f>IF(AI$1=1,IF(data0!AI691&gt;0,IF(data0!AI691&lt;$B$1,data0!AI691,""),""),"")</f>
        <v/>
      </c>
      <c r="AJ692" s="7" t="str">
        <f>IF(AJ$1=1,IF(data0!AJ691&gt;0,IF(data0!AJ691&lt;$B$1,data0!AJ691,""),""),"")</f>
        <v/>
      </c>
    </row>
    <row r="693" spans="1:36" hidden="1">
      <c r="A693" s="1">
        <f>data0!A692</f>
        <v>690</v>
      </c>
      <c r="B693" s="1">
        <f>data0!B692</f>
        <v>18</v>
      </c>
      <c r="C693" s="1">
        <f>data0!C692</f>
        <v>1</v>
      </c>
      <c r="D693" s="1">
        <f>data0!D692</f>
        <v>5</v>
      </c>
      <c r="E693" s="7" t="str">
        <f>IF(E$1=1,IF(data0!E692&gt;0,IF(data0!E692&lt;$B$1,data0!E692,""),""),"")</f>
        <v/>
      </c>
      <c r="F693" s="7" t="str">
        <f>IF(F$1=1,IF(data0!F692&gt;0,IF(data0!F692&lt;$B$1,data0!F692,""),""),"")</f>
        <v/>
      </c>
      <c r="G693" s="7" t="str">
        <f>IF(G$1=1,IF(data0!G692&gt;0,IF(data0!G692&lt;$B$1,data0!G692,""),""),"")</f>
        <v/>
      </c>
      <c r="H693" s="7" t="str">
        <f>IF(H$1=1,IF(data0!H692&gt;0,IF(data0!H692&lt;$B$1,data0!H692,""),""),"")</f>
        <v/>
      </c>
      <c r="I693" s="7" t="str">
        <f>IF(I$1=1,IF(data0!I692&gt;0,IF(data0!I692&lt;$B$1,data0!I692,""),""),"")</f>
        <v/>
      </c>
      <c r="J693" s="7" t="str">
        <f>IF(J$1=1,IF(data0!J692&gt;0,IF(data0!J692&lt;$B$1,data0!J692,""),""),"")</f>
        <v/>
      </c>
      <c r="K693" s="7" t="str">
        <f>IF(K$1=1,IF(data0!K692&gt;0,IF(data0!K692&lt;$B$1,data0!K692,""),""),"")</f>
        <v/>
      </c>
      <c r="L693" s="7" t="str">
        <f>IF(L$1=1,IF(data0!L692&gt;0,IF(data0!L692&lt;$B$1,data0!L692,""),""),"")</f>
        <v/>
      </c>
      <c r="M693" s="7" t="str">
        <f>IF(M$1=1,IF(data0!M692&gt;0,IF(data0!M692&lt;$B$1,data0!M692,""),""),"")</f>
        <v/>
      </c>
      <c r="N693" s="7">
        <f>IF(N$1=1,IF(data0!N692&gt;0,IF(data0!N692&lt;$B$1,data0!N692,""),""),"")</f>
        <v>0.92156862745098034</v>
      </c>
      <c r="O693" s="7" t="str">
        <f>IF(O$1=1,IF(data0!O692&gt;0,IF(data0!O692&lt;$B$1,data0!O692,""),""),"")</f>
        <v/>
      </c>
      <c r="P693" s="7" t="str">
        <f>IF(P$1=1,IF(data0!P692&gt;0,IF(data0!P692&lt;$B$1,data0!P692,""),""),"")</f>
        <v/>
      </c>
      <c r="Q693" s="7">
        <f>IF(Q$1=1,IF(data0!Q692&gt;0,IF(data0!Q692&lt;$B$1,data0!Q692,""),""),"")</f>
        <v>0.8784313725490196</v>
      </c>
      <c r="R693" s="7" t="str">
        <f>IF(R$1=1,IF(data0!R692&gt;0,IF(data0!R692&lt;$B$1,data0!R692,""),""),"")</f>
        <v/>
      </c>
      <c r="S693" s="7" t="str">
        <f>IF(S$1=1,IF(data0!S692&gt;0,IF(data0!S692&lt;$B$1,data0!S692,""),""),"")</f>
        <v/>
      </c>
      <c r="T693" s="7" t="str">
        <f>IF(T$1=1,IF(data0!T692&gt;0,IF(data0!T692&lt;$B$1,data0!T692,""),""),"")</f>
        <v/>
      </c>
      <c r="U693" s="7" t="str">
        <f>IF(U$1=1,IF(data0!U692&gt;0,IF(data0!U692&lt;$B$1,data0!U692,""),""),"")</f>
        <v/>
      </c>
      <c r="V693" s="7">
        <f>IF(V$1=1,IF(data0!V692&gt;0,IF(data0!V692&lt;$B$1,data0!V692,""),""),"")</f>
        <v>0.87450980392156863</v>
      </c>
      <c r="W693" s="7" t="str">
        <f>IF(W$1=1,IF(data0!W692&gt;0,IF(data0!W692&lt;$B$1,data0!W692,""),""),"")</f>
        <v/>
      </c>
      <c r="X693" s="7" t="str">
        <f>IF(X$1=1,IF(data0!X692&gt;0,IF(data0!X692&lt;$B$1,data0!X692,""),""),"")</f>
        <v/>
      </c>
      <c r="Y693" s="7" t="str">
        <f>IF(Y$1=1,IF(data0!Y692&gt;0,IF(data0!Y692&lt;$B$1,data0!Y692,""),""),"")</f>
        <v/>
      </c>
      <c r="Z693" s="7" t="str">
        <f>IF(Z$1=1,IF(data0!Z692&gt;0,IF(data0!Z692&lt;$B$1,data0!Z692,""),""),"")</f>
        <v/>
      </c>
      <c r="AA693" s="7" t="str">
        <f>IF(AA$1=1,IF(data0!AA692&gt;0,IF(data0!AA692&lt;$B$1,data0!AA692,""),""),"")</f>
        <v/>
      </c>
      <c r="AB693" s="7" t="str">
        <f>IF(AB$1=1,IF(data0!AB692&gt;0,IF(data0!AB692&lt;$B$1,data0!AB692,""),""),"")</f>
        <v/>
      </c>
      <c r="AC693" s="7" t="str">
        <f>IF(AC$1=1,IF(data0!AC692&gt;0,IF(data0!AC692&lt;$B$1,data0!AC692,""),""),"")</f>
        <v/>
      </c>
      <c r="AD693" s="7" t="str">
        <f>IF(AD$1=1,IF(data0!AD692&gt;0,IF(data0!AD692&lt;$B$1,data0!AD692,""),""),"")</f>
        <v/>
      </c>
      <c r="AE693" s="7" t="str">
        <f>IF(AE$1=1,IF(data0!AE692&gt;0,IF(data0!AE692&lt;$B$1,data0!AE692,""),""),"")</f>
        <v/>
      </c>
      <c r="AF693" s="7" t="str">
        <f>IF(AF$1=1,IF(data0!AF692&gt;0,IF(data0!AF692&lt;$B$1,data0!AF692,""),""),"")</f>
        <v/>
      </c>
      <c r="AG693" s="7" t="str">
        <f>IF(AG$1=1,IF(data0!AG692&gt;0,IF(data0!AG692&lt;$B$1,data0!AG692,""),""),"")</f>
        <v/>
      </c>
      <c r="AH693" s="7" t="str">
        <f>IF(AH$1=1,IF(data0!AH692&gt;0,IF(data0!AH692&lt;$B$1,data0!AH692,""),""),"")</f>
        <v/>
      </c>
      <c r="AI693" s="7" t="str">
        <f>IF(AI$1=1,IF(data0!AI692&gt;0,IF(data0!AI692&lt;$B$1,data0!AI692,""),""),"")</f>
        <v/>
      </c>
      <c r="AJ693" s="7" t="str">
        <f>IF(AJ$1=1,IF(data0!AJ692&gt;0,IF(data0!AJ692&lt;$B$1,data0!AJ692,""),""),"")</f>
        <v/>
      </c>
    </row>
    <row r="694" spans="1:36" hidden="1">
      <c r="A694" s="1">
        <f>data0!A693</f>
        <v>691</v>
      </c>
      <c r="B694" s="1">
        <f>data0!B693</f>
        <v>19</v>
      </c>
      <c r="C694" s="1">
        <f>data0!C693</f>
        <v>1</v>
      </c>
      <c r="D694" s="1">
        <f>data0!D693</f>
        <v>5</v>
      </c>
      <c r="E694" s="7" t="str">
        <f>IF(E$1=1,IF(data0!E693&gt;0,IF(data0!E693&lt;$B$1,data0!E693,""),""),"")</f>
        <v/>
      </c>
      <c r="F694" s="7" t="str">
        <f>IF(F$1=1,IF(data0!F693&gt;0,IF(data0!F693&lt;$B$1,data0!F693,""),""),"")</f>
        <v/>
      </c>
      <c r="G694" s="7" t="str">
        <f>IF(G$1=1,IF(data0!G693&gt;0,IF(data0!G693&lt;$B$1,data0!G693,""),""),"")</f>
        <v/>
      </c>
      <c r="H694" s="7" t="str">
        <f>IF(H$1=1,IF(data0!H693&gt;0,IF(data0!H693&lt;$B$1,data0!H693,""),""),"")</f>
        <v/>
      </c>
      <c r="I694" s="7" t="str">
        <f>IF(I$1=1,IF(data0!I693&gt;0,IF(data0!I693&lt;$B$1,data0!I693,""),""),"")</f>
        <v/>
      </c>
      <c r="J694" s="7" t="str">
        <f>IF(J$1=1,IF(data0!J693&gt;0,IF(data0!J693&lt;$B$1,data0!J693,""),""),"")</f>
        <v/>
      </c>
      <c r="K694" s="7" t="str">
        <f>IF(K$1=1,IF(data0!K693&gt;0,IF(data0!K693&lt;$B$1,data0!K693,""),""),"")</f>
        <v/>
      </c>
      <c r="L694" s="7" t="str">
        <f>IF(L$1=1,IF(data0!L693&gt;0,IF(data0!L693&lt;$B$1,data0!L693,""),""),"")</f>
        <v/>
      </c>
      <c r="M694" s="7" t="str">
        <f>IF(M$1=1,IF(data0!M693&gt;0,IF(data0!M693&lt;$B$1,data0!M693,""),""),"")</f>
        <v/>
      </c>
      <c r="N694" s="7">
        <f>IF(N$1=1,IF(data0!N693&gt;0,IF(data0!N693&lt;$B$1,data0!N693,""),""),"")</f>
        <v>0.8666666666666667</v>
      </c>
      <c r="O694" s="7" t="str">
        <f>IF(O$1=1,IF(data0!O693&gt;0,IF(data0!O693&lt;$B$1,data0!O693,""),""),"")</f>
        <v/>
      </c>
      <c r="P694" s="7" t="str">
        <f>IF(P$1=1,IF(data0!P693&gt;0,IF(data0!P693&lt;$B$1,data0!P693,""),""),"")</f>
        <v/>
      </c>
      <c r="Q694" s="7">
        <f>IF(Q$1=1,IF(data0!Q693&gt;0,IF(data0!Q693&lt;$B$1,data0!Q693,""),""),"")</f>
        <v>0.83137254901960789</v>
      </c>
      <c r="R694" s="7" t="str">
        <f>IF(R$1=1,IF(data0!R693&gt;0,IF(data0!R693&lt;$B$1,data0!R693,""),""),"")</f>
        <v/>
      </c>
      <c r="S694" s="7" t="str">
        <f>IF(S$1=1,IF(data0!S693&gt;0,IF(data0!S693&lt;$B$1,data0!S693,""),""),"")</f>
        <v/>
      </c>
      <c r="T694" s="7" t="str">
        <f>IF(T$1=1,IF(data0!T693&gt;0,IF(data0!T693&lt;$B$1,data0!T693,""),""),"")</f>
        <v/>
      </c>
      <c r="U694" s="7">
        <f>IF(U$1=1,IF(data0!U693&gt;0,IF(data0!U693&lt;$B$1,data0!U693,""),""),"")</f>
        <v>0.90980392156862744</v>
      </c>
      <c r="V694" s="7">
        <f>IF(V$1=1,IF(data0!V693&gt;0,IF(data0!V693&lt;$B$1,data0!V693,""),""),"")</f>
        <v>0.82352941176470584</v>
      </c>
      <c r="W694" s="7" t="str">
        <f>IF(W$1=1,IF(data0!W693&gt;0,IF(data0!W693&lt;$B$1,data0!W693,""),""),"")</f>
        <v/>
      </c>
      <c r="X694" s="7" t="str">
        <f>IF(X$1=1,IF(data0!X693&gt;0,IF(data0!X693&lt;$B$1,data0!X693,""),""),"")</f>
        <v/>
      </c>
      <c r="Y694" s="7" t="str">
        <f>IF(Y$1=1,IF(data0!Y693&gt;0,IF(data0!Y693&lt;$B$1,data0!Y693,""),""),"")</f>
        <v/>
      </c>
      <c r="Z694" s="7" t="str">
        <f>IF(Z$1=1,IF(data0!Z693&gt;0,IF(data0!Z693&lt;$B$1,data0!Z693,""),""),"")</f>
        <v/>
      </c>
      <c r="AA694" s="7" t="str">
        <f>IF(AA$1=1,IF(data0!AA693&gt;0,IF(data0!AA693&lt;$B$1,data0!AA693,""),""),"")</f>
        <v/>
      </c>
      <c r="AB694" s="7" t="str">
        <f>IF(AB$1=1,IF(data0!AB693&gt;0,IF(data0!AB693&lt;$B$1,data0!AB693,""),""),"")</f>
        <v/>
      </c>
      <c r="AC694" s="7" t="str">
        <f>IF(AC$1=1,IF(data0!AC693&gt;0,IF(data0!AC693&lt;$B$1,data0!AC693,""),""),"")</f>
        <v/>
      </c>
      <c r="AD694" s="7" t="str">
        <f>IF(AD$1=1,IF(data0!AD693&gt;0,IF(data0!AD693&lt;$B$1,data0!AD693,""),""),"")</f>
        <v/>
      </c>
      <c r="AE694" s="7" t="str">
        <f>IF(AE$1=1,IF(data0!AE693&gt;0,IF(data0!AE693&lt;$B$1,data0!AE693,""),""),"")</f>
        <v/>
      </c>
      <c r="AF694" s="7" t="str">
        <f>IF(AF$1=1,IF(data0!AF693&gt;0,IF(data0!AF693&lt;$B$1,data0!AF693,""),""),"")</f>
        <v/>
      </c>
      <c r="AG694" s="7">
        <f>IF(AG$1=1,IF(data0!AG693&gt;0,IF(data0!AG693&lt;$B$1,data0!AG693,""),""),"")</f>
        <v>0.93333333333333335</v>
      </c>
      <c r="AH694" s="7" t="str">
        <f>IF(AH$1=1,IF(data0!AH693&gt;0,IF(data0!AH693&lt;$B$1,data0!AH693,""),""),"")</f>
        <v/>
      </c>
      <c r="AI694" s="7" t="str">
        <f>IF(AI$1=1,IF(data0!AI693&gt;0,IF(data0!AI693&lt;$B$1,data0!AI693,""),""),"")</f>
        <v/>
      </c>
      <c r="AJ694" s="7" t="str">
        <f>IF(AJ$1=1,IF(data0!AJ693&gt;0,IF(data0!AJ693&lt;$B$1,data0!AJ693,""),""),"")</f>
        <v/>
      </c>
    </row>
    <row r="695" spans="1:36" hidden="1">
      <c r="A695" s="1">
        <f>data0!A694</f>
        <v>692</v>
      </c>
      <c r="B695" s="1">
        <f>data0!B694</f>
        <v>20</v>
      </c>
      <c r="C695" s="1">
        <f>data0!C694</f>
        <v>1</v>
      </c>
      <c r="D695" s="1">
        <f>data0!D694</f>
        <v>5</v>
      </c>
      <c r="E695" s="7" t="str">
        <f>IF(E$1=1,IF(data0!E694&gt;0,IF(data0!E694&lt;$B$1,data0!E694,""),""),"")</f>
        <v/>
      </c>
      <c r="F695" s="7" t="str">
        <f>IF(F$1=1,IF(data0!F694&gt;0,IF(data0!F694&lt;$B$1,data0!F694,""),""),"")</f>
        <v/>
      </c>
      <c r="G695" s="7" t="str">
        <f>IF(G$1=1,IF(data0!G694&gt;0,IF(data0!G694&lt;$B$1,data0!G694,""),""),"")</f>
        <v/>
      </c>
      <c r="H695" s="7" t="str">
        <f>IF(H$1=1,IF(data0!H694&gt;0,IF(data0!H694&lt;$B$1,data0!H694,""),""),"")</f>
        <v/>
      </c>
      <c r="I695" s="7" t="str">
        <f>IF(I$1=1,IF(data0!I694&gt;0,IF(data0!I694&lt;$B$1,data0!I694,""),""),"")</f>
        <v/>
      </c>
      <c r="J695" s="7" t="str">
        <f>IF(J$1=1,IF(data0!J694&gt;0,IF(data0!J694&lt;$B$1,data0!J694,""),""),"")</f>
        <v/>
      </c>
      <c r="K695" s="7" t="str">
        <f>IF(K$1=1,IF(data0!K694&gt;0,IF(data0!K694&lt;$B$1,data0!K694,""),""),"")</f>
        <v/>
      </c>
      <c r="L695" s="7" t="str">
        <f>IF(L$1=1,IF(data0!L694&gt;0,IF(data0!L694&lt;$B$1,data0!L694,""),""),"")</f>
        <v/>
      </c>
      <c r="M695" s="7" t="str">
        <f>IF(M$1=1,IF(data0!M694&gt;0,IF(data0!M694&lt;$B$1,data0!M694,""),""),"")</f>
        <v/>
      </c>
      <c r="N695" s="7">
        <f>IF(N$1=1,IF(data0!N694&gt;0,IF(data0!N694&lt;$B$1,data0!N694,""),""),"")</f>
        <v>0.83137254901960789</v>
      </c>
      <c r="O695" s="7" t="str">
        <f>IF(O$1=1,IF(data0!O694&gt;0,IF(data0!O694&lt;$B$1,data0!O694,""),""),"")</f>
        <v/>
      </c>
      <c r="P695" s="7" t="str">
        <f>IF(P$1=1,IF(data0!P694&gt;0,IF(data0!P694&lt;$B$1,data0!P694,""),""),"")</f>
        <v/>
      </c>
      <c r="Q695" s="7">
        <f>IF(Q$1=1,IF(data0!Q694&gt;0,IF(data0!Q694&lt;$B$1,data0!Q694,""),""),"")</f>
        <v>0.792156862745098</v>
      </c>
      <c r="R695" s="7" t="str">
        <f>IF(R$1=1,IF(data0!R694&gt;0,IF(data0!R694&lt;$B$1,data0!R694,""),""),"")</f>
        <v/>
      </c>
      <c r="S695" s="7">
        <f>IF(S$1=1,IF(data0!S694&gt;0,IF(data0!S694&lt;$B$1,data0!S694,""),""),"")</f>
        <v>0.94901960784313721</v>
      </c>
      <c r="T695" s="7" t="str">
        <f>IF(T$1=1,IF(data0!T694&gt;0,IF(data0!T694&lt;$B$1,data0!T694,""),""),"")</f>
        <v/>
      </c>
      <c r="U695" s="7">
        <f>IF(U$1=1,IF(data0!U694&gt;0,IF(data0!U694&lt;$B$1,data0!U694,""),""),"")</f>
        <v>0.87058823529411766</v>
      </c>
      <c r="V695" s="7">
        <f>IF(V$1=1,IF(data0!V694&gt;0,IF(data0!V694&lt;$B$1,data0!V694,""),""),"")</f>
        <v>0.78823529411764703</v>
      </c>
      <c r="W695" s="7" t="str">
        <f>IF(W$1=1,IF(data0!W694&gt;0,IF(data0!W694&lt;$B$1,data0!W694,""),""),"")</f>
        <v/>
      </c>
      <c r="X695" s="7" t="str">
        <f>IF(X$1=1,IF(data0!X694&gt;0,IF(data0!X694&lt;$B$1,data0!X694,""),""),"")</f>
        <v/>
      </c>
      <c r="Y695" s="7" t="str">
        <f>IF(Y$1=1,IF(data0!Y694&gt;0,IF(data0!Y694&lt;$B$1,data0!Y694,""),""),"")</f>
        <v/>
      </c>
      <c r="Z695" s="7" t="str">
        <f>IF(Z$1=1,IF(data0!Z694&gt;0,IF(data0!Z694&lt;$B$1,data0!Z694,""),""),"")</f>
        <v/>
      </c>
      <c r="AA695" s="7" t="str">
        <f>IF(AA$1=1,IF(data0!AA694&gt;0,IF(data0!AA694&lt;$B$1,data0!AA694,""),""),"")</f>
        <v/>
      </c>
      <c r="AB695" s="7" t="str">
        <f>IF(AB$1=1,IF(data0!AB694&gt;0,IF(data0!AB694&lt;$B$1,data0!AB694,""),""),"")</f>
        <v/>
      </c>
      <c r="AC695" s="7" t="str">
        <f>IF(AC$1=1,IF(data0!AC694&gt;0,IF(data0!AC694&lt;$B$1,data0!AC694,""),""),"")</f>
        <v/>
      </c>
      <c r="AD695" s="7" t="str">
        <f>IF(AD$1=1,IF(data0!AD694&gt;0,IF(data0!AD694&lt;$B$1,data0!AD694,""),""),"")</f>
        <v/>
      </c>
      <c r="AE695" s="7" t="str">
        <f>IF(AE$1=1,IF(data0!AE694&gt;0,IF(data0!AE694&lt;$B$1,data0!AE694,""),""),"")</f>
        <v/>
      </c>
      <c r="AF695" s="7" t="str">
        <f>IF(AF$1=1,IF(data0!AF694&gt;0,IF(data0!AF694&lt;$B$1,data0!AF694,""),""),"")</f>
        <v/>
      </c>
      <c r="AG695" s="7">
        <f>IF(AG$1=1,IF(data0!AG694&gt;0,IF(data0!AG694&lt;$B$1,data0!AG694,""),""),"")</f>
        <v>0.89803921568627454</v>
      </c>
      <c r="AH695" s="7" t="str">
        <f>IF(AH$1=1,IF(data0!AH694&gt;0,IF(data0!AH694&lt;$B$1,data0!AH694,""),""),"")</f>
        <v/>
      </c>
      <c r="AI695" s="7" t="str">
        <f>IF(AI$1=1,IF(data0!AI694&gt;0,IF(data0!AI694&lt;$B$1,data0!AI694,""),""),"")</f>
        <v/>
      </c>
      <c r="AJ695" s="7" t="str">
        <f>IF(AJ$1=1,IF(data0!AJ694&gt;0,IF(data0!AJ694&lt;$B$1,data0!AJ694,""),""),"")</f>
        <v/>
      </c>
    </row>
    <row r="696" spans="1:36" hidden="1">
      <c r="A696" s="1">
        <f>data0!A695</f>
        <v>693</v>
      </c>
      <c r="B696" s="1">
        <f>data0!B695</f>
        <v>21</v>
      </c>
      <c r="C696" s="1">
        <f>data0!C695</f>
        <v>1</v>
      </c>
      <c r="D696" s="1">
        <f>data0!D695</f>
        <v>5</v>
      </c>
      <c r="E696" s="7" t="str">
        <f>IF(E$1=1,IF(data0!E695&gt;0,IF(data0!E695&lt;$B$1,data0!E695,""),""),"")</f>
        <v/>
      </c>
      <c r="F696" s="7" t="str">
        <f>IF(F$1=1,IF(data0!F695&gt;0,IF(data0!F695&lt;$B$1,data0!F695,""),""),"")</f>
        <v/>
      </c>
      <c r="G696" s="7" t="str">
        <f>IF(G$1=1,IF(data0!G695&gt;0,IF(data0!G695&lt;$B$1,data0!G695,""),""),"")</f>
        <v/>
      </c>
      <c r="H696" s="7" t="str">
        <f>IF(H$1=1,IF(data0!H695&gt;0,IF(data0!H695&lt;$B$1,data0!H695,""),""),"")</f>
        <v/>
      </c>
      <c r="I696" s="7" t="str">
        <f>IF(I$1=1,IF(data0!I695&gt;0,IF(data0!I695&lt;$B$1,data0!I695,""),""),"")</f>
        <v/>
      </c>
      <c r="J696" s="7">
        <f>IF(J$1=1,IF(data0!J695&gt;0,IF(data0!J695&lt;$B$1,data0!J695,""),""),"")</f>
        <v>0.91764705882352937</v>
      </c>
      <c r="K696" s="7" t="str">
        <f>IF(K$1=1,IF(data0!K695&gt;0,IF(data0!K695&lt;$B$1,data0!K695,""),""),"")</f>
        <v/>
      </c>
      <c r="L696" s="7" t="str">
        <f>IF(L$1=1,IF(data0!L695&gt;0,IF(data0!L695&lt;$B$1,data0!L695,""),""),"")</f>
        <v/>
      </c>
      <c r="M696" s="7" t="str">
        <f>IF(M$1=1,IF(data0!M695&gt;0,IF(data0!M695&lt;$B$1,data0!M695,""),""),"")</f>
        <v/>
      </c>
      <c r="N696" s="7">
        <f>IF(N$1=1,IF(data0!N695&gt;0,IF(data0!N695&lt;$B$1,data0!N695,""),""),"")</f>
        <v>0.77647058823529413</v>
      </c>
      <c r="O696" s="7" t="str">
        <f>IF(O$1=1,IF(data0!O695&gt;0,IF(data0!O695&lt;$B$1,data0!O695,""),""),"")</f>
        <v/>
      </c>
      <c r="P696" s="7" t="str">
        <f>IF(P$1=1,IF(data0!P695&gt;0,IF(data0!P695&lt;$B$1,data0!P695,""),""),"")</f>
        <v/>
      </c>
      <c r="Q696" s="7">
        <f>IF(Q$1=1,IF(data0!Q695&gt;0,IF(data0!Q695&lt;$B$1,data0!Q695,""),""),"")</f>
        <v>0.74509803921568629</v>
      </c>
      <c r="R696" s="7" t="str">
        <f>IF(R$1=1,IF(data0!R695&gt;0,IF(data0!R695&lt;$B$1,data0!R695,""),""),"")</f>
        <v/>
      </c>
      <c r="S696" s="7">
        <f>IF(S$1=1,IF(data0!S695&gt;0,IF(data0!S695&lt;$B$1,data0!S695,""),""),"")</f>
        <v>0.89411764705882357</v>
      </c>
      <c r="T696" s="7">
        <f>IF(T$1=1,IF(data0!T695&gt;0,IF(data0!T695&lt;$B$1,data0!T695,""),""),"")</f>
        <v>0.91764705882352937</v>
      </c>
      <c r="U696" s="7">
        <f>IF(U$1=1,IF(data0!U695&gt;0,IF(data0!U695&lt;$B$1,data0!U695,""),""),"")</f>
        <v>0.82352941176470584</v>
      </c>
      <c r="V696" s="7">
        <f>IF(V$1=1,IF(data0!V695&gt;0,IF(data0!V695&lt;$B$1,data0!V695,""),""),"")</f>
        <v>0.74117647058823533</v>
      </c>
      <c r="W696" s="7" t="str">
        <f>IF(W$1=1,IF(data0!W695&gt;0,IF(data0!W695&lt;$B$1,data0!W695,""),""),"")</f>
        <v/>
      </c>
      <c r="X696" s="7" t="str">
        <f>IF(X$1=1,IF(data0!X695&gt;0,IF(data0!X695&lt;$B$1,data0!X695,""),""),"")</f>
        <v/>
      </c>
      <c r="Y696" s="7" t="str">
        <f>IF(Y$1=1,IF(data0!Y695&gt;0,IF(data0!Y695&lt;$B$1,data0!Y695,""),""),"")</f>
        <v/>
      </c>
      <c r="Z696" s="7" t="str">
        <f>IF(Z$1=1,IF(data0!Z695&gt;0,IF(data0!Z695&lt;$B$1,data0!Z695,""),""),"")</f>
        <v/>
      </c>
      <c r="AA696" s="7" t="str">
        <f>IF(AA$1=1,IF(data0!AA695&gt;0,IF(data0!AA695&lt;$B$1,data0!AA695,""),""),"")</f>
        <v/>
      </c>
      <c r="AB696" s="7" t="str">
        <f>IF(AB$1=1,IF(data0!AB695&gt;0,IF(data0!AB695&lt;$B$1,data0!AB695,""),""),"")</f>
        <v/>
      </c>
      <c r="AC696" s="7" t="str">
        <f>IF(AC$1=1,IF(data0!AC695&gt;0,IF(data0!AC695&lt;$B$1,data0!AC695,""),""),"")</f>
        <v/>
      </c>
      <c r="AD696" s="7" t="str">
        <f>IF(AD$1=1,IF(data0!AD695&gt;0,IF(data0!AD695&lt;$B$1,data0!AD695,""),""),"")</f>
        <v/>
      </c>
      <c r="AE696" s="7" t="str">
        <f>IF(AE$1=1,IF(data0!AE695&gt;0,IF(data0!AE695&lt;$B$1,data0!AE695,""),""),"")</f>
        <v/>
      </c>
      <c r="AF696" s="7" t="str">
        <f>IF(AF$1=1,IF(data0!AF695&gt;0,IF(data0!AF695&lt;$B$1,data0!AF695,""),""),"")</f>
        <v/>
      </c>
      <c r="AG696" s="7">
        <f>IF(AG$1=1,IF(data0!AG695&gt;0,IF(data0!AG695&lt;$B$1,data0!AG695,""),""),"")</f>
        <v>0.84705882352941175</v>
      </c>
      <c r="AH696" s="7" t="str">
        <f>IF(AH$1=1,IF(data0!AH695&gt;0,IF(data0!AH695&lt;$B$1,data0!AH695,""),""),"")</f>
        <v/>
      </c>
      <c r="AI696" s="7" t="str">
        <f>IF(AI$1=1,IF(data0!AI695&gt;0,IF(data0!AI695&lt;$B$1,data0!AI695,""),""),"")</f>
        <v/>
      </c>
      <c r="AJ696" s="7" t="str">
        <f>IF(AJ$1=1,IF(data0!AJ695&gt;0,IF(data0!AJ695&lt;$B$1,data0!AJ695,""),""),"")</f>
        <v/>
      </c>
    </row>
    <row r="697" spans="1:36" hidden="1">
      <c r="A697" s="1">
        <f>data0!A696</f>
        <v>694</v>
      </c>
      <c r="B697" s="1">
        <f>data0!B696</f>
        <v>22</v>
      </c>
      <c r="C697" s="1">
        <f>data0!C696</f>
        <v>1</v>
      </c>
      <c r="D697" s="1">
        <f>data0!D696</f>
        <v>5</v>
      </c>
      <c r="E697" s="7" t="str">
        <f>IF(E$1=1,IF(data0!E696&gt;0,IF(data0!E696&lt;$B$1,data0!E696,""),""),"")</f>
        <v/>
      </c>
      <c r="F697" s="7" t="str">
        <f>IF(F$1=1,IF(data0!F696&gt;0,IF(data0!F696&lt;$B$1,data0!F696,""),""),"")</f>
        <v/>
      </c>
      <c r="G697" s="7" t="str">
        <f>IF(G$1=1,IF(data0!G696&gt;0,IF(data0!G696&lt;$B$1,data0!G696,""),""),"")</f>
        <v/>
      </c>
      <c r="H697" s="7" t="str">
        <f>IF(H$1=1,IF(data0!H696&gt;0,IF(data0!H696&lt;$B$1,data0!H696,""),""),"")</f>
        <v/>
      </c>
      <c r="I697" s="7" t="str">
        <f>IF(I$1=1,IF(data0!I696&gt;0,IF(data0!I696&lt;$B$1,data0!I696,""),""),"")</f>
        <v/>
      </c>
      <c r="J697" s="7">
        <f>IF(J$1=1,IF(data0!J696&gt;0,IF(data0!J696&lt;$B$1,data0!J696,""),""),"")</f>
        <v>0.88627450980392153</v>
      </c>
      <c r="K697" s="7" t="str">
        <f>IF(K$1=1,IF(data0!K696&gt;0,IF(data0!K696&lt;$B$1,data0!K696,""),""),"")</f>
        <v/>
      </c>
      <c r="L697" s="7" t="str">
        <f>IF(L$1=1,IF(data0!L696&gt;0,IF(data0!L696&lt;$B$1,data0!L696,""),""),"")</f>
        <v/>
      </c>
      <c r="M697" s="7" t="str">
        <f>IF(M$1=1,IF(data0!M696&gt;0,IF(data0!M696&lt;$B$1,data0!M696,""),""),"")</f>
        <v/>
      </c>
      <c r="N697" s="7">
        <f>IF(N$1=1,IF(data0!N696&gt;0,IF(data0!N696&lt;$B$1,data0!N696,""),""),"")</f>
        <v>0.74117647058823533</v>
      </c>
      <c r="O697" s="7" t="str">
        <f>IF(O$1=1,IF(data0!O696&gt;0,IF(data0!O696&lt;$B$1,data0!O696,""),""),"")</f>
        <v/>
      </c>
      <c r="P697" s="7" t="str">
        <f>IF(P$1=1,IF(data0!P696&gt;0,IF(data0!P696&lt;$B$1,data0!P696,""),""),"")</f>
        <v/>
      </c>
      <c r="Q697" s="7">
        <f>IF(Q$1=1,IF(data0!Q696&gt;0,IF(data0!Q696&lt;$B$1,data0!Q696,""),""),"")</f>
        <v>0.70980392156862748</v>
      </c>
      <c r="R697" s="7" t="str">
        <f>IF(R$1=1,IF(data0!R696&gt;0,IF(data0!R696&lt;$B$1,data0!R696,""),""),"")</f>
        <v/>
      </c>
      <c r="S697" s="7">
        <f>IF(S$1=1,IF(data0!S696&gt;0,IF(data0!S696&lt;$B$1,data0!S696,""),""),"")</f>
        <v>0.8666666666666667</v>
      </c>
      <c r="T697" s="7">
        <f>IF(T$1=1,IF(data0!T696&gt;0,IF(data0!T696&lt;$B$1,data0!T696,""),""),"")</f>
        <v>0.88627450980392153</v>
      </c>
      <c r="U697" s="7">
        <f>IF(U$1=1,IF(data0!U696&gt;0,IF(data0!U696&lt;$B$1,data0!U696,""),""),"")</f>
        <v>0.78431372549019607</v>
      </c>
      <c r="V697" s="7">
        <f>IF(V$1=1,IF(data0!V696&gt;0,IF(data0!V696&lt;$B$1,data0!V696,""),""),"")</f>
        <v>0.70196078431372544</v>
      </c>
      <c r="W697" s="7" t="str">
        <f>IF(W$1=1,IF(data0!W696&gt;0,IF(data0!W696&lt;$B$1,data0!W696,""),""),"")</f>
        <v/>
      </c>
      <c r="X697" s="7" t="str">
        <f>IF(X$1=1,IF(data0!X696&gt;0,IF(data0!X696&lt;$B$1,data0!X696,""),""),"")</f>
        <v/>
      </c>
      <c r="Y697" s="7" t="str">
        <f>IF(Y$1=1,IF(data0!Y696&gt;0,IF(data0!Y696&lt;$B$1,data0!Y696,""),""),"")</f>
        <v/>
      </c>
      <c r="Z697" s="7" t="str">
        <f>IF(Z$1=1,IF(data0!Z696&gt;0,IF(data0!Z696&lt;$B$1,data0!Z696,""),""),"")</f>
        <v/>
      </c>
      <c r="AA697" s="7" t="str">
        <f>IF(AA$1=1,IF(data0!AA696&gt;0,IF(data0!AA696&lt;$B$1,data0!AA696,""),""),"")</f>
        <v/>
      </c>
      <c r="AB697" s="7" t="str">
        <f>IF(AB$1=1,IF(data0!AB696&gt;0,IF(data0!AB696&lt;$B$1,data0!AB696,""),""),"")</f>
        <v/>
      </c>
      <c r="AC697" s="7" t="str">
        <f>IF(AC$1=1,IF(data0!AC696&gt;0,IF(data0!AC696&lt;$B$1,data0!AC696,""),""),"")</f>
        <v/>
      </c>
      <c r="AD697" s="7" t="str">
        <f>IF(AD$1=1,IF(data0!AD696&gt;0,IF(data0!AD696&lt;$B$1,data0!AD696,""),""),"")</f>
        <v/>
      </c>
      <c r="AE697" s="7" t="str">
        <f>IF(AE$1=1,IF(data0!AE696&gt;0,IF(data0!AE696&lt;$B$1,data0!AE696,""),""),"")</f>
        <v/>
      </c>
      <c r="AF697" s="7" t="str">
        <f>IF(AF$1=1,IF(data0!AF696&gt;0,IF(data0!AF696&lt;$B$1,data0!AF696,""),""),"")</f>
        <v/>
      </c>
      <c r="AG697" s="7">
        <f>IF(AG$1=1,IF(data0!AG696&gt;0,IF(data0!AG696&lt;$B$1,data0!AG696,""),""),"")</f>
        <v>0.80784313725490198</v>
      </c>
      <c r="AH697" s="7" t="str">
        <f>IF(AH$1=1,IF(data0!AH696&gt;0,IF(data0!AH696&lt;$B$1,data0!AH696,""),""),"")</f>
        <v/>
      </c>
      <c r="AI697" s="7" t="str">
        <f>IF(AI$1=1,IF(data0!AI696&gt;0,IF(data0!AI696&lt;$B$1,data0!AI696,""),""),"")</f>
        <v/>
      </c>
      <c r="AJ697" s="7" t="str">
        <f>IF(AJ$1=1,IF(data0!AJ696&gt;0,IF(data0!AJ696&lt;$B$1,data0!AJ696,""),""),"")</f>
        <v/>
      </c>
    </row>
    <row r="698" spans="1:36" hidden="1">
      <c r="A698" s="1">
        <f>data0!A697</f>
        <v>695</v>
      </c>
      <c r="B698" s="1">
        <f>data0!B697</f>
        <v>23</v>
      </c>
      <c r="C698" s="1">
        <f>data0!C697</f>
        <v>1</v>
      </c>
      <c r="D698" s="1">
        <f>data0!D697</f>
        <v>5</v>
      </c>
      <c r="E698" s="7" t="str">
        <f>IF(E$1=1,IF(data0!E697&gt;0,IF(data0!E697&lt;$B$1,data0!E697,""),""),"")</f>
        <v/>
      </c>
      <c r="F698" s="7" t="str">
        <f>IF(F$1=1,IF(data0!F697&gt;0,IF(data0!F697&lt;$B$1,data0!F697,""),""),"")</f>
        <v/>
      </c>
      <c r="G698" s="7" t="str">
        <f>IF(G$1=1,IF(data0!G697&gt;0,IF(data0!G697&lt;$B$1,data0!G697,""),""),"")</f>
        <v/>
      </c>
      <c r="H698" s="7" t="str">
        <f>IF(H$1=1,IF(data0!H697&gt;0,IF(data0!H697&lt;$B$1,data0!H697,""),""),"")</f>
        <v/>
      </c>
      <c r="I698" s="7" t="str">
        <f>IF(I$1=1,IF(data0!I697&gt;0,IF(data0!I697&lt;$B$1,data0!I697,""),""),"")</f>
        <v/>
      </c>
      <c r="J698" s="7">
        <f>IF(J$1=1,IF(data0!J697&gt;0,IF(data0!J697&lt;$B$1,data0!J697,""),""),"")</f>
        <v>0.83137254901960789</v>
      </c>
      <c r="K698" s="7" t="str">
        <f>IF(K$1=1,IF(data0!K697&gt;0,IF(data0!K697&lt;$B$1,data0!K697,""),""),"")</f>
        <v/>
      </c>
      <c r="L698" s="7" t="str">
        <f>IF(L$1=1,IF(data0!L697&gt;0,IF(data0!L697&lt;$B$1,data0!L697,""),""),"")</f>
        <v/>
      </c>
      <c r="M698" s="7" t="str">
        <f>IF(M$1=1,IF(data0!M697&gt;0,IF(data0!M697&lt;$B$1,data0!M697,""),""),"")</f>
        <v/>
      </c>
      <c r="N698" s="7">
        <f>IF(N$1=1,IF(data0!N697&gt;0,IF(data0!N697&lt;$B$1,data0!N697,""),""),"")</f>
        <v>0.68627450980392157</v>
      </c>
      <c r="O698" s="7" t="str">
        <f>IF(O$1=1,IF(data0!O697&gt;0,IF(data0!O697&lt;$B$1,data0!O697,""),""),"")</f>
        <v/>
      </c>
      <c r="P698" s="7" t="str">
        <f>IF(P$1=1,IF(data0!P697&gt;0,IF(data0!P697&lt;$B$1,data0!P697,""),""),"")</f>
        <v/>
      </c>
      <c r="Q698" s="7">
        <f>IF(Q$1=1,IF(data0!Q697&gt;0,IF(data0!Q697&lt;$B$1,data0!Q697,""),""),"")</f>
        <v>0.66274509803921566</v>
      </c>
      <c r="R698" s="7" t="str">
        <f>IF(R$1=1,IF(data0!R697&gt;0,IF(data0!R697&lt;$B$1,data0!R697,""),""),"")</f>
        <v/>
      </c>
      <c r="S698" s="7">
        <f>IF(S$1=1,IF(data0!S697&gt;0,IF(data0!S697&lt;$B$1,data0!S697,""),""),"")</f>
        <v>0.81176470588235294</v>
      </c>
      <c r="T698" s="7">
        <f>IF(T$1=1,IF(data0!T697&gt;0,IF(data0!T697&lt;$B$1,data0!T697,""),""),"")</f>
        <v>0.83529411764705885</v>
      </c>
      <c r="U698" s="7">
        <f>IF(U$1=1,IF(data0!U697&gt;0,IF(data0!U697&lt;$B$1,data0!U697,""),""),"")</f>
        <v>0.73725490196078436</v>
      </c>
      <c r="V698" s="7">
        <f>IF(V$1=1,IF(data0!V697&gt;0,IF(data0!V697&lt;$B$1,data0!V697,""),""),"")</f>
        <v>0.65490196078431373</v>
      </c>
      <c r="W698" s="7" t="str">
        <f>IF(W$1=1,IF(data0!W697&gt;0,IF(data0!W697&lt;$B$1,data0!W697,""),""),"")</f>
        <v/>
      </c>
      <c r="X698" s="7" t="str">
        <f>IF(X$1=1,IF(data0!X697&gt;0,IF(data0!X697&lt;$B$1,data0!X697,""),""),"")</f>
        <v/>
      </c>
      <c r="Y698" s="7" t="str">
        <f>IF(Y$1=1,IF(data0!Y697&gt;0,IF(data0!Y697&lt;$B$1,data0!Y697,""),""),"")</f>
        <v/>
      </c>
      <c r="Z698" s="7" t="str">
        <f>IF(Z$1=1,IF(data0!Z697&gt;0,IF(data0!Z697&lt;$B$1,data0!Z697,""),""),"")</f>
        <v/>
      </c>
      <c r="AA698" s="7" t="str">
        <f>IF(AA$1=1,IF(data0!AA697&gt;0,IF(data0!AA697&lt;$B$1,data0!AA697,""),""),"")</f>
        <v/>
      </c>
      <c r="AB698" s="7" t="str">
        <f>IF(AB$1=1,IF(data0!AB697&gt;0,IF(data0!AB697&lt;$B$1,data0!AB697,""),""),"")</f>
        <v/>
      </c>
      <c r="AC698" s="7" t="str">
        <f>IF(AC$1=1,IF(data0!AC697&gt;0,IF(data0!AC697&lt;$B$1,data0!AC697,""),""),"")</f>
        <v/>
      </c>
      <c r="AD698" s="7" t="str">
        <f>IF(AD$1=1,IF(data0!AD697&gt;0,IF(data0!AD697&lt;$B$1,data0!AD697,""),""),"")</f>
        <v/>
      </c>
      <c r="AE698" s="7" t="str">
        <f>IF(AE$1=1,IF(data0!AE697&gt;0,IF(data0!AE697&lt;$B$1,data0!AE697,""),""),"")</f>
        <v/>
      </c>
      <c r="AF698" s="7" t="str">
        <f>IF(AF$1=1,IF(data0!AF697&gt;0,IF(data0!AF697&lt;$B$1,data0!AF697,""),""),"")</f>
        <v/>
      </c>
      <c r="AG698" s="7">
        <f>IF(AG$1=1,IF(data0!AG697&gt;0,IF(data0!AG697&lt;$B$1,data0!AG697,""),""),"")</f>
        <v>0.76078431372549016</v>
      </c>
      <c r="AH698" s="7" t="str">
        <f>IF(AH$1=1,IF(data0!AH697&gt;0,IF(data0!AH697&lt;$B$1,data0!AH697,""),""),"")</f>
        <v/>
      </c>
      <c r="AI698" s="7" t="str">
        <f>IF(AI$1=1,IF(data0!AI697&gt;0,IF(data0!AI697&lt;$B$1,data0!AI697,""),""),"")</f>
        <v/>
      </c>
      <c r="AJ698" s="7" t="str">
        <f>IF(AJ$1=1,IF(data0!AJ697&gt;0,IF(data0!AJ697&lt;$B$1,data0!AJ697,""),""),"")</f>
        <v/>
      </c>
    </row>
    <row r="699" spans="1:36" hidden="1">
      <c r="A699" s="1">
        <f>data0!A698</f>
        <v>696</v>
      </c>
      <c r="B699" s="1">
        <f>data0!B698</f>
        <v>24</v>
      </c>
      <c r="C699" s="1">
        <f>data0!C698</f>
        <v>1</v>
      </c>
      <c r="D699" s="1">
        <f>data0!D698</f>
        <v>5</v>
      </c>
      <c r="E699" s="7" t="str">
        <f>IF(E$1=1,IF(data0!E698&gt;0,IF(data0!E698&lt;$B$1,data0!E698,""),""),"")</f>
        <v/>
      </c>
      <c r="F699" s="7" t="str">
        <f>IF(F$1=1,IF(data0!F698&gt;0,IF(data0!F698&lt;$B$1,data0!F698,""),""),"")</f>
        <v/>
      </c>
      <c r="G699" s="7" t="str">
        <f>IF(G$1=1,IF(data0!G698&gt;0,IF(data0!G698&lt;$B$1,data0!G698,""),""),"")</f>
        <v/>
      </c>
      <c r="H699" s="7" t="str">
        <f>IF(H$1=1,IF(data0!H698&gt;0,IF(data0!H698&lt;$B$1,data0!H698,""),""),"")</f>
        <v/>
      </c>
      <c r="I699" s="7" t="str">
        <f>IF(I$1=1,IF(data0!I698&gt;0,IF(data0!I698&lt;$B$1,data0!I698,""),""),"")</f>
        <v/>
      </c>
      <c r="J699" s="7">
        <f>IF(J$1=1,IF(data0!J698&gt;0,IF(data0!J698&lt;$B$1,data0!J698,""),""),"")</f>
        <v>0.792156862745098</v>
      </c>
      <c r="K699" s="7" t="str">
        <f>IF(K$1=1,IF(data0!K698&gt;0,IF(data0!K698&lt;$B$1,data0!K698,""),""),"")</f>
        <v/>
      </c>
      <c r="L699" s="7" t="str">
        <f>IF(L$1=1,IF(data0!L698&gt;0,IF(data0!L698&lt;$B$1,data0!L698,""),""),"")</f>
        <v/>
      </c>
      <c r="M699" s="7" t="str">
        <f>IF(M$1=1,IF(data0!M698&gt;0,IF(data0!M698&lt;$B$1,data0!M698,""),""),"")</f>
        <v/>
      </c>
      <c r="N699" s="7">
        <f>IF(N$1=1,IF(data0!N698&gt;0,IF(data0!N698&lt;$B$1,data0!N698,""),""),"")</f>
        <v>0.66274509803921566</v>
      </c>
      <c r="O699" s="7" t="str">
        <f>IF(O$1=1,IF(data0!O698&gt;0,IF(data0!O698&lt;$B$1,data0!O698,""),""),"")</f>
        <v/>
      </c>
      <c r="P699" s="7" t="str">
        <f>IF(P$1=1,IF(data0!P698&gt;0,IF(data0!P698&lt;$B$1,data0!P698,""),""),"")</f>
        <v/>
      </c>
      <c r="Q699" s="7">
        <f>IF(Q$1=1,IF(data0!Q698&gt;0,IF(data0!Q698&lt;$B$1,data0!Q698,""),""),"")</f>
        <v>0.63137254901960782</v>
      </c>
      <c r="R699" s="7" t="str">
        <f>IF(R$1=1,IF(data0!R698&gt;0,IF(data0!R698&lt;$B$1,data0!R698,""),""),"")</f>
        <v/>
      </c>
      <c r="S699" s="7">
        <f>IF(S$1=1,IF(data0!S698&gt;0,IF(data0!S698&lt;$B$1,data0!S698,""),""),"")</f>
        <v>0.77647058823529413</v>
      </c>
      <c r="T699" s="7">
        <f>IF(T$1=1,IF(data0!T698&gt;0,IF(data0!T698&lt;$B$1,data0!T698,""),""),"")</f>
        <v>0.8</v>
      </c>
      <c r="U699" s="7">
        <f>IF(U$1=1,IF(data0!U698&gt;0,IF(data0!U698&lt;$B$1,data0!U698,""),""),"")</f>
        <v>0.69803921568627447</v>
      </c>
      <c r="V699" s="7">
        <f>IF(V$1=1,IF(data0!V698&gt;0,IF(data0!V698&lt;$B$1,data0!V698,""),""),"")</f>
        <v>0.62352941176470589</v>
      </c>
      <c r="W699" s="7" t="str">
        <f>IF(W$1=1,IF(data0!W698&gt;0,IF(data0!W698&lt;$B$1,data0!W698,""),""),"")</f>
        <v/>
      </c>
      <c r="X699" s="7" t="str">
        <f>IF(X$1=1,IF(data0!X698&gt;0,IF(data0!X698&lt;$B$1,data0!X698,""),""),"")</f>
        <v/>
      </c>
      <c r="Y699" s="7" t="str">
        <f>IF(Y$1=1,IF(data0!Y698&gt;0,IF(data0!Y698&lt;$B$1,data0!Y698,""),""),"")</f>
        <v/>
      </c>
      <c r="Z699" s="7" t="str">
        <f>IF(Z$1=1,IF(data0!Z698&gt;0,IF(data0!Z698&lt;$B$1,data0!Z698,""),""),"")</f>
        <v/>
      </c>
      <c r="AA699" s="7" t="str">
        <f>IF(AA$1=1,IF(data0!AA698&gt;0,IF(data0!AA698&lt;$B$1,data0!AA698,""),""),"")</f>
        <v/>
      </c>
      <c r="AB699" s="7" t="str">
        <f>IF(AB$1=1,IF(data0!AB698&gt;0,IF(data0!AB698&lt;$B$1,data0!AB698,""),""),"")</f>
        <v/>
      </c>
      <c r="AC699" s="7" t="str">
        <f>IF(AC$1=1,IF(data0!AC698&gt;0,IF(data0!AC698&lt;$B$1,data0!AC698,""),""),"")</f>
        <v/>
      </c>
      <c r="AD699" s="7" t="str">
        <f>IF(AD$1=1,IF(data0!AD698&gt;0,IF(data0!AD698&lt;$B$1,data0!AD698,""),""),"")</f>
        <v/>
      </c>
      <c r="AE699" s="7" t="str">
        <f>IF(AE$1=1,IF(data0!AE698&gt;0,IF(data0!AE698&lt;$B$1,data0!AE698,""),""),"")</f>
        <v/>
      </c>
      <c r="AF699" s="7" t="str">
        <f>IF(AF$1=1,IF(data0!AF698&gt;0,IF(data0!AF698&lt;$B$1,data0!AF698,""),""),"")</f>
        <v/>
      </c>
      <c r="AG699" s="7">
        <f>IF(AG$1=1,IF(data0!AG698&gt;0,IF(data0!AG698&lt;$B$1,data0!AG698,""),""),"")</f>
        <v>0.72156862745098038</v>
      </c>
      <c r="AH699" s="7" t="str">
        <f>IF(AH$1=1,IF(data0!AH698&gt;0,IF(data0!AH698&lt;$B$1,data0!AH698,""),""),"")</f>
        <v/>
      </c>
      <c r="AI699" s="7" t="str">
        <f>IF(AI$1=1,IF(data0!AI698&gt;0,IF(data0!AI698&lt;$B$1,data0!AI698,""),""),"")</f>
        <v/>
      </c>
      <c r="AJ699" s="7" t="str">
        <f>IF(AJ$1=1,IF(data0!AJ698&gt;0,IF(data0!AJ698&lt;$B$1,data0!AJ698,""),""),"")</f>
        <v/>
      </c>
    </row>
    <row r="700" spans="1:36" hidden="1">
      <c r="A700" s="1">
        <f>data0!A699</f>
        <v>697</v>
      </c>
      <c r="B700" s="1">
        <f>data0!B699</f>
        <v>25</v>
      </c>
      <c r="C700" s="1">
        <f>data0!C699</f>
        <v>1</v>
      </c>
      <c r="D700" s="1">
        <f>data0!D699</f>
        <v>5</v>
      </c>
      <c r="E700" s="7" t="str">
        <f>IF(E$1=1,IF(data0!E699&gt;0,IF(data0!E699&lt;$B$1,data0!E699,""),""),"")</f>
        <v/>
      </c>
      <c r="F700" s="7" t="str">
        <f>IF(F$1=1,IF(data0!F699&gt;0,IF(data0!F699&lt;$B$1,data0!F699,""),""),"")</f>
        <v/>
      </c>
      <c r="G700" s="7" t="str">
        <f>IF(G$1=1,IF(data0!G699&gt;0,IF(data0!G699&lt;$B$1,data0!G699,""),""),"")</f>
        <v/>
      </c>
      <c r="H700" s="7" t="str">
        <f>IF(H$1=1,IF(data0!H699&gt;0,IF(data0!H699&lt;$B$1,data0!H699,""),""),"")</f>
        <v/>
      </c>
      <c r="I700" s="7" t="str">
        <f>IF(I$1=1,IF(data0!I699&gt;0,IF(data0!I699&lt;$B$1,data0!I699,""),""),"")</f>
        <v/>
      </c>
      <c r="J700" s="7">
        <f>IF(J$1=1,IF(data0!J699&gt;0,IF(data0!J699&lt;$B$1,data0!J699,""),""),"")</f>
        <v>0.74117647058823533</v>
      </c>
      <c r="K700" s="7" t="str">
        <f>IF(K$1=1,IF(data0!K699&gt;0,IF(data0!K699&lt;$B$1,data0!K699,""),""),"")</f>
        <v/>
      </c>
      <c r="L700" s="7" t="str">
        <f>IF(L$1=1,IF(data0!L699&gt;0,IF(data0!L699&lt;$B$1,data0!L699,""),""),"")</f>
        <v/>
      </c>
      <c r="M700" s="7" t="str">
        <f>IF(M$1=1,IF(data0!M699&gt;0,IF(data0!M699&lt;$B$1,data0!M699,""),""),"")</f>
        <v/>
      </c>
      <c r="N700" s="7">
        <f>IF(N$1=1,IF(data0!N699&gt;0,IF(data0!N699&lt;$B$1,data0!N699,""),""),"")</f>
        <v>0.60784313725490191</v>
      </c>
      <c r="O700" s="7" t="str">
        <f>IF(O$1=1,IF(data0!O699&gt;0,IF(data0!O699&lt;$B$1,data0!O699,""),""),"")</f>
        <v/>
      </c>
      <c r="P700" s="7" t="str">
        <f>IF(P$1=1,IF(data0!P699&gt;0,IF(data0!P699&lt;$B$1,data0!P699,""),""),"")</f>
        <v/>
      </c>
      <c r="Q700" s="7">
        <f>IF(Q$1=1,IF(data0!Q699&gt;0,IF(data0!Q699&lt;$B$1,data0!Q699,""),""),"")</f>
        <v>0.57647058823529407</v>
      </c>
      <c r="R700" s="7" t="str">
        <f>IF(R$1=1,IF(data0!R699&gt;0,IF(data0!R699&lt;$B$1,data0!R699,""),""),"")</f>
        <v/>
      </c>
      <c r="S700" s="7">
        <f>IF(S$1=1,IF(data0!S699&gt;0,IF(data0!S699&lt;$B$1,data0!S699,""),""),"")</f>
        <v>0.72549019607843135</v>
      </c>
      <c r="T700" s="7">
        <f>IF(T$1=1,IF(data0!T699&gt;0,IF(data0!T699&lt;$B$1,data0!T699,""),""),"")</f>
        <v>0.75294117647058822</v>
      </c>
      <c r="U700" s="7">
        <f>IF(U$1=1,IF(data0!U699&gt;0,IF(data0!U699&lt;$B$1,data0!U699,""),""),"")</f>
        <v>0.65098039215686276</v>
      </c>
      <c r="V700" s="7">
        <f>IF(V$1=1,IF(data0!V699&gt;0,IF(data0!V699&lt;$B$1,data0!V699,""),""),"")</f>
        <v>0.56862745098039214</v>
      </c>
      <c r="W700" s="7">
        <f>IF(W$1=1,IF(data0!W699&gt;0,IF(data0!W699&lt;$B$1,data0!W699,""),""),"")</f>
        <v>0.92941176470588238</v>
      </c>
      <c r="X700" s="7" t="str">
        <f>IF(X$1=1,IF(data0!X699&gt;0,IF(data0!X699&lt;$B$1,data0!X699,""),""),"")</f>
        <v/>
      </c>
      <c r="Y700" s="7" t="str">
        <f>IF(Y$1=1,IF(data0!Y699&gt;0,IF(data0!Y699&lt;$B$1,data0!Y699,""),""),"")</f>
        <v/>
      </c>
      <c r="Z700" s="7" t="str">
        <f>IF(Z$1=1,IF(data0!Z699&gt;0,IF(data0!Z699&lt;$B$1,data0!Z699,""),""),"")</f>
        <v/>
      </c>
      <c r="AA700" s="7" t="str">
        <f>IF(AA$1=1,IF(data0!AA699&gt;0,IF(data0!AA699&lt;$B$1,data0!AA699,""),""),"")</f>
        <v/>
      </c>
      <c r="AB700" s="7" t="str">
        <f>IF(AB$1=1,IF(data0!AB699&gt;0,IF(data0!AB699&lt;$B$1,data0!AB699,""),""),"")</f>
        <v/>
      </c>
      <c r="AC700" s="7">
        <f>IF(AC$1=1,IF(data0!AC699&gt;0,IF(data0!AC699&lt;$B$1,data0!AC699,""),""),"")</f>
        <v>0.92549019607843142</v>
      </c>
      <c r="AD700" s="7" t="str">
        <f>IF(AD$1=1,IF(data0!AD699&gt;0,IF(data0!AD699&lt;$B$1,data0!AD699,""),""),"")</f>
        <v/>
      </c>
      <c r="AE700" s="7" t="str">
        <f>IF(AE$1=1,IF(data0!AE699&gt;0,IF(data0!AE699&lt;$B$1,data0!AE699,""),""),"")</f>
        <v/>
      </c>
      <c r="AF700" s="7">
        <f>IF(AF$1=1,IF(data0!AF699&gt;0,IF(data0!AF699&lt;$B$1,data0!AF699,""),""),"")</f>
        <v>0.90588235294117647</v>
      </c>
      <c r="AG700" s="7">
        <f>IF(AG$1=1,IF(data0!AG699&gt;0,IF(data0!AG699&lt;$B$1,data0!AG699,""),""),"")</f>
        <v>0.67450980392156867</v>
      </c>
      <c r="AH700" s="7" t="str">
        <f>IF(AH$1=1,IF(data0!AH699&gt;0,IF(data0!AH699&lt;$B$1,data0!AH699,""),""),"")</f>
        <v/>
      </c>
      <c r="AI700" s="7" t="str">
        <f>IF(AI$1=1,IF(data0!AI699&gt;0,IF(data0!AI699&lt;$B$1,data0!AI699,""),""),"")</f>
        <v/>
      </c>
      <c r="AJ700" s="7" t="str">
        <f>IF(AJ$1=1,IF(data0!AJ699&gt;0,IF(data0!AJ699&lt;$B$1,data0!AJ699,""),""),"")</f>
        <v/>
      </c>
    </row>
    <row r="701" spans="1:36" hidden="1">
      <c r="A701" s="1">
        <f>data0!A700</f>
        <v>698</v>
      </c>
      <c r="B701" s="1">
        <f>data0!B700</f>
        <v>26</v>
      </c>
      <c r="C701" s="1">
        <f>data0!C700</f>
        <v>1</v>
      </c>
      <c r="D701" s="1">
        <f>data0!D700</f>
        <v>5</v>
      </c>
      <c r="E701" s="7" t="str">
        <f>IF(E$1=1,IF(data0!E700&gt;0,IF(data0!E700&lt;$B$1,data0!E700,""),""),"")</f>
        <v/>
      </c>
      <c r="F701" s="7" t="str">
        <f>IF(F$1=1,IF(data0!F700&gt;0,IF(data0!F700&lt;$B$1,data0!F700,""),""),"")</f>
        <v/>
      </c>
      <c r="G701" s="7" t="str">
        <f>IF(G$1=1,IF(data0!G700&gt;0,IF(data0!G700&lt;$B$1,data0!G700,""),""),"")</f>
        <v/>
      </c>
      <c r="H701" s="7" t="str">
        <f>IF(H$1=1,IF(data0!H700&gt;0,IF(data0!H700&lt;$B$1,data0!H700,""),""),"")</f>
        <v/>
      </c>
      <c r="I701" s="7" t="str">
        <f>IF(I$1=1,IF(data0!I700&gt;0,IF(data0!I700&lt;$B$1,data0!I700,""),""),"")</f>
        <v/>
      </c>
      <c r="J701" s="7">
        <f>IF(J$1=1,IF(data0!J700&gt;0,IF(data0!J700&lt;$B$1,data0!J700,""),""),"")</f>
        <v>0.70980392156862748</v>
      </c>
      <c r="K701" s="7" t="str">
        <f>IF(K$1=1,IF(data0!K700&gt;0,IF(data0!K700&lt;$B$1,data0!K700,""),""),"")</f>
        <v/>
      </c>
      <c r="L701" s="7" t="str">
        <f>IF(L$1=1,IF(data0!L700&gt;0,IF(data0!L700&lt;$B$1,data0!L700,""),""),"")</f>
        <v/>
      </c>
      <c r="M701" s="7" t="str">
        <f>IF(M$1=1,IF(data0!M700&gt;0,IF(data0!M700&lt;$B$1,data0!M700,""),""),"")</f>
        <v/>
      </c>
      <c r="N701" s="7">
        <f>IF(N$1=1,IF(data0!N700&gt;0,IF(data0!N700&lt;$B$1,data0!N700,""),""),"")</f>
        <v>0.5725490196078431</v>
      </c>
      <c r="O701" s="7" t="str">
        <f>IF(O$1=1,IF(data0!O700&gt;0,IF(data0!O700&lt;$B$1,data0!O700,""),""),"")</f>
        <v/>
      </c>
      <c r="P701" s="7" t="str">
        <f>IF(P$1=1,IF(data0!P700&gt;0,IF(data0!P700&lt;$B$1,data0!P700,""),""),"")</f>
        <v/>
      </c>
      <c r="Q701" s="7">
        <f>IF(Q$1=1,IF(data0!Q700&gt;0,IF(data0!Q700&lt;$B$1,data0!Q700,""),""),"")</f>
        <v>0.5490196078431373</v>
      </c>
      <c r="R701" s="7" t="str">
        <f>IF(R$1=1,IF(data0!R700&gt;0,IF(data0!R700&lt;$B$1,data0!R700,""),""),"")</f>
        <v/>
      </c>
      <c r="S701" s="7">
        <f>IF(S$1=1,IF(data0!S700&gt;0,IF(data0!S700&lt;$B$1,data0!S700,""),""),"")</f>
        <v>0.69803921568627447</v>
      </c>
      <c r="T701" s="7">
        <f>IF(T$1=1,IF(data0!T700&gt;0,IF(data0!T700&lt;$B$1,data0!T700,""),""),"")</f>
        <v>0.72156862745098038</v>
      </c>
      <c r="U701" s="7">
        <f>IF(U$1=1,IF(data0!U700&gt;0,IF(data0!U700&lt;$B$1,data0!U700,""),""),"")</f>
        <v>0.61568627450980395</v>
      </c>
      <c r="V701" s="7">
        <f>IF(V$1=1,IF(data0!V700&gt;0,IF(data0!V700&lt;$B$1,data0!V700,""),""),"")</f>
        <v>0.53725490196078429</v>
      </c>
      <c r="W701" s="7">
        <f>IF(W$1=1,IF(data0!W700&gt;0,IF(data0!W700&lt;$B$1,data0!W700,""),""),"")</f>
        <v>0.90196078431372551</v>
      </c>
      <c r="X701" s="7" t="str">
        <f>IF(X$1=1,IF(data0!X700&gt;0,IF(data0!X700&lt;$B$1,data0!X700,""),""),"")</f>
        <v/>
      </c>
      <c r="Y701" s="7" t="str">
        <f>IF(Y$1=1,IF(data0!Y700&gt;0,IF(data0!Y700&lt;$B$1,data0!Y700,""),""),"")</f>
        <v/>
      </c>
      <c r="Z701" s="7" t="str">
        <f>IF(Z$1=1,IF(data0!Z700&gt;0,IF(data0!Z700&lt;$B$1,data0!Z700,""),""),"")</f>
        <v/>
      </c>
      <c r="AA701" s="7">
        <f>IF(AA$1=1,IF(data0!AA700&gt;0,IF(data0!AA700&lt;$B$1,data0!AA700,""),""),"")</f>
        <v>0.94117647058823528</v>
      </c>
      <c r="AB701" s="7" t="str">
        <f>IF(AB$1=1,IF(data0!AB700&gt;0,IF(data0!AB700&lt;$B$1,data0!AB700,""),""),"")</f>
        <v/>
      </c>
      <c r="AC701" s="7">
        <f>IF(AC$1=1,IF(data0!AC700&gt;0,IF(data0!AC700&lt;$B$1,data0!AC700,""),""),"")</f>
        <v>0.8901960784313725</v>
      </c>
      <c r="AD701" s="7" t="str">
        <f>IF(AD$1=1,IF(data0!AD700&gt;0,IF(data0!AD700&lt;$B$1,data0!AD700,""),""),"")</f>
        <v/>
      </c>
      <c r="AE701" s="7" t="str">
        <f>IF(AE$1=1,IF(data0!AE700&gt;0,IF(data0!AE700&lt;$B$1,data0!AE700,""),""),"")</f>
        <v/>
      </c>
      <c r="AF701" s="7">
        <f>IF(AF$1=1,IF(data0!AF700&gt;0,IF(data0!AF700&lt;$B$1,data0!AF700,""),""),"")</f>
        <v>0.88235294117647056</v>
      </c>
      <c r="AG701" s="7">
        <f>IF(AG$1=1,IF(data0!AG700&gt;0,IF(data0!AG700&lt;$B$1,data0!AG700,""),""),"")</f>
        <v>0.63529411764705879</v>
      </c>
      <c r="AH701" s="7" t="str">
        <f>IF(AH$1=1,IF(data0!AH700&gt;0,IF(data0!AH700&lt;$B$1,data0!AH700,""),""),"")</f>
        <v/>
      </c>
      <c r="AI701" s="7" t="str">
        <f>IF(AI$1=1,IF(data0!AI700&gt;0,IF(data0!AI700&lt;$B$1,data0!AI700,""),""),"")</f>
        <v/>
      </c>
      <c r="AJ701" s="7" t="str">
        <f>IF(AJ$1=1,IF(data0!AJ700&gt;0,IF(data0!AJ700&lt;$B$1,data0!AJ700,""),""),"")</f>
        <v/>
      </c>
    </row>
    <row r="702" spans="1:36" hidden="1">
      <c r="A702" s="1">
        <f>data0!A701</f>
        <v>699</v>
      </c>
      <c r="B702" s="1">
        <f>data0!B701</f>
        <v>27</v>
      </c>
      <c r="C702" s="1">
        <f>data0!C701</f>
        <v>1</v>
      </c>
      <c r="D702" s="1">
        <f>data0!D701</f>
        <v>5</v>
      </c>
      <c r="E702" s="7" t="str">
        <f>IF(E$1=1,IF(data0!E701&gt;0,IF(data0!E701&lt;$B$1,data0!E701,""),""),"")</f>
        <v/>
      </c>
      <c r="F702" s="7">
        <f>IF(F$1=1,IF(data0!F701&gt;0,IF(data0!F701&lt;$B$1,data0!F701,""),""),"")</f>
        <v>0.91764705882352937</v>
      </c>
      <c r="G702" s="7" t="str">
        <f>IF(G$1=1,IF(data0!G701&gt;0,IF(data0!G701&lt;$B$1,data0!G701,""),""),"")</f>
        <v/>
      </c>
      <c r="H702" s="7" t="str">
        <f>IF(H$1=1,IF(data0!H701&gt;0,IF(data0!H701&lt;$B$1,data0!H701,""),""),"")</f>
        <v/>
      </c>
      <c r="I702" s="7" t="str">
        <f>IF(I$1=1,IF(data0!I701&gt;0,IF(data0!I701&lt;$B$1,data0!I701,""),""),"")</f>
        <v/>
      </c>
      <c r="J702" s="7">
        <f>IF(J$1=1,IF(data0!J701&gt;0,IF(data0!J701&lt;$B$1,data0!J701,""),""),"")</f>
        <v>0.6588235294117647</v>
      </c>
      <c r="K702" s="7" t="str">
        <f>IF(K$1=1,IF(data0!K701&gt;0,IF(data0!K701&lt;$B$1,data0!K701,""),""),"")</f>
        <v/>
      </c>
      <c r="L702" s="7" t="str">
        <f>IF(L$1=1,IF(data0!L701&gt;0,IF(data0!L701&lt;$B$1,data0!L701,""),""),"")</f>
        <v/>
      </c>
      <c r="M702" s="7" t="str">
        <f>IF(M$1=1,IF(data0!M701&gt;0,IF(data0!M701&lt;$B$1,data0!M701,""),""),"")</f>
        <v/>
      </c>
      <c r="N702" s="7">
        <f>IF(N$1=1,IF(data0!N701&gt;0,IF(data0!N701&lt;$B$1,data0!N701,""),""),"")</f>
        <v>0.52156862745098043</v>
      </c>
      <c r="O702" s="7" t="str">
        <f>IF(O$1=1,IF(data0!O701&gt;0,IF(data0!O701&lt;$B$1,data0!O701,""),""),"")</f>
        <v/>
      </c>
      <c r="P702" s="7" t="str">
        <f>IF(P$1=1,IF(data0!P701&gt;0,IF(data0!P701&lt;$B$1,data0!P701,""),""),"")</f>
        <v/>
      </c>
      <c r="Q702" s="7">
        <f>IF(Q$1=1,IF(data0!Q701&gt;0,IF(data0!Q701&lt;$B$1,data0!Q701,""),""),"")</f>
        <v>0.50196078431372548</v>
      </c>
      <c r="R702" s="7" t="str">
        <f>IF(R$1=1,IF(data0!R701&gt;0,IF(data0!R701&lt;$B$1,data0!R701,""),""),"")</f>
        <v/>
      </c>
      <c r="S702" s="7">
        <f>IF(S$1=1,IF(data0!S701&gt;0,IF(data0!S701&lt;$B$1,data0!S701,""),""),"")</f>
        <v>0.64313725490196083</v>
      </c>
      <c r="T702" s="7">
        <f>IF(T$1=1,IF(data0!T701&gt;0,IF(data0!T701&lt;$B$1,data0!T701,""),""),"")</f>
        <v>0.66666666666666663</v>
      </c>
      <c r="U702" s="7">
        <f>IF(U$1=1,IF(data0!U701&gt;0,IF(data0!U701&lt;$B$1,data0!U701,""),""),"")</f>
        <v>0.56470588235294117</v>
      </c>
      <c r="V702" s="7">
        <f>IF(V$1=1,IF(data0!V701&gt;0,IF(data0!V701&lt;$B$1,data0!V701,""),""),"")</f>
        <v>0.48627450980392156</v>
      </c>
      <c r="W702" s="7">
        <f>IF(W$1=1,IF(data0!W701&gt;0,IF(data0!W701&lt;$B$1,data0!W701,""),""),"")</f>
        <v>0.84705882352941175</v>
      </c>
      <c r="X702" s="7" t="str">
        <f>IF(X$1=1,IF(data0!X701&gt;0,IF(data0!X701&lt;$B$1,data0!X701,""),""),"")</f>
        <v/>
      </c>
      <c r="Y702" s="7" t="str">
        <f>IF(Y$1=1,IF(data0!Y701&gt;0,IF(data0!Y701&lt;$B$1,data0!Y701,""),""),"")</f>
        <v/>
      </c>
      <c r="Z702" s="7" t="str">
        <f>IF(Z$1=1,IF(data0!Z701&gt;0,IF(data0!Z701&lt;$B$1,data0!Z701,""),""),"")</f>
        <v/>
      </c>
      <c r="AA702" s="7">
        <f>IF(AA$1=1,IF(data0!AA701&gt;0,IF(data0!AA701&lt;$B$1,data0!AA701,""),""),"")</f>
        <v>0.89803921568627454</v>
      </c>
      <c r="AB702" s="7" t="str">
        <f>IF(AB$1=1,IF(data0!AB701&gt;0,IF(data0!AB701&lt;$B$1,data0!AB701,""),""),"")</f>
        <v/>
      </c>
      <c r="AC702" s="7">
        <f>IF(AC$1=1,IF(data0!AC701&gt;0,IF(data0!AC701&lt;$B$1,data0!AC701,""),""),"")</f>
        <v>0.83921568627450982</v>
      </c>
      <c r="AD702" s="7" t="str">
        <f>IF(AD$1=1,IF(data0!AD701&gt;0,IF(data0!AD701&lt;$B$1,data0!AD701,""),""),"")</f>
        <v/>
      </c>
      <c r="AE702" s="7" t="str">
        <f>IF(AE$1=1,IF(data0!AE701&gt;0,IF(data0!AE701&lt;$B$1,data0!AE701,""),""),"")</f>
        <v/>
      </c>
      <c r="AF702" s="7">
        <f>IF(AF$1=1,IF(data0!AF701&gt;0,IF(data0!AF701&lt;$B$1,data0!AF701,""),""),"")</f>
        <v>0.83137254901960789</v>
      </c>
      <c r="AG702" s="7">
        <f>IF(AG$1=1,IF(data0!AG701&gt;0,IF(data0!AG701&lt;$B$1,data0!AG701,""),""),"")</f>
        <v>0.58823529411764708</v>
      </c>
      <c r="AH702" s="7" t="str">
        <f>IF(AH$1=1,IF(data0!AH701&gt;0,IF(data0!AH701&lt;$B$1,data0!AH701,""),""),"")</f>
        <v/>
      </c>
      <c r="AI702" s="7" t="str">
        <f>IF(AI$1=1,IF(data0!AI701&gt;0,IF(data0!AI701&lt;$B$1,data0!AI701,""),""),"")</f>
        <v/>
      </c>
      <c r="AJ702" s="7" t="str">
        <f>IF(AJ$1=1,IF(data0!AJ701&gt;0,IF(data0!AJ701&lt;$B$1,data0!AJ701,""),""),"")</f>
        <v/>
      </c>
    </row>
    <row r="703" spans="1:36" hidden="1">
      <c r="A703" s="1">
        <f>data0!A702</f>
        <v>700</v>
      </c>
      <c r="B703" s="1">
        <f>data0!B702</f>
        <v>28</v>
      </c>
      <c r="C703" s="1">
        <f>data0!C702</f>
        <v>1</v>
      </c>
      <c r="D703" s="1">
        <f>data0!D702</f>
        <v>5</v>
      </c>
      <c r="E703" s="7" t="str">
        <f>IF(E$1=1,IF(data0!E702&gt;0,IF(data0!E702&lt;$B$1,data0!E702,""),""),"")</f>
        <v/>
      </c>
      <c r="F703" s="7">
        <f>IF(F$1=1,IF(data0!F702&gt;0,IF(data0!F702&lt;$B$1,data0!F702,""),""),"")</f>
        <v>0.88235294117647056</v>
      </c>
      <c r="G703" s="7" t="str">
        <f>IF(G$1=1,IF(data0!G702&gt;0,IF(data0!G702&lt;$B$1,data0!G702,""),""),"")</f>
        <v/>
      </c>
      <c r="H703" s="7" t="str">
        <f>IF(H$1=1,IF(data0!H702&gt;0,IF(data0!H702&lt;$B$1,data0!H702,""),""),"")</f>
        <v/>
      </c>
      <c r="I703" s="7" t="str">
        <f>IF(I$1=1,IF(data0!I702&gt;0,IF(data0!I702&lt;$B$1,data0!I702,""),""),"")</f>
        <v/>
      </c>
      <c r="J703" s="7">
        <f>IF(J$1=1,IF(data0!J702&gt;0,IF(data0!J702&lt;$B$1,data0!J702,""),""),"")</f>
        <v>0.62352941176470589</v>
      </c>
      <c r="K703" s="7" t="str">
        <f>IF(K$1=1,IF(data0!K702&gt;0,IF(data0!K702&lt;$B$1,data0!K702,""),""),"")</f>
        <v/>
      </c>
      <c r="L703" s="7" t="str">
        <f>IF(L$1=1,IF(data0!L702&gt;0,IF(data0!L702&lt;$B$1,data0!L702,""),""),"")</f>
        <v/>
      </c>
      <c r="M703" s="7" t="str">
        <f>IF(M$1=1,IF(data0!M702&gt;0,IF(data0!M702&lt;$B$1,data0!M702,""),""),"")</f>
        <v/>
      </c>
      <c r="N703" s="7">
        <f>IF(N$1=1,IF(data0!N702&gt;0,IF(data0!N702&lt;$B$1,data0!N702,""),""),"")</f>
        <v>0.48627450980392156</v>
      </c>
      <c r="O703" s="7" t="str">
        <f>IF(O$1=1,IF(data0!O702&gt;0,IF(data0!O702&lt;$B$1,data0!O702,""),""),"")</f>
        <v/>
      </c>
      <c r="P703" s="7" t="str">
        <f>IF(P$1=1,IF(data0!P702&gt;0,IF(data0!P702&lt;$B$1,data0!P702,""),""),"")</f>
        <v/>
      </c>
      <c r="Q703" s="7">
        <f>IF(Q$1=1,IF(data0!Q702&gt;0,IF(data0!Q702&lt;$B$1,data0!Q702,""),""),"")</f>
        <v>0.47058823529411764</v>
      </c>
      <c r="R703" s="7" t="str">
        <f>IF(R$1=1,IF(data0!R702&gt;0,IF(data0!R702&lt;$B$1,data0!R702,""),""),"")</f>
        <v/>
      </c>
      <c r="S703" s="7">
        <f>IF(S$1=1,IF(data0!S702&gt;0,IF(data0!S702&lt;$B$1,data0!S702,""),""),"")</f>
        <v>0.61960784313725492</v>
      </c>
      <c r="T703" s="7">
        <f>IF(T$1=1,IF(data0!T702&gt;0,IF(data0!T702&lt;$B$1,data0!T702,""),""),"")</f>
        <v>0.62745098039215685</v>
      </c>
      <c r="U703" s="7">
        <f>IF(U$1=1,IF(data0!U702&gt;0,IF(data0!U702&lt;$B$1,data0!U702,""),""),"")</f>
        <v>0.51764705882352946</v>
      </c>
      <c r="V703" s="7">
        <f>IF(V$1=1,IF(data0!V702&gt;0,IF(data0!V702&lt;$B$1,data0!V702,""),""),"")</f>
        <v>0.45098039215686275</v>
      </c>
      <c r="W703" s="7">
        <f>IF(W$1=1,IF(data0!W702&gt;0,IF(data0!W702&lt;$B$1,data0!W702,""),""),"")</f>
        <v>0.81176470588235294</v>
      </c>
      <c r="X703" s="7" t="str">
        <f>IF(X$1=1,IF(data0!X702&gt;0,IF(data0!X702&lt;$B$1,data0!X702,""),""),"")</f>
        <v/>
      </c>
      <c r="Y703" s="7" t="str">
        <f>IF(Y$1=1,IF(data0!Y702&gt;0,IF(data0!Y702&lt;$B$1,data0!Y702,""),""),"")</f>
        <v/>
      </c>
      <c r="Z703" s="7" t="str">
        <f>IF(Z$1=1,IF(data0!Z702&gt;0,IF(data0!Z702&lt;$B$1,data0!Z702,""),""),"")</f>
        <v/>
      </c>
      <c r="AA703" s="7">
        <f>IF(AA$1=1,IF(data0!AA702&gt;0,IF(data0!AA702&lt;$B$1,data0!AA702,""),""),"")</f>
        <v>0.85882352941176465</v>
      </c>
      <c r="AB703" s="7" t="str">
        <f>IF(AB$1=1,IF(data0!AB702&gt;0,IF(data0!AB702&lt;$B$1,data0!AB702,""),""),"")</f>
        <v/>
      </c>
      <c r="AC703" s="7">
        <f>IF(AC$1=1,IF(data0!AC702&gt;0,IF(data0!AC702&lt;$B$1,data0!AC702,""),""),"")</f>
        <v>0.80784313725490198</v>
      </c>
      <c r="AD703" s="7" t="str">
        <f>IF(AD$1=1,IF(data0!AD702&gt;0,IF(data0!AD702&lt;$B$1,data0!AD702,""),""),"")</f>
        <v/>
      </c>
      <c r="AE703" s="7" t="str">
        <f>IF(AE$1=1,IF(data0!AE702&gt;0,IF(data0!AE702&lt;$B$1,data0!AE702,""),""),"")</f>
        <v/>
      </c>
      <c r="AF703" s="7">
        <f>IF(AF$1=1,IF(data0!AF702&gt;0,IF(data0!AF702&lt;$B$1,data0!AF702,""),""),"")</f>
        <v>0.79607843137254897</v>
      </c>
      <c r="AG703" s="7">
        <f>IF(AG$1=1,IF(data0!AG702&gt;0,IF(data0!AG702&lt;$B$1,data0!AG702,""),""),"")</f>
        <v>0.5490196078431373</v>
      </c>
      <c r="AH703" s="7" t="str">
        <f>IF(AH$1=1,IF(data0!AH702&gt;0,IF(data0!AH702&lt;$B$1,data0!AH702,""),""),"")</f>
        <v/>
      </c>
      <c r="AI703" s="7" t="str">
        <f>IF(AI$1=1,IF(data0!AI702&gt;0,IF(data0!AI702&lt;$B$1,data0!AI702,""),""),"")</f>
        <v/>
      </c>
      <c r="AJ703" s="7">
        <f>IF(AJ$1=1,IF(data0!AJ702&gt;0,IF(data0!AJ702&lt;$B$1,data0!AJ702,""),""),"")</f>
        <v>0.92549019607843142</v>
      </c>
    </row>
    <row r="704" spans="1:36" hidden="1">
      <c r="A704" s="1">
        <f>data0!A703</f>
        <v>701</v>
      </c>
      <c r="B704" s="1">
        <f>data0!B703</f>
        <v>29</v>
      </c>
      <c r="C704" s="1">
        <f>data0!C703</f>
        <v>1</v>
      </c>
      <c r="D704" s="1">
        <f>data0!D703</f>
        <v>5</v>
      </c>
      <c r="E704" s="7" t="str">
        <f>IF(E$1=1,IF(data0!E703&gt;0,IF(data0!E703&lt;$B$1,data0!E703,""),""),"")</f>
        <v/>
      </c>
      <c r="F704" s="7">
        <f>IF(F$1=1,IF(data0!F703&gt;0,IF(data0!F703&lt;$B$1,data0!F703,""),""),"")</f>
        <v>0.82745098039215681</v>
      </c>
      <c r="G704" s="7" t="str">
        <f>IF(G$1=1,IF(data0!G703&gt;0,IF(data0!G703&lt;$B$1,data0!G703,""),""),"")</f>
        <v/>
      </c>
      <c r="H704" s="7" t="str">
        <f>IF(H$1=1,IF(data0!H703&gt;0,IF(data0!H703&lt;$B$1,data0!H703,""),""),"")</f>
        <v/>
      </c>
      <c r="I704" s="7" t="str">
        <f>IF(I$1=1,IF(data0!I703&gt;0,IF(data0!I703&lt;$B$1,data0!I703,""),""),"")</f>
        <v/>
      </c>
      <c r="J704" s="7">
        <f>IF(J$1=1,IF(data0!J703&gt;0,IF(data0!J703&lt;$B$1,data0!J703,""),""),"")</f>
        <v>0.5725490196078431</v>
      </c>
      <c r="K704" s="7" t="str">
        <f>IF(K$1=1,IF(data0!K703&gt;0,IF(data0!K703&lt;$B$1,data0!K703,""),""),"")</f>
        <v/>
      </c>
      <c r="L704" s="7" t="str">
        <f>IF(L$1=1,IF(data0!L703&gt;0,IF(data0!L703&lt;$B$1,data0!L703,""),""),"")</f>
        <v/>
      </c>
      <c r="M704" s="7" t="str">
        <f>IF(M$1=1,IF(data0!M703&gt;0,IF(data0!M703&lt;$B$1,data0!M703,""),""),"")</f>
        <v/>
      </c>
      <c r="N704" s="7">
        <f>IF(N$1=1,IF(data0!N703&gt;0,IF(data0!N703&lt;$B$1,data0!N703,""),""),"")</f>
        <v>0.43529411764705883</v>
      </c>
      <c r="O704" s="7" t="str">
        <f>IF(O$1=1,IF(data0!O703&gt;0,IF(data0!O703&lt;$B$1,data0!O703,""),""),"")</f>
        <v/>
      </c>
      <c r="P704" s="7" t="str">
        <f>IF(P$1=1,IF(data0!P703&gt;0,IF(data0!P703&lt;$B$1,data0!P703,""),""),"")</f>
        <v/>
      </c>
      <c r="Q704" s="7">
        <f>IF(Q$1=1,IF(data0!Q703&gt;0,IF(data0!Q703&lt;$B$1,data0!Q703,""),""),"")</f>
        <v>0.41960784313725491</v>
      </c>
      <c r="R704" s="7" t="str">
        <f>IF(R$1=1,IF(data0!R703&gt;0,IF(data0!R703&lt;$B$1,data0!R703,""),""),"")</f>
        <v/>
      </c>
      <c r="S704" s="7">
        <f>IF(S$1=1,IF(data0!S703&gt;0,IF(data0!S703&lt;$B$1,data0!S703,""),""),"")</f>
        <v>0.56862745098039214</v>
      </c>
      <c r="T704" s="7">
        <f>IF(T$1=1,IF(data0!T703&gt;0,IF(data0!T703&lt;$B$1,data0!T703,""),""),"")</f>
        <v>0.5725490196078431</v>
      </c>
      <c r="U704" s="7">
        <f>IF(U$1=1,IF(data0!U703&gt;0,IF(data0!U703&lt;$B$1,data0!U703,""),""),"")</f>
        <v>0.47058823529411764</v>
      </c>
      <c r="V704" s="7">
        <f>IF(V$1=1,IF(data0!V703&gt;0,IF(data0!V703&lt;$B$1,data0!V703,""),""),"")</f>
        <v>0.4</v>
      </c>
      <c r="W704" s="7">
        <f>IF(W$1=1,IF(data0!W703&gt;0,IF(data0!W703&lt;$B$1,data0!W703,""),""),"")</f>
        <v>0.76470588235294112</v>
      </c>
      <c r="X704" s="7" t="str">
        <f>IF(X$1=1,IF(data0!X703&gt;0,IF(data0!X703&lt;$B$1,data0!X703,""),""),"")</f>
        <v/>
      </c>
      <c r="Y704" s="7" t="str">
        <f>IF(Y$1=1,IF(data0!Y703&gt;0,IF(data0!Y703&lt;$B$1,data0!Y703,""),""),"")</f>
        <v/>
      </c>
      <c r="Z704" s="7" t="str">
        <f>IF(Z$1=1,IF(data0!Z703&gt;0,IF(data0!Z703&lt;$B$1,data0!Z703,""),""),"")</f>
        <v/>
      </c>
      <c r="AA704" s="7">
        <f>IF(AA$1=1,IF(data0!AA703&gt;0,IF(data0!AA703&lt;$B$1,data0!AA703,""),""),"")</f>
        <v>0.81176470588235294</v>
      </c>
      <c r="AB704" s="7" t="str">
        <f>IF(AB$1=1,IF(data0!AB703&gt;0,IF(data0!AB703&lt;$B$1,data0!AB703,""),""),"")</f>
        <v/>
      </c>
      <c r="AC704" s="7">
        <f>IF(AC$1=1,IF(data0!AC703&gt;0,IF(data0!AC703&lt;$B$1,data0!AC703,""),""),"")</f>
        <v>0.75686274509803919</v>
      </c>
      <c r="AD704" s="7" t="str">
        <f>IF(AD$1=1,IF(data0!AD703&gt;0,IF(data0!AD703&lt;$B$1,data0!AD703,""),""),"")</f>
        <v/>
      </c>
      <c r="AE704" s="7" t="str">
        <f>IF(AE$1=1,IF(data0!AE703&gt;0,IF(data0!AE703&lt;$B$1,data0!AE703,""),""),"")</f>
        <v/>
      </c>
      <c r="AF704" s="7">
        <f>IF(AF$1=1,IF(data0!AF703&gt;0,IF(data0!AF703&lt;$B$1,data0!AF703,""),""),"")</f>
        <v>0.74117647058823533</v>
      </c>
      <c r="AG704" s="7">
        <f>IF(AG$1=1,IF(data0!AG703&gt;0,IF(data0!AG703&lt;$B$1,data0!AG703,""),""),"")</f>
        <v>0.49411764705882355</v>
      </c>
      <c r="AH704" s="7" t="str">
        <f>IF(AH$1=1,IF(data0!AH703&gt;0,IF(data0!AH703&lt;$B$1,data0!AH703,""),""),"")</f>
        <v/>
      </c>
      <c r="AI704" s="7" t="str">
        <f>IF(AI$1=1,IF(data0!AI703&gt;0,IF(data0!AI703&lt;$B$1,data0!AI703,""),""),"")</f>
        <v/>
      </c>
      <c r="AJ704" s="7">
        <f>IF(AJ$1=1,IF(data0!AJ703&gt;0,IF(data0!AJ703&lt;$B$1,data0!AJ703,""),""),"")</f>
        <v>0.8784313725490196</v>
      </c>
    </row>
    <row r="705" spans="1:36" hidden="1">
      <c r="A705" s="1">
        <f>data0!A704</f>
        <v>702</v>
      </c>
      <c r="B705" s="1">
        <f>data0!B704</f>
        <v>30</v>
      </c>
      <c r="C705" s="1">
        <f>data0!C704</f>
        <v>1</v>
      </c>
      <c r="D705" s="1">
        <f>data0!D704</f>
        <v>5</v>
      </c>
      <c r="E705" s="7" t="str">
        <f>IF(E$1=1,IF(data0!E704&gt;0,IF(data0!E704&lt;$B$1,data0!E704,""),""),"")</f>
        <v/>
      </c>
      <c r="F705" s="7">
        <f>IF(F$1=1,IF(data0!F704&gt;0,IF(data0!F704&lt;$B$1,data0!F704,""),""),"")</f>
        <v>0.8</v>
      </c>
      <c r="G705" s="7" t="str">
        <f>IF(G$1=1,IF(data0!G704&gt;0,IF(data0!G704&lt;$B$1,data0!G704,""),""),"")</f>
        <v/>
      </c>
      <c r="H705" s="7" t="str">
        <f>IF(H$1=1,IF(data0!H704&gt;0,IF(data0!H704&lt;$B$1,data0!H704,""),""),"")</f>
        <v/>
      </c>
      <c r="I705" s="7" t="str">
        <f>IF(I$1=1,IF(data0!I704&gt;0,IF(data0!I704&lt;$B$1,data0!I704,""),""),"")</f>
        <v/>
      </c>
      <c r="J705" s="7">
        <f>IF(J$1=1,IF(data0!J704&gt;0,IF(data0!J704&lt;$B$1,data0!J704,""),""),"")</f>
        <v>0.54117647058823526</v>
      </c>
      <c r="K705" s="7" t="str">
        <f>IF(K$1=1,IF(data0!K704&gt;0,IF(data0!K704&lt;$B$1,data0!K704,""),""),"")</f>
        <v/>
      </c>
      <c r="L705" s="7" t="str">
        <f>IF(L$1=1,IF(data0!L704&gt;0,IF(data0!L704&lt;$B$1,data0!L704,""),""),"")</f>
        <v/>
      </c>
      <c r="M705" s="7" t="str">
        <f>IF(M$1=1,IF(data0!M704&gt;0,IF(data0!M704&lt;$B$1,data0!M704,""),""),"")</f>
        <v/>
      </c>
      <c r="N705" s="7">
        <f>IF(N$1=1,IF(data0!N704&gt;0,IF(data0!N704&lt;$B$1,data0!N704,""),""),"")</f>
        <v>0.41176470588235292</v>
      </c>
      <c r="O705" s="7" t="str">
        <f>IF(O$1=1,IF(data0!O704&gt;0,IF(data0!O704&lt;$B$1,data0!O704,""),""),"")</f>
        <v/>
      </c>
      <c r="P705" s="7" t="str">
        <f>IF(P$1=1,IF(data0!P704&gt;0,IF(data0!P704&lt;$B$1,data0!P704,""),""),"")</f>
        <v/>
      </c>
      <c r="Q705" s="7">
        <f>IF(Q$1=1,IF(data0!Q704&gt;0,IF(data0!Q704&lt;$B$1,data0!Q704,""),""),"")</f>
        <v>0.39215686274509803</v>
      </c>
      <c r="R705" s="7" t="str">
        <f>IF(R$1=1,IF(data0!R704&gt;0,IF(data0!R704&lt;$B$1,data0!R704,""),""),"")</f>
        <v/>
      </c>
      <c r="S705" s="7">
        <f>IF(S$1=1,IF(data0!S704&gt;0,IF(data0!S704&lt;$B$1,data0!S704,""),""),"")</f>
        <v>0.53333333333333333</v>
      </c>
      <c r="T705" s="7">
        <f>IF(T$1=1,IF(data0!T704&gt;0,IF(data0!T704&lt;$B$1,data0!T704,""),""),"")</f>
        <v>0.5490196078431373</v>
      </c>
      <c r="U705" s="7">
        <f>IF(U$1=1,IF(data0!U704&gt;0,IF(data0!U704&lt;$B$1,data0!U704,""),""),"")</f>
        <v>0.43529411764705883</v>
      </c>
      <c r="V705" s="7">
        <f>IF(V$1=1,IF(data0!V704&gt;0,IF(data0!V704&lt;$B$1,data0!V704,""),""),"")</f>
        <v>0.35686274509803922</v>
      </c>
      <c r="W705" s="7">
        <f>IF(W$1=1,IF(data0!W704&gt;0,IF(data0!W704&lt;$B$1,data0!W704,""),""),"")</f>
        <v>0.72549019607843135</v>
      </c>
      <c r="X705" s="7" t="str">
        <f>IF(X$1=1,IF(data0!X704&gt;0,IF(data0!X704&lt;$B$1,data0!X704,""),""),"")</f>
        <v/>
      </c>
      <c r="Y705" s="7" t="str">
        <f>IF(Y$1=1,IF(data0!Y704&gt;0,IF(data0!Y704&lt;$B$1,data0!Y704,""),""),"")</f>
        <v/>
      </c>
      <c r="Z705" s="7" t="str">
        <f>IF(Z$1=1,IF(data0!Z704&gt;0,IF(data0!Z704&lt;$B$1,data0!Z704,""),""),"")</f>
        <v/>
      </c>
      <c r="AA705" s="7">
        <f>IF(AA$1=1,IF(data0!AA704&gt;0,IF(data0!AA704&lt;$B$1,data0!AA704,""),""),"")</f>
        <v>0.77254901960784317</v>
      </c>
      <c r="AB705" s="7" t="str">
        <f>IF(AB$1=1,IF(data0!AB704&gt;0,IF(data0!AB704&lt;$B$1,data0!AB704,""),""),"")</f>
        <v/>
      </c>
      <c r="AC705" s="7">
        <f>IF(AC$1=1,IF(data0!AC704&gt;0,IF(data0!AC704&lt;$B$1,data0!AC704,""),""),"")</f>
        <v>0.72549019607843135</v>
      </c>
      <c r="AD705" s="7" t="str">
        <f>IF(AD$1=1,IF(data0!AD704&gt;0,IF(data0!AD704&lt;$B$1,data0!AD704,""),""),"")</f>
        <v/>
      </c>
      <c r="AE705" s="7" t="str">
        <f>IF(AE$1=1,IF(data0!AE704&gt;0,IF(data0!AE704&lt;$B$1,data0!AE704,""),""),"")</f>
        <v/>
      </c>
      <c r="AF705" s="7">
        <f>IF(AF$1=1,IF(data0!AF704&gt;0,IF(data0!AF704&lt;$B$1,data0!AF704,""),""),"")</f>
        <v>0.70980392156862748</v>
      </c>
      <c r="AG705" s="7">
        <f>IF(AG$1=1,IF(data0!AG704&gt;0,IF(data0!AG704&lt;$B$1,data0!AG704,""),""),"")</f>
        <v>0.47058823529411764</v>
      </c>
      <c r="AH705" s="7" t="str">
        <f>IF(AH$1=1,IF(data0!AH704&gt;0,IF(data0!AH704&lt;$B$1,data0!AH704,""),""),"")</f>
        <v/>
      </c>
      <c r="AI705" s="7" t="str">
        <f>IF(AI$1=1,IF(data0!AI704&gt;0,IF(data0!AI704&lt;$B$1,data0!AI704,""),""),"")</f>
        <v/>
      </c>
      <c r="AJ705" s="7">
        <f>IF(AJ$1=1,IF(data0!AJ704&gt;0,IF(data0!AJ704&lt;$B$1,data0!AJ704,""),""),"")</f>
        <v>0.83529411764705885</v>
      </c>
    </row>
    <row r="706" spans="1:36" hidden="1">
      <c r="A706" s="1">
        <f>data0!A705</f>
        <v>703</v>
      </c>
      <c r="B706" s="1">
        <f>data0!B705</f>
        <v>31</v>
      </c>
      <c r="C706" s="1">
        <f>data0!C705</f>
        <v>1</v>
      </c>
      <c r="D706" s="1">
        <f>data0!D705</f>
        <v>5</v>
      </c>
      <c r="E706" s="7" t="str">
        <f>IF(E$1=1,IF(data0!E705&gt;0,IF(data0!E705&lt;$B$1,data0!E705,""),""),"")</f>
        <v/>
      </c>
      <c r="F706" s="7">
        <f>IF(F$1=1,IF(data0!F705&gt;0,IF(data0!F705&lt;$B$1,data0!F705,""),""),"")</f>
        <v>0.75294117647058822</v>
      </c>
      <c r="G706" s="7" t="str">
        <f>IF(G$1=1,IF(data0!G705&gt;0,IF(data0!G705&lt;$B$1,data0!G705,""),""),"")</f>
        <v/>
      </c>
      <c r="H706" s="7" t="str">
        <f>IF(H$1=1,IF(data0!H705&gt;0,IF(data0!H705&lt;$B$1,data0!H705,""),""),"")</f>
        <v/>
      </c>
      <c r="I706" s="7" t="str">
        <f>IF(I$1=1,IF(data0!I705&gt;0,IF(data0!I705&lt;$B$1,data0!I705,""),""),"")</f>
        <v/>
      </c>
      <c r="J706" s="7">
        <f>IF(J$1=1,IF(data0!J705&gt;0,IF(data0!J705&lt;$B$1,data0!J705,""),""),"")</f>
        <v>0.49411764705882355</v>
      </c>
      <c r="K706" s="7" t="str">
        <f>IF(K$1=1,IF(data0!K705&gt;0,IF(data0!K705&lt;$B$1,data0!K705,""),""),"")</f>
        <v/>
      </c>
      <c r="L706" s="7" t="str">
        <f>IF(L$1=1,IF(data0!L705&gt;0,IF(data0!L705&lt;$B$1,data0!L705,""),""),"")</f>
        <v/>
      </c>
      <c r="M706" s="7" t="str">
        <f>IF(M$1=1,IF(data0!M705&gt;0,IF(data0!M705&lt;$B$1,data0!M705,""),""),"")</f>
        <v/>
      </c>
      <c r="N706" s="7">
        <f>IF(N$1=1,IF(data0!N705&gt;0,IF(data0!N705&lt;$B$1,data0!N705,""),""),"")</f>
        <v>0.35686274509803922</v>
      </c>
      <c r="O706" s="7" t="str">
        <f>IF(O$1=1,IF(data0!O705&gt;0,IF(data0!O705&lt;$B$1,data0!O705,""),""),"")</f>
        <v/>
      </c>
      <c r="P706" s="7" t="str">
        <f>IF(P$1=1,IF(data0!P705&gt;0,IF(data0!P705&lt;$B$1,data0!P705,""),""),"")</f>
        <v/>
      </c>
      <c r="Q706" s="7">
        <f>IF(Q$1=1,IF(data0!Q705&gt;0,IF(data0!Q705&lt;$B$1,data0!Q705,""),""),"")</f>
        <v>0.3411764705882353</v>
      </c>
      <c r="R706" s="7" t="str">
        <f>IF(R$1=1,IF(data0!R705&gt;0,IF(data0!R705&lt;$B$1,data0!R705,""),""),"")</f>
        <v/>
      </c>
      <c r="S706" s="7">
        <f>IF(S$1=1,IF(data0!S705&gt;0,IF(data0!S705&lt;$B$1,data0!S705,""),""),"")</f>
        <v>0.47843137254901963</v>
      </c>
      <c r="T706" s="7">
        <f>IF(T$1=1,IF(data0!T705&gt;0,IF(data0!T705&lt;$B$1,data0!T705,""),""),"")</f>
        <v>0.49803921568627452</v>
      </c>
      <c r="U706" s="7">
        <f>IF(U$1=1,IF(data0!U705&gt;0,IF(data0!U705&lt;$B$1,data0!U705,""),""),"")</f>
        <v>0.3843137254901961</v>
      </c>
      <c r="V706" s="7">
        <f>IF(V$1=1,IF(data0!V705&gt;0,IF(data0!V705&lt;$B$1,data0!V705,""),""),"")</f>
        <v>0.30588235294117649</v>
      </c>
      <c r="W706" s="7">
        <f>IF(W$1=1,IF(data0!W705&gt;0,IF(data0!W705&lt;$B$1,data0!W705,""),""),"")</f>
        <v>0.67450980392156867</v>
      </c>
      <c r="X706" s="7" t="str">
        <f>IF(X$1=1,IF(data0!X705&gt;0,IF(data0!X705&lt;$B$1,data0!X705,""),""),"")</f>
        <v/>
      </c>
      <c r="Y706" s="7" t="str">
        <f>IF(Y$1=1,IF(data0!Y705&gt;0,IF(data0!Y705&lt;$B$1,data0!Y705,""),""),"")</f>
        <v/>
      </c>
      <c r="Z706" s="7" t="str">
        <f>IF(Z$1=1,IF(data0!Z705&gt;0,IF(data0!Z705&lt;$B$1,data0!Z705,""),""),"")</f>
        <v/>
      </c>
      <c r="AA706" s="7">
        <f>IF(AA$1=1,IF(data0!AA705&gt;0,IF(data0!AA705&lt;$B$1,data0!AA705,""),""),"")</f>
        <v>0.72156862745098038</v>
      </c>
      <c r="AB706" s="7" t="str">
        <f>IF(AB$1=1,IF(data0!AB705&gt;0,IF(data0!AB705&lt;$B$1,data0!AB705,""),""),"")</f>
        <v/>
      </c>
      <c r="AC706" s="7">
        <f>IF(AC$1=1,IF(data0!AC705&gt;0,IF(data0!AC705&lt;$B$1,data0!AC705,""),""),"")</f>
        <v>0.67450980392156867</v>
      </c>
      <c r="AD706" s="7" t="str">
        <f>IF(AD$1=1,IF(data0!AD705&gt;0,IF(data0!AD705&lt;$B$1,data0!AD705,""),""),"")</f>
        <v/>
      </c>
      <c r="AE706" s="7" t="str">
        <f>IF(AE$1=1,IF(data0!AE705&gt;0,IF(data0!AE705&lt;$B$1,data0!AE705,""),""),"")</f>
        <v/>
      </c>
      <c r="AF706" s="7">
        <f>IF(AF$1=1,IF(data0!AF705&gt;0,IF(data0!AF705&lt;$B$1,data0!AF705,""),""),"")</f>
        <v>0.66274509803921566</v>
      </c>
      <c r="AG706" s="7">
        <f>IF(AG$1=1,IF(data0!AG705&gt;0,IF(data0!AG705&lt;$B$1,data0!AG705,""),""),"")</f>
        <v>0.41568627450980394</v>
      </c>
      <c r="AH706" s="7" t="str">
        <f>IF(AH$1=1,IF(data0!AH705&gt;0,IF(data0!AH705&lt;$B$1,data0!AH705,""),""),"")</f>
        <v/>
      </c>
      <c r="AI706" s="7" t="str">
        <f>IF(AI$1=1,IF(data0!AI705&gt;0,IF(data0!AI705&lt;$B$1,data0!AI705,""),""),"")</f>
        <v/>
      </c>
      <c r="AJ706" s="7">
        <f>IF(AJ$1=1,IF(data0!AJ705&gt;0,IF(data0!AJ705&lt;$B$1,data0!AJ705,""),""),"")</f>
        <v>0.78823529411764703</v>
      </c>
    </row>
    <row r="707" spans="1:36" hidden="1">
      <c r="A707" s="1">
        <f>data0!A706</f>
        <v>704</v>
      </c>
      <c r="B707" s="1">
        <f>data0!B706</f>
        <v>0</v>
      </c>
      <c r="C707" s="1">
        <f>data0!C706</f>
        <v>2</v>
      </c>
      <c r="D707" s="1">
        <f>data0!D706</f>
        <v>5</v>
      </c>
      <c r="E707" s="7" t="str">
        <f>IF(E$1=1,IF(data0!E706&gt;0,IF(data0!E706&lt;$B$1,data0!E706,""),""),"")</f>
        <v/>
      </c>
      <c r="F707" s="7" t="str">
        <f>IF(F$1=1,IF(data0!F706&gt;0,IF(data0!F706&lt;$B$1,data0!F706,""),""),"")</f>
        <v/>
      </c>
      <c r="G707" s="7" t="str">
        <f>IF(G$1=1,IF(data0!G706&gt;0,IF(data0!G706&lt;$B$1,data0!G706,""),""),"")</f>
        <v/>
      </c>
      <c r="H707" s="7" t="str">
        <f>IF(H$1=1,IF(data0!H706&gt;0,IF(data0!H706&lt;$B$1,data0!H706,""),""),"")</f>
        <v/>
      </c>
      <c r="I707" s="7" t="str">
        <f>IF(I$1=1,IF(data0!I706&gt;0,IF(data0!I706&lt;$B$1,data0!I706,""),""),"")</f>
        <v/>
      </c>
      <c r="J707" s="7" t="str">
        <f>IF(J$1=1,IF(data0!J706&gt;0,IF(data0!J706&lt;$B$1,data0!J706,""),""),"")</f>
        <v/>
      </c>
      <c r="K707" s="7" t="str">
        <f>IF(K$1=1,IF(data0!K706&gt;0,IF(data0!K706&lt;$B$1,data0!K706,""),""),"")</f>
        <v/>
      </c>
      <c r="L707" s="7" t="str">
        <f>IF(L$1=1,IF(data0!L706&gt;0,IF(data0!L706&lt;$B$1,data0!L706,""),""),"")</f>
        <v/>
      </c>
      <c r="M707" s="7" t="str">
        <f>IF(M$1=1,IF(data0!M706&gt;0,IF(data0!M706&lt;$B$1,data0!M706,""),""),"")</f>
        <v/>
      </c>
      <c r="N707" s="7" t="str">
        <f>IF(N$1=1,IF(data0!N706&gt;0,IF(data0!N706&lt;$B$1,data0!N706,""),""),"")</f>
        <v/>
      </c>
      <c r="O707" s="7" t="str">
        <f>IF(O$1=1,IF(data0!O706&gt;0,IF(data0!O706&lt;$B$1,data0!O706,""),""),"")</f>
        <v/>
      </c>
      <c r="P707" s="7" t="str">
        <f>IF(P$1=1,IF(data0!P706&gt;0,IF(data0!P706&lt;$B$1,data0!P706,""),""),"")</f>
        <v/>
      </c>
      <c r="Q707" s="7" t="str">
        <f>IF(Q$1=1,IF(data0!Q706&gt;0,IF(data0!Q706&lt;$B$1,data0!Q706,""),""),"")</f>
        <v/>
      </c>
      <c r="R707" s="7" t="str">
        <f>IF(R$1=1,IF(data0!R706&gt;0,IF(data0!R706&lt;$B$1,data0!R706,""),""),"")</f>
        <v/>
      </c>
      <c r="S707" s="7" t="str">
        <f>IF(S$1=1,IF(data0!S706&gt;0,IF(data0!S706&lt;$B$1,data0!S706,""),""),"")</f>
        <v/>
      </c>
      <c r="T707" s="7" t="str">
        <f>IF(T$1=1,IF(data0!T706&gt;0,IF(data0!T706&lt;$B$1,data0!T706,""),""),"")</f>
        <v/>
      </c>
      <c r="U707" s="7" t="str">
        <f>IF(U$1=1,IF(data0!U706&gt;0,IF(data0!U706&lt;$B$1,data0!U706,""),""),"")</f>
        <v/>
      </c>
      <c r="V707" s="7" t="str">
        <f>IF(V$1=1,IF(data0!V706&gt;0,IF(data0!V706&lt;$B$1,data0!V706,""),""),"")</f>
        <v/>
      </c>
      <c r="W707" s="7" t="str">
        <f>IF(W$1=1,IF(data0!W706&gt;0,IF(data0!W706&lt;$B$1,data0!W706,""),""),"")</f>
        <v/>
      </c>
      <c r="X707" s="7" t="str">
        <f>IF(X$1=1,IF(data0!X706&gt;0,IF(data0!X706&lt;$B$1,data0!X706,""),""),"")</f>
        <v/>
      </c>
      <c r="Y707" s="7" t="str">
        <f>IF(Y$1=1,IF(data0!Y706&gt;0,IF(data0!Y706&lt;$B$1,data0!Y706,""),""),"")</f>
        <v/>
      </c>
      <c r="Z707" s="7" t="str">
        <f>IF(Z$1=1,IF(data0!Z706&gt;0,IF(data0!Z706&lt;$B$1,data0!Z706,""),""),"")</f>
        <v/>
      </c>
      <c r="AA707" s="7" t="str">
        <f>IF(AA$1=1,IF(data0!AA706&gt;0,IF(data0!AA706&lt;$B$1,data0!AA706,""),""),"")</f>
        <v/>
      </c>
      <c r="AB707" s="7" t="str">
        <f>IF(AB$1=1,IF(data0!AB706&gt;0,IF(data0!AB706&lt;$B$1,data0!AB706,""),""),"")</f>
        <v/>
      </c>
      <c r="AC707" s="7" t="str">
        <f>IF(AC$1=1,IF(data0!AC706&gt;0,IF(data0!AC706&lt;$B$1,data0!AC706,""),""),"")</f>
        <v/>
      </c>
      <c r="AD707" s="7" t="str">
        <f>IF(AD$1=1,IF(data0!AD706&gt;0,IF(data0!AD706&lt;$B$1,data0!AD706,""),""),"")</f>
        <v/>
      </c>
      <c r="AE707" s="7" t="str">
        <f>IF(AE$1=1,IF(data0!AE706&gt;0,IF(data0!AE706&lt;$B$1,data0!AE706,""),""),"")</f>
        <v/>
      </c>
      <c r="AF707" s="7" t="str">
        <f>IF(AF$1=1,IF(data0!AF706&gt;0,IF(data0!AF706&lt;$B$1,data0!AF706,""),""),"")</f>
        <v/>
      </c>
      <c r="AG707" s="7" t="str">
        <f>IF(AG$1=1,IF(data0!AG706&gt;0,IF(data0!AG706&lt;$B$1,data0!AG706,""),""),"")</f>
        <v/>
      </c>
      <c r="AH707" s="7" t="str">
        <f>IF(AH$1=1,IF(data0!AH706&gt;0,IF(data0!AH706&lt;$B$1,data0!AH706,""),""),"")</f>
        <v/>
      </c>
      <c r="AI707" s="7" t="str">
        <f>IF(AI$1=1,IF(data0!AI706&gt;0,IF(data0!AI706&lt;$B$1,data0!AI706,""),""),"")</f>
        <v/>
      </c>
      <c r="AJ707" s="7" t="str">
        <f>IF(AJ$1=1,IF(data0!AJ706&gt;0,IF(data0!AJ706&lt;$B$1,data0!AJ706,""),""),"")</f>
        <v/>
      </c>
    </row>
    <row r="708" spans="1:36" hidden="1">
      <c r="A708" s="1">
        <f>data0!A707</f>
        <v>705</v>
      </c>
      <c r="B708" s="1">
        <f>data0!B707</f>
        <v>1</v>
      </c>
      <c r="C708" s="1">
        <f>data0!C707</f>
        <v>2</v>
      </c>
      <c r="D708" s="1">
        <f>data0!D707</f>
        <v>5</v>
      </c>
      <c r="E708" s="7" t="str">
        <f>IF(E$1=1,IF(data0!E707&gt;0,IF(data0!E707&lt;$B$1,data0!E707,""),""),"")</f>
        <v/>
      </c>
      <c r="F708" s="7" t="str">
        <f>IF(F$1=1,IF(data0!F707&gt;0,IF(data0!F707&lt;$B$1,data0!F707,""),""),"")</f>
        <v/>
      </c>
      <c r="G708" s="7" t="str">
        <f>IF(G$1=1,IF(data0!G707&gt;0,IF(data0!G707&lt;$B$1,data0!G707,""),""),"")</f>
        <v/>
      </c>
      <c r="H708" s="7" t="str">
        <f>IF(H$1=1,IF(data0!H707&gt;0,IF(data0!H707&lt;$B$1,data0!H707,""),""),"")</f>
        <v/>
      </c>
      <c r="I708" s="7" t="str">
        <f>IF(I$1=1,IF(data0!I707&gt;0,IF(data0!I707&lt;$B$1,data0!I707,""),""),"")</f>
        <v/>
      </c>
      <c r="J708" s="7" t="str">
        <f>IF(J$1=1,IF(data0!J707&gt;0,IF(data0!J707&lt;$B$1,data0!J707,""),""),"")</f>
        <v/>
      </c>
      <c r="K708" s="7" t="str">
        <f>IF(K$1=1,IF(data0!K707&gt;0,IF(data0!K707&lt;$B$1,data0!K707,""),""),"")</f>
        <v/>
      </c>
      <c r="L708" s="7" t="str">
        <f>IF(L$1=1,IF(data0!L707&gt;0,IF(data0!L707&lt;$B$1,data0!L707,""),""),"")</f>
        <v/>
      </c>
      <c r="M708" s="7" t="str">
        <f>IF(M$1=1,IF(data0!M707&gt;0,IF(data0!M707&lt;$B$1,data0!M707,""),""),"")</f>
        <v/>
      </c>
      <c r="N708" s="7" t="str">
        <f>IF(N$1=1,IF(data0!N707&gt;0,IF(data0!N707&lt;$B$1,data0!N707,""),""),"")</f>
        <v/>
      </c>
      <c r="O708" s="7" t="str">
        <f>IF(O$1=1,IF(data0!O707&gt;0,IF(data0!O707&lt;$B$1,data0!O707,""),""),"")</f>
        <v/>
      </c>
      <c r="P708" s="7" t="str">
        <f>IF(P$1=1,IF(data0!P707&gt;0,IF(data0!P707&lt;$B$1,data0!P707,""),""),"")</f>
        <v/>
      </c>
      <c r="Q708" s="7" t="str">
        <f>IF(Q$1=1,IF(data0!Q707&gt;0,IF(data0!Q707&lt;$B$1,data0!Q707,""),""),"")</f>
        <v/>
      </c>
      <c r="R708" s="7" t="str">
        <f>IF(R$1=1,IF(data0!R707&gt;0,IF(data0!R707&lt;$B$1,data0!R707,""),""),"")</f>
        <v/>
      </c>
      <c r="S708" s="7" t="str">
        <f>IF(S$1=1,IF(data0!S707&gt;0,IF(data0!S707&lt;$B$1,data0!S707,""),""),"")</f>
        <v/>
      </c>
      <c r="T708" s="7" t="str">
        <f>IF(T$1=1,IF(data0!T707&gt;0,IF(data0!T707&lt;$B$1,data0!T707,""),""),"")</f>
        <v/>
      </c>
      <c r="U708" s="7" t="str">
        <f>IF(U$1=1,IF(data0!U707&gt;0,IF(data0!U707&lt;$B$1,data0!U707,""),""),"")</f>
        <v/>
      </c>
      <c r="V708" s="7" t="str">
        <f>IF(V$1=1,IF(data0!V707&gt;0,IF(data0!V707&lt;$B$1,data0!V707,""),""),"")</f>
        <v/>
      </c>
      <c r="W708" s="7" t="str">
        <f>IF(W$1=1,IF(data0!W707&gt;0,IF(data0!W707&lt;$B$1,data0!W707,""),""),"")</f>
        <v/>
      </c>
      <c r="X708" s="7" t="str">
        <f>IF(X$1=1,IF(data0!X707&gt;0,IF(data0!X707&lt;$B$1,data0!X707,""),""),"")</f>
        <v/>
      </c>
      <c r="Y708" s="7" t="str">
        <f>IF(Y$1=1,IF(data0!Y707&gt;0,IF(data0!Y707&lt;$B$1,data0!Y707,""),""),"")</f>
        <v/>
      </c>
      <c r="Z708" s="7" t="str">
        <f>IF(Z$1=1,IF(data0!Z707&gt;0,IF(data0!Z707&lt;$B$1,data0!Z707,""),""),"")</f>
        <v/>
      </c>
      <c r="AA708" s="7" t="str">
        <f>IF(AA$1=1,IF(data0!AA707&gt;0,IF(data0!AA707&lt;$B$1,data0!AA707,""),""),"")</f>
        <v/>
      </c>
      <c r="AB708" s="7" t="str">
        <f>IF(AB$1=1,IF(data0!AB707&gt;0,IF(data0!AB707&lt;$B$1,data0!AB707,""),""),"")</f>
        <v/>
      </c>
      <c r="AC708" s="7" t="str">
        <f>IF(AC$1=1,IF(data0!AC707&gt;0,IF(data0!AC707&lt;$B$1,data0!AC707,""),""),"")</f>
        <v/>
      </c>
      <c r="AD708" s="7" t="str">
        <f>IF(AD$1=1,IF(data0!AD707&gt;0,IF(data0!AD707&lt;$B$1,data0!AD707,""),""),"")</f>
        <v/>
      </c>
      <c r="AE708" s="7" t="str">
        <f>IF(AE$1=1,IF(data0!AE707&gt;0,IF(data0!AE707&lt;$B$1,data0!AE707,""),""),"")</f>
        <v/>
      </c>
      <c r="AF708" s="7" t="str">
        <f>IF(AF$1=1,IF(data0!AF707&gt;0,IF(data0!AF707&lt;$B$1,data0!AF707,""),""),"")</f>
        <v/>
      </c>
      <c r="AG708" s="7" t="str">
        <f>IF(AG$1=1,IF(data0!AG707&gt;0,IF(data0!AG707&lt;$B$1,data0!AG707,""),""),"")</f>
        <v/>
      </c>
      <c r="AH708" s="7" t="str">
        <f>IF(AH$1=1,IF(data0!AH707&gt;0,IF(data0!AH707&lt;$B$1,data0!AH707,""),""),"")</f>
        <v/>
      </c>
      <c r="AI708" s="7" t="str">
        <f>IF(AI$1=1,IF(data0!AI707&gt;0,IF(data0!AI707&lt;$B$1,data0!AI707,""),""),"")</f>
        <v/>
      </c>
      <c r="AJ708" s="7" t="str">
        <f>IF(AJ$1=1,IF(data0!AJ707&gt;0,IF(data0!AJ707&lt;$B$1,data0!AJ707,""),""),"")</f>
        <v/>
      </c>
    </row>
    <row r="709" spans="1:36" hidden="1">
      <c r="A709" s="1">
        <f>data0!A708</f>
        <v>706</v>
      </c>
      <c r="B709" s="1">
        <f>data0!B708</f>
        <v>2</v>
      </c>
      <c r="C709" s="1">
        <f>data0!C708</f>
        <v>2</v>
      </c>
      <c r="D709" s="1">
        <f>data0!D708</f>
        <v>5</v>
      </c>
      <c r="E709" s="7" t="str">
        <f>IF(E$1=1,IF(data0!E708&gt;0,IF(data0!E708&lt;$B$1,data0!E708,""),""),"")</f>
        <v/>
      </c>
      <c r="F709" s="7" t="str">
        <f>IF(F$1=1,IF(data0!F708&gt;0,IF(data0!F708&lt;$B$1,data0!F708,""),""),"")</f>
        <v/>
      </c>
      <c r="G709" s="7" t="str">
        <f>IF(G$1=1,IF(data0!G708&gt;0,IF(data0!G708&lt;$B$1,data0!G708,""),""),"")</f>
        <v/>
      </c>
      <c r="H709" s="7" t="str">
        <f>IF(H$1=1,IF(data0!H708&gt;0,IF(data0!H708&lt;$B$1,data0!H708,""),""),"")</f>
        <v/>
      </c>
      <c r="I709" s="7" t="str">
        <f>IF(I$1=1,IF(data0!I708&gt;0,IF(data0!I708&lt;$B$1,data0!I708,""),""),"")</f>
        <v/>
      </c>
      <c r="J709" s="7" t="str">
        <f>IF(J$1=1,IF(data0!J708&gt;0,IF(data0!J708&lt;$B$1,data0!J708,""),""),"")</f>
        <v/>
      </c>
      <c r="K709" s="7" t="str">
        <f>IF(K$1=1,IF(data0!K708&gt;0,IF(data0!K708&lt;$B$1,data0!K708,""),""),"")</f>
        <v/>
      </c>
      <c r="L709" s="7" t="str">
        <f>IF(L$1=1,IF(data0!L708&gt;0,IF(data0!L708&lt;$B$1,data0!L708,""),""),"")</f>
        <v/>
      </c>
      <c r="M709" s="7" t="str">
        <f>IF(M$1=1,IF(data0!M708&gt;0,IF(data0!M708&lt;$B$1,data0!M708,""),""),"")</f>
        <v/>
      </c>
      <c r="N709" s="7" t="str">
        <f>IF(N$1=1,IF(data0!N708&gt;0,IF(data0!N708&lt;$B$1,data0!N708,""),""),"")</f>
        <v/>
      </c>
      <c r="O709" s="7" t="str">
        <f>IF(O$1=1,IF(data0!O708&gt;0,IF(data0!O708&lt;$B$1,data0!O708,""),""),"")</f>
        <v/>
      </c>
      <c r="P709" s="7" t="str">
        <f>IF(P$1=1,IF(data0!P708&gt;0,IF(data0!P708&lt;$B$1,data0!P708,""),""),"")</f>
        <v/>
      </c>
      <c r="Q709" s="7" t="str">
        <f>IF(Q$1=1,IF(data0!Q708&gt;0,IF(data0!Q708&lt;$B$1,data0!Q708,""),""),"")</f>
        <v/>
      </c>
      <c r="R709" s="7" t="str">
        <f>IF(R$1=1,IF(data0!R708&gt;0,IF(data0!R708&lt;$B$1,data0!R708,""),""),"")</f>
        <v/>
      </c>
      <c r="S709" s="7" t="str">
        <f>IF(S$1=1,IF(data0!S708&gt;0,IF(data0!S708&lt;$B$1,data0!S708,""),""),"")</f>
        <v/>
      </c>
      <c r="T709" s="7" t="str">
        <f>IF(T$1=1,IF(data0!T708&gt;0,IF(data0!T708&lt;$B$1,data0!T708,""),""),"")</f>
        <v/>
      </c>
      <c r="U709" s="7" t="str">
        <f>IF(U$1=1,IF(data0!U708&gt;0,IF(data0!U708&lt;$B$1,data0!U708,""),""),"")</f>
        <v/>
      </c>
      <c r="V709" s="7" t="str">
        <f>IF(V$1=1,IF(data0!V708&gt;0,IF(data0!V708&lt;$B$1,data0!V708,""),""),"")</f>
        <v/>
      </c>
      <c r="W709" s="7" t="str">
        <f>IF(W$1=1,IF(data0!W708&gt;0,IF(data0!W708&lt;$B$1,data0!W708,""),""),"")</f>
        <v/>
      </c>
      <c r="X709" s="7" t="str">
        <f>IF(X$1=1,IF(data0!X708&gt;0,IF(data0!X708&lt;$B$1,data0!X708,""),""),"")</f>
        <v/>
      </c>
      <c r="Y709" s="7" t="str">
        <f>IF(Y$1=1,IF(data0!Y708&gt;0,IF(data0!Y708&lt;$B$1,data0!Y708,""),""),"")</f>
        <v/>
      </c>
      <c r="Z709" s="7" t="str">
        <f>IF(Z$1=1,IF(data0!Z708&gt;0,IF(data0!Z708&lt;$B$1,data0!Z708,""),""),"")</f>
        <v/>
      </c>
      <c r="AA709" s="7" t="str">
        <f>IF(AA$1=1,IF(data0!AA708&gt;0,IF(data0!AA708&lt;$B$1,data0!AA708,""),""),"")</f>
        <v/>
      </c>
      <c r="AB709" s="7" t="str">
        <f>IF(AB$1=1,IF(data0!AB708&gt;0,IF(data0!AB708&lt;$B$1,data0!AB708,""),""),"")</f>
        <v/>
      </c>
      <c r="AC709" s="7" t="str">
        <f>IF(AC$1=1,IF(data0!AC708&gt;0,IF(data0!AC708&lt;$B$1,data0!AC708,""),""),"")</f>
        <v/>
      </c>
      <c r="AD709" s="7" t="str">
        <f>IF(AD$1=1,IF(data0!AD708&gt;0,IF(data0!AD708&lt;$B$1,data0!AD708,""),""),"")</f>
        <v/>
      </c>
      <c r="AE709" s="7" t="str">
        <f>IF(AE$1=1,IF(data0!AE708&gt;0,IF(data0!AE708&lt;$B$1,data0!AE708,""),""),"")</f>
        <v/>
      </c>
      <c r="AF709" s="7" t="str">
        <f>IF(AF$1=1,IF(data0!AF708&gt;0,IF(data0!AF708&lt;$B$1,data0!AF708,""),""),"")</f>
        <v/>
      </c>
      <c r="AG709" s="7" t="str">
        <f>IF(AG$1=1,IF(data0!AG708&gt;0,IF(data0!AG708&lt;$B$1,data0!AG708,""),""),"")</f>
        <v/>
      </c>
      <c r="AH709" s="7" t="str">
        <f>IF(AH$1=1,IF(data0!AH708&gt;0,IF(data0!AH708&lt;$B$1,data0!AH708,""),""),"")</f>
        <v/>
      </c>
      <c r="AI709" s="7" t="str">
        <f>IF(AI$1=1,IF(data0!AI708&gt;0,IF(data0!AI708&lt;$B$1,data0!AI708,""),""),"")</f>
        <v/>
      </c>
      <c r="AJ709" s="7" t="str">
        <f>IF(AJ$1=1,IF(data0!AJ708&gt;0,IF(data0!AJ708&lt;$B$1,data0!AJ708,""),""),"")</f>
        <v/>
      </c>
    </row>
    <row r="710" spans="1:36" hidden="1">
      <c r="A710" s="1">
        <f>data0!A709</f>
        <v>707</v>
      </c>
      <c r="B710" s="1">
        <f>data0!B709</f>
        <v>3</v>
      </c>
      <c r="C710" s="1">
        <f>data0!C709</f>
        <v>2</v>
      </c>
      <c r="D710" s="1">
        <f>data0!D709</f>
        <v>5</v>
      </c>
      <c r="E710" s="7" t="str">
        <f>IF(E$1=1,IF(data0!E709&gt;0,IF(data0!E709&lt;$B$1,data0!E709,""),""),"")</f>
        <v/>
      </c>
      <c r="F710" s="7" t="str">
        <f>IF(F$1=1,IF(data0!F709&gt;0,IF(data0!F709&lt;$B$1,data0!F709,""),""),"")</f>
        <v/>
      </c>
      <c r="G710" s="7" t="str">
        <f>IF(G$1=1,IF(data0!G709&gt;0,IF(data0!G709&lt;$B$1,data0!G709,""),""),"")</f>
        <v/>
      </c>
      <c r="H710" s="7" t="str">
        <f>IF(H$1=1,IF(data0!H709&gt;0,IF(data0!H709&lt;$B$1,data0!H709,""),""),"")</f>
        <v/>
      </c>
      <c r="I710" s="7" t="str">
        <f>IF(I$1=1,IF(data0!I709&gt;0,IF(data0!I709&lt;$B$1,data0!I709,""),""),"")</f>
        <v/>
      </c>
      <c r="J710" s="7" t="str">
        <f>IF(J$1=1,IF(data0!J709&gt;0,IF(data0!J709&lt;$B$1,data0!J709,""),""),"")</f>
        <v/>
      </c>
      <c r="K710" s="7" t="str">
        <f>IF(K$1=1,IF(data0!K709&gt;0,IF(data0!K709&lt;$B$1,data0!K709,""),""),"")</f>
        <v/>
      </c>
      <c r="L710" s="7" t="str">
        <f>IF(L$1=1,IF(data0!L709&gt;0,IF(data0!L709&lt;$B$1,data0!L709,""),""),"")</f>
        <v/>
      </c>
      <c r="M710" s="7" t="str">
        <f>IF(M$1=1,IF(data0!M709&gt;0,IF(data0!M709&lt;$B$1,data0!M709,""),""),"")</f>
        <v/>
      </c>
      <c r="N710" s="7" t="str">
        <f>IF(N$1=1,IF(data0!N709&gt;0,IF(data0!N709&lt;$B$1,data0!N709,""),""),"")</f>
        <v/>
      </c>
      <c r="O710" s="7" t="str">
        <f>IF(O$1=1,IF(data0!O709&gt;0,IF(data0!O709&lt;$B$1,data0!O709,""),""),"")</f>
        <v/>
      </c>
      <c r="P710" s="7" t="str">
        <f>IF(P$1=1,IF(data0!P709&gt;0,IF(data0!P709&lt;$B$1,data0!P709,""),""),"")</f>
        <v/>
      </c>
      <c r="Q710" s="7" t="str">
        <f>IF(Q$1=1,IF(data0!Q709&gt;0,IF(data0!Q709&lt;$B$1,data0!Q709,""),""),"")</f>
        <v/>
      </c>
      <c r="R710" s="7" t="str">
        <f>IF(R$1=1,IF(data0!R709&gt;0,IF(data0!R709&lt;$B$1,data0!R709,""),""),"")</f>
        <v/>
      </c>
      <c r="S710" s="7" t="str">
        <f>IF(S$1=1,IF(data0!S709&gt;0,IF(data0!S709&lt;$B$1,data0!S709,""),""),"")</f>
        <v/>
      </c>
      <c r="T710" s="7" t="str">
        <f>IF(T$1=1,IF(data0!T709&gt;0,IF(data0!T709&lt;$B$1,data0!T709,""),""),"")</f>
        <v/>
      </c>
      <c r="U710" s="7" t="str">
        <f>IF(U$1=1,IF(data0!U709&gt;0,IF(data0!U709&lt;$B$1,data0!U709,""),""),"")</f>
        <v/>
      </c>
      <c r="V710" s="7" t="str">
        <f>IF(V$1=1,IF(data0!V709&gt;0,IF(data0!V709&lt;$B$1,data0!V709,""),""),"")</f>
        <v/>
      </c>
      <c r="W710" s="7" t="str">
        <f>IF(W$1=1,IF(data0!W709&gt;0,IF(data0!W709&lt;$B$1,data0!W709,""),""),"")</f>
        <v/>
      </c>
      <c r="X710" s="7" t="str">
        <f>IF(X$1=1,IF(data0!X709&gt;0,IF(data0!X709&lt;$B$1,data0!X709,""),""),"")</f>
        <v/>
      </c>
      <c r="Y710" s="7" t="str">
        <f>IF(Y$1=1,IF(data0!Y709&gt;0,IF(data0!Y709&lt;$B$1,data0!Y709,""),""),"")</f>
        <v/>
      </c>
      <c r="Z710" s="7" t="str">
        <f>IF(Z$1=1,IF(data0!Z709&gt;0,IF(data0!Z709&lt;$B$1,data0!Z709,""),""),"")</f>
        <v/>
      </c>
      <c r="AA710" s="7" t="str">
        <f>IF(AA$1=1,IF(data0!AA709&gt;0,IF(data0!AA709&lt;$B$1,data0!AA709,""),""),"")</f>
        <v/>
      </c>
      <c r="AB710" s="7" t="str">
        <f>IF(AB$1=1,IF(data0!AB709&gt;0,IF(data0!AB709&lt;$B$1,data0!AB709,""),""),"")</f>
        <v/>
      </c>
      <c r="AC710" s="7" t="str">
        <f>IF(AC$1=1,IF(data0!AC709&gt;0,IF(data0!AC709&lt;$B$1,data0!AC709,""),""),"")</f>
        <v/>
      </c>
      <c r="AD710" s="7" t="str">
        <f>IF(AD$1=1,IF(data0!AD709&gt;0,IF(data0!AD709&lt;$B$1,data0!AD709,""),""),"")</f>
        <v/>
      </c>
      <c r="AE710" s="7" t="str">
        <f>IF(AE$1=1,IF(data0!AE709&gt;0,IF(data0!AE709&lt;$B$1,data0!AE709,""),""),"")</f>
        <v/>
      </c>
      <c r="AF710" s="7" t="str">
        <f>IF(AF$1=1,IF(data0!AF709&gt;0,IF(data0!AF709&lt;$B$1,data0!AF709,""),""),"")</f>
        <v/>
      </c>
      <c r="AG710" s="7" t="str">
        <f>IF(AG$1=1,IF(data0!AG709&gt;0,IF(data0!AG709&lt;$B$1,data0!AG709,""),""),"")</f>
        <v/>
      </c>
      <c r="AH710" s="7" t="str">
        <f>IF(AH$1=1,IF(data0!AH709&gt;0,IF(data0!AH709&lt;$B$1,data0!AH709,""),""),"")</f>
        <v/>
      </c>
      <c r="AI710" s="7" t="str">
        <f>IF(AI$1=1,IF(data0!AI709&gt;0,IF(data0!AI709&lt;$B$1,data0!AI709,""),""),"")</f>
        <v/>
      </c>
      <c r="AJ710" s="7" t="str">
        <f>IF(AJ$1=1,IF(data0!AJ709&gt;0,IF(data0!AJ709&lt;$B$1,data0!AJ709,""),""),"")</f>
        <v/>
      </c>
    </row>
    <row r="711" spans="1:36" hidden="1">
      <c r="A711" s="1">
        <f>data0!A710</f>
        <v>708</v>
      </c>
      <c r="B711" s="1">
        <f>data0!B710</f>
        <v>4</v>
      </c>
      <c r="C711" s="1">
        <f>data0!C710</f>
        <v>2</v>
      </c>
      <c r="D711" s="1">
        <f>data0!D710</f>
        <v>5</v>
      </c>
      <c r="E711" s="7" t="str">
        <f>IF(E$1=1,IF(data0!E710&gt;0,IF(data0!E710&lt;$B$1,data0!E710,""),""),"")</f>
        <v/>
      </c>
      <c r="F711" s="7" t="str">
        <f>IF(F$1=1,IF(data0!F710&gt;0,IF(data0!F710&lt;$B$1,data0!F710,""),""),"")</f>
        <v/>
      </c>
      <c r="G711" s="7" t="str">
        <f>IF(G$1=1,IF(data0!G710&gt;0,IF(data0!G710&lt;$B$1,data0!G710,""),""),"")</f>
        <v/>
      </c>
      <c r="H711" s="7" t="str">
        <f>IF(H$1=1,IF(data0!H710&gt;0,IF(data0!H710&lt;$B$1,data0!H710,""),""),"")</f>
        <v/>
      </c>
      <c r="I711" s="7" t="str">
        <f>IF(I$1=1,IF(data0!I710&gt;0,IF(data0!I710&lt;$B$1,data0!I710,""),""),"")</f>
        <v/>
      </c>
      <c r="J711" s="7" t="str">
        <f>IF(J$1=1,IF(data0!J710&gt;0,IF(data0!J710&lt;$B$1,data0!J710,""),""),"")</f>
        <v/>
      </c>
      <c r="K711" s="7" t="str">
        <f>IF(K$1=1,IF(data0!K710&gt;0,IF(data0!K710&lt;$B$1,data0!K710,""),""),"")</f>
        <v/>
      </c>
      <c r="L711" s="7" t="str">
        <f>IF(L$1=1,IF(data0!L710&gt;0,IF(data0!L710&lt;$B$1,data0!L710,""),""),"")</f>
        <v/>
      </c>
      <c r="M711" s="7" t="str">
        <f>IF(M$1=1,IF(data0!M710&gt;0,IF(data0!M710&lt;$B$1,data0!M710,""),""),"")</f>
        <v/>
      </c>
      <c r="N711" s="7" t="str">
        <f>IF(N$1=1,IF(data0!N710&gt;0,IF(data0!N710&lt;$B$1,data0!N710,""),""),"")</f>
        <v/>
      </c>
      <c r="O711" s="7" t="str">
        <f>IF(O$1=1,IF(data0!O710&gt;0,IF(data0!O710&lt;$B$1,data0!O710,""),""),"")</f>
        <v/>
      </c>
      <c r="P711" s="7" t="str">
        <f>IF(P$1=1,IF(data0!P710&gt;0,IF(data0!P710&lt;$B$1,data0!P710,""),""),"")</f>
        <v/>
      </c>
      <c r="Q711" s="7" t="str">
        <f>IF(Q$1=1,IF(data0!Q710&gt;0,IF(data0!Q710&lt;$B$1,data0!Q710,""),""),"")</f>
        <v/>
      </c>
      <c r="R711" s="7" t="str">
        <f>IF(R$1=1,IF(data0!R710&gt;0,IF(data0!R710&lt;$B$1,data0!R710,""),""),"")</f>
        <v/>
      </c>
      <c r="S711" s="7" t="str">
        <f>IF(S$1=1,IF(data0!S710&gt;0,IF(data0!S710&lt;$B$1,data0!S710,""),""),"")</f>
        <v/>
      </c>
      <c r="T711" s="7" t="str">
        <f>IF(T$1=1,IF(data0!T710&gt;0,IF(data0!T710&lt;$B$1,data0!T710,""),""),"")</f>
        <v/>
      </c>
      <c r="U711" s="7" t="str">
        <f>IF(U$1=1,IF(data0!U710&gt;0,IF(data0!U710&lt;$B$1,data0!U710,""),""),"")</f>
        <v/>
      </c>
      <c r="V711" s="7" t="str">
        <f>IF(V$1=1,IF(data0!V710&gt;0,IF(data0!V710&lt;$B$1,data0!V710,""),""),"")</f>
        <v/>
      </c>
      <c r="W711" s="7" t="str">
        <f>IF(W$1=1,IF(data0!W710&gt;0,IF(data0!W710&lt;$B$1,data0!W710,""),""),"")</f>
        <v/>
      </c>
      <c r="X711" s="7" t="str">
        <f>IF(X$1=1,IF(data0!X710&gt;0,IF(data0!X710&lt;$B$1,data0!X710,""),""),"")</f>
        <v/>
      </c>
      <c r="Y711" s="7" t="str">
        <f>IF(Y$1=1,IF(data0!Y710&gt;0,IF(data0!Y710&lt;$B$1,data0!Y710,""),""),"")</f>
        <v/>
      </c>
      <c r="Z711" s="7" t="str">
        <f>IF(Z$1=1,IF(data0!Z710&gt;0,IF(data0!Z710&lt;$B$1,data0!Z710,""),""),"")</f>
        <v/>
      </c>
      <c r="AA711" s="7" t="str">
        <f>IF(AA$1=1,IF(data0!AA710&gt;0,IF(data0!AA710&lt;$B$1,data0!AA710,""),""),"")</f>
        <v/>
      </c>
      <c r="AB711" s="7" t="str">
        <f>IF(AB$1=1,IF(data0!AB710&gt;0,IF(data0!AB710&lt;$B$1,data0!AB710,""),""),"")</f>
        <v/>
      </c>
      <c r="AC711" s="7" t="str">
        <f>IF(AC$1=1,IF(data0!AC710&gt;0,IF(data0!AC710&lt;$B$1,data0!AC710,""),""),"")</f>
        <v/>
      </c>
      <c r="AD711" s="7" t="str">
        <f>IF(AD$1=1,IF(data0!AD710&gt;0,IF(data0!AD710&lt;$B$1,data0!AD710,""),""),"")</f>
        <v/>
      </c>
      <c r="AE711" s="7" t="str">
        <f>IF(AE$1=1,IF(data0!AE710&gt;0,IF(data0!AE710&lt;$B$1,data0!AE710,""),""),"")</f>
        <v/>
      </c>
      <c r="AF711" s="7" t="str">
        <f>IF(AF$1=1,IF(data0!AF710&gt;0,IF(data0!AF710&lt;$B$1,data0!AF710,""),""),"")</f>
        <v/>
      </c>
      <c r="AG711" s="7" t="str">
        <f>IF(AG$1=1,IF(data0!AG710&gt;0,IF(data0!AG710&lt;$B$1,data0!AG710,""),""),"")</f>
        <v/>
      </c>
      <c r="AH711" s="7" t="str">
        <f>IF(AH$1=1,IF(data0!AH710&gt;0,IF(data0!AH710&lt;$B$1,data0!AH710,""),""),"")</f>
        <v/>
      </c>
      <c r="AI711" s="7" t="str">
        <f>IF(AI$1=1,IF(data0!AI710&gt;0,IF(data0!AI710&lt;$B$1,data0!AI710,""),""),"")</f>
        <v/>
      </c>
      <c r="AJ711" s="7" t="str">
        <f>IF(AJ$1=1,IF(data0!AJ710&gt;0,IF(data0!AJ710&lt;$B$1,data0!AJ710,""),""),"")</f>
        <v/>
      </c>
    </row>
    <row r="712" spans="1:36" hidden="1">
      <c r="A712" s="1">
        <f>data0!A711</f>
        <v>709</v>
      </c>
      <c r="B712" s="1">
        <f>data0!B711</f>
        <v>5</v>
      </c>
      <c r="C712" s="1">
        <f>data0!C711</f>
        <v>2</v>
      </c>
      <c r="D712" s="1">
        <f>data0!D711</f>
        <v>5</v>
      </c>
      <c r="E712" s="7" t="str">
        <f>IF(E$1=1,IF(data0!E711&gt;0,IF(data0!E711&lt;$B$1,data0!E711,""),""),"")</f>
        <v/>
      </c>
      <c r="F712" s="7" t="str">
        <f>IF(F$1=1,IF(data0!F711&gt;0,IF(data0!F711&lt;$B$1,data0!F711,""),""),"")</f>
        <v/>
      </c>
      <c r="G712" s="7" t="str">
        <f>IF(G$1=1,IF(data0!G711&gt;0,IF(data0!G711&lt;$B$1,data0!G711,""),""),"")</f>
        <v/>
      </c>
      <c r="H712" s="7" t="str">
        <f>IF(H$1=1,IF(data0!H711&gt;0,IF(data0!H711&lt;$B$1,data0!H711,""),""),"")</f>
        <v/>
      </c>
      <c r="I712" s="7" t="str">
        <f>IF(I$1=1,IF(data0!I711&gt;0,IF(data0!I711&lt;$B$1,data0!I711,""),""),"")</f>
        <v/>
      </c>
      <c r="J712" s="7" t="str">
        <f>IF(J$1=1,IF(data0!J711&gt;0,IF(data0!J711&lt;$B$1,data0!J711,""),""),"")</f>
        <v/>
      </c>
      <c r="K712" s="7" t="str">
        <f>IF(K$1=1,IF(data0!K711&gt;0,IF(data0!K711&lt;$B$1,data0!K711,""),""),"")</f>
        <v/>
      </c>
      <c r="L712" s="7" t="str">
        <f>IF(L$1=1,IF(data0!L711&gt;0,IF(data0!L711&lt;$B$1,data0!L711,""),""),"")</f>
        <v/>
      </c>
      <c r="M712" s="7" t="str">
        <f>IF(M$1=1,IF(data0!M711&gt;0,IF(data0!M711&lt;$B$1,data0!M711,""),""),"")</f>
        <v/>
      </c>
      <c r="N712" s="7">
        <f>IF(N$1=1,IF(data0!N711&gt;0,IF(data0!N711&lt;$B$1,data0!N711,""),""),"")</f>
        <v>0.89411764705882357</v>
      </c>
      <c r="O712" s="7" t="str">
        <f>IF(O$1=1,IF(data0!O711&gt;0,IF(data0!O711&lt;$B$1,data0!O711,""),""),"")</f>
        <v/>
      </c>
      <c r="P712" s="7" t="str">
        <f>IF(P$1=1,IF(data0!P711&gt;0,IF(data0!P711&lt;$B$1,data0!P711,""),""),"")</f>
        <v/>
      </c>
      <c r="Q712" s="7">
        <f>IF(Q$1=1,IF(data0!Q711&gt;0,IF(data0!Q711&lt;$B$1,data0!Q711,""),""),"")</f>
        <v>0.8666666666666667</v>
      </c>
      <c r="R712" s="7" t="str">
        <f>IF(R$1=1,IF(data0!R711&gt;0,IF(data0!R711&lt;$B$1,data0!R711,""),""),"")</f>
        <v/>
      </c>
      <c r="S712" s="7" t="str">
        <f>IF(S$1=1,IF(data0!S711&gt;0,IF(data0!S711&lt;$B$1,data0!S711,""),""),"")</f>
        <v/>
      </c>
      <c r="T712" s="7" t="str">
        <f>IF(T$1=1,IF(data0!T711&gt;0,IF(data0!T711&lt;$B$1,data0!T711,""),""),"")</f>
        <v/>
      </c>
      <c r="U712" s="7" t="str">
        <f>IF(U$1=1,IF(data0!U711&gt;0,IF(data0!U711&lt;$B$1,data0!U711,""),""),"")</f>
        <v/>
      </c>
      <c r="V712" s="7">
        <f>IF(V$1=1,IF(data0!V711&gt;0,IF(data0!V711&lt;$B$1,data0!V711,""),""),"")</f>
        <v>0.87058823529411766</v>
      </c>
      <c r="W712" s="7" t="str">
        <f>IF(W$1=1,IF(data0!W711&gt;0,IF(data0!W711&lt;$B$1,data0!W711,""),""),"")</f>
        <v/>
      </c>
      <c r="X712" s="7" t="str">
        <f>IF(X$1=1,IF(data0!X711&gt;0,IF(data0!X711&lt;$B$1,data0!X711,""),""),"")</f>
        <v/>
      </c>
      <c r="Y712" s="7" t="str">
        <f>IF(Y$1=1,IF(data0!Y711&gt;0,IF(data0!Y711&lt;$B$1,data0!Y711,""),""),"")</f>
        <v/>
      </c>
      <c r="Z712" s="7" t="str">
        <f>IF(Z$1=1,IF(data0!Z711&gt;0,IF(data0!Z711&lt;$B$1,data0!Z711,""),""),"")</f>
        <v/>
      </c>
      <c r="AA712" s="7" t="str">
        <f>IF(AA$1=1,IF(data0!AA711&gt;0,IF(data0!AA711&lt;$B$1,data0!AA711,""),""),"")</f>
        <v/>
      </c>
      <c r="AB712" s="7" t="str">
        <f>IF(AB$1=1,IF(data0!AB711&gt;0,IF(data0!AB711&lt;$B$1,data0!AB711,""),""),"")</f>
        <v/>
      </c>
      <c r="AC712" s="7" t="str">
        <f>IF(AC$1=1,IF(data0!AC711&gt;0,IF(data0!AC711&lt;$B$1,data0!AC711,""),""),"")</f>
        <v/>
      </c>
      <c r="AD712" s="7" t="str">
        <f>IF(AD$1=1,IF(data0!AD711&gt;0,IF(data0!AD711&lt;$B$1,data0!AD711,""),""),"")</f>
        <v/>
      </c>
      <c r="AE712" s="7" t="str">
        <f>IF(AE$1=1,IF(data0!AE711&gt;0,IF(data0!AE711&lt;$B$1,data0!AE711,""),""),"")</f>
        <v/>
      </c>
      <c r="AF712" s="7" t="str">
        <f>IF(AF$1=1,IF(data0!AF711&gt;0,IF(data0!AF711&lt;$B$1,data0!AF711,""),""),"")</f>
        <v/>
      </c>
      <c r="AG712" s="7" t="str">
        <f>IF(AG$1=1,IF(data0!AG711&gt;0,IF(data0!AG711&lt;$B$1,data0!AG711,""),""),"")</f>
        <v/>
      </c>
      <c r="AH712" s="7" t="str">
        <f>IF(AH$1=1,IF(data0!AH711&gt;0,IF(data0!AH711&lt;$B$1,data0!AH711,""),""),"")</f>
        <v/>
      </c>
      <c r="AI712" s="7" t="str">
        <f>IF(AI$1=1,IF(data0!AI711&gt;0,IF(data0!AI711&lt;$B$1,data0!AI711,""),""),"")</f>
        <v/>
      </c>
      <c r="AJ712" s="7" t="str">
        <f>IF(AJ$1=1,IF(data0!AJ711&gt;0,IF(data0!AJ711&lt;$B$1,data0!AJ711,""),""),"")</f>
        <v/>
      </c>
    </row>
    <row r="713" spans="1:36" hidden="1">
      <c r="A713" s="1">
        <f>data0!A712</f>
        <v>710</v>
      </c>
      <c r="B713" s="1">
        <f>data0!B712</f>
        <v>6</v>
      </c>
      <c r="C713" s="1">
        <f>data0!C712</f>
        <v>2</v>
      </c>
      <c r="D713" s="1">
        <f>data0!D712</f>
        <v>5</v>
      </c>
      <c r="E713" s="7" t="str">
        <f>IF(E$1=1,IF(data0!E712&gt;0,IF(data0!E712&lt;$B$1,data0!E712,""),""),"")</f>
        <v/>
      </c>
      <c r="F713" s="7" t="str">
        <f>IF(F$1=1,IF(data0!F712&gt;0,IF(data0!F712&lt;$B$1,data0!F712,""),""),"")</f>
        <v/>
      </c>
      <c r="G713" s="7" t="str">
        <f>IF(G$1=1,IF(data0!G712&gt;0,IF(data0!G712&lt;$B$1,data0!G712,""),""),"")</f>
        <v/>
      </c>
      <c r="H713" s="7" t="str">
        <f>IF(H$1=1,IF(data0!H712&gt;0,IF(data0!H712&lt;$B$1,data0!H712,""),""),"")</f>
        <v/>
      </c>
      <c r="I713" s="7" t="str">
        <f>IF(I$1=1,IF(data0!I712&gt;0,IF(data0!I712&lt;$B$1,data0!I712,""),""),"")</f>
        <v/>
      </c>
      <c r="J713" s="7">
        <f>IF(J$1=1,IF(data0!J712&gt;0,IF(data0!J712&lt;$B$1,data0!J712,""),""),"")</f>
        <v>0.92156862745098034</v>
      </c>
      <c r="K713" s="7" t="str">
        <f>IF(K$1=1,IF(data0!K712&gt;0,IF(data0!K712&lt;$B$1,data0!K712,""),""),"")</f>
        <v/>
      </c>
      <c r="L713" s="7" t="str">
        <f>IF(L$1=1,IF(data0!L712&gt;0,IF(data0!L712&lt;$B$1,data0!L712,""),""),"")</f>
        <v/>
      </c>
      <c r="M713" s="7" t="str">
        <f>IF(M$1=1,IF(data0!M712&gt;0,IF(data0!M712&lt;$B$1,data0!M712,""),""),"")</f>
        <v/>
      </c>
      <c r="N713" s="7">
        <f>IF(N$1=1,IF(data0!N712&gt;0,IF(data0!N712&lt;$B$1,data0!N712,""),""),"")</f>
        <v>0.7686274509803922</v>
      </c>
      <c r="O713" s="7" t="str">
        <f>IF(O$1=1,IF(data0!O712&gt;0,IF(data0!O712&lt;$B$1,data0!O712,""),""),"")</f>
        <v/>
      </c>
      <c r="P713" s="7" t="str">
        <f>IF(P$1=1,IF(data0!P712&gt;0,IF(data0!P712&lt;$B$1,data0!P712,""),""),"")</f>
        <v/>
      </c>
      <c r="Q713" s="7">
        <f>IF(Q$1=1,IF(data0!Q712&gt;0,IF(data0!Q712&lt;$B$1,data0!Q712,""),""),"")</f>
        <v>0.72941176470588232</v>
      </c>
      <c r="R713" s="7" t="str">
        <f>IF(R$1=1,IF(data0!R712&gt;0,IF(data0!R712&lt;$B$1,data0!R712,""),""),"")</f>
        <v/>
      </c>
      <c r="S713" s="7">
        <f>IF(S$1=1,IF(data0!S712&gt;0,IF(data0!S712&lt;$B$1,data0!S712,""),""),"")</f>
        <v>0.93725490196078431</v>
      </c>
      <c r="T713" s="7">
        <f>IF(T$1=1,IF(data0!T712&gt;0,IF(data0!T712&lt;$B$1,data0!T712,""),""),"")</f>
        <v>0.94117647058823528</v>
      </c>
      <c r="U713" s="7">
        <f>IF(U$1=1,IF(data0!U712&gt;0,IF(data0!U712&lt;$B$1,data0!U712,""),""),"")</f>
        <v>0.85098039215686272</v>
      </c>
      <c r="V713" s="7">
        <f>IF(V$1=1,IF(data0!V712&gt;0,IF(data0!V712&lt;$B$1,data0!V712,""),""),"")</f>
        <v>0.74901960784313726</v>
      </c>
      <c r="W713" s="7" t="str">
        <f>IF(W$1=1,IF(data0!W712&gt;0,IF(data0!W712&lt;$B$1,data0!W712,""),""),"")</f>
        <v/>
      </c>
      <c r="X713" s="7" t="str">
        <f>IF(X$1=1,IF(data0!X712&gt;0,IF(data0!X712&lt;$B$1,data0!X712,""),""),"")</f>
        <v/>
      </c>
      <c r="Y713" s="7" t="str">
        <f>IF(Y$1=1,IF(data0!Y712&gt;0,IF(data0!Y712&lt;$B$1,data0!Y712,""),""),"")</f>
        <v/>
      </c>
      <c r="Z713" s="7" t="str">
        <f>IF(Z$1=1,IF(data0!Z712&gt;0,IF(data0!Z712&lt;$B$1,data0!Z712,""),""),"")</f>
        <v/>
      </c>
      <c r="AA713" s="7" t="str">
        <f>IF(AA$1=1,IF(data0!AA712&gt;0,IF(data0!AA712&lt;$B$1,data0!AA712,""),""),"")</f>
        <v/>
      </c>
      <c r="AB713" s="7" t="str">
        <f>IF(AB$1=1,IF(data0!AB712&gt;0,IF(data0!AB712&lt;$B$1,data0!AB712,""),""),"")</f>
        <v/>
      </c>
      <c r="AC713" s="7" t="str">
        <f>IF(AC$1=1,IF(data0!AC712&gt;0,IF(data0!AC712&lt;$B$1,data0!AC712,""),""),"")</f>
        <v/>
      </c>
      <c r="AD713" s="7" t="str">
        <f>IF(AD$1=1,IF(data0!AD712&gt;0,IF(data0!AD712&lt;$B$1,data0!AD712,""),""),"")</f>
        <v/>
      </c>
      <c r="AE713" s="7" t="str">
        <f>IF(AE$1=1,IF(data0!AE712&gt;0,IF(data0!AE712&lt;$B$1,data0!AE712,""),""),"")</f>
        <v/>
      </c>
      <c r="AF713" s="7" t="str">
        <f>IF(AF$1=1,IF(data0!AF712&gt;0,IF(data0!AF712&lt;$B$1,data0!AF712,""),""),"")</f>
        <v/>
      </c>
      <c r="AG713" s="7">
        <f>IF(AG$1=1,IF(data0!AG712&gt;0,IF(data0!AG712&lt;$B$1,data0!AG712,""),""),"")</f>
        <v>0.83921568627450982</v>
      </c>
      <c r="AH713" s="7" t="str">
        <f>IF(AH$1=1,IF(data0!AH712&gt;0,IF(data0!AH712&lt;$B$1,data0!AH712,""),""),"")</f>
        <v/>
      </c>
      <c r="AI713" s="7" t="str">
        <f>IF(AI$1=1,IF(data0!AI712&gt;0,IF(data0!AI712&lt;$B$1,data0!AI712,""),""),"")</f>
        <v/>
      </c>
      <c r="AJ713" s="7" t="str">
        <f>IF(AJ$1=1,IF(data0!AJ712&gt;0,IF(data0!AJ712&lt;$B$1,data0!AJ712,""),""),"")</f>
        <v/>
      </c>
    </row>
    <row r="714" spans="1:36" hidden="1">
      <c r="A714" s="1">
        <f>data0!A713</f>
        <v>711</v>
      </c>
      <c r="B714" s="1">
        <f>data0!B713</f>
        <v>7</v>
      </c>
      <c r="C714" s="1">
        <f>data0!C713</f>
        <v>2</v>
      </c>
      <c r="D714" s="1">
        <f>data0!D713</f>
        <v>5</v>
      </c>
      <c r="E714" s="7" t="str">
        <f>IF(E$1=1,IF(data0!E713&gt;0,IF(data0!E713&lt;$B$1,data0!E713,""),""),"")</f>
        <v/>
      </c>
      <c r="F714" s="7" t="str">
        <f>IF(F$1=1,IF(data0!F713&gt;0,IF(data0!F713&lt;$B$1,data0!F713,""),""),"")</f>
        <v/>
      </c>
      <c r="G714" s="7" t="str">
        <f>IF(G$1=1,IF(data0!G713&gt;0,IF(data0!G713&lt;$B$1,data0!G713,""),""),"")</f>
        <v/>
      </c>
      <c r="H714" s="7" t="str">
        <f>IF(H$1=1,IF(data0!H713&gt;0,IF(data0!H713&lt;$B$1,data0!H713,""),""),"")</f>
        <v/>
      </c>
      <c r="I714" s="7" t="str">
        <f>IF(I$1=1,IF(data0!I713&gt;0,IF(data0!I713&lt;$B$1,data0!I713,""),""),"")</f>
        <v/>
      </c>
      <c r="J714" s="7">
        <f>IF(J$1=1,IF(data0!J713&gt;0,IF(data0!J713&lt;$B$1,data0!J713,""),""),"")</f>
        <v>0.75294117647058822</v>
      </c>
      <c r="K714" s="7" t="str">
        <f>IF(K$1=1,IF(data0!K713&gt;0,IF(data0!K713&lt;$B$1,data0!K713,""),""),"")</f>
        <v/>
      </c>
      <c r="L714" s="7" t="str">
        <f>IF(L$1=1,IF(data0!L713&gt;0,IF(data0!L713&lt;$B$1,data0!L713,""),""),"")</f>
        <v/>
      </c>
      <c r="M714" s="7" t="str">
        <f>IF(M$1=1,IF(data0!M713&gt;0,IF(data0!M713&lt;$B$1,data0!M713,""),""),"")</f>
        <v/>
      </c>
      <c r="N714" s="7">
        <f>IF(N$1=1,IF(data0!N713&gt;0,IF(data0!N713&lt;$B$1,data0!N713,""),""),"")</f>
        <v>0.59215686274509804</v>
      </c>
      <c r="O714" s="7" t="str">
        <f>IF(O$1=1,IF(data0!O713&gt;0,IF(data0!O713&lt;$B$1,data0!O713,""),""),"")</f>
        <v/>
      </c>
      <c r="P714" s="7" t="str">
        <f>IF(P$1=1,IF(data0!P713&gt;0,IF(data0!P713&lt;$B$1,data0!P713,""),""),"")</f>
        <v/>
      </c>
      <c r="Q714" s="7">
        <f>IF(Q$1=1,IF(data0!Q713&gt;0,IF(data0!Q713&lt;$B$1,data0!Q713,""),""),"")</f>
        <v>0.56862745098039214</v>
      </c>
      <c r="R714" s="7" t="str">
        <f>IF(R$1=1,IF(data0!R713&gt;0,IF(data0!R713&lt;$B$1,data0!R713,""),""),"")</f>
        <v/>
      </c>
      <c r="S714" s="7">
        <f>IF(S$1=1,IF(data0!S713&gt;0,IF(data0!S713&lt;$B$1,data0!S713,""),""),"")</f>
        <v>0.75294117647058822</v>
      </c>
      <c r="T714" s="7">
        <f>IF(T$1=1,IF(data0!T713&gt;0,IF(data0!T713&lt;$B$1,data0!T713,""),""),"")</f>
        <v>0.77647058823529413</v>
      </c>
      <c r="U714" s="7">
        <f>IF(U$1=1,IF(data0!U713&gt;0,IF(data0!U713&lt;$B$1,data0!U713,""),""),"")</f>
        <v>0.68235294117647061</v>
      </c>
      <c r="V714" s="7">
        <f>IF(V$1=1,IF(data0!V713&gt;0,IF(data0!V713&lt;$B$1,data0!V713,""),""),"")</f>
        <v>0.58431372549019611</v>
      </c>
      <c r="W714" s="7" t="str">
        <f>IF(W$1=1,IF(data0!W713&gt;0,IF(data0!W713&lt;$B$1,data0!W713,""),""),"")</f>
        <v/>
      </c>
      <c r="X714" s="7" t="str">
        <f>IF(X$1=1,IF(data0!X713&gt;0,IF(data0!X713&lt;$B$1,data0!X713,""),""),"")</f>
        <v/>
      </c>
      <c r="Y714" s="7" t="str">
        <f>IF(Y$1=1,IF(data0!Y713&gt;0,IF(data0!Y713&lt;$B$1,data0!Y713,""),""),"")</f>
        <v/>
      </c>
      <c r="Z714" s="7" t="str">
        <f>IF(Z$1=1,IF(data0!Z713&gt;0,IF(data0!Z713&lt;$B$1,data0!Z713,""),""),"")</f>
        <v/>
      </c>
      <c r="AA714" s="7" t="str">
        <f>IF(AA$1=1,IF(data0!AA713&gt;0,IF(data0!AA713&lt;$B$1,data0!AA713,""),""),"")</f>
        <v/>
      </c>
      <c r="AB714" s="7" t="str">
        <f>IF(AB$1=1,IF(data0!AB713&gt;0,IF(data0!AB713&lt;$B$1,data0!AB713,""),""),"")</f>
        <v/>
      </c>
      <c r="AC714" s="7">
        <f>IF(AC$1=1,IF(data0!AC713&gt;0,IF(data0!AC713&lt;$B$1,data0!AC713,""),""),"")</f>
        <v>0.90588235294117647</v>
      </c>
      <c r="AD714" s="7" t="str">
        <f>IF(AD$1=1,IF(data0!AD713&gt;0,IF(data0!AD713&lt;$B$1,data0!AD713,""),""),"")</f>
        <v/>
      </c>
      <c r="AE714" s="7" t="str">
        <f>IF(AE$1=1,IF(data0!AE713&gt;0,IF(data0!AE713&lt;$B$1,data0!AE713,""),""),"")</f>
        <v/>
      </c>
      <c r="AF714" s="7">
        <f>IF(AF$1=1,IF(data0!AF713&gt;0,IF(data0!AF713&lt;$B$1,data0!AF713,""),""),"")</f>
        <v>0.90980392156862744</v>
      </c>
      <c r="AG714" s="7">
        <f>IF(AG$1=1,IF(data0!AG713&gt;0,IF(data0!AG713&lt;$B$1,data0!AG713,""),""),"")</f>
        <v>0.67450980392156867</v>
      </c>
      <c r="AH714" s="7" t="str">
        <f>IF(AH$1=1,IF(data0!AH713&gt;0,IF(data0!AH713&lt;$B$1,data0!AH713,""),""),"")</f>
        <v/>
      </c>
      <c r="AI714" s="7" t="str">
        <f>IF(AI$1=1,IF(data0!AI713&gt;0,IF(data0!AI713&lt;$B$1,data0!AI713,""),""),"")</f>
        <v/>
      </c>
      <c r="AJ714" s="7" t="str">
        <f>IF(AJ$1=1,IF(data0!AJ713&gt;0,IF(data0!AJ713&lt;$B$1,data0!AJ713,""),""),"")</f>
        <v/>
      </c>
    </row>
    <row r="715" spans="1:36" hidden="1">
      <c r="A715" s="1">
        <f>data0!A714</f>
        <v>712</v>
      </c>
      <c r="B715" s="1">
        <f>data0!B714</f>
        <v>8</v>
      </c>
      <c r="C715" s="1">
        <f>data0!C714</f>
        <v>2</v>
      </c>
      <c r="D715" s="1">
        <f>data0!D714</f>
        <v>5</v>
      </c>
      <c r="E715" s="7" t="str">
        <f>IF(E$1=1,IF(data0!E714&gt;0,IF(data0!E714&lt;$B$1,data0!E714,""),""),"")</f>
        <v/>
      </c>
      <c r="F715" s="7">
        <f>IF(F$1=1,IF(data0!F714&gt;0,IF(data0!F714&lt;$B$1,data0!F714,""),""),"")</f>
        <v>0.8666666666666667</v>
      </c>
      <c r="G715" s="7" t="str">
        <f>IF(G$1=1,IF(data0!G714&gt;0,IF(data0!G714&lt;$B$1,data0!G714,""),""),"")</f>
        <v/>
      </c>
      <c r="H715" s="7" t="str">
        <f>IF(H$1=1,IF(data0!H714&gt;0,IF(data0!H714&lt;$B$1,data0!H714,""),""),"")</f>
        <v/>
      </c>
      <c r="I715" s="7" t="str">
        <f>IF(I$1=1,IF(data0!I714&gt;0,IF(data0!I714&lt;$B$1,data0!I714,""),""),"")</f>
        <v/>
      </c>
      <c r="J715" s="7">
        <f>IF(J$1=1,IF(data0!J714&gt;0,IF(data0!J714&lt;$B$1,data0!J714,""),""),"")</f>
        <v>0.61960784313725492</v>
      </c>
      <c r="K715" s="7" t="str">
        <f>IF(K$1=1,IF(data0!K714&gt;0,IF(data0!K714&lt;$B$1,data0!K714,""),""),"")</f>
        <v/>
      </c>
      <c r="L715" s="7" t="str">
        <f>IF(L$1=1,IF(data0!L714&gt;0,IF(data0!L714&lt;$B$1,data0!L714,""),""),"")</f>
        <v/>
      </c>
      <c r="M715" s="7" t="str">
        <f>IF(M$1=1,IF(data0!M714&gt;0,IF(data0!M714&lt;$B$1,data0!M714,""),""),"")</f>
        <v/>
      </c>
      <c r="N715" s="7">
        <f>IF(N$1=1,IF(data0!N714&gt;0,IF(data0!N714&lt;$B$1,data0!N714,""),""),"")</f>
        <v>0.47058823529411764</v>
      </c>
      <c r="O715" s="7" t="str">
        <f>IF(O$1=1,IF(data0!O714&gt;0,IF(data0!O714&lt;$B$1,data0!O714,""),""),"")</f>
        <v/>
      </c>
      <c r="P715" s="7" t="str">
        <f>IF(P$1=1,IF(data0!P714&gt;0,IF(data0!P714&lt;$B$1,data0!P714,""),""),"")</f>
        <v/>
      </c>
      <c r="Q715" s="7">
        <f>IF(Q$1=1,IF(data0!Q714&gt;0,IF(data0!Q714&lt;$B$1,data0!Q714,""),""),"")</f>
        <v>0.43137254901960786</v>
      </c>
      <c r="R715" s="7" t="str">
        <f>IF(R$1=1,IF(data0!R714&gt;0,IF(data0!R714&lt;$B$1,data0!R714,""),""),"")</f>
        <v/>
      </c>
      <c r="S715" s="7">
        <f>IF(S$1=1,IF(data0!S714&gt;0,IF(data0!S714&lt;$B$1,data0!S714,""),""),"")</f>
        <v>0.62745098039215685</v>
      </c>
      <c r="T715" s="7">
        <f>IF(T$1=1,IF(data0!T714&gt;0,IF(data0!T714&lt;$B$1,data0!T714,""),""),"")</f>
        <v>0.63529411764705879</v>
      </c>
      <c r="U715" s="7">
        <f>IF(U$1=1,IF(data0!U714&gt;0,IF(data0!U714&lt;$B$1,data0!U714,""),""),"")</f>
        <v>0.55294117647058827</v>
      </c>
      <c r="V715" s="7">
        <f>IF(V$1=1,IF(data0!V714&gt;0,IF(data0!V714&lt;$B$1,data0!V714,""),""),"")</f>
        <v>0.44705882352941179</v>
      </c>
      <c r="W715" s="7">
        <f>IF(W$1=1,IF(data0!W714&gt;0,IF(data0!W714&lt;$B$1,data0!W714,""),""),"")</f>
        <v>0.83921568627450982</v>
      </c>
      <c r="X715" s="7" t="str">
        <f>IF(X$1=1,IF(data0!X714&gt;0,IF(data0!X714&lt;$B$1,data0!X714,""),""),"")</f>
        <v/>
      </c>
      <c r="Y715" s="7" t="str">
        <f>IF(Y$1=1,IF(data0!Y714&gt;0,IF(data0!Y714&lt;$B$1,data0!Y714,""),""),"")</f>
        <v/>
      </c>
      <c r="Z715" s="7" t="str">
        <f>IF(Z$1=1,IF(data0!Z714&gt;0,IF(data0!Z714&lt;$B$1,data0!Z714,""),""),"")</f>
        <v/>
      </c>
      <c r="AA715" s="7">
        <f>IF(AA$1=1,IF(data0!AA714&gt;0,IF(data0!AA714&lt;$B$1,data0!AA714,""),""),"")</f>
        <v>0.89803921568627454</v>
      </c>
      <c r="AB715" s="7" t="str">
        <f>IF(AB$1=1,IF(data0!AB714&gt;0,IF(data0!AB714&lt;$B$1,data0!AB714,""),""),"")</f>
        <v/>
      </c>
      <c r="AC715" s="7">
        <f>IF(AC$1=1,IF(data0!AC714&gt;0,IF(data0!AC714&lt;$B$1,data0!AC714,""),""),"")</f>
        <v>0.78823529411764703</v>
      </c>
      <c r="AD715" s="7" t="str">
        <f>IF(AD$1=1,IF(data0!AD714&gt;0,IF(data0!AD714&lt;$B$1,data0!AD714,""),""),"")</f>
        <v/>
      </c>
      <c r="AE715" s="7" t="str">
        <f>IF(AE$1=1,IF(data0!AE714&gt;0,IF(data0!AE714&lt;$B$1,data0!AE714,""),""),"")</f>
        <v/>
      </c>
      <c r="AF715" s="7">
        <f>IF(AF$1=1,IF(data0!AF714&gt;0,IF(data0!AF714&lt;$B$1,data0!AF714,""),""),"")</f>
        <v>0.7803921568627451</v>
      </c>
      <c r="AG715" s="7">
        <f>IF(AG$1=1,IF(data0!AG714&gt;0,IF(data0!AG714&lt;$B$1,data0!AG714,""),""),"")</f>
        <v>0.53333333333333333</v>
      </c>
      <c r="AH715" s="7" t="str">
        <f>IF(AH$1=1,IF(data0!AH714&gt;0,IF(data0!AH714&lt;$B$1,data0!AH714,""),""),"")</f>
        <v/>
      </c>
      <c r="AI715" s="7" t="str">
        <f>IF(AI$1=1,IF(data0!AI714&gt;0,IF(data0!AI714&lt;$B$1,data0!AI714,""),""),"")</f>
        <v/>
      </c>
      <c r="AJ715" s="7">
        <f>IF(AJ$1=1,IF(data0!AJ714&gt;0,IF(data0!AJ714&lt;$B$1,data0!AJ714,""),""),"")</f>
        <v>0.94509803921568625</v>
      </c>
    </row>
    <row r="716" spans="1:36" hidden="1">
      <c r="A716" s="1">
        <f>data0!A715</f>
        <v>713</v>
      </c>
      <c r="B716" s="1">
        <f>data0!B715</f>
        <v>9</v>
      </c>
      <c r="C716" s="1">
        <f>data0!C715</f>
        <v>2</v>
      </c>
      <c r="D716" s="1">
        <f>data0!D715</f>
        <v>5</v>
      </c>
      <c r="E716" s="7" t="str">
        <f>IF(E$1=1,IF(data0!E715&gt;0,IF(data0!E715&lt;$B$1,data0!E715,""),""),"")</f>
        <v/>
      </c>
      <c r="F716" s="7">
        <f>IF(F$1=1,IF(data0!F715&gt;0,IF(data0!F715&lt;$B$1,data0!F715,""),""),"")</f>
        <v>0.70196078431372544</v>
      </c>
      <c r="G716" s="7" t="str">
        <f>IF(G$1=1,IF(data0!G715&gt;0,IF(data0!G715&lt;$B$1,data0!G715,""),""),"")</f>
        <v/>
      </c>
      <c r="H716" s="7" t="str">
        <f>IF(H$1=1,IF(data0!H715&gt;0,IF(data0!H715&lt;$B$1,data0!H715,""),""),"")</f>
        <v/>
      </c>
      <c r="I716" s="7" t="str">
        <f>IF(I$1=1,IF(data0!I715&gt;0,IF(data0!I715&lt;$B$1,data0!I715,""),""),"")</f>
        <v/>
      </c>
      <c r="J716" s="7">
        <f>IF(J$1=1,IF(data0!J715&gt;0,IF(data0!J715&lt;$B$1,data0!J715,""),""),"")</f>
        <v>0.44705882352941179</v>
      </c>
      <c r="K716" s="7" t="str">
        <f>IF(K$1=1,IF(data0!K715&gt;0,IF(data0!K715&lt;$B$1,data0!K715,""),""),"")</f>
        <v/>
      </c>
      <c r="L716" s="7" t="str">
        <f>IF(L$1=1,IF(data0!L715&gt;0,IF(data0!L715&lt;$B$1,data0!L715,""),""),"")</f>
        <v/>
      </c>
      <c r="M716" s="7" t="str">
        <f>IF(M$1=1,IF(data0!M715&gt;0,IF(data0!M715&lt;$B$1,data0!M715,""),""),"")</f>
        <v/>
      </c>
      <c r="N716" s="7">
        <f>IF(N$1=1,IF(data0!N715&gt;0,IF(data0!N715&lt;$B$1,data0!N715,""),""),"")</f>
        <v>0.29019607843137257</v>
      </c>
      <c r="O716" s="7" t="str">
        <f>IF(O$1=1,IF(data0!O715&gt;0,IF(data0!O715&lt;$B$1,data0!O715,""),""),"")</f>
        <v/>
      </c>
      <c r="P716" s="7" t="str">
        <f>IF(P$1=1,IF(data0!P715&gt;0,IF(data0!P715&lt;$B$1,data0!P715,""),""),"")</f>
        <v/>
      </c>
      <c r="Q716" s="7">
        <f>IF(Q$1=1,IF(data0!Q715&gt;0,IF(data0!Q715&lt;$B$1,data0!Q715,""),""),"")</f>
        <v>0.26666666666666666</v>
      </c>
      <c r="R716" s="7" t="str">
        <f>IF(R$1=1,IF(data0!R715&gt;0,IF(data0!R715&lt;$B$1,data0!R715,""),""),"")</f>
        <v/>
      </c>
      <c r="S716" s="7">
        <f>IF(S$1=1,IF(data0!S715&gt;0,IF(data0!S715&lt;$B$1,data0!S715,""),""),"")</f>
        <v>0.45098039215686275</v>
      </c>
      <c r="T716" s="7">
        <f>IF(T$1=1,IF(data0!T715&gt;0,IF(data0!T715&lt;$B$1,data0!T715,""),""),"")</f>
        <v>0.47058823529411764</v>
      </c>
      <c r="U716" s="7">
        <f>IF(U$1=1,IF(data0!U715&gt;0,IF(data0!U715&lt;$B$1,data0!U715,""),""),"")</f>
        <v>0.38039215686274508</v>
      </c>
      <c r="V716" s="7">
        <f>IF(V$1=1,IF(data0!V715&gt;0,IF(data0!V715&lt;$B$1,data0!V715,""),""),"")</f>
        <v>0.28235294117647058</v>
      </c>
      <c r="W716" s="7">
        <f>IF(W$1=1,IF(data0!W715&gt;0,IF(data0!W715&lt;$B$1,data0!W715,""),""),"")</f>
        <v>0.66666666666666663</v>
      </c>
      <c r="X716" s="7" t="str">
        <f>IF(X$1=1,IF(data0!X715&gt;0,IF(data0!X715&lt;$B$1,data0!X715,""),""),"")</f>
        <v/>
      </c>
      <c r="Y716" s="7" t="str">
        <f>IF(Y$1=1,IF(data0!Y715&gt;0,IF(data0!Y715&lt;$B$1,data0!Y715,""),""),"")</f>
        <v/>
      </c>
      <c r="Z716" s="7" t="str">
        <f>IF(Z$1=1,IF(data0!Z715&gt;0,IF(data0!Z715&lt;$B$1,data0!Z715,""),""),"")</f>
        <v/>
      </c>
      <c r="AA716" s="7">
        <f>IF(AA$1=1,IF(data0!AA715&gt;0,IF(data0!AA715&lt;$B$1,data0!AA715,""),""),"")</f>
        <v>0.72549019607843135</v>
      </c>
      <c r="AB716" s="7" t="str">
        <f>IF(AB$1=1,IF(data0!AB715&gt;0,IF(data0!AB715&lt;$B$1,data0!AB715,""),""),"")</f>
        <v/>
      </c>
      <c r="AC716" s="7">
        <f>IF(AC$1=1,IF(data0!AC715&gt;0,IF(data0!AC715&lt;$B$1,data0!AC715,""),""),"")</f>
        <v>0.61568627450980395</v>
      </c>
      <c r="AD716" s="7" t="str">
        <f>IF(AD$1=1,IF(data0!AD715&gt;0,IF(data0!AD715&lt;$B$1,data0!AD715,""),""),"")</f>
        <v/>
      </c>
      <c r="AE716" s="7" t="str">
        <f>IF(AE$1=1,IF(data0!AE715&gt;0,IF(data0!AE715&lt;$B$1,data0!AE715,""),""),"")</f>
        <v/>
      </c>
      <c r="AF716" s="7">
        <f>IF(AF$1=1,IF(data0!AF715&gt;0,IF(data0!AF715&lt;$B$1,data0!AF715,""),""),"")</f>
        <v>0.60784313725490191</v>
      </c>
      <c r="AG716" s="7">
        <f>IF(AG$1=1,IF(data0!AG715&gt;0,IF(data0!AG715&lt;$B$1,data0!AG715,""),""),"")</f>
        <v>0.36862745098039218</v>
      </c>
      <c r="AH716" s="7" t="str">
        <f>IF(AH$1=1,IF(data0!AH715&gt;0,IF(data0!AH715&lt;$B$1,data0!AH715,""),""),"")</f>
        <v/>
      </c>
      <c r="AI716" s="7" t="str">
        <f>IF(AI$1=1,IF(data0!AI715&gt;0,IF(data0!AI715&lt;$B$1,data0!AI715,""),""),"")</f>
        <v/>
      </c>
      <c r="AJ716" s="7">
        <f>IF(AJ$1=1,IF(data0!AJ715&gt;0,IF(data0!AJ715&lt;$B$1,data0!AJ715,""),""),"")</f>
        <v>0.7686274509803922</v>
      </c>
    </row>
    <row r="717" spans="1:36" hidden="1">
      <c r="A717" s="1">
        <f>data0!A716</f>
        <v>714</v>
      </c>
      <c r="B717" s="1">
        <f>data0!B716</f>
        <v>10</v>
      </c>
      <c r="C717" s="1">
        <f>data0!C716</f>
        <v>2</v>
      </c>
      <c r="D717" s="1">
        <f>data0!D716</f>
        <v>5</v>
      </c>
      <c r="E717" s="7" t="str">
        <f>IF(E$1=1,IF(data0!E716&gt;0,IF(data0!E716&lt;$B$1,data0!E716,""),""),"")</f>
        <v/>
      </c>
      <c r="F717" s="7">
        <f>IF(F$1=1,IF(data0!F716&gt;0,IF(data0!F716&lt;$B$1,data0!F716,""),""),"")</f>
        <v>0.5607843137254902</v>
      </c>
      <c r="G717" s="7" t="str">
        <f>IF(G$1=1,IF(data0!G716&gt;0,IF(data0!G716&lt;$B$1,data0!G716,""),""),"")</f>
        <v/>
      </c>
      <c r="H717" s="7" t="str">
        <f>IF(H$1=1,IF(data0!H716&gt;0,IF(data0!H716&lt;$B$1,data0!H716,""),""),"")</f>
        <v/>
      </c>
      <c r="I717" s="7" t="str">
        <f>IF(I$1=1,IF(data0!I716&gt;0,IF(data0!I716&lt;$B$1,data0!I716,""),""),"")</f>
        <v/>
      </c>
      <c r="J717" s="7">
        <f>IF(J$1=1,IF(data0!J716&gt;0,IF(data0!J716&lt;$B$1,data0!J716,""),""),"")</f>
        <v>0.32941176470588235</v>
      </c>
      <c r="K717" s="7">
        <f>IF(K$1=1,IF(data0!K716&gt;0,IF(data0!K716&lt;$B$1,data0!K716,""),""),"")</f>
        <v>0.89411764705882357</v>
      </c>
      <c r="L717" s="7" t="str">
        <f>IF(L$1=1,IF(data0!L716&gt;0,IF(data0!L716&lt;$B$1,data0!L716,""),""),"")</f>
        <v/>
      </c>
      <c r="M717" s="7" t="str">
        <f>IF(M$1=1,IF(data0!M716&gt;0,IF(data0!M716&lt;$B$1,data0!M716,""),""),"")</f>
        <v/>
      </c>
      <c r="N717" s="7">
        <f>IF(N$1=1,IF(data0!N716&gt;0,IF(data0!N716&lt;$B$1,data0!N716,""),""),"")</f>
        <v>0.17647058823529413</v>
      </c>
      <c r="O717" s="7" t="str">
        <f>IF(O$1=1,IF(data0!O716&gt;0,IF(data0!O716&lt;$B$1,data0!O716,""),""),"")</f>
        <v/>
      </c>
      <c r="P717" s="7" t="str">
        <f>IF(P$1=1,IF(data0!P716&gt;0,IF(data0!P716&lt;$B$1,data0!P716,""),""),"")</f>
        <v/>
      </c>
      <c r="Q717" s="7">
        <f>IF(Q$1=1,IF(data0!Q716&gt;0,IF(data0!Q716&lt;$B$1,data0!Q716,""),""),"")</f>
        <v>0.11764705882352941</v>
      </c>
      <c r="R717" s="7" t="str">
        <f>IF(R$1=1,IF(data0!R716&gt;0,IF(data0!R716&lt;$B$1,data0!R716,""),""),"")</f>
        <v/>
      </c>
      <c r="S717" s="7">
        <f>IF(S$1=1,IF(data0!S716&gt;0,IF(data0!S716&lt;$B$1,data0!S716,""),""),"")</f>
        <v>0.31372549019607843</v>
      </c>
      <c r="T717" s="7">
        <f>IF(T$1=1,IF(data0!T716&gt;0,IF(data0!T716&lt;$B$1,data0!T716,""),""),"")</f>
        <v>0.33333333333333331</v>
      </c>
      <c r="U717" s="7">
        <f>IF(U$1=1,IF(data0!U716&gt;0,IF(data0!U716&lt;$B$1,data0!U716,""),""),"")</f>
        <v>0.23529411764705882</v>
      </c>
      <c r="V717" s="7">
        <f>IF(V$1=1,IF(data0!V716&gt;0,IF(data0!V716&lt;$B$1,data0!V716,""),""),"")</f>
        <v>0.13333333333333333</v>
      </c>
      <c r="W717" s="7">
        <f>IF(W$1=1,IF(data0!W716&gt;0,IF(data0!W716&lt;$B$1,data0!W716,""),""),"")</f>
        <v>0.53333333333333333</v>
      </c>
      <c r="X717" s="7" t="str">
        <f>IF(X$1=1,IF(data0!X716&gt;0,IF(data0!X716&lt;$B$1,data0!X716,""),""),"")</f>
        <v/>
      </c>
      <c r="Y717" s="7" t="str">
        <f>IF(Y$1=1,IF(data0!Y716&gt;0,IF(data0!Y716&lt;$B$1,data0!Y716,""),""),"")</f>
        <v/>
      </c>
      <c r="Z717" s="7" t="str">
        <f>IF(Z$1=1,IF(data0!Z716&gt;0,IF(data0!Z716&lt;$B$1,data0!Z716,""),""),"")</f>
        <v/>
      </c>
      <c r="AA717" s="7">
        <f>IF(AA$1=1,IF(data0!AA716&gt;0,IF(data0!AA716&lt;$B$1,data0!AA716,""),""),"")</f>
        <v>0.59215686274509804</v>
      </c>
      <c r="AB717" s="7" t="str">
        <f>IF(AB$1=1,IF(data0!AB716&gt;0,IF(data0!AB716&lt;$B$1,data0!AB716,""),""),"")</f>
        <v/>
      </c>
      <c r="AC717" s="7">
        <f>IF(AC$1=1,IF(data0!AC716&gt;0,IF(data0!AC716&lt;$B$1,data0!AC716,""),""),"")</f>
        <v>0.47843137254901963</v>
      </c>
      <c r="AD717" s="7" t="str">
        <f>IF(AD$1=1,IF(data0!AD716&gt;0,IF(data0!AD716&lt;$B$1,data0!AD716,""),""),"")</f>
        <v/>
      </c>
      <c r="AE717" s="7" t="str">
        <f>IF(AE$1=1,IF(data0!AE716&gt;0,IF(data0!AE716&lt;$B$1,data0!AE716,""),""),"")</f>
        <v/>
      </c>
      <c r="AF717" s="7">
        <f>IF(AF$1=1,IF(data0!AF716&gt;0,IF(data0!AF716&lt;$B$1,data0!AF716,""),""),"")</f>
        <v>0.47450980392156861</v>
      </c>
      <c r="AG717" s="7">
        <f>IF(AG$1=1,IF(data0!AG716&gt;0,IF(data0!AG716&lt;$B$1,data0!AG716,""),""),"")</f>
        <v>0.2196078431372549</v>
      </c>
      <c r="AH717" s="7">
        <f>IF(AH$1=1,IF(data0!AH716&gt;0,IF(data0!AH716&lt;$B$1,data0!AH716,""),""),"")</f>
        <v>0.8784313725490196</v>
      </c>
      <c r="AI717" s="7" t="str">
        <f>IF(AI$1=1,IF(data0!AI716&gt;0,IF(data0!AI716&lt;$B$1,data0!AI716,""),""),"")</f>
        <v/>
      </c>
      <c r="AJ717" s="7">
        <f>IF(AJ$1=1,IF(data0!AJ716&gt;0,IF(data0!AJ716&lt;$B$1,data0!AJ716,""),""),"")</f>
        <v>0.61568627450980395</v>
      </c>
    </row>
    <row r="718" spans="1:36" hidden="1">
      <c r="A718" s="1">
        <f>data0!A717</f>
        <v>715</v>
      </c>
      <c r="B718" s="1">
        <f>data0!B717</f>
        <v>11</v>
      </c>
      <c r="C718" s="1">
        <f>data0!C717</f>
        <v>2</v>
      </c>
      <c r="D718" s="1">
        <f>data0!D717</f>
        <v>5</v>
      </c>
      <c r="E718" s="7" t="str">
        <f>IF(E$1=1,IF(data0!E717&gt;0,IF(data0!E717&lt;$B$1,data0!E717,""),""),"")</f>
        <v/>
      </c>
      <c r="F718" s="7">
        <f>IF(F$1=1,IF(data0!F717&gt;0,IF(data0!F717&lt;$B$1,data0!F717,""),""),"")</f>
        <v>0.396078431372549</v>
      </c>
      <c r="G718" s="7" t="str">
        <f>IF(G$1=1,IF(data0!G717&gt;0,IF(data0!G717&lt;$B$1,data0!G717,""),""),"")</f>
        <v/>
      </c>
      <c r="H718" s="7" t="str">
        <f>IF(H$1=1,IF(data0!H717&gt;0,IF(data0!H717&lt;$B$1,data0!H717,""),""),"")</f>
        <v/>
      </c>
      <c r="I718" s="7" t="str">
        <f>IF(I$1=1,IF(data0!I717&gt;0,IF(data0!I717&lt;$B$1,data0!I717,""),""),"")</f>
        <v/>
      </c>
      <c r="J718" s="7">
        <f>IF(J$1=1,IF(data0!J717&gt;0,IF(data0!J717&lt;$B$1,data0!J717,""),""),"")</f>
        <v>0.14901960784313725</v>
      </c>
      <c r="K718" s="7">
        <f>IF(K$1=1,IF(data0!K717&gt;0,IF(data0!K717&lt;$B$1,data0!K717,""),""),"")</f>
        <v>0.72941176470588232</v>
      </c>
      <c r="L718" s="7" t="str">
        <f>IF(L$1=1,IF(data0!L717&gt;0,IF(data0!L717&lt;$B$1,data0!L717,""),""),"")</f>
        <v/>
      </c>
      <c r="M718" s="7" t="str">
        <f>IF(M$1=1,IF(data0!M717&gt;0,IF(data0!M717&lt;$B$1,data0!M717,""),""),"")</f>
        <v/>
      </c>
      <c r="N718" s="7" t="str">
        <f>IF(N$1=1,IF(data0!N717&gt;0,IF(data0!N717&lt;$B$1,data0!N717,""),""),"")</f>
        <v/>
      </c>
      <c r="O718" s="7" t="str">
        <f>IF(O$1=1,IF(data0!O717&gt;0,IF(data0!O717&lt;$B$1,data0!O717,""),""),"")</f>
        <v/>
      </c>
      <c r="P718" s="7" t="str">
        <f>IF(P$1=1,IF(data0!P717&gt;0,IF(data0!P717&lt;$B$1,data0!P717,""),""),"")</f>
        <v/>
      </c>
      <c r="Q718" s="7" t="str">
        <f>IF(Q$1=1,IF(data0!Q717&gt;0,IF(data0!Q717&lt;$B$1,data0!Q717,""),""),"")</f>
        <v/>
      </c>
      <c r="R718" s="7" t="str">
        <f>IF(R$1=1,IF(data0!R717&gt;0,IF(data0!R717&lt;$B$1,data0!R717,""),""),"")</f>
        <v/>
      </c>
      <c r="S718" s="7">
        <f>IF(S$1=1,IF(data0!S717&gt;0,IF(data0!S717&lt;$B$1,data0!S717,""),""),"")</f>
        <v>0.13333333333333333</v>
      </c>
      <c r="T718" s="7">
        <f>IF(T$1=1,IF(data0!T717&gt;0,IF(data0!T717&lt;$B$1,data0!T717,""),""),"")</f>
        <v>0.16470588235294117</v>
      </c>
      <c r="U718" s="7">
        <f>IF(U$1=1,IF(data0!U717&gt;0,IF(data0!U717&lt;$B$1,data0!U717,""),""),"")</f>
        <v>5.8823529411764705E-2</v>
      </c>
      <c r="V718" s="7" t="str">
        <f>IF(V$1=1,IF(data0!V717&gt;0,IF(data0!V717&lt;$B$1,data0!V717,""),""),"")</f>
        <v/>
      </c>
      <c r="W718" s="7">
        <f>IF(W$1=1,IF(data0!W717&gt;0,IF(data0!W717&lt;$B$1,data0!W717,""),""),"")</f>
        <v>0.35686274509803922</v>
      </c>
      <c r="X718" s="7" t="str">
        <f>IF(X$1=1,IF(data0!X717&gt;0,IF(data0!X717&lt;$B$1,data0!X717,""),""),"")</f>
        <v/>
      </c>
      <c r="Y718" s="7" t="str">
        <f>IF(Y$1=1,IF(data0!Y717&gt;0,IF(data0!Y717&lt;$B$1,data0!Y717,""),""),"")</f>
        <v/>
      </c>
      <c r="Z718" s="7">
        <f>IF(Z$1=1,IF(data0!Z717&gt;0,IF(data0!Z717&lt;$B$1,data0!Z717,""),""),"")</f>
        <v>0.86274509803921573</v>
      </c>
      <c r="AA718" s="7">
        <f>IF(AA$1=1,IF(data0!AA717&gt;0,IF(data0!AA717&lt;$B$1,data0!AA717,""),""),"")</f>
        <v>0.41960784313725491</v>
      </c>
      <c r="AB718" s="7" t="str">
        <f>IF(AB$1=1,IF(data0!AB717&gt;0,IF(data0!AB717&lt;$B$1,data0!AB717,""),""),"")</f>
        <v/>
      </c>
      <c r="AC718" s="7">
        <f>IF(AC$1=1,IF(data0!AC717&gt;0,IF(data0!AC717&lt;$B$1,data0!AC717,""),""),"")</f>
        <v>0.30980392156862746</v>
      </c>
      <c r="AD718" s="7" t="str">
        <f>IF(AD$1=1,IF(data0!AD717&gt;0,IF(data0!AD717&lt;$B$1,data0!AD717,""),""),"")</f>
        <v/>
      </c>
      <c r="AE718" s="7" t="str">
        <f>IF(AE$1=1,IF(data0!AE717&gt;0,IF(data0!AE717&lt;$B$1,data0!AE717,""),""),"")</f>
        <v/>
      </c>
      <c r="AF718" s="7">
        <f>IF(AF$1=1,IF(data0!AF717&gt;0,IF(data0!AF717&lt;$B$1,data0!AF717,""),""),"")</f>
        <v>0.29803921568627451</v>
      </c>
      <c r="AG718" s="7">
        <f>IF(AG$1=1,IF(data0!AG717&gt;0,IF(data0!AG717&lt;$B$1,data0!AG717,""),""),"")</f>
        <v>4.7058823529411764E-2</v>
      </c>
      <c r="AH718" s="7">
        <f>IF(AH$1=1,IF(data0!AH717&gt;0,IF(data0!AH717&lt;$B$1,data0!AH717,""),""),"")</f>
        <v>0.70196078431372544</v>
      </c>
      <c r="AI718" s="7" t="str">
        <f>IF(AI$1=1,IF(data0!AI717&gt;0,IF(data0!AI717&lt;$B$1,data0!AI717,""),""),"")</f>
        <v/>
      </c>
      <c r="AJ718" s="7">
        <f>IF(AJ$1=1,IF(data0!AJ717&gt;0,IF(data0!AJ717&lt;$B$1,data0!AJ717,""),""),"")</f>
        <v>0.45490196078431372</v>
      </c>
    </row>
    <row r="719" spans="1:36" hidden="1">
      <c r="A719" s="1">
        <f>data0!A718</f>
        <v>716</v>
      </c>
      <c r="B719" s="1">
        <f>data0!B718</f>
        <v>12</v>
      </c>
      <c r="C719" s="1">
        <f>data0!C718</f>
        <v>2</v>
      </c>
      <c r="D719" s="1">
        <f>data0!D718</f>
        <v>5</v>
      </c>
      <c r="E719" s="7" t="str">
        <f>IF(E$1=1,IF(data0!E718&gt;0,IF(data0!E718&lt;$B$1,data0!E718,""),""),"")</f>
        <v/>
      </c>
      <c r="F719" s="7">
        <f>IF(F$1=1,IF(data0!F718&gt;0,IF(data0!F718&lt;$B$1,data0!F718,""),""),"")</f>
        <v>0.24705882352941178</v>
      </c>
      <c r="G719" s="7" t="str">
        <f>IF(G$1=1,IF(data0!G718&gt;0,IF(data0!G718&lt;$B$1,data0!G718,""),""),"")</f>
        <v/>
      </c>
      <c r="H719" s="7" t="str">
        <f>IF(H$1=1,IF(data0!H718&gt;0,IF(data0!H718&lt;$B$1,data0!H718,""),""),"")</f>
        <v/>
      </c>
      <c r="I719" s="7" t="str">
        <f>IF(I$1=1,IF(data0!I718&gt;0,IF(data0!I718&lt;$B$1,data0!I718,""),""),"")</f>
        <v/>
      </c>
      <c r="J719" s="7">
        <f>IF(J$1=1,IF(data0!J718&gt;0,IF(data0!J718&lt;$B$1,data0!J718,""),""),"")</f>
        <v>1.5686274509803921E-2</v>
      </c>
      <c r="K719" s="7">
        <f>IF(K$1=1,IF(data0!K718&gt;0,IF(data0!K718&lt;$B$1,data0!K718,""),""),"")</f>
        <v>0.58823529411764708</v>
      </c>
      <c r="L719" s="7" t="str">
        <f>IF(L$1=1,IF(data0!L718&gt;0,IF(data0!L718&lt;$B$1,data0!L718,""),""),"")</f>
        <v/>
      </c>
      <c r="M719" s="7" t="str">
        <f>IF(M$1=1,IF(data0!M718&gt;0,IF(data0!M718&lt;$B$1,data0!M718,""),""),"")</f>
        <v/>
      </c>
      <c r="N719" s="7" t="str">
        <f>IF(N$1=1,IF(data0!N718&gt;0,IF(data0!N718&lt;$B$1,data0!N718,""),""),"")</f>
        <v/>
      </c>
      <c r="O719" s="7" t="str">
        <f>IF(O$1=1,IF(data0!O718&gt;0,IF(data0!O718&lt;$B$1,data0!O718,""),""),"")</f>
        <v/>
      </c>
      <c r="P719" s="7" t="str">
        <f>IF(P$1=1,IF(data0!P718&gt;0,IF(data0!P718&lt;$B$1,data0!P718,""),""),"")</f>
        <v/>
      </c>
      <c r="Q719" s="7" t="str">
        <f>IF(Q$1=1,IF(data0!Q718&gt;0,IF(data0!Q718&lt;$B$1,data0!Q718,""),""),"")</f>
        <v/>
      </c>
      <c r="R719" s="7" t="str">
        <f>IF(R$1=1,IF(data0!R718&gt;0,IF(data0!R718&lt;$B$1,data0!R718,""),""),"")</f>
        <v/>
      </c>
      <c r="S719" s="7">
        <f>IF(S$1=1,IF(data0!S718&gt;0,IF(data0!S718&lt;$B$1,data0!S718,""),""),"")</f>
        <v>3.9215686274509803E-3</v>
      </c>
      <c r="T719" s="7">
        <f>IF(T$1=1,IF(data0!T718&gt;0,IF(data0!T718&lt;$B$1,data0!T718,""),""),"")</f>
        <v>3.9215686274509803E-2</v>
      </c>
      <c r="U719" s="7" t="str">
        <f>IF(U$1=1,IF(data0!U718&gt;0,IF(data0!U718&lt;$B$1,data0!U718,""),""),"")</f>
        <v/>
      </c>
      <c r="V719" s="7" t="str">
        <f>IF(V$1=1,IF(data0!V718&gt;0,IF(data0!V718&lt;$B$1,data0!V718,""),""),"")</f>
        <v/>
      </c>
      <c r="W719" s="7">
        <f>IF(W$1=1,IF(data0!W718&gt;0,IF(data0!W718&lt;$B$1,data0!W718,""),""),"")</f>
        <v>0.24313725490196078</v>
      </c>
      <c r="X719" s="7" t="str">
        <f>IF(X$1=1,IF(data0!X718&gt;0,IF(data0!X718&lt;$B$1,data0!X718,""),""),"")</f>
        <v/>
      </c>
      <c r="Y719" s="7" t="str">
        <f>IF(Y$1=1,IF(data0!Y718&gt;0,IF(data0!Y718&lt;$B$1,data0!Y718,""),""),"")</f>
        <v/>
      </c>
      <c r="Z719" s="7">
        <f>IF(Z$1=1,IF(data0!Z718&gt;0,IF(data0!Z718&lt;$B$1,data0!Z718,""),""),"")</f>
        <v>0.73333333333333328</v>
      </c>
      <c r="AA719" s="7">
        <f>IF(AA$1=1,IF(data0!AA718&gt;0,IF(data0!AA718&lt;$B$1,data0!AA718,""),""),"")</f>
        <v>0.29411764705882354</v>
      </c>
      <c r="AB719" s="7">
        <f>IF(AB$1=1,IF(data0!AB718&gt;0,IF(data0!AB718&lt;$B$1,data0!AB718,""),""),"")</f>
        <v>0.92941176470588238</v>
      </c>
      <c r="AC719" s="7">
        <f>IF(AC$1=1,IF(data0!AC718&gt;0,IF(data0!AC718&lt;$B$1,data0!AC718,""),""),"")</f>
        <v>0.18431372549019609</v>
      </c>
      <c r="AD719" s="7" t="str">
        <f>IF(AD$1=1,IF(data0!AD718&gt;0,IF(data0!AD718&lt;$B$1,data0!AD718,""),""),"")</f>
        <v/>
      </c>
      <c r="AE719" s="7" t="str">
        <f>IF(AE$1=1,IF(data0!AE718&gt;0,IF(data0!AE718&lt;$B$1,data0!AE718,""),""),"")</f>
        <v/>
      </c>
      <c r="AF719" s="7">
        <f>IF(AF$1=1,IF(data0!AF718&gt;0,IF(data0!AF718&lt;$B$1,data0!AF718,""),""),"")</f>
        <v>0.16862745098039217</v>
      </c>
      <c r="AG719" s="7" t="str">
        <f>IF(AG$1=1,IF(data0!AG718&gt;0,IF(data0!AG718&lt;$B$1,data0!AG718,""),""),"")</f>
        <v/>
      </c>
      <c r="AH719" s="7">
        <f>IF(AH$1=1,IF(data0!AH718&gt;0,IF(data0!AH718&lt;$B$1,data0!AH718,""),""),"")</f>
        <v>0.58039215686274515</v>
      </c>
      <c r="AI719" s="7" t="str">
        <f>IF(AI$1=1,IF(data0!AI718&gt;0,IF(data0!AI718&lt;$B$1,data0!AI718,""),""),"")</f>
        <v/>
      </c>
      <c r="AJ719" s="7">
        <f>IF(AJ$1=1,IF(data0!AJ718&gt;0,IF(data0!AJ718&lt;$B$1,data0!AJ718,""),""),"")</f>
        <v>0.33725490196078434</v>
      </c>
    </row>
    <row r="720" spans="1:36" hidden="1">
      <c r="A720" s="1">
        <f>data0!A719</f>
        <v>717</v>
      </c>
      <c r="B720" s="1">
        <f>data0!B719</f>
        <v>13</v>
      </c>
      <c r="C720" s="1">
        <f>data0!C719</f>
        <v>2</v>
      </c>
      <c r="D720" s="1">
        <f>data0!D719</f>
        <v>5</v>
      </c>
      <c r="E720" s="7" t="str">
        <f>IF(E$1=1,IF(data0!E719&gt;0,IF(data0!E719&lt;$B$1,data0!E719,""),""),"")</f>
        <v/>
      </c>
      <c r="F720" s="7">
        <f>IF(F$1=1,IF(data0!F719&gt;0,IF(data0!F719&lt;$B$1,data0!F719,""),""),"")</f>
        <v>8.2352941176470587E-2</v>
      </c>
      <c r="G720" s="7" t="str">
        <f>IF(G$1=1,IF(data0!G719&gt;0,IF(data0!G719&lt;$B$1,data0!G719,""),""),"")</f>
        <v/>
      </c>
      <c r="H720" s="7" t="str">
        <f>IF(H$1=1,IF(data0!H719&gt;0,IF(data0!H719&lt;$B$1,data0!H719,""),""),"")</f>
        <v/>
      </c>
      <c r="I720" s="7" t="str">
        <f>IF(I$1=1,IF(data0!I719&gt;0,IF(data0!I719&lt;$B$1,data0!I719,""),""),"")</f>
        <v/>
      </c>
      <c r="J720" s="7" t="str">
        <f>IF(J$1=1,IF(data0!J719&gt;0,IF(data0!J719&lt;$B$1,data0!J719,""),""),"")</f>
        <v/>
      </c>
      <c r="K720" s="7">
        <f>IF(K$1=1,IF(data0!K719&gt;0,IF(data0!K719&lt;$B$1,data0!K719,""),""),"")</f>
        <v>0.41960784313725491</v>
      </c>
      <c r="L720" s="7" t="str">
        <f>IF(L$1=1,IF(data0!L719&gt;0,IF(data0!L719&lt;$B$1,data0!L719,""),""),"")</f>
        <v/>
      </c>
      <c r="M720" s="7" t="str">
        <f>IF(M$1=1,IF(data0!M719&gt;0,IF(data0!M719&lt;$B$1,data0!M719,""),""),"")</f>
        <v/>
      </c>
      <c r="N720" s="7" t="str">
        <f>IF(N$1=1,IF(data0!N719&gt;0,IF(data0!N719&lt;$B$1,data0!N719,""),""),"")</f>
        <v/>
      </c>
      <c r="O720" s="7" t="str">
        <f>IF(O$1=1,IF(data0!O719&gt;0,IF(data0!O719&lt;$B$1,data0!O719,""),""),"")</f>
        <v/>
      </c>
      <c r="P720" s="7" t="str">
        <f>IF(P$1=1,IF(data0!P719&gt;0,IF(data0!P719&lt;$B$1,data0!P719,""),""),"")</f>
        <v/>
      </c>
      <c r="Q720" s="7" t="str">
        <f>IF(Q$1=1,IF(data0!Q719&gt;0,IF(data0!Q719&lt;$B$1,data0!Q719,""),""),"")</f>
        <v/>
      </c>
      <c r="R720" s="7" t="str">
        <f>IF(R$1=1,IF(data0!R719&gt;0,IF(data0!R719&lt;$B$1,data0!R719,""),""),"")</f>
        <v/>
      </c>
      <c r="S720" s="7" t="str">
        <f>IF(S$1=1,IF(data0!S719&gt;0,IF(data0!S719&lt;$B$1,data0!S719,""),""),"")</f>
        <v/>
      </c>
      <c r="T720" s="7" t="str">
        <f>IF(T$1=1,IF(data0!T719&gt;0,IF(data0!T719&lt;$B$1,data0!T719,""),""),"")</f>
        <v/>
      </c>
      <c r="U720" s="7" t="str">
        <f>IF(U$1=1,IF(data0!U719&gt;0,IF(data0!U719&lt;$B$1,data0!U719,""),""),"")</f>
        <v/>
      </c>
      <c r="V720" s="7" t="str">
        <f>IF(V$1=1,IF(data0!V719&gt;0,IF(data0!V719&lt;$B$1,data0!V719,""),""),"")</f>
        <v/>
      </c>
      <c r="W720" s="7">
        <f>IF(W$1=1,IF(data0!W719&gt;0,IF(data0!W719&lt;$B$1,data0!W719,""),""),"")</f>
        <v>6.6666666666666666E-2</v>
      </c>
      <c r="X720" s="7" t="str">
        <f>IF(X$1=1,IF(data0!X719&gt;0,IF(data0!X719&lt;$B$1,data0!X719,""),""),"")</f>
        <v/>
      </c>
      <c r="Y720" s="7" t="str">
        <f>IF(Y$1=1,IF(data0!Y719&gt;0,IF(data0!Y719&lt;$B$1,data0!Y719,""),""),"")</f>
        <v/>
      </c>
      <c r="Z720" s="7">
        <f>IF(Z$1=1,IF(data0!Z719&gt;0,IF(data0!Z719&lt;$B$1,data0!Z719,""),""),"")</f>
        <v>0.55686274509803924</v>
      </c>
      <c r="AA720" s="7">
        <f>IF(AA$1=1,IF(data0!AA719&gt;0,IF(data0!AA719&lt;$B$1,data0!AA719,""),""),"")</f>
        <v>0.12549019607843137</v>
      </c>
      <c r="AB720" s="7">
        <f>IF(AB$1=1,IF(data0!AB719&gt;0,IF(data0!AB719&lt;$B$1,data0!AB719,""),""),"")</f>
        <v>0.75686274509803919</v>
      </c>
      <c r="AC720" s="7">
        <f>IF(AC$1=1,IF(data0!AC719&gt;0,IF(data0!AC719&lt;$B$1,data0!AC719,""),""),"")</f>
        <v>1.5686274509803921E-2</v>
      </c>
      <c r="AD720" s="7" t="str">
        <f>IF(AD$1=1,IF(data0!AD719&gt;0,IF(data0!AD719&lt;$B$1,data0!AD719,""),""),"")</f>
        <v/>
      </c>
      <c r="AE720" s="7" t="str">
        <f>IF(AE$1=1,IF(data0!AE719&gt;0,IF(data0!AE719&lt;$B$1,data0!AE719,""),""),"")</f>
        <v/>
      </c>
      <c r="AF720" s="7" t="str">
        <f>IF(AF$1=1,IF(data0!AF719&gt;0,IF(data0!AF719&lt;$B$1,data0!AF719,""),""),"")</f>
        <v/>
      </c>
      <c r="AG720" s="7" t="str">
        <f>IF(AG$1=1,IF(data0!AG719&gt;0,IF(data0!AG719&lt;$B$1,data0!AG719,""),""),"")</f>
        <v/>
      </c>
      <c r="AH720" s="7">
        <f>IF(AH$1=1,IF(data0!AH719&gt;0,IF(data0!AH719&lt;$B$1,data0!AH719,""),""),"")</f>
        <v>0.4</v>
      </c>
      <c r="AI720" s="7">
        <f>IF(AI$1=1,IF(data0!AI719&gt;0,IF(data0!AI719&lt;$B$1,data0!AI719,""),""),"")</f>
        <v>0.80392156862745101</v>
      </c>
      <c r="AJ720" s="7">
        <f>IF(AJ$1=1,IF(data0!AJ719&gt;0,IF(data0!AJ719&lt;$B$1,data0!AJ719,""),""),"")</f>
        <v>0.16470588235294117</v>
      </c>
    </row>
    <row r="721" spans="1:36" hidden="1">
      <c r="A721" s="1">
        <f>data0!A720</f>
        <v>718</v>
      </c>
      <c r="B721" s="1">
        <f>data0!B720</f>
        <v>14</v>
      </c>
      <c r="C721" s="1">
        <f>data0!C720</f>
        <v>2</v>
      </c>
      <c r="D721" s="1">
        <f>data0!D720</f>
        <v>5</v>
      </c>
      <c r="E721" s="7" t="str">
        <f>IF(E$1=1,IF(data0!E720&gt;0,IF(data0!E720&lt;$B$1,data0!E720,""),""),"")</f>
        <v/>
      </c>
      <c r="F721" s="7" t="str">
        <f>IF(F$1=1,IF(data0!F720&gt;0,IF(data0!F720&lt;$B$1,data0!F720,""),""),"")</f>
        <v/>
      </c>
      <c r="G721" s="7" t="str">
        <f>IF(G$1=1,IF(data0!G720&gt;0,IF(data0!G720&lt;$B$1,data0!G720,""),""),"")</f>
        <v/>
      </c>
      <c r="H721" s="7" t="str">
        <f>IF(H$1=1,IF(data0!H720&gt;0,IF(data0!H720&lt;$B$1,data0!H720,""),""),"")</f>
        <v/>
      </c>
      <c r="I721" s="7" t="str">
        <f>IF(I$1=1,IF(data0!I720&gt;0,IF(data0!I720&lt;$B$1,data0!I720,""),""),"")</f>
        <v/>
      </c>
      <c r="J721" s="7" t="str">
        <f>IF(J$1=1,IF(data0!J720&gt;0,IF(data0!J720&lt;$B$1,data0!J720,""),""),"")</f>
        <v/>
      </c>
      <c r="K721" s="7">
        <f>IF(K$1=1,IF(data0!K720&gt;0,IF(data0!K720&lt;$B$1,data0!K720,""),""),"")</f>
        <v>0.27843137254901962</v>
      </c>
      <c r="L721" s="7" t="str">
        <f>IF(L$1=1,IF(data0!L720&gt;0,IF(data0!L720&lt;$B$1,data0!L720,""),""),"")</f>
        <v/>
      </c>
      <c r="M721" s="7" t="str">
        <f>IF(M$1=1,IF(data0!M720&gt;0,IF(data0!M720&lt;$B$1,data0!M720,""),""),"")</f>
        <v/>
      </c>
      <c r="N721" s="7" t="str">
        <f>IF(N$1=1,IF(data0!N720&gt;0,IF(data0!N720&lt;$B$1,data0!N720,""),""),"")</f>
        <v/>
      </c>
      <c r="O721" s="7" t="str">
        <f>IF(O$1=1,IF(data0!O720&gt;0,IF(data0!O720&lt;$B$1,data0!O720,""),""),"")</f>
        <v/>
      </c>
      <c r="P721" s="7" t="str">
        <f>IF(P$1=1,IF(data0!P720&gt;0,IF(data0!P720&lt;$B$1,data0!P720,""),""),"")</f>
        <v/>
      </c>
      <c r="Q721" s="7" t="str">
        <f>IF(Q$1=1,IF(data0!Q720&gt;0,IF(data0!Q720&lt;$B$1,data0!Q720,""),""),"")</f>
        <v/>
      </c>
      <c r="R721" s="7" t="str">
        <f>IF(R$1=1,IF(data0!R720&gt;0,IF(data0!R720&lt;$B$1,data0!R720,""),""),"")</f>
        <v/>
      </c>
      <c r="S721" s="7" t="str">
        <f>IF(S$1=1,IF(data0!S720&gt;0,IF(data0!S720&lt;$B$1,data0!S720,""),""),"")</f>
        <v/>
      </c>
      <c r="T721" s="7" t="str">
        <f>IF(T$1=1,IF(data0!T720&gt;0,IF(data0!T720&lt;$B$1,data0!T720,""),""),"")</f>
        <v/>
      </c>
      <c r="U721" s="7" t="str">
        <f>IF(U$1=1,IF(data0!U720&gt;0,IF(data0!U720&lt;$B$1,data0!U720,""),""),"")</f>
        <v/>
      </c>
      <c r="V721" s="7" t="str">
        <f>IF(V$1=1,IF(data0!V720&gt;0,IF(data0!V720&lt;$B$1,data0!V720,""),""),"")</f>
        <v/>
      </c>
      <c r="W721" s="7" t="str">
        <f>IF(W$1=1,IF(data0!W720&gt;0,IF(data0!W720&lt;$B$1,data0!W720,""),""),"")</f>
        <v/>
      </c>
      <c r="X721" s="7" t="str">
        <f>IF(X$1=1,IF(data0!X720&gt;0,IF(data0!X720&lt;$B$1,data0!X720,""),""),"")</f>
        <v/>
      </c>
      <c r="Y721" s="7" t="str">
        <f>IF(Y$1=1,IF(data0!Y720&gt;0,IF(data0!Y720&lt;$B$1,data0!Y720,""),""),"")</f>
        <v/>
      </c>
      <c r="Z721" s="7">
        <f>IF(Z$1=1,IF(data0!Z720&gt;0,IF(data0!Z720&lt;$B$1,data0!Z720,""),""),"")</f>
        <v>0.4392156862745098</v>
      </c>
      <c r="AA721" s="7" t="str">
        <f>IF(AA$1=1,IF(data0!AA720&gt;0,IF(data0!AA720&lt;$B$1,data0!AA720,""),""),"")</f>
        <v/>
      </c>
      <c r="AB721" s="7">
        <f>IF(AB$1=1,IF(data0!AB720&gt;0,IF(data0!AB720&lt;$B$1,data0!AB720,""),""),"")</f>
        <v>0.61960784313725492</v>
      </c>
      <c r="AC721" s="7" t="str">
        <f>IF(AC$1=1,IF(data0!AC720&gt;0,IF(data0!AC720&lt;$B$1,data0!AC720,""),""),"")</f>
        <v/>
      </c>
      <c r="AD721" s="7" t="str">
        <f>IF(AD$1=1,IF(data0!AD720&gt;0,IF(data0!AD720&lt;$B$1,data0!AD720,""),""),"")</f>
        <v/>
      </c>
      <c r="AE721" s="7">
        <f>IF(AE$1=1,IF(data0!AE720&gt;0,IF(data0!AE720&lt;$B$1,data0!AE720,""),""),"")</f>
        <v>0.92156862745098034</v>
      </c>
      <c r="AF721" s="7" t="str">
        <f>IF(AF$1=1,IF(data0!AF720&gt;0,IF(data0!AF720&lt;$B$1,data0!AF720,""),""),"")</f>
        <v/>
      </c>
      <c r="AG721" s="7" t="str">
        <f>IF(AG$1=1,IF(data0!AG720&gt;0,IF(data0!AG720&lt;$B$1,data0!AG720,""),""),"")</f>
        <v/>
      </c>
      <c r="AH721" s="7">
        <f>IF(AH$1=1,IF(data0!AH720&gt;0,IF(data0!AH720&lt;$B$1,data0!AH720,""),""),"")</f>
        <v>0.2627450980392157</v>
      </c>
      <c r="AI721" s="7">
        <f>IF(AI$1=1,IF(data0!AI720&gt;0,IF(data0!AI720&lt;$B$1,data0!AI720,""),""),"")</f>
        <v>0.69019607843137254</v>
      </c>
      <c r="AJ721" s="7">
        <f>IF(AJ$1=1,IF(data0!AJ720&gt;0,IF(data0!AJ720&lt;$B$1,data0!AJ720,""),""),"")</f>
        <v>3.1372549019607843E-2</v>
      </c>
    </row>
    <row r="722" spans="1:36" hidden="1">
      <c r="A722" s="1">
        <f>data0!A721</f>
        <v>719</v>
      </c>
      <c r="B722" s="1">
        <f>data0!B721</f>
        <v>15</v>
      </c>
      <c r="C722" s="1">
        <f>data0!C721</f>
        <v>2</v>
      </c>
      <c r="D722" s="1">
        <f>data0!D721</f>
        <v>5</v>
      </c>
      <c r="E722" s="7" t="str">
        <f>IF(E$1=1,IF(data0!E721&gt;0,IF(data0!E721&lt;$B$1,data0!E721,""),""),"")</f>
        <v/>
      </c>
      <c r="F722" s="7" t="str">
        <f>IF(F$1=1,IF(data0!F721&gt;0,IF(data0!F721&lt;$B$1,data0!F721,""),""),"")</f>
        <v/>
      </c>
      <c r="G722" s="7" t="str">
        <f>IF(G$1=1,IF(data0!G721&gt;0,IF(data0!G721&lt;$B$1,data0!G721,""),""),"")</f>
        <v/>
      </c>
      <c r="H722" s="7" t="str">
        <f>IF(H$1=1,IF(data0!H721&gt;0,IF(data0!H721&lt;$B$1,data0!H721,""),""),"")</f>
        <v/>
      </c>
      <c r="I722" s="7" t="str">
        <f>IF(I$1=1,IF(data0!I721&gt;0,IF(data0!I721&lt;$B$1,data0!I721,""),""),"")</f>
        <v/>
      </c>
      <c r="J722" s="7" t="str">
        <f>IF(J$1=1,IF(data0!J721&gt;0,IF(data0!J721&lt;$B$1,data0!J721,""),""),"")</f>
        <v/>
      </c>
      <c r="K722" s="7">
        <f>IF(K$1=1,IF(data0!K721&gt;0,IF(data0!K721&lt;$B$1,data0!K721,""),""),"")</f>
        <v>0.11372549019607843</v>
      </c>
      <c r="L722" s="7" t="str">
        <f>IF(L$1=1,IF(data0!L721&gt;0,IF(data0!L721&lt;$B$1,data0!L721,""),""),"")</f>
        <v/>
      </c>
      <c r="M722" s="7" t="str">
        <f>IF(M$1=1,IF(data0!M721&gt;0,IF(data0!M721&lt;$B$1,data0!M721,""),""),"")</f>
        <v/>
      </c>
      <c r="N722" s="7" t="str">
        <f>IF(N$1=1,IF(data0!N721&gt;0,IF(data0!N721&lt;$B$1,data0!N721,""),""),"")</f>
        <v/>
      </c>
      <c r="O722" s="7" t="str">
        <f>IF(O$1=1,IF(data0!O721&gt;0,IF(data0!O721&lt;$B$1,data0!O721,""),""),"")</f>
        <v/>
      </c>
      <c r="P722" s="7" t="str">
        <f>IF(P$1=1,IF(data0!P721&gt;0,IF(data0!P721&lt;$B$1,data0!P721,""),""),"")</f>
        <v/>
      </c>
      <c r="Q722" s="7" t="str">
        <f>IF(Q$1=1,IF(data0!Q721&gt;0,IF(data0!Q721&lt;$B$1,data0!Q721,""),""),"")</f>
        <v/>
      </c>
      <c r="R722" s="7" t="str">
        <f>IF(R$1=1,IF(data0!R721&gt;0,IF(data0!R721&lt;$B$1,data0!R721,""),""),"")</f>
        <v/>
      </c>
      <c r="S722" s="7" t="str">
        <f>IF(S$1=1,IF(data0!S721&gt;0,IF(data0!S721&lt;$B$1,data0!S721,""),""),"")</f>
        <v/>
      </c>
      <c r="T722" s="7" t="str">
        <f>IF(T$1=1,IF(data0!T721&gt;0,IF(data0!T721&lt;$B$1,data0!T721,""),""),"")</f>
        <v/>
      </c>
      <c r="U722" s="7" t="str">
        <f>IF(U$1=1,IF(data0!U721&gt;0,IF(data0!U721&lt;$B$1,data0!U721,""),""),"")</f>
        <v/>
      </c>
      <c r="V722" s="7" t="str">
        <f>IF(V$1=1,IF(data0!V721&gt;0,IF(data0!V721&lt;$B$1,data0!V721,""),""),"")</f>
        <v/>
      </c>
      <c r="W722" s="7" t="str">
        <f>IF(W$1=1,IF(data0!W721&gt;0,IF(data0!W721&lt;$B$1,data0!W721,""),""),"")</f>
        <v/>
      </c>
      <c r="X722" s="7" t="str">
        <f>IF(X$1=1,IF(data0!X721&gt;0,IF(data0!X721&lt;$B$1,data0!X721,""),""),"")</f>
        <v/>
      </c>
      <c r="Y722" s="7" t="str">
        <f>IF(Y$1=1,IF(data0!Y721&gt;0,IF(data0!Y721&lt;$B$1,data0!Y721,""),""),"")</f>
        <v/>
      </c>
      <c r="Z722" s="7">
        <f>IF(Z$1=1,IF(data0!Z721&gt;0,IF(data0!Z721&lt;$B$1,data0!Z721,""),""),"")</f>
        <v>0.26666666666666666</v>
      </c>
      <c r="AA722" s="7" t="str">
        <f>IF(AA$1=1,IF(data0!AA721&gt;0,IF(data0!AA721&lt;$B$1,data0!AA721,""),""),"")</f>
        <v/>
      </c>
      <c r="AB722" s="7">
        <f>IF(AB$1=1,IF(data0!AB721&gt;0,IF(data0!AB721&lt;$B$1,data0!AB721,""),""),"")</f>
        <v>0.45098039215686275</v>
      </c>
      <c r="AC722" s="7" t="str">
        <f>IF(AC$1=1,IF(data0!AC721&gt;0,IF(data0!AC721&lt;$B$1,data0!AC721,""),""),"")</f>
        <v/>
      </c>
      <c r="AD722" s="7" t="str">
        <f>IF(AD$1=1,IF(data0!AD721&gt;0,IF(data0!AD721&lt;$B$1,data0!AD721,""),""),"")</f>
        <v/>
      </c>
      <c r="AE722" s="7">
        <f>IF(AE$1=1,IF(data0!AE721&gt;0,IF(data0!AE721&lt;$B$1,data0!AE721,""),""),"")</f>
        <v>0.74509803921568629</v>
      </c>
      <c r="AF722" s="7" t="str">
        <f>IF(AF$1=1,IF(data0!AF721&gt;0,IF(data0!AF721&lt;$B$1,data0!AF721,""),""),"")</f>
        <v/>
      </c>
      <c r="AG722" s="7" t="str">
        <f>IF(AG$1=1,IF(data0!AG721&gt;0,IF(data0!AG721&lt;$B$1,data0!AG721,""),""),"")</f>
        <v/>
      </c>
      <c r="AH722" s="7">
        <f>IF(AH$1=1,IF(data0!AH721&gt;0,IF(data0!AH721&lt;$B$1,data0!AH721,""),""),"")</f>
        <v>9.0196078431372548E-2</v>
      </c>
      <c r="AI722" s="7">
        <f>IF(AI$1=1,IF(data0!AI721&gt;0,IF(data0!AI721&lt;$B$1,data0!AI721,""),""),"")</f>
        <v>0.51764705882352946</v>
      </c>
      <c r="AJ722" s="7" t="str">
        <f>IF(AJ$1=1,IF(data0!AJ721&gt;0,IF(data0!AJ721&lt;$B$1,data0!AJ721,""),""),"")</f>
        <v/>
      </c>
    </row>
    <row r="723" spans="1:36" hidden="1">
      <c r="A723" s="1">
        <f>data0!A722</f>
        <v>720</v>
      </c>
      <c r="B723" s="1">
        <f>data0!B722</f>
        <v>16</v>
      </c>
      <c r="C723" s="1">
        <f>data0!C722</f>
        <v>2</v>
      </c>
      <c r="D723" s="1">
        <f>data0!D722</f>
        <v>5</v>
      </c>
      <c r="E723" s="7" t="str">
        <f>IF(E$1=1,IF(data0!E722&gt;0,IF(data0!E722&lt;$B$1,data0!E722,""),""),"")</f>
        <v/>
      </c>
      <c r="F723" s="7" t="str">
        <f>IF(F$1=1,IF(data0!F722&gt;0,IF(data0!F722&lt;$B$1,data0!F722,""),""),"")</f>
        <v/>
      </c>
      <c r="G723" s="7" t="str">
        <f>IF(G$1=1,IF(data0!G722&gt;0,IF(data0!G722&lt;$B$1,data0!G722,""),""),"")</f>
        <v/>
      </c>
      <c r="H723" s="7" t="str">
        <f>IF(H$1=1,IF(data0!H722&gt;0,IF(data0!H722&lt;$B$1,data0!H722,""),""),"")</f>
        <v/>
      </c>
      <c r="I723" s="7" t="str">
        <f>IF(I$1=1,IF(data0!I722&gt;0,IF(data0!I722&lt;$B$1,data0!I722,""),""),"")</f>
        <v/>
      </c>
      <c r="J723" s="7" t="str">
        <f>IF(J$1=1,IF(data0!J722&gt;0,IF(data0!J722&lt;$B$1,data0!J722,""),""),"")</f>
        <v/>
      </c>
      <c r="K723" s="7" t="str">
        <f>IF(K$1=1,IF(data0!K722&gt;0,IF(data0!K722&lt;$B$1,data0!K722,""),""),"")</f>
        <v/>
      </c>
      <c r="L723" s="7" t="str">
        <f>IF(L$1=1,IF(data0!L722&gt;0,IF(data0!L722&lt;$B$1,data0!L722,""),""),"")</f>
        <v/>
      </c>
      <c r="M723" s="7" t="str">
        <f>IF(M$1=1,IF(data0!M722&gt;0,IF(data0!M722&lt;$B$1,data0!M722,""),""),"")</f>
        <v/>
      </c>
      <c r="N723" s="7" t="str">
        <f>IF(N$1=1,IF(data0!N722&gt;0,IF(data0!N722&lt;$B$1,data0!N722,""),""),"")</f>
        <v/>
      </c>
      <c r="O723" s="7" t="str">
        <f>IF(O$1=1,IF(data0!O722&gt;0,IF(data0!O722&lt;$B$1,data0!O722,""),""),"")</f>
        <v/>
      </c>
      <c r="P723" s="7" t="str">
        <f>IF(P$1=1,IF(data0!P722&gt;0,IF(data0!P722&lt;$B$1,data0!P722,""),""),"")</f>
        <v/>
      </c>
      <c r="Q723" s="7" t="str">
        <f>IF(Q$1=1,IF(data0!Q722&gt;0,IF(data0!Q722&lt;$B$1,data0!Q722,""),""),"")</f>
        <v/>
      </c>
      <c r="R723" s="7" t="str">
        <f>IF(R$1=1,IF(data0!R722&gt;0,IF(data0!R722&lt;$B$1,data0!R722,""),""),"")</f>
        <v/>
      </c>
      <c r="S723" s="7" t="str">
        <f>IF(S$1=1,IF(data0!S722&gt;0,IF(data0!S722&lt;$B$1,data0!S722,""),""),"")</f>
        <v/>
      </c>
      <c r="T723" s="7" t="str">
        <f>IF(T$1=1,IF(data0!T722&gt;0,IF(data0!T722&lt;$B$1,data0!T722,""),""),"")</f>
        <v/>
      </c>
      <c r="U723" s="7" t="str">
        <f>IF(U$1=1,IF(data0!U722&gt;0,IF(data0!U722&lt;$B$1,data0!U722,""),""),"")</f>
        <v/>
      </c>
      <c r="V723" s="7" t="str">
        <f>IF(V$1=1,IF(data0!V722&gt;0,IF(data0!V722&lt;$B$1,data0!V722,""),""),"")</f>
        <v/>
      </c>
      <c r="W723" s="7" t="str">
        <f>IF(W$1=1,IF(data0!W722&gt;0,IF(data0!W722&lt;$B$1,data0!W722,""),""),"")</f>
        <v/>
      </c>
      <c r="X723" s="7" t="str">
        <f>IF(X$1=1,IF(data0!X722&gt;0,IF(data0!X722&lt;$B$1,data0!X722,""),""),"")</f>
        <v/>
      </c>
      <c r="Y723" s="7" t="str">
        <f>IF(Y$1=1,IF(data0!Y722&gt;0,IF(data0!Y722&lt;$B$1,data0!Y722,""),""),"")</f>
        <v/>
      </c>
      <c r="Z723" s="7">
        <f>IF(Z$1=1,IF(data0!Z722&gt;0,IF(data0!Z722&lt;$B$1,data0!Z722,""),""),"")</f>
        <v>0.13725490196078433</v>
      </c>
      <c r="AA723" s="7" t="str">
        <f>IF(AA$1=1,IF(data0!AA722&gt;0,IF(data0!AA722&lt;$B$1,data0!AA722,""),""),"")</f>
        <v/>
      </c>
      <c r="AB723" s="7">
        <f>IF(AB$1=1,IF(data0!AB722&gt;0,IF(data0!AB722&lt;$B$1,data0!AB722,""),""),"")</f>
        <v>0.33725490196078434</v>
      </c>
      <c r="AC723" s="7" t="str">
        <f>IF(AC$1=1,IF(data0!AC722&gt;0,IF(data0!AC722&lt;$B$1,data0!AC722,""),""),"")</f>
        <v/>
      </c>
      <c r="AD723" s="7">
        <f>IF(AD$1=1,IF(data0!AD722&gt;0,IF(data0!AD722&lt;$B$1,data0!AD722,""),""),"")</f>
        <v>0.85490196078431369</v>
      </c>
      <c r="AE723" s="7">
        <f>IF(AE$1=1,IF(data0!AE722&gt;0,IF(data0!AE722&lt;$B$1,data0!AE722,""),""),"")</f>
        <v>0.62352941176470589</v>
      </c>
      <c r="AF723" s="7" t="str">
        <f>IF(AF$1=1,IF(data0!AF722&gt;0,IF(data0!AF722&lt;$B$1,data0!AF722,""),""),"")</f>
        <v/>
      </c>
      <c r="AG723" s="7" t="str">
        <f>IF(AG$1=1,IF(data0!AG722&gt;0,IF(data0!AG722&lt;$B$1,data0!AG722,""),""),"")</f>
        <v/>
      </c>
      <c r="AH723" s="7" t="str">
        <f>IF(AH$1=1,IF(data0!AH722&gt;0,IF(data0!AH722&lt;$B$1,data0!AH722,""),""),"")</f>
        <v/>
      </c>
      <c r="AI723" s="7">
        <f>IF(AI$1=1,IF(data0!AI722&gt;0,IF(data0!AI722&lt;$B$1,data0!AI722,""),""),"")</f>
        <v>0.39215686274509803</v>
      </c>
      <c r="AJ723" s="7" t="str">
        <f>IF(AJ$1=1,IF(data0!AJ722&gt;0,IF(data0!AJ722&lt;$B$1,data0!AJ722,""),""),"")</f>
        <v/>
      </c>
    </row>
    <row r="724" spans="1:36" hidden="1">
      <c r="A724" s="1">
        <f>data0!A723</f>
        <v>721</v>
      </c>
      <c r="B724" s="1">
        <f>data0!B723</f>
        <v>17</v>
      </c>
      <c r="C724" s="1">
        <f>data0!C723</f>
        <v>2</v>
      </c>
      <c r="D724" s="1">
        <f>data0!D723</f>
        <v>5</v>
      </c>
      <c r="E724" s="7" t="str">
        <f>IF(E$1=1,IF(data0!E723&gt;0,IF(data0!E723&lt;$B$1,data0!E723,""),""),"")</f>
        <v/>
      </c>
      <c r="F724" s="7" t="str">
        <f>IF(F$1=1,IF(data0!F723&gt;0,IF(data0!F723&lt;$B$1,data0!F723,""),""),"")</f>
        <v/>
      </c>
      <c r="G724" s="7" t="str">
        <f>IF(G$1=1,IF(data0!G723&gt;0,IF(data0!G723&lt;$B$1,data0!G723,""),""),"")</f>
        <v/>
      </c>
      <c r="H724" s="7" t="str">
        <f>IF(H$1=1,IF(data0!H723&gt;0,IF(data0!H723&lt;$B$1,data0!H723,""),""),"")</f>
        <v/>
      </c>
      <c r="I724" s="7" t="str">
        <f>IF(I$1=1,IF(data0!I723&gt;0,IF(data0!I723&lt;$B$1,data0!I723,""),""),"")</f>
        <v/>
      </c>
      <c r="J724" s="7" t="str">
        <f>IF(J$1=1,IF(data0!J723&gt;0,IF(data0!J723&lt;$B$1,data0!J723,""),""),"")</f>
        <v/>
      </c>
      <c r="K724" s="7" t="str">
        <f>IF(K$1=1,IF(data0!K723&gt;0,IF(data0!K723&lt;$B$1,data0!K723,""),""),"")</f>
        <v/>
      </c>
      <c r="L724" s="7" t="str">
        <f>IF(L$1=1,IF(data0!L723&gt;0,IF(data0!L723&lt;$B$1,data0!L723,""),""),"")</f>
        <v/>
      </c>
      <c r="M724" s="7" t="str">
        <f>IF(M$1=1,IF(data0!M723&gt;0,IF(data0!M723&lt;$B$1,data0!M723,""),""),"")</f>
        <v/>
      </c>
      <c r="N724" s="7" t="str">
        <f>IF(N$1=1,IF(data0!N723&gt;0,IF(data0!N723&lt;$B$1,data0!N723,""),""),"")</f>
        <v/>
      </c>
      <c r="O724" s="7" t="str">
        <f>IF(O$1=1,IF(data0!O723&gt;0,IF(data0!O723&lt;$B$1,data0!O723,""),""),"")</f>
        <v/>
      </c>
      <c r="P724" s="7" t="str">
        <f>IF(P$1=1,IF(data0!P723&gt;0,IF(data0!P723&lt;$B$1,data0!P723,""),""),"")</f>
        <v/>
      </c>
      <c r="Q724" s="7" t="str">
        <f>IF(Q$1=1,IF(data0!Q723&gt;0,IF(data0!Q723&lt;$B$1,data0!Q723,""),""),"")</f>
        <v/>
      </c>
      <c r="R724" s="7" t="str">
        <f>IF(R$1=1,IF(data0!R723&gt;0,IF(data0!R723&lt;$B$1,data0!R723,""),""),"")</f>
        <v/>
      </c>
      <c r="S724" s="7" t="str">
        <f>IF(S$1=1,IF(data0!S723&gt;0,IF(data0!S723&lt;$B$1,data0!S723,""),""),"")</f>
        <v/>
      </c>
      <c r="T724" s="7" t="str">
        <f>IF(T$1=1,IF(data0!T723&gt;0,IF(data0!T723&lt;$B$1,data0!T723,""),""),"")</f>
        <v/>
      </c>
      <c r="U724" s="7" t="str">
        <f>IF(U$1=1,IF(data0!U723&gt;0,IF(data0!U723&lt;$B$1,data0!U723,""),""),"")</f>
        <v/>
      </c>
      <c r="V724" s="7" t="str">
        <f>IF(V$1=1,IF(data0!V723&gt;0,IF(data0!V723&lt;$B$1,data0!V723,""),""),"")</f>
        <v/>
      </c>
      <c r="W724" s="7" t="str">
        <f>IF(W$1=1,IF(data0!W723&gt;0,IF(data0!W723&lt;$B$1,data0!W723,""),""),"")</f>
        <v/>
      </c>
      <c r="X724" s="7" t="str">
        <f>IF(X$1=1,IF(data0!X723&gt;0,IF(data0!X723&lt;$B$1,data0!X723,""),""),"")</f>
        <v/>
      </c>
      <c r="Y724" s="7" t="str">
        <f>IF(Y$1=1,IF(data0!Y723&gt;0,IF(data0!Y723&lt;$B$1,data0!Y723,""),""),"")</f>
        <v/>
      </c>
      <c r="Z724" s="7" t="str">
        <f>IF(Z$1=1,IF(data0!Z723&gt;0,IF(data0!Z723&lt;$B$1,data0!Z723,""),""),"")</f>
        <v/>
      </c>
      <c r="AA724" s="7" t="str">
        <f>IF(AA$1=1,IF(data0!AA723&gt;0,IF(data0!AA723&lt;$B$1,data0!AA723,""),""),"")</f>
        <v/>
      </c>
      <c r="AB724" s="7">
        <f>IF(AB$1=1,IF(data0!AB723&gt;0,IF(data0!AB723&lt;$B$1,data0!AB723,""),""),"")</f>
        <v>0.16470588235294117</v>
      </c>
      <c r="AC724" s="7" t="str">
        <f>IF(AC$1=1,IF(data0!AC723&gt;0,IF(data0!AC723&lt;$B$1,data0!AC723,""),""),"")</f>
        <v/>
      </c>
      <c r="AD724" s="7">
        <f>IF(AD$1=1,IF(data0!AD723&gt;0,IF(data0!AD723&lt;$B$1,data0!AD723,""),""),"")</f>
        <v>0.67843137254901964</v>
      </c>
      <c r="AE724" s="7">
        <f>IF(AE$1=1,IF(data0!AE723&gt;0,IF(data0!AE723&lt;$B$1,data0!AE723,""),""),"")</f>
        <v>0.45098039215686275</v>
      </c>
      <c r="AF724" s="7" t="str">
        <f>IF(AF$1=1,IF(data0!AF723&gt;0,IF(data0!AF723&lt;$B$1,data0!AF723,""),""),"")</f>
        <v/>
      </c>
      <c r="AG724" s="7" t="str">
        <f>IF(AG$1=1,IF(data0!AG723&gt;0,IF(data0!AG723&lt;$B$1,data0!AG723,""),""),"")</f>
        <v/>
      </c>
      <c r="AH724" s="7" t="str">
        <f>IF(AH$1=1,IF(data0!AH723&gt;0,IF(data0!AH723&lt;$B$1,data0!AH723,""),""),"")</f>
        <v/>
      </c>
      <c r="AI724" s="7">
        <f>IF(AI$1=1,IF(data0!AI723&gt;0,IF(data0!AI723&lt;$B$1,data0!AI723,""),""),"")</f>
        <v>0.2196078431372549</v>
      </c>
      <c r="AJ724" s="7" t="str">
        <f>IF(AJ$1=1,IF(data0!AJ723&gt;0,IF(data0!AJ723&lt;$B$1,data0!AJ723,""),""),"")</f>
        <v/>
      </c>
    </row>
    <row r="725" spans="1:36" hidden="1">
      <c r="A725" s="1">
        <f>data0!A724</f>
        <v>722</v>
      </c>
      <c r="B725" s="1">
        <f>data0!B724</f>
        <v>18</v>
      </c>
      <c r="C725" s="1">
        <f>data0!C724</f>
        <v>2</v>
      </c>
      <c r="D725" s="1">
        <f>data0!D724</f>
        <v>5</v>
      </c>
      <c r="E725" s="7" t="str">
        <f>IF(E$1=1,IF(data0!E724&gt;0,IF(data0!E724&lt;$B$1,data0!E724,""),""),"")</f>
        <v/>
      </c>
      <c r="F725" s="7" t="str">
        <f>IF(F$1=1,IF(data0!F724&gt;0,IF(data0!F724&lt;$B$1,data0!F724,""),""),"")</f>
        <v/>
      </c>
      <c r="G725" s="7" t="str">
        <f>IF(G$1=1,IF(data0!G724&gt;0,IF(data0!G724&lt;$B$1,data0!G724,""),""),"")</f>
        <v/>
      </c>
      <c r="H725" s="7" t="str">
        <f>IF(H$1=1,IF(data0!H724&gt;0,IF(data0!H724&lt;$B$1,data0!H724,""),""),"")</f>
        <v/>
      </c>
      <c r="I725" s="7" t="str">
        <f>IF(I$1=1,IF(data0!I724&gt;0,IF(data0!I724&lt;$B$1,data0!I724,""),""),"")</f>
        <v/>
      </c>
      <c r="J725" s="7" t="str">
        <f>IF(J$1=1,IF(data0!J724&gt;0,IF(data0!J724&lt;$B$1,data0!J724,""),""),"")</f>
        <v/>
      </c>
      <c r="K725" s="7" t="str">
        <f>IF(K$1=1,IF(data0!K724&gt;0,IF(data0!K724&lt;$B$1,data0!K724,""),""),"")</f>
        <v/>
      </c>
      <c r="L725" s="7" t="str">
        <f>IF(L$1=1,IF(data0!L724&gt;0,IF(data0!L724&lt;$B$1,data0!L724,""),""),"")</f>
        <v/>
      </c>
      <c r="M725" s="7" t="str">
        <f>IF(M$1=1,IF(data0!M724&gt;0,IF(data0!M724&lt;$B$1,data0!M724,""),""),"")</f>
        <v/>
      </c>
      <c r="N725" s="7" t="str">
        <f>IF(N$1=1,IF(data0!N724&gt;0,IF(data0!N724&lt;$B$1,data0!N724,""),""),"")</f>
        <v/>
      </c>
      <c r="O725" s="7" t="str">
        <f>IF(O$1=1,IF(data0!O724&gt;0,IF(data0!O724&lt;$B$1,data0!O724,""),""),"")</f>
        <v/>
      </c>
      <c r="P725" s="7" t="str">
        <f>IF(P$1=1,IF(data0!P724&gt;0,IF(data0!P724&lt;$B$1,data0!P724,""),""),"")</f>
        <v/>
      </c>
      <c r="Q725" s="7" t="str">
        <f>IF(Q$1=1,IF(data0!Q724&gt;0,IF(data0!Q724&lt;$B$1,data0!Q724,""),""),"")</f>
        <v/>
      </c>
      <c r="R725" s="7" t="str">
        <f>IF(R$1=1,IF(data0!R724&gt;0,IF(data0!R724&lt;$B$1,data0!R724,""),""),"")</f>
        <v/>
      </c>
      <c r="S725" s="7" t="str">
        <f>IF(S$1=1,IF(data0!S724&gt;0,IF(data0!S724&lt;$B$1,data0!S724,""),""),"")</f>
        <v/>
      </c>
      <c r="T725" s="7" t="str">
        <f>IF(T$1=1,IF(data0!T724&gt;0,IF(data0!T724&lt;$B$1,data0!T724,""),""),"")</f>
        <v/>
      </c>
      <c r="U725" s="7" t="str">
        <f>IF(U$1=1,IF(data0!U724&gt;0,IF(data0!U724&lt;$B$1,data0!U724,""),""),"")</f>
        <v/>
      </c>
      <c r="V725" s="7" t="str">
        <f>IF(V$1=1,IF(data0!V724&gt;0,IF(data0!V724&lt;$B$1,data0!V724,""),""),"")</f>
        <v/>
      </c>
      <c r="W725" s="7" t="str">
        <f>IF(W$1=1,IF(data0!W724&gt;0,IF(data0!W724&lt;$B$1,data0!W724,""),""),"")</f>
        <v/>
      </c>
      <c r="X725" s="7" t="str">
        <f>IF(X$1=1,IF(data0!X724&gt;0,IF(data0!X724&lt;$B$1,data0!X724,""),""),"")</f>
        <v/>
      </c>
      <c r="Y725" s="7" t="str">
        <f>IF(Y$1=1,IF(data0!Y724&gt;0,IF(data0!Y724&lt;$B$1,data0!Y724,""),""),"")</f>
        <v/>
      </c>
      <c r="Z725" s="7" t="str">
        <f>IF(Z$1=1,IF(data0!Z724&gt;0,IF(data0!Z724&lt;$B$1,data0!Z724,""),""),"")</f>
        <v/>
      </c>
      <c r="AA725" s="7" t="str">
        <f>IF(AA$1=1,IF(data0!AA724&gt;0,IF(data0!AA724&lt;$B$1,data0!AA724,""),""),"")</f>
        <v/>
      </c>
      <c r="AB725" s="7">
        <f>IF(AB$1=1,IF(data0!AB724&gt;0,IF(data0!AB724&lt;$B$1,data0!AB724,""),""),"")</f>
        <v>3.1372549019607843E-2</v>
      </c>
      <c r="AC725" s="7" t="str">
        <f>IF(AC$1=1,IF(data0!AC724&gt;0,IF(data0!AC724&lt;$B$1,data0!AC724,""),""),"")</f>
        <v/>
      </c>
      <c r="AD725" s="7">
        <f>IF(AD$1=1,IF(data0!AD724&gt;0,IF(data0!AD724&lt;$B$1,data0!AD724,""),""),"")</f>
        <v>0.5607843137254902</v>
      </c>
      <c r="AE725" s="7">
        <f>IF(AE$1=1,IF(data0!AE724&gt;0,IF(data0!AE724&lt;$B$1,data0!AE724,""),""),"")</f>
        <v>0.31764705882352939</v>
      </c>
      <c r="AF725" s="7" t="str">
        <f>IF(AF$1=1,IF(data0!AF724&gt;0,IF(data0!AF724&lt;$B$1,data0!AF724,""),""),"")</f>
        <v/>
      </c>
      <c r="AG725" s="7" t="str">
        <f>IF(AG$1=1,IF(data0!AG724&gt;0,IF(data0!AG724&lt;$B$1,data0!AG724,""),""),"")</f>
        <v/>
      </c>
      <c r="AH725" s="7" t="str">
        <f>IF(AH$1=1,IF(data0!AH724&gt;0,IF(data0!AH724&lt;$B$1,data0!AH724,""),""),"")</f>
        <v/>
      </c>
      <c r="AI725" s="7">
        <f>IF(AI$1=1,IF(data0!AI724&gt;0,IF(data0!AI724&lt;$B$1,data0!AI724,""),""),"")</f>
        <v>9.8039215686274508E-2</v>
      </c>
      <c r="AJ725" s="7" t="str">
        <f>IF(AJ$1=1,IF(data0!AJ724&gt;0,IF(data0!AJ724&lt;$B$1,data0!AJ724,""),""),"")</f>
        <v/>
      </c>
    </row>
    <row r="726" spans="1:36" hidden="1">
      <c r="A726" s="1">
        <f>data0!A725</f>
        <v>723</v>
      </c>
      <c r="B726" s="1">
        <f>data0!B725</f>
        <v>19</v>
      </c>
      <c r="C726" s="1">
        <f>data0!C725</f>
        <v>2</v>
      </c>
      <c r="D726" s="1">
        <f>data0!D725</f>
        <v>5</v>
      </c>
      <c r="E726" s="7" t="str">
        <f>IF(E$1=1,IF(data0!E725&gt;0,IF(data0!E725&lt;$B$1,data0!E725,""),""),"")</f>
        <v/>
      </c>
      <c r="F726" s="7" t="str">
        <f>IF(F$1=1,IF(data0!F725&gt;0,IF(data0!F725&lt;$B$1,data0!F725,""),""),"")</f>
        <v/>
      </c>
      <c r="G726" s="7" t="str">
        <f>IF(G$1=1,IF(data0!G725&gt;0,IF(data0!G725&lt;$B$1,data0!G725,""),""),"")</f>
        <v/>
      </c>
      <c r="H726" s="7" t="str">
        <f>IF(H$1=1,IF(data0!H725&gt;0,IF(data0!H725&lt;$B$1,data0!H725,""),""),"")</f>
        <v/>
      </c>
      <c r="I726" s="7" t="str">
        <f>IF(I$1=1,IF(data0!I725&gt;0,IF(data0!I725&lt;$B$1,data0!I725,""),""),"")</f>
        <v/>
      </c>
      <c r="J726" s="7" t="str">
        <f>IF(J$1=1,IF(data0!J725&gt;0,IF(data0!J725&lt;$B$1,data0!J725,""),""),"")</f>
        <v/>
      </c>
      <c r="K726" s="7" t="str">
        <f>IF(K$1=1,IF(data0!K725&gt;0,IF(data0!K725&lt;$B$1,data0!K725,""),""),"")</f>
        <v/>
      </c>
      <c r="L726" s="7" t="str">
        <f>IF(L$1=1,IF(data0!L725&gt;0,IF(data0!L725&lt;$B$1,data0!L725,""),""),"")</f>
        <v/>
      </c>
      <c r="M726" s="7" t="str">
        <f>IF(M$1=1,IF(data0!M725&gt;0,IF(data0!M725&lt;$B$1,data0!M725,""),""),"")</f>
        <v/>
      </c>
      <c r="N726" s="7" t="str">
        <f>IF(N$1=1,IF(data0!N725&gt;0,IF(data0!N725&lt;$B$1,data0!N725,""),""),"")</f>
        <v/>
      </c>
      <c r="O726" s="7" t="str">
        <f>IF(O$1=1,IF(data0!O725&gt;0,IF(data0!O725&lt;$B$1,data0!O725,""),""),"")</f>
        <v/>
      </c>
      <c r="P726" s="7" t="str">
        <f>IF(P$1=1,IF(data0!P725&gt;0,IF(data0!P725&lt;$B$1,data0!P725,""),""),"")</f>
        <v/>
      </c>
      <c r="Q726" s="7" t="str">
        <f>IF(Q$1=1,IF(data0!Q725&gt;0,IF(data0!Q725&lt;$B$1,data0!Q725,""),""),"")</f>
        <v/>
      </c>
      <c r="R726" s="7" t="str">
        <f>IF(R$1=1,IF(data0!R725&gt;0,IF(data0!R725&lt;$B$1,data0!R725,""),""),"")</f>
        <v/>
      </c>
      <c r="S726" s="7" t="str">
        <f>IF(S$1=1,IF(data0!S725&gt;0,IF(data0!S725&lt;$B$1,data0!S725,""),""),"")</f>
        <v/>
      </c>
      <c r="T726" s="7" t="str">
        <f>IF(T$1=1,IF(data0!T725&gt;0,IF(data0!T725&lt;$B$1,data0!T725,""),""),"")</f>
        <v/>
      </c>
      <c r="U726" s="7" t="str">
        <f>IF(U$1=1,IF(data0!U725&gt;0,IF(data0!U725&lt;$B$1,data0!U725,""),""),"")</f>
        <v/>
      </c>
      <c r="V726" s="7" t="str">
        <f>IF(V$1=1,IF(data0!V725&gt;0,IF(data0!V725&lt;$B$1,data0!V725,""),""),"")</f>
        <v/>
      </c>
      <c r="W726" s="7" t="str">
        <f>IF(W$1=1,IF(data0!W725&gt;0,IF(data0!W725&lt;$B$1,data0!W725,""),""),"")</f>
        <v/>
      </c>
      <c r="X726" s="7" t="str">
        <f>IF(X$1=1,IF(data0!X725&gt;0,IF(data0!X725&lt;$B$1,data0!X725,""),""),"")</f>
        <v/>
      </c>
      <c r="Y726" s="7" t="str">
        <f>IF(Y$1=1,IF(data0!Y725&gt;0,IF(data0!Y725&lt;$B$1,data0!Y725,""),""),"")</f>
        <v/>
      </c>
      <c r="Z726" s="7" t="str">
        <f>IF(Z$1=1,IF(data0!Z725&gt;0,IF(data0!Z725&lt;$B$1,data0!Z725,""),""),"")</f>
        <v/>
      </c>
      <c r="AA726" s="7" t="str">
        <f>IF(AA$1=1,IF(data0!AA725&gt;0,IF(data0!AA725&lt;$B$1,data0!AA725,""),""),"")</f>
        <v/>
      </c>
      <c r="AB726" s="7" t="str">
        <f>IF(AB$1=1,IF(data0!AB725&gt;0,IF(data0!AB725&lt;$B$1,data0!AB725,""),""),"")</f>
        <v/>
      </c>
      <c r="AC726" s="7" t="str">
        <f>IF(AC$1=1,IF(data0!AC725&gt;0,IF(data0!AC725&lt;$B$1,data0!AC725,""),""),"")</f>
        <v/>
      </c>
      <c r="AD726" s="7">
        <f>IF(AD$1=1,IF(data0!AD725&gt;0,IF(data0!AD725&lt;$B$1,data0!AD725,""),""),"")</f>
        <v>0.38039215686274508</v>
      </c>
      <c r="AE726" s="7">
        <f>IF(AE$1=1,IF(data0!AE725&gt;0,IF(data0!AE725&lt;$B$1,data0!AE725,""),""),"")</f>
        <v>0.14509803921568629</v>
      </c>
      <c r="AF726" s="7" t="str">
        <f>IF(AF$1=1,IF(data0!AF725&gt;0,IF(data0!AF725&lt;$B$1,data0!AF725,""),""),"")</f>
        <v/>
      </c>
      <c r="AG726" s="7" t="str">
        <f>IF(AG$1=1,IF(data0!AG725&gt;0,IF(data0!AG725&lt;$B$1,data0!AG725,""),""),"")</f>
        <v/>
      </c>
      <c r="AH726" s="7" t="str">
        <f>IF(AH$1=1,IF(data0!AH725&gt;0,IF(data0!AH725&lt;$B$1,data0!AH725,""),""),"")</f>
        <v/>
      </c>
      <c r="AI726" s="7" t="str">
        <f>IF(AI$1=1,IF(data0!AI725&gt;0,IF(data0!AI725&lt;$B$1,data0!AI725,""),""),"")</f>
        <v/>
      </c>
      <c r="AJ726" s="7" t="str">
        <f>IF(AJ$1=1,IF(data0!AJ725&gt;0,IF(data0!AJ725&lt;$B$1,data0!AJ725,""),""),"")</f>
        <v/>
      </c>
    </row>
    <row r="727" spans="1:36" hidden="1">
      <c r="A727" s="1">
        <f>data0!A726</f>
        <v>724</v>
      </c>
      <c r="B727" s="1">
        <f>data0!B726</f>
        <v>20</v>
      </c>
      <c r="C727" s="1">
        <f>data0!C726</f>
        <v>2</v>
      </c>
      <c r="D727" s="1">
        <f>data0!D726</f>
        <v>5</v>
      </c>
      <c r="E727" s="7" t="str">
        <f>IF(E$1=1,IF(data0!E726&gt;0,IF(data0!E726&lt;$B$1,data0!E726,""),""),"")</f>
        <v/>
      </c>
      <c r="F727" s="7" t="str">
        <f>IF(F$1=1,IF(data0!F726&gt;0,IF(data0!F726&lt;$B$1,data0!F726,""),""),"")</f>
        <v/>
      </c>
      <c r="G727" s="7" t="str">
        <f>IF(G$1=1,IF(data0!G726&gt;0,IF(data0!G726&lt;$B$1,data0!G726,""),""),"")</f>
        <v/>
      </c>
      <c r="H727" s="7" t="str">
        <f>IF(H$1=1,IF(data0!H726&gt;0,IF(data0!H726&lt;$B$1,data0!H726,""),""),"")</f>
        <v/>
      </c>
      <c r="I727" s="7" t="str">
        <f>IF(I$1=1,IF(data0!I726&gt;0,IF(data0!I726&lt;$B$1,data0!I726,""),""),"")</f>
        <v/>
      </c>
      <c r="J727" s="7" t="str">
        <f>IF(J$1=1,IF(data0!J726&gt;0,IF(data0!J726&lt;$B$1,data0!J726,""),""),"")</f>
        <v/>
      </c>
      <c r="K727" s="7" t="str">
        <f>IF(K$1=1,IF(data0!K726&gt;0,IF(data0!K726&lt;$B$1,data0!K726,""),""),"")</f>
        <v/>
      </c>
      <c r="L727" s="7" t="str">
        <f>IF(L$1=1,IF(data0!L726&gt;0,IF(data0!L726&lt;$B$1,data0!L726,""),""),"")</f>
        <v/>
      </c>
      <c r="M727" s="7" t="str">
        <f>IF(M$1=1,IF(data0!M726&gt;0,IF(data0!M726&lt;$B$1,data0!M726,""),""),"")</f>
        <v/>
      </c>
      <c r="N727" s="7" t="str">
        <f>IF(N$1=1,IF(data0!N726&gt;0,IF(data0!N726&lt;$B$1,data0!N726,""),""),"")</f>
        <v/>
      </c>
      <c r="O727" s="7" t="str">
        <f>IF(O$1=1,IF(data0!O726&gt;0,IF(data0!O726&lt;$B$1,data0!O726,""),""),"")</f>
        <v/>
      </c>
      <c r="P727" s="7" t="str">
        <f>IF(P$1=1,IF(data0!P726&gt;0,IF(data0!P726&lt;$B$1,data0!P726,""),""),"")</f>
        <v/>
      </c>
      <c r="Q727" s="7" t="str">
        <f>IF(Q$1=1,IF(data0!Q726&gt;0,IF(data0!Q726&lt;$B$1,data0!Q726,""),""),"")</f>
        <v/>
      </c>
      <c r="R727" s="7" t="str">
        <f>IF(R$1=1,IF(data0!R726&gt;0,IF(data0!R726&lt;$B$1,data0!R726,""),""),"")</f>
        <v/>
      </c>
      <c r="S727" s="7" t="str">
        <f>IF(S$1=1,IF(data0!S726&gt;0,IF(data0!S726&lt;$B$1,data0!S726,""),""),"")</f>
        <v/>
      </c>
      <c r="T727" s="7" t="str">
        <f>IF(T$1=1,IF(data0!T726&gt;0,IF(data0!T726&lt;$B$1,data0!T726,""),""),"")</f>
        <v/>
      </c>
      <c r="U727" s="7" t="str">
        <f>IF(U$1=1,IF(data0!U726&gt;0,IF(data0!U726&lt;$B$1,data0!U726,""),""),"")</f>
        <v/>
      </c>
      <c r="V727" s="7" t="str">
        <f>IF(V$1=1,IF(data0!V726&gt;0,IF(data0!V726&lt;$B$1,data0!V726,""),""),"")</f>
        <v/>
      </c>
      <c r="W727" s="7" t="str">
        <f>IF(W$1=1,IF(data0!W726&gt;0,IF(data0!W726&lt;$B$1,data0!W726,""),""),"")</f>
        <v/>
      </c>
      <c r="X727" s="7" t="str">
        <f>IF(X$1=1,IF(data0!X726&gt;0,IF(data0!X726&lt;$B$1,data0!X726,""),""),"")</f>
        <v/>
      </c>
      <c r="Y727" s="7" t="str">
        <f>IF(Y$1=1,IF(data0!Y726&gt;0,IF(data0!Y726&lt;$B$1,data0!Y726,""),""),"")</f>
        <v/>
      </c>
      <c r="Z727" s="7" t="str">
        <f>IF(Z$1=1,IF(data0!Z726&gt;0,IF(data0!Z726&lt;$B$1,data0!Z726,""),""),"")</f>
        <v/>
      </c>
      <c r="AA727" s="7" t="str">
        <f>IF(AA$1=1,IF(data0!AA726&gt;0,IF(data0!AA726&lt;$B$1,data0!AA726,""),""),"")</f>
        <v/>
      </c>
      <c r="AB727" s="7" t="str">
        <f>IF(AB$1=1,IF(data0!AB726&gt;0,IF(data0!AB726&lt;$B$1,data0!AB726,""),""),"")</f>
        <v/>
      </c>
      <c r="AC727" s="7" t="str">
        <f>IF(AC$1=1,IF(data0!AC726&gt;0,IF(data0!AC726&lt;$B$1,data0!AC726,""),""),"")</f>
        <v/>
      </c>
      <c r="AD727" s="7">
        <f>IF(AD$1=1,IF(data0!AD726&gt;0,IF(data0!AD726&lt;$B$1,data0!AD726,""),""),"")</f>
        <v>0.24313725490196078</v>
      </c>
      <c r="AE727" s="7">
        <f>IF(AE$1=1,IF(data0!AE726&gt;0,IF(data0!AE726&lt;$B$1,data0!AE726,""),""),"")</f>
        <v>1.5686274509803921E-2</v>
      </c>
      <c r="AF727" s="7" t="str">
        <f>IF(AF$1=1,IF(data0!AF726&gt;0,IF(data0!AF726&lt;$B$1,data0!AF726,""),""),"")</f>
        <v/>
      </c>
      <c r="AG727" s="7" t="str">
        <f>IF(AG$1=1,IF(data0!AG726&gt;0,IF(data0!AG726&lt;$B$1,data0!AG726,""),""),"")</f>
        <v/>
      </c>
      <c r="AH727" s="7" t="str">
        <f>IF(AH$1=1,IF(data0!AH726&gt;0,IF(data0!AH726&lt;$B$1,data0!AH726,""),""),"")</f>
        <v/>
      </c>
      <c r="AI727" s="7" t="str">
        <f>IF(AI$1=1,IF(data0!AI726&gt;0,IF(data0!AI726&lt;$B$1,data0!AI726,""),""),"")</f>
        <v/>
      </c>
      <c r="AJ727" s="7" t="str">
        <f>IF(AJ$1=1,IF(data0!AJ726&gt;0,IF(data0!AJ726&lt;$B$1,data0!AJ726,""),""),"")</f>
        <v/>
      </c>
    </row>
    <row r="728" spans="1:36" hidden="1">
      <c r="A728" s="1">
        <f>data0!A727</f>
        <v>725</v>
      </c>
      <c r="B728" s="1">
        <f>data0!B727</f>
        <v>21</v>
      </c>
      <c r="C728" s="1">
        <f>data0!C727</f>
        <v>2</v>
      </c>
      <c r="D728" s="1">
        <f>data0!D727</f>
        <v>5</v>
      </c>
      <c r="E728" s="7" t="str">
        <f>IF(E$1=1,IF(data0!E727&gt;0,IF(data0!E727&lt;$B$1,data0!E727,""),""),"")</f>
        <v/>
      </c>
      <c r="F728" s="7" t="str">
        <f>IF(F$1=1,IF(data0!F727&gt;0,IF(data0!F727&lt;$B$1,data0!F727,""),""),"")</f>
        <v/>
      </c>
      <c r="G728" s="7" t="str">
        <f>IF(G$1=1,IF(data0!G727&gt;0,IF(data0!G727&lt;$B$1,data0!G727,""),""),"")</f>
        <v/>
      </c>
      <c r="H728" s="7" t="str">
        <f>IF(H$1=1,IF(data0!H727&gt;0,IF(data0!H727&lt;$B$1,data0!H727,""),""),"")</f>
        <v/>
      </c>
      <c r="I728" s="7">
        <f>IF(I$1=1,IF(data0!I727&gt;0,IF(data0!I727&lt;$B$1,data0!I727,""),""),"")</f>
        <v>0.90980392156862744</v>
      </c>
      <c r="J728" s="7" t="str">
        <f>IF(J$1=1,IF(data0!J727&gt;0,IF(data0!J727&lt;$B$1,data0!J727,""),""),"")</f>
        <v/>
      </c>
      <c r="K728" s="7" t="str">
        <f>IF(K$1=1,IF(data0!K727&gt;0,IF(data0!K727&lt;$B$1,data0!K727,""),""),"")</f>
        <v/>
      </c>
      <c r="L728" s="7" t="str">
        <f>IF(L$1=1,IF(data0!L727&gt;0,IF(data0!L727&lt;$B$1,data0!L727,""),""),"")</f>
        <v/>
      </c>
      <c r="M728" s="7" t="str">
        <f>IF(M$1=1,IF(data0!M727&gt;0,IF(data0!M727&lt;$B$1,data0!M727,""),""),"")</f>
        <v/>
      </c>
      <c r="N728" s="7" t="str">
        <f>IF(N$1=1,IF(data0!N727&gt;0,IF(data0!N727&lt;$B$1,data0!N727,""),""),"")</f>
        <v/>
      </c>
      <c r="O728" s="7" t="str">
        <f>IF(O$1=1,IF(data0!O727&gt;0,IF(data0!O727&lt;$B$1,data0!O727,""),""),"")</f>
        <v/>
      </c>
      <c r="P728" s="7" t="str">
        <f>IF(P$1=1,IF(data0!P727&gt;0,IF(data0!P727&lt;$B$1,data0!P727,""),""),"")</f>
        <v/>
      </c>
      <c r="Q728" s="7" t="str">
        <f>IF(Q$1=1,IF(data0!Q727&gt;0,IF(data0!Q727&lt;$B$1,data0!Q727,""),""),"")</f>
        <v/>
      </c>
      <c r="R728" s="7" t="str">
        <f>IF(R$1=1,IF(data0!R727&gt;0,IF(data0!R727&lt;$B$1,data0!R727,""),""),"")</f>
        <v/>
      </c>
      <c r="S728" s="7" t="str">
        <f>IF(S$1=1,IF(data0!S727&gt;0,IF(data0!S727&lt;$B$1,data0!S727,""),""),"")</f>
        <v/>
      </c>
      <c r="T728" s="7" t="str">
        <f>IF(T$1=1,IF(data0!T727&gt;0,IF(data0!T727&lt;$B$1,data0!T727,""),""),"")</f>
        <v/>
      </c>
      <c r="U728" s="7" t="str">
        <f>IF(U$1=1,IF(data0!U727&gt;0,IF(data0!U727&lt;$B$1,data0!U727,""),""),"")</f>
        <v/>
      </c>
      <c r="V728" s="7" t="str">
        <f>IF(V$1=1,IF(data0!V727&gt;0,IF(data0!V727&lt;$B$1,data0!V727,""),""),"")</f>
        <v/>
      </c>
      <c r="W728" s="7" t="str">
        <f>IF(W$1=1,IF(data0!W727&gt;0,IF(data0!W727&lt;$B$1,data0!W727,""),""),"")</f>
        <v/>
      </c>
      <c r="X728" s="7" t="str">
        <f>IF(X$1=1,IF(data0!X727&gt;0,IF(data0!X727&lt;$B$1,data0!X727,""),""),"")</f>
        <v/>
      </c>
      <c r="Y728" s="7" t="str">
        <f>IF(Y$1=1,IF(data0!Y727&gt;0,IF(data0!Y727&lt;$B$1,data0!Y727,""),""),"")</f>
        <v/>
      </c>
      <c r="Z728" s="7" t="str">
        <f>IF(Z$1=1,IF(data0!Z727&gt;0,IF(data0!Z727&lt;$B$1,data0!Z727,""),""),"")</f>
        <v/>
      </c>
      <c r="AA728" s="7" t="str">
        <f>IF(AA$1=1,IF(data0!AA727&gt;0,IF(data0!AA727&lt;$B$1,data0!AA727,""),""),"")</f>
        <v/>
      </c>
      <c r="AB728" s="7" t="str">
        <f>IF(AB$1=1,IF(data0!AB727&gt;0,IF(data0!AB727&lt;$B$1,data0!AB727,""),""),"")</f>
        <v/>
      </c>
      <c r="AC728" s="7" t="str">
        <f>IF(AC$1=1,IF(data0!AC727&gt;0,IF(data0!AC727&lt;$B$1,data0!AC727,""),""),"")</f>
        <v/>
      </c>
      <c r="AD728" s="7">
        <f>IF(AD$1=1,IF(data0!AD727&gt;0,IF(data0!AD727&lt;$B$1,data0!AD727,""),""),"")</f>
        <v>6.2745098039215685E-2</v>
      </c>
      <c r="AE728" s="7" t="str">
        <f>IF(AE$1=1,IF(data0!AE727&gt;0,IF(data0!AE727&lt;$B$1,data0!AE727,""),""),"")</f>
        <v/>
      </c>
      <c r="AF728" s="7" t="str">
        <f>IF(AF$1=1,IF(data0!AF727&gt;0,IF(data0!AF727&lt;$B$1,data0!AF727,""),""),"")</f>
        <v/>
      </c>
      <c r="AG728" s="7" t="str">
        <f>IF(AG$1=1,IF(data0!AG727&gt;0,IF(data0!AG727&lt;$B$1,data0!AG727,""),""),"")</f>
        <v/>
      </c>
      <c r="AH728" s="7" t="str">
        <f>IF(AH$1=1,IF(data0!AH727&gt;0,IF(data0!AH727&lt;$B$1,data0!AH727,""),""),"")</f>
        <v/>
      </c>
      <c r="AI728" s="7" t="str">
        <f>IF(AI$1=1,IF(data0!AI727&gt;0,IF(data0!AI727&lt;$B$1,data0!AI727,""),""),"")</f>
        <v/>
      </c>
      <c r="AJ728" s="7" t="str">
        <f>IF(AJ$1=1,IF(data0!AJ727&gt;0,IF(data0!AJ727&lt;$B$1,data0!AJ727,""),""),"")</f>
        <v/>
      </c>
    </row>
    <row r="729" spans="1:36" hidden="1">
      <c r="A729" s="1">
        <f>data0!A728</f>
        <v>726</v>
      </c>
      <c r="B729" s="1">
        <f>data0!B728</f>
        <v>22</v>
      </c>
      <c r="C729" s="1">
        <f>data0!C728</f>
        <v>2</v>
      </c>
      <c r="D729" s="1">
        <f>data0!D728</f>
        <v>5</v>
      </c>
      <c r="E729" s="7" t="str">
        <f>IF(E$1=1,IF(data0!E728&gt;0,IF(data0!E728&lt;$B$1,data0!E728,""),""),"")</f>
        <v/>
      </c>
      <c r="F729" s="7" t="str">
        <f>IF(F$1=1,IF(data0!F728&gt;0,IF(data0!F728&lt;$B$1,data0!F728,""),""),"")</f>
        <v/>
      </c>
      <c r="G729" s="7" t="str">
        <f>IF(G$1=1,IF(data0!G728&gt;0,IF(data0!G728&lt;$B$1,data0!G728,""),""),"")</f>
        <v/>
      </c>
      <c r="H729" s="7" t="str">
        <f>IF(H$1=1,IF(data0!H728&gt;0,IF(data0!H728&lt;$B$1,data0!H728,""),""),"")</f>
        <v/>
      </c>
      <c r="I729" s="7">
        <f>IF(I$1=1,IF(data0!I728&gt;0,IF(data0!I728&lt;$B$1,data0!I728,""),""),"")</f>
        <v>0.8</v>
      </c>
      <c r="J729" s="7" t="str">
        <f>IF(J$1=1,IF(data0!J728&gt;0,IF(data0!J728&lt;$B$1,data0!J728,""),""),"")</f>
        <v/>
      </c>
      <c r="K729" s="7" t="str">
        <f>IF(K$1=1,IF(data0!K728&gt;0,IF(data0!K728&lt;$B$1,data0!K728,""),""),"")</f>
        <v/>
      </c>
      <c r="L729" s="7" t="str">
        <f>IF(L$1=1,IF(data0!L728&gt;0,IF(data0!L728&lt;$B$1,data0!L728,""),""),"")</f>
        <v/>
      </c>
      <c r="M729" s="7" t="str">
        <f>IF(M$1=1,IF(data0!M728&gt;0,IF(data0!M728&lt;$B$1,data0!M728,""),""),"")</f>
        <v/>
      </c>
      <c r="N729" s="7" t="str">
        <f>IF(N$1=1,IF(data0!N728&gt;0,IF(data0!N728&lt;$B$1,data0!N728,""),""),"")</f>
        <v/>
      </c>
      <c r="O729" s="7" t="str">
        <f>IF(O$1=1,IF(data0!O728&gt;0,IF(data0!O728&lt;$B$1,data0!O728,""),""),"")</f>
        <v/>
      </c>
      <c r="P729" s="7" t="str">
        <f>IF(P$1=1,IF(data0!P728&gt;0,IF(data0!P728&lt;$B$1,data0!P728,""),""),"")</f>
        <v/>
      </c>
      <c r="Q729" s="7" t="str">
        <f>IF(Q$1=1,IF(data0!Q728&gt;0,IF(data0!Q728&lt;$B$1,data0!Q728,""),""),"")</f>
        <v/>
      </c>
      <c r="R729" s="7" t="str">
        <f>IF(R$1=1,IF(data0!R728&gt;0,IF(data0!R728&lt;$B$1,data0!R728,""),""),"")</f>
        <v/>
      </c>
      <c r="S729" s="7" t="str">
        <f>IF(S$1=1,IF(data0!S728&gt;0,IF(data0!S728&lt;$B$1,data0!S728,""),""),"")</f>
        <v/>
      </c>
      <c r="T729" s="7" t="str">
        <f>IF(T$1=1,IF(data0!T728&gt;0,IF(data0!T728&lt;$B$1,data0!T728,""),""),"")</f>
        <v/>
      </c>
      <c r="U729" s="7" t="str">
        <f>IF(U$1=1,IF(data0!U728&gt;0,IF(data0!U728&lt;$B$1,data0!U728,""),""),"")</f>
        <v/>
      </c>
      <c r="V729" s="7" t="str">
        <f>IF(V$1=1,IF(data0!V728&gt;0,IF(data0!V728&lt;$B$1,data0!V728,""),""),"")</f>
        <v/>
      </c>
      <c r="W729" s="7" t="str">
        <f>IF(W$1=1,IF(data0!W728&gt;0,IF(data0!W728&lt;$B$1,data0!W728,""),""),"")</f>
        <v/>
      </c>
      <c r="X729" s="7" t="str">
        <f>IF(X$1=1,IF(data0!X728&gt;0,IF(data0!X728&lt;$B$1,data0!X728,""),""),"")</f>
        <v/>
      </c>
      <c r="Y729" s="7" t="str">
        <f>IF(Y$1=1,IF(data0!Y728&gt;0,IF(data0!Y728&lt;$B$1,data0!Y728,""),""),"")</f>
        <v/>
      </c>
      <c r="Z729" s="7" t="str">
        <f>IF(Z$1=1,IF(data0!Z728&gt;0,IF(data0!Z728&lt;$B$1,data0!Z728,""),""),"")</f>
        <v/>
      </c>
      <c r="AA729" s="7" t="str">
        <f>IF(AA$1=1,IF(data0!AA728&gt;0,IF(data0!AA728&lt;$B$1,data0!AA728,""),""),"")</f>
        <v/>
      </c>
      <c r="AB729" s="7" t="str">
        <f>IF(AB$1=1,IF(data0!AB728&gt;0,IF(data0!AB728&lt;$B$1,data0!AB728,""),""),"")</f>
        <v/>
      </c>
      <c r="AC729" s="7" t="str">
        <f>IF(AC$1=1,IF(data0!AC728&gt;0,IF(data0!AC728&lt;$B$1,data0!AC728,""),""),"")</f>
        <v/>
      </c>
      <c r="AD729" s="7" t="str">
        <f>IF(AD$1=1,IF(data0!AD728&gt;0,IF(data0!AD728&lt;$B$1,data0!AD728,""),""),"")</f>
        <v/>
      </c>
      <c r="AE729" s="7" t="str">
        <f>IF(AE$1=1,IF(data0!AE728&gt;0,IF(data0!AE728&lt;$B$1,data0!AE728,""),""),"")</f>
        <v/>
      </c>
      <c r="AF729" s="7" t="str">
        <f>IF(AF$1=1,IF(data0!AF728&gt;0,IF(data0!AF728&lt;$B$1,data0!AF728,""),""),"")</f>
        <v/>
      </c>
      <c r="AG729" s="7" t="str">
        <f>IF(AG$1=1,IF(data0!AG728&gt;0,IF(data0!AG728&lt;$B$1,data0!AG728,""),""),"")</f>
        <v/>
      </c>
      <c r="AH729" s="7" t="str">
        <f>IF(AH$1=1,IF(data0!AH728&gt;0,IF(data0!AH728&lt;$B$1,data0!AH728,""),""),"")</f>
        <v/>
      </c>
      <c r="AI729" s="7" t="str">
        <f>IF(AI$1=1,IF(data0!AI728&gt;0,IF(data0!AI728&lt;$B$1,data0!AI728,""),""),"")</f>
        <v/>
      </c>
      <c r="AJ729" s="7" t="str">
        <f>IF(AJ$1=1,IF(data0!AJ728&gt;0,IF(data0!AJ728&lt;$B$1,data0!AJ728,""),""),"")</f>
        <v/>
      </c>
    </row>
    <row r="730" spans="1:36" hidden="1">
      <c r="A730" s="1">
        <f>data0!A729</f>
        <v>727</v>
      </c>
      <c r="B730" s="1">
        <f>data0!B729</f>
        <v>23</v>
      </c>
      <c r="C730" s="1">
        <f>data0!C729</f>
        <v>2</v>
      </c>
      <c r="D730" s="1">
        <f>data0!D729</f>
        <v>5</v>
      </c>
      <c r="E730" s="7" t="str">
        <f>IF(E$1=1,IF(data0!E729&gt;0,IF(data0!E729&lt;$B$1,data0!E729,""),""),"")</f>
        <v/>
      </c>
      <c r="F730" s="7" t="str">
        <f>IF(F$1=1,IF(data0!F729&gt;0,IF(data0!F729&lt;$B$1,data0!F729,""),""),"")</f>
        <v/>
      </c>
      <c r="G730" s="7" t="str">
        <f>IF(G$1=1,IF(data0!G729&gt;0,IF(data0!G729&lt;$B$1,data0!G729,""),""),"")</f>
        <v/>
      </c>
      <c r="H730" s="7" t="str">
        <f>IF(H$1=1,IF(data0!H729&gt;0,IF(data0!H729&lt;$B$1,data0!H729,""),""),"")</f>
        <v/>
      </c>
      <c r="I730" s="7">
        <f>IF(I$1=1,IF(data0!I729&gt;0,IF(data0!I729&lt;$B$1,data0!I729,""),""),"")</f>
        <v>0.63137254901960782</v>
      </c>
      <c r="J730" s="7" t="str">
        <f>IF(J$1=1,IF(data0!J729&gt;0,IF(data0!J729&lt;$B$1,data0!J729,""),""),"")</f>
        <v/>
      </c>
      <c r="K730" s="7" t="str">
        <f>IF(K$1=1,IF(data0!K729&gt;0,IF(data0!K729&lt;$B$1,data0!K729,""),""),"")</f>
        <v/>
      </c>
      <c r="L730" s="7" t="str">
        <f>IF(L$1=1,IF(data0!L729&gt;0,IF(data0!L729&lt;$B$1,data0!L729,""),""),"")</f>
        <v/>
      </c>
      <c r="M730" s="7" t="str">
        <f>IF(M$1=1,IF(data0!M729&gt;0,IF(data0!M729&lt;$B$1,data0!M729,""),""),"")</f>
        <v/>
      </c>
      <c r="N730" s="7" t="str">
        <f>IF(N$1=1,IF(data0!N729&gt;0,IF(data0!N729&lt;$B$1,data0!N729,""),""),"")</f>
        <v/>
      </c>
      <c r="O730" s="7">
        <f>IF(O$1=1,IF(data0!O729&gt;0,IF(data0!O729&lt;$B$1,data0!O729,""),""),"")</f>
        <v>0.86274509803921573</v>
      </c>
      <c r="P730" s="7" t="str">
        <f>IF(P$1=1,IF(data0!P729&gt;0,IF(data0!P729&lt;$B$1,data0!P729,""),""),"")</f>
        <v/>
      </c>
      <c r="Q730" s="7" t="str">
        <f>IF(Q$1=1,IF(data0!Q729&gt;0,IF(data0!Q729&lt;$B$1,data0!Q729,""),""),"")</f>
        <v/>
      </c>
      <c r="R730" s="7" t="str">
        <f>IF(R$1=1,IF(data0!R729&gt;0,IF(data0!R729&lt;$B$1,data0!R729,""),""),"")</f>
        <v/>
      </c>
      <c r="S730" s="7" t="str">
        <f>IF(S$1=1,IF(data0!S729&gt;0,IF(data0!S729&lt;$B$1,data0!S729,""),""),"")</f>
        <v/>
      </c>
      <c r="T730" s="7" t="str">
        <f>IF(T$1=1,IF(data0!T729&gt;0,IF(data0!T729&lt;$B$1,data0!T729,""),""),"")</f>
        <v/>
      </c>
      <c r="U730" s="7" t="str">
        <f>IF(U$1=1,IF(data0!U729&gt;0,IF(data0!U729&lt;$B$1,data0!U729,""),""),"")</f>
        <v/>
      </c>
      <c r="V730" s="7" t="str">
        <f>IF(V$1=1,IF(data0!V729&gt;0,IF(data0!V729&lt;$B$1,data0!V729,""),""),"")</f>
        <v/>
      </c>
      <c r="W730" s="7" t="str">
        <f>IF(W$1=1,IF(data0!W729&gt;0,IF(data0!W729&lt;$B$1,data0!W729,""),""),"")</f>
        <v/>
      </c>
      <c r="X730" s="7" t="str">
        <f>IF(X$1=1,IF(data0!X729&gt;0,IF(data0!X729&lt;$B$1,data0!X729,""),""),"")</f>
        <v/>
      </c>
      <c r="Y730" s="7" t="str">
        <f>IF(Y$1=1,IF(data0!Y729&gt;0,IF(data0!Y729&lt;$B$1,data0!Y729,""),""),"")</f>
        <v/>
      </c>
      <c r="Z730" s="7" t="str">
        <f>IF(Z$1=1,IF(data0!Z729&gt;0,IF(data0!Z729&lt;$B$1,data0!Z729,""),""),"")</f>
        <v/>
      </c>
      <c r="AA730" s="7" t="str">
        <f>IF(AA$1=1,IF(data0!AA729&gt;0,IF(data0!AA729&lt;$B$1,data0!AA729,""),""),"")</f>
        <v/>
      </c>
      <c r="AB730" s="7" t="str">
        <f>IF(AB$1=1,IF(data0!AB729&gt;0,IF(data0!AB729&lt;$B$1,data0!AB729,""),""),"")</f>
        <v/>
      </c>
      <c r="AC730" s="7" t="str">
        <f>IF(AC$1=1,IF(data0!AC729&gt;0,IF(data0!AC729&lt;$B$1,data0!AC729,""),""),"")</f>
        <v/>
      </c>
      <c r="AD730" s="7" t="str">
        <f>IF(AD$1=1,IF(data0!AD729&gt;0,IF(data0!AD729&lt;$B$1,data0!AD729,""),""),"")</f>
        <v/>
      </c>
      <c r="AE730" s="7" t="str">
        <f>IF(AE$1=1,IF(data0!AE729&gt;0,IF(data0!AE729&lt;$B$1,data0!AE729,""),""),"")</f>
        <v/>
      </c>
      <c r="AF730" s="7" t="str">
        <f>IF(AF$1=1,IF(data0!AF729&gt;0,IF(data0!AF729&lt;$B$1,data0!AF729,""),""),"")</f>
        <v/>
      </c>
      <c r="AG730" s="7" t="str">
        <f>IF(AG$1=1,IF(data0!AG729&gt;0,IF(data0!AG729&lt;$B$1,data0!AG729,""),""),"")</f>
        <v/>
      </c>
      <c r="AH730" s="7" t="str">
        <f>IF(AH$1=1,IF(data0!AH729&gt;0,IF(data0!AH729&lt;$B$1,data0!AH729,""),""),"")</f>
        <v/>
      </c>
      <c r="AI730" s="7" t="str">
        <f>IF(AI$1=1,IF(data0!AI729&gt;0,IF(data0!AI729&lt;$B$1,data0!AI729,""),""),"")</f>
        <v/>
      </c>
      <c r="AJ730" s="7" t="str">
        <f>IF(AJ$1=1,IF(data0!AJ729&gt;0,IF(data0!AJ729&lt;$B$1,data0!AJ729,""),""),"")</f>
        <v/>
      </c>
    </row>
    <row r="731" spans="1:36" hidden="1">
      <c r="A731" s="1">
        <f>data0!A730</f>
        <v>728</v>
      </c>
      <c r="B731" s="1">
        <f>data0!B730</f>
        <v>24</v>
      </c>
      <c r="C731" s="1">
        <f>data0!C730</f>
        <v>2</v>
      </c>
      <c r="D731" s="1">
        <f>data0!D730</f>
        <v>5</v>
      </c>
      <c r="E731" s="7" t="str">
        <f>IF(E$1=1,IF(data0!E730&gt;0,IF(data0!E730&lt;$B$1,data0!E730,""),""),"")</f>
        <v/>
      </c>
      <c r="F731" s="7" t="str">
        <f>IF(F$1=1,IF(data0!F730&gt;0,IF(data0!F730&lt;$B$1,data0!F730,""),""),"")</f>
        <v/>
      </c>
      <c r="G731" s="7" t="str">
        <f>IF(G$1=1,IF(data0!G730&gt;0,IF(data0!G730&lt;$B$1,data0!G730,""),""),"")</f>
        <v/>
      </c>
      <c r="H731" s="7" t="str">
        <f>IF(H$1=1,IF(data0!H730&gt;0,IF(data0!H730&lt;$B$1,data0!H730,""),""),"")</f>
        <v/>
      </c>
      <c r="I731" s="7">
        <f>IF(I$1=1,IF(data0!I730&gt;0,IF(data0!I730&lt;$B$1,data0!I730,""),""),"")</f>
        <v>0.51372549019607838</v>
      </c>
      <c r="J731" s="7" t="str">
        <f>IF(J$1=1,IF(data0!J730&gt;0,IF(data0!J730&lt;$B$1,data0!J730,""),""),"")</f>
        <v/>
      </c>
      <c r="K731" s="7" t="str">
        <f>IF(K$1=1,IF(data0!K730&gt;0,IF(data0!K730&lt;$B$1,data0!K730,""),""),"")</f>
        <v/>
      </c>
      <c r="L731" s="7" t="str">
        <f>IF(L$1=1,IF(data0!L730&gt;0,IF(data0!L730&lt;$B$1,data0!L730,""),""),"")</f>
        <v/>
      </c>
      <c r="M731" s="7">
        <f>IF(M$1=1,IF(data0!M730&gt;0,IF(data0!M730&lt;$B$1,data0!M730,""),""),"")</f>
        <v>0.94117647058823528</v>
      </c>
      <c r="N731" s="7" t="str">
        <f>IF(N$1=1,IF(data0!N730&gt;0,IF(data0!N730&lt;$B$1,data0!N730,""),""),"")</f>
        <v/>
      </c>
      <c r="O731" s="7">
        <f>IF(O$1=1,IF(data0!O730&gt;0,IF(data0!O730&lt;$B$1,data0!O730,""),""),"")</f>
        <v>0.75294117647058822</v>
      </c>
      <c r="P731" s="7" t="str">
        <f>IF(P$1=1,IF(data0!P730&gt;0,IF(data0!P730&lt;$B$1,data0!P730,""),""),"")</f>
        <v/>
      </c>
      <c r="Q731" s="7" t="str">
        <f>IF(Q$1=1,IF(data0!Q730&gt;0,IF(data0!Q730&lt;$B$1,data0!Q730,""),""),"")</f>
        <v/>
      </c>
      <c r="R731" s="7" t="str">
        <f>IF(R$1=1,IF(data0!R730&gt;0,IF(data0!R730&lt;$B$1,data0!R730,""),""),"")</f>
        <v/>
      </c>
      <c r="S731" s="7" t="str">
        <f>IF(S$1=1,IF(data0!S730&gt;0,IF(data0!S730&lt;$B$1,data0!S730,""),""),"")</f>
        <v/>
      </c>
      <c r="T731" s="7" t="str">
        <f>IF(T$1=1,IF(data0!T730&gt;0,IF(data0!T730&lt;$B$1,data0!T730,""),""),"")</f>
        <v/>
      </c>
      <c r="U731" s="7" t="str">
        <f>IF(U$1=1,IF(data0!U730&gt;0,IF(data0!U730&lt;$B$1,data0!U730,""),""),"")</f>
        <v/>
      </c>
      <c r="V731" s="7" t="str">
        <f>IF(V$1=1,IF(data0!V730&gt;0,IF(data0!V730&lt;$B$1,data0!V730,""),""),"")</f>
        <v/>
      </c>
      <c r="W731" s="7" t="str">
        <f>IF(W$1=1,IF(data0!W730&gt;0,IF(data0!W730&lt;$B$1,data0!W730,""),""),"")</f>
        <v/>
      </c>
      <c r="X731" s="7" t="str">
        <f>IF(X$1=1,IF(data0!X730&gt;0,IF(data0!X730&lt;$B$1,data0!X730,""),""),"")</f>
        <v/>
      </c>
      <c r="Y731" s="7" t="str">
        <f>IF(Y$1=1,IF(data0!Y730&gt;0,IF(data0!Y730&lt;$B$1,data0!Y730,""),""),"")</f>
        <v/>
      </c>
      <c r="Z731" s="7" t="str">
        <f>IF(Z$1=1,IF(data0!Z730&gt;0,IF(data0!Z730&lt;$B$1,data0!Z730,""),""),"")</f>
        <v/>
      </c>
      <c r="AA731" s="7" t="str">
        <f>IF(AA$1=1,IF(data0!AA730&gt;0,IF(data0!AA730&lt;$B$1,data0!AA730,""),""),"")</f>
        <v/>
      </c>
      <c r="AB731" s="7" t="str">
        <f>IF(AB$1=1,IF(data0!AB730&gt;0,IF(data0!AB730&lt;$B$1,data0!AB730,""),""),"")</f>
        <v/>
      </c>
      <c r="AC731" s="7" t="str">
        <f>IF(AC$1=1,IF(data0!AC730&gt;0,IF(data0!AC730&lt;$B$1,data0!AC730,""),""),"")</f>
        <v/>
      </c>
      <c r="AD731" s="7" t="str">
        <f>IF(AD$1=1,IF(data0!AD730&gt;0,IF(data0!AD730&lt;$B$1,data0!AD730,""),""),"")</f>
        <v/>
      </c>
      <c r="AE731" s="7" t="str">
        <f>IF(AE$1=1,IF(data0!AE730&gt;0,IF(data0!AE730&lt;$B$1,data0!AE730,""),""),"")</f>
        <v/>
      </c>
      <c r="AF731" s="7" t="str">
        <f>IF(AF$1=1,IF(data0!AF730&gt;0,IF(data0!AF730&lt;$B$1,data0!AF730,""),""),"")</f>
        <v/>
      </c>
      <c r="AG731" s="7" t="str">
        <f>IF(AG$1=1,IF(data0!AG730&gt;0,IF(data0!AG730&lt;$B$1,data0!AG730,""),""),"")</f>
        <v/>
      </c>
      <c r="AH731" s="7" t="str">
        <f>IF(AH$1=1,IF(data0!AH730&gt;0,IF(data0!AH730&lt;$B$1,data0!AH730,""),""),"")</f>
        <v/>
      </c>
      <c r="AI731" s="7" t="str">
        <f>IF(AI$1=1,IF(data0!AI730&gt;0,IF(data0!AI730&lt;$B$1,data0!AI730,""),""),"")</f>
        <v/>
      </c>
      <c r="AJ731" s="7" t="str">
        <f>IF(AJ$1=1,IF(data0!AJ730&gt;0,IF(data0!AJ730&lt;$B$1,data0!AJ730,""),""),"")</f>
        <v/>
      </c>
    </row>
    <row r="732" spans="1:36" hidden="1">
      <c r="A732" s="1">
        <f>data0!A731</f>
        <v>729</v>
      </c>
      <c r="B732" s="1">
        <f>data0!B731</f>
        <v>25</v>
      </c>
      <c r="C732" s="1">
        <f>data0!C731</f>
        <v>2</v>
      </c>
      <c r="D732" s="1">
        <f>data0!D731</f>
        <v>5</v>
      </c>
      <c r="E732" s="7" t="str">
        <f>IF(E$1=1,IF(data0!E731&gt;0,IF(data0!E731&lt;$B$1,data0!E731,""),""),"")</f>
        <v/>
      </c>
      <c r="F732" s="7" t="str">
        <f>IF(F$1=1,IF(data0!F731&gt;0,IF(data0!F731&lt;$B$1,data0!F731,""),""),"")</f>
        <v/>
      </c>
      <c r="G732" s="7" t="str">
        <f>IF(G$1=1,IF(data0!G731&gt;0,IF(data0!G731&lt;$B$1,data0!G731,""),""),"")</f>
        <v/>
      </c>
      <c r="H732" s="7" t="str">
        <f>IF(H$1=1,IF(data0!H731&gt;0,IF(data0!H731&lt;$B$1,data0!H731,""),""),"")</f>
        <v/>
      </c>
      <c r="I732" s="7">
        <f>IF(I$1=1,IF(data0!I731&gt;0,IF(data0!I731&lt;$B$1,data0!I731,""),""),"")</f>
        <v>0.34901960784313724</v>
      </c>
      <c r="J732" s="7" t="str">
        <f>IF(J$1=1,IF(data0!J731&gt;0,IF(data0!J731&lt;$B$1,data0!J731,""),""),"")</f>
        <v/>
      </c>
      <c r="K732" s="7" t="str">
        <f>IF(K$1=1,IF(data0!K731&gt;0,IF(data0!K731&lt;$B$1,data0!K731,""),""),"")</f>
        <v/>
      </c>
      <c r="L732" s="7" t="str">
        <f>IF(L$1=1,IF(data0!L731&gt;0,IF(data0!L731&lt;$B$1,data0!L731,""),""),"")</f>
        <v/>
      </c>
      <c r="M732" s="7">
        <f>IF(M$1=1,IF(data0!M731&gt;0,IF(data0!M731&lt;$B$1,data0!M731,""),""),"")</f>
        <v>0.7686274509803922</v>
      </c>
      <c r="N732" s="7" t="str">
        <f>IF(N$1=1,IF(data0!N731&gt;0,IF(data0!N731&lt;$B$1,data0!N731,""),""),"")</f>
        <v/>
      </c>
      <c r="O732" s="7">
        <f>IF(O$1=1,IF(data0!O731&gt;0,IF(data0!O731&lt;$B$1,data0!O731,""),""),"")</f>
        <v>0.58039215686274515</v>
      </c>
      <c r="P732" s="7" t="str">
        <f>IF(P$1=1,IF(data0!P731&gt;0,IF(data0!P731&lt;$B$1,data0!P731,""),""),"")</f>
        <v/>
      </c>
      <c r="Q732" s="7" t="str">
        <f>IF(Q$1=1,IF(data0!Q731&gt;0,IF(data0!Q731&lt;$B$1,data0!Q731,""),""),"")</f>
        <v/>
      </c>
      <c r="R732" s="7" t="str">
        <f>IF(R$1=1,IF(data0!R731&gt;0,IF(data0!R731&lt;$B$1,data0!R731,""),""),"")</f>
        <v/>
      </c>
      <c r="S732" s="7" t="str">
        <f>IF(S$1=1,IF(data0!S731&gt;0,IF(data0!S731&lt;$B$1,data0!S731,""),""),"")</f>
        <v/>
      </c>
      <c r="T732" s="7" t="str">
        <f>IF(T$1=1,IF(data0!T731&gt;0,IF(data0!T731&lt;$B$1,data0!T731,""),""),"")</f>
        <v/>
      </c>
      <c r="U732" s="7" t="str">
        <f>IF(U$1=1,IF(data0!U731&gt;0,IF(data0!U731&lt;$B$1,data0!U731,""),""),"")</f>
        <v/>
      </c>
      <c r="V732" s="7" t="str">
        <f>IF(V$1=1,IF(data0!V731&gt;0,IF(data0!V731&lt;$B$1,data0!V731,""),""),"")</f>
        <v/>
      </c>
      <c r="W732" s="7" t="str">
        <f>IF(W$1=1,IF(data0!W731&gt;0,IF(data0!W731&lt;$B$1,data0!W731,""),""),"")</f>
        <v/>
      </c>
      <c r="X732" s="7" t="str">
        <f>IF(X$1=1,IF(data0!X731&gt;0,IF(data0!X731&lt;$B$1,data0!X731,""),""),"")</f>
        <v/>
      </c>
      <c r="Y732" s="7" t="str">
        <f>IF(Y$1=1,IF(data0!Y731&gt;0,IF(data0!Y731&lt;$B$1,data0!Y731,""),""),"")</f>
        <v/>
      </c>
      <c r="Z732" s="7" t="str">
        <f>IF(Z$1=1,IF(data0!Z731&gt;0,IF(data0!Z731&lt;$B$1,data0!Z731,""),""),"")</f>
        <v/>
      </c>
      <c r="AA732" s="7" t="str">
        <f>IF(AA$1=1,IF(data0!AA731&gt;0,IF(data0!AA731&lt;$B$1,data0!AA731,""),""),"")</f>
        <v/>
      </c>
      <c r="AB732" s="7" t="str">
        <f>IF(AB$1=1,IF(data0!AB731&gt;0,IF(data0!AB731&lt;$B$1,data0!AB731,""),""),"")</f>
        <v/>
      </c>
      <c r="AC732" s="7" t="str">
        <f>IF(AC$1=1,IF(data0!AC731&gt;0,IF(data0!AC731&lt;$B$1,data0!AC731,""),""),"")</f>
        <v/>
      </c>
      <c r="AD732" s="7" t="str">
        <f>IF(AD$1=1,IF(data0!AD731&gt;0,IF(data0!AD731&lt;$B$1,data0!AD731,""),""),"")</f>
        <v/>
      </c>
      <c r="AE732" s="7" t="str">
        <f>IF(AE$1=1,IF(data0!AE731&gt;0,IF(data0!AE731&lt;$B$1,data0!AE731,""),""),"")</f>
        <v/>
      </c>
      <c r="AF732" s="7" t="str">
        <f>IF(AF$1=1,IF(data0!AF731&gt;0,IF(data0!AF731&lt;$B$1,data0!AF731,""),""),"")</f>
        <v/>
      </c>
      <c r="AG732" s="7" t="str">
        <f>IF(AG$1=1,IF(data0!AG731&gt;0,IF(data0!AG731&lt;$B$1,data0!AG731,""),""),"")</f>
        <v/>
      </c>
      <c r="AH732" s="7" t="str">
        <f>IF(AH$1=1,IF(data0!AH731&gt;0,IF(data0!AH731&lt;$B$1,data0!AH731,""),""),"")</f>
        <v/>
      </c>
      <c r="AI732" s="7" t="str">
        <f>IF(AI$1=1,IF(data0!AI731&gt;0,IF(data0!AI731&lt;$B$1,data0!AI731,""),""),"")</f>
        <v/>
      </c>
      <c r="AJ732" s="7" t="str">
        <f>IF(AJ$1=1,IF(data0!AJ731&gt;0,IF(data0!AJ731&lt;$B$1,data0!AJ731,""),""),"")</f>
        <v/>
      </c>
    </row>
    <row r="733" spans="1:36" hidden="1">
      <c r="A733" s="1">
        <f>data0!A732</f>
        <v>730</v>
      </c>
      <c r="B733" s="1">
        <f>data0!B732</f>
        <v>26</v>
      </c>
      <c r="C733" s="1">
        <f>data0!C732</f>
        <v>2</v>
      </c>
      <c r="D733" s="1">
        <f>data0!D732</f>
        <v>5</v>
      </c>
      <c r="E733" s="7" t="str">
        <f>IF(E$1=1,IF(data0!E732&gt;0,IF(data0!E732&lt;$B$1,data0!E732,""),""),"")</f>
        <v/>
      </c>
      <c r="F733" s="7" t="str">
        <f>IF(F$1=1,IF(data0!F732&gt;0,IF(data0!F732&lt;$B$1,data0!F732,""),""),"")</f>
        <v/>
      </c>
      <c r="G733" s="7" t="str">
        <f>IF(G$1=1,IF(data0!G732&gt;0,IF(data0!G732&lt;$B$1,data0!G732,""),""),"")</f>
        <v/>
      </c>
      <c r="H733" s="7" t="str">
        <f>IF(H$1=1,IF(data0!H732&gt;0,IF(data0!H732&lt;$B$1,data0!H732,""),""),"")</f>
        <v/>
      </c>
      <c r="I733" s="7">
        <f>IF(I$1=1,IF(data0!I732&gt;0,IF(data0!I732&lt;$B$1,data0!I732,""),""),"")</f>
        <v>0.22745098039215686</v>
      </c>
      <c r="J733" s="7" t="str">
        <f>IF(J$1=1,IF(data0!J732&gt;0,IF(data0!J732&lt;$B$1,data0!J732,""),""),"")</f>
        <v/>
      </c>
      <c r="K733" s="7" t="str">
        <f>IF(K$1=1,IF(data0!K732&gt;0,IF(data0!K732&lt;$B$1,data0!K732,""),""),"")</f>
        <v/>
      </c>
      <c r="L733" s="7" t="str">
        <f>IF(L$1=1,IF(data0!L732&gt;0,IF(data0!L732&lt;$B$1,data0!L732,""),""),"")</f>
        <v/>
      </c>
      <c r="M733" s="7">
        <f>IF(M$1=1,IF(data0!M732&gt;0,IF(data0!M732&lt;$B$1,data0!M732,""),""),"")</f>
        <v>0.64313725490196083</v>
      </c>
      <c r="N733" s="7" t="str">
        <f>IF(N$1=1,IF(data0!N732&gt;0,IF(data0!N732&lt;$B$1,data0!N732,""),""),"")</f>
        <v/>
      </c>
      <c r="O733" s="7">
        <f>IF(O$1=1,IF(data0!O732&gt;0,IF(data0!O732&lt;$B$1,data0!O732,""),""),"")</f>
        <v>0.45882352941176469</v>
      </c>
      <c r="P733" s="7" t="str">
        <f>IF(P$1=1,IF(data0!P732&gt;0,IF(data0!P732&lt;$B$1,data0!P732,""),""),"")</f>
        <v/>
      </c>
      <c r="Q733" s="7" t="str">
        <f>IF(Q$1=1,IF(data0!Q732&gt;0,IF(data0!Q732&lt;$B$1,data0!Q732,""),""),"")</f>
        <v/>
      </c>
      <c r="R733" s="7" t="str">
        <f>IF(R$1=1,IF(data0!R732&gt;0,IF(data0!R732&lt;$B$1,data0!R732,""),""),"")</f>
        <v/>
      </c>
      <c r="S733" s="7" t="str">
        <f>IF(S$1=1,IF(data0!S732&gt;0,IF(data0!S732&lt;$B$1,data0!S732,""),""),"")</f>
        <v/>
      </c>
      <c r="T733" s="7" t="str">
        <f>IF(T$1=1,IF(data0!T732&gt;0,IF(data0!T732&lt;$B$1,data0!T732,""),""),"")</f>
        <v/>
      </c>
      <c r="U733" s="7" t="str">
        <f>IF(U$1=1,IF(data0!U732&gt;0,IF(data0!U732&lt;$B$1,data0!U732,""),""),"")</f>
        <v/>
      </c>
      <c r="V733" s="7" t="str">
        <f>IF(V$1=1,IF(data0!V732&gt;0,IF(data0!V732&lt;$B$1,data0!V732,""),""),"")</f>
        <v/>
      </c>
      <c r="W733" s="7" t="str">
        <f>IF(W$1=1,IF(data0!W732&gt;0,IF(data0!W732&lt;$B$1,data0!W732,""),""),"")</f>
        <v/>
      </c>
      <c r="X733" s="7" t="str">
        <f>IF(X$1=1,IF(data0!X732&gt;0,IF(data0!X732&lt;$B$1,data0!X732,""),""),"")</f>
        <v/>
      </c>
      <c r="Y733" s="7" t="str">
        <f>IF(Y$1=1,IF(data0!Y732&gt;0,IF(data0!Y732&lt;$B$1,data0!Y732,""),""),"")</f>
        <v/>
      </c>
      <c r="Z733" s="7" t="str">
        <f>IF(Z$1=1,IF(data0!Z732&gt;0,IF(data0!Z732&lt;$B$1,data0!Z732,""),""),"")</f>
        <v/>
      </c>
      <c r="AA733" s="7" t="str">
        <f>IF(AA$1=1,IF(data0!AA732&gt;0,IF(data0!AA732&lt;$B$1,data0!AA732,""),""),"")</f>
        <v/>
      </c>
      <c r="AB733" s="7" t="str">
        <f>IF(AB$1=1,IF(data0!AB732&gt;0,IF(data0!AB732&lt;$B$1,data0!AB732,""),""),"")</f>
        <v/>
      </c>
      <c r="AC733" s="7" t="str">
        <f>IF(AC$1=1,IF(data0!AC732&gt;0,IF(data0!AC732&lt;$B$1,data0!AC732,""),""),"")</f>
        <v/>
      </c>
      <c r="AD733" s="7" t="str">
        <f>IF(AD$1=1,IF(data0!AD732&gt;0,IF(data0!AD732&lt;$B$1,data0!AD732,""),""),"")</f>
        <v/>
      </c>
      <c r="AE733" s="7" t="str">
        <f>IF(AE$1=1,IF(data0!AE732&gt;0,IF(data0!AE732&lt;$B$1,data0!AE732,""),""),"")</f>
        <v/>
      </c>
      <c r="AF733" s="7" t="str">
        <f>IF(AF$1=1,IF(data0!AF732&gt;0,IF(data0!AF732&lt;$B$1,data0!AF732,""),""),"")</f>
        <v/>
      </c>
      <c r="AG733" s="7" t="str">
        <f>IF(AG$1=1,IF(data0!AG732&gt;0,IF(data0!AG732&lt;$B$1,data0!AG732,""),""),"")</f>
        <v/>
      </c>
      <c r="AH733" s="7" t="str">
        <f>IF(AH$1=1,IF(data0!AH732&gt;0,IF(data0!AH732&lt;$B$1,data0!AH732,""),""),"")</f>
        <v/>
      </c>
      <c r="AI733" s="7" t="str">
        <f>IF(AI$1=1,IF(data0!AI732&gt;0,IF(data0!AI732&lt;$B$1,data0!AI732,""),""),"")</f>
        <v/>
      </c>
      <c r="AJ733" s="7" t="str">
        <f>IF(AJ$1=1,IF(data0!AJ732&gt;0,IF(data0!AJ732&lt;$B$1,data0!AJ732,""),""),"")</f>
        <v/>
      </c>
    </row>
    <row r="734" spans="1:36" hidden="1">
      <c r="A734" s="1">
        <f>data0!A733</f>
        <v>731</v>
      </c>
      <c r="B734" s="1">
        <f>data0!B733</f>
        <v>27</v>
      </c>
      <c r="C734" s="1">
        <f>data0!C733</f>
        <v>2</v>
      </c>
      <c r="D734" s="1">
        <f>data0!D733</f>
        <v>5</v>
      </c>
      <c r="E734" s="7" t="str">
        <f>IF(E$1=1,IF(data0!E733&gt;0,IF(data0!E733&lt;$B$1,data0!E733,""),""),"")</f>
        <v/>
      </c>
      <c r="F734" s="7" t="str">
        <f>IF(F$1=1,IF(data0!F733&gt;0,IF(data0!F733&lt;$B$1,data0!F733,""),""),"")</f>
        <v/>
      </c>
      <c r="G734" s="7">
        <f>IF(G$1=1,IF(data0!G733&gt;0,IF(data0!G733&lt;$B$1,data0!G733,""),""),"")</f>
        <v>0.8</v>
      </c>
      <c r="H734" s="7" t="str">
        <f>IF(H$1=1,IF(data0!H733&gt;0,IF(data0!H733&lt;$B$1,data0!H733,""),""),"")</f>
        <v/>
      </c>
      <c r="I734" s="7">
        <f>IF(I$1=1,IF(data0!I733&gt;0,IF(data0!I733&lt;$B$1,data0!I733,""),""),"")</f>
        <v>5.8823529411764705E-2</v>
      </c>
      <c r="J734" s="7" t="str">
        <f>IF(J$1=1,IF(data0!J733&gt;0,IF(data0!J733&lt;$B$1,data0!J733,""),""),"")</f>
        <v/>
      </c>
      <c r="K734" s="7" t="str">
        <f>IF(K$1=1,IF(data0!K733&gt;0,IF(data0!K733&lt;$B$1,data0!K733,""),""),"")</f>
        <v/>
      </c>
      <c r="L734" s="7" t="str">
        <f>IF(L$1=1,IF(data0!L733&gt;0,IF(data0!L733&lt;$B$1,data0!L733,""),""),"")</f>
        <v/>
      </c>
      <c r="M734" s="7">
        <f>IF(M$1=1,IF(data0!M733&gt;0,IF(data0!M733&lt;$B$1,data0!M733,""),""),"")</f>
        <v>0.47058823529411764</v>
      </c>
      <c r="N734" s="7" t="str">
        <f>IF(N$1=1,IF(data0!N733&gt;0,IF(data0!N733&lt;$B$1,data0!N733,""),""),"")</f>
        <v/>
      </c>
      <c r="O734" s="7">
        <f>IF(O$1=1,IF(data0!O733&gt;0,IF(data0!O733&lt;$B$1,data0!O733,""),""),"")</f>
        <v>0.29019607843137257</v>
      </c>
      <c r="P734" s="7" t="str">
        <f>IF(P$1=1,IF(data0!P733&gt;0,IF(data0!P733&lt;$B$1,data0!P733,""),""),"")</f>
        <v/>
      </c>
      <c r="Q734" s="7" t="str">
        <f>IF(Q$1=1,IF(data0!Q733&gt;0,IF(data0!Q733&lt;$B$1,data0!Q733,""),""),"")</f>
        <v/>
      </c>
      <c r="R734" s="7" t="str">
        <f>IF(R$1=1,IF(data0!R733&gt;0,IF(data0!R733&lt;$B$1,data0!R733,""),""),"")</f>
        <v/>
      </c>
      <c r="S734" s="7" t="str">
        <f>IF(S$1=1,IF(data0!S733&gt;0,IF(data0!S733&lt;$B$1,data0!S733,""),""),"")</f>
        <v/>
      </c>
      <c r="T734" s="7" t="str">
        <f>IF(T$1=1,IF(data0!T733&gt;0,IF(data0!T733&lt;$B$1,data0!T733,""),""),"")</f>
        <v/>
      </c>
      <c r="U734" s="7" t="str">
        <f>IF(U$1=1,IF(data0!U733&gt;0,IF(data0!U733&lt;$B$1,data0!U733,""),""),"")</f>
        <v/>
      </c>
      <c r="V734" s="7" t="str">
        <f>IF(V$1=1,IF(data0!V733&gt;0,IF(data0!V733&lt;$B$1,data0!V733,""),""),"")</f>
        <v/>
      </c>
      <c r="W734" s="7" t="str">
        <f>IF(W$1=1,IF(data0!W733&gt;0,IF(data0!W733&lt;$B$1,data0!W733,""),""),"")</f>
        <v/>
      </c>
      <c r="X734" s="7">
        <f>IF(X$1=1,IF(data0!X733&gt;0,IF(data0!X733&lt;$B$1,data0!X733,""),""),"")</f>
        <v>0.84705882352941175</v>
      </c>
      <c r="Y734" s="7" t="str">
        <f>IF(Y$1=1,IF(data0!Y733&gt;0,IF(data0!Y733&lt;$B$1,data0!Y733,""),""),"")</f>
        <v/>
      </c>
      <c r="Z734" s="7" t="str">
        <f>IF(Z$1=1,IF(data0!Z733&gt;0,IF(data0!Z733&lt;$B$1,data0!Z733,""),""),"")</f>
        <v/>
      </c>
      <c r="AA734" s="7" t="str">
        <f>IF(AA$1=1,IF(data0!AA733&gt;0,IF(data0!AA733&lt;$B$1,data0!AA733,""),""),"")</f>
        <v/>
      </c>
      <c r="AB734" s="7" t="str">
        <f>IF(AB$1=1,IF(data0!AB733&gt;0,IF(data0!AB733&lt;$B$1,data0!AB733,""),""),"")</f>
        <v/>
      </c>
      <c r="AC734" s="7" t="str">
        <f>IF(AC$1=1,IF(data0!AC733&gt;0,IF(data0!AC733&lt;$B$1,data0!AC733,""),""),"")</f>
        <v/>
      </c>
      <c r="AD734" s="7" t="str">
        <f>IF(AD$1=1,IF(data0!AD733&gt;0,IF(data0!AD733&lt;$B$1,data0!AD733,""),""),"")</f>
        <v/>
      </c>
      <c r="AE734" s="7" t="str">
        <f>IF(AE$1=1,IF(data0!AE733&gt;0,IF(data0!AE733&lt;$B$1,data0!AE733,""),""),"")</f>
        <v/>
      </c>
      <c r="AF734" s="7" t="str">
        <f>IF(AF$1=1,IF(data0!AF733&gt;0,IF(data0!AF733&lt;$B$1,data0!AF733,""),""),"")</f>
        <v/>
      </c>
      <c r="AG734" s="7" t="str">
        <f>IF(AG$1=1,IF(data0!AG733&gt;0,IF(data0!AG733&lt;$B$1,data0!AG733,""),""),"")</f>
        <v/>
      </c>
      <c r="AH734" s="7" t="str">
        <f>IF(AH$1=1,IF(data0!AH733&gt;0,IF(data0!AH733&lt;$B$1,data0!AH733,""),""),"")</f>
        <v/>
      </c>
      <c r="AI734" s="7" t="str">
        <f>IF(AI$1=1,IF(data0!AI733&gt;0,IF(data0!AI733&lt;$B$1,data0!AI733,""),""),"")</f>
        <v/>
      </c>
      <c r="AJ734" s="7" t="str">
        <f>IF(AJ$1=1,IF(data0!AJ733&gt;0,IF(data0!AJ733&lt;$B$1,data0!AJ733,""),""),"")</f>
        <v/>
      </c>
    </row>
    <row r="735" spans="1:36" hidden="1">
      <c r="A735" s="1">
        <f>data0!A734</f>
        <v>732</v>
      </c>
      <c r="B735" s="1">
        <f>data0!B734</f>
        <v>28</v>
      </c>
      <c r="C735" s="1">
        <f>data0!C734</f>
        <v>2</v>
      </c>
      <c r="D735" s="1">
        <f>data0!D734</f>
        <v>5</v>
      </c>
      <c r="E735" s="7" t="str">
        <f>IF(E$1=1,IF(data0!E734&gt;0,IF(data0!E734&lt;$B$1,data0!E734,""),""),"")</f>
        <v/>
      </c>
      <c r="F735" s="7" t="str">
        <f>IF(F$1=1,IF(data0!F734&gt;0,IF(data0!F734&lt;$B$1,data0!F734,""),""),"")</f>
        <v/>
      </c>
      <c r="G735" s="7">
        <f>IF(G$1=1,IF(data0!G734&gt;0,IF(data0!G734&lt;$B$1,data0!G734,""),""),"")</f>
        <v>0.6588235294117647</v>
      </c>
      <c r="H735" s="7" t="str">
        <f>IF(H$1=1,IF(data0!H734&gt;0,IF(data0!H734&lt;$B$1,data0!H734,""),""),"")</f>
        <v/>
      </c>
      <c r="I735" s="7" t="str">
        <f>IF(I$1=1,IF(data0!I734&gt;0,IF(data0!I734&lt;$B$1,data0!I734,""),""),"")</f>
        <v/>
      </c>
      <c r="J735" s="7" t="str">
        <f>IF(J$1=1,IF(data0!J734&gt;0,IF(data0!J734&lt;$B$1,data0!J734,""),""),"")</f>
        <v/>
      </c>
      <c r="K735" s="7" t="str">
        <f>IF(K$1=1,IF(data0!K734&gt;0,IF(data0!K734&lt;$B$1,data0!K734,""),""),"")</f>
        <v/>
      </c>
      <c r="L735" s="7" t="str">
        <f>IF(L$1=1,IF(data0!L734&gt;0,IF(data0!L734&lt;$B$1,data0!L734,""),""),"")</f>
        <v/>
      </c>
      <c r="M735" s="7">
        <f>IF(M$1=1,IF(data0!M734&gt;0,IF(data0!M734&lt;$B$1,data0!M734,""),""),"")</f>
        <v>0.34509803921568627</v>
      </c>
      <c r="N735" s="7" t="str">
        <f>IF(N$1=1,IF(data0!N734&gt;0,IF(data0!N734&lt;$B$1,data0!N734,""),""),"")</f>
        <v/>
      </c>
      <c r="O735" s="7">
        <f>IF(O$1=1,IF(data0!O734&gt;0,IF(data0!O734&lt;$B$1,data0!O734,""),""),"")</f>
        <v>0.14117647058823529</v>
      </c>
      <c r="P735" s="7" t="str">
        <f>IF(P$1=1,IF(data0!P734&gt;0,IF(data0!P734&lt;$B$1,data0!P734,""),""),"")</f>
        <v/>
      </c>
      <c r="Q735" s="7" t="str">
        <f>IF(Q$1=1,IF(data0!Q734&gt;0,IF(data0!Q734&lt;$B$1,data0!Q734,""),""),"")</f>
        <v/>
      </c>
      <c r="R735" s="7" t="str">
        <f>IF(R$1=1,IF(data0!R734&gt;0,IF(data0!R734&lt;$B$1,data0!R734,""),""),"")</f>
        <v/>
      </c>
      <c r="S735" s="7" t="str">
        <f>IF(S$1=1,IF(data0!S734&gt;0,IF(data0!S734&lt;$B$1,data0!S734,""),""),"")</f>
        <v/>
      </c>
      <c r="T735" s="7" t="str">
        <f>IF(T$1=1,IF(data0!T734&gt;0,IF(data0!T734&lt;$B$1,data0!T734,""),""),"")</f>
        <v/>
      </c>
      <c r="U735" s="7" t="str">
        <f>IF(U$1=1,IF(data0!U734&gt;0,IF(data0!U734&lt;$B$1,data0!U734,""),""),"")</f>
        <v/>
      </c>
      <c r="V735" s="7" t="str">
        <f>IF(V$1=1,IF(data0!V734&gt;0,IF(data0!V734&lt;$B$1,data0!V734,""),""),"")</f>
        <v/>
      </c>
      <c r="W735" s="7" t="str">
        <f>IF(W$1=1,IF(data0!W734&gt;0,IF(data0!W734&lt;$B$1,data0!W734,""),""),"")</f>
        <v/>
      </c>
      <c r="X735" s="7">
        <f>IF(X$1=1,IF(data0!X734&gt;0,IF(data0!X734&lt;$B$1,data0!X734,""),""),"")</f>
        <v>0.72156862745098038</v>
      </c>
      <c r="Y735" s="7" t="str">
        <f>IF(Y$1=1,IF(data0!Y734&gt;0,IF(data0!Y734&lt;$B$1,data0!Y734,""),""),"")</f>
        <v/>
      </c>
      <c r="Z735" s="7" t="str">
        <f>IF(Z$1=1,IF(data0!Z734&gt;0,IF(data0!Z734&lt;$B$1,data0!Z734,""),""),"")</f>
        <v/>
      </c>
      <c r="AA735" s="7" t="str">
        <f>IF(AA$1=1,IF(data0!AA734&gt;0,IF(data0!AA734&lt;$B$1,data0!AA734,""),""),"")</f>
        <v/>
      </c>
      <c r="AB735" s="7" t="str">
        <f>IF(AB$1=1,IF(data0!AB734&gt;0,IF(data0!AB734&lt;$B$1,data0!AB734,""),""),"")</f>
        <v/>
      </c>
      <c r="AC735" s="7" t="str">
        <f>IF(AC$1=1,IF(data0!AC734&gt;0,IF(data0!AC734&lt;$B$1,data0!AC734,""),""),"")</f>
        <v/>
      </c>
      <c r="AD735" s="7" t="str">
        <f>IF(AD$1=1,IF(data0!AD734&gt;0,IF(data0!AD734&lt;$B$1,data0!AD734,""),""),"")</f>
        <v/>
      </c>
      <c r="AE735" s="7" t="str">
        <f>IF(AE$1=1,IF(data0!AE734&gt;0,IF(data0!AE734&lt;$B$1,data0!AE734,""),""),"")</f>
        <v/>
      </c>
      <c r="AF735" s="7" t="str">
        <f>IF(AF$1=1,IF(data0!AF734&gt;0,IF(data0!AF734&lt;$B$1,data0!AF734,""),""),"")</f>
        <v/>
      </c>
      <c r="AG735" s="7" t="str">
        <f>IF(AG$1=1,IF(data0!AG734&gt;0,IF(data0!AG734&lt;$B$1,data0!AG734,""),""),"")</f>
        <v/>
      </c>
      <c r="AH735" s="7" t="str">
        <f>IF(AH$1=1,IF(data0!AH734&gt;0,IF(data0!AH734&lt;$B$1,data0!AH734,""),""),"")</f>
        <v/>
      </c>
      <c r="AI735" s="7" t="str">
        <f>IF(AI$1=1,IF(data0!AI734&gt;0,IF(data0!AI734&lt;$B$1,data0!AI734,""),""),"")</f>
        <v/>
      </c>
      <c r="AJ735" s="7" t="str">
        <f>IF(AJ$1=1,IF(data0!AJ734&gt;0,IF(data0!AJ734&lt;$B$1,data0!AJ734,""),""),"")</f>
        <v/>
      </c>
    </row>
    <row r="736" spans="1:36" hidden="1">
      <c r="A736" s="1">
        <f>data0!A735</f>
        <v>733</v>
      </c>
      <c r="B736" s="1">
        <f>data0!B735</f>
        <v>29</v>
      </c>
      <c r="C736" s="1">
        <f>data0!C735</f>
        <v>2</v>
      </c>
      <c r="D736" s="1">
        <f>data0!D735</f>
        <v>5</v>
      </c>
      <c r="E736" s="7" t="str">
        <f>IF(E$1=1,IF(data0!E735&gt;0,IF(data0!E735&lt;$B$1,data0!E735,""),""),"")</f>
        <v/>
      </c>
      <c r="F736" s="7" t="str">
        <f>IF(F$1=1,IF(data0!F735&gt;0,IF(data0!F735&lt;$B$1,data0!F735,""),""),"")</f>
        <v/>
      </c>
      <c r="G736" s="7">
        <f>IF(G$1=1,IF(data0!G735&gt;0,IF(data0!G735&lt;$B$1,data0!G735,""),""),"")</f>
        <v>0.49019607843137253</v>
      </c>
      <c r="H736" s="7" t="str">
        <f>IF(H$1=1,IF(data0!H735&gt;0,IF(data0!H735&lt;$B$1,data0!H735,""),""),"")</f>
        <v/>
      </c>
      <c r="I736" s="7" t="str">
        <f>IF(I$1=1,IF(data0!I735&gt;0,IF(data0!I735&lt;$B$1,data0!I735,""),""),"")</f>
        <v/>
      </c>
      <c r="J736" s="7" t="str">
        <f>IF(J$1=1,IF(data0!J735&gt;0,IF(data0!J735&lt;$B$1,data0!J735,""),""),"")</f>
        <v/>
      </c>
      <c r="K736" s="7" t="str">
        <f>IF(K$1=1,IF(data0!K735&gt;0,IF(data0!K735&lt;$B$1,data0!K735,""),""),"")</f>
        <v/>
      </c>
      <c r="L736" s="7" t="str">
        <f>IF(L$1=1,IF(data0!L735&gt;0,IF(data0!L735&lt;$B$1,data0!L735,""),""),"")</f>
        <v/>
      </c>
      <c r="M736" s="7">
        <f>IF(M$1=1,IF(data0!M735&gt;0,IF(data0!M735&lt;$B$1,data0!M735,""),""),"")</f>
        <v>0.16470588235294117</v>
      </c>
      <c r="N736" s="7" t="str">
        <f>IF(N$1=1,IF(data0!N735&gt;0,IF(data0!N735&lt;$B$1,data0!N735,""),""),"")</f>
        <v/>
      </c>
      <c r="O736" s="7" t="str">
        <f>IF(O$1=1,IF(data0!O735&gt;0,IF(data0!O735&lt;$B$1,data0!O735,""),""),"")</f>
        <v/>
      </c>
      <c r="P736" s="7" t="str">
        <f>IF(P$1=1,IF(data0!P735&gt;0,IF(data0!P735&lt;$B$1,data0!P735,""),""),"")</f>
        <v/>
      </c>
      <c r="Q736" s="7" t="str">
        <f>IF(Q$1=1,IF(data0!Q735&gt;0,IF(data0!Q735&lt;$B$1,data0!Q735,""),""),"")</f>
        <v/>
      </c>
      <c r="R736" s="7" t="str">
        <f>IF(R$1=1,IF(data0!R735&gt;0,IF(data0!R735&lt;$B$1,data0!R735,""),""),"")</f>
        <v/>
      </c>
      <c r="S736" s="7" t="str">
        <f>IF(S$1=1,IF(data0!S735&gt;0,IF(data0!S735&lt;$B$1,data0!S735,""),""),"")</f>
        <v/>
      </c>
      <c r="T736" s="7" t="str">
        <f>IF(T$1=1,IF(data0!T735&gt;0,IF(data0!T735&lt;$B$1,data0!T735,""),""),"")</f>
        <v/>
      </c>
      <c r="U736" s="7" t="str">
        <f>IF(U$1=1,IF(data0!U735&gt;0,IF(data0!U735&lt;$B$1,data0!U735,""),""),"")</f>
        <v/>
      </c>
      <c r="V736" s="7" t="str">
        <f>IF(V$1=1,IF(data0!V735&gt;0,IF(data0!V735&lt;$B$1,data0!V735,""),""),"")</f>
        <v/>
      </c>
      <c r="W736" s="7" t="str">
        <f>IF(W$1=1,IF(data0!W735&gt;0,IF(data0!W735&lt;$B$1,data0!W735,""),""),"")</f>
        <v/>
      </c>
      <c r="X736" s="7">
        <f>IF(X$1=1,IF(data0!X735&gt;0,IF(data0!X735&lt;$B$1,data0!X735,""),""),"")</f>
        <v>0.5490196078431373</v>
      </c>
      <c r="Y736" s="7" t="str">
        <f>IF(Y$1=1,IF(data0!Y735&gt;0,IF(data0!Y735&lt;$B$1,data0!Y735,""),""),"")</f>
        <v/>
      </c>
      <c r="Z736" s="7" t="str">
        <f>IF(Z$1=1,IF(data0!Z735&gt;0,IF(data0!Z735&lt;$B$1,data0!Z735,""),""),"")</f>
        <v/>
      </c>
      <c r="AA736" s="7" t="str">
        <f>IF(AA$1=1,IF(data0!AA735&gt;0,IF(data0!AA735&lt;$B$1,data0!AA735,""),""),"")</f>
        <v/>
      </c>
      <c r="AB736" s="7" t="str">
        <f>IF(AB$1=1,IF(data0!AB735&gt;0,IF(data0!AB735&lt;$B$1,data0!AB735,""),""),"")</f>
        <v/>
      </c>
      <c r="AC736" s="7" t="str">
        <f>IF(AC$1=1,IF(data0!AC735&gt;0,IF(data0!AC735&lt;$B$1,data0!AC735,""),""),"")</f>
        <v/>
      </c>
      <c r="AD736" s="7" t="str">
        <f>IF(AD$1=1,IF(data0!AD735&gt;0,IF(data0!AD735&lt;$B$1,data0!AD735,""),""),"")</f>
        <v/>
      </c>
      <c r="AE736" s="7" t="str">
        <f>IF(AE$1=1,IF(data0!AE735&gt;0,IF(data0!AE735&lt;$B$1,data0!AE735,""),""),"")</f>
        <v/>
      </c>
      <c r="AF736" s="7" t="str">
        <f>IF(AF$1=1,IF(data0!AF735&gt;0,IF(data0!AF735&lt;$B$1,data0!AF735,""),""),"")</f>
        <v/>
      </c>
      <c r="AG736" s="7" t="str">
        <f>IF(AG$1=1,IF(data0!AG735&gt;0,IF(data0!AG735&lt;$B$1,data0!AG735,""),""),"")</f>
        <v/>
      </c>
      <c r="AH736" s="7" t="str">
        <f>IF(AH$1=1,IF(data0!AH735&gt;0,IF(data0!AH735&lt;$B$1,data0!AH735,""),""),"")</f>
        <v/>
      </c>
      <c r="AI736" s="7" t="str">
        <f>IF(AI$1=1,IF(data0!AI735&gt;0,IF(data0!AI735&lt;$B$1,data0!AI735,""),""),"")</f>
        <v/>
      </c>
      <c r="AJ736" s="7" t="str">
        <f>IF(AJ$1=1,IF(data0!AJ735&gt;0,IF(data0!AJ735&lt;$B$1,data0!AJ735,""),""),"")</f>
        <v/>
      </c>
    </row>
    <row r="737" spans="1:36" hidden="1">
      <c r="A737" s="1">
        <f>data0!A736</f>
        <v>734</v>
      </c>
      <c r="B737" s="1">
        <f>data0!B736</f>
        <v>30</v>
      </c>
      <c r="C737" s="1">
        <f>data0!C736</f>
        <v>2</v>
      </c>
      <c r="D737" s="1">
        <f>data0!D736</f>
        <v>5</v>
      </c>
      <c r="E737" s="7" t="str">
        <f>IF(E$1=1,IF(data0!E736&gt;0,IF(data0!E736&lt;$B$1,data0!E736,""),""),"")</f>
        <v/>
      </c>
      <c r="F737" s="7" t="str">
        <f>IF(F$1=1,IF(data0!F736&gt;0,IF(data0!F736&lt;$B$1,data0!F736,""),""),"")</f>
        <v/>
      </c>
      <c r="G737" s="7">
        <f>IF(G$1=1,IF(data0!G736&gt;0,IF(data0!G736&lt;$B$1,data0!G736,""),""),"")</f>
        <v>0.36470588235294116</v>
      </c>
      <c r="H737" s="7" t="str">
        <f>IF(H$1=1,IF(data0!H736&gt;0,IF(data0!H736&lt;$B$1,data0!H736,""),""),"")</f>
        <v/>
      </c>
      <c r="I737" s="7" t="str">
        <f>IF(I$1=1,IF(data0!I736&gt;0,IF(data0!I736&lt;$B$1,data0!I736,""),""),"")</f>
        <v/>
      </c>
      <c r="J737" s="7" t="str">
        <f>IF(J$1=1,IF(data0!J736&gt;0,IF(data0!J736&lt;$B$1,data0!J736,""),""),"")</f>
        <v/>
      </c>
      <c r="K737" s="7" t="str">
        <f>IF(K$1=1,IF(data0!K736&gt;0,IF(data0!K736&lt;$B$1,data0!K736,""),""),"")</f>
        <v/>
      </c>
      <c r="L737" s="7" t="str">
        <f>IF(L$1=1,IF(data0!L736&gt;0,IF(data0!L736&lt;$B$1,data0!L736,""),""),"")</f>
        <v/>
      </c>
      <c r="M737" s="7">
        <f>IF(M$1=1,IF(data0!M736&gt;0,IF(data0!M736&lt;$B$1,data0!M736,""),""),"")</f>
        <v>4.7058823529411764E-2</v>
      </c>
      <c r="N737" s="7" t="str">
        <f>IF(N$1=1,IF(data0!N736&gt;0,IF(data0!N736&lt;$B$1,data0!N736,""),""),"")</f>
        <v/>
      </c>
      <c r="O737" s="7" t="str">
        <f>IF(O$1=1,IF(data0!O736&gt;0,IF(data0!O736&lt;$B$1,data0!O736,""),""),"")</f>
        <v/>
      </c>
      <c r="P737" s="7" t="str">
        <f>IF(P$1=1,IF(data0!P736&gt;0,IF(data0!P736&lt;$B$1,data0!P736,""),""),"")</f>
        <v/>
      </c>
      <c r="Q737" s="7" t="str">
        <f>IF(Q$1=1,IF(data0!Q736&gt;0,IF(data0!Q736&lt;$B$1,data0!Q736,""),""),"")</f>
        <v/>
      </c>
      <c r="R737" s="7" t="str">
        <f>IF(R$1=1,IF(data0!R736&gt;0,IF(data0!R736&lt;$B$1,data0!R736,""),""),"")</f>
        <v/>
      </c>
      <c r="S737" s="7" t="str">
        <f>IF(S$1=1,IF(data0!S736&gt;0,IF(data0!S736&lt;$B$1,data0!S736,""),""),"")</f>
        <v/>
      </c>
      <c r="T737" s="7" t="str">
        <f>IF(T$1=1,IF(data0!T736&gt;0,IF(data0!T736&lt;$B$1,data0!T736,""),""),"")</f>
        <v/>
      </c>
      <c r="U737" s="7" t="str">
        <f>IF(U$1=1,IF(data0!U736&gt;0,IF(data0!U736&lt;$B$1,data0!U736,""),""),"")</f>
        <v/>
      </c>
      <c r="V737" s="7" t="str">
        <f>IF(V$1=1,IF(data0!V736&gt;0,IF(data0!V736&lt;$B$1,data0!V736,""),""),"")</f>
        <v/>
      </c>
      <c r="W737" s="7" t="str">
        <f>IF(W$1=1,IF(data0!W736&gt;0,IF(data0!W736&lt;$B$1,data0!W736,""),""),"")</f>
        <v/>
      </c>
      <c r="X737" s="7">
        <f>IF(X$1=1,IF(data0!X736&gt;0,IF(data0!X736&lt;$B$1,data0!X736,""),""),"")</f>
        <v>0.42352941176470588</v>
      </c>
      <c r="Y737" s="7">
        <f>IF(Y$1=1,IF(data0!Y736&gt;0,IF(data0!Y736&lt;$B$1,data0!Y736,""),""),"")</f>
        <v>0.94901960784313721</v>
      </c>
      <c r="Z737" s="7" t="str">
        <f>IF(Z$1=1,IF(data0!Z736&gt;0,IF(data0!Z736&lt;$B$1,data0!Z736,""),""),"")</f>
        <v/>
      </c>
      <c r="AA737" s="7" t="str">
        <f>IF(AA$1=1,IF(data0!AA736&gt;0,IF(data0!AA736&lt;$B$1,data0!AA736,""),""),"")</f>
        <v/>
      </c>
      <c r="AB737" s="7" t="str">
        <f>IF(AB$1=1,IF(data0!AB736&gt;0,IF(data0!AB736&lt;$B$1,data0!AB736,""),""),"")</f>
        <v/>
      </c>
      <c r="AC737" s="7" t="str">
        <f>IF(AC$1=1,IF(data0!AC736&gt;0,IF(data0!AC736&lt;$B$1,data0!AC736,""),""),"")</f>
        <v/>
      </c>
      <c r="AD737" s="7" t="str">
        <f>IF(AD$1=1,IF(data0!AD736&gt;0,IF(data0!AD736&lt;$B$1,data0!AD736,""),""),"")</f>
        <v/>
      </c>
      <c r="AE737" s="7" t="str">
        <f>IF(AE$1=1,IF(data0!AE736&gt;0,IF(data0!AE736&lt;$B$1,data0!AE736,""),""),"")</f>
        <v/>
      </c>
      <c r="AF737" s="7" t="str">
        <f>IF(AF$1=1,IF(data0!AF736&gt;0,IF(data0!AF736&lt;$B$1,data0!AF736,""),""),"")</f>
        <v/>
      </c>
      <c r="AG737" s="7" t="str">
        <f>IF(AG$1=1,IF(data0!AG736&gt;0,IF(data0!AG736&lt;$B$1,data0!AG736,""),""),"")</f>
        <v/>
      </c>
      <c r="AH737" s="7" t="str">
        <f>IF(AH$1=1,IF(data0!AH736&gt;0,IF(data0!AH736&lt;$B$1,data0!AH736,""),""),"")</f>
        <v/>
      </c>
      <c r="AI737" s="7" t="str">
        <f>IF(AI$1=1,IF(data0!AI736&gt;0,IF(data0!AI736&lt;$B$1,data0!AI736,""),""),"")</f>
        <v/>
      </c>
      <c r="AJ737" s="7" t="str">
        <f>IF(AJ$1=1,IF(data0!AJ736&gt;0,IF(data0!AJ736&lt;$B$1,data0!AJ736,""),""),"")</f>
        <v/>
      </c>
    </row>
    <row r="738" spans="1:36" hidden="1">
      <c r="A738" s="1">
        <f>data0!A737</f>
        <v>735</v>
      </c>
      <c r="B738" s="1">
        <f>data0!B737</f>
        <v>31</v>
      </c>
      <c r="C738" s="1">
        <f>data0!C737</f>
        <v>2</v>
      </c>
      <c r="D738" s="1">
        <f>data0!D737</f>
        <v>5</v>
      </c>
      <c r="E738" s="7" t="str">
        <f>IF(E$1=1,IF(data0!E737&gt;0,IF(data0!E737&lt;$B$1,data0!E737,""),""),"")</f>
        <v/>
      </c>
      <c r="F738" s="7" t="str">
        <f>IF(F$1=1,IF(data0!F737&gt;0,IF(data0!F737&lt;$B$1,data0!F737,""),""),"")</f>
        <v/>
      </c>
      <c r="G738" s="7">
        <f>IF(G$1=1,IF(data0!G737&gt;0,IF(data0!G737&lt;$B$1,data0!G737,""),""),"")</f>
        <v>0.18823529411764706</v>
      </c>
      <c r="H738" s="7" t="str">
        <f>IF(H$1=1,IF(data0!H737&gt;0,IF(data0!H737&lt;$B$1,data0!H737,""),""),"")</f>
        <v/>
      </c>
      <c r="I738" s="7" t="str">
        <f>IF(I$1=1,IF(data0!I737&gt;0,IF(data0!I737&lt;$B$1,data0!I737,""),""),"")</f>
        <v/>
      </c>
      <c r="J738" s="7" t="str">
        <f>IF(J$1=1,IF(data0!J737&gt;0,IF(data0!J737&lt;$B$1,data0!J737,""),""),"")</f>
        <v/>
      </c>
      <c r="K738" s="7" t="str">
        <f>IF(K$1=1,IF(data0!K737&gt;0,IF(data0!K737&lt;$B$1,data0!K737,""),""),"")</f>
        <v/>
      </c>
      <c r="L738" s="7" t="str">
        <f>IF(L$1=1,IF(data0!L737&gt;0,IF(data0!L737&lt;$B$1,data0!L737,""),""),"")</f>
        <v/>
      </c>
      <c r="M738" s="7" t="str">
        <f>IF(M$1=1,IF(data0!M737&gt;0,IF(data0!M737&lt;$B$1,data0!M737,""),""),"")</f>
        <v/>
      </c>
      <c r="N738" s="7" t="str">
        <f>IF(N$1=1,IF(data0!N737&gt;0,IF(data0!N737&lt;$B$1,data0!N737,""),""),"")</f>
        <v/>
      </c>
      <c r="O738" s="7" t="str">
        <f>IF(O$1=1,IF(data0!O737&gt;0,IF(data0!O737&lt;$B$1,data0!O737,""),""),"")</f>
        <v/>
      </c>
      <c r="P738" s="7" t="str">
        <f>IF(P$1=1,IF(data0!P737&gt;0,IF(data0!P737&lt;$B$1,data0!P737,""),""),"")</f>
        <v/>
      </c>
      <c r="Q738" s="7" t="str">
        <f>IF(Q$1=1,IF(data0!Q737&gt;0,IF(data0!Q737&lt;$B$1,data0!Q737,""),""),"")</f>
        <v/>
      </c>
      <c r="R738" s="7" t="str">
        <f>IF(R$1=1,IF(data0!R737&gt;0,IF(data0!R737&lt;$B$1,data0!R737,""),""),"")</f>
        <v/>
      </c>
      <c r="S738" s="7" t="str">
        <f>IF(S$1=1,IF(data0!S737&gt;0,IF(data0!S737&lt;$B$1,data0!S737,""),""),"")</f>
        <v/>
      </c>
      <c r="T738" s="7" t="str">
        <f>IF(T$1=1,IF(data0!T737&gt;0,IF(data0!T737&lt;$B$1,data0!T737,""),""),"")</f>
        <v/>
      </c>
      <c r="U738" s="7" t="str">
        <f>IF(U$1=1,IF(data0!U737&gt;0,IF(data0!U737&lt;$B$1,data0!U737,""),""),"")</f>
        <v/>
      </c>
      <c r="V738" s="7" t="str">
        <f>IF(V$1=1,IF(data0!V737&gt;0,IF(data0!V737&lt;$B$1,data0!V737,""),""),"")</f>
        <v/>
      </c>
      <c r="W738" s="7" t="str">
        <f>IF(W$1=1,IF(data0!W737&gt;0,IF(data0!W737&lt;$B$1,data0!W737,""),""),"")</f>
        <v/>
      </c>
      <c r="X738" s="7">
        <f>IF(X$1=1,IF(data0!X737&gt;0,IF(data0!X737&lt;$B$1,data0!X737,""),""),"")</f>
        <v>0.24705882352941178</v>
      </c>
      <c r="Y738" s="7">
        <f>IF(Y$1=1,IF(data0!Y737&gt;0,IF(data0!Y737&lt;$B$1,data0!Y737,""),""),"")</f>
        <v>0.78431372549019607</v>
      </c>
      <c r="Z738" s="7" t="str">
        <f>IF(Z$1=1,IF(data0!Z737&gt;0,IF(data0!Z737&lt;$B$1,data0!Z737,""),""),"")</f>
        <v/>
      </c>
      <c r="AA738" s="7" t="str">
        <f>IF(AA$1=1,IF(data0!AA737&gt;0,IF(data0!AA737&lt;$B$1,data0!AA737,""),""),"")</f>
        <v/>
      </c>
      <c r="AB738" s="7" t="str">
        <f>IF(AB$1=1,IF(data0!AB737&gt;0,IF(data0!AB737&lt;$B$1,data0!AB737,""),""),"")</f>
        <v/>
      </c>
      <c r="AC738" s="7" t="str">
        <f>IF(AC$1=1,IF(data0!AC737&gt;0,IF(data0!AC737&lt;$B$1,data0!AC737,""),""),"")</f>
        <v/>
      </c>
      <c r="AD738" s="7" t="str">
        <f>IF(AD$1=1,IF(data0!AD737&gt;0,IF(data0!AD737&lt;$B$1,data0!AD737,""),""),"")</f>
        <v/>
      </c>
      <c r="AE738" s="7" t="str">
        <f>IF(AE$1=1,IF(data0!AE737&gt;0,IF(data0!AE737&lt;$B$1,data0!AE737,""),""),"")</f>
        <v/>
      </c>
      <c r="AF738" s="7" t="str">
        <f>IF(AF$1=1,IF(data0!AF737&gt;0,IF(data0!AF737&lt;$B$1,data0!AF737,""),""),"")</f>
        <v/>
      </c>
      <c r="AG738" s="7" t="str">
        <f>IF(AG$1=1,IF(data0!AG737&gt;0,IF(data0!AG737&lt;$B$1,data0!AG737,""),""),"")</f>
        <v/>
      </c>
      <c r="AH738" s="7" t="str">
        <f>IF(AH$1=1,IF(data0!AH737&gt;0,IF(data0!AH737&lt;$B$1,data0!AH737,""),""),"")</f>
        <v/>
      </c>
      <c r="AI738" s="7" t="str">
        <f>IF(AI$1=1,IF(data0!AI737&gt;0,IF(data0!AI737&lt;$B$1,data0!AI737,""),""),"")</f>
        <v/>
      </c>
      <c r="AJ738" s="7" t="str">
        <f>IF(AJ$1=1,IF(data0!AJ737&gt;0,IF(data0!AJ737&lt;$B$1,data0!AJ737,""),""),"")</f>
        <v/>
      </c>
    </row>
    <row r="739" spans="1:36" hidden="1">
      <c r="A739" s="1">
        <f>data0!A738</f>
        <v>736</v>
      </c>
      <c r="B739" s="1">
        <f>data0!B738</f>
        <v>0</v>
      </c>
      <c r="C739" s="1">
        <f>data0!C738</f>
        <v>3</v>
      </c>
      <c r="D739" s="1">
        <f>data0!D738</f>
        <v>5</v>
      </c>
      <c r="E739" s="7" t="str">
        <f>IF(E$1=1,IF(data0!E738&gt;0,IF(data0!E738&lt;$B$1,data0!E738,""),""),"")</f>
        <v/>
      </c>
      <c r="F739" s="7" t="str">
        <f>IF(F$1=1,IF(data0!F738&gt;0,IF(data0!F738&lt;$B$1,data0!F738,""),""),"")</f>
        <v/>
      </c>
      <c r="G739" s="7" t="str">
        <f>IF(G$1=1,IF(data0!G738&gt;0,IF(data0!G738&lt;$B$1,data0!G738,""),""),"")</f>
        <v/>
      </c>
      <c r="H739" s="7" t="str">
        <f>IF(H$1=1,IF(data0!H738&gt;0,IF(data0!H738&lt;$B$1,data0!H738,""),""),"")</f>
        <v/>
      </c>
      <c r="I739" s="7" t="str">
        <f>IF(I$1=1,IF(data0!I738&gt;0,IF(data0!I738&lt;$B$1,data0!I738,""),""),"")</f>
        <v/>
      </c>
      <c r="J739" s="7" t="str">
        <f>IF(J$1=1,IF(data0!J738&gt;0,IF(data0!J738&lt;$B$1,data0!J738,""),""),"")</f>
        <v/>
      </c>
      <c r="K739" s="7" t="str">
        <f>IF(K$1=1,IF(data0!K738&gt;0,IF(data0!K738&lt;$B$1,data0!K738,""),""),"")</f>
        <v/>
      </c>
      <c r="L739" s="7" t="str">
        <f>IF(L$1=1,IF(data0!L738&gt;0,IF(data0!L738&lt;$B$1,data0!L738,""),""),"")</f>
        <v/>
      </c>
      <c r="M739" s="7" t="str">
        <f>IF(M$1=1,IF(data0!M738&gt;0,IF(data0!M738&lt;$B$1,data0!M738,""),""),"")</f>
        <v/>
      </c>
      <c r="N739" s="7" t="str">
        <f>IF(N$1=1,IF(data0!N738&gt;0,IF(data0!N738&lt;$B$1,data0!N738,""),""),"")</f>
        <v/>
      </c>
      <c r="O739" s="7" t="str">
        <f>IF(O$1=1,IF(data0!O738&gt;0,IF(data0!O738&lt;$B$1,data0!O738,""),""),"")</f>
        <v/>
      </c>
      <c r="P739" s="7" t="str">
        <f>IF(P$1=1,IF(data0!P738&gt;0,IF(data0!P738&lt;$B$1,data0!P738,""),""),"")</f>
        <v/>
      </c>
      <c r="Q739" s="7" t="str">
        <f>IF(Q$1=1,IF(data0!Q738&gt;0,IF(data0!Q738&lt;$B$1,data0!Q738,""),""),"")</f>
        <v/>
      </c>
      <c r="R739" s="7" t="str">
        <f>IF(R$1=1,IF(data0!R738&gt;0,IF(data0!R738&lt;$B$1,data0!R738,""),""),"")</f>
        <v/>
      </c>
      <c r="S739" s="7" t="str">
        <f>IF(S$1=1,IF(data0!S738&gt;0,IF(data0!S738&lt;$B$1,data0!S738,""),""),"")</f>
        <v/>
      </c>
      <c r="T739" s="7" t="str">
        <f>IF(T$1=1,IF(data0!T738&gt;0,IF(data0!T738&lt;$B$1,data0!T738,""),""),"")</f>
        <v/>
      </c>
      <c r="U739" s="7" t="str">
        <f>IF(U$1=1,IF(data0!U738&gt;0,IF(data0!U738&lt;$B$1,data0!U738,""),""),"")</f>
        <v/>
      </c>
      <c r="V739" s="7" t="str">
        <f>IF(V$1=1,IF(data0!V738&gt;0,IF(data0!V738&lt;$B$1,data0!V738,""),""),"")</f>
        <v/>
      </c>
      <c r="W739" s="7" t="str">
        <f>IF(W$1=1,IF(data0!W738&gt;0,IF(data0!W738&lt;$B$1,data0!W738,""),""),"")</f>
        <v/>
      </c>
      <c r="X739" s="7" t="str">
        <f>IF(X$1=1,IF(data0!X738&gt;0,IF(data0!X738&lt;$B$1,data0!X738,""),""),"")</f>
        <v/>
      </c>
      <c r="Y739" s="7" t="str">
        <f>IF(Y$1=1,IF(data0!Y738&gt;0,IF(data0!Y738&lt;$B$1,data0!Y738,""),""),"")</f>
        <v/>
      </c>
      <c r="Z739" s="7" t="str">
        <f>IF(Z$1=1,IF(data0!Z738&gt;0,IF(data0!Z738&lt;$B$1,data0!Z738,""),""),"")</f>
        <v/>
      </c>
      <c r="AA739" s="7" t="str">
        <f>IF(AA$1=1,IF(data0!AA738&gt;0,IF(data0!AA738&lt;$B$1,data0!AA738,""),""),"")</f>
        <v/>
      </c>
      <c r="AB739" s="7" t="str">
        <f>IF(AB$1=1,IF(data0!AB738&gt;0,IF(data0!AB738&lt;$B$1,data0!AB738,""),""),"")</f>
        <v/>
      </c>
      <c r="AC739" s="7" t="str">
        <f>IF(AC$1=1,IF(data0!AC738&gt;0,IF(data0!AC738&lt;$B$1,data0!AC738,""),""),"")</f>
        <v/>
      </c>
      <c r="AD739" s="7" t="str">
        <f>IF(AD$1=1,IF(data0!AD738&gt;0,IF(data0!AD738&lt;$B$1,data0!AD738,""),""),"")</f>
        <v/>
      </c>
      <c r="AE739" s="7" t="str">
        <f>IF(AE$1=1,IF(data0!AE738&gt;0,IF(data0!AE738&lt;$B$1,data0!AE738,""),""),"")</f>
        <v/>
      </c>
      <c r="AF739" s="7" t="str">
        <f>IF(AF$1=1,IF(data0!AF738&gt;0,IF(data0!AF738&lt;$B$1,data0!AF738,""),""),"")</f>
        <v/>
      </c>
      <c r="AG739" s="7" t="str">
        <f>IF(AG$1=1,IF(data0!AG738&gt;0,IF(data0!AG738&lt;$B$1,data0!AG738,""),""),"")</f>
        <v/>
      </c>
      <c r="AH739" s="7" t="str">
        <f>IF(AH$1=1,IF(data0!AH738&gt;0,IF(data0!AH738&lt;$B$1,data0!AH738,""),""),"")</f>
        <v/>
      </c>
      <c r="AI739" s="7" t="str">
        <f>IF(AI$1=1,IF(data0!AI738&gt;0,IF(data0!AI738&lt;$B$1,data0!AI738,""),""),"")</f>
        <v/>
      </c>
      <c r="AJ739" s="7" t="str">
        <f>IF(AJ$1=1,IF(data0!AJ738&gt;0,IF(data0!AJ738&lt;$B$1,data0!AJ738,""),""),"")</f>
        <v/>
      </c>
    </row>
    <row r="740" spans="1:36" hidden="1">
      <c r="A740" s="1">
        <f>data0!A739</f>
        <v>737</v>
      </c>
      <c r="B740" s="1">
        <f>data0!B739</f>
        <v>1</v>
      </c>
      <c r="C740" s="1">
        <f>data0!C739</f>
        <v>3</v>
      </c>
      <c r="D740" s="1">
        <f>data0!D739</f>
        <v>5</v>
      </c>
      <c r="E740" s="7" t="str">
        <f>IF(E$1=1,IF(data0!E739&gt;0,IF(data0!E739&lt;$B$1,data0!E739,""),""),"")</f>
        <v/>
      </c>
      <c r="F740" s="7" t="str">
        <f>IF(F$1=1,IF(data0!F739&gt;0,IF(data0!F739&lt;$B$1,data0!F739,""),""),"")</f>
        <v/>
      </c>
      <c r="G740" s="7" t="str">
        <f>IF(G$1=1,IF(data0!G739&gt;0,IF(data0!G739&lt;$B$1,data0!G739,""),""),"")</f>
        <v/>
      </c>
      <c r="H740" s="7" t="str">
        <f>IF(H$1=1,IF(data0!H739&gt;0,IF(data0!H739&lt;$B$1,data0!H739,""),""),"")</f>
        <v/>
      </c>
      <c r="I740" s="7" t="str">
        <f>IF(I$1=1,IF(data0!I739&gt;0,IF(data0!I739&lt;$B$1,data0!I739,""),""),"")</f>
        <v/>
      </c>
      <c r="J740" s="7" t="str">
        <f>IF(J$1=1,IF(data0!J739&gt;0,IF(data0!J739&lt;$B$1,data0!J739,""),""),"")</f>
        <v/>
      </c>
      <c r="K740" s="7" t="str">
        <f>IF(K$1=1,IF(data0!K739&gt;0,IF(data0!K739&lt;$B$1,data0!K739,""),""),"")</f>
        <v/>
      </c>
      <c r="L740" s="7" t="str">
        <f>IF(L$1=1,IF(data0!L739&gt;0,IF(data0!L739&lt;$B$1,data0!L739,""),""),"")</f>
        <v/>
      </c>
      <c r="M740" s="7" t="str">
        <f>IF(M$1=1,IF(data0!M739&gt;0,IF(data0!M739&lt;$B$1,data0!M739,""),""),"")</f>
        <v/>
      </c>
      <c r="N740" s="7" t="str">
        <f>IF(N$1=1,IF(data0!N739&gt;0,IF(data0!N739&lt;$B$1,data0!N739,""),""),"")</f>
        <v/>
      </c>
      <c r="O740" s="7" t="str">
        <f>IF(O$1=1,IF(data0!O739&gt;0,IF(data0!O739&lt;$B$1,data0!O739,""),""),"")</f>
        <v/>
      </c>
      <c r="P740" s="7" t="str">
        <f>IF(P$1=1,IF(data0!P739&gt;0,IF(data0!P739&lt;$B$1,data0!P739,""),""),"")</f>
        <v/>
      </c>
      <c r="Q740" s="7" t="str">
        <f>IF(Q$1=1,IF(data0!Q739&gt;0,IF(data0!Q739&lt;$B$1,data0!Q739,""),""),"")</f>
        <v/>
      </c>
      <c r="R740" s="7" t="str">
        <f>IF(R$1=1,IF(data0!R739&gt;0,IF(data0!R739&lt;$B$1,data0!R739,""),""),"")</f>
        <v/>
      </c>
      <c r="S740" s="7" t="str">
        <f>IF(S$1=1,IF(data0!S739&gt;0,IF(data0!S739&lt;$B$1,data0!S739,""),""),"")</f>
        <v/>
      </c>
      <c r="T740" s="7" t="str">
        <f>IF(T$1=1,IF(data0!T739&gt;0,IF(data0!T739&lt;$B$1,data0!T739,""),""),"")</f>
        <v/>
      </c>
      <c r="U740" s="7" t="str">
        <f>IF(U$1=1,IF(data0!U739&gt;0,IF(data0!U739&lt;$B$1,data0!U739,""),""),"")</f>
        <v/>
      </c>
      <c r="V740" s="7" t="str">
        <f>IF(V$1=1,IF(data0!V739&gt;0,IF(data0!V739&lt;$B$1,data0!V739,""),""),"")</f>
        <v/>
      </c>
      <c r="W740" s="7" t="str">
        <f>IF(W$1=1,IF(data0!W739&gt;0,IF(data0!W739&lt;$B$1,data0!W739,""),""),"")</f>
        <v/>
      </c>
      <c r="X740" s="7" t="str">
        <f>IF(X$1=1,IF(data0!X739&gt;0,IF(data0!X739&lt;$B$1,data0!X739,""),""),"")</f>
        <v/>
      </c>
      <c r="Y740" s="7" t="str">
        <f>IF(Y$1=1,IF(data0!Y739&gt;0,IF(data0!Y739&lt;$B$1,data0!Y739,""),""),"")</f>
        <v/>
      </c>
      <c r="Z740" s="7" t="str">
        <f>IF(Z$1=1,IF(data0!Z739&gt;0,IF(data0!Z739&lt;$B$1,data0!Z739,""),""),"")</f>
        <v/>
      </c>
      <c r="AA740" s="7" t="str">
        <f>IF(AA$1=1,IF(data0!AA739&gt;0,IF(data0!AA739&lt;$B$1,data0!AA739,""),""),"")</f>
        <v/>
      </c>
      <c r="AB740" s="7" t="str">
        <f>IF(AB$1=1,IF(data0!AB739&gt;0,IF(data0!AB739&lt;$B$1,data0!AB739,""),""),"")</f>
        <v/>
      </c>
      <c r="AC740" s="7" t="str">
        <f>IF(AC$1=1,IF(data0!AC739&gt;0,IF(data0!AC739&lt;$B$1,data0!AC739,""),""),"")</f>
        <v/>
      </c>
      <c r="AD740" s="7" t="str">
        <f>IF(AD$1=1,IF(data0!AD739&gt;0,IF(data0!AD739&lt;$B$1,data0!AD739,""),""),"")</f>
        <v/>
      </c>
      <c r="AE740" s="7" t="str">
        <f>IF(AE$1=1,IF(data0!AE739&gt;0,IF(data0!AE739&lt;$B$1,data0!AE739,""),""),"")</f>
        <v/>
      </c>
      <c r="AF740" s="7" t="str">
        <f>IF(AF$1=1,IF(data0!AF739&gt;0,IF(data0!AF739&lt;$B$1,data0!AF739,""),""),"")</f>
        <v/>
      </c>
      <c r="AG740" s="7" t="str">
        <f>IF(AG$1=1,IF(data0!AG739&gt;0,IF(data0!AG739&lt;$B$1,data0!AG739,""),""),"")</f>
        <v/>
      </c>
      <c r="AH740" s="7" t="str">
        <f>IF(AH$1=1,IF(data0!AH739&gt;0,IF(data0!AH739&lt;$B$1,data0!AH739,""),""),"")</f>
        <v/>
      </c>
      <c r="AI740" s="7" t="str">
        <f>IF(AI$1=1,IF(data0!AI739&gt;0,IF(data0!AI739&lt;$B$1,data0!AI739,""),""),"")</f>
        <v/>
      </c>
      <c r="AJ740" s="7" t="str">
        <f>IF(AJ$1=1,IF(data0!AJ739&gt;0,IF(data0!AJ739&lt;$B$1,data0!AJ739,""),""),"")</f>
        <v/>
      </c>
    </row>
    <row r="741" spans="1:36" hidden="1">
      <c r="A741" s="1">
        <f>data0!A740</f>
        <v>738</v>
      </c>
      <c r="B741" s="1">
        <f>data0!B740</f>
        <v>2</v>
      </c>
      <c r="C741" s="1">
        <f>data0!C740</f>
        <v>3</v>
      </c>
      <c r="D741" s="1">
        <f>data0!D740</f>
        <v>5</v>
      </c>
      <c r="E741" s="7" t="str">
        <f>IF(E$1=1,IF(data0!E740&gt;0,IF(data0!E740&lt;$B$1,data0!E740,""),""),"")</f>
        <v/>
      </c>
      <c r="F741" s="7" t="str">
        <f>IF(F$1=1,IF(data0!F740&gt;0,IF(data0!F740&lt;$B$1,data0!F740,""),""),"")</f>
        <v/>
      </c>
      <c r="G741" s="7" t="str">
        <f>IF(G$1=1,IF(data0!G740&gt;0,IF(data0!G740&lt;$B$1,data0!G740,""),""),"")</f>
        <v/>
      </c>
      <c r="H741" s="7" t="str">
        <f>IF(H$1=1,IF(data0!H740&gt;0,IF(data0!H740&lt;$B$1,data0!H740,""),""),"")</f>
        <v/>
      </c>
      <c r="I741" s="7" t="str">
        <f>IF(I$1=1,IF(data0!I740&gt;0,IF(data0!I740&lt;$B$1,data0!I740,""),""),"")</f>
        <v/>
      </c>
      <c r="J741" s="7" t="str">
        <f>IF(J$1=1,IF(data0!J740&gt;0,IF(data0!J740&lt;$B$1,data0!J740,""),""),"")</f>
        <v/>
      </c>
      <c r="K741" s="7" t="str">
        <f>IF(K$1=1,IF(data0!K740&gt;0,IF(data0!K740&lt;$B$1,data0!K740,""),""),"")</f>
        <v/>
      </c>
      <c r="L741" s="7" t="str">
        <f>IF(L$1=1,IF(data0!L740&gt;0,IF(data0!L740&lt;$B$1,data0!L740,""),""),"")</f>
        <v/>
      </c>
      <c r="M741" s="7" t="str">
        <f>IF(M$1=1,IF(data0!M740&gt;0,IF(data0!M740&lt;$B$1,data0!M740,""),""),"")</f>
        <v/>
      </c>
      <c r="N741" s="7">
        <f>IF(N$1=1,IF(data0!N740&gt;0,IF(data0!N740&lt;$B$1,data0!N740,""),""),"")</f>
        <v>0.93725490196078431</v>
      </c>
      <c r="O741" s="7" t="str">
        <f>IF(O$1=1,IF(data0!O740&gt;0,IF(data0!O740&lt;$B$1,data0!O740,""),""),"")</f>
        <v/>
      </c>
      <c r="P741" s="7" t="str">
        <f>IF(P$1=1,IF(data0!P740&gt;0,IF(data0!P740&lt;$B$1,data0!P740,""),""),"")</f>
        <v/>
      </c>
      <c r="Q741" s="7">
        <f>IF(Q$1=1,IF(data0!Q740&gt;0,IF(data0!Q740&lt;$B$1,data0!Q740,""),""),"")</f>
        <v>0.90196078431372551</v>
      </c>
      <c r="R741" s="7" t="str">
        <f>IF(R$1=1,IF(data0!R740&gt;0,IF(data0!R740&lt;$B$1,data0!R740,""),""),"")</f>
        <v/>
      </c>
      <c r="S741" s="7" t="str">
        <f>IF(S$1=1,IF(data0!S740&gt;0,IF(data0!S740&lt;$B$1,data0!S740,""),""),"")</f>
        <v/>
      </c>
      <c r="T741" s="7" t="str">
        <f>IF(T$1=1,IF(data0!T740&gt;0,IF(data0!T740&lt;$B$1,data0!T740,""),""),"")</f>
        <v/>
      </c>
      <c r="U741" s="7" t="str">
        <f>IF(U$1=1,IF(data0!U740&gt;0,IF(data0!U740&lt;$B$1,data0!U740,""),""),"")</f>
        <v/>
      </c>
      <c r="V741" s="7">
        <f>IF(V$1=1,IF(data0!V740&gt;0,IF(data0!V740&lt;$B$1,data0!V740,""),""),"")</f>
        <v>0.89803921568627454</v>
      </c>
      <c r="W741" s="7" t="str">
        <f>IF(W$1=1,IF(data0!W740&gt;0,IF(data0!W740&lt;$B$1,data0!W740,""),""),"")</f>
        <v/>
      </c>
      <c r="X741" s="7" t="str">
        <f>IF(X$1=1,IF(data0!X740&gt;0,IF(data0!X740&lt;$B$1,data0!X740,""),""),"")</f>
        <v/>
      </c>
      <c r="Y741" s="7" t="str">
        <f>IF(Y$1=1,IF(data0!Y740&gt;0,IF(data0!Y740&lt;$B$1,data0!Y740,""),""),"")</f>
        <v/>
      </c>
      <c r="Z741" s="7" t="str">
        <f>IF(Z$1=1,IF(data0!Z740&gt;0,IF(data0!Z740&lt;$B$1,data0!Z740,""),""),"")</f>
        <v/>
      </c>
      <c r="AA741" s="7" t="str">
        <f>IF(AA$1=1,IF(data0!AA740&gt;0,IF(data0!AA740&lt;$B$1,data0!AA740,""),""),"")</f>
        <v/>
      </c>
      <c r="AB741" s="7" t="str">
        <f>IF(AB$1=1,IF(data0!AB740&gt;0,IF(data0!AB740&lt;$B$1,data0!AB740,""),""),"")</f>
        <v/>
      </c>
      <c r="AC741" s="7" t="str">
        <f>IF(AC$1=1,IF(data0!AC740&gt;0,IF(data0!AC740&lt;$B$1,data0!AC740,""),""),"")</f>
        <v/>
      </c>
      <c r="AD741" s="7" t="str">
        <f>IF(AD$1=1,IF(data0!AD740&gt;0,IF(data0!AD740&lt;$B$1,data0!AD740,""),""),"")</f>
        <v/>
      </c>
      <c r="AE741" s="7" t="str">
        <f>IF(AE$1=1,IF(data0!AE740&gt;0,IF(data0!AE740&lt;$B$1,data0!AE740,""),""),"")</f>
        <v/>
      </c>
      <c r="AF741" s="7" t="str">
        <f>IF(AF$1=1,IF(data0!AF740&gt;0,IF(data0!AF740&lt;$B$1,data0!AF740,""),""),"")</f>
        <v/>
      </c>
      <c r="AG741" s="7" t="str">
        <f>IF(AG$1=1,IF(data0!AG740&gt;0,IF(data0!AG740&lt;$B$1,data0!AG740,""),""),"")</f>
        <v/>
      </c>
      <c r="AH741" s="7" t="str">
        <f>IF(AH$1=1,IF(data0!AH740&gt;0,IF(data0!AH740&lt;$B$1,data0!AH740,""),""),"")</f>
        <v/>
      </c>
      <c r="AI741" s="7" t="str">
        <f>IF(AI$1=1,IF(data0!AI740&gt;0,IF(data0!AI740&lt;$B$1,data0!AI740,""),""),"")</f>
        <v/>
      </c>
      <c r="AJ741" s="7" t="str">
        <f>IF(AJ$1=1,IF(data0!AJ740&gt;0,IF(data0!AJ740&lt;$B$1,data0!AJ740,""),""),"")</f>
        <v/>
      </c>
    </row>
    <row r="742" spans="1:36" hidden="1">
      <c r="A742" s="1">
        <f>data0!A741</f>
        <v>739</v>
      </c>
      <c r="B742" s="1">
        <f>data0!B741</f>
        <v>3</v>
      </c>
      <c r="C742" s="1">
        <f>data0!C741</f>
        <v>3</v>
      </c>
      <c r="D742" s="1">
        <f>data0!D741</f>
        <v>5</v>
      </c>
      <c r="E742" s="7" t="str">
        <f>IF(E$1=1,IF(data0!E741&gt;0,IF(data0!E741&lt;$B$1,data0!E741,""),""),"")</f>
        <v/>
      </c>
      <c r="F742" s="7">
        <f>IF(F$1=1,IF(data0!F741&gt;0,IF(data0!F741&lt;$B$1,data0!F741,""),""),"")</f>
        <v>0.94509803921568625</v>
      </c>
      <c r="G742" s="7" t="str">
        <f>IF(G$1=1,IF(data0!G741&gt;0,IF(data0!G741&lt;$B$1,data0!G741,""),""),"")</f>
        <v/>
      </c>
      <c r="H742" s="7" t="str">
        <f>IF(H$1=1,IF(data0!H741&gt;0,IF(data0!H741&lt;$B$1,data0!H741,""),""),"")</f>
        <v/>
      </c>
      <c r="I742" s="7" t="str">
        <f>IF(I$1=1,IF(data0!I741&gt;0,IF(data0!I741&lt;$B$1,data0!I741,""),""),"")</f>
        <v/>
      </c>
      <c r="J742" s="7">
        <f>IF(J$1=1,IF(data0!J741&gt;0,IF(data0!J741&lt;$B$1,data0!J741,""),""),"")</f>
        <v>0.69803921568627447</v>
      </c>
      <c r="K742" s="7" t="str">
        <f>IF(K$1=1,IF(data0!K741&gt;0,IF(data0!K741&lt;$B$1,data0!K741,""),""),"")</f>
        <v/>
      </c>
      <c r="L742" s="7" t="str">
        <f>IF(L$1=1,IF(data0!L741&gt;0,IF(data0!L741&lt;$B$1,data0!L741,""),""),"")</f>
        <v/>
      </c>
      <c r="M742" s="7" t="str">
        <f>IF(M$1=1,IF(data0!M741&gt;0,IF(data0!M741&lt;$B$1,data0!M741,""),""),"")</f>
        <v/>
      </c>
      <c r="N742" s="7">
        <f>IF(N$1=1,IF(data0!N741&gt;0,IF(data0!N741&lt;$B$1,data0!N741,""),""),"")</f>
        <v>0.52549019607843139</v>
      </c>
      <c r="O742" s="7" t="str">
        <f>IF(O$1=1,IF(data0!O741&gt;0,IF(data0!O741&lt;$B$1,data0!O741,""),""),"")</f>
        <v/>
      </c>
      <c r="P742" s="7" t="str">
        <f>IF(P$1=1,IF(data0!P741&gt;0,IF(data0!P741&lt;$B$1,data0!P741,""),""),"")</f>
        <v/>
      </c>
      <c r="Q742" s="7">
        <f>IF(Q$1=1,IF(data0!Q741&gt;0,IF(data0!Q741&lt;$B$1,data0!Q741,""),""),"")</f>
        <v>0.51372549019607838</v>
      </c>
      <c r="R742" s="7" t="str">
        <f>IF(R$1=1,IF(data0!R741&gt;0,IF(data0!R741&lt;$B$1,data0!R741,""),""),"")</f>
        <v/>
      </c>
      <c r="S742" s="7">
        <f>IF(S$1=1,IF(data0!S741&gt;0,IF(data0!S741&lt;$B$1,data0!S741,""),""),"")</f>
        <v>0.67450980392156867</v>
      </c>
      <c r="T742" s="7">
        <f>IF(T$1=1,IF(data0!T741&gt;0,IF(data0!T741&lt;$B$1,data0!T741,""),""),"")</f>
        <v>0.74509803921568629</v>
      </c>
      <c r="U742" s="7">
        <f>IF(U$1=1,IF(data0!U741&gt;0,IF(data0!U741&lt;$B$1,data0!U741,""),""),"")</f>
        <v>0.63529411764705879</v>
      </c>
      <c r="V742" s="7">
        <f>IF(V$1=1,IF(data0!V741&gt;0,IF(data0!V741&lt;$B$1,data0!V741,""),""),"")</f>
        <v>0.50588235294117645</v>
      </c>
      <c r="W742" s="7">
        <f>IF(W$1=1,IF(data0!W741&gt;0,IF(data0!W741&lt;$B$1,data0!W741,""),""),"")</f>
        <v>0.8784313725490196</v>
      </c>
      <c r="X742" s="7" t="str">
        <f>IF(X$1=1,IF(data0!X741&gt;0,IF(data0!X741&lt;$B$1,data0!X741,""),""),"")</f>
        <v/>
      </c>
      <c r="Y742" s="7" t="str">
        <f>IF(Y$1=1,IF(data0!Y741&gt;0,IF(data0!Y741&lt;$B$1,data0!Y741,""),""),"")</f>
        <v/>
      </c>
      <c r="Z742" s="7" t="str">
        <f>IF(Z$1=1,IF(data0!Z741&gt;0,IF(data0!Z741&lt;$B$1,data0!Z741,""),""),"")</f>
        <v/>
      </c>
      <c r="AA742" s="7" t="str">
        <f>IF(AA$1=1,IF(data0!AA741&gt;0,IF(data0!AA741&lt;$B$1,data0!AA741,""),""),"")</f>
        <v/>
      </c>
      <c r="AB742" s="7" t="str">
        <f>IF(AB$1=1,IF(data0!AB741&gt;0,IF(data0!AB741&lt;$B$1,data0!AB741,""),""),"")</f>
        <v/>
      </c>
      <c r="AC742" s="7">
        <f>IF(AC$1=1,IF(data0!AC741&gt;0,IF(data0!AC741&lt;$B$1,data0!AC741,""),""),"")</f>
        <v>0.83921568627450982</v>
      </c>
      <c r="AD742" s="7" t="str">
        <f>IF(AD$1=1,IF(data0!AD741&gt;0,IF(data0!AD741&lt;$B$1,data0!AD741,""),""),"")</f>
        <v/>
      </c>
      <c r="AE742" s="7" t="str">
        <f>IF(AE$1=1,IF(data0!AE741&gt;0,IF(data0!AE741&lt;$B$1,data0!AE741,""),""),"")</f>
        <v/>
      </c>
      <c r="AF742" s="7">
        <f>IF(AF$1=1,IF(data0!AF741&gt;0,IF(data0!AF741&lt;$B$1,data0!AF741,""),""),"")</f>
        <v>0.85098039215686272</v>
      </c>
      <c r="AG742" s="7">
        <f>IF(AG$1=1,IF(data0!AG741&gt;0,IF(data0!AG741&lt;$B$1,data0!AG741,""),""),"")</f>
        <v>0.61960784313725492</v>
      </c>
      <c r="AH742" s="7" t="str">
        <f>IF(AH$1=1,IF(data0!AH741&gt;0,IF(data0!AH741&lt;$B$1,data0!AH741,""),""),"")</f>
        <v/>
      </c>
      <c r="AI742" s="7" t="str">
        <f>IF(AI$1=1,IF(data0!AI741&gt;0,IF(data0!AI741&lt;$B$1,data0!AI741,""),""),"")</f>
        <v/>
      </c>
      <c r="AJ742" s="7" t="str">
        <f>IF(AJ$1=1,IF(data0!AJ741&gt;0,IF(data0!AJ741&lt;$B$1,data0!AJ741,""),""),"")</f>
        <v/>
      </c>
    </row>
    <row r="743" spans="1:36" hidden="1">
      <c r="A743" s="1">
        <f>data0!A742</f>
        <v>740</v>
      </c>
      <c r="B743" s="1">
        <f>data0!B742</f>
        <v>4</v>
      </c>
      <c r="C743" s="1">
        <f>data0!C742</f>
        <v>3</v>
      </c>
      <c r="D743" s="1">
        <f>data0!D742</f>
        <v>5</v>
      </c>
      <c r="E743" s="7" t="str">
        <f>IF(E$1=1,IF(data0!E742&gt;0,IF(data0!E742&lt;$B$1,data0!E742,""),""),"")</f>
        <v/>
      </c>
      <c r="F743" s="7">
        <f>IF(F$1=1,IF(data0!F742&gt;0,IF(data0!F742&lt;$B$1,data0!F742,""),""),"")</f>
        <v>0.60392156862745094</v>
      </c>
      <c r="G743" s="7" t="str">
        <f>IF(G$1=1,IF(data0!G742&gt;0,IF(data0!G742&lt;$B$1,data0!G742,""),""),"")</f>
        <v/>
      </c>
      <c r="H743" s="7" t="str">
        <f>IF(H$1=1,IF(data0!H742&gt;0,IF(data0!H742&lt;$B$1,data0!H742,""),""),"")</f>
        <v/>
      </c>
      <c r="I743" s="7" t="str">
        <f>IF(I$1=1,IF(data0!I742&gt;0,IF(data0!I742&lt;$B$1,data0!I742,""),""),"")</f>
        <v/>
      </c>
      <c r="J743" s="7">
        <f>IF(J$1=1,IF(data0!J742&gt;0,IF(data0!J742&lt;$B$1,data0!J742,""),""),"")</f>
        <v>0.35294117647058826</v>
      </c>
      <c r="K743" s="7">
        <f>IF(K$1=1,IF(data0!K742&gt;0,IF(data0!K742&lt;$B$1,data0!K742,""),""),"")</f>
        <v>0.94117647058823528</v>
      </c>
      <c r="L743" s="7" t="str">
        <f>IF(L$1=1,IF(data0!L742&gt;0,IF(data0!L742&lt;$B$1,data0!L742,""),""),"")</f>
        <v/>
      </c>
      <c r="M743" s="7" t="str">
        <f>IF(M$1=1,IF(data0!M742&gt;0,IF(data0!M742&lt;$B$1,data0!M742,""),""),"")</f>
        <v/>
      </c>
      <c r="N743" s="7">
        <f>IF(N$1=1,IF(data0!N742&gt;0,IF(data0!N742&lt;$B$1,data0!N742,""),""),"")</f>
        <v>0.20392156862745098</v>
      </c>
      <c r="O743" s="7" t="str">
        <f>IF(O$1=1,IF(data0!O742&gt;0,IF(data0!O742&lt;$B$1,data0!O742,""),""),"")</f>
        <v/>
      </c>
      <c r="P743" s="7" t="str">
        <f>IF(P$1=1,IF(data0!P742&gt;0,IF(data0!P742&lt;$B$1,data0!P742,""),""),"")</f>
        <v/>
      </c>
      <c r="Q743" s="7">
        <f>IF(Q$1=1,IF(data0!Q742&gt;0,IF(data0!Q742&lt;$B$1,data0!Q742,""),""),"")</f>
        <v>0.15686274509803921</v>
      </c>
      <c r="R743" s="7" t="str">
        <f>IF(R$1=1,IF(data0!R742&gt;0,IF(data0!R742&lt;$B$1,data0!R742,""),""),"")</f>
        <v/>
      </c>
      <c r="S743" s="7">
        <f>IF(S$1=1,IF(data0!S742&gt;0,IF(data0!S742&lt;$B$1,data0!S742,""),""),"")</f>
        <v>0.35294117647058826</v>
      </c>
      <c r="T743" s="7">
        <f>IF(T$1=1,IF(data0!T742&gt;0,IF(data0!T742&lt;$B$1,data0!T742,""),""),"")</f>
        <v>0.4392156862745098</v>
      </c>
      <c r="U743" s="7">
        <f>IF(U$1=1,IF(data0!U742&gt;0,IF(data0!U742&lt;$B$1,data0!U742,""),""),"")</f>
        <v>0.28627450980392155</v>
      </c>
      <c r="V743" s="7">
        <f>IF(V$1=1,IF(data0!V742&gt;0,IF(data0!V742&lt;$B$1,data0!V742,""),""),"")</f>
        <v>0.1803921568627451</v>
      </c>
      <c r="W743" s="7">
        <f>IF(W$1=1,IF(data0!W742&gt;0,IF(data0!W742&lt;$B$1,data0!W742,""),""),"")</f>
        <v>0.54509803921568623</v>
      </c>
      <c r="X743" s="7" t="str">
        <f>IF(X$1=1,IF(data0!X742&gt;0,IF(data0!X742&lt;$B$1,data0!X742,""),""),"")</f>
        <v/>
      </c>
      <c r="Y743" s="7" t="str">
        <f>IF(Y$1=1,IF(data0!Y742&gt;0,IF(data0!Y742&lt;$B$1,data0!Y742,""),""),"")</f>
        <v/>
      </c>
      <c r="Z743" s="7" t="str">
        <f>IF(Z$1=1,IF(data0!Z742&gt;0,IF(data0!Z742&lt;$B$1,data0!Z742,""),""),"")</f>
        <v/>
      </c>
      <c r="AA743" s="7">
        <f>IF(AA$1=1,IF(data0!AA742&gt;0,IF(data0!AA742&lt;$B$1,data0!AA742,""),""),"")</f>
        <v>0.62352941176470589</v>
      </c>
      <c r="AB743" s="7" t="str">
        <f>IF(AB$1=1,IF(data0!AB742&gt;0,IF(data0!AB742&lt;$B$1,data0!AB742,""),""),"")</f>
        <v/>
      </c>
      <c r="AC743" s="7">
        <f>IF(AC$1=1,IF(data0!AC742&gt;0,IF(data0!AC742&lt;$B$1,data0!AC742,""),""),"")</f>
        <v>0.51372549019607838</v>
      </c>
      <c r="AD743" s="7" t="str">
        <f>IF(AD$1=1,IF(data0!AD742&gt;0,IF(data0!AD742&lt;$B$1,data0!AD742,""),""),"")</f>
        <v/>
      </c>
      <c r="AE743" s="7" t="str">
        <f>IF(AE$1=1,IF(data0!AE742&gt;0,IF(data0!AE742&lt;$B$1,data0!AE742,""),""),"")</f>
        <v/>
      </c>
      <c r="AF743" s="7">
        <f>IF(AF$1=1,IF(data0!AF742&gt;0,IF(data0!AF742&lt;$B$1,data0!AF742,""),""),"")</f>
        <v>0.52941176470588236</v>
      </c>
      <c r="AG743" s="7">
        <f>IF(AG$1=1,IF(data0!AG742&gt;0,IF(data0!AG742&lt;$B$1,data0!AG742,""),""),"")</f>
        <v>0.25098039215686274</v>
      </c>
      <c r="AH743" s="7">
        <f>IF(AH$1=1,IF(data0!AH742&gt;0,IF(data0!AH742&lt;$B$1,data0!AH742,""),""),"")</f>
        <v>0.93725490196078431</v>
      </c>
      <c r="AI743" s="7" t="str">
        <f>IF(AI$1=1,IF(data0!AI742&gt;0,IF(data0!AI742&lt;$B$1,data0!AI742,""),""),"")</f>
        <v/>
      </c>
      <c r="AJ743" s="7">
        <f>IF(AJ$1=1,IF(data0!AJ742&gt;0,IF(data0!AJ742&lt;$B$1,data0!AJ742,""),""),"")</f>
        <v>0.6705882352941176</v>
      </c>
    </row>
    <row r="744" spans="1:36" hidden="1">
      <c r="A744" s="1">
        <f>data0!A743</f>
        <v>741</v>
      </c>
      <c r="B744" s="1">
        <f>data0!B743</f>
        <v>5</v>
      </c>
      <c r="C744" s="1">
        <f>data0!C743</f>
        <v>3</v>
      </c>
      <c r="D744" s="1">
        <f>data0!D743</f>
        <v>5</v>
      </c>
      <c r="E744" s="7" t="str">
        <f>IF(E$1=1,IF(data0!E743&gt;0,IF(data0!E743&lt;$B$1,data0!E743,""),""),"")</f>
        <v/>
      </c>
      <c r="F744" s="7">
        <f>IF(F$1=1,IF(data0!F743&gt;0,IF(data0!F743&lt;$B$1,data0!F743,""),""),"")</f>
        <v>0.21176470588235294</v>
      </c>
      <c r="G744" s="7" t="str">
        <f>IF(G$1=1,IF(data0!G743&gt;0,IF(data0!G743&lt;$B$1,data0!G743,""),""),"")</f>
        <v/>
      </c>
      <c r="H744" s="7" t="str">
        <f>IF(H$1=1,IF(data0!H743&gt;0,IF(data0!H743&lt;$B$1,data0!H743,""),""),"")</f>
        <v/>
      </c>
      <c r="I744" s="7" t="str">
        <f>IF(I$1=1,IF(data0!I743&gt;0,IF(data0!I743&lt;$B$1,data0!I743,""),""),"")</f>
        <v/>
      </c>
      <c r="J744" s="7" t="str">
        <f>IF(J$1=1,IF(data0!J743&gt;0,IF(data0!J743&lt;$B$1,data0!J743,""),""),"")</f>
        <v/>
      </c>
      <c r="K744" s="7">
        <f>IF(K$1=1,IF(data0!K743&gt;0,IF(data0!K743&lt;$B$1,data0!K743,""),""),"")</f>
        <v>0.55686274509803924</v>
      </c>
      <c r="L744" s="7" t="str">
        <f>IF(L$1=1,IF(data0!L743&gt;0,IF(data0!L743&lt;$B$1,data0!L743,""),""),"")</f>
        <v/>
      </c>
      <c r="M744" s="7" t="str">
        <f>IF(M$1=1,IF(data0!M743&gt;0,IF(data0!M743&lt;$B$1,data0!M743,""),""),"")</f>
        <v/>
      </c>
      <c r="N744" s="7" t="str">
        <f>IF(N$1=1,IF(data0!N743&gt;0,IF(data0!N743&lt;$B$1,data0!N743,""),""),"")</f>
        <v/>
      </c>
      <c r="O744" s="7" t="str">
        <f>IF(O$1=1,IF(data0!O743&gt;0,IF(data0!O743&lt;$B$1,data0!O743,""),""),"")</f>
        <v/>
      </c>
      <c r="P744" s="7" t="str">
        <f>IF(P$1=1,IF(data0!P743&gt;0,IF(data0!P743&lt;$B$1,data0!P743,""),""),"")</f>
        <v/>
      </c>
      <c r="Q744" s="7" t="str">
        <f>IF(Q$1=1,IF(data0!Q743&gt;0,IF(data0!Q743&lt;$B$1,data0!Q743,""),""),"")</f>
        <v/>
      </c>
      <c r="R744" s="7" t="str">
        <f>IF(R$1=1,IF(data0!R743&gt;0,IF(data0!R743&lt;$B$1,data0!R743,""),""),"")</f>
        <v/>
      </c>
      <c r="S744" s="7" t="str">
        <f>IF(S$1=1,IF(data0!S743&gt;0,IF(data0!S743&lt;$B$1,data0!S743,""),""),"")</f>
        <v/>
      </c>
      <c r="T744" s="7">
        <f>IF(T$1=1,IF(data0!T743&gt;0,IF(data0!T743&lt;$B$1,data0!T743,""),""),"")</f>
        <v>5.4901960784313725E-2</v>
      </c>
      <c r="U744" s="7" t="str">
        <f>IF(U$1=1,IF(data0!U743&gt;0,IF(data0!U743&lt;$B$1,data0!U743,""),""),"")</f>
        <v/>
      </c>
      <c r="V744" s="7" t="str">
        <f>IF(V$1=1,IF(data0!V743&gt;0,IF(data0!V743&lt;$B$1,data0!V743,""),""),"")</f>
        <v/>
      </c>
      <c r="W744" s="7">
        <f>IF(W$1=1,IF(data0!W743&gt;0,IF(data0!W743&lt;$B$1,data0!W743,""),""),"")</f>
        <v>0.14509803921568629</v>
      </c>
      <c r="X744" s="7" t="str">
        <f>IF(X$1=1,IF(data0!X743&gt;0,IF(data0!X743&lt;$B$1,data0!X743,""),""),"")</f>
        <v/>
      </c>
      <c r="Y744" s="7" t="str">
        <f>IF(Y$1=1,IF(data0!Y743&gt;0,IF(data0!Y743&lt;$B$1,data0!Y743,""),""),"")</f>
        <v/>
      </c>
      <c r="Z744" s="7">
        <f>IF(Z$1=1,IF(data0!Z743&gt;0,IF(data0!Z743&lt;$B$1,data0!Z743,""),""),"")</f>
        <v>0.69803921568627447</v>
      </c>
      <c r="AA744" s="7">
        <f>IF(AA$1=1,IF(data0!AA743&gt;0,IF(data0!AA743&lt;$B$1,data0!AA743,""),""),"")</f>
        <v>0.23137254901960785</v>
      </c>
      <c r="AB744" s="7">
        <f>IF(AB$1=1,IF(data0!AB743&gt;0,IF(data0!AB743&lt;$B$1,data0!AB743,""),""),"")</f>
        <v>0.8901960784313725</v>
      </c>
      <c r="AC744" s="7">
        <f>IF(AC$1=1,IF(data0!AC743&gt;0,IF(data0!AC743&lt;$B$1,data0!AC743,""),""),"")</f>
        <v>0.12156862745098039</v>
      </c>
      <c r="AD744" s="7" t="str">
        <f>IF(AD$1=1,IF(data0!AD743&gt;0,IF(data0!AD743&lt;$B$1,data0!AD743,""),""),"")</f>
        <v/>
      </c>
      <c r="AE744" s="7" t="str">
        <f>IF(AE$1=1,IF(data0!AE743&gt;0,IF(data0!AE743&lt;$B$1,data0!AE743,""),""),"")</f>
        <v/>
      </c>
      <c r="AF744" s="7">
        <f>IF(AF$1=1,IF(data0!AF743&gt;0,IF(data0!AF743&lt;$B$1,data0!AF743,""),""),"")</f>
        <v>0.12549019607843137</v>
      </c>
      <c r="AG744" s="7" t="str">
        <f>IF(AG$1=1,IF(data0!AG743&gt;0,IF(data0!AG743&lt;$B$1,data0!AG743,""),""),"")</f>
        <v/>
      </c>
      <c r="AH744" s="7">
        <f>IF(AH$1=1,IF(data0!AH743&gt;0,IF(data0!AH743&lt;$B$1,data0!AH743,""),""),"")</f>
        <v>0.54117647058823526</v>
      </c>
      <c r="AI744" s="7">
        <f>IF(AI$1=1,IF(data0!AI743&gt;0,IF(data0!AI743&lt;$B$1,data0!AI743,""),""),"")</f>
        <v>0.94117647058823528</v>
      </c>
      <c r="AJ744" s="7">
        <f>IF(AJ$1=1,IF(data0!AJ743&gt;0,IF(data0!AJ743&lt;$B$1,data0!AJ743,""),""),"")</f>
        <v>0.28627450980392155</v>
      </c>
    </row>
    <row r="745" spans="1:36" hidden="1">
      <c r="A745" s="1">
        <f>data0!A744</f>
        <v>742</v>
      </c>
      <c r="B745" s="1">
        <f>data0!B744</f>
        <v>6</v>
      </c>
      <c r="C745" s="1">
        <f>data0!C744</f>
        <v>3</v>
      </c>
      <c r="D745" s="1">
        <f>data0!D744</f>
        <v>5</v>
      </c>
      <c r="E745" s="7" t="str">
        <f>IF(E$1=1,IF(data0!E744&gt;0,IF(data0!E744&lt;$B$1,data0!E744,""),""),"")</f>
        <v/>
      </c>
      <c r="F745" s="7" t="str">
        <f>IF(F$1=1,IF(data0!F744&gt;0,IF(data0!F744&lt;$B$1,data0!F744,""),""),"")</f>
        <v/>
      </c>
      <c r="G745" s="7" t="str">
        <f>IF(G$1=1,IF(data0!G744&gt;0,IF(data0!G744&lt;$B$1,data0!G744,""),""),"")</f>
        <v/>
      </c>
      <c r="H745" s="7" t="str">
        <f>IF(H$1=1,IF(data0!H744&gt;0,IF(data0!H744&lt;$B$1,data0!H744,""),""),"")</f>
        <v/>
      </c>
      <c r="I745" s="7" t="str">
        <f>IF(I$1=1,IF(data0!I744&gt;0,IF(data0!I744&lt;$B$1,data0!I744,""),""),"")</f>
        <v/>
      </c>
      <c r="J745" s="7" t="str">
        <f>IF(J$1=1,IF(data0!J744&gt;0,IF(data0!J744&lt;$B$1,data0!J744,""),""),"")</f>
        <v/>
      </c>
      <c r="K745" s="7">
        <f>IF(K$1=1,IF(data0!K744&gt;0,IF(data0!K744&lt;$B$1,data0!K744,""),""),"")</f>
        <v>0.23137254901960785</v>
      </c>
      <c r="L745" s="7" t="str">
        <f>IF(L$1=1,IF(data0!L744&gt;0,IF(data0!L744&lt;$B$1,data0!L744,""),""),"")</f>
        <v/>
      </c>
      <c r="M745" s="7" t="str">
        <f>IF(M$1=1,IF(data0!M744&gt;0,IF(data0!M744&lt;$B$1,data0!M744,""),""),"")</f>
        <v/>
      </c>
      <c r="N745" s="7" t="str">
        <f>IF(N$1=1,IF(data0!N744&gt;0,IF(data0!N744&lt;$B$1,data0!N744,""),""),"")</f>
        <v/>
      </c>
      <c r="O745" s="7" t="str">
        <f>IF(O$1=1,IF(data0!O744&gt;0,IF(data0!O744&lt;$B$1,data0!O744,""),""),"")</f>
        <v/>
      </c>
      <c r="P745" s="7" t="str">
        <f>IF(P$1=1,IF(data0!P744&gt;0,IF(data0!P744&lt;$B$1,data0!P744,""),""),"")</f>
        <v/>
      </c>
      <c r="Q745" s="7" t="str">
        <f>IF(Q$1=1,IF(data0!Q744&gt;0,IF(data0!Q744&lt;$B$1,data0!Q744,""),""),"")</f>
        <v/>
      </c>
      <c r="R745" s="7" t="str">
        <f>IF(R$1=1,IF(data0!R744&gt;0,IF(data0!R744&lt;$B$1,data0!R744,""),""),"")</f>
        <v/>
      </c>
      <c r="S745" s="7" t="str">
        <f>IF(S$1=1,IF(data0!S744&gt;0,IF(data0!S744&lt;$B$1,data0!S744,""),""),"")</f>
        <v/>
      </c>
      <c r="T745" s="7" t="str">
        <f>IF(T$1=1,IF(data0!T744&gt;0,IF(data0!T744&lt;$B$1,data0!T744,""),""),"")</f>
        <v/>
      </c>
      <c r="U745" s="7" t="str">
        <f>IF(U$1=1,IF(data0!U744&gt;0,IF(data0!U744&lt;$B$1,data0!U744,""),""),"")</f>
        <v/>
      </c>
      <c r="V745" s="7" t="str">
        <f>IF(V$1=1,IF(data0!V744&gt;0,IF(data0!V744&lt;$B$1,data0!V744,""),""),"")</f>
        <v/>
      </c>
      <c r="W745" s="7" t="str">
        <f>IF(W$1=1,IF(data0!W744&gt;0,IF(data0!W744&lt;$B$1,data0!W744,""),""),"")</f>
        <v/>
      </c>
      <c r="X745" s="7" t="str">
        <f>IF(X$1=1,IF(data0!X744&gt;0,IF(data0!X744&lt;$B$1,data0!X744,""),""),"")</f>
        <v/>
      </c>
      <c r="Y745" s="7" t="str">
        <f>IF(Y$1=1,IF(data0!Y744&gt;0,IF(data0!Y744&lt;$B$1,data0!Y744,""),""),"")</f>
        <v/>
      </c>
      <c r="Z745" s="7">
        <f>IF(Z$1=1,IF(data0!Z744&gt;0,IF(data0!Z744&lt;$B$1,data0!Z744,""),""),"")</f>
        <v>0.3843137254901961</v>
      </c>
      <c r="AA745" s="7" t="str">
        <f>IF(AA$1=1,IF(data0!AA744&gt;0,IF(data0!AA744&lt;$B$1,data0!AA744,""),""),"")</f>
        <v/>
      </c>
      <c r="AB745" s="7">
        <f>IF(AB$1=1,IF(data0!AB744&gt;0,IF(data0!AB744&lt;$B$1,data0!AB744,""),""),"")</f>
        <v>0.56470588235294117</v>
      </c>
      <c r="AC745" s="7" t="str">
        <f>IF(AC$1=1,IF(data0!AC744&gt;0,IF(data0!AC744&lt;$B$1,data0!AC744,""),""),"")</f>
        <v/>
      </c>
      <c r="AD745" s="7" t="str">
        <f>IF(AD$1=1,IF(data0!AD744&gt;0,IF(data0!AD744&lt;$B$1,data0!AD744,""),""),"")</f>
        <v/>
      </c>
      <c r="AE745" s="7">
        <f>IF(AE$1=1,IF(data0!AE744&gt;0,IF(data0!AE744&lt;$B$1,data0!AE744,""),""),"")</f>
        <v>0.85098039215686272</v>
      </c>
      <c r="AF745" s="7" t="str">
        <f>IF(AF$1=1,IF(data0!AF744&gt;0,IF(data0!AF744&lt;$B$1,data0!AF744,""),""),"")</f>
        <v/>
      </c>
      <c r="AG745" s="7" t="str">
        <f>IF(AG$1=1,IF(data0!AG744&gt;0,IF(data0!AG744&lt;$B$1,data0!AG744,""),""),"")</f>
        <v/>
      </c>
      <c r="AH745" s="7">
        <f>IF(AH$1=1,IF(data0!AH744&gt;0,IF(data0!AH744&lt;$B$1,data0!AH744,""),""),"")</f>
        <v>0.19607843137254902</v>
      </c>
      <c r="AI745" s="7">
        <f>IF(AI$1=1,IF(data0!AI744&gt;0,IF(data0!AI744&lt;$B$1,data0!AI744,""),""),"")</f>
        <v>0.61960784313725492</v>
      </c>
      <c r="AJ745" s="7" t="str">
        <f>IF(AJ$1=1,IF(data0!AJ744&gt;0,IF(data0!AJ744&lt;$B$1,data0!AJ744,""),""),"")</f>
        <v/>
      </c>
    </row>
    <row r="746" spans="1:36" hidden="1">
      <c r="A746" s="1">
        <f>data0!A745</f>
        <v>743</v>
      </c>
      <c r="B746" s="1">
        <f>data0!B745</f>
        <v>7</v>
      </c>
      <c r="C746" s="1">
        <f>data0!C745</f>
        <v>3</v>
      </c>
      <c r="D746" s="1">
        <f>data0!D745</f>
        <v>5</v>
      </c>
      <c r="E746" s="7" t="str">
        <f>IF(E$1=1,IF(data0!E745&gt;0,IF(data0!E745&lt;$B$1,data0!E745,""),""),"")</f>
        <v/>
      </c>
      <c r="F746" s="7" t="str">
        <f>IF(F$1=1,IF(data0!F745&gt;0,IF(data0!F745&lt;$B$1,data0!F745,""),""),"")</f>
        <v/>
      </c>
      <c r="G746" s="7" t="str">
        <f>IF(G$1=1,IF(data0!G745&gt;0,IF(data0!G745&lt;$B$1,data0!G745,""),""),"")</f>
        <v/>
      </c>
      <c r="H746" s="7" t="str">
        <f>IF(H$1=1,IF(data0!H745&gt;0,IF(data0!H745&lt;$B$1,data0!H745,""),""),"")</f>
        <v/>
      </c>
      <c r="I746" s="7" t="str">
        <f>IF(I$1=1,IF(data0!I745&gt;0,IF(data0!I745&lt;$B$1,data0!I745,""),""),"")</f>
        <v/>
      </c>
      <c r="J746" s="7" t="str">
        <f>IF(J$1=1,IF(data0!J745&gt;0,IF(data0!J745&lt;$B$1,data0!J745,""),""),"")</f>
        <v/>
      </c>
      <c r="K746" s="7" t="str">
        <f>IF(K$1=1,IF(data0!K745&gt;0,IF(data0!K745&lt;$B$1,data0!K745,""),""),"")</f>
        <v/>
      </c>
      <c r="L746" s="7" t="str">
        <f>IF(L$1=1,IF(data0!L745&gt;0,IF(data0!L745&lt;$B$1,data0!L745,""),""),"")</f>
        <v/>
      </c>
      <c r="M746" s="7" t="str">
        <f>IF(M$1=1,IF(data0!M745&gt;0,IF(data0!M745&lt;$B$1,data0!M745,""),""),"")</f>
        <v/>
      </c>
      <c r="N746" s="7" t="str">
        <f>IF(N$1=1,IF(data0!N745&gt;0,IF(data0!N745&lt;$B$1,data0!N745,""),""),"")</f>
        <v/>
      </c>
      <c r="O746" s="7" t="str">
        <f>IF(O$1=1,IF(data0!O745&gt;0,IF(data0!O745&lt;$B$1,data0!O745,""),""),"")</f>
        <v/>
      </c>
      <c r="P746" s="7" t="str">
        <f>IF(P$1=1,IF(data0!P745&gt;0,IF(data0!P745&lt;$B$1,data0!P745,""),""),"")</f>
        <v/>
      </c>
      <c r="Q746" s="7" t="str">
        <f>IF(Q$1=1,IF(data0!Q745&gt;0,IF(data0!Q745&lt;$B$1,data0!Q745,""),""),"")</f>
        <v/>
      </c>
      <c r="R746" s="7" t="str">
        <f>IF(R$1=1,IF(data0!R745&gt;0,IF(data0!R745&lt;$B$1,data0!R745,""),""),"")</f>
        <v/>
      </c>
      <c r="S746" s="7" t="str">
        <f>IF(S$1=1,IF(data0!S745&gt;0,IF(data0!S745&lt;$B$1,data0!S745,""),""),"")</f>
        <v/>
      </c>
      <c r="T746" s="7" t="str">
        <f>IF(T$1=1,IF(data0!T745&gt;0,IF(data0!T745&lt;$B$1,data0!T745,""),""),"")</f>
        <v/>
      </c>
      <c r="U746" s="7" t="str">
        <f>IF(U$1=1,IF(data0!U745&gt;0,IF(data0!U745&lt;$B$1,data0!U745,""),""),"")</f>
        <v/>
      </c>
      <c r="V746" s="7" t="str">
        <f>IF(V$1=1,IF(data0!V745&gt;0,IF(data0!V745&lt;$B$1,data0!V745,""),""),"")</f>
        <v/>
      </c>
      <c r="W746" s="7" t="str">
        <f>IF(W$1=1,IF(data0!W745&gt;0,IF(data0!W745&lt;$B$1,data0!W745,""),""),"")</f>
        <v/>
      </c>
      <c r="X746" s="7" t="str">
        <f>IF(X$1=1,IF(data0!X745&gt;0,IF(data0!X745&lt;$B$1,data0!X745,""),""),"")</f>
        <v/>
      </c>
      <c r="Y746" s="7" t="str">
        <f>IF(Y$1=1,IF(data0!Y745&gt;0,IF(data0!Y745&lt;$B$1,data0!Y745,""),""),"")</f>
        <v/>
      </c>
      <c r="Z746" s="7" t="str">
        <f>IF(Z$1=1,IF(data0!Z745&gt;0,IF(data0!Z745&lt;$B$1,data0!Z745,""),""),"")</f>
        <v/>
      </c>
      <c r="AA746" s="7" t="str">
        <f>IF(AA$1=1,IF(data0!AA745&gt;0,IF(data0!AA745&lt;$B$1,data0!AA745,""),""),"")</f>
        <v/>
      </c>
      <c r="AB746" s="7">
        <f>IF(AB$1=1,IF(data0!AB745&gt;0,IF(data0!AB745&lt;$B$1,data0!AB745,""),""),"")</f>
        <v>0.17254901960784313</v>
      </c>
      <c r="AC746" s="7" t="str">
        <f>IF(AC$1=1,IF(data0!AC745&gt;0,IF(data0!AC745&lt;$B$1,data0!AC745,""),""),"")</f>
        <v/>
      </c>
      <c r="AD746" s="7">
        <f>IF(AD$1=1,IF(data0!AD745&gt;0,IF(data0!AD745&lt;$B$1,data0!AD745,""),""),"")</f>
        <v>0.67843137254901964</v>
      </c>
      <c r="AE746" s="7">
        <f>IF(AE$1=1,IF(data0!AE745&gt;0,IF(data0!AE745&lt;$B$1,data0!AE745,""),""),"")</f>
        <v>0.45098039215686275</v>
      </c>
      <c r="AF746" s="7" t="str">
        <f>IF(AF$1=1,IF(data0!AF745&gt;0,IF(data0!AF745&lt;$B$1,data0!AF745,""),""),"")</f>
        <v/>
      </c>
      <c r="AG746" s="7" t="str">
        <f>IF(AG$1=1,IF(data0!AG745&gt;0,IF(data0!AG745&lt;$B$1,data0!AG745,""),""),"")</f>
        <v/>
      </c>
      <c r="AH746" s="7" t="str">
        <f>IF(AH$1=1,IF(data0!AH745&gt;0,IF(data0!AH745&lt;$B$1,data0!AH745,""),""),"")</f>
        <v/>
      </c>
      <c r="AI746" s="7">
        <f>IF(AI$1=1,IF(data0!AI745&gt;0,IF(data0!AI745&lt;$B$1,data0!AI745,""),""),"")</f>
        <v>0.22745098039215686</v>
      </c>
      <c r="AJ746" s="7" t="str">
        <f>IF(AJ$1=1,IF(data0!AJ745&gt;0,IF(data0!AJ745&lt;$B$1,data0!AJ745,""),""),"")</f>
        <v/>
      </c>
    </row>
    <row r="747" spans="1:36" hidden="1">
      <c r="A747" s="1">
        <f>data0!A746</f>
        <v>744</v>
      </c>
      <c r="B747" s="1">
        <f>data0!B746</f>
        <v>8</v>
      </c>
      <c r="C747" s="1">
        <f>data0!C746</f>
        <v>3</v>
      </c>
      <c r="D747" s="1">
        <f>data0!D746</f>
        <v>5</v>
      </c>
      <c r="E747" s="7" t="str">
        <f>IF(E$1=1,IF(data0!E746&gt;0,IF(data0!E746&lt;$B$1,data0!E746,""),""),"")</f>
        <v/>
      </c>
      <c r="F747" s="7" t="str">
        <f>IF(F$1=1,IF(data0!F746&gt;0,IF(data0!F746&lt;$B$1,data0!F746,""),""),"")</f>
        <v/>
      </c>
      <c r="G747" s="7" t="str">
        <f>IF(G$1=1,IF(data0!G746&gt;0,IF(data0!G746&lt;$B$1,data0!G746,""),""),"")</f>
        <v/>
      </c>
      <c r="H747" s="7" t="str">
        <f>IF(H$1=1,IF(data0!H746&gt;0,IF(data0!H746&lt;$B$1,data0!H746,""),""),"")</f>
        <v/>
      </c>
      <c r="I747" s="7" t="str">
        <f>IF(I$1=1,IF(data0!I746&gt;0,IF(data0!I746&lt;$B$1,data0!I746,""),""),"")</f>
        <v/>
      </c>
      <c r="J747" s="7" t="str">
        <f>IF(J$1=1,IF(data0!J746&gt;0,IF(data0!J746&lt;$B$1,data0!J746,""),""),"")</f>
        <v/>
      </c>
      <c r="K747" s="7" t="str">
        <f>IF(K$1=1,IF(data0!K746&gt;0,IF(data0!K746&lt;$B$1,data0!K746,""),""),"")</f>
        <v/>
      </c>
      <c r="L747" s="7" t="str">
        <f>IF(L$1=1,IF(data0!L746&gt;0,IF(data0!L746&lt;$B$1,data0!L746,""),""),"")</f>
        <v/>
      </c>
      <c r="M747" s="7" t="str">
        <f>IF(M$1=1,IF(data0!M746&gt;0,IF(data0!M746&lt;$B$1,data0!M746,""),""),"")</f>
        <v/>
      </c>
      <c r="N747" s="7" t="str">
        <f>IF(N$1=1,IF(data0!N746&gt;0,IF(data0!N746&lt;$B$1,data0!N746,""),""),"")</f>
        <v/>
      </c>
      <c r="O747" s="7" t="str">
        <f>IF(O$1=1,IF(data0!O746&gt;0,IF(data0!O746&lt;$B$1,data0!O746,""),""),"")</f>
        <v/>
      </c>
      <c r="P747" s="7" t="str">
        <f>IF(P$1=1,IF(data0!P746&gt;0,IF(data0!P746&lt;$B$1,data0!P746,""),""),"")</f>
        <v/>
      </c>
      <c r="Q747" s="7" t="str">
        <f>IF(Q$1=1,IF(data0!Q746&gt;0,IF(data0!Q746&lt;$B$1,data0!Q746,""),""),"")</f>
        <v/>
      </c>
      <c r="R747" s="7" t="str">
        <f>IF(R$1=1,IF(data0!R746&gt;0,IF(data0!R746&lt;$B$1,data0!R746,""),""),"")</f>
        <v/>
      </c>
      <c r="S747" s="7" t="str">
        <f>IF(S$1=1,IF(data0!S746&gt;0,IF(data0!S746&lt;$B$1,data0!S746,""),""),"")</f>
        <v/>
      </c>
      <c r="T747" s="7" t="str">
        <f>IF(T$1=1,IF(data0!T746&gt;0,IF(data0!T746&lt;$B$1,data0!T746,""),""),"")</f>
        <v/>
      </c>
      <c r="U747" s="7" t="str">
        <f>IF(U$1=1,IF(data0!U746&gt;0,IF(data0!U746&lt;$B$1,data0!U746,""),""),"")</f>
        <v/>
      </c>
      <c r="V747" s="7" t="str">
        <f>IF(V$1=1,IF(data0!V746&gt;0,IF(data0!V746&lt;$B$1,data0!V746,""),""),"")</f>
        <v/>
      </c>
      <c r="W747" s="7" t="str">
        <f>IF(W$1=1,IF(data0!W746&gt;0,IF(data0!W746&lt;$B$1,data0!W746,""),""),"")</f>
        <v/>
      </c>
      <c r="X747" s="7" t="str">
        <f>IF(X$1=1,IF(data0!X746&gt;0,IF(data0!X746&lt;$B$1,data0!X746,""),""),"")</f>
        <v/>
      </c>
      <c r="Y747" s="7" t="str">
        <f>IF(Y$1=1,IF(data0!Y746&gt;0,IF(data0!Y746&lt;$B$1,data0!Y746,""),""),"")</f>
        <v/>
      </c>
      <c r="Z747" s="7" t="str">
        <f>IF(Z$1=1,IF(data0!Z746&gt;0,IF(data0!Z746&lt;$B$1,data0!Z746,""),""),"")</f>
        <v/>
      </c>
      <c r="AA747" s="7" t="str">
        <f>IF(AA$1=1,IF(data0!AA746&gt;0,IF(data0!AA746&lt;$B$1,data0!AA746,""),""),"")</f>
        <v/>
      </c>
      <c r="AB747" s="7" t="str">
        <f>IF(AB$1=1,IF(data0!AB746&gt;0,IF(data0!AB746&lt;$B$1,data0!AB746,""),""),"")</f>
        <v/>
      </c>
      <c r="AC747" s="7" t="str">
        <f>IF(AC$1=1,IF(data0!AC746&gt;0,IF(data0!AC746&lt;$B$1,data0!AC746,""),""),"")</f>
        <v/>
      </c>
      <c r="AD747" s="7">
        <f>IF(AD$1=1,IF(data0!AD746&gt;0,IF(data0!AD746&lt;$B$1,data0!AD746,""),""),"")</f>
        <v>0.34509803921568627</v>
      </c>
      <c r="AE747" s="7">
        <f>IF(AE$1=1,IF(data0!AE746&gt;0,IF(data0!AE746&lt;$B$1,data0!AE746,""),""),"")</f>
        <v>0.11764705882352941</v>
      </c>
      <c r="AF747" s="7" t="str">
        <f>IF(AF$1=1,IF(data0!AF746&gt;0,IF(data0!AF746&lt;$B$1,data0!AF746,""),""),"")</f>
        <v/>
      </c>
      <c r="AG747" s="7" t="str">
        <f>IF(AG$1=1,IF(data0!AG746&gt;0,IF(data0!AG746&lt;$B$1,data0!AG746,""),""),"")</f>
        <v/>
      </c>
      <c r="AH747" s="7" t="str">
        <f>IF(AH$1=1,IF(data0!AH746&gt;0,IF(data0!AH746&lt;$B$1,data0!AH746,""),""),"")</f>
        <v/>
      </c>
      <c r="AI747" s="7" t="str">
        <f>IF(AI$1=1,IF(data0!AI746&gt;0,IF(data0!AI746&lt;$B$1,data0!AI746,""),""),"")</f>
        <v/>
      </c>
      <c r="AJ747" s="7" t="str">
        <f>IF(AJ$1=1,IF(data0!AJ746&gt;0,IF(data0!AJ746&lt;$B$1,data0!AJ746,""),""),"")</f>
        <v/>
      </c>
    </row>
    <row r="748" spans="1:36" hidden="1">
      <c r="A748" s="1">
        <f>data0!A747</f>
        <v>745</v>
      </c>
      <c r="B748" s="1">
        <f>data0!B747</f>
        <v>9</v>
      </c>
      <c r="C748" s="1">
        <f>data0!C747</f>
        <v>3</v>
      </c>
      <c r="D748" s="1">
        <f>data0!D747</f>
        <v>5</v>
      </c>
      <c r="E748" s="7" t="str">
        <f>IF(E$1=1,IF(data0!E747&gt;0,IF(data0!E747&lt;$B$1,data0!E747,""),""),"")</f>
        <v/>
      </c>
      <c r="F748" s="7" t="str">
        <f>IF(F$1=1,IF(data0!F747&gt;0,IF(data0!F747&lt;$B$1,data0!F747,""),""),"")</f>
        <v/>
      </c>
      <c r="G748" s="7" t="str">
        <f>IF(G$1=1,IF(data0!G747&gt;0,IF(data0!G747&lt;$B$1,data0!G747,""),""),"")</f>
        <v/>
      </c>
      <c r="H748" s="7" t="str">
        <f>IF(H$1=1,IF(data0!H747&gt;0,IF(data0!H747&lt;$B$1,data0!H747,""),""),"")</f>
        <v/>
      </c>
      <c r="I748" s="7">
        <f>IF(I$1=1,IF(data0!I747&gt;0,IF(data0!I747&lt;$B$1,data0!I747,""),""),"")</f>
        <v>0.77254901960784317</v>
      </c>
      <c r="J748" s="7" t="str">
        <f>IF(J$1=1,IF(data0!J747&gt;0,IF(data0!J747&lt;$B$1,data0!J747,""),""),"")</f>
        <v/>
      </c>
      <c r="K748" s="7" t="str">
        <f>IF(K$1=1,IF(data0!K747&gt;0,IF(data0!K747&lt;$B$1,data0!K747,""),""),"")</f>
        <v/>
      </c>
      <c r="L748" s="7" t="str">
        <f>IF(L$1=1,IF(data0!L747&gt;0,IF(data0!L747&lt;$B$1,data0!L747,""),""),"")</f>
        <v/>
      </c>
      <c r="M748" s="7" t="str">
        <f>IF(M$1=1,IF(data0!M747&gt;0,IF(data0!M747&lt;$B$1,data0!M747,""),""),"")</f>
        <v/>
      </c>
      <c r="N748" s="7" t="str">
        <f>IF(N$1=1,IF(data0!N747&gt;0,IF(data0!N747&lt;$B$1,data0!N747,""),""),"")</f>
        <v/>
      </c>
      <c r="O748" s="7" t="str">
        <f>IF(O$1=1,IF(data0!O747&gt;0,IF(data0!O747&lt;$B$1,data0!O747,""),""),"")</f>
        <v/>
      </c>
      <c r="P748" s="7" t="str">
        <f>IF(P$1=1,IF(data0!P747&gt;0,IF(data0!P747&lt;$B$1,data0!P747,""),""),"")</f>
        <v/>
      </c>
      <c r="Q748" s="7" t="str">
        <f>IF(Q$1=1,IF(data0!Q747&gt;0,IF(data0!Q747&lt;$B$1,data0!Q747,""),""),"")</f>
        <v/>
      </c>
      <c r="R748" s="7" t="str">
        <f>IF(R$1=1,IF(data0!R747&gt;0,IF(data0!R747&lt;$B$1,data0!R747,""),""),"")</f>
        <v/>
      </c>
      <c r="S748" s="7" t="str">
        <f>IF(S$1=1,IF(data0!S747&gt;0,IF(data0!S747&lt;$B$1,data0!S747,""),""),"")</f>
        <v/>
      </c>
      <c r="T748" s="7" t="str">
        <f>IF(T$1=1,IF(data0!T747&gt;0,IF(data0!T747&lt;$B$1,data0!T747,""),""),"")</f>
        <v/>
      </c>
      <c r="U748" s="7" t="str">
        <f>IF(U$1=1,IF(data0!U747&gt;0,IF(data0!U747&lt;$B$1,data0!U747,""),""),"")</f>
        <v/>
      </c>
      <c r="V748" s="7" t="str">
        <f>IF(V$1=1,IF(data0!V747&gt;0,IF(data0!V747&lt;$B$1,data0!V747,""),""),"")</f>
        <v/>
      </c>
      <c r="W748" s="7" t="str">
        <f>IF(W$1=1,IF(data0!W747&gt;0,IF(data0!W747&lt;$B$1,data0!W747,""),""),"")</f>
        <v/>
      </c>
      <c r="X748" s="7" t="str">
        <f>IF(X$1=1,IF(data0!X747&gt;0,IF(data0!X747&lt;$B$1,data0!X747,""),""),"")</f>
        <v/>
      </c>
      <c r="Y748" s="7" t="str">
        <f>IF(Y$1=1,IF(data0!Y747&gt;0,IF(data0!Y747&lt;$B$1,data0!Y747,""),""),"")</f>
        <v/>
      </c>
      <c r="Z748" s="7" t="str">
        <f>IF(Z$1=1,IF(data0!Z747&gt;0,IF(data0!Z747&lt;$B$1,data0!Z747,""),""),"")</f>
        <v/>
      </c>
      <c r="AA748" s="7" t="str">
        <f>IF(AA$1=1,IF(data0!AA747&gt;0,IF(data0!AA747&lt;$B$1,data0!AA747,""),""),"")</f>
        <v/>
      </c>
      <c r="AB748" s="7" t="str">
        <f>IF(AB$1=1,IF(data0!AB747&gt;0,IF(data0!AB747&lt;$B$1,data0!AB747,""),""),"")</f>
        <v/>
      </c>
      <c r="AC748" s="7" t="str">
        <f>IF(AC$1=1,IF(data0!AC747&gt;0,IF(data0!AC747&lt;$B$1,data0!AC747,""),""),"")</f>
        <v/>
      </c>
      <c r="AD748" s="7" t="str">
        <f>IF(AD$1=1,IF(data0!AD747&gt;0,IF(data0!AD747&lt;$B$1,data0!AD747,""),""),"")</f>
        <v/>
      </c>
      <c r="AE748" s="7" t="str">
        <f>IF(AE$1=1,IF(data0!AE747&gt;0,IF(data0!AE747&lt;$B$1,data0!AE747,""),""),"")</f>
        <v/>
      </c>
      <c r="AF748" s="7" t="str">
        <f>IF(AF$1=1,IF(data0!AF747&gt;0,IF(data0!AF747&lt;$B$1,data0!AF747,""),""),"")</f>
        <v/>
      </c>
      <c r="AG748" s="7" t="str">
        <f>IF(AG$1=1,IF(data0!AG747&gt;0,IF(data0!AG747&lt;$B$1,data0!AG747,""),""),"")</f>
        <v/>
      </c>
      <c r="AH748" s="7" t="str">
        <f>IF(AH$1=1,IF(data0!AH747&gt;0,IF(data0!AH747&lt;$B$1,data0!AH747,""),""),"")</f>
        <v/>
      </c>
      <c r="AI748" s="7" t="str">
        <f>IF(AI$1=1,IF(data0!AI747&gt;0,IF(data0!AI747&lt;$B$1,data0!AI747,""),""),"")</f>
        <v/>
      </c>
      <c r="AJ748" s="7" t="str">
        <f>IF(AJ$1=1,IF(data0!AJ747&gt;0,IF(data0!AJ747&lt;$B$1,data0!AJ747,""),""),"")</f>
        <v/>
      </c>
    </row>
    <row r="749" spans="1:36" hidden="1">
      <c r="A749" s="1">
        <f>data0!A748</f>
        <v>746</v>
      </c>
      <c r="B749" s="1">
        <f>data0!B748</f>
        <v>10</v>
      </c>
      <c r="C749" s="1">
        <f>data0!C748</f>
        <v>3</v>
      </c>
      <c r="D749" s="1">
        <f>data0!D748</f>
        <v>5</v>
      </c>
      <c r="E749" s="7" t="str">
        <f>IF(E$1=1,IF(data0!E748&gt;0,IF(data0!E748&lt;$B$1,data0!E748,""),""),"")</f>
        <v/>
      </c>
      <c r="F749" s="7" t="str">
        <f>IF(F$1=1,IF(data0!F748&gt;0,IF(data0!F748&lt;$B$1,data0!F748,""),""),"")</f>
        <v/>
      </c>
      <c r="G749" s="7" t="str">
        <f>IF(G$1=1,IF(data0!G748&gt;0,IF(data0!G748&lt;$B$1,data0!G748,""),""),"")</f>
        <v/>
      </c>
      <c r="H749" s="7" t="str">
        <f>IF(H$1=1,IF(data0!H748&gt;0,IF(data0!H748&lt;$B$1,data0!H748,""),""),"")</f>
        <v/>
      </c>
      <c r="I749" s="7">
        <f>IF(I$1=1,IF(data0!I748&gt;0,IF(data0!I748&lt;$B$1,data0!I748,""),""),"")</f>
        <v>0.4392156862745098</v>
      </c>
      <c r="J749" s="7" t="str">
        <f>IF(J$1=1,IF(data0!J748&gt;0,IF(data0!J748&lt;$B$1,data0!J748,""),""),"")</f>
        <v/>
      </c>
      <c r="K749" s="7" t="str">
        <f>IF(K$1=1,IF(data0!K748&gt;0,IF(data0!K748&lt;$B$1,data0!K748,""),""),"")</f>
        <v/>
      </c>
      <c r="L749" s="7" t="str">
        <f>IF(L$1=1,IF(data0!L748&gt;0,IF(data0!L748&lt;$B$1,data0!L748,""),""),"")</f>
        <v/>
      </c>
      <c r="M749" s="7">
        <f>IF(M$1=1,IF(data0!M748&gt;0,IF(data0!M748&lt;$B$1,data0!M748,""),""),"")</f>
        <v>0.90980392156862744</v>
      </c>
      <c r="N749" s="7" t="str">
        <f>IF(N$1=1,IF(data0!N748&gt;0,IF(data0!N748&lt;$B$1,data0!N748,""),""),"")</f>
        <v/>
      </c>
      <c r="O749" s="7">
        <f>IF(O$1=1,IF(data0!O748&gt;0,IF(data0!O748&lt;$B$1,data0!O748,""),""),"")</f>
        <v>0.67843137254901964</v>
      </c>
      <c r="P749" s="7" t="str">
        <f>IF(P$1=1,IF(data0!P748&gt;0,IF(data0!P748&lt;$B$1,data0!P748,""),""),"")</f>
        <v/>
      </c>
      <c r="Q749" s="7" t="str">
        <f>IF(Q$1=1,IF(data0!Q748&gt;0,IF(data0!Q748&lt;$B$1,data0!Q748,""),""),"")</f>
        <v/>
      </c>
      <c r="R749" s="7" t="str">
        <f>IF(R$1=1,IF(data0!R748&gt;0,IF(data0!R748&lt;$B$1,data0!R748,""),""),"")</f>
        <v/>
      </c>
      <c r="S749" s="7" t="str">
        <f>IF(S$1=1,IF(data0!S748&gt;0,IF(data0!S748&lt;$B$1,data0!S748,""),""),"")</f>
        <v/>
      </c>
      <c r="T749" s="7" t="str">
        <f>IF(T$1=1,IF(data0!T748&gt;0,IF(data0!T748&lt;$B$1,data0!T748,""),""),"")</f>
        <v/>
      </c>
      <c r="U749" s="7" t="str">
        <f>IF(U$1=1,IF(data0!U748&gt;0,IF(data0!U748&lt;$B$1,data0!U748,""),""),"")</f>
        <v/>
      </c>
      <c r="V749" s="7" t="str">
        <f>IF(V$1=1,IF(data0!V748&gt;0,IF(data0!V748&lt;$B$1,data0!V748,""),""),"")</f>
        <v/>
      </c>
      <c r="W749" s="7" t="str">
        <f>IF(W$1=1,IF(data0!W748&gt;0,IF(data0!W748&lt;$B$1,data0!W748,""),""),"")</f>
        <v/>
      </c>
      <c r="X749" s="7" t="str">
        <f>IF(X$1=1,IF(data0!X748&gt;0,IF(data0!X748&lt;$B$1,data0!X748,""),""),"")</f>
        <v/>
      </c>
      <c r="Y749" s="7" t="str">
        <f>IF(Y$1=1,IF(data0!Y748&gt;0,IF(data0!Y748&lt;$B$1,data0!Y748,""),""),"")</f>
        <v/>
      </c>
      <c r="Z749" s="7" t="str">
        <f>IF(Z$1=1,IF(data0!Z748&gt;0,IF(data0!Z748&lt;$B$1,data0!Z748,""),""),"")</f>
        <v/>
      </c>
      <c r="AA749" s="7" t="str">
        <f>IF(AA$1=1,IF(data0!AA748&gt;0,IF(data0!AA748&lt;$B$1,data0!AA748,""),""),"")</f>
        <v/>
      </c>
      <c r="AB749" s="7" t="str">
        <f>IF(AB$1=1,IF(data0!AB748&gt;0,IF(data0!AB748&lt;$B$1,data0!AB748,""),""),"")</f>
        <v/>
      </c>
      <c r="AC749" s="7" t="str">
        <f>IF(AC$1=1,IF(data0!AC748&gt;0,IF(data0!AC748&lt;$B$1,data0!AC748,""),""),"")</f>
        <v/>
      </c>
      <c r="AD749" s="7" t="str">
        <f>IF(AD$1=1,IF(data0!AD748&gt;0,IF(data0!AD748&lt;$B$1,data0!AD748,""),""),"")</f>
        <v/>
      </c>
      <c r="AE749" s="7" t="str">
        <f>IF(AE$1=1,IF(data0!AE748&gt;0,IF(data0!AE748&lt;$B$1,data0!AE748,""),""),"")</f>
        <v/>
      </c>
      <c r="AF749" s="7" t="str">
        <f>IF(AF$1=1,IF(data0!AF748&gt;0,IF(data0!AF748&lt;$B$1,data0!AF748,""),""),"")</f>
        <v/>
      </c>
      <c r="AG749" s="7" t="str">
        <f>IF(AG$1=1,IF(data0!AG748&gt;0,IF(data0!AG748&lt;$B$1,data0!AG748,""),""),"")</f>
        <v/>
      </c>
      <c r="AH749" s="7" t="str">
        <f>IF(AH$1=1,IF(data0!AH748&gt;0,IF(data0!AH748&lt;$B$1,data0!AH748,""),""),"")</f>
        <v/>
      </c>
      <c r="AI749" s="7" t="str">
        <f>IF(AI$1=1,IF(data0!AI748&gt;0,IF(data0!AI748&lt;$B$1,data0!AI748,""),""),"")</f>
        <v/>
      </c>
      <c r="AJ749" s="7" t="str">
        <f>IF(AJ$1=1,IF(data0!AJ748&gt;0,IF(data0!AJ748&lt;$B$1,data0!AJ748,""),""),"")</f>
        <v/>
      </c>
    </row>
    <row r="750" spans="1:36" hidden="1">
      <c r="A750" s="1">
        <f>data0!A749</f>
        <v>747</v>
      </c>
      <c r="B750" s="1">
        <f>data0!B749</f>
        <v>11</v>
      </c>
      <c r="C750" s="1">
        <f>data0!C749</f>
        <v>3</v>
      </c>
      <c r="D750" s="1">
        <f>data0!D749</f>
        <v>5</v>
      </c>
      <c r="E750" s="7" t="str">
        <f>IF(E$1=1,IF(data0!E749&gt;0,IF(data0!E749&lt;$B$1,data0!E749,""),""),"")</f>
        <v/>
      </c>
      <c r="F750" s="7" t="str">
        <f>IF(F$1=1,IF(data0!F749&gt;0,IF(data0!F749&lt;$B$1,data0!F749,""),""),"")</f>
        <v/>
      </c>
      <c r="G750" s="7">
        <f>IF(G$1=1,IF(data0!G749&gt;0,IF(data0!G749&lt;$B$1,data0!G749,""),""),"")</f>
        <v>0.83921568627450982</v>
      </c>
      <c r="H750" s="7" t="str">
        <f>IF(H$1=1,IF(data0!H749&gt;0,IF(data0!H749&lt;$B$1,data0!H749,""),""),"")</f>
        <v/>
      </c>
      <c r="I750" s="7">
        <f>IF(I$1=1,IF(data0!I749&gt;0,IF(data0!I749&lt;$B$1,data0!I749,""),""),"")</f>
        <v>5.0980392156862744E-2</v>
      </c>
      <c r="J750" s="7" t="str">
        <f>IF(J$1=1,IF(data0!J749&gt;0,IF(data0!J749&lt;$B$1,data0!J749,""),""),"")</f>
        <v/>
      </c>
      <c r="K750" s="7" t="str">
        <f>IF(K$1=1,IF(data0!K749&gt;0,IF(data0!K749&lt;$B$1,data0!K749,""),""),"")</f>
        <v/>
      </c>
      <c r="L750" s="7" t="str">
        <f>IF(L$1=1,IF(data0!L749&gt;0,IF(data0!L749&lt;$B$1,data0!L749,""),""),"")</f>
        <v/>
      </c>
      <c r="M750" s="7">
        <f>IF(M$1=1,IF(data0!M749&gt;0,IF(data0!M749&lt;$B$1,data0!M749,""),""),"")</f>
        <v>0.50980392156862742</v>
      </c>
      <c r="N750" s="7" t="str">
        <f>IF(N$1=1,IF(data0!N749&gt;0,IF(data0!N749&lt;$B$1,data0!N749,""),""),"")</f>
        <v/>
      </c>
      <c r="O750" s="7">
        <f>IF(O$1=1,IF(data0!O749&gt;0,IF(data0!O749&lt;$B$1,data0!O749,""),""),"")</f>
        <v>0.28235294117647058</v>
      </c>
      <c r="P750" s="7" t="str">
        <f>IF(P$1=1,IF(data0!P749&gt;0,IF(data0!P749&lt;$B$1,data0!P749,""),""),"")</f>
        <v/>
      </c>
      <c r="Q750" s="7" t="str">
        <f>IF(Q$1=1,IF(data0!Q749&gt;0,IF(data0!Q749&lt;$B$1,data0!Q749,""),""),"")</f>
        <v/>
      </c>
      <c r="R750" s="7" t="str">
        <f>IF(R$1=1,IF(data0!R749&gt;0,IF(data0!R749&lt;$B$1,data0!R749,""),""),"")</f>
        <v/>
      </c>
      <c r="S750" s="7" t="str">
        <f>IF(S$1=1,IF(data0!S749&gt;0,IF(data0!S749&lt;$B$1,data0!S749,""),""),"")</f>
        <v/>
      </c>
      <c r="T750" s="7" t="str">
        <f>IF(T$1=1,IF(data0!T749&gt;0,IF(data0!T749&lt;$B$1,data0!T749,""),""),"")</f>
        <v/>
      </c>
      <c r="U750" s="7" t="str">
        <f>IF(U$1=1,IF(data0!U749&gt;0,IF(data0!U749&lt;$B$1,data0!U749,""),""),"")</f>
        <v/>
      </c>
      <c r="V750" s="7" t="str">
        <f>IF(V$1=1,IF(data0!V749&gt;0,IF(data0!V749&lt;$B$1,data0!V749,""),""),"")</f>
        <v/>
      </c>
      <c r="W750" s="7" t="str">
        <f>IF(W$1=1,IF(data0!W749&gt;0,IF(data0!W749&lt;$B$1,data0!W749,""),""),"")</f>
        <v/>
      </c>
      <c r="X750" s="7">
        <f>IF(X$1=1,IF(data0!X749&gt;0,IF(data0!X749&lt;$B$1,data0!X749,""),""),"")</f>
        <v>0.89803921568627454</v>
      </c>
      <c r="Y750" s="7" t="str">
        <f>IF(Y$1=1,IF(data0!Y749&gt;0,IF(data0!Y749&lt;$B$1,data0!Y749,""),""),"")</f>
        <v/>
      </c>
      <c r="Z750" s="7" t="str">
        <f>IF(Z$1=1,IF(data0!Z749&gt;0,IF(data0!Z749&lt;$B$1,data0!Z749,""),""),"")</f>
        <v/>
      </c>
      <c r="AA750" s="7" t="str">
        <f>IF(AA$1=1,IF(data0!AA749&gt;0,IF(data0!AA749&lt;$B$1,data0!AA749,""),""),"")</f>
        <v/>
      </c>
      <c r="AB750" s="7" t="str">
        <f>IF(AB$1=1,IF(data0!AB749&gt;0,IF(data0!AB749&lt;$B$1,data0!AB749,""),""),"")</f>
        <v/>
      </c>
      <c r="AC750" s="7" t="str">
        <f>IF(AC$1=1,IF(data0!AC749&gt;0,IF(data0!AC749&lt;$B$1,data0!AC749,""),""),"")</f>
        <v/>
      </c>
      <c r="AD750" s="7" t="str">
        <f>IF(AD$1=1,IF(data0!AD749&gt;0,IF(data0!AD749&lt;$B$1,data0!AD749,""),""),"")</f>
        <v/>
      </c>
      <c r="AE750" s="7" t="str">
        <f>IF(AE$1=1,IF(data0!AE749&gt;0,IF(data0!AE749&lt;$B$1,data0!AE749,""),""),"")</f>
        <v/>
      </c>
      <c r="AF750" s="7" t="str">
        <f>IF(AF$1=1,IF(data0!AF749&gt;0,IF(data0!AF749&lt;$B$1,data0!AF749,""),""),"")</f>
        <v/>
      </c>
      <c r="AG750" s="7" t="str">
        <f>IF(AG$1=1,IF(data0!AG749&gt;0,IF(data0!AG749&lt;$B$1,data0!AG749,""),""),"")</f>
        <v/>
      </c>
      <c r="AH750" s="7" t="str">
        <f>IF(AH$1=1,IF(data0!AH749&gt;0,IF(data0!AH749&lt;$B$1,data0!AH749,""),""),"")</f>
        <v/>
      </c>
      <c r="AI750" s="7" t="str">
        <f>IF(AI$1=1,IF(data0!AI749&gt;0,IF(data0!AI749&lt;$B$1,data0!AI749,""),""),"")</f>
        <v/>
      </c>
      <c r="AJ750" s="7" t="str">
        <f>IF(AJ$1=1,IF(data0!AJ749&gt;0,IF(data0!AJ749&lt;$B$1,data0!AJ749,""),""),"")</f>
        <v/>
      </c>
    </row>
    <row r="751" spans="1:36" hidden="1">
      <c r="A751" s="1">
        <f>data0!A750</f>
        <v>748</v>
      </c>
      <c r="B751" s="1">
        <f>data0!B750</f>
        <v>12</v>
      </c>
      <c r="C751" s="1">
        <f>data0!C750</f>
        <v>3</v>
      </c>
      <c r="D751" s="1">
        <f>data0!D750</f>
        <v>5</v>
      </c>
      <c r="E751" s="7" t="str">
        <f>IF(E$1=1,IF(data0!E750&gt;0,IF(data0!E750&lt;$B$1,data0!E750,""),""),"")</f>
        <v/>
      </c>
      <c r="F751" s="7" t="str">
        <f>IF(F$1=1,IF(data0!F750&gt;0,IF(data0!F750&lt;$B$1,data0!F750,""),""),"")</f>
        <v/>
      </c>
      <c r="G751" s="7">
        <f>IF(G$1=1,IF(data0!G750&gt;0,IF(data0!G750&lt;$B$1,data0!G750,""),""),"")</f>
        <v>0.50980392156862742</v>
      </c>
      <c r="H751" s="7" t="str">
        <f>IF(H$1=1,IF(data0!H750&gt;0,IF(data0!H750&lt;$B$1,data0!H750,""),""),"")</f>
        <v/>
      </c>
      <c r="I751" s="7" t="str">
        <f>IF(I$1=1,IF(data0!I750&gt;0,IF(data0!I750&lt;$B$1,data0!I750,""),""),"")</f>
        <v/>
      </c>
      <c r="J751" s="7" t="str">
        <f>IF(J$1=1,IF(data0!J750&gt;0,IF(data0!J750&lt;$B$1,data0!J750,""),""),"")</f>
        <v/>
      </c>
      <c r="K751" s="7" t="str">
        <f>IF(K$1=1,IF(data0!K750&gt;0,IF(data0!K750&lt;$B$1,data0!K750,""),""),"")</f>
        <v/>
      </c>
      <c r="L751" s="7" t="str">
        <f>IF(L$1=1,IF(data0!L750&gt;0,IF(data0!L750&lt;$B$1,data0!L750,""),""),"")</f>
        <v/>
      </c>
      <c r="M751" s="7">
        <f>IF(M$1=1,IF(data0!M750&gt;0,IF(data0!M750&lt;$B$1,data0!M750,""),""),"")</f>
        <v>0.17254901960784313</v>
      </c>
      <c r="N751" s="7" t="str">
        <f>IF(N$1=1,IF(data0!N750&gt;0,IF(data0!N750&lt;$B$1,data0!N750,""),""),"")</f>
        <v/>
      </c>
      <c r="O751" s="7" t="str">
        <f>IF(O$1=1,IF(data0!O750&gt;0,IF(data0!O750&lt;$B$1,data0!O750,""),""),"")</f>
        <v/>
      </c>
      <c r="P751" s="7" t="str">
        <f>IF(P$1=1,IF(data0!P750&gt;0,IF(data0!P750&lt;$B$1,data0!P750,""),""),"")</f>
        <v/>
      </c>
      <c r="Q751" s="7" t="str">
        <f>IF(Q$1=1,IF(data0!Q750&gt;0,IF(data0!Q750&lt;$B$1,data0!Q750,""),""),"")</f>
        <v/>
      </c>
      <c r="R751" s="7" t="str">
        <f>IF(R$1=1,IF(data0!R750&gt;0,IF(data0!R750&lt;$B$1,data0!R750,""),""),"")</f>
        <v/>
      </c>
      <c r="S751" s="7" t="str">
        <f>IF(S$1=1,IF(data0!S750&gt;0,IF(data0!S750&lt;$B$1,data0!S750,""),""),"")</f>
        <v/>
      </c>
      <c r="T751" s="7" t="str">
        <f>IF(T$1=1,IF(data0!T750&gt;0,IF(data0!T750&lt;$B$1,data0!T750,""),""),"")</f>
        <v/>
      </c>
      <c r="U751" s="7" t="str">
        <f>IF(U$1=1,IF(data0!U750&gt;0,IF(data0!U750&lt;$B$1,data0!U750,""),""),"")</f>
        <v/>
      </c>
      <c r="V751" s="7" t="str">
        <f>IF(V$1=1,IF(data0!V750&gt;0,IF(data0!V750&lt;$B$1,data0!V750,""),""),"")</f>
        <v/>
      </c>
      <c r="W751" s="7" t="str">
        <f>IF(W$1=1,IF(data0!W750&gt;0,IF(data0!W750&lt;$B$1,data0!W750,""),""),"")</f>
        <v/>
      </c>
      <c r="X751" s="7">
        <f>IF(X$1=1,IF(data0!X750&gt;0,IF(data0!X750&lt;$B$1,data0!X750,""),""),"")</f>
        <v>0.59215686274509804</v>
      </c>
      <c r="Y751" s="7" t="str">
        <f>IF(Y$1=1,IF(data0!Y750&gt;0,IF(data0!Y750&lt;$B$1,data0!Y750,""),""),"")</f>
        <v/>
      </c>
      <c r="Z751" s="7" t="str">
        <f>IF(Z$1=1,IF(data0!Z750&gt;0,IF(data0!Z750&lt;$B$1,data0!Z750,""),""),"")</f>
        <v/>
      </c>
      <c r="AA751" s="7" t="str">
        <f>IF(AA$1=1,IF(data0!AA750&gt;0,IF(data0!AA750&lt;$B$1,data0!AA750,""),""),"")</f>
        <v/>
      </c>
      <c r="AB751" s="7" t="str">
        <f>IF(AB$1=1,IF(data0!AB750&gt;0,IF(data0!AB750&lt;$B$1,data0!AB750,""),""),"")</f>
        <v/>
      </c>
      <c r="AC751" s="7" t="str">
        <f>IF(AC$1=1,IF(data0!AC750&gt;0,IF(data0!AC750&lt;$B$1,data0!AC750,""),""),"")</f>
        <v/>
      </c>
      <c r="AD751" s="7" t="str">
        <f>IF(AD$1=1,IF(data0!AD750&gt;0,IF(data0!AD750&lt;$B$1,data0!AD750,""),""),"")</f>
        <v/>
      </c>
      <c r="AE751" s="7" t="str">
        <f>IF(AE$1=1,IF(data0!AE750&gt;0,IF(data0!AE750&lt;$B$1,data0!AE750,""),""),"")</f>
        <v/>
      </c>
      <c r="AF751" s="7" t="str">
        <f>IF(AF$1=1,IF(data0!AF750&gt;0,IF(data0!AF750&lt;$B$1,data0!AF750,""),""),"")</f>
        <v/>
      </c>
      <c r="AG751" s="7" t="str">
        <f>IF(AG$1=1,IF(data0!AG750&gt;0,IF(data0!AG750&lt;$B$1,data0!AG750,""),""),"")</f>
        <v/>
      </c>
      <c r="AH751" s="7" t="str">
        <f>IF(AH$1=1,IF(data0!AH750&gt;0,IF(data0!AH750&lt;$B$1,data0!AH750,""),""),"")</f>
        <v/>
      </c>
      <c r="AI751" s="7" t="str">
        <f>IF(AI$1=1,IF(data0!AI750&gt;0,IF(data0!AI750&lt;$B$1,data0!AI750,""),""),"")</f>
        <v/>
      </c>
      <c r="AJ751" s="7" t="str">
        <f>IF(AJ$1=1,IF(data0!AJ750&gt;0,IF(data0!AJ750&lt;$B$1,data0!AJ750,""),""),"")</f>
        <v/>
      </c>
    </row>
    <row r="752" spans="1:36" hidden="1">
      <c r="A752" s="1">
        <f>data0!A751</f>
        <v>749</v>
      </c>
      <c r="B752" s="1">
        <f>data0!B751</f>
        <v>13</v>
      </c>
      <c r="C752" s="1">
        <f>data0!C751</f>
        <v>3</v>
      </c>
      <c r="D752" s="1">
        <f>data0!D751</f>
        <v>5</v>
      </c>
      <c r="E752" s="7" t="str">
        <f>IF(E$1=1,IF(data0!E751&gt;0,IF(data0!E751&lt;$B$1,data0!E751,""),""),"")</f>
        <v/>
      </c>
      <c r="F752" s="7" t="str">
        <f>IF(F$1=1,IF(data0!F751&gt;0,IF(data0!F751&lt;$B$1,data0!F751,""),""),"")</f>
        <v/>
      </c>
      <c r="G752" s="7">
        <f>IF(G$1=1,IF(data0!G751&gt;0,IF(data0!G751&lt;$B$1,data0!G751,""),""),"")</f>
        <v>0.11372549019607843</v>
      </c>
      <c r="H752" s="7" t="str">
        <f>IF(H$1=1,IF(data0!H751&gt;0,IF(data0!H751&lt;$B$1,data0!H751,""),""),"")</f>
        <v/>
      </c>
      <c r="I752" s="7" t="str">
        <f>IF(I$1=1,IF(data0!I751&gt;0,IF(data0!I751&lt;$B$1,data0!I751,""),""),"")</f>
        <v/>
      </c>
      <c r="J752" s="7" t="str">
        <f>IF(J$1=1,IF(data0!J751&gt;0,IF(data0!J751&lt;$B$1,data0!J751,""),""),"")</f>
        <v/>
      </c>
      <c r="K752" s="7" t="str">
        <f>IF(K$1=1,IF(data0!K751&gt;0,IF(data0!K751&lt;$B$1,data0!K751,""),""),"")</f>
        <v/>
      </c>
      <c r="L752" s="7" t="str">
        <f>IF(L$1=1,IF(data0!L751&gt;0,IF(data0!L751&lt;$B$1,data0!L751,""),""),"")</f>
        <v/>
      </c>
      <c r="M752" s="7" t="str">
        <f>IF(M$1=1,IF(data0!M751&gt;0,IF(data0!M751&lt;$B$1,data0!M751,""),""),"")</f>
        <v/>
      </c>
      <c r="N752" s="7" t="str">
        <f>IF(N$1=1,IF(data0!N751&gt;0,IF(data0!N751&lt;$B$1,data0!N751,""),""),"")</f>
        <v/>
      </c>
      <c r="O752" s="7" t="str">
        <f>IF(O$1=1,IF(data0!O751&gt;0,IF(data0!O751&lt;$B$1,data0!O751,""),""),"")</f>
        <v/>
      </c>
      <c r="P752" s="7" t="str">
        <f>IF(P$1=1,IF(data0!P751&gt;0,IF(data0!P751&lt;$B$1,data0!P751,""),""),"")</f>
        <v/>
      </c>
      <c r="Q752" s="7" t="str">
        <f>IF(Q$1=1,IF(data0!Q751&gt;0,IF(data0!Q751&lt;$B$1,data0!Q751,""),""),"")</f>
        <v/>
      </c>
      <c r="R752" s="7" t="str">
        <f>IF(R$1=1,IF(data0!R751&gt;0,IF(data0!R751&lt;$B$1,data0!R751,""),""),"")</f>
        <v/>
      </c>
      <c r="S752" s="7" t="str">
        <f>IF(S$1=1,IF(data0!S751&gt;0,IF(data0!S751&lt;$B$1,data0!S751,""),""),"")</f>
        <v/>
      </c>
      <c r="T752" s="7" t="str">
        <f>IF(T$1=1,IF(data0!T751&gt;0,IF(data0!T751&lt;$B$1,data0!T751,""),""),"")</f>
        <v/>
      </c>
      <c r="U752" s="7" t="str">
        <f>IF(U$1=1,IF(data0!U751&gt;0,IF(data0!U751&lt;$B$1,data0!U751,""),""),"")</f>
        <v/>
      </c>
      <c r="V752" s="7" t="str">
        <f>IF(V$1=1,IF(data0!V751&gt;0,IF(data0!V751&lt;$B$1,data0!V751,""),""),"")</f>
        <v/>
      </c>
      <c r="W752" s="7" t="str">
        <f>IF(W$1=1,IF(data0!W751&gt;0,IF(data0!W751&lt;$B$1,data0!W751,""),""),"")</f>
        <v/>
      </c>
      <c r="X752" s="7">
        <f>IF(X$1=1,IF(data0!X751&gt;0,IF(data0!X751&lt;$B$1,data0!X751,""),""),"")</f>
        <v>0.19607843137254902</v>
      </c>
      <c r="Y752" s="7">
        <f>IF(Y$1=1,IF(data0!Y751&gt;0,IF(data0!Y751&lt;$B$1,data0!Y751,""),""),"")</f>
        <v>0.70196078431372544</v>
      </c>
      <c r="Z752" s="7" t="str">
        <f>IF(Z$1=1,IF(data0!Z751&gt;0,IF(data0!Z751&lt;$B$1,data0!Z751,""),""),"")</f>
        <v/>
      </c>
      <c r="AA752" s="7" t="str">
        <f>IF(AA$1=1,IF(data0!AA751&gt;0,IF(data0!AA751&lt;$B$1,data0!AA751,""),""),"")</f>
        <v/>
      </c>
      <c r="AB752" s="7" t="str">
        <f>IF(AB$1=1,IF(data0!AB751&gt;0,IF(data0!AB751&lt;$B$1,data0!AB751,""),""),"")</f>
        <v/>
      </c>
      <c r="AC752" s="7" t="str">
        <f>IF(AC$1=1,IF(data0!AC751&gt;0,IF(data0!AC751&lt;$B$1,data0!AC751,""),""),"")</f>
        <v/>
      </c>
      <c r="AD752" s="7" t="str">
        <f>IF(AD$1=1,IF(data0!AD751&gt;0,IF(data0!AD751&lt;$B$1,data0!AD751,""),""),"")</f>
        <v/>
      </c>
      <c r="AE752" s="7" t="str">
        <f>IF(AE$1=1,IF(data0!AE751&gt;0,IF(data0!AE751&lt;$B$1,data0!AE751,""),""),"")</f>
        <v/>
      </c>
      <c r="AF752" s="7" t="str">
        <f>IF(AF$1=1,IF(data0!AF751&gt;0,IF(data0!AF751&lt;$B$1,data0!AF751,""),""),"")</f>
        <v/>
      </c>
      <c r="AG752" s="7" t="str">
        <f>IF(AG$1=1,IF(data0!AG751&gt;0,IF(data0!AG751&lt;$B$1,data0!AG751,""),""),"")</f>
        <v/>
      </c>
      <c r="AH752" s="7" t="str">
        <f>IF(AH$1=1,IF(data0!AH751&gt;0,IF(data0!AH751&lt;$B$1,data0!AH751,""),""),"")</f>
        <v/>
      </c>
      <c r="AI752" s="7" t="str">
        <f>IF(AI$1=1,IF(data0!AI751&gt;0,IF(data0!AI751&lt;$B$1,data0!AI751,""),""),"")</f>
        <v/>
      </c>
      <c r="AJ752" s="7" t="str">
        <f>IF(AJ$1=1,IF(data0!AJ751&gt;0,IF(data0!AJ751&lt;$B$1,data0!AJ751,""),""),"")</f>
        <v/>
      </c>
    </row>
    <row r="753" spans="1:36" hidden="1">
      <c r="A753" s="1">
        <f>data0!A752</f>
        <v>750</v>
      </c>
      <c r="B753" s="1">
        <f>data0!B752</f>
        <v>14</v>
      </c>
      <c r="C753" s="1">
        <f>data0!C752</f>
        <v>3</v>
      </c>
      <c r="D753" s="1">
        <f>data0!D752</f>
        <v>5</v>
      </c>
      <c r="E753" s="7" t="str">
        <f>IF(E$1=1,IF(data0!E752&gt;0,IF(data0!E752&lt;$B$1,data0!E752,""),""),"")</f>
        <v/>
      </c>
      <c r="F753" s="7" t="str">
        <f>IF(F$1=1,IF(data0!F752&gt;0,IF(data0!F752&lt;$B$1,data0!F752,""),""),"")</f>
        <v/>
      </c>
      <c r="G753" s="7" t="str">
        <f>IF(G$1=1,IF(data0!G752&gt;0,IF(data0!G752&lt;$B$1,data0!G752,""),""),"")</f>
        <v/>
      </c>
      <c r="H753" s="7" t="str">
        <f>IF(H$1=1,IF(data0!H752&gt;0,IF(data0!H752&lt;$B$1,data0!H752,""),""),"")</f>
        <v/>
      </c>
      <c r="I753" s="7" t="str">
        <f>IF(I$1=1,IF(data0!I752&gt;0,IF(data0!I752&lt;$B$1,data0!I752,""),""),"")</f>
        <v/>
      </c>
      <c r="J753" s="7" t="str">
        <f>IF(J$1=1,IF(data0!J752&gt;0,IF(data0!J752&lt;$B$1,data0!J752,""),""),"")</f>
        <v/>
      </c>
      <c r="K753" s="7" t="str">
        <f>IF(K$1=1,IF(data0!K752&gt;0,IF(data0!K752&lt;$B$1,data0!K752,""),""),"")</f>
        <v/>
      </c>
      <c r="L753" s="7" t="str">
        <f>IF(L$1=1,IF(data0!L752&gt;0,IF(data0!L752&lt;$B$1,data0!L752,""),""),"")</f>
        <v/>
      </c>
      <c r="M753" s="7" t="str">
        <f>IF(M$1=1,IF(data0!M752&gt;0,IF(data0!M752&lt;$B$1,data0!M752,""),""),"")</f>
        <v/>
      </c>
      <c r="N753" s="7" t="str">
        <f>IF(N$1=1,IF(data0!N752&gt;0,IF(data0!N752&lt;$B$1,data0!N752,""),""),"")</f>
        <v/>
      </c>
      <c r="O753" s="7" t="str">
        <f>IF(O$1=1,IF(data0!O752&gt;0,IF(data0!O752&lt;$B$1,data0!O752,""),""),"")</f>
        <v/>
      </c>
      <c r="P753" s="7" t="str">
        <f>IF(P$1=1,IF(data0!P752&gt;0,IF(data0!P752&lt;$B$1,data0!P752,""),""),"")</f>
        <v/>
      </c>
      <c r="Q753" s="7" t="str">
        <f>IF(Q$1=1,IF(data0!Q752&gt;0,IF(data0!Q752&lt;$B$1,data0!Q752,""),""),"")</f>
        <v/>
      </c>
      <c r="R753" s="7" t="str">
        <f>IF(R$1=1,IF(data0!R752&gt;0,IF(data0!R752&lt;$B$1,data0!R752,""),""),"")</f>
        <v/>
      </c>
      <c r="S753" s="7" t="str">
        <f>IF(S$1=1,IF(data0!S752&gt;0,IF(data0!S752&lt;$B$1,data0!S752,""),""),"")</f>
        <v/>
      </c>
      <c r="T753" s="7" t="str">
        <f>IF(T$1=1,IF(data0!T752&gt;0,IF(data0!T752&lt;$B$1,data0!T752,""),""),"")</f>
        <v/>
      </c>
      <c r="U753" s="7" t="str">
        <f>IF(U$1=1,IF(data0!U752&gt;0,IF(data0!U752&lt;$B$1,data0!U752,""),""),"")</f>
        <v/>
      </c>
      <c r="V753" s="7" t="str">
        <f>IF(V$1=1,IF(data0!V752&gt;0,IF(data0!V752&lt;$B$1,data0!V752,""),""),"")</f>
        <v/>
      </c>
      <c r="W753" s="7" t="str">
        <f>IF(W$1=1,IF(data0!W752&gt;0,IF(data0!W752&lt;$B$1,data0!W752,""),""),"")</f>
        <v/>
      </c>
      <c r="X753" s="7" t="str">
        <f>IF(X$1=1,IF(data0!X752&gt;0,IF(data0!X752&lt;$B$1,data0!X752,""),""),"")</f>
        <v/>
      </c>
      <c r="Y753" s="7">
        <f>IF(Y$1=1,IF(data0!Y752&gt;0,IF(data0!Y752&lt;$B$1,data0!Y752,""),""),"")</f>
        <v>0.38823529411764707</v>
      </c>
      <c r="Z753" s="7" t="str">
        <f>IF(Z$1=1,IF(data0!Z752&gt;0,IF(data0!Z752&lt;$B$1,data0!Z752,""),""),"")</f>
        <v/>
      </c>
      <c r="AA753" s="7" t="str">
        <f>IF(AA$1=1,IF(data0!AA752&gt;0,IF(data0!AA752&lt;$B$1,data0!AA752,""),""),"")</f>
        <v/>
      </c>
      <c r="AB753" s="7" t="str">
        <f>IF(AB$1=1,IF(data0!AB752&gt;0,IF(data0!AB752&lt;$B$1,data0!AB752,""),""),"")</f>
        <v/>
      </c>
      <c r="AC753" s="7" t="str">
        <f>IF(AC$1=1,IF(data0!AC752&gt;0,IF(data0!AC752&lt;$B$1,data0!AC752,""),""),"")</f>
        <v/>
      </c>
      <c r="AD753" s="7" t="str">
        <f>IF(AD$1=1,IF(data0!AD752&gt;0,IF(data0!AD752&lt;$B$1,data0!AD752,""),""),"")</f>
        <v/>
      </c>
      <c r="AE753" s="7" t="str">
        <f>IF(AE$1=1,IF(data0!AE752&gt;0,IF(data0!AE752&lt;$B$1,data0!AE752,""),""),"")</f>
        <v/>
      </c>
      <c r="AF753" s="7" t="str">
        <f>IF(AF$1=1,IF(data0!AF752&gt;0,IF(data0!AF752&lt;$B$1,data0!AF752,""),""),"")</f>
        <v/>
      </c>
      <c r="AG753" s="7" t="str">
        <f>IF(AG$1=1,IF(data0!AG752&gt;0,IF(data0!AG752&lt;$B$1,data0!AG752,""),""),"")</f>
        <v/>
      </c>
      <c r="AH753" s="7" t="str">
        <f>IF(AH$1=1,IF(data0!AH752&gt;0,IF(data0!AH752&lt;$B$1,data0!AH752,""),""),"")</f>
        <v/>
      </c>
      <c r="AI753" s="7" t="str">
        <f>IF(AI$1=1,IF(data0!AI752&gt;0,IF(data0!AI752&lt;$B$1,data0!AI752,""),""),"")</f>
        <v/>
      </c>
      <c r="AJ753" s="7" t="str">
        <f>IF(AJ$1=1,IF(data0!AJ752&gt;0,IF(data0!AJ752&lt;$B$1,data0!AJ752,""),""),"")</f>
        <v/>
      </c>
    </row>
    <row r="754" spans="1:36" hidden="1">
      <c r="A754" s="1">
        <f>data0!A753</f>
        <v>751</v>
      </c>
      <c r="B754" s="1">
        <f>data0!B753</f>
        <v>15</v>
      </c>
      <c r="C754" s="1">
        <f>data0!C753</f>
        <v>3</v>
      </c>
      <c r="D754" s="1">
        <f>data0!D753</f>
        <v>5</v>
      </c>
      <c r="E754" s="7" t="str">
        <f>IF(E$1=1,IF(data0!E753&gt;0,IF(data0!E753&lt;$B$1,data0!E753,""),""),"")</f>
        <v/>
      </c>
      <c r="F754" s="7" t="str">
        <f>IF(F$1=1,IF(data0!F753&gt;0,IF(data0!F753&lt;$B$1,data0!F753,""),""),"")</f>
        <v/>
      </c>
      <c r="G754" s="7" t="str">
        <f>IF(G$1=1,IF(data0!G753&gt;0,IF(data0!G753&lt;$B$1,data0!G753,""),""),"")</f>
        <v/>
      </c>
      <c r="H754" s="7" t="str">
        <f>IF(H$1=1,IF(data0!H753&gt;0,IF(data0!H753&lt;$B$1,data0!H753,""),""),"")</f>
        <v/>
      </c>
      <c r="I754" s="7" t="str">
        <f>IF(I$1=1,IF(data0!I753&gt;0,IF(data0!I753&lt;$B$1,data0!I753,""),""),"")</f>
        <v/>
      </c>
      <c r="J754" s="7" t="str">
        <f>IF(J$1=1,IF(data0!J753&gt;0,IF(data0!J753&lt;$B$1,data0!J753,""),""),"")</f>
        <v/>
      </c>
      <c r="K754" s="7" t="str">
        <f>IF(K$1=1,IF(data0!K753&gt;0,IF(data0!K753&lt;$B$1,data0!K753,""),""),"")</f>
        <v/>
      </c>
      <c r="L754" s="7" t="str">
        <f>IF(L$1=1,IF(data0!L753&gt;0,IF(data0!L753&lt;$B$1,data0!L753,""),""),"")</f>
        <v/>
      </c>
      <c r="M754" s="7" t="str">
        <f>IF(M$1=1,IF(data0!M753&gt;0,IF(data0!M753&lt;$B$1,data0!M753,""),""),"")</f>
        <v/>
      </c>
      <c r="N754" s="7" t="str">
        <f>IF(N$1=1,IF(data0!N753&gt;0,IF(data0!N753&lt;$B$1,data0!N753,""),""),"")</f>
        <v/>
      </c>
      <c r="O754" s="7" t="str">
        <f>IF(O$1=1,IF(data0!O753&gt;0,IF(data0!O753&lt;$B$1,data0!O753,""),""),"")</f>
        <v/>
      </c>
      <c r="P754" s="7" t="str">
        <f>IF(P$1=1,IF(data0!P753&gt;0,IF(data0!P753&lt;$B$1,data0!P753,""),""),"")</f>
        <v/>
      </c>
      <c r="Q754" s="7" t="str">
        <f>IF(Q$1=1,IF(data0!Q753&gt;0,IF(data0!Q753&lt;$B$1,data0!Q753,""),""),"")</f>
        <v/>
      </c>
      <c r="R754" s="7" t="str">
        <f>IF(R$1=1,IF(data0!R753&gt;0,IF(data0!R753&lt;$B$1,data0!R753,""),""),"")</f>
        <v/>
      </c>
      <c r="S754" s="7" t="str">
        <f>IF(S$1=1,IF(data0!S753&gt;0,IF(data0!S753&lt;$B$1,data0!S753,""),""),"")</f>
        <v/>
      </c>
      <c r="T754" s="7" t="str">
        <f>IF(T$1=1,IF(data0!T753&gt;0,IF(data0!T753&lt;$B$1,data0!T753,""),""),"")</f>
        <v/>
      </c>
      <c r="U754" s="7" t="str">
        <f>IF(U$1=1,IF(data0!U753&gt;0,IF(data0!U753&lt;$B$1,data0!U753,""),""),"")</f>
        <v/>
      </c>
      <c r="V754" s="7" t="str">
        <f>IF(V$1=1,IF(data0!V753&gt;0,IF(data0!V753&lt;$B$1,data0!V753,""),""),"")</f>
        <v/>
      </c>
      <c r="W754" s="7" t="str">
        <f>IF(W$1=1,IF(data0!W753&gt;0,IF(data0!W753&lt;$B$1,data0!W753,""),""),"")</f>
        <v/>
      </c>
      <c r="X754" s="7" t="str">
        <f>IF(X$1=1,IF(data0!X753&gt;0,IF(data0!X753&lt;$B$1,data0!X753,""),""),"")</f>
        <v/>
      </c>
      <c r="Y754" s="7">
        <f>IF(Y$1=1,IF(data0!Y753&gt;0,IF(data0!Y753&lt;$B$1,data0!Y753,""),""),"")</f>
        <v>3.9215686274509803E-3</v>
      </c>
      <c r="Z754" s="7" t="str">
        <f>IF(Z$1=1,IF(data0!Z753&gt;0,IF(data0!Z753&lt;$B$1,data0!Z753,""),""),"")</f>
        <v/>
      </c>
      <c r="AA754" s="7" t="str">
        <f>IF(AA$1=1,IF(data0!AA753&gt;0,IF(data0!AA753&lt;$B$1,data0!AA753,""),""),"")</f>
        <v/>
      </c>
      <c r="AB754" s="7" t="str">
        <f>IF(AB$1=1,IF(data0!AB753&gt;0,IF(data0!AB753&lt;$B$1,data0!AB753,""),""),"")</f>
        <v/>
      </c>
      <c r="AC754" s="7" t="str">
        <f>IF(AC$1=1,IF(data0!AC753&gt;0,IF(data0!AC753&lt;$B$1,data0!AC753,""),""),"")</f>
        <v/>
      </c>
      <c r="AD754" s="7" t="str">
        <f>IF(AD$1=1,IF(data0!AD753&gt;0,IF(data0!AD753&lt;$B$1,data0!AD753,""),""),"")</f>
        <v/>
      </c>
      <c r="AE754" s="7" t="str">
        <f>IF(AE$1=1,IF(data0!AE753&gt;0,IF(data0!AE753&lt;$B$1,data0!AE753,""),""),"")</f>
        <v/>
      </c>
      <c r="AF754" s="7" t="str">
        <f>IF(AF$1=1,IF(data0!AF753&gt;0,IF(data0!AF753&lt;$B$1,data0!AF753,""),""),"")</f>
        <v/>
      </c>
      <c r="AG754" s="7" t="str">
        <f>IF(AG$1=1,IF(data0!AG753&gt;0,IF(data0!AG753&lt;$B$1,data0!AG753,""),""),"")</f>
        <v/>
      </c>
      <c r="AH754" s="7" t="str">
        <f>IF(AH$1=1,IF(data0!AH753&gt;0,IF(data0!AH753&lt;$B$1,data0!AH753,""),""),"")</f>
        <v/>
      </c>
      <c r="AI754" s="7" t="str">
        <f>IF(AI$1=1,IF(data0!AI753&gt;0,IF(data0!AI753&lt;$B$1,data0!AI753,""),""),"")</f>
        <v/>
      </c>
      <c r="AJ754" s="7" t="str">
        <f>IF(AJ$1=1,IF(data0!AJ753&gt;0,IF(data0!AJ753&lt;$B$1,data0!AJ753,""),""),"")</f>
        <v/>
      </c>
    </row>
    <row r="755" spans="1:36" hidden="1">
      <c r="A755" s="1">
        <f>data0!A754</f>
        <v>752</v>
      </c>
      <c r="B755" s="1">
        <f>data0!B754</f>
        <v>16</v>
      </c>
      <c r="C755" s="1">
        <f>data0!C754</f>
        <v>3</v>
      </c>
      <c r="D755" s="1">
        <f>data0!D754</f>
        <v>5</v>
      </c>
      <c r="E755" s="7" t="str">
        <f>IF(E$1=1,IF(data0!E754&gt;0,IF(data0!E754&lt;$B$1,data0!E754,""),""),"")</f>
        <v/>
      </c>
      <c r="F755" s="7" t="str">
        <f>IF(F$1=1,IF(data0!F754&gt;0,IF(data0!F754&lt;$B$1,data0!F754,""),""),"")</f>
        <v/>
      </c>
      <c r="G755" s="7" t="str">
        <f>IF(G$1=1,IF(data0!G754&gt;0,IF(data0!G754&lt;$B$1,data0!G754,""),""),"")</f>
        <v/>
      </c>
      <c r="H755" s="7" t="str">
        <f>IF(H$1=1,IF(data0!H754&gt;0,IF(data0!H754&lt;$B$1,data0!H754,""),""),"")</f>
        <v/>
      </c>
      <c r="I755" s="7" t="str">
        <f>IF(I$1=1,IF(data0!I754&gt;0,IF(data0!I754&lt;$B$1,data0!I754,""),""),"")</f>
        <v/>
      </c>
      <c r="J755" s="7" t="str">
        <f>IF(J$1=1,IF(data0!J754&gt;0,IF(data0!J754&lt;$B$1,data0!J754,""),""),"")</f>
        <v/>
      </c>
      <c r="K755" s="7" t="str">
        <f>IF(K$1=1,IF(data0!K754&gt;0,IF(data0!K754&lt;$B$1,data0!K754,""),""),"")</f>
        <v/>
      </c>
      <c r="L755" s="7" t="str">
        <f>IF(L$1=1,IF(data0!L754&gt;0,IF(data0!L754&lt;$B$1,data0!L754,""),""),"")</f>
        <v/>
      </c>
      <c r="M755" s="7" t="str">
        <f>IF(M$1=1,IF(data0!M754&gt;0,IF(data0!M754&lt;$B$1,data0!M754,""),""),"")</f>
        <v/>
      </c>
      <c r="N755" s="7" t="str">
        <f>IF(N$1=1,IF(data0!N754&gt;0,IF(data0!N754&lt;$B$1,data0!N754,""),""),"")</f>
        <v/>
      </c>
      <c r="O755" s="7" t="str">
        <f>IF(O$1=1,IF(data0!O754&gt;0,IF(data0!O754&lt;$B$1,data0!O754,""),""),"")</f>
        <v/>
      </c>
      <c r="P755" s="7" t="str">
        <f>IF(P$1=1,IF(data0!P754&gt;0,IF(data0!P754&lt;$B$1,data0!P754,""),""),"")</f>
        <v/>
      </c>
      <c r="Q755" s="7" t="str">
        <f>IF(Q$1=1,IF(data0!Q754&gt;0,IF(data0!Q754&lt;$B$1,data0!Q754,""),""),"")</f>
        <v/>
      </c>
      <c r="R755" s="7" t="str">
        <f>IF(R$1=1,IF(data0!R754&gt;0,IF(data0!R754&lt;$B$1,data0!R754,""),""),"")</f>
        <v/>
      </c>
      <c r="S755" s="7" t="str">
        <f>IF(S$1=1,IF(data0!S754&gt;0,IF(data0!S754&lt;$B$1,data0!S754,""),""),"")</f>
        <v/>
      </c>
      <c r="T755" s="7" t="str">
        <f>IF(T$1=1,IF(data0!T754&gt;0,IF(data0!T754&lt;$B$1,data0!T754,""),""),"")</f>
        <v/>
      </c>
      <c r="U755" s="7" t="str">
        <f>IF(U$1=1,IF(data0!U754&gt;0,IF(data0!U754&lt;$B$1,data0!U754,""),""),"")</f>
        <v/>
      </c>
      <c r="V755" s="7" t="str">
        <f>IF(V$1=1,IF(data0!V754&gt;0,IF(data0!V754&lt;$B$1,data0!V754,""),""),"")</f>
        <v/>
      </c>
      <c r="W755" s="7" t="str">
        <f>IF(W$1=1,IF(data0!W754&gt;0,IF(data0!W754&lt;$B$1,data0!W754,""),""),"")</f>
        <v/>
      </c>
      <c r="X755" s="7" t="str">
        <f>IF(X$1=1,IF(data0!X754&gt;0,IF(data0!X754&lt;$B$1,data0!X754,""),""),"")</f>
        <v/>
      </c>
      <c r="Y755" s="7" t="str">
        <f>IF(Y$1=1,IF(data0!Y754&gt;0,IF(data0!Y754&lt;$B$1,data0!Y754,""),""),"")</f>
        <v/>
      </c>
      <c r="Z755" s="7" t="str">
        <f>IF(Z$1=1,IF(data0!Z754&gt;0,IF(data0!Z754&lt;$B$1,data0!Z754,""),""),"")</f>
        <v/>
      </c>
      <c r="AA755" s="7" t="str">
        <f>IF(AA$1=1,IF(data0!AA754&gt;0,IF(data0!AA754&lt;$B$1,data0!AA754,""),""),"")</f>
        <v/>
      </c>
      <c r="AB755" s="7" t="str">
        <f>IF(AB$1=1,IF(data0!AB754&gt;0,IF(data0!AB754&lt;$B$1,data0!AB754,""),""),"")</f>
        <v/>
      </c>
      <c r="AC755" s="7" t="str">
        <f>IF(AC$1=1,IF(data0!AC754&gt;0,IF(data0!AC754&lt;$B$1,data0!AC754,""),""),"")</f>
        <v/>
      </c>
      <c r="AD755" s="7" t="str">
        <f>IF(AD$1=1,IF(data0!AD754&gt;0,IF(data0!AD754&lt;$B$1,data0!AD754,""),""),"")</f>
        <v/>
      </c>
      <c r="AE755" s="7" t="str">
        <f>IF(AE$1=1,IF(data0!AE754&gt;0,IF(data0!AE754&lt;$B$1,data0!AE754,""),""),"")</f>
        <v/>
      </c>
      <c r="AF755" s="7" t="str">
        <f>IF(AF$1=1,IF(data0!AF754&gt;0,IF(data0!AF754&lt;$B$1,data0!AF754,""),""),"")</f>
        <v/>
      </c>
      <c r="AG755" s="7" t="str">
        <f>IF(AG$1=1,IF(data0!AG754&gt;0,IF(data0!AG754&lt;$B$1,data0!AG754,""),""),"")</f>
        <v/>
      </c>
      <c r="AH755" s="7" t="str">
        <f>IF(AH$1=1,IF(data0!AH754&gt;0,IF(data0!AH754&lt;$B$1,data0!AH754,""),""),"")</f>
        <v/>
      </c>
      <c r="AI755" s="7" t="str">
        <f>IF(AI$1=1,IF(data0!AI754&gt;0,IF(data0!AI754&lt;$B$1,data0!AI754,""),""),"")</f>
        <v/>
      </c>
      <c r="AJ755" s="7" t="str">
        <f>IF(AJ$1=1,IF(data0!AJ754&gt;0,IF(data0!AJ754&lt;$B$1,data0!AJ754,""),""),"")</f>
        <v/>
      </c>
    </row>
    <row r="756" spans="1:36" hidden="1">
      <c r="A756" s="1">
        <f>data0!A755</f>
        <v>753</v>
      </c>
      <c r="B756" s="1">
        <f>data0!B755</f>
        <v>17</v>
      </c>
      <c r="C756" s="1">
        <f>data0!C755</f>
        <v>3</v>
      </c>
      <c r="D756" s="1">
        <f>data0!D755</f>
        <v>5</v>
      </c>
      <c r="E756" s="7" t="str">
        <f>IF(E$1=1,IF(data0!E755&gt;0,IF(data0!E755&lt;$B$1,data0!E755,""),""),"")</f>
        <v/>
      </c>
      <c r="F756" s="7" t="str">
        <f>IF(F$1=1,IF(data0!F755&gt;0,IF(data0!F755&lt;$B$1,data0!F755,""),""),"")</f>
        <v/>
      </c>
      <c r="G756" s="7" t="str">
        <f>IF(G$1=1,IF(data0!G755&gt;0,IF(data0!G755&lt;$B$1,data0!G755,""),""),"")</f>
        <v/>
      </c>
      <c r="H756" s="7" t="str">
        <f>IF(H$1=1,IF(data0!H755&gt;0,IF(data0!H755&lt;$B$1,data0!H755,""),""),"")</f>
        <v/>
      </c>
      <c r="I756" s="7" t="str">
        <f>IF(I$1=1,IF(data0!I755&gt;0,IF(data0!I755&lt;$B$1,data0!I755,""),""),"")</f>
        <v/>
      </c>
      <c r="J756" s="7" t="str">
        <f>IF(J$1=1,IF(data0!J755&gt;0,IF(data0!J755&lt;$B$1,data0!J755,""),""),"")</f>
        <v/>
      </c>
      <c r="K756" s="7" t="str">
        <f>IF(K$1=1,IF(data0!K755&gt;0,IF(data0!K755&lt;$B$1,data0!K755,""),""),"")</f>
        <v/>
      </c>
      <c r="L756" s="7" t="str">
        <f>IF(L$1=1,IF(data0!L755&gt;0,IF(data0!L755&lt;$B$1,data0!L755,""),""),"")</f>
        <v/>
      </c>
      <c r="M756" s="7" t="str">
        <f>IF(M$1=1,IF(data0!M755&gt;0,IF(data0!M755&lt;$B$1,data0!M755,""),""),"")</f>
        <v/>
      </c>
      <c r="N756" s="7" t="str">
        <f>IF(N$1=1,IF(data0!N755&gt;0,IF(data0!N755&lt;$B$1,data0!N755,""),""),"")</f>
        <v/>
      </c>
      <c r="O756" s="7" t="str">
        <f>IF(O$1=1,IF(data0!O755&gt;0,IF(data0!O755&lt;$B$1,data0!O755,""),""),"")</f>
        <v/>
      </c>
      <c r="P756" s="7" t="str">
        <f>IF(P$1=1,IF(data0!P755&gt;0,IF(data0!P755&lt;$B$1,data0!P755,""),""),"")</f>
        <v/>
      </c>
      <c r="Q756" s="7" t="str">
        <f>IF(Q$1=1,IF(data0!Q755&gt;0,IF(data0!Q755&lt;$B$1,data0!Q755,""),""),"")</f>
        <v/>
      </c>
      <c r="R756" s="7" t="str">
        <f>IF(R$1=1,IF(data0!R755&gt;0,IF(data0!R755&lt;$B$1,data0!R755,""),""),"")</f>
        <v/>
      </c>
      <c r="S756" s="7" t="str">
        <f>IF(S$1=1,IF(data0!S755&gt;0,IF(data0!S755&lt;$B$1,data0!S755,""),""),"")</f>
        <v/>
      </c>
      <c r="T756" s="7" t="str">
        <f>IF(T$1=1,IF(data0!T755&gt;0,IF(data0!T755&lt;$B$1,data0!T755,""),""),"")</f>
        <v/>
      </c>
      <c r="U756" s="7" t="str">
        <f>IF(U$1=1,IF(data0!U755&gt;0,IF(data0!U755&lt;$B$1,data0!U755,""),""),"")</f>
        <v/>
      </c>
      <c r="V756" s="7" t="str">
        <f>IF(V$1=1,IF(data0!V755&gt;0,IF(data0!V755&lt;$B$1,data0!V755,""),""),"")</f>
        <v/>
      </c>
      <c r="W756" s="7" t="str">
        <f>IF(W$1=1,IF(data0!W755&gt;0,IF(data0!W755&lt;$B$1,data0!W755,""),""),"")</f>
        <v/>
      </c>
      <c r="X756" s="7" t="str">
        <f>IF(X$1=1,IF(data0!X755&gt;0,IF(data0!X755&lt;$B$1,data0!X755,""),""),"")</f>
        <v/>
      </c>
      <c r="Y756" s="7" t="str">
        <f>IF(Y$1=1,IF(data0!Y755&gt;0,IF(data0!Y755&lt;$B$1,data0!Y755,""),""),"")</f>
        <v/>
      </c>
      <c r="Z756" s="7" t="str">
        <f>IF(Z$1=1,IF(data0!Z755&gt;0,IF(data0!Z755&lt;$B$1,data0!Z755,""),""),"")</f>
        <v/>
      </c>
      <c r="AA756" s="7" t="str">
        <f>IF(AA$1=1,IF(data0!AA755&gt;0,IF(data0!AA755&lt;$B$1,data0!AA755,""),""),"")</f>
        <v/>
      </c>
      <c r="AB756" s="7" t="str">
        <f>IF(AB$1=1,IF(data0!AB755&gt;0,IF(data0!AB755&lt;$B$1,data0!AB755,""),""),"")</f>
        <v/>
      </c>
      <c r="AC756" s="7" t="str">
        <f>IF(AC$1=1,IF(data0!AC755&gt;0,IF(data0!AC755&lt;$B$1,data0!AC755,""),""),"")</f>
        <v/>
      </c>
      <c r="AD756" s="7" t="str">
        <f>IF(AD$1=1,IF(data0!AD755&gt;0,IF(data0!AD755&lt;$B$1,data0!AD755,""),""),"")</f>
        <v/>
      </c>
      <c r="AE756" s="7" t="str">
        <f>IF(AE$1=1,IF(data0!AE755&gt;0,IF(data0!AE755&lt;$B$1,data0!AE755,""),""),"")</f>
        <v/>
      </c>
      <c r="AF756" s="7" t="str">
        <f>IF(AF$1=1,IF(data0!AF755&gt;0,IF(data0!AF755&lt;$B$1,data0!AF755,""),""),"")</f>
        <v/>
      </c>
      <c r="AG756" s="7" t="str">
        <f>IF(AG$1=1,IF(data0!AG755&gt;0,IF(data0!AG755&lt;$B$1,data0!AG755,""),""),"")</f>
        <v/>
      </c>
      <c r="AH756" s="7" t="str">
        <f>IF(AH$1=1,IF(data0!AH755&gt;0,IF(data0!AH755&lt;$B$1,data0!AH755,""),""),"")</f>
        <v/>
      </c>
      <c r="AI756" s="7" t="str">
        <f>IF(AI$1=1,IF(data0!AI755&gt;0,IF(data0!AI755&lt;$B$1,data0!AI755,""),""),"")</f>
        <v/>
      </c>
      <c r="AJ756" s="7" t="str">
        <f>IF(AJ$1=1,IF(data0!AJ755&gt;0,IF(data0!AJ755&lt;$B$1,data0!AJ755,""),""),"")</f>
        <v/>
      </c>
    </row>
    <row r="757" spans="1:36" hidden="1">
      <c r="A757" s="1">
        <f>data0!A756</f>
        <v>754</v>
      </c>
      <c r="B757" s="1">
        <f>data0!B756</f>
        <v>18</v>
      </c>
      <c r="C757" s="1">
        <f>data0!C756</f>
        <v>3</v>
      </c>
      <c r="D757" s="1">
        <f>data0!D756</f>
        <v>5</v>
      </c>
      <c r="E757" s="7" t="str">
        <f>IF(E$1=1,IF(data0!E756&gt;0,IF(data0!E756&lt;$B$1,data0!E756,""),""),"")</f>
        <v/>
      </c>
      <c r="F757" s="7" t="str">
        <f>IF(F$1=1,IF(data0!F756&gt;0,IF(data0!F756&lt;$B$1,data0!F756,""),""),"")</f>
        <v/>
      </c>
      <c r="G757" s="7" t="str">
        <f>IF(G$1=1,IF(data0!G756&gt;0,IF(data0!G756&lt;$B$1,data0!G756,""),""),"")</f>
        <v/>
      </c>
      <c r="H757" s="7" t="str">
        <f>IF(H$1=1,IF(data0!H756&gt;0,IF(data0!H756&lt;$B$1,data0!H756,""),""),"")</f>
        <v/>
      </c>
      <c r="I757" s="7" t="str">
        <f>IF(I$1=1,IF(data0!I756&gt;0,IF(data0!I756&lt;$B$1,data0!I756,""),""),"")</f>
        <v/>
      </c>
      <c r="J757" s="7" t="str">
        <f>IF(J$1=1,IF(data0!J756&gt;0,IF(data0!J756&lt;$B$1,data0!J756,""),""),"")</f>
        <v/>
      </c>
      <c r="K757" s="7" t="str">
        <f>IF(K$1=1,IF(data0!K756&gt;0,IF(data0!K756&lt;$B$1,data0!K756,""),""),"")</f>
        <v/>
      </c>
      <c r="L757" s="7" t="str">
        <f>IF(L$1=1,IF(data0!L756&gt;0,IF(data0!L756&lt;$B$1,data0!L756,""),""),"")</f>
        <v/>
      </c>
      <c r="M757" s="7" t="str">
        <f>IF(M$1=1,IF(data0!M756&gt;0,IF(data0!M756&lt;$B$1,data0!M756,""),""),"")</f>
        <v/>
      </c>
      <c r="N757" s="7" t="str">
        <f>IF(N$1=1,IF(data0!N756&gt;0,IF(data0!N756&lt;$B$1,data0!N756,""),""),"")</f>
        <v/>
      </c>
      <c r="O757" s="7" t="str">
        <f>IF(O$1=1,IF(data0!O756&gt;0,IF(data0!O756&lt;$B$1,data0!O756,""),""),"")</f>
        <v/>
      </c>
      <c r="P757" s="7" t="str">
        <f>IF(P$1=1,IF(data0!P756&gt;0,IF(data0!P756&lt;$B$1,data0!P756,""),""),"")</f>
        <v/>
      </c>
      <c r="Q757" s="7" t="str">
        <f>IF(Q$1=1,IF(data0!Q756&gt;0,IF(data0!Q756&lt;$B$1,data0!Q756,""),""),"")</f>
        <v/>
      </c>
      <c r="R757" s="7" t="str">
        <f>IF(R$1=1,IF(data0!R756&gt;0,IF(data0!R756&lt;$B$1,data0!R756,""),""),"")</f>
        <v/>
      </c>
      <c r="S757" s="7" t="str">
        <f>IF(S$1=1,IF(data0!S756&gt;0,IF(data0!S756&lt;$B$1,data0!S756,""),""),"")</f>
        <v/>
      </c>
      <c r="T757" s="7" t="str">
        <f>IF(T$1=1,IF(data0!T756&gt;0,IF(data0!T756&lt;$B$1,data0!T756,""),""),"")</f>
        <v/>
      </c>
      <c r="U757" s="7" t="str">
        <f>IF(U$1=1,IF(data0!U756&gt;0,IF(data0!U756&lt;$B$1,data0!U756,""),""),"")</f>
        <v/>
      </c>
      <c r="V757" s="7" t="str">
        <f>IF(V$1=1,IF(data0!V756&gt;0,IF(data0!V756&lt;$B$1,data0!V756,""),""),"")</f>
        <v/>
      </c>
      <c r="W757" s="7" t="str">
        <f>IF(W$1=1,IF(data0!W756&gt;0,IF(data0!W756&lt;$B$1,data0!W756,""),""),"")</f>
        <v/>
      </c>
      <c r="X757" s="7" t="str">
        <f>IF(X$1=1,IF(data0!X756&gt;0,IF(data0!X756&lt;$B$1,data0!X756,""),""),"")</f>
        <v/>
      </c>
      <c r="Y757" s="7" t="str">
        <f>IF(Y$1=1,IF(data0!Y756&gt;0,IF(data0!Y756&lt;$B$1,data0!Y756,""),""),"")</f>
        <v/>
      </c>
      <c r="Z757" s="7" t="str">
        <f>IF(Z$1=1,IF(data0!Z756&gt;0,IF(data0!Z756&lt;$B$1,data0!Z756,""),""),"")</f>
        <v/>
      </c>
      <c r="AA757" s="7" t="str">
        <f>IF(AA$1=1,IF(data0!AA756&gt;0,IF(data0!AA756&lt;$B$1,data0!AA756,""),""),"")</f>
        <v/>
      </c>
      <c r="AB757" s="7" t="str">
        <f>IF(AB$1=1,IF(data0!AB756&gt;0,IF(data0!AB756&lt;$B$1,data0!AB756,""),""),"")</f>
        <v/>
      </c>
      <c r="AC757" s="7" t="str">
        <f>IF(AC$1=1,IF(data0!AC756&gt;0,IF(data0!AC756&lt;$B$1,data0!AC756,""),""),"")</f>
        <v/>
      </c>
      <c r="AD757" s="7" t="str">
        <f>IF(AD$1=1,IF(data0!AD756&gt;0,IF(data0!AD756&lt;$B$1,data0!AD756,""),""),"")</f>
        <v/>
      </c>
      <c r="AE757" s="7" t="str">
        <f>IF(AE$1=1,IF(data0!AE756&gt;0,IF(data0!AE756&lt;$B$1,data0!AE756,""),""),"")</f>
        <v/>
      </c>
      <c r="AF757" s="7" t="str">
        <f>IF(AF$1=1,IF(data0!AF756&gt;0,IF(data0!AF756&lt;$B$1,data0!AF756,""),""),"")</f>
        <v/>
      </c>
      <c r="AG757" s="7" t="str">
        <f>IF(AG$1=1,IF(data0!AG756&gt;0,IF(data0!AG756&lt;$B$1,data0!AG756,""),""),"")</f>
        <v/>
      </c>
      <c r="AH757" s="7" t="str">
        <f>IF(AH$1=1,IF(data0!AH756&gt;0,IF(data0!AH756&lt;$B$1,data0!AH756,""),""),"")</f>
        <v/>
      </c>
      <c r="AI757" s="7" t="str">
        <f>IF(AI$1=1,IF(data0!AI756&gt;0,IF(data0!AI756&lt;$B$1,data0!AI756,""),""),"")</f>
        <v/>
      </c>
      <c r="AJ757" s="7" t="str">
        <f>IF(AJ$1=1,IF(data0!AJ756&gt;0,IF(data0!AJ756&lt;$B$1,data0!AJ756,""),""),"")</f>
        <v/>
      </c>
    </row>
    <row r="758" spans="1:36" hidden="1">
      <c r="A758" s="1">
        <f>data0!A757</f>
        <v>755</v>
      </c>
      <c r="B758" s="1">
        <f>data0!B757</f>
        <v>19</v>
      </c>
      <c r="C758" s="1">
        <f>data0!C757</f>
        <v>3</v>
      </c>
      <c r="D758" s="1">
        <f>data0!D757</f>
        <v>5</v>
      </c>
      <c r="E758" s="7" t="str">
        <f>IF(E$1=1,IF(data0!E757&gt;0,IF(data0!E757&lt;$B$1,data0!E757,""),""),"")</f>
        <v/>
      </c>
      <c r="F758" s="7" t="str">
        <f>IF(F$1=1,IF(data0!F757&gt;0,IF(data0!F757&lt;$B$1,data0!F757,""),""),"")</f>
        <v/>
      </c>
      <c r="G758" s="7" t="str">
        <f>IF(G$1=1,IF(data0!G757&gt;0,IF(data0!G757&lt;$B$1,data0!G757,""),""),"")</f>
        <v/>
      </c>
      <c r="H758" s="7" t="str">
        <f>IF(H$1=1,IF(data0!H757&gt;0,IF(data0!H757&lt;$B$1,data0!H757,""),""),"")</f>
        <v/>
      </c>
      <c r="I758" s="7" t="str">
        <f>IF(I$1=1,IF(data0!I757&gt;0,IF(data0!I757&lt;$B$1,data0!I757,""),""),"")</f>
        <v/>
      </c>
      <c r="J758" s="7" t="str">
        <f>IF(J$1=1,IF(data0!J757&gt;0,IF(data0!J757&lt;$B$1,data0!J757,""),""),"")</f>
        <v/>
      </c>
      <c r="K758" s="7" t="str">
        <f>IF(K$1=1,IF(data0!K757&gt;0,IF(data0!K757&lt;$B$1,data0!K757,""),""),"")</f>
        <v/>
      </c>
      <c r="L758" s="7" t="str">
        <f>IF(L$1=1,IF(data0!L757&gt;0,IF(data0!L757&lt;$B$1,data0!L757,""),""),"")</f>
        <v/>
      </c>
      <c r="M758" s="7" t="str">
        <f>IF(M$1=1,IF(data0!M757&gt;0,IF(data0!M757&lt;$B$1,data0!M757,""),""),"")</f>
        <v/>
      </c>
      <c r="N758" s="7" t="str">
        <f>IF(N$1=1,IF(data0!N757&gt;0,IF(data0!N757&lt;$B$1,data0!N757,""),""),"")</f>
        <v/>
      </c>
      <c r="O758" s="7" t="str">
        <f>IF(O$1=1,IF(data0!O757&gt;0,IF(data0!O757&lt;$B$1,data0!O757,""),""),"")</f>
        <v/>
      </c>
      <c r="P758" s="7" t="str">
        <f>IF(P$1=1,IF(data0!P757&gt;0,IF(data0!P757&lt;$B$1,data0!P757,""),""),"")</f>
        <v/>
      </c>
      <c r="Q758" s="7" t="str">
        <f>IF(Q$1=1,IF(data0!Q757&gt;0,IF(data0!Q757&lt;$B$1,data0!Q757,""),""),"")</f>
        <v/>
      </c>
      <c r="R758" s="7" t="str">
        <f>IF(R$1=1,IF(data0!R757&gt;0,IF(data0!R757&lt;$B$1,data0!R757,""),""),"")</f>
        <v/>
      </c>
      <c r="S758" s="7" t="str">
        <f>IF(S$1=1,IF(data0!S757&gt;0,IF(data0!S757&lt;$B$1,data0!S757,""),""),"")</f>
        <v/>
      </c>
      <c r="T758" s="7" t="str">
        <f>IF(T$1=1,IF(data0!T757&gt;0,IF(data0!T757&lt;$B$1,data0!T757,""),""),"")</f>
        <v/>
      </c>
      <c r="U758" s="7" t="str">
        <f>IF(U$1=1,IF(data0!U757&gt;0,IF(data0!U757&lt;$B$1,data0!U757,""),""),"")</f>
        <v/>
      </c>
      <c r="V758" s="7" t="str">
        <f>IF(V$1=1,IF(data0!V757&gt;0,IF(data0!V757&lt;$B$1,data0!V757,""),""),"")</f>
        <v/>
      </c>
      <c r="W758" s="7" t="str">
        <f>IF(W$1=1,IF(data0!W757&gt;0,IF(data0!W757&lt;$B$1,data0!W757,""),""),"")</f>
        <v/>
      </c>
      <c r="X758" s="7" t="str">
        <f>IF(X$1=1,IF(data0!X757&gt;0,IF(data0!X757&lt;$B$1,data0!X757,""),""),"")</f>
        <v/>
      </c>
      <c r="Y758" s="7" t="str">
        <f>IF(Y$1=1,IF(data0!Y757&gt;0,IF(data0!Y757&lt;$B$1,data0!Y757,""),""),"")</f>
        <v/>
      </c>
      <c r="Z758" s="7" t="str">
        <f>IF(Z$1=1,IF(data0!Z757&gt;0,IF(data0!Z757&lt;$B$1,data0!Z757,""),""),"")</f>
        <v/>
      </c>
      <c r="AA758" s="7" t="str">
        <f>IF(AA$1=1,IF(data0!AA757&gt;0,IF(data0!AA757&lt;$B$1,data0!AA757,""),""),"")</f>
        <v/>
      </c>
      <c r="AB758" s="7" t="str">
        <f>IF(AB$1=1,IF(data0!AB757&gt;0,IF(data0!AB757&lt;$B$1,data0!AB757,""),""),"")</f>
        <v/>
      </c>
      <c r="AC758" s="7" t="str">
        <f>IF(AC$1=1,IF(data0!AC757&gt;0,IF(data0!AC757&lt;$B$1,data0!AC757,""),""),"")</f>
        <v/>
      </c>
      <c r="AD758" s="7" t="str">
        <f>IF(AD$1=1,IF(data0!AD757&gt;0,IF(data0!AD757&lt;$B$1,data0!AD757,""),""),"")</f>
        <v/>
      </c>
      <c r="AE758" s="7" t="str">
        <f>IF(AE$1=1,IF(data0!AE757&gt;0,IF(data0!AE757&lt;$B$1,data0!AE757,""),""),"")</f>
        <v/>
      </c>
      <c r="AF758" s="7" t="str">
        <f>IF(AF$1=1,IF(data0!AF757&gt;0,IF(data0!AF757&lt;$B$1,data0!AF757,""),""),"")</f>
        <v/>
      </c>
      <c r="AG758" s="7" t="str">
        <f>IF(AG$1=1,IF(data0!AG757&gt;0,IF(data0!AG757&lt;$B$1,data0!AG757,""),""),"")</f>
        <v/>
      </c>
      <c r="AH758" s="7" t="str">
        <f>IF(AH$1=1,IF(data0!AH757&gt;0,IF(data0!AH757&lt;$B$1,data0!AH757,""),""),"")</f>
        <v/>
      </c>
      <c r="AI758" s="7" t="str">
        <f>IF(AI$1=1,IF(data0!AI757&gt;0,IF(data0!AI757&lt;$B$1,data0!AI757,""),""),"")</f>
        <v/>
      </c>
      <c r="AJ758" s="7" t="str">
        <f>IF(AJ$1=1,IF(data0!AJ757&gt;0,IF(data0!AJ757&lt;$B$1,data0!AJ757,""),""),"")</f>
        <v/>
      </c>
    </row>
    <row r="759" spans="1:36" hidden="1">
      <c r="A759" s="1">
        <f>data0!A758</f>
        <v>756</v>
      </c>
      <c r="B759" s="1">
        <f>data0!B758</f>
        <v>20</v>
      </c>
      <c r="C759" s="1">
        <f>data0!C758</f>
        <v>3</v>
      </c>
      <c r="D759" s="1">
        <f>data0!D758</f>
        <v>5</v>
      </c>
      <c r="E759" s="7" t="str">
        <f>IF(E$1=1,IF(data0!E758&gt;0,IF(data0!E758&lt;$B$1,data0!E758,""),""),"")</f>
        <v/>
      </c>
      <c r="F759" s="7" t="str">
        <f>IF(F$1=1,IF(data0!F758&gt;0,IF(data0!F758&lt;$B$1,data0!F758,""),""),"")</f>
        <v/>
      </c>
      <c r="G759" s="7" t="str">
        <f>IF(G$1=1,IF(data0!G758&gt;0,IF(data0!G758&lt;$B$1,data0!G758,""),""),"")</f>
        <v/>
      </c>
      <c r="H759" s="7" t="str">
        <f>IF(H$1=1,IF(data0!H758&gt;0,IF(data0!H758&lt;$B$1,data0!H758,""),""),"")</f>
        <v/>
      </c>
      <c r="I759" s="7" t="str">
        <f>IF(I$1=1,IF(data0!I758&gt;0,IF(data0!I758&lt;$B$1,data0!I758,""),""),"")</f>
        <v/>
      </c>
      <c r="J759" s="7" t="str">
        <f>IF(J$1=1,IF(data0!J758&gt;0,IF(data0!J758&lt;$B$1,data0!J758,""),""),"")</f>
        <v/>
      </c>
      <c r="K759" s="7" t="str">
        <f>IF(K$1=1,IF(data0!K758&gt;0,IF(data0!K758&lt;$B$1,data0!K758,""),""),"")</f>
        <v/>
      </c>
      <c r="L759" s="7" t="str">
        <f>IF(L$1=1,IF(data0!L758&gt;0,IF(data0!L758&lt;$B$1,data0!L758,""),""),"")</f>
        <v/>
      </c>
      <c r="M759" s="7" t="str">
        <f>IF(M$1=1,IF(data0!M758&gt;0,IF(data0!M758&lt;$B$1,data0!M758,""),""),"")</f>
        <v/>
      </c>
      <c r="N759" s="7" t="str">
        <f>IF(N$1=1,IF(data0!N758&gt;0,IF(data0!N758&lt;$B$1,data0!N758,""),""),"")</f>
        <v/>
      </c>
      <c r="O759" s="7" t="str">
        <f>IF(O$1=1,IF(data0!O758&gt;0,IF(data0!O758&lt;$B$1,data0!O758,""),""),"")</f>
        <v/>
      </c>
      <c r="P759" s="7" t="str">
        <f>IF(P$1=1,IF(data0!P758&gt;0,IF(data0!P758&lt;$B$1,data0!P758,""),""),"")</f>
        <v/>
      </c>
      <c r="Q759" s="7" t="str">
        <f>IF(Q$1=1,IF(data0!Q758&gt;0,IF(data0!Q758&lt;$B$1,data0!Q758,""),""),"")</f>
        <v/>
      </c>
      <c r="R759" s="7" t="str">
        <f>IF(R$1=1,IF(data0!R758&gt;0,IF(data0!R758&lt;$B$1,data0!R758,""),""),"")</f>
        <v/>
      </c>
      <c r="S759" s="7" t="str">
        <f>IF(S$1=1,IF(data0!S758&gt;0,IF(data0!S758&lt;$B$1,data0!S758,""),""),"")</f>
        <v/>
      </c>
      <c r="T759" s="7" t="str">
        <f>IF(T$1=1,IF(data0!T758&gt;0,IF(data0!T758&lt;$B$1,data0!T758,""),""),"")</f>
        <v/>
      </c>
      <c r="U759" s="7" t="str">
        <f>IF(U$1=1,IF(data0!U758&gt;0,IF(data0!U758&lt;$B$1,data0!U758,""),""),"")</f>
        <v/>
      </c>
      <c r="V759" s="7" t="str">
        <f>IF(V$1=1,IF(data0!V758&gt;0,IF(data0!V758&lt;$B$1,data0!V758,""),""),"")</f>
        <v/>
      </c>
      <c r="W759" s="7" t="str">
        <f>IF(W$1=1,IF(data0!W758&gt;0,IF(data0!W758&lt;$B$1,data0!W758,""),""),"")</f>
        <v/>
      </c>
      <c r="X759" s="7" t="str">
        <f>IF(X$1=1,IF(data0!X758&gt;0,IF(data0!X758&lt;$B$1,data0!X758,""),""),"")</f>
        <v/>
      </c>
      <c r="Y759" s="7" t="str">
        <f>IF(Y$1=1,IF(data0!Y758&gt;0,IF(data0!Y758&lt;$B$1,data0!Y758,""),""),"")</f>
        <v/>
      </c>
      <c r="Z759" s="7" t="str">
        <f>IF(Z$1=1,IF(data0!Z758&gt;0,IF(data0!Z758&lt;$B$1,data0!Z758,""),""),"")</f>
        <v/>
      </c>
      <c r="AA759" s="7" t="str">
        <f>IF(AA$1=1,IF(data0!AA758&gt;0,IF(data0!AA758&lt;$B$1,data0!AA758,""),""),"")</f>
        <v/>
      </c>
      <c r="AB759" s="7" t="str">
        <f>IF(AB$1=1,IF(data0!AB758&gt;0,IF(data0!AB758&lt;$B$1,data0!AB758,""),""),"")</f>
        <v/>
      </c>
      <c r="AC759" s="7" t="str">
        <f>IF(AC$1=1,IF(data0!AC758&gt;0,IF(data0!AC758&lt;$B$1,data0!AC758,""),""),"")</f>
        <v/>
      </c>
      <c r="AD759" s="7" t="str">
        <f>IF(AD$1=1,IF(data0!AD758&gt;0,IF(data0!AD758&lt;$B$1,data0!AD758,""),""),"")</f>
        <v/>
      </c>
      <c r="AE759" s="7" t="str">
        <f>IF(AE$1=1,IF(data0!AE758&gt;0,IF(data0!AE758&lt;$B$1,data0!AE758,""),""),"")</f>
        <v/>
      </c>
      <c r="AF759" s="7" t="str">
        <f>IF(AF$1=1,IF(data0!AF758&gt;0,IF(data0!AF758&lt;$B$1,data0!AF758,""),""),"")</f>
        <v/>
      </c>
      <c r="AG759" s="7" t="str">
        <f>IF(AG$1=1,IF(data0!AG758&gt;0,IF(data0!AG758&lt;$B$1,data0!AG758,""),""),"")</f>
        <v/>
      </c>
      <c r="AH759" s="7" t="str">
        <f>IF(AH$1=1,IF(data0!AH758&gt;0,IF(data0!AH758&lt;$B$1,data0!AH758,""),""),"")</f>
        <v/>
      </c>
      <c r="AI759" s="7" t="str">
        <f>IF(AI$1=1,IF(data0!AI758&gt;0,IF(data0!AI758&lt;$B$1,data0!AI758,""),""),"")</f>
        <v/>
      </c>
      <c r="AJ759" s="7" t="str">
        <f>IF(AJ$1=1,IF(data0!AJ758&gt;0,IF(data0!AJ758&lt;$B$1,data0!AJ758,""),""),"")</f>
        <v/>
      </c>
    </row>
    <row r="760" spans="1:36" hidden="1">
      <c r="A760" s="1">
        <f>data0!A759</f>
        <v>757</v>
      </c>
      <c r="B760" s="1">
        <f>data0!B759</f>
        <v>21</v>
      </c>
      <c r="C760" s="1">
        <f>data0!C759</f>
        <v>3</v>
      </c>
      <c r="D760" s="1">
        <f>data0!D759</f>
        <v>5</v>
      </c>
      <c r="E760" s="7" t="str">
        <f>IF(E$1=1,IF(data0!E759&gt;0,IF(data0!E759&lt;$B$1,data0!E759,""),""),"")</f>
        <v/>
      </c>
      <c r="F760" s="7" t="str">
        <f>IF(F$1=1,IF(data0!F759&gt;0,IF(data0!F759&lt;$B$1,data0!F759,""),""),"")</f>
        <v/>
      </c>
      <c r="G760" s="7" t="str">
        <f>IF(G$1=1,IF(data0!G759&gt;0,IF(data0!G759&lt;$B$1,data0!G759,""),""),"")</f>
        <v/>
      </c>
      <c r="H760" s="7" t="str">
        <f>IF(H$1=1,IF(data0!H759&gt;0,IF(data0!H759&lt;$B$1,data0!H759,""),""),"")</f>
        <v/>
      </c>
      <c r="I760" s="7" t="str">
        <f>IF(I$1=1,IF(data0!I759&gt;0,IF(data0!I759&lt;$B$1,data0!I759,""),""),"")</f>
        <v/>
      </c>
      <c r="J760" s="7" t="str">
        <f>IF(J$1=1,IF(data0!J759&gt;0,IF(data0!J759&lt;$B$1,data0!J759,""),""),"")</f>
        <v/>
      </c>
      <c r="K760" s="7" t="str">
        <f>IF(K$1=1,IF(data0!K759&gt;0,IF(data0!K759&lt;$B$1,data0!K759,""),""),"")</f>
        <v/>
      </c>
      <c r="L760" s="7" t="str">
        <f>IF(L$1=1,IF(data0!L759&gt;0,IF(data0!L759&lt;$B$1,data0!L759,""),""),"")</f>
        <v/>
      </c>
      <c r="M760" s="7" t="str">
        <f>IF(M$1=1,IF(data0!M759&gt;0,IF(data0!M759&lt;$B$1,data0!M759,""),""),"")</f>
        <v/>
      </c>
      <c r="N760" s="7" t="str">
        <f>IF(N$1=1,IF(data0!N759&gt;0,IF(data0!N759&lt;$B$1,data0!N759,""),""),"")</f>
        <v/>
      </c>
      <c r="O760" s="7" t="str">
        <f>IF(O$1=1,IF(data0!O759&gt;0,IF(data0!O759&lt;$B$1,data0!O759,""),""),"")</f>
        <v/>
      </c>
      <c r="P760" s="7" t="str">
        <f>IF(P$1=1,IF(data0!P759&gt;0,IF(data0!P759&lt;$B$1,data0!P759,""),""),"")</f>
        <v/>
      </c>
      <c r="Q760" s="7" t="str">
        <f>IF(Q$1=1,IF(data0!Q759&gt;0,IF(data0!Q759&lt;$B$1,data0!Q759,""),""),"")</f>
        <v/>
      </c>
      <c r="R760" s="7" t="str">
        <f>IF(R$1=1,IF(data0!R759&gt;0,IF(data0!R759&lt;$B$1,data0!R759,""),""),"")</f>
        <v/>
      </c>
      <c r="S760" s="7" t="str">
        <f>IF(S$1=1,IF(data0!S759&gt;0,IF(data0!S759&lt;$B$1,data0!S759,""),""),"")</f>
        <v/>
      </c>
      <c r="T760" s="7" t="str">
        <f>IF(T$1=1,IF(data0!T759&gt;0,IF(data0!T759&lt;$B$1,data0!T759,""),""),"")</f>
        <v/>
      </c>
      <c r="U760" s="7" t="str">
        <f>IF(U$1=1,IF(data0!U759&gt;0,IF(data0!U759&lt;$B$1,data0!U759,""),""),"")</f>
        <v/>
      </c>
      <c r="V760" s="7" t="str">
        <f>IF(V$1=1,IF(data0!V759&gt;0,IF(data0!V759&lt;$B$1,data0!V759,""),""),"")</f>
        <v/>
      </c>
      <c r="W760" s="7" t="str">
        <f>IF(W$1=1,IF(data0!W759&gt;0,IF(data0!W759&lt;$B$1,data0!W759,""),""),"")</f>
        <v/>
      </c>
      <c r="X760" s="7" t="str">
        <f>IF(X$1=1,IF(data0!X759&gt;0,IF(data0!X759&lt;$B$1,data0!X759,""),""),"")</f>
        <v/>
      </c>
      <c r="Y760" s="7" t="str">
        <f>IF(Y$1=1,IF(data0!Y759&gt;0,IF(data0!Y759&lt;$B$1,data0!Y759,""),""),"")</f>
        <v/>
      </c>
      <c r="Z760" s="7" t="str">
        <f>IF(Z$1=1,IF(data0!Z759&gt;0,IF(data0!Z759&lt;$B$1,data0!Z759,""),""),"")</f>
        <v/>
      </c>
      <c r="AA760" s="7" t="str">
        <f>IF(AA$1=1,IF(data0!AA759&gt;0,IF(data0!AA759&lt;$B$1,data0!AA759,""),""),"")</f>
        <v/>
      </c>
      <c r="AB760" s="7" t="str">
        <f>IF(AB$1=1,IF(data0!AB759&gt;0,IF(data0!AB759&lt;$B$1,data0!AB759,""),""),"")</f>
        <v/>
      </c>
      <c r="AC760" s="7" t="str">
        <f>IF(AC$1=1,IF(data0!AC759&gt;0,IF(data0!AC759&lt;$B$1,data0!AC759,""),""),"")</f>
        <v/>
      </c>
      <c r="AD760" s="7" t="str">
        <f>IF(AD$1=1,IF(data0!AD759&gt;0,IF(data0!AD759&lt;$B$1,data0!AD759,""),""),"")</f>
        <v/>
      </c>
      <c r="AE760" s="7" t="str">
        <f>IF(AE$1=1,IF(data0!AE759&gt;0,IF(data0!AE759&lt;$B$1,data0!AE759,""),""),"")</f>
        <v/>
      </c>
      <c r="AF760" s="7" t="str">
        <f>IF(AF$1=1,IF(data0!AF759&gt;0,IF(data0!AF759&lt;$B$1,data0!AF759,""),""),"")</f>
        <v/>
      </c>
      <c r="AG760" s="7" t="str">
        <f>IF(AG$1=1,IF(data0!AG759&gt;0,IF(data0!AG759&lt;$B$1,data0!AG759,""),""),"")</f>
        <v/>
      </c>
      <c r="AH760" s="7" t="str">
        <f>IF(AH$1=1,IF(data0!AH759&gt;0,IF(data0!AH759&lt;$B$1,data0!AH759,""),""),"")</f>
        <v/>
      </c>
      <c r="AI760" s="7" t="str">
        <f>IF(AI$1=1,IF(data0!AI759&gt;0,IF(data0!AI759&lt;$B$1,data0!AI759,""),""),"")</f>
        <v/>
      </c>
      <c r="AJ760" s="7" t="str">
        <f>IF(AJ$1=1,IF(data0!AJ759&gt;0,IF(data0!AJ759&lt;$B$1,data0!AJ759,""),""),"")</f>
        <v/>
      </c>
    </row>
    <row r="761" spans="1:36" hidden="1">
      <c r="A761" s="1">
        <f>data0!A760</f>
        <v>758</v>
      </c>
      <c r="B761" s="1">
        <f>data0!B760</f>
        <v>22</v>
      </c>
      <c r="C761" s="1">
        <f>data0!C760</f>
        <v>3</v>
      </c>
      <c r="D761" s="1">
        <f>data0!D760</f>
        <v>5</v>
      </c>
      <c r="E761" s="7" t="str">
        <f>IF(E$1=1,IF(data0!E760&gt;0,IF(data0!E760&lt;$B$1,data0!E760,""),""),"")</f>
        <v/>
      </c>
      <c r="F761" s="7" t="str">
        <f>IF(F$1=1,IF(data0!F760&gt;0,IF(data0!F760&lt;$B$1,data0!F760,""),""),"")</f>
        <v/>
      </c>
      <c r="G761" s="7" t="str">
        <f>IF(G$1=1,IF(data0!G760&gt;0,IF(data0!G760&lt;$B$1,data0!G760,""),""),"")</f>
        <v/>
      </c>
      <c r="H761" s="7" t="str">
        <f>IF(H$1=1,IF(data0!H760&gt;0,IF(data0!H760&lt;$B$1,data0!H760,""),""),"")</f>
        <v/>
      </c>
      <c r="I761" s="7" t="str">
        <f>IF(I$1=1,IF(data0!I760&gt;0,IF(data0!I760&lt;$B$1,data0!I760,""),""),"")</f>
        <v/>
      </c>
      <c r="J761" s="7" t="str">
        <f>IF(J$1=1,IF(data0!J760&gt;0,IF(data0!J760&lt;$B$1,data0!J760,""),""),"")</f>
        <v/>
      </c>
      <c r="K761" s="7" t="str">
        <f>IF(K$1=1,IF(data0!K760&gt;0,IF(data0!K760&lt;$B$1,data0!K760,""),""),"")</f>
        <v/>
      </c>
      <c r="L761" s="7" t="str">
        <f>IF(L$1=1,IF(data0!L760&gt;0,IF(data0!L760&lt;$B$1,data0!L760,""),""),"")</f>
        <v/>
      </c>
      <c r="M761" s="7" t="str">
        <f>IF(M$1=1,IF(data0!M760&gt;0,IF(data0!M760&lt;$B$1,data0!M760,""),""),"")</f>
        <v/>
      </c>
      <c r="N761" s="7" t="str">
        <f>IF(N$1=1,IF(data0!N760&gt;0,IF(data0!N760&lt;$B$1,data0!N760,""),""),"")</f>
        <v/>
      </c>
      <c r="O761" s="7" t="str">
        <f>IF(O$1=1,IF(data0!O760&gt;0,IF(data0!O760&lt;$B$1,data0!O760,""),""),"")</f>
        <v/>
      </c>
      <c r="P761" s="7" t="str">
        <f>IF(P$1=1,IF(data0!P760&gt;0,IF(data0!P760&lt;$B$1,data0!P760,""),""),"")</f>
        <v/>
      </c>
      <c r="Q761" s="7" t="str">
        <f>IF(Q$1=1,IF(data0!Q760&gt;0,IF(data0!Q760&lt;$B$1,data0!Q760,""),""),"")</f>
        <v/>
      </c>
      <c r="R761" s="7" t="str">
        <f>IF(R$1=1,IF(data0!R760&gt;0,IF(data0!R760&lt;$B$1,data0!R760,""),""),"")</f>
        <v/>
      </c>
      <c r="S761" s="7" t="str">
        <f>IF(S$1=1,IF(data0!S760&gt;0,IF(data0!S760&lt;$B$1,data0!S760,""),""),"")</f>
        <v/>
      </c>
      <c r="T761" s="7" t="str">
        <f>IF(T$1=1,IF(data0!T760&gt;0,IF(data0!T760&lt;$B$1,data0!T760,""),""),"")</f>
        <v/>
      </c>
      <c r="U761" s="7" t="str">
        <f>IF(U$1=1,IF(data0!U760&gt;0,IF(data0!U760&lt;$B$1,data0!U760,""),""),"")</f>
        <v/>
      </c>
      <c r="V761" s="7" t="str">
        <f>IF(V$1=1,IF(data0!V760&gt;0,IF(data0!V760&lt;$B$1,data0!V760,""),""),"")</f>
        <v/>
      </c>
      <c r="W761" s="7" t="str">
        <f>IF(W$1=1,IF(data0!W760&gt;0,IF(data0!W760&lt;$B$1,data0!W760,""),""),"")</f>
        <v/>
      </c>
      <c r="X761" s="7" t="str">
        <f>IF(X$1=1,IF(data0!X760&gt;0,IF(data0!X760&lt;$B$1,data0!X760,""),""),"")</f>
        <v/>
      </c>
      <c r="Y761" s="7" t="str">
        <f>IF(Y$1=1,IF(data0!Y760&gt;0,IF(data0!Y760&lt;$B$1,data0!Y760,""),""),"")</f>
        <v/>
      </c>
      <c r="Z761" s="7" t="str">
        <f>IF(Z$1=1,IF(data0!Z760&gt;0,IF(data0!Z760&lt;$B$1,data0!Z760,""),""),"")</f>
        <v/>
      </c>
      <c r="AA761" s="7" t="str">
        <f>IF(AA$1=1,IF(data0!AA760&gt;0,IF(data0!AA760&lt;$B$1,data0!AA760,""),""),"")</f>
        <v/>
      </c>
      <c r="AB761" s="7" t="str">
        <f>IF(AB$1=1,IF(data0!AB760&gt;0,IF(data0!AB760&lt;$B$1,data0!AB760,""),""),"")</f>
        <v/>
      </c>
      <c r="AC761" s="7" t="str">
        <f>IF(AC$1=1,IF(data0!AC760&gt;0,IF(data0!AC760&lt;$B$1,data0!AC760,""),""),"")</f>
        <v/>
      </c>
      <c r="AD761" s="7" t="str">
        <f>IF(AD$1=1,IF(data0!AD760&gt;0,IF(data0!AD760&lt;$B$1,data0!AD760,""),""),"")</f>
        <v/>
      </c>
      <c r="AE761" s="7" t="str">
        <f>IF(AE$1=1,IF(data0!AE760&gt;0,IF(data0!AE760&lt;$B$1,data0!AE760,""),""),"")</f>
        <v/>
      </c>
      <c r="AF761" s="7" t="str">
        <f>IF(AF$1=1,IF(data0!AF760&gt;0,IF(data0!AF760&lt;$B$1,data0!AF760,""),""),"")</f>
        <v/>
      </c>
      <c r="AG761" s="7" t="str">
        <f>IF(AG$1=1,IF(data0!AG760&gt;0,IF(data0!AG760&lt;$B$1,data0!AG760,""),""),"")</f>
        <v/>
      </c>
      <c r="AH761" s="7" t="str">
        <f>IF(AH$1=1,IF(data0!AH760&gt;0,IF(data0!AH760&lt;$B$1,data0!AH760,""),""),"")</f>
        <v/>
      </c>
      <c r="AI761" s="7" t="str">
        <f>IF(AI$1=1,IF(data0!AI760&gt;0,IF(data0!AI760&lt;$B$1,data0!AI760,""),""),"")</f>
        <v/>
      </c>
      <c r="AJ761" s="7" t="str">
        <f>IF(AJ$1=1,IF(data0!AJ760&gt;0,IF(data0!AJ760&lt;$B$1,data0!AJ760,""),""),"")</f>
        <v/>
      </c>
    </row>
    <row r="762" spans="1:36" hidden="1">
      <c r="A762" s="1">
        <f>data0!A761</f>
        <v>759</v>
      </c>
      <c r="B762" s="1">
        <f>data0!B761</f>
        <v>23</v>
      </c>
      <c r="C762" s="1">
        <f>data0!C761</f>
        <v>3</v>
      </c>
      <c r="D762" s="1">
        <f>data0!D761</f>
        <v>5</v>
      </c>
      <c r="E762" s="7" t="str">
        <f>IF(E$1=1,IF(data0!E761&gt;0,IF(data0!E761&lt;$B$1,data0!E761,""),""),"")</f>
        <v/>
      </c>
      <c r="F762" s="7" t="str">
        <f>IF(F$1=1,IF(data0!F761&gt;0,IF(data0!F761&lt;$B$1,data0!F761,""),""),"")</f>
        <v/>
      </c>
      <c r="G762" s="7" t="str">
        <f>IF(G$1=1,IF(data0!G761&gt;0,IF(data0!G761&lt;$B$1,data0!G761,""),""),"")</f>
        <v/>
      </c>
      <c r="H762" s="7" t="str">
        <f>IF(H$1=1,IF(data0!H761&gt;0,IF(data0!H761&lt;$B$1,data0!H761,""),""),"")</f>
        <v/>
      </c>
      <c r="I762" s="7" t="str">
        <f>IF(I$1=1,IF(data0!I761&gt;0,IF(data0!I761&lt;$B$1,data0!I761,""),""),"")</f>
        <v/>
      </c>
      <c r="J762" s="7" t="str">
        <f>IF(J$1=1,IF(data0!J761&gt;0,IF(data0!J761&lt;$B$1,data0!J761,""),""),"")</f>
        <v/>
      </c>
      <c r="K762" s="7" t="str">
        <f>IF(K$1=1,IF(data0!K761&gt;0,IF(data0!K761&lt;$B$1,data0!K761,""),""),"")</f>
        <v/>
      </c>
      <c r="L762" s="7" t="str">
        <f>IF(L$1=1,IF(data0!L761&gt;0,IF(data0!L761&lt;$B$1,data0!L761,""),""),"")</f>
        <v/>
      </c>
      <c r="M762" s="7" t="str">
        <f>IF(M$1=1,IF(data0!M761&gt;0,IF(data0!M761&lt;$B$1,data0!M761,""),""),"")</f>
        <v/>
      </c>
      <c r="N762" s="7" t="str">
        <f>IF(N$1=1,IF(data0!N761&gt;0,IF(data0!N761&lt;$B$1,data0!N761,""),""),"")</f>
        <v/>
      </c>
      <c r="O762" s="7" t="str">
        <f>IF(O$1=1,IF(data0!O761&gt;0,IF(data0!O761&lt;$B$1,data0!O761,""),""),"")</f>
        <v/>
      </c>
      <c r="P762" s="7" t="str">
        <f>IF(P$1=1,IF(data0!P761&gt;0,IF(data0!P761&lt;$B$1,data0!P761,""),""),"")</f>
        <v/>
      </c>
      <c r="Q762" s="7" t="str">
        <f>IF(Q$1=1,IF(data0!Q761&gt;0,IF(data0!Q761&lt;$B$1,data0!Q761,""),""),"")</f>
        <v/>
      </c>
      <c r="R762" s="7" t="str">
        <f>IF(R$1=1,IF(data0!R761&gt;0,IF(data0!R761&lt;$B$1,data0!R761,""),""),"")</f>
        <v/>
      </c>
      <c r="S762" s="7" t="str">
        <f>IF(S$1=1,IF(data0!S761&gt;0,IF(data0!S761&lt;$B$1,data0!S761,""),""),"")</f>
        <v/>
      </c>
      <c r="T762" s="7" t="str">
        <f>IF(T$1=1,IF(data0!T761&gt;0,IF(data0!T761&lt;$B$1,data0!T761,""),""),"")</f>
        <v/>
      </c>
      <c r="U762" s="7" t="str">
        <f>IF(U$1=1,IF(data0!U761&gt;0,IF(data0!U761&lt;$B$1,data0!U761,""),""),"")</f>
        <v/>
      </c>
      <c r="V762" s="7" t="str">
        <f>IF(V$1=1,IF(data0!V761&gt;0,IF(data0!V761&lt;$B$1,data0!V761,""),""),"")</f>
        <v/>
      </c>
      <c r="W762" s="7" t="str">
        <f>IF(W$1=1,IF(data0!W761&gt;0,IF(data0!W761&lt;$B$1,data0!W761,""),""),"")</f>
        <v/>
      </c>
      <c r="X762" s="7" t="str">
        <f>IF(X$1=1,IF(data0!X761&gt;0,IF(data0!X761&lt;$B$1,data0!X761,""),""),"")</f>
        <v/>
      </c>
      <c r="Y762" s="7" t="str">
        <f>IF(Y$1=1,IF(data0!Y761&gt;0,IF(data0!Y761&lt;$B$1,data0!Y761,""),""),"")</f>
        <v/>
      </c>
      <c r="Z762" s="7" t="str">
        <f>IF(Z$1=1,IF(data0!Z761&gt;0,IF(data0!Z761&lt;$B$1,data0!Z761,""),""),"")</f>
        <v/>
      </c>
      <c r="AA762" s="7" t="str">
        <f>IF(AA$1=1,IF(data0!AA761&gt;0,IF(data0!AA761&lt;$B$1,data0!AA761,""),""),"")</f>
        <v/>
      </c>
      <c r="AB762" s="7" t="str">
        <f>IF(AB$1=1,IF(data0!AB761&gt;0,IF(data0!AB761&lt;$B$1,data0!AB761,""),""),"")</f>
        <v/>
      </c>
      <c r="AC762" s="7" t="str">
        <f>IF(AC$1=1,IF(data0!AC761&gt;0,IF(data0!AC761&lt;$B$1,data0!AC761,""),""),"")</f>
        <v/>
      </c>
      <c r="AD762" s="7" t="str">
        <f>IF(AD$1=1,IF(data0!AD761&gt;0,IF(data0!AD761&lt;$B$1,data0!AD761,""),""),"")</f>
        <v/>
      </c>
      <c r="AE762" s="7" t="str">
        <f>IF(AE$1=1,IF(data0!AE761&gt;0,IF(data0!AE761&lt;$B$1,data0!AE761,""),""),"")</f>
        <v/>
      </c>
      <c r="AF762" s="7" t="str">
        <f>IF(AF$1=1,IF(data0!AF761&gt;0,IF(data0!AF761&lt;$B$1,data0!AF761,""),""),"")</f>
        <v/>
      </c>
      <c r="AG762" s="7" t="str">
        <f>IF(AG$1=1,IF(data0!AG761&gt;0,IF(data0!AG761&lt;$B$1,data0!AG761,""),""),"")</f>
        <v/>
      </c>
      <c r="AH762" s="7" t="str">
        <f>IF(AH$1=1,IF(data0!AH761&gt;0,IF(data0!AH761&lt;$B$1,data0!AH761,""),""),"")</f>
        <v/>
      </c>
      <c r="AI762" s="7" t="str">
        <f>IF(AI$1=1,IF(data0!AI761&gt;0,IF(data0!AI761&lt;$B$1,data0!AI761,""),""),"")</f>
        <v/>
      </c>
      <c r="AJ762" s="7" t="str">
        <f>IF(AJ$1=1,IF(data0!AJ761&gt;0,IF(data0!AJ761&lt;$B$1,data0!AJ761,""),""),"")</f>
        <v/>
      </c>
    </row>
    <row r="763" spans="1:36" hidden="1">
      <c r="A763" s="1">
        <f>data0!A762</f>
        <v>760</v>
      </c>
      <c r="B763" s="1">
        <f>data0!B762</f>
        <v>24</v>
      </c>
      <c r="C763" s="1">
        <f>data0!C762</f>
        <v>3</v>
      </c>
      <c r="D763" s="1">
        <f>data0!D762</f>
        <v>5</v>
      </c>
      <c r="E763" s="7" t="str">
        <f>IF(E$1=1,IF(data0!E762&gt;0,IF(data0!E762&lt;$B$1,data0!E762,""),""),"")</f>
        <v/>
      </c>
      <c r="F763" s="7" t="str">
        <f>IF(F$1=1,IF(data0!F762&gt;0,IF(data0!F762&lt;$B$1,data0!F762,""),""),"")</f>
        <v/>
      </c>
      <c r="G763" s="7" t="str">
        <f>IF(G$1=1,IF(data0!G762&gt;0,IF(data0!G762&lt;$B$1,data0!G762,""),""),"")</f>
        <v/>
      </c>
      <c r="H763" s="7" t="str">
        <f>IF(H$1=1,IF(data0!H762&gt;0,IF(data0!H762&lt;$B$1,data0!H762,""),""),"")</f>
        <v/>
      </c>
      <c r="I763" s="7" t="str">
        <f>IF(I$1=1,IF(data0!I762&gt;0,IF(data0!I762&lt;$B$1,data0!I762,""),""),"")</f>
        <v/>
      </c>
      <c r="J763" s="7" t="str">
        <f>IF(J$1=1,IF(data0!J762&gt;0,IF(data0!J762&lt;$B$1,data0!J762,""),""),"")</f>
        <v/>
      </c>
      <c r="K763" s="7" t="str">
        <f>IF(K$1=1,IF(data0!K762&gt;0,IF(data0!K762&lt;$B$1,data0!K762,""),""),"")</f>
        <v/>
      </c>
      <c r="L763" s="7" t="str">
        <f>IF(L$1=1,IF(data0!L762&gt;0,IF(data0!L762&lt;$B$1,data0!L762,""),""),"")</f>
        <v/>
      </c>
      <c r="M763" s="7" t="str">
        <f>IF(M$1=1,IF(data0!M762&gt;0,IF(data0!M762&lt;$B$1,data0!M762,""),""),"")</f>
        <v/>
      </c>
      <c r="N763" s="7" t="str">
        <f>IF(N$1=1,IF(data0!N762&gt;0,IF(data0!N762&lt;$B$1,data0!N762,""),""),"")</f>
        <v/>
      </c>
      <c r="O763" s="7" t="str">
        <f>IF(O$1=1,IF(data0!O762&gt;0,IF(data0!O762&lt;$B$1,data0!O762,""),""),"")</f>
        <v/>
      </c>
      <c r="P763" s="7" t="str">
        <f>IF(P$1=1,IF(data0!P762&gt;0,IF(data0!P762&lt;$B$1,data0!P762,""),""),"")</f>
        <v/>
      </c>
      <c r="Q763" s="7" t="str">
        <f>IF(Q$1=1,IF(data0!Q762&gt;0,IF(data0!Q762&lt;$B$1,data0!Q762,""),""),"")</f>
        <v/>
      </c>
      <c r="R763" s="7" t="str">
        <f>IF(R$1=1,IF(data0!R762&gt;0,IF(data0!R762&lt;$B$1,data0!R762,""),""),"")</f>
        <v/>
      </c>
      <c r="S763" s="7" t="str">
        <f>IF(S$1=1,IF(data0!S762&gt;0,IF(data0!S762&lt;$B$1,data0!S762,""),""),"")</f>
        <v/>
      </c>
      <c r="T763" s="7" t="str">
        <f>IF(T$1=1,IF(data0!T762&gt;0,IF(data0!T762&lt;$B$1,data0!T762,""),""),"")</f>
        <v/>
      </c>
      <c r="U763" s="7" t="str">
        <f>IF(U$1=1,IF(data0!U762&gt;0,IF(data0!U762&lt;$B$1,data0!U762,""),""),"")</f>
        <v/>
      </c>
      <c r="V763" s="7" t="str">
        <f>IF(V$1=1,IF(data0!V762&gt;0,IF(data0!V762&lt;$B$1,data0!V762,""),""),"")</f>
        <v/>
      </c>
      <c r="W763" s="7" t="str">
        <f>IF(W$1=1,IF(data0!W762&gt;0,IF(data0!W762&lt;$B$1,data0!W762,""),""),"")</f>
        <v/>
      </c>
      <c r="X763" s="7" t="str">
        <f>IF(X$1=1,IF(data0!X762&gt;0,IF(data0!X762&lt;$B$1,data0!X762,""),""),"")</f>
        <v/>
      </c>
      <c r="Y763" s="7" t="str">
        <f>IF(Y$1=1,IF(data0!Y762&gt;0,IF(data0!Y762&lt;$B$1,data0!Y762,""),""),"")</f>
        <v/>
      </c>
      <c r="Z763" s="7" t="str">
        <f>IF(Z$1=1,IF(data0!Z762&gt;0,IF(data0!Z762&lt;$B$1,data0!Z762,""),""),"")</f>
        <v/>
      </c>
      <c r="AA763" s="7" t="str">
        <f>IF(AA$1=1,IF(data0!AA762&gt;0,IF(data0!AA762&lt;$B$1,data0!AA762,""),""),"")</f>
        <v/>
      </c>
      <c r="AB763" s="7" t="str">
        <f>IF(AB$1=1,IF(data0!AB762&gt;0,IF(data0!AB762&lt;$B$1,data0!AB762,""),""),"")</f>
        <v/>
      </c>
      <c r="AC763" s="7" t="str">
        <f>IF(AC$1=1,IF(data0!AC762&gt;0,IF(data0!AC762&lt;$B$1,data0!AC762,""),""),"")</f>
        <v/>
      </c>
      <c r="AD763" s="7" t="str">
        <f>IF(AD$1=1,IF(data0!AD762&gt;0,IF(data0!AD762&lt;$B$1,data0!AD762,""),""),"")</f>
        <v/>
      </c>
      <c r="AE763" s="7" t="str">
        <f>IF(AE$1=1,IF(data0!AE762&gt;0,IF(data0!AE762&lt;$B$1,data0!AE762,""),""),"")</f>
        <v/>
      </c>
      <c r="AF763" s="7" t="str">
        <f>IF(AF$1=1,IF(data0!AF762&gt;0,IF(data0!AF762&lt;$B$1,data0!AF762,""),""),"")</f>
        <v/>
      </c>
      <c r="AG763" s="7" t="str">
        <f>IF(AG$1=1,IF(data0!AG762&gt;0,IF(data0!AG762&lt;$B$1,data0!AG762,""),""),"")</f>
        <v/>
      </c>
      <c r="AH763" s="7" t="str">
        <f>IF(AH$1=1,IF(data0!AH762&gt;0,IF(data0!AH762&lt;$B$1,data0!AH762,""),""),"")</f>
        <v/>
      </c>
      <c r="AI763" s="7" t="str">
        <f>IF(AI$1=1,IF(data0!AI762&gt;0,IF(data0!AI762&lt;$B$1,data0!AI762,""),""),"")</f>
        <v/>
      </c>
      <c r="AJ763" s="7" t="str">
        <f>IF(AJ$1=1,IF(data0!AJ762&gt;0,IF(data0!AJ762&lt;$B$1,data0!AJ762,""),""),"")</f>
        <v/>
      </c>
    </row>
    <row r="764" spans="1:36" hidden="1">
      <c r="A764" s="1">
        <f>data0!A763</f>
        <v>761</v>
      </c>
      <c r="B764" s="1">
        <f>data0!B763</f>
        <v>25</v>
      </c>
      <c r="C764" s="1">
        <f>data0!C763</f>
        <v>3</v>
      </c>
      <c r="D764" s="1">
        <f>data0!D763</f>
        <v>5</v>
      </c>
      <c r="E764" s="7" t="str">
        <f>IF(E$1=1,IF(data0!E763&gt;0,IF(data0!E763&lt;$B$1,data0!E763,""),""),"")</f>
        <v/>
      </c>
      <c r="F764" s="7" t="str">
        <f>IF(F$1=1,IF(data0!F763&gt;0,IF(data0!F763&lt;$B$1,data0!F763,""),""),"")</f>
        <v/>
      </c>
      <c r="G764" s="7" t="str">
        <f>IF(G$1=1,IF(data0!G763&gt;0,IF(data0!G763&lt;$B$1,data0!G763,""),""),"")</f>
        <v/>
      </c>
      <c r="H764" s="7" t="str">
        <f>IF(H$1=1,IF(data0!H763&gt;0,IF(data0!H763&lt;$B$1,data0!H763,""),""),"")</f>
        <v/>
      </c>
      <c r="I764" s="7" t="str">
        <f>IF(I$1=1,IF(data0!I763&gt;0,IF(data0!I763&lt;$B$1,data0!I763,""),""),"")</f>
        <v/>
      </c>
      <c r="J764" s="7" t="str">
        <f>IF(J$1=1,IF(data0!J763&gt;0,IF(data0!J763&lt;$B$1,data0!J763,""),""),"")</f>
        <v/>
      </c>
      <c r="K764" s="7" t="str">
        <f>IF(K$1=1,IF(data0!K763&gt;0,IF(data0!K763&lt;$B$1,data0!K763,""),""),"")</f>
        <v/>
      </c>
      <c r="L764" s="7" t="str">
        <f>IF(L$1=1,IF(data0!L763&gt;0,IF(data0!L763&lt;$B$1,data0!L763,""),""),"")</f>
        <v/>
      </c>
      <c r="M764" s="7" t="str">
        <f>IF(M$1=1,IF(data0!M763&gt;0,IF(data0!M763&lt;$B$1,data0!M763,""),""),"")</f>
        <v/>
      </c>
      <c r="N764" s="7" t="str">
        <f>IF(N$1=1,IF(data0!N763&gt;0,IF(data0!N763&lt;$B$1,data0!N763,""),""),"")</f>
        <v/>
      </c>
      <c r="O764" s="7" t="str">
        <f>IF(O$1=1,IF(data0!O763&gt;0,IF(data0!O763&lt;$B$1,data0!O763,""),""),"")</f>
        <v/>
      </c>
      <c r="P764" s="7" t="str">
        <f>IF(P$1=1,IF(data0!P763&gt;0,IF(data0!P763&lt;$B$1,data0!P763,""),""),"")</f>
        <v/>
      </c>
      <c r="Q764" s="7" t="str">
        <f>IF(Q$1=1,IF(data0!Q763&gt;0,IF(data0!Q763&lt;$B$1,data0!Q763,""),""),"")</f>
        <v/>
      </c>
      <c r="R764" s="7" t="str">
        <f>IF(R$1=1,IF(data0!R763&gt;0,IF(data0!R763&lt;$B$1,data0!R763,""),""),"")</f>
        <v/>
      </c>
      <c r="S764" s="7" t="str">
        <f>IF(S$1=1,IF(data0!S763&gt;0,IF(data0!S763&lt;$B$1,data0!S763,""),""),"")</f>
        <v/>
      </c>
      <c r="T764" s="7" t="str">
        <f>IF(T$1=1,IF(data0!T763&gt;0,IF(data0!T763&lt;$B$1,data0!T763,""),""),"")</f>
        <v/>
      </c>
      <c r="U764" s="7" t="str">
        <f>IF(U$1=1,IF(data0!U763&gt;0,IF(data0!U763&lt;$B$1,data0!U763,""),""),"")</f>
        <v/>
      </c>
      <c r="V764" s="7" t="str">
        <f>IF(V$1=1,IF(data0!V763&gt;0,IF(data0!V763&lt;$B$1,data0!V763,""),""),"")</f>
        <v/>
      </c>
      <c r="W764" s="7" t="str">
        <f>IF(W$1=1,IF(data0!W763&gt;0,IF(data0!W763&lt;$B$1,data0!W763,""),""),"")</f>
        <v/>
      </c>
      <c r="X764" s="7" t="str">
        <f>IF(X$1=1,IF(data0!X763&gt;0,IF(data0!X763&lt;$B$1,data0!X763,""),""),"")</f>
        <v/>
      </c>
      <c r="Y764" s="7" t="str">
        <f>IF(Y$1=1,IF(data0!Y763&gt;0,IF(data0!Y763&lt;$B$1,data0!Y763,""),""),"")</f>
        <v/>
      </c>
      <c r="Z764" s="7" t="str">
        <f>IF(Z$1=1,IF(data0!Z763&gt;0,IF(data0!Z763&lt;$B$1,data0!Z763,""),""),"")</f>
        <v/>
      </c>
      <c r="AA764" s="7" t="str">
        <f>IF(AA$1=1,IF(data0!AA763&gt;0,IF(data0!AA763&lt;$B$1,data0!AA763,""),""),"")</f>
        <v/>
      </c>
      <c r="AB764" s="7" t="str">
        <f>IF(AB$1=1,IF(data0!AB763&gt;0,IF(data0!AB763&lt;$B$1,data0!AB763,""),""),"")</f>
        <v/>
      </c>
      <c r="AC764" s="7" t="str">
        <f>IF(AC$1=1,IF(data0!AC763&gt;0,IF(data0!AC763&lt;$B$1,data0!AC763,""),""),"")</f>
        <v/>
      </c>
      <c r="AD764" s="7" t="str">
        <f>IF(AD$1=1,IF(data0!AD763&gt;0,IF(data0!AD763&lt;$B$1,data0!AD763,""),""),"")</f>
        <v/>
      </c>
      <c r="AE764" s="7" t="str">
        <f>IF(AE$1=1,IF(data0!AE763&gt;0,IF(data0!AE763&lt;$B$1,data0!AE763,""),""),"")</f>
        <v/>
      </c>
      <c r="AF764" s="7" t="str">
        <f>IF(AF$1=1,IF(data0!AF763&gt;0,IF(data0!AF763&lt;$B$1,data0!AF763,""),""),"")</f>
        <v/>
      </c>
      <c r="AG764" s="7" t="str">
        <f>IF(AG$1=1,IF(data0!AG763&gt;0,IF(data0!AG763&lt;$B$1,data0!AG763,""),""),"")</f>
        <v/>
      </c>
      <c r="AH764" s="7" t="str">
        <f>IF(AH$1=1,IF(data0!AH763&gt;0,IF(data0!AH763&lt;$B$1,data0!AH763,""),""),"")</f>
        <v/>
      </c>
      <c r="AI764" s="7" t="str">
        <f>IF(AI$1=1,IF(data0!AI763&gt;0,IF(data0!AI763&lt;$B$1,data0!AI763,""),""),"")</f>
        <v/>
      </c>
      <c r="AJ764" s="7" t="str">
        <f>IF(AJ$1=1,IF(data0!AJ763&gt;0,IF(data0!AJ763&lt;$B$1,data0!AJ763,""),""),"")</f>
        <v/>
      </c>
    </row>
    <row r="765" spans="1:36" hidden="1">
      <c r="A765" s="1">
        <f>data0!A764</f>
        <v>762</v>
      </c>
      <c r="B765" s="1">
        <f>data0!B764</f>
        <v>26</v>
      </c>
      <c r="C765" s="1">
        <f>data0!C764</f>
        <v>3</v>
      </c>
      <c r="D765" s="1">
        <f>data0!D764</f>
        <v>5</v>
      </c>
      <c r="E765" s="7" t="str">
        <f>IF(E$1=1,IF(data0!E764&gt;0,IF(data0!E764&lt;$B$1,data0!E764,""),""),"")</f>
        <v/>
      </c>
      <c r="F765" s="7" t="str">
        <f>IF(F$1=1,IF(data0!F764&gt;0,IF(data0!F764&lt;$B$1,data0!F764,""),""),"")</f>
        <v/>
      </c>
      <c r="G765" s="7" t="str">
        <f>IF(G$1=1,IF(data0!G764&gt;0,IF(data0!G764&lt;$B$1,data0!G764,""),""),"")</f>
        <v/>
      </c>
      <c r="H765" s="7" t="str">
        <f>IF(H$1=1,IF(data0!H764&gt;0,IF(data0!H764&lt;$B$1,data0!H764,""),""),"")</f>
        <v/>
      </c>
      <c r="I765" s="7" t="str">
        <f>IF(I$1=1,IF(data0!I764&gt;0,IF(data0!I764&lt;$B$1,data0!I764,""),""),"")</f>
        <v/>
      </c>
      <c r="J765" s="7" t="str">
        <f>IF(J$1=1,IF(data0!J764&gt;0,IF(data0!J764&lt;$B$1,data0!J764,""),""),"")</f>
        <v/>
      </c>
      <c r="K765" s="7" t="str">
        <f>IF(K$1=1,IF(data0!K764&gt;0,IF(data0!K764&lt;$B$1,data0!K764,""),""),"")</f>
        <v/>
      </c>
      <c r="L765" s="7" t="str">
        <f>IF(L$1=1,IF(data0!L764&gt;0,IF(data0!L764&lt;$B$1,data0!L764,""),""),"")</f>
        <v/>
      </c>
      <c r="M765" s="7" t="str">
        <f>IF(M$1=1,IF(data0!M764&gt;0,IF(data0!M764&lt;$B$1,data0!M764,""),""),"")</f>
        <v/>
      </c>
      <c r="N765" s="7" t="str">
        <f>IF(N$1=1,IF(data0!N764&gt;0,IF(data0!N764&lt;$B$1,data0!N764,""),""),"")</f>
        <v/>
      </c>
      <c r="O765" s="7" t="str">
        <f>IF(O$1=1,IF(data0!O764&gt;0,IF(data0!O764&lt;$B$1,data0!O764,""),""),"")</f>
        <v/>
      </c>
      <c r="P765" s="7" t="str">
        <f>IF(P$1=1,IF(data0!P764&gt;0,IF(data0!P764&lt;$B$1,data0!P764,""),""),"")</f>
        <v/>
      </c>
      <c r="Q765" s="7" t="str">
        <f>IF(Q$1=1,IF(data0!Q764&gt;0,IF(data0!Q764&lt;$B$1,data0!Q764,""),""),"")</f>
        <v/>
      </c>
      <c r="R765" s="7" t="str">
        <f>IF(R$1=1,IF(data0!R764&gt;0,IF(data0!R764&lt;$B$1,data0!R764,""),""),"")</f>
        <v/>
      </c>
      <c r="S765" s="7" t="str">
        <f>IF(S$1=1,IF(data0!S764&gt;0,IF(data0!S764&lt;$B$1,data0!S764,""),""),"")</f>
        <v/>
      </c>
      <c r="T765" s="7" t="str">
        <f>IF(T$1=1,IF(data0!T764&gt;0,IF(data0!T764&lt;$B$1,data0!T764,""),""),"")</f>
        <v/>
      </c>
      <c r="U765" s="7" t="str">
        <f>IF(U$1=1,IF(data0!U764&gt;0,IF(data0!U764&lt;$B$1,data0!U764,""),""),"")</f>
        <v/>
      </c>
      <c r="V765" s="7" t="str">
        <f>IF(V$1=1,IF(data0!V764&gt;0,IF(data0!V764&lt;$B$1,data0!V764,""),""),"")</f>
        <v/>
      </c>
      <c r="W765" s="7" t="str">
        <f>IF(W$1=1,IF(data0!W764&gt;0,IF(data0!W764&lt;$B$1,data0!W764,""),""),"")</f>
        <v/>
      </c>
      <c r="X765" s="7" t="str">
        <f>IF(X$1=1,IF(data0!X764&gt;0,IF(data0!X764&lt;$B$1,data0!X764,""),""),"")</f>
        <v/>
      </c>
      <c r="Y765" s="7" t="str">
        <f>IF(Y$1=1,IF(data0!Y764&gt;0,IF(data0!Y764&lt;$B$1,data0!Y764,""),""),"")</f>
        <v/>
      </c>
      <c r="Z765" s="7" t="str">
        <f>IF(Z$1=1,IF(data0!Z764&gt;0,IF(data0!Z764&lt;$B$1,data0!Z764,""),""),"")</f>
        <v/>
      </c>
      <c r="AA765" s="7" t="str">
        <f>IF(AA$1=1,IF(data0!AA764&gt;0,IF(data0!AA764&lt;$B$1,data0!AA764,""),""),"")</f>
        <v/>
      </c>
      <c r="AB765" s="7" t="str">
        <f>IF(AB$1=1,IF(data0!AB764&gt;0,IF(data0!AB764&lt;$B$1,data0!AB764,""),""),"")</f>
        <v/>
      </c>
      <c r="AC765" s="7" t="str">
        <f>IF(AC$1=1,IF(data0!AC764&gt;0,IF(data0!AC764&lt;$B$1,data0!AC764,""),""),"")</f>
        <v/>
      </c>
      <c r="AD765" s="7" t="str">
        <f>IF(AD$1=1,IF(data0!AD764&gt;0,IF(data0!AD764&lt;$B$1,data0!AD764,""),""),"")</f>
        <v/>
      </c>
      <c r="AE765" s="7" t="str">
        <f>IF(AE$1=1,IF(data0!AE764&gt;0,IF(data0!AE764&lt;$B$1,data0!AE764,""),""),"")</f>
        <v/>
      </c>
      <c r="AF765" s="7" t="str">
        <f>IF(AF$1=1,IF(data0!AF764&gt;0,IF(data0!AF764&lt;$B$1,data0!AF764,""),""),"")</f>
        <v/>
      </c>
      <c r="AG765" s="7" t="str">
        <f>IF(AG$1=1,IF(data0!AG764&gt;0,IF(data0!AG764&lt;$B$1,data0!AG764,""),""),"")</f>
        <v/>
      </c>
      <c r="AH765" s="7" t="str">
        <f>IF(AH$1=1,IF(data0!AH764&gt;0,IF(data0!AH764&lt;$B$1,data0!AH764,""),""),"")</f>
        <v/>
      </c>
      <c r="AI765" s="7" t="str">
        <f>IF(AI$1=1,IF(data0!AI764&gt;0,IF(data0!AI764&lt;$B$1,data0!AI764,""),""),"")</f>
        <v/>
      </c>
      <c r="AJ765" s="7" t="str">
        <f>IF(AJ$1=1,IF(data0!AJ764&gt;0,IF(data0!AJ764&lt;$B$1,data0!AJ764,""),""),"")</f>
        <v/>
      </c>
    </row>
    <row r="766" spans="1:36" hidden="1">
      <c r="A766" s="1">
        <f>data0!A765</f>
        <v>763</v>
      </c>
      <c r="B766" s="1">
        <f>data0!B765</f>
        <v>27</v>
      </c>
      <c r="C766" s="1">
        <f>data0!C765</f>
        <v>3</v>
      </c>
      <c r="D766" s="1">
        <f>data0!D765</f>
        <v>5</v>
      </c>
      <c r="E766" s="7" t="str">
        <f>IF(E$1=1,IF(data0!E765&gt;0,IF(data0!E765&lt;$B$1,data0!E765,""),""),"")</f>
        <v/>
      </c>
      <c r="F766" s="7" t="str">
        <f>IF(F$1=1,IF(data0!F765&gt;0,IF(data0!F765&lt;$B$1,data0!F765,""),""),"")</f>
        <v/>
      </c>
      <c r="G766" s="7" t="str">
        <f>IF(G$1=1,IF(data0!G765&gt;0,IF(data0!G765&lt;$B$1,data0!G765,""),""),"")</f>
        <v/>
      </c>
      <c r="H766" s="7" t="str">
        <f>IF(H$1=1,IF(data0!H765&gt;0,IF(data0!H765&lt;$B$1,data0!H765,""),""),"")</f>
        <v/>
      </c>
      <c r="I766" s="7" t="str">
        <f>IF(I$1=1,IF(data0!I765&gt;0,IF(data0!I765&lt;$B$1,data0!I765,""),""),"")</f>
        <v/>
      </c>
      <c r="J766" s="7" t="str">
        <f>IF(J$1=1,IF(data0!J765&gt;0,IF(data0!J765&lt;$B$1,data0!J765,""),""),"")</f>
        <v/>
      </c>
      <c r="K766" s="7" t="str">
        <f>IF(K$1=1,IF(data0!K765&gt;0,IF(data0!K765&lt;$B$1,data0!K765,""),""),"")</f>
        <v/>
      </c>
      <c r="L766" s="7" t="str">
        <f>IF(L$1=1,IF(data0!L765&gt;0,IF(data0!L765&lt;$B$1,data0!L765,""),""),"")</f>
        <v/>
      </c>
      <c r="M766" s="7" t="str">
        <f>IF(M$1=1,IF(data0!M765&gt;0,IF(data0!M765&lt;$B$1,data0!M765,""),""),"")</f>
        <v/>
      </c>
      <c r="N766" s="7" t="str">
        <f>IF(N$1=1,IF(data0!N765&gt;0,IF(data0!N765&lt;$B$1,data0!N765,""),""),"")</f>
        <v/>
      </c>
      <c r="O766" s="7" t="str">
        <f>IF(O$1=1,IF(data0!O765&gt;0,IF(data0!O765&lt;$B$1,data0!O765,""),""),"")</f>
        <v/>
      </c>
      <c r="P766" s="7" t="str">
        <f>IF(P$1=1,IF(data0!P765&gt;0,IF(data0!P765&lt;$B$1,data0!P765,""),""),"")</f>
        <v/>
      </c>
      <c r="Q766" s="7" t="str">
        <f>IF(Q$1=1,IF(data0!Q765&gt;0,IF(data0!Q765&lt;$B$1,data0!Q765,""),""),"")</f>
        <v/>
      </c>
      <c r="R766" s="7" t="str">
        <f>IF(R$1=1,IF(data0!R765&gt;0,IF(data0!R765&lt;$B$1,data0!R765,""),""),"")</f>
        <v/>
      </c>
      <c r="S766" s="7" t="str">
        <f>IF(S$1=1,IF(data0!S765&gt;0,IF(data0!S765&lt;$B$1,data0!S765,""),""),"")</f>
        <v/>
      </c>
      <c r="T766" s="7" t="str">
        <f>IF(T$1=1,IF(data0!T765&gt;0,IF(data0!T765&lt;$B$1,data0!T765,""),""),"")</f>
        <v/>
      </c>
      <c r="U766" s="7" t="str">
        <f>IF(U$1=1,IF(data0!U765&gt;0,IF(data0!U765&lt;$B$1,data0!U765,""),""),"")</f>
        <v/>
      </c>
      <c r="V766" s="7" t="str">
        <f>IF(V$1=1,IF(data0!V765&gt;0,IF(data0!V765&lt;$B$1,data0!V765,""),""),"")</f>
        <v/>
      </c>
      <c r="W766" s="7" t="str">
        <f>IF(W$1=1,IF(data0!W765&gt;0,IF(data0!W765&lt;$B$1,data0!W765,""),""),"")</f>
        <v/>
      </c>
      <c r="X766" s="7" t="str">
        <f>IF(X$1=1,IF(data0!X765&gt;0,IF(data0!X765&lt;$B$1,data0!X765,""),""),"")</f>
        <v/>
      </c>
      <c r="Y766" s="7" t="str">
        <f>IF(Y$1=1,IF(data0!Y765&gt;0,IF(data0!Y765&lt;$B$1,data0!Y765,""),""),"")</f>
        <v/>
      </c>
      <c r="Z766" s="7" t="str">
        <f>IF(Z$1=1,IF(data0!Z765&gt;0,IF(data0!Z765&lt;$B$1,data0!Z765,""),""),"")</f>
        <v/>
      </c>
      <c r="AA766" s="7" t="str">
        <f>IF(AA$1=1,IF(data0!AA765&gt;0,IF(data0!AA765&lt;$B$1,data0!AA765,""),""),"")</f>
        <v/>
      </c>
      <c r="AB766" s="7" t="str">
        <f>IF(AB$1=1,IF(data0!AB765&gt;0,IF(data0!AB765&lt;$B$1,data0!AB765,""),""),"")</f>
        <v/>
      </c>
      <c r="AC766" s="7" t="str">
        <f>IF(AC$1=1,IF(data0!AC765&gt;0,IF(data0!AC765&lt;$B$1,data0!AC765,""),""),"")</f>
        <v/>
      </c>
      <c r="AD766" s="7" t="str">
        <f>IF(AD$1=1,IF(data0!AD765&gt;0,IF(data0!AD765&lt;$B$1,data0!AD765,""),""),"")</f>
        <v/>
      </c>
      <c r="AE766" s="7" t="str">
        <f>IF(AE$1=1,IF(data0!AE765&gt;0,IF(data0!AE765&lt;$B$1,data0!AE765,""),""),"")</f>
        <v/>
      </c>
      <c r="AF766" s="7" t="str">
        <f>IF(AF$1=1,IF(data0!AF765&gt;0,IF(data0!AF765&lt;$B$1,data0!AF765,""),""),"")</f>
        <v/>
      </c>
      <c r="AG766" s="7" t="str">
        <f>IF(AG$1=1,IF(data0!AG765&gt;0,IF(data0!AG765&lt;$B$1,data0!AG765,""),""),"")</f>
        <v/>
      </c>
      <c r="AH766" s="7" t="str">
        <f>IF(AH$1=1,IF(data0!AH765&gt;0,IF(data0!AH765&lt;$B$1,data0!AH765,""),""),"")</f>
        <v/>
      </c>
      <c r="AI766" s="7" t="str">
        <f>IF(AI$1=1,IF(data0!AI765&gt;0,IF(data0!AI765&lt;$B$1,data0!AI765,""),""),"")</f>
        <v/>
      </c>
      <c r="AJ766" s="7" t="str">
        <f>IF(AJ$1=1,IF(data0!AJ765&gt;0,IF(data0!AJ765&lt;$B$1,data0!AJ765,""),""),"")</f>
        <v/>
      </c>
    </row>
    <row r="767" spans="1:36" hidden="1">
      <c r="A767" s="1">
        <f>data0!A766</f>
        <v>764</v>
      </c>
      <c r="B767" s="1">
        <f>data0!B766</f>
        <v>28</v>
      </c>
      <c r="C767" s="1">
        <f>data0!C766</f>
        <v>3</v>
      </c>
      <c r="D767" s="1">
        <f>data0!D766</f>
        <v>5</v>
      </c>
      <c r="E767" s="7" t="str">
        <f>IF(E$1=1,IF(data0!E766&gt;0,IF(data0!E766&lt;$B$1,data0!E766,""),""),"")</f>
        <v/>
      </c>
      <c r="F767" s="7" t="str">
        <f>IF(F$1=1,IF(data0!F766&gt;0,IF(data0!F766&lt;$B$1,data0!F766,""),""),"")</f>
        <v/>
      </c>
      <c r="G767" s="7" t="str">
        <f>IF(G$1=1,IF(data0!G766&gt;0,IF(data0!G766&lt;$B$1,data0!G766,""),""),"")</f>
        <v/>
      </c>
      <c r="H767" s="7" t="str">
        <f>IF(H$1=1,IF(data0!H766&gt;0,IF(data0!H766&lt;$B$1,data0!H766,""),""),"")</f>
        <v/>
      </c>
      <c r="I767" s="7" t="str">
        <f>IF(I$1=1,IF(data0!I766&gt;0,IF(data0!I766&lt;$B$1,data0!I766,""),""),"")</f>
        <v/>
      </c>
      <c r="J767" s="7" t="str">
        <f>IF(J$1=1,IF(data0!J766&gt;0,IF(data0!J766&lt;$B$1,data0!J766,""),""),"")</f>
        <v/>
      </c>
      <c r="K767" s="7" t="str">
        <f>IF(K$1=1,IF(data0!K766&gt;0,IF(data0!K766&lt;$B$1,data0!K766,""),""),"")</f>
        <v/>
      </c>
      <c r="L767" s="7" t="str">
        <f>IF(L$1=1,IF(data0!L766&gt;0,IF(data0!L766&lt;$B$1,data0!L766,""),""),"")</f>
        <v/>
      </c>
      <c r="M767" s="7" t="str">
        <f>IF(M$1=1,IF(data0!M766&gt;0,IF(data0!M766&lt;$B$1,data0!M766,""),""),"")</f>
        <v/>
      </c>
      <c r="N767" s="7" t="str">
        <f>IF(N$1=1,IF(data0!N766&gt;0,IF(data0!N766&lt;$B$1,data0!N766,""),""),"")</f>
        <v/>
      </c>
      <c r="O767" s="7" t="str">
        <f>IF(O$1=1,IF(data0!O766&gt;0,IF(data0!O766&lt;$B$1,data0!O766,""),""),"")</f>
        <v/>
      </c>
      <c r="P767" s="7" t="str">
        <f>IF(P$1=1,IF(data0!P766&gt;0,IF(data0!P766&lt;$B$1,data0!P766,""),""),"")</f>
        <v/>
      </c>
      <c r="Q767" s="7" t="str">
        <f>IF(Q$1=1,IF(data0!Q766&gt;0,IF(data0!Q766&lt;$B$1,data0!Q766,""),""),"")</f>
        <v/>
      </c>
      <c r="R767" s="7" t="str">
        <f>IF(R$1=1,IF(data0!R766&gt;0,IF(data0!R766&lt;$B$1,data0!R766,""),""),"")</f>
        <v/>
      </c>
      <c r="S767" s="7" t="str">
        <f>IF(S$1=1,IF(data0!S766&gt;0,IF(data0!S766&lt;$B$1,data0!S766,""),""),"")</f>
        <v/>
      </c>
      <c r="T767" s="7" t="str">
        <f>IF(T$1=1,IF(data0!T766&gt;0,IF(data0!T766&lt;$B$1,data0!T766,""),""),"")</f>
        <v/>
      </c>
      <c r="U767" s="7" t="str">
        <f>IF(U$1=1,IF(data0!U766&gt;0,IF(data0!U766&lt;$B$1,data0!U766,""),""),"")</f>
        <v/>
      </c>
      <c r="V767" s="7" t="str">
        <f>IF(V$1=1,IF(data0!V766&gt;0,IF(data0!V766&lt;$B$1,data0!V766,""),""),"")</f>
        <v/>
      </c>
      <c r="W767" s="7" t="str">
        <f>IF(W$1=1,IF(data0!W766&gt;0,IF(data0!W766&lt;$B$1,data0!W766,""),""),"")</f>
        <v/>
      </c>
      <c r="X767" s="7" t="str">
        <f>IF(X$1=1,IF(data0!X766&gt;0,IF(data0!X766&lt;$B$1,data0!X766,""),""),"")</f>
        <v/>
      </c>
      <c r="Y767" s="7" t="str">
        <f>IF(Y$1=1,IF(data0!Y766&gt;0,IF(data0!Y766&lt;$B$1,data0!Y766,""),""),"")</f>
        <v/>
      </c>
      <c r="Z767" s="7" t="str">
        <f>IF(Z$1=1,IF(data0!Z766&gt;0,IF(data0!Z766&lt;$B$1,data0!Z766,""),""),"")</f>
        <v/>
      </c>
      <c r="AA767" s="7" t="str">
        <f>IF(AA$1=1,IF(data0!AA766&gt;0,IF(data0!AA766&lt;$B$1,data0!AA766,""),""),"")</f>
        <v/>
      </c>
      <c r="AB767" s="7" t="str">
        <f>IF(AB$1=1,IF(data0!AB766&gt;0,IF(data0!AB766&lt;$B$1,data0!AB766,""),""),"")</f>
        <v/>
      </c>
      <c r="AC767" s="7" t="str">
        <f>IF(AC$1=1,IF(data0!AC766&gt;0,IF(data0!AC766&lt;$B$1,data0!AC766,""),""),"")</f>
        <v/>
      </c>
      <c r="AD767" s="7" t="str">
        <f>IF(AD$1=1,IF(data0!AD766&gt;0,IF(data0!AD766&lt;$B$1,data0!AD766,""),""),"")</f>
        <v/>
      </c>
      <c r="AE767" s="7" t="str">
        <f>IF(AE$1=1,IF(data0!AE766&gt;0,IF(data0!AE766&lt;$B$1,data0!AE766,""),""),"")</f>
        <v/>
      </c>
      <c r="AF767" s="7" t="str">
        <f>IF(AF$1=1,IF(data0!AF766&gt;0,IF(data0!AF766&lt;$B$1,data0!AF766,""),""),"")</f>
        <v/>
      </c>
      <c r="AG767" s="7" t="str">
        <f>IF(AG$1=1,IF(data0!AG766&gt;0,IF(data0!AG766&lt;$B$1,data0!AG766,""),""),"")</f>
        <v/>
      </c>
      <c r="AH767" s="7" t="str">
        <f>IF(AH$1=1,IF(data0!AH766&gt;0,IF(data0!AH766&lt;$B$1,data0!AH766,""),""),"")</f>
        <v/>
      </c>
      <c r="AI767" s="7" t="str">
        <f>IF(AI$1=1,IF(data0!AI766&gt;0,IF(data0!AI766&lt;$B$1,data0!AI766,""),""),"")</f>
        <v/>
      </c>
      <c r="AJ767" s="7" t="str">
        <f>IF(AJ$1=1,IF(data0!AJ766&gt;0,IF(data0!AJ766&lt;$B$1,data0!AJ766,""),""),"")</f>
        <v/>
      </c>
    </row>
    <row r="768" spans="1:36" hidden="1">
      <c r="A768" s="1">
        <f>data0!A767</f>
        <v>765</v>
      </c>
      <c r="B768" s="1">
        <f>data0!B767</f>
        <v>29</v>
      </c>
      <c r="C768" s="1">
        <f>data0!C767</f>
        <v>3</v>
      </c>
      <c r="D768" s="1">
        <f>data0!D767</f>
        <v>5</v>
      </c>
      <c r="E768" s="7" t="str">
        <f>IF(E$1=1,IF(data0!E767&gt;0,IF(data0!E767&lt;$B$1,data0!E767,""),""),"")</f>
        <v/>
      </c>
      <c r="F768" s="7" t="str">
        <f>IF(F$1=1,IF(data0!F767&gt;0,IF(data0!F767&lt;$B$1,data0!F767,""),""),"")</f>
        <v/>
      </c>
      <c r="G768" s="7" t="str">
        <f>IF(G$1=1,IF(data0!G767&gt;0,IF(data0!G767&lt;$B$1,data0!G767,""),""),"")</f>
        <v/>
      </c>
      <c r="H768" s="7" t="str">
        <f>IF(H$1=1,IF(data0!H767&gt;0,IF(data0!H767&lt;$B$1,data0!H767,""),""),"")</f>
        <v/>
      </c>
      <c r="I768" s="7" t="str">
        <f>IF(I$1=1,IF(data0!I767&gt;0,IF(data0!I767&lt;$B$1,data0!I767,""),""),"")</f>
        <v/>
      </c>
      <c r="J768" s="7" t="str">
        <f>IF(J$1=1,IF(data0!J767&gt;0,IF(data0!J767&lt;$B$1,data0!J767,""),""),"")</f>
        <v/>
      </c>
      <c r="K768" s="7" t="str">
        <f>IF(K$1=1,IF(data0!K767&gt;0,IF(data0!K767&lt;$B$1,data0!K767,""),""),"")</f>
        <v/>
      </c>
      <c r="L768" s="7" t="str">
        <f>IF(L$1=1,IF(data0!L767&gt;0,IF(data0!L767&lt;$B$1,data0!L767,""),""),"")</f>
        <v/>
      </c>
      <c r="M768" s="7" t="str">
        <f>IF(M$1=1,IF(data0!M767&gt;0,IF(data0!M767&lt;$B$1,data0!M767,""),""),"")</f>
        <v/>
      </c>
      <c r="N768" s="7" t="str">
        <f>IF(N$1=1,IF(data0!N767&gt;0,IF(data0!N767&lt;$B$1,data0!N767,""),""),"")</f>
        <v/>
      </c>
      <c r="O768" s="7" t="str">
        <f>IF(O$1=1,IF(data0!O767&gt;0,IF(data0!O767&lt;$B$1,data0!O767,""),""),"")</f>
        <v/>
      </c>
      <c r="P768" s="7" t="str">
        <f>IF(P$1=1,IF(data0!P767&gt;0,IF(data0!P767&lt;$B$1,data0!P767,""),""),"")</f>
        <v/>
      </c>
      <c r="Q768" s="7" t="str">
        <f>IF(Q$1=1,IF(data0!Q767&gt;0,IF(data0!Q767&lt;$B$1,data0!Q767,""),""),"")</f>
        <v/>
      </c>
      <c r="R768" s="7" t="str">
        <f>IF(R$1=1,IF(data0!R767&gt;0,IF(data0!R767&lt;$B$1,data0!R767,""),""),"")</f>
        <v/>
      </c>
      <c r="S768" s="7" t="str">
        <f>IF(S$1=1,IF(data0!S767&gt;0,IF(data0!S767&lt;$B$1,data0!S767,""),""),"")</f>
        <v/>
      </c>
      <c r="T768" s="7" t="str">
        <f>IF(T$1=1,IF(data0!T767&gt;0,IF(data0!T767&lt;$B$1,data0!T767,""),""),"")</f>
        <v/>
      </c>
      <c r="U768" s="7" t="str">
        <f>IF(U$1=1,IF(data0!U767&gt;0,IF(data0!U767&lt;$B$1,data0!U767,""),""),"")</f>
        <v/>
      </c>
      <c r="V768" s="7" t="str">
        <f>IF(V$1=1,IF(data0!V767&gt;0,IF(data0!V767&lt;$B$1,data0!V767,""),""),"")</f>
        <v/>
      </c>
      <c r="W768" s="7" t="str">
        <f>IF(W$1=1,IF(data0!W767&gt;0,IF(data0!W767&lt;$B$1,data0!W767,""),""),"")</f>
        <v/>
      </c>
      <c r="X768" s="7" t="str">
        <f>IF(X$1=1,IF(data0!X767&gt;0,IF(data0!X767&lt;$B$1,data0!X767,""),""),"")</f>
        <v/>
      </c>
      <c r="Y768" s="7" t="str">
        <f>IF(Y$1=1,IF(data0!Y767&gt;0,IF(data0!Y767&lt;$B$1,data0!Y767,""),""),"")</f>
        <v/>
      </c>
      <c r="Z768" s="7" t="str">
        <f>IF(Z$1=1,IF(data0!Z767&gt;0,IF(data0!Z767&lt;$B$1,data0!Z767,""),""),"")</f>
        <v/>
      </c>
      <c r="AA768" s="7" t="str">
        <f>IF(AA$1=1,IF(data0!AA767&gt;0,IF(data0!AA767&lt;$B$1,data0!AA767,""),""),"")</f>
        <v/>
      </c>
      <c r="AB768" s="7" t="str">
        <f>IF(AB$1=1,IF(data0!AB767&gt;0,IF(data0!AB767&lt;$B$1,data0!AB767,""),""),"")</f>
        <v/>
      </c>
      <c r="AC768" s="7" t="str">
        <f>IF(AC$1=1,IF(data0!AC767&gt;0,IF(data0!AC767&lt;$B$1,data0!AC767,""),""),"")</f>
        <v/>
      </c>
      <c r="AD768" s="7" t="str">
        <f>IF(AD$1=1,IF(data0!AD767&gt;0,IF(data0!AD767&lt;$B$1,data0!AD767,""),""),"")</f>
        <v/>
      </c>
      <c r="AE768" s="7" t="str">
        <f>IF(AE$1=1,IF(data0!AE767&gt;0,IF(data0!AE767&lt;$B$1,data0!AE767,""),""),"")</f>
        <v/>
      </c>
      <c r="AF768" s="7" t="str">
        <f>IF(AF$1=1,IF(data0!AF767&gt;0,IF(data0!AF767&lt;$B$1,data0!AF767,""),""),"")</f>
        <v/>
      </c>
      <c r="AG768" s="7" t="str">
        <f>IF(AG$1=1,IF(data0!AG767&gt;0,IF(data0!AG767&lt;$B$1,data0!AG767,""),""),"")</f>
        <v/>
      </c>
      <c r="AH768" s="7" t="str">
        <f>IF(AH$1=1,IF(data0!AH767&gt;0,IF(data0!AH767&lt;$B$1,data0!AH767,""),""),"")</f>
        <v/>
      </c>
      <c r="AI768" s="7" t="str">
        <f>IF(AI$1=1,IF(data0!AI767&gt;0,IF(data0!AI767&lt;$B$1,data0!AI767,""),""),"")</f>
        <v/>
      </c>
      <c r="AJ768" s="7" t="str">
        <f>IF(AJ$1=1,IF(data0!AJ767&gt;0,IF(data0!AJ767&lt;$B$1,data0!AJ767,""),""),"")</f>
        <v/>
      </c>
    </row>
    <row r="769" spans="1:36" hidden="1">
      <c r="A769" s="1">
        <f>data0!A768</f>
        <v>766</v>
      </c>
      <c r="B769" s="1">
        <f>data0!B768</f>
        <v>30</v>
      </c>
      <c r="C769" s="1">
        <f>data0!C768</f>
        <v>3</v>
      </c>
      <c r="D769" s="1">
        <f>data0!D768</f>
        <v>5</v>
      </c>
      <c r="E769" s="7" t="str">
        <f>IF(E$1=1,IF(data0!E768&gt;0,IF(data0!E768&lt;$B$1,data0!E768,""),""),"")</f>
        <v/>
      </c>
      <c r="F769" s="7" t="str">
        <f>IF(F$1=1,IF(data0!F768&gt;0,IF(data0!F768&lt;$B$1,data0!F768,""),""),"")</f>
        <v/>
      </c>
      <c r="G769" s="7" t="str">
        <f>IF(G$1=1,IF(data0!G768&gt;0,IF(data0!G768&lt;$B$1,data0!G768,""),""),"")</f>
        <v/>
      </c>
      <c r="H769" s="7" t="str">
        <f>IF(H$1=1,IF(data0!H768&gt;0,IF(data0!H768&lt;$B$1,data0!H768,""),""),"")</f>
        <v/>
      </c>
      <c r="I769" s="7" t="str">
        <f>IF(I$1=1,IF(data0!I768&gt;0,IF(data0!I768&lt;$B$1,data0!I768,""),""),"")</f>
        <v/>
      </c>
      <c r="J769" s="7" t="str">
        <f>IF(J$1=1,IF(data0!J768&gt;0,IF(data0!J768&lt;$B$1,data0!J768,""),""),"")</f>
        <v/>
      </c>
      <c r="K769" s="7" t="str">
        <f>IF(K$1=1,IF(data0!K768&gt;0,IF(data0!K768&lt;$B$1,data0!K768,""),""),"")</f>
        <v/>
      </c>
      <c r="L769" s="7" t="str">
        <f>IF(L$1=1,IF(data0!L768&gt;0,IF(data0!L768&lt;$B$1,data0!L768,""),""),"")</f>
        <v/>
      </c>
      <c r="M769" s="7" t="str">
        <f>IF(M$1=1,IF(data0!M768&gt;0,IF(data0!M768&lt;$B$1,data0!M768,""),""),"")</f>
        <v/>
      </c>
      <c r="N769" s="7" t="str">
        <f>IF(N$1=1,IF(data0!N768&gt;0,IF(data0!N768&lt;$B$1,data0!N768,""),""),"")</f>
        <v/>
      </c>
      <c r="O769" s="7" t="str">
        <f>IF(O$1=1,IF(data0!O768&gt;0,IF(data0!O768&lt;$B$1,data0!O768,""),""),"")</f>
        <v/>
      </c>
      <c r="P769" s="7" t="str">
        <f>IF(P$1=1,IF(data0!P768&gt;0,IF(data0!P768&lt;$B$1,data0!P768,""),""),"")</f>
        <v/>
      </c>
      <c r="Q769" s="7" t="str">
        <f>IF(Q$1=1,IF(data0!Q768&gt;0,IF(data0!Q768&lt;$B$1,data0!Q768,""),""),"")</f>
        <v/>
      </c>
      <c r="R769" s="7" t="str">
        <f>IF(R$1=1,IF(data0!R768&gt;0,IF(data0!R768&lt;$B$1,data0!R768,""),""),"")</f>
        <v/>
      </c>
      <c r="S769" s="7" t="str">
        <f>IF(S$1=1,IF(data0!S768&gt;0,IF(data0!S768&lt;$B$1,data0!S768,""),""),"")</f>
        <v/>
      </c>
      <c r="T769" s="7" t="str">
        <f>IF(T$1=1,IF(data0!T768&gt;0,IF(data0!T768&lt;$B$1,data0!T768,""),""),"")</f>
        <v/>
      </c>
      <c r="U769" s="7" t="str">
        <f>IF(U$1=1,IF(data0!U768&gt;0,IF(data0!U768&lt;$B$1,data0!U768,""),""),"")</f>
        <v/>
      </c>
      <c r="V769" s="7" t="str">
        <f>IF(V$1=1,IF(data0!V768&gt;0,IF(data0!V768&lt;$B$1,data0!V768,""),""),"")</f>
        <v/>
      </c>
      <c r="W769" s="7" t="str">
        <f>IF(W$1=1,IF(data0!W768&gt;0,IF(data0!W768&lt;$B$1,data0!W768,""),""),"")</f>
        <v/>
      </c>
      <c r="X769" s="7" t="str">
        <f>IF(X$1=1,IF(data0!X768&gt;0,IF(data0!X768&lt;$B$1,data0!X768,""),""),"")</f>
        <v/>
      </c>
      <c r="Y769" s="7" t="str">
        <f>IF(Y$1=1,IF(data0!Y768&gt;0,IF(data0!Y768&lt;$B$1,data0!Y768,""),""),"")</f>
        <v/>
      </c>
      <c r="Z769" s="7" t="str">
        <f>IF(Z$1=1,IF(data0!Z768&gt;0,IF(data0!Z768&lt;$B$1,data0!Z768,""),""),"")</f>
        <v/>
      </c>
      <c r="AA769" s="7" t="str">
        <f>IF(AA$1=1,IF(data0!AA768&gt;0,IF(data0!AA768&lt;$B$1,data0!AA768,""),""),"")</f>
        <v/>
      </c>
      <c r="AB769" s="7" t="str">
        <f>IF(AB$1=1,IF(data0!AB768&gt;0,IF(data0!AB768&lt;$B$1,data0!AB768,""),""),"")</f>
        <v/>
      </c>
      <c r="AC769" s="7" t="str">
        <f>IF(AC$1=1,IF(data0!AC768&gt;0,IF(data0!AC768&lt;$B$1,data0!AC768,""),""),"")</f>
        <v/>
      </c>
      <c r="AD769" s="7" t="str">
        <f>IF(AD$1=1,IF(data0!AD768&gt;0,IF(data0!AD768&lt;$B$1,data0!AD768,""),""),"")</f>
        <v/>
      </c>
      <c r="AE769" s="7" t="str">
        <f>IF(AE$1=1,IF(data0!AE768&gt;0,IF(data0!AE768&lt;$B$1,data0!AE768,""),""),"")</f>
        <v/>
      </c>
      <c r="AF769" s="7" t="str">
        <f>IF(AF$1=1,IF(data0!AF768&gt;0,IF(data0!AF768&lt;$B$1,data0!AF768,""),""),"")</f>
        <v/>
      </c>
      <c r="AG769" s="7" t="str">
        <f>IF(AG$1=1,IF(data0!AG768&gt;0,IF(data0!AG768&lt;$B$1,data0!AG768,""),""),"")</f>
        <v/>
      </c>
      <c r="AH769" s="7" t="str">
        <f>IF(AH$1=1,IF(data0!AH768&gt;0,IF(data0!AH768&lt;$B$1,data0!AH768,""),""),"")</f>
        <v/>
      </c>
      <c r="AI769" s="7" t="str">
        <f>IF(AI$1=1,IF(data0!AI768&gt;0,IF(data0!AI768&lt;$B$1,data0!AI768,""),""),"")</f>
        <v/>
      </c>
      <c r="AJ769" s="7" t="str">
        <f>IF(AJ$1=1,IF(data0!AJ768&gt;0,IF(data0!AJ768&lt;$B$1,data0!AJ768,""),""),"")</f>
        <v/>
      </c>
    </row>
    <row r="770" spans="1:36" hidden="1">
      <c r="A770" s="1">
        <f>data0!A769</f>
        <v>767</v>
      </c>
      <c r="B770" s="1">
        <f>data0!B769</f>
        <v>31</v>
      </c>
      <c r="C770" s="1">
        <f>data0!C769</f>
        <v>3</v>
      </c>
      <c r="D770" s="1">
        <f>data0!D769</f>
        <v>5</v>
      </c>
      <c r="E770" s="7" t="str">
        <f>IF(E$1=1,IF(data0!E769&gt;0,IF(data0!E769&lt;$B$1,data0!E769,""),""),"")</f>
        <v/>
      </c>
      <c r="F770" s="7" t="str">
        <f>IF(F$1=1,IF(data0!F769&gt;0,IF(data0!F769&lt;$B$1,data0!F769,""),""),"")</f>
        <v/>
      </c>
      <c r="G770" s="7" t="str">
        <f>IF(G$1=1,IF(data0!G769&gt;0,IF(data0!G769&lt;$B$1,data0!G769,""),""),"")</f>
        <v/>
      </c>
      <c r="H770" s="7" t="str">
        <f>IF(H$1=1,IF(data0!H769&gt;0,IF(data0!H769&lt;$B$1,data0!H769,""),""),"")</f>
        <v/>
      </c>
      <c r="I770" s="7" t="str">
        <f>IF(I$1=1,IF(data0!I769&gt;0,IF(data0!I769&lt;$B$1,data0!I769,""),""),"")</f>
        <v/>
      </c>
      <c r="J770" s="7" t="str">
        <f>IF(J$1=1,IF(data0!J769&gt;0,IF(data0!J769&lt;$B$1,data0!J769,""),""),"")</f>
        <v/>
      </c>
      <c r="K770" s="7" t="str">
        <f>IF(K$1=1,IF(data0!K769&gt;0,IF(data0!K769&lt;$B$1,data0!K769,""),""),"")</f>
        <v/>
      </c>
      <c r="L770" s="7" t="str">
        <f>IF(L$1=1,IF(data0!L769&gt;0,IF(data0!L769&lt;$B$1,data0!L769,""),""),"")</f>
        <v/>
      </c>
      <c r="M770" s="7" t="str">
        <f>IF(M$1=1,IF(data0!M769&gt;0,IF(data0!M769&lt;$B$1,data0!M769,""),""),"")</f>
        <v/>
      </c>
      <c r="N770" s="7" t="str">
        <f>IF(N$1=1,IF(data0!N769&gt;0,IF(data0!N769&lt;$B$1,data0!N769,""),""),"")</f>
        <v/>
      </c>
      <c r="O770" s="7" t="str">
        <f>IF(O$1=1,IF(data0!O769&gt;0,IF(data0!O769&lt;$B$1,data0!O769,""),""),"")</f>
        <v/>
      </c>
      <c r="P770" s="7" t="str">
        <f>IF(P$1=1,IF(data0!P769&gt;0,IF(data0!P769&lt;$B$1,data0!P769,""),""),"")</f>
        <v/>
      </c>
      <c r="Q770" s="7" t="str">
        <f>IF(Q$1=1,IF(data0!Q769&gt;0,IF(data0!Q769&lt;$B$1,data0!Q769,""),""),"")</f>
        <v/>
      </c>
      <c r="R770" s="7" t="str">
        <f>IF(R$1=1,IF(data0!R769&gt;0,IF(data0!R769&lt;$B$1,data0!R769,""),""),"")</f>
        <v/>
      </c>
      <c r="S770" s="7" t="str">
        <f>IF(S$1=1,IF(data0!S769&gt;0,IF(data0!S769&lt;$B$1,data0!S769,""),""),"")</f>
        <v/>
      </c>
      <c r="T770" s="7" t="str">
        <f>IF(T$1=1,IF(data0!T769&gt;0,IF(data0!T769&lt;$B$1,data0!T769,""),""),"")</f>
        <v/>
      </c>
      <c r="U770" s="7" t="str">
        <f>IF(U$1=1,IF(data0!U769&gt;0,IF(data0!U769&lt;$B$1,data0!U769,""),""),"")</f>
        <v/>
      </c>
      <c r="V770" s="7" t="str">
        <f>IF(V$1=1,IF(data0!V769&gt;0,IF(data0!V769&lt;$B$1,data0!V769,""),""),"")</f>
        <v/>
      </c>
      <c r="W770" s="7" t="str">
        <f>IF(W$1=1,IF(data0!W769&gt;0,IF(data0!W769&lt;$B$1,data0!W769,""),""),"")</f>
        <v/>
      </c>
      <c r="X770" s="7" t="str">
        <f>IF(X$1=1,IF(data0!X769&gt;0,IF(data0!X769&lt;$B$1,data0!X769,""),""),"")</f>
        <v/>
      </c>
      <c r="Y770" s="7" t="str">
        <f>IF(Y$1=1,IF(data0!Y769&gt;0,IF(data0!Y769&lt;$B$1,data0!Y769,""),""),"")</f>
        <v/>
      </c>
      <c r="Z770" s="7" t="str">
        <f>IF(Z$1=1,IF(data0!Z769&gt;0,IF(data0!Z769&lt;$B$1,data0!Z769,""),""),"")</f>
        <v/>
      </c>
      <c r="AA770" s="7" t="str">
        <f>IF(AA$1=1,IF(data0!AA769&gt;0,IF(data0!AA769&lt;$B$1,data0!AA769,""),""),"")</f>
        <v/>
      </c>
      <c r="AB770" s="7" t="str">
        <f>IF(AB$1=1,IF(data0!AB769&gt;0,IF(data0!AB769&lt;$B$1,data0!AB769,""),""),"")</f>
        <v/>
      </c>
      <c r="AC770" s="7" t="str">
        <f>IF(AC$1=1,IF(data0!AC769&gt;0,IF(data0!AC769&lt;$B$1,data0!AC769,""),""),"")</f>
        <v/>
      </c>
      <c r="AD770" s="7" t="str">
        <f>IF(AD$1=1,IF(data0!AD769&gt;0,IF(data0!AD769&lt;$B$1,data0!AD769,""),""),"")</f>
        <v/>
      </c>
      <c r="AE770" s="7" t="str">
        <f>IF(AE$1=1,IF(data0!AE769&gt;0,IF(data0!AE769&lt;$B$1,data0!AE769,""),""),"")</f>
        <v/>
      </c>
      <c r="AF770" s="7" t="str">
        <f>IF(AF$1=1,IF(data0!AF769&gt;0,IF(data0!AF769&lt;$B$1,data0!AF769,""),""),"")</f>
        <v/>
      </c>
      <c r="AG770" s="7" t="str">
        <f>IF(AG$1=1,IF(data0!AG769&gt;0,IF(data0!AG769&lt;$B$1,data0!AG769,""),""),"")</f>
        <v/>
      </c>
      <c r="AH770" s="7" t="str">
        <f>IF(AH$1=1,IF(data0!AH769&gt;0,IF(data0!AH769&lt;$B$1,data0!AH769,""),""),"")</f>
        <v/>
      </c>
      <c r="AI770" s="7" t="str">
        <f>IF(AI$1=1,IF(data0!AI769&gt;0,IF(data0!AI769&lt;$B$1,data0!AI769,""),""),"")</f>
        <v/>
      </c>
      <c r="AJ770" s="7" t="str">
        <f>IF(AJ$1=1,IF(data0!AJ769&gt;0,IF(data0!AJ769&lt;$B$1,data0!AJ769,""),""),"")</f>
        <v/>
      </c>
    </row>
    <row r="771" spans="1:36" hidden="1">
      <c r="A771" s="1">
        <f>data0!A770</f>
        <v>768</v>
      </c>
      <c r="B771" s="1">
        <f>data0!B770</f>
        <v>0</v>
      </c>
      <c r="C771" s="1">
        <f>data0!C770</f>
        <v>0</v>
      </c>
      <c r="D771" s="1">
        <f>data0!D770</f>
        <v>6</v>
      </c>
      <c r="E771" s="7" t="str">
        <f>IF(E$1=1,IF(data0!E770&gt;0,IF(data0!E770&lt;$B$1,data0!E770,""),""),"")</f>
        <v/>
      </c>
      <c r="F771" s="7" t="str">
        <f>IF(F$1=1,IF(data0!F770&gt;0,IF(data0!F770&lt;$B$1,data0!F770,""),""),"")</f>
        <v/>
      </c>
      <c r="G771" s="7" t="str">
        <f>IF(G$1=1,IF(data0!G770&gt;0,IF(data0!G770&lt;$B$1,data0!G770,""),""),"")</f>
        <v/>
      </c>
      <c r="H771" s="7" t="str">
        <f>IF(H$1=1,IF(data0!H770&gt;0,IF(data0!H770&lt;$B$1,data0!H770,""),""),"")</f>
        <v/>
      </c>
      <c r="I771" s="7" t="str">
        <f>IF(I$1=1,IF(data0!I770&gt;0,IF(data0!I770&lt;$B$1,data0!I770,""),""),"")</f>
        <v/>
      </c>
      <c r="J771" s="7" t="str">
        <f>IF(J$1=1,IF(data0!J770&gt;0,IF(data0!J770&lt;$B$1,data0!J770,""),""),"")</f>
        <v/>
      </c>
      <c r="K771" s="7" t="str">
        <f>IF(K$1=1,IF(data0!K770&gt;0,IF(data0!K770&lt;$B$1,data0!K770,""),""),"")</f>
        <v/>
      </c>
      <c r="L771" s="7" t="str">
        <f>IF(L$1=1,IF(data0!L770&gt;0,IF(data0!L770&lt;$B$1,data0!L770,""),""),"")</f>
        <v/>
      </c>
      <c r="M771" s="7" t="str">
        <f>IF(M$1=1,IF(data0!M770&gt;0,IF(data0!M770&lt;$B$1,data0!M770,""),""),"")</f>
        <v/>
      </c>
      <c r="N771" s="7" t="str">
        <f>IF(N$1=1,IF(data0!N770&gt;0,IF(data0!N770&lt;$B$1,data0!N770,""),""),"")</f>
        <v/>
      </c>
      <c r="O771" s="7" t="str">
        <f>IF(O$1=1,IF(data0!O770&gt;0,IF(data0!O770&lt;$B$1,data0!O770,""),""),"")</f>
        <v/>
      </c>
      <c r="P771" s="7" t="str">
        <f>IF(P$1=1,IF(data0!P770&gt;0,IF(data0!P770&lt;$B$1,data0!P770,""),""),"")</f>
        <v/>
      </c>
      <c r="Q771" s="7" t="str">
        <f>IF(Q$1=1,IF(data0!Q770&gt;0,IF(data0!Q770&lt;$B$1,data0!Q770,""),""),"")</f>
        <v/>
      </c>
      <c r="R771" s="7" t="str">
        <f>IF(R$1=1,IF(data0!R770&gt;0,IF(data0!R770&lt;$B$1,data0!R770,""),""),"")</f>
        <v/>
      </c>
      <c r="S771" s="7" t="str">
        <f>IF(S$1=1,IF(data0!S770&gt;0,IF(data0!S770&lt;$B$1,data0!S770,""),""),"")</f>
        <v/>
      </c>
      <c r="T771" s="7" t="str">
        <f>IF(T$1=1,IF(data0!T770&gt;0,IF(data0!T770&lt;$B$1,data0!T770,""),""),"")</f>
        <v/>
      </c>
      <c r="U771" s="7" t="str">
        <f>IF(U$1=1,IF(data0!U770&gt;0,IF(data0!U770&lt;$B$1,data0!U770,""),""),"")</f>
        <v/>
      </c>
      <c r="V771" s="7" t="str">
        <f>IF(V$1=1,IF(data0!V770&gt;0,IF(data0!V770&lt;$B$1,data0!V770,""),""),"")</f>
        <v/>
      </c>
      <c r="W771" s="7" t="str">
        <f>IF(W$1=1,IF(data0!W770&gt;0,IF(data0!W770&lt;$B$1,data0!W770,""),""),"")</f>
        <v/>
      </c>
      <c r="X771" s="7" t="str">
        <f>IF(X$1=1,IF(data0!X770&gt;0,IF(data0!X770&lt;$B$1,data0!X770,""),""),"")</f>
        <v/>
      </c>
      <c r="Y771" s="7" t="str">
        <f>IF(Y$1=1,IF(data0!Y770&gt;0,IF(data0!Y770&lt;$B$1,data0!Y770,""),""),"")</f>
        <v/>
      </c>
      <c r="Z771" s="7" t="str">
        <f>IF(Z$1=1,IF(data0!Z770&gt;0,IF(data0!Z770&lt;$B$1,data0!Z770,""),""),"")</f>
        <v/>
      </c>
      <c r="AA771" s="7" t="str">
        <f>IF(AA$1=1,IF(data0!AA770&gt;0,IF(data0!AA770&lt;$B$1,data0!AA770,""),""),"")</f>
        <v/>
      </c>
      <c r="AB771" s="7" t="str">
        <f>IF(AB$1=1,IF(data0!AB770&gt;0,IF(data0!AB770&lt;$B$1,data0!AB770,""),""),"")</f>
        <v/>
      </c>
      <c r="AC771" s="7" t="str">
        <f>IF(AC$1=1,IF(data0!AC770&gt;0,IF(data0!AC770&lt;$B$1,data0!AC770,""),""),"")</f>
        <v/>
      </c>
      <c r="AD771" s="7" t="str">
        <f>IF(AD$1=1,IF(data0!AD770&gt;0,IF(data0!AD770&lt;$B$1,data0!AD770,""),""),"")</f>
        <v/>
      </c>
      <c r="AE771" s="7" t="str">
        <f>IF(AE$1=1,IF(data0!AE770&gt;0,IF(data0!AE770&lt;$B$1,data0!AE770,""),""),"")</f>
        <v/>
      </c>
      <c r="AF771" s="7" t="str">
        <f>IF(AF$1=1,IF(data0!AF770&gt;0,IF(data0!AF770&lt;$B$1,data0!AF770,""),""),"")</f>
        <v/>
      </c>
      <c r="AG771" s="7" t="str">
        <f>IF(AG$1=1,IF(data0!AG770&gt;0,IF(data0!AG770&lt;$B$1,data0!AG770,""),""),"")</f>
        <v/>
      </c>
      <c r="AH771" s="7" t="str">
        <f>IF(AH$1=1,IF(data0!AH770&gt;0,IF(data0!AH770&lt;$B$1,data0!AH770,""),""),"")</f>
        <v/>
      </c>
      <c r="AI771" s="7" t="str">
        <f>IF(AI$1=1,IF(data0!AI770&gt;0,IF(data0!AI770&lt;$B$1,data0!AI770,""),""),"")</f>
        <v/>
      </c>
      <c r="AJ771" s="7" t="str">
        <f>IF(AJ$1=1,IF(data0!AJ770&gt;0,IF(data0!AJ770&lt;$B$1,data0!AJ770,""),""),"")</f>
        <v/>
      </c>
    </row>
    <row r="772" spans="1:36" hidden="1">
      <c r="A772" s="1">
        <f>data0!A771</f>
        <v>769</v>
      </c>
      <c r="B772" s="1">
        <f>data0!B771</f>
        <v>1</v>
      </c>
      <c r="C772" s="1">
        <f>data0!C771</f>
        <v>0</v>
      </c>
      <c r="D772" s="1">
        <f>data0!D771</f>
        <v>6</v>
      </c>
      <c r="E772" s="7" t="str">
        <f>IF(E$1=1,IF(data0!E771&gt;0,IF(data0!E771&lt;$B$1,data0!E771,""),""),"")</f>
        <v/>
      </c>
      <c r="F772" s="7" t="str">
        <f>IF(F$1=1,IF(data0!F771&gt;0,IF(data0!F771&lt;$B$1,data0!F771,""),""),"")</f>
        <v/>
      </c>
      <c r="G772" s="7" t="str">
        <f>IF(G$1=1,IF(data0!G771&gt;0,IF(data0!G771&lt;$B$1,data0!G771,""),""),"")</f>
        <v/>
      </c>
      <c r="H772" s="7" t="str">
        <f>IF(H$1=1,IF(data0!H771&gt;0,IF(data0!H771&lt;$B$1,data0!H771,""),""),"")</f>
        <v/>
      </c>
      <c r="I772" s="7" t="str">
        <f>IF(I$1=1,IF(data0!I771&gt;0,IF(data0!I771&lt;$B$1,data0!I771,""),""),"")</f>
        <v/>
      </c>
      <c r="J772" s="7" t="str">
        <f>IF(J$1=1,IF(data0!J771&gt;0,IF(data0!J771&lt;$B$1,data0!J771,""),""),"")</f>
        <v/>
      </c>
      <c r="K772" s="7" t="str">
        <f>IF(K$1=1,IF(data0!K771&gt;0,IF(data0!K771&lt;$B$1,data0!K771,""),""),"")</f>
        <v/>
      </c>
      <c r="L772" s="7" t="str">
        <f>IF(L$1=1,IF(data0!L771&gt;0,IF(data0!L771&lt;$B$1,data0!L771,""),""),"")</f>
        <v/>
      </c>
      <c r="M772" s="7" t="str">
        <f>IF(M$1=1,IF(data0!M771&gt;0,IF(data0!M771&lt;$B$1,data0!M771,""),""),"")</f>
        <v/>
      </c>
      <c r="N772" s="7" t="str">
        <f>IF(N$1=1,IF(data0!N771&gt;0,IF(data0!N771&lt;$B$1,data0!N771,""),""),"")</f>
        <v/>
      </c>
      <c r="O772" s="7" t="str">
        <f>IF(O$1=1,IF(data0!O771&gt;0,IF(data0!O771&lt;$B$1,data0!O771,""),""),"")</f>
        <v/>
      </c>
      <c r="P772" s="7" t="str">
        <f>IF(P$1=1,IF(data0!P771&gt;0,IF(data0!P771&lt;$B$1,data0!P771,""),""),"")</f>
        <v/>
      </c>
      <c r="Q772" s="7" t="str">
        <f>IF(Q$1=1,IF(data0!Q771&gt;0,IF(data0!Q771&lt;$B$1,data0!Q771,""),""),"")</f>
        <v/>
      </c>
      <c r="R772" s="7" t="str">
        <f>IF(R$1=1,IF(data0!R771&gt;0,IF(data0!R771&lt;$B$1,data0!R771,""),""),"")</f>
        <v/>
      </c>
      <c r="S772" s="7" t="str">
        <f>IF(S$1=1,IF(data0!S771&gt;0,IF(data0!S771&lt;$B$1,data0!S771,""),""),"")</f>
        <v/>
      </c>
      <c r="T772" s="7" t="str">
        <f>IF(T$1=1,IF(data0!T771&gt;0,IF(data0!T771&lt;$B$1,data0!T771,""),""),"")</f>
        <v/>
      </c>
      <c r="U772" s="7" t="str">
        <f>IF(U$1=1,IF(data0!U771&gt;0,IF(data0!U771&lt;$B$1,data0!U771,""),""),"")</f>
        <v/>
      </c>
      <c r="V772" s="7" t="str">
        <f>IF(V$1=1,IF(data0!V771&gt;0,IF(data0!V771&lt;$B$1,data0!V771,""),""),"")</f>
        <v/>
      </c>
      <c r="W772" s="7" t="str">
        <f>IF(W$1=1,IF(data0!W771&gt;0,IF(data0!W771&lt;$B$1,data0!W771,""),""),"")</f>
        <v/>
      </c>
      <c r="X772" s="7" t="str">
        <f>IF(X$1=1,IF(data0!X771&gt;0,IF(data0!X771&lt;$B$1,data0!X771,""),""),"")</f>
        <v/>
      </c>
      <c r="Y772" s="7" t="str">
        <f>IF(Y$1=1,IF(data0!Y771&gt;0,IF(data0!Y771&lt;$B$1,data0!Y771,""),""),"")</f>
        <v/>
      </c>
      <c r="Z772" s="7" t="str">
        <f>IF(Z$1=1,IF(data0!Z771&gt;0,IF(data0!Z771&lt;$B$1,data0!Z771,""),""),"")</f>
        <v/>
      </c>
      <c r="AA772" s="7" t="str">
        <f>IF(AA$1=1,IF(data0!AA771&gt;0,IF(data0!AA771&lt;$B$1,data0!AA771,""),""),"")</f>
        <v/>
      </c>
      <c r="AB772" s="7" t="str">
        <f>IF(AB$1=1,IF(data0!AB771&gt;0,IF(data0!AB771&lt;$B$1,data0!AB771,""),""),"")</f>
        <v/>
      </c>
      <c r="AC772" s="7" t="str">
        <f>IF(AC$1=1,IF(data0!AC771&gt;0,IF(data0!AC771&lt;$B$1,data0!AC771,""),""),"")</f>
        <v/>
      </c>
      <c r="AD772" s="7" t="str">
        <f>IF(AD$1=1,IF(data0!AD771&gt;0,IF(data0!AD771&lt;$B$1,data0!AD771,""),""),"")</f>
        <v/>
      </c>
      <c r="AE772" s="7" t="str">
        <f>IF(AE$1=1,IF(data0!AE771&gt;0,IF(data0!AE771&lt;$B$1,data0!AE771,""),""),"")</f>
        <v/>
      </c>
      <c r="AF772" s="7" t="str">
        <f>IF(AF$1=1,IF(data0!AF771&gt;0,IF(data0!AF771&lt;$B$1,data0!AF771,""),""),"")</f>
        <v/>
      </c>
      <c r="AG772" s="7" t="str">
        <f>IF(AG$1=1,IF(data0!AG771&gt;0,IF(data0!AG771&lt;$B$1,data0!AG771,""),""),"")</f>
        <v/>
      </c>
      <c r="AH772" s="7" t="str">
        <f>IF(AH$1=1,IF(data0!AH771&gt;0,IF(data0!AH771&lt;$B$1,data0!AH771,""),""),"")</f>
        <v/>
      </c>
      <c r="AI772" s="7" t="str">
        <f>IF(AI$1=1,IF(data0!AI771&gt;0,IF(data0!AI771&lt;$B$1,data0!AI771,""),""),"")</f>
        <v/>
      </c>
      <c r="AJ772" s="7" t="str">
        <f>IF(AJ$1=1,IF(data0!AJ771&gt;0,IF(data0!AJ771&lt;$B$1,data0!AJ771,""),""),"")</f>
        <v/>
      </c>
    </row>
    <row r="773" spans="1:36" hidden="1">
      <c r="A773" s="1">
        <f>data0!A772</f>
        <v>770</v>
      </c>
      <c r="B773" s="1">
        <f>data0!B772</f>
        <v>2</v>
      </c>
      <c r="C773" s="1">
        <f>data0!C772</f>
        <v>0</v>
      </c>
      <c r="D773" s="1">
        <f>data0!D772</f>
        <v>6</v>
      </c>
      <c r="E773" s="7" t="str">
        <f>IF(E$1=1,IF(data0!E772&gt;0,IF(data0!E772&lt;$B$1,data0!E772,""),""),"")</f>
        <v/>
      </c>
      <c r="F773" s="7" t="str">
        <f>IF(F$1=1,IF(data0!F772&gt;0,IF(data0!F772&lt;$B$1,data0!F772,""),""),"")</f>
        <v/>
      </c>
      <c r="G773" s="7" t="str">
        <f>IF(G$1=1,IF(data0!G772&gt;0,IF(data0!G772&lt;$B$1,data0!G772,""),""),"")</f>
        <v/>
      </c>
      <c r="H773" s="7" t="str">
        <f>IF(H$1=1,IF(data0!H772&gt;0,IF(data0!H772&lt;$B$1,data0!H772,""),""),"")</f>
        <v/>
      </c>
      <c r="I773" s="7" t="str">
        <f>IF(I$1=1,IF(data0!I772&gt;0,IF(data0!I772&lt;$B$1,data0!I772,""),""),"")</f>
        <v/>
      </c>
      <c r="J773" s="7" t="str">
        <f>IF(J$1=1,IF(data0!J772&gt;0,IF(data0!J772&lt;$B$1,data0!J772,""),""),"")</f>
        <v/>
      </c>
      <c r="K773" s="7" t="str">
        <f>IF(K$1=1,IF(data0!K772&gt;0,IF(data0!K772&lt;$B$1,data0!K772,""),""),"")</f>
        <v/>
      </c>
      <c r="L773" s="7" t="str">
        <f>IF(L$1=1,IF(data0!L772&gt;0,IF(data0!L772&lt;$B$1,data0!L772,""),""),"")</f>
        <v/>
      </c>
      <c r="M773" s="7" t="str">
        <f>IF(M$1=1,IF(data0!M772&gt;0,IF(data0!M772&lt;$B$1,data0!M772,""),""),"")</f>
        <v/>
      </c>
      <c r="N773" s="7" t="str">
        <f>IF(N$1=1,IF(data0!N772&gt;0,IF(data0!N772&lt;$B$1,data0!N772,""),""),"")</f>
        <v/>
      </c>
      <c r="O773" s="7" t="str">
        <f>IF(O$1=1,IF(data0!O772&gt;0,IF(data0!O772&lt;$B$1,data0!O772,""),""),"")</f>
        <v/>
      </c>
      <c r="P773" s="7" t="str">
        <f>IF(P$1=1,IF(data0!P772&gt;0,IF(data0!P772&lt;$B$1,data0!P772,""),""),"")</f>
        <v/>
      </c>
      <c r="Q773" s="7" t="str">
        <f>IF(Q$1=1,IF(data0!Q772&gt;0,IF(data0!Q772&lt;$B$1,data0!Q772,""),""),"")</f>
        <v/>
      </c>
      <c r="R773" s="7" t="str">
        <f>IF(R$1=1,IF(data0!R772&gt;0,IF(data0!R772&lt;$B$1,data0!R772,""),""),"")</f>
        <v/>
      </c>
      <c r="S773" s="7" t="str">
        <f>IF(S$1=1,IF(data0!S772&gt;0,IF(data0!S772&lt;$B$1,data0!S772,""),""),"")</f>
        <v/>
      </c>
      <c r="T773" s="7" t="str">
        <f>IF(T$1=1,IF(data0!T772&gt;0,IF(data0!T772&lt;$B$1,data0!T772,""),""),"")</f>
        <v/>
      </c>
      <c r="U773" s="7" t="str">
        <f>IF(U$1=1,IF(data0!U772&gt;0,IF(data0!U772&lt;$B$1,data0!U772,""),""),"")</f>
        <v/>
      </c>
      <c r="V773" s="7" t="str">
        <f>IF(V$1=1,IF(data0!V772&gt;0,IF(data0!V772&lt;$B$1,data0!V772,""),""),"")</f>
        <v/>
      </c>
      <c r="W773" s="7" t="str">
        <f>IF(W$1=1,IF(data0!W772&gt;0,IF(data0!W772&lt;$B$1,data0!W772,""),""),"")</f>
        <v/>
      </c>
      <c r="X773" s="7" t="str">
        <f>IF(X$1=1,IF(data0!X772&gt;0,IF(data0!X772&lt;$B$1,data0!X772,""),""),"")</f>
        <v/>
      </c>
      <c r="Y773" s="7" t="str">
        <f>IF(Y$1=1,IF(data0!Y772&gt;0,IF(data0!Y772&lt;$B$1,data0!Y772,""),""),"")</f>
        <v/>
      </c>
      <c r="Z773" s="7" t="str">
        <f>IF(Z$1=1,IF(data0!Z772&gt;0,IF(data0!Z772&lt;$B$1,data0!Z772,""),""),"")</f>
        <v/>
      </c>
      <c r="AA773" s="7" t="str">
        <f>IF(AA$1=1,IF(data0!AA772&gt;0,IF(data0!AA772&lt;$B$1,data0!AA772,""),""),"")</f>
        <v/>
      </c>
      <c r="AB773" s="7" t="str">
        <f>IF(AB$1=1,IF(data0!AB772&gt;0,IF(data0!AB772&lt;$B$1,data0!AB772,""),""),"")</f>
        <v/>
      </c>
      <c r="AC773" s="7" t="str">
        <f>IF(AC$1=1,IF(data0!AC772&gt;0,IF(data0!AC772&lt;$B$1,data0!AC772,""),""),"")</f>
        <v/>
      </c>
      <c r="AD773" s="7" t="str">
        <f>IF(AD$1=1,IF(data0!AD772&gt;0,IF(data0!AD772&lt;$B$1,data0!AD772,""),""),"")</f>
        <v/>
      </c>
      <c r="AE773" s="7" t="str">
        <f>IF(AE$1=1,IF(data0!AE772&gt;0,IF(data0!AE772&lt;$B$1,data0!AE772,""),""),"")</f>
        <v/>
      </c>
      <c r="AF773" s="7" t="str">
        <f>IF(AF$1=1,IF(data0!AF772&gt;0,IF(data0!AF772&lt;$B$1,data0!AF772,""),""),"")</f>
        <v/>
      </c>
      <c r="AG773" s="7" t="str">
        <f>IF(AG$1=1,IF(data0!AG772&gt;0,IF(data0!AG772&lt;$B$1,data0!AG772,""),""),"")</f>
        <v/>
      </c>
      <c r="AH773" s="7" t="str">
        <f>IF(AH$1=1,IF(data0!AH772&gt;0,IF(data0!AH772&lt;$B$1,data0!AH772,""),""),"")</f>
        <v/>
      </c>
      <c r="AI773" s="7" t="str">
        <f>IF(AI$1=1,IF(data0!AI772&gt;0,IF(data0!AI772&lt;$B$1,data0!AI772,""),""),"")</f>
        <v/>
      </c>
      <c r="AJ773" s="7" t="str">
        <f>IF(AJ$1=1,IF(data0!AJ772&gt;0,IF(data0!AJ772&lt;$B$1,data0!AJ772,""),""),"")</f>
        <v/>
      </c>
    </row>
    <row r="774" spans="1:36" hidden="1">
      <c r="A774" s="1">
        <f>data0!A773</f>
        <v>771</v>
      </c>
      <c r="B774" s="1">
        <f>data0!B773</f>
        <v>3</v>
      </c>
      <c r="C774" s="1">
        <f>data0!C773</f>
        <v>0</v>
      </c>
      <c r="D774" s="1">
        <f>data0!D773</f>
        <v>6</v>
      </c>
      <c r="E774" s="7" t="str">
        <f>IF(E$1=1,IF(data0!E773&gt;0,IF(data0!E773&lt;$B$1,data0!E773,""),""),"")</f>
        <v/>
      </c>
      <c r="F774" s="7" t="str">
        <f>IF(F$1=1,IF(data0!F773&gt;0,IF(data0!F773&lt;$B$1,data0!F773,""),""),"")</f>
        <v/>
      </c>
      <c r="G774" s="7" t="str">
        <f>IF(G$1=1,IF(data0!G773&gt;0,IF(data0!G773&lt;$B$1,data0!G773,""),""),"")</f>
        <v/>
      </c>
      <c r="H774" s="7" t="str">
        <f>IF(H$1=1,IF(data0!H773&gt;0,IF(data0!H773&lt;$B$1,data0!H773,""),""),"")</f>
        <v/>
      </c>
      <c r="I774" s="7" t="str">
        <f>IF(I$1=1,IF(data0!I773&gt;0,IF(data0!I773&lt;$B$1,data0!I773,""),""),"")</f>
        <v/>
      </c>
      <c r="J774" s="7" t="str">
        <f>IF(J$1=1,IF(data0!J773&gt;0,IF(data0!J773&lt;$B$1,data0!J773,""),""),"")</f>
        <v/>
      </c>
      <c r="K774" s="7" t="str">
        <f>IF(K$1=1,IF(data0!K773&gt;0,IF(data0!K773&lt;$B$1,data0!K773,""),""),"")</f>
        <v/>
      </c>
      <c r="L774" s="7" t="str">
        <f>IF(L$1=1,IF(data0!L773&gt;0,IF(data0!L773&lt;$B$1,data0!L773,""),""),"")</f>
        <v/>
      </c>
      <c r="M774" s="7" t="str">
        <f>IF(M$1=1,IF(data0!M773&gt;0,IF(data0!M773&lt;$B$1,data0!M773,""),""),"")</f>
        <v/>
      </c>
      <c r="N774" s="7" t="str">
        <f>IF(N$1=1,IF(data0!N773&gt;0,IF(data0!N773&lt;$B$1,data0!N773,""),""),"")</f>
        <v/>
      </c>
      <c r="O774" s="7" t="str">
        <f>IF(O$1=1,IF(data0!O773&gt;0,IF(data0!O773&lt;$B$1,data0!O773,""),""),"")</f>
        <v/>
      </c>
      <c r="P774" s="7" t="str">
        <f>IF(P$1=1,IF(data0!P773&gt;0,IF(data0!P773&lt;$B$1,data0!P773,""),""),"")</f>
        <v/>
      </c>
      <c r="Q774" s="7" t="str">
        <f>IF(Q$1=1,IF(data0!Q773&gt;0,IF(data0!Q773&lt;$B$1,data0!Q773,""),""),"")</f>
        <v/>
      </c>
      <c r="R774" s="7" t="str">
        <f>IF(R$1=1,IF(data0!R773&gt;0,IF(data0!R773&lt;$B$1,data0!R773,""),""),"")</f>
        <v/>
      </c>
      <c r="S774" s="7" t="str">
        <f>IF(S$1=1,IF(data0!S773&gt;0,IF(data0!S773&lt;$B$1,data0!S773,""),""),"")</f>
        <v/>
      </c>
      <c r="T774" s="7" t="str">
        <f>IF(T$1=1,IF(data0!T773&gt;0,IF(data0!T773&lt;$B$1,data0!T773,""),""),"")</f>
        <v/>
      </c>
      <c r="U774" s="7" t="str">
        <f>IF(U$1=1,IF(data0!U773&gt;0,IF(data0!U773&lt;$B$1,data0!U773,""),""),"")</f>
        <v/>
      </c>
      <c r="V774" s="7" t="str">
        <f>IF(V$1=1,IF(data0!V773&gt;0,IF(data0!V773&lt;$B$1,data0!V773,""),""),"")</f>
        <v/>
      </c>
      <c r="W774" s="7" t="str">
        <f>IF(W$1=1,IF(data0!W773&gt;0,IF(data0!W773&lt;$B$1,data0!W773,""),""),"")</f>
        <v/>
      </c>
      <c r="X774" s="7" t="str">
        <f>IF(X$1=1,IF(data0!X773&gt;0,IF(data0!X773&lt;$B$1,data0!X773,""),""),"")</f>
        <v/>
      </c>
      <c r="Y774" s="7" t="str">
        <f>IF(Y$1=1,IF(data0!Y773&gt;0,IF(data0!Y773&lt;$B$1,data0!Y773,""),""),"")</f>
        <v/>
      </c>
      <c r="Z774" s="7" t="str">
        <f>IF(Z$1=1,IF(data0!Z773&gt;0,IF(data0!Z773&lt;$B$1,data0!Z773,""),""),"")</f>
        <v/>
      </c>
      <c r="AA774" s="7" t="str">
        <f>IF(AA$1=1,IF(data0!AA773&gt;0,IF(data0!AA773&lt;$B$1,data0!AA773,""),""),"")</f>
        <v/>
      </c>
      <c r="AB774" s="7" t="str">
        <f>IF(AB$1=1,IF(data0!AB773&gt;0,IF(data0!AB773&lt;$B$1,data0!AB773,""),""),"")</f>
        <v/>
      </c>
      <c r="AC774" s="7" t="str">
        <f>IF(AC$1=1,IF(data0!AC773&gt;0,IF(data0!AC773&lt;$B$1,data0!AC773,""),""),"")</f>
        <v/>
      </c>
      <c r="AD774" s="7" t="str">
        <f>IF(AD$1=1,IF(data0!AD773&gt;0,IF(data0!AD773&lt;$B$1,data0!AD773,""),""),"")</f>
        <v/>
      </c>
      <c r="AE774" s="7" t="str">
        <f>IF(AE$1=1,IF(data0!AE773&gt;0,IF(data0!AE773&lt;$B$1,data0!AE773,""),""),"")</f>
        <v/>
      </c>
      <c r="AF774" s="7" t="str">
        <f>IF(AF$1=1,IF(data0!AF773&gt;0,IF(data0!AF773&lt;$B$1,data0!AF773,""),""),"")</f>
        <v/>
      </c>
      <c r="AG774" s="7" t="str">
        <f>IF(AG$1=1,IF(data0!AG773&gt;0,IF(data0!AG773&lt;$B$1,data0!AG773,""),""),"")</f>
        <v/>
      </c>
      <c r="AH774" s="7" t="str">
        <f>IF(AH$1=1,IF(data0!AH773&gt;0,IF(data0!AH773&lt;$B$1,data0!AH773,""),""),"")</f>
        <v/>
      </c>
      <c r="AI774" s="7" t="str">
        <f>IF(AI$1=1,IF(data0!AI773&gt;0,IF(data0!AI773&lt;$B$1,data0!AI773,""),""),"")</f>
        <v/>
      </c>
      <c r="AJ774" s="7" t="str">
        <f>IF(AJ$1=1,IF(data0!AJ773&gt;0,IF(data0!AJ773&lt;$B$1,data0!AJ773,""),""),"")</f>
        <v/>
      </c>
    </row>
    <row r="775" spans="1:36" hidden="1">
      <c r="A775" s="1">
        <f>data0!A774</f>
        <v>772</v>
      </c>
      <c r="B775" s="1">
        <f>data0!B774</f>
        <v>4</v>
      </c>
      <c r="C775" s="1">
        <f>data0!C774</f>
        <v>0</v>
      </c>
      <c r="D775" s="1">
        <f>data0!D774</f>
        <v>6</v>
      </c>
      <c r="E775" s="7" t="str">
        <f>IF(E$1=1,IF(data0!E774&gt;0,IF(data0!E774&lt;$B$1,data0!E774,""),""),"")</f>
        <v/>
      </c>
      <c r="F775" s="7" t="str">
        <f>IF(F$1=1,IF(data0!F774&gt;0,IF(data0!F774&lt;$B$1,data0!F774,""),""),"")</f>
        <v/>
      </c>
      <c r="G775" s="7" t="str">
        <f>IF(G$1=1,IF(data0!G774&gt;0,IF(data0!G774&lt;$B$1,data0!G774,""),""),"")</f>
        <v/>
      </c>
      <c r="H775" s="7" t="str">
        <f>IF(H$1=1,IF(data0!H774&gt;0,IF(data0!H774&lt;$B$1,data0!H774,""),""),"")</f>
        <v/>
      </c>
      <c r="I775" s="7" t="str">
        <f>IF(I$1=1,IF(data0!I774&gt;0,IF(data0!I774&lt;$B$1,data0!I774,""),""),"")</f>
        <v/>
      </c>
      <c r="J775" s="7" t="str">
        <f>IF(J$1=1,IF(data0!J774&gt;0,IF(data0!J774&lt;$B$1,data0!J774,""),""),"")</f>
        <v/>
      </c>
      <c r="K775" s="7" t="str">
        <f>IF(K$1=1,IF(data0!K774&gt;0,IF(data0!K774&lt;$B$1,data0!K774,""),""),"")</f>
        <v/>
      </c>
      <c r="L775" s="7" t="str">
        <f>IF(L$1=1,IF(data0!L774&gt;0,IF(data0!L774&lt;$B$1,data0!L774,""),""),"")</f>
        <v/>
      </c>
      <c r="M775" s="7" t="str">
        <f>IF(M$1=1,IF(data0!M774&gt;0,IF(data0!M774&lt;$B$1,data0!M774,""),""),"")</f>
        <v/>
      </c>
      <c r="N775" s="7" t="str">
        <f>IF(N$1=1,IF(data0!N774&gt;0,IF(data0!N774&lt;$B$1,data0!N774,""),""),"")</f>
        <v/>
      </c>
      <c r="O775" s="7" t="str">
        <f>IF(O$1=1,IF(data0!O774&gt;0,IF(data0!O774&lt;$B$1,data0!O774,""),""),"")</f>
        <v/>
      </c>
      <c r="P775" s="7" t="str">
        <f>IF(P$1=1,IF(data0!P774&gt;0,IF(data0!P774&lt;$B$1,data0!P774,""),""),"")</f>
        <v/>
      </c>
      <c r="Q775" s="7" t="str">
        <f>IF(Q$1=1,IF(data0!Q774&gt;0,IF(data0!Q774&lt;$B$1,data0!Q774,""),""),"")</f>
        <v/>
      </c>
      <c r="R775" s="7" t="str">
        <f>IF(R$1=1,IF(data0!R774&gt;0,IF(data0!R774&lt;$B$1,data0!R774,""),""),"")</f>
        <v/>
      </c>
      <c r="S775" s="7" t="str">
        <f>IF(S$1=1,IF(data0!S774&gt;0,IF(data0!S774&lt;$B$1,data0!S774,""),""),"")</f>
        <v/>
      </c>
      <c r="T775" s="7" t="str">
        <f>IF(T$1=1,IF(data0!T774&gt;0,IF(data0!T774&lt;$B$1,data0!T774,""),""),"")</f>
        <v/>
      </c>
      <c r="U775" s="7" t="str">
        <f>IF(U$1=1,IF(data0!U774&gt;0,IF(data0!U774&lt;$B$1,data0!U774,""),""),"")</f>
        <v/>
      </c>
      <c r="V775" s="7" t="str">
        <f>IF(V$1=1,IF(data0!V774&gt;0,IF(data0!V774&lt;$B$1,data0!V774,""),""),"")</f>
        <v/>
      </c>
      <c r="W775" s="7" t="str">
        <f>IF(W$1=1,IF(data0!W774&gt;0,IF(data0!W774&lt;$B$1,data0!W774,""),""),"")</f>
        <v/>
      </c>
      <c r="X775" s="7" t="str">
        <f>IF(X$1=1,IF(data0!X774&gt;0,IF(data0!X774&lt;$B$1,data0!X774,""),""),"")</f>
        <v/>
      </c>
      <c r="Y775" s="7" t="str">
        <f>IF(Y$1=1,IF(data0!Y774&gt;0,IF(data0!Y774&lt;$B$1,data0!Y774,""),""),"")</f>
        <v/>
      </c>
      <c r="Z775" s="7" t="str">
        <f>IF(Z$1=1,IF(data0!Z774&gt;0,IF(data0!Z774&lt;$B$1,data0!Z774,""),""),"")</f>
        <v/>
      </c>
      <c r="AA775" s="7" t="str">
        <f>IF(AA$1=1,IF(data0!AA774&gt;0,IF(data0!AA774&lt;$B$1,data0!AA774,""),""),"")</f>
        <v/>
      </c>
      <c r="AB775" s="7" t="str">
        <f>IF(AB$1=1,IF(data0!AB774&gt;0,IF(data0!AB774&lt;$B$1,data0!AB774,""),""),"")</f>
        <v/>
      </c>
      <c r="AC775" s="7" t="str">
        <f>IF(AC$1=1,IF(data0!AC774&gt;0,IF(data0!AC774&lt;$B$1,data0!AC774,""),""),"")</f>
        <v/>
      </c>
      <c r="AD775" s="7" t="str">
        <f>IF(AD$1=1,IF(data0!AD774&gt;0,IF(data0!AD774&lt;$B$1,data0!AD774,""),""),"")</f>
        <v/>
      </c>
      <c r="AE775" s="7" t="str">
        <f>IF(AE$1=1,IF(data0!AE774&gt;0,IF(data0!AE774&lt;$B$1,data0!AE774,""),""),"")</f>
        <v/>
      </c>
      <c r="AF775" s="7" t="str">
        <f>IF(AF$1=1,IF(data0!AF774&gt;0,IF(data0!AF774&lt;$B$1,data0!AF774,""),""),"")</f>
        <v/>
      </c>
      <c r="AG775" s="7" t="str">
        <f>IF(AG$1=1,IF(data0!AG774&gt;0,IF(data0!AG774&lt;$B$1,data0!AG774,""),""),"")</f>
        <v/>
      </c>
      <c r="AH775" s="7" t="str">
        <f>IF(AH$1=1,IF(data0!AH774&gt;0,IF(data0!AH774&lt;$B$1,data0!AH774,""),""),"")</f>
        <v/>
      </c>
      <c r="AI775" s="7" t="str">
        <f>IF(AI$1=1,IF(data0!AI774&gt;0,IF(data0!AI774&lt;$B$1,data0!AI774,""),""),"")</f>
        <v/>
      </c>
      <c r="AJ775" s="7" t="str">
        <f>IF(AJ$1=1,IF(data0!AJ774&gt;0,IF(data0!AJ774&lt;$B$1,data0!AJ774,""),""),"")</f>
        <v/>
      </c>
    </row>
    <row r="776" spans="1:36" hidden="1">
      <c r="A776" s="1">
        <f>data0!A775</f>
        <v>773</v>
      </c>
      <c r="B776" s="1">
        <f>data0!B775</f>
        <v>5</v>
      </c>
      <c r="C776" s="1">
        <f>data0!C775</f>
        <v>0</v>
      </c>
      <c r="D776" s="1">
        <f>data0!D775</f>
        <v>6</v>
      </c>
      <c r="E776" s="7" t="str">
        <f>IF(E$1=1,IF(data0!E775&gt;0,IF(data0!E775&lt;$B$1,data0!E775,""),""),"")</f>
        <v/>
      </c>
      <c r="F776" s="7" t="str">
        <f>IF(F$1=1,IF(data0!F775&gt;0,IF(data0!F775&lt;$B$1,data0!F775,""),""),"")</f>
        <v/>
      </c>
      <c r="G776" s="7" t="str">
        <f>IF(G$1=1,IF(data0!G775&gt;0,IF(data0!G775&lt;$B$1,data0!G775,""),""),"")</f>
        <v/>
      </c>
      <c r="H776" s="7" t="str">
        <f>IF(H$1=1,IF(data0!H775&gt;0,IF(data0!H775&lt;$B$1,data0!H775,""),""),"")</f>
        <v/>
      </c>
      <c r="I776" s="7" t="str">
        <f>IF(I$1=1,IF(data0!I775&gt;0,IF(data0!I775&lt;$B$1,data0!I775,""),""),"")</f>
        <v/>
      </c>
      <c r="J776" s="7" t="str">
        <f>IF(J$1=1,IF(data0!J775&gt;0,IF(data0!J775&lt;$B$1,data0!J775,""),""),"")</f>
        <v/>
      </c>
      <c r="K776" s="7" t="str">
        <f>IF(K$1=1,IF(data0!K775&gt;0,IF(data0!K775&lt;$B$1,data0!K775,""),""),"")</f>
        <v/>
      </c>
      <c r="L776" s="7" t="str">
        <f>IF(L$1=1,IF(data0!L775&gt;0,IF(data0!L775&lt;$B$1,data0!L775,""),""),"")</f>
        <v/>
      </c>
      <c r="M776" s="7" t="str">
        <f>IF(M$1=1,IF(data0!M775&gt;0,IF(data0!M775&lt;$B$1,data0!M775,""),""),"")</f>
        <v/>
      </c>
      <c r="N776" s="7" t="str">
        <f>IF(N$1=1,IF(data0!N775&gt;0,IF(data0!N775&lt;$B$1,data0!N775,""),""),"")</f>
        <v/>
      </c>
      <c r="O776" s="7" t="str">
        <f>IF(O$1=1,IF(data0!O775&gt;0,IF(data0!O775&lt;$B$1,data0!O775,""),""),"")</f>
        <v/>
      </c>
      <c r="P776" s="7" t="str">
        <f>IF(P$1=1,IF(data0!P775&gt;0,IF(data0!P775&lt;$B$1,data0!P775,""),""),"")</f>
        <v/>
      </c>
      <c r="Q776" s="7" t="str">
        <f>IF(Q$1=1,IF(data0!Q775&gt;0,IF(data0!Q775&lt;$B$1,data0!Q775,""),""),"")</f>
        <v/>
      </c>
      <c r="R776" s="7" t="str">
        <f>IF(R$1=1,IF(data0!R775&gt;0,IF(data0!R775&lt;$B$1,data0!R775,""),""),"")</f>
        <v/>
      </c>
      <c r="S776" s="7" t="str">
        <f>IF(S$1=1,IF(data0!S775&gt;0,IF(data0!S775&lt;$B$1,data0!S775,""),""),"")</f>
        <v/>
      </c>
      <c r="T776" s="7" t="str">
        <f>IF(T$1=1,IF(data0!T775&gt;0,IF(data0!T775&lt;$B$1,data0!T775,""),""),"")</f>
        <v/>
      </c>
      <c r="U776" s="7" t="str">
        <f>IF(U$1=1,IF(data0!U775&gt;0,IF(data0!U775&lt;$B$1,data0!U775,""),""),"")</f>
        <v/>
      </c>
      <c r="V776" s="7" t="str">
        <f>IF(V$1=1,IF(data0!V775&gt;0,IF(data0!V775&lt;$B$1,data0!V775,""),""),"")</f>
        <v/>
      </c>
      <c r="W776" s="7" t="str">
        <f>IF(W$1=1,IF(data0!W775&gt;0,IF(data0!W775&lt;$B$1,data0!W775,""),""),"")</f>
        <v/>
      </c>
      <c r="X776" s="7" t="str">
        <f>IF(X$1=1,IF(data0!X775&gt;0,IF(data0!X775&lt;$B$1,data0!X775,""),""),"")</f>
        <v/>
      </c>
      <c r="Y776" s="7" t="str">
        <f>IF(Y$1=1,IF(data0!Y775&gt;0,IF(data0!Y775&lt;$B$1,data0!Y775,""),""),"")</f>
        <v/>
      </c>
      <c r="Z776" s="7" t="str">
        <f>IF(Z$1=1,IF(data0!Z775&gt;0,IF(data0!Z775&lt;$B$1,data0!Z775,""),""),"")</f>
        <v/>
      </c>
      <c r="AA776" s="7" t="str">
        <f>IF(AA$1=1,IF(data0!AA775&gt;0,IF(data0!AA775&lt;$B$1,data0!AA775,""),""),"")</f>
        <v/>
      </c>
      <c r="AB776" s="7" t="str">
        <f>IF(AB$1=1,IF(data0!AB775&gt;0,IF(data0!AB775&lt;$B$1,data0!AB775,""),""),"")</f>
        <v/>
      </c>
      <c r="AC776" s="7" t="str">
        <f>IF(AC$1=1,IF(data0!AC775&gt;0,IF(data0!AC775&lt;$B$1,data0!AC775,""),""),"")</f>
        <v/>
      </c>
      <c r="AD776" s="7" t="str">
        <f>IF(AD$1=1,IF(data0!AD775&gt;0,IF(data0!AD775&lt;$B$1,data0!AD775,""),""),"")</f>
        <v/>
      </c>
      <c r="AE776" s="7" t="str">
        <f>IF(AE$1=1,IF(data0!AE775&gt;0,IF(data0!AE775&lt;$B$1,data0!AE775,""),""),"")</f>
        <v/>
      </c>
      <c r="AF776" s="7" t="str">
        <f>IF(AF$1=1,IF(data0!AF775&gt;0,IF(data0!AF775&lt;$B$1,data0!AF775,""),""),"")</f>
        <v/>
      </c>
      <c r="AG776" s="7" t="str">
        <f>IF(AG$1=1,IF(data0!AG775&gt;0,IF(data0!AG775&lt;$B$1,data0!AG775,""),""),"")</f>
        <v/>
      </c>
      <c r="AH776" s="7" t="str">
        <f>IF(AH$1=1,IF(data0!AH775&gt;0,IF(data0!AH775&lt;$B$1,data0!AH775,""),""),"")</f>
        <v/>
      </c>
      <c r="AI776" s="7" t="str">
        <f>IF(AI$1=1,IF(data0!AI775&gt;0,IF(data0!AI775&lt;$B$1,data0!AI775,""),""),"")</f>
        <v/>
      </c>
      <c r="AJ776" s="7" t="str">
        <f>IF(AJ$1=1,IF(data0!AJ775&gt;0,IF(data0!AJ775&lt;$B$1,data0!AJ775,""),""),"")</f>
        <v/>
      </c>
    </row>
    <row r="777" spans="1:36" hidden="1">
      <c r="A777" s="1">
        <f>data0!A776</f>
        <v>774</v>
      </c>
      <c r="B777" s="1">
        <f>data0!B776</f>
        <v>6</v>
      </c>
      <c r="C777" s="1">
        <f>data0!C776</f>
        <v>0</v>
      </c>
      <c r="D777" s="1">
        <f>data0!D776</f>
        <v>6</v>
      </c>
      <c r="E777" s="7" t="str">
        <f>IF(E$1=1,IF(data0!E776&gt;0,IF(data0!E776&lt;$B$1,data0!E776,""),""),"")</f>
        <v/>
      </c>
      <c r="F777" s="7" t="str">
        <f>IF(F$1=1,IF(data0!F776&gt;0,IF(data0!F776&lt;$B$1,data0!F776,""),""),"")</f>
        <v/>
      </c>
      <c r="G777" s="7" t="str">
        <f>IF(G$1=1,IF(data0!G776&gt;0,IF(data0!G776&lt;$B$1,data0!G776,""),""),"")</f>
        <v/>
      </c>
      <c r="H777" s="7" t="str">
        <f>IF(H$1=1,IF(data0!H776&gt;0,IF(data0!H776&lt;$B$1,data0!H776,""),""),"")</f>
        <v/>
      </c>
      <c r="I777" s="7" t="str">
        <f>IF(I$1=1,IF(data0!I776&gt;0,IF(data0!I776&lt;$B$1,data0!I776,""),""),"")</f>
        <v/>
      </c>
      <c r="J777" s="7" t="str">
        <f>IF(J$1=1,IF(data0!J776&gt;0,IF(data0!J776&lt;$B$1,data0!J776,""),""),"")</f>
        <v/>
      </c>
      <c r="K777" s="7" t="str">
        <f>IF(K$1=1,IF(data0!K776&gt;0,IF(data0!K776&lt;$B$1,data0!K776,""),""),"")</f>
        <v/>
      </c>
      <c r="L777" s="7" t="str">
        <f>IF(L$1=1,IF(data0!L776&gt;0,IF(data0!L776&lt;$B$1,data0!L776,""),""),"")</f>
        <v/>
      </c>
      <c r="M777" s="7" t="str">
        <f>IF(M$1=1,IF(data0!M776&gt;0,IF(data0!M776&lt;$B$1,data0!M776,""),""),"")</f>
        <v/>
      </c>
      <c r="N777" s="7" t="str">
        <f>IF(N$1=1,IF(data0!N776&gt;0,IF(data0!N776&lt;$B$1,data0!N776,""),""),"")</f>
        <v/>
      </c>
      <c r="O777" s="7" t="str">
        <f>IF(O$1=1,IF(data0!O776&gt;0,IF(data0!O776&lt;$B$1,data0!O776,""),""),"")</f>
        <v/>
      </c>
      <c r="P777" s="7" t="str">
        <f>IF(P$1=1,IF(data0!P776&gt;0,IF(data0!P776&lt;$B$1,data0!P776,""),""),"")</f>
        <v/>
      </c>
      <c r="Q777" s="7" t="str">
        <f>IF(Q$1=1,IF(data0!Q776&gt;0,IF(data0!Q776&lt;$B$1,data0!Q776,""),""),"")</f>
        <v/>
      </c>
      <c r="R777" s="7" t="str">
        <f>IF(R$1=1,IF(data0!R776&gt;0,IF(data0!R776&lt;$B$1,data0!R776,""),""),"")</f>
        <v/>
      </c>
      <c r="S777" s="7" t="str">
        <f>IF(S$1=1,IF(data0!S776&gt;0,IF(data0!S776&lt;$B$1,data0!S776,""),""),"")</f>
        <v/>
      </c>
      <c r="T777" s="7" t="str">
        <f>IF(T$1=1,IF(data0!T776&gt;0,IF(data0!T776&lt;$B$1,data0!T776,""),""),"")</f>
        <v/>
      </c>
      <c r="U777" s="7" t="str">
        <f>IF(U$1=1,IF(data0!U776&gt;0,IF(data0!U776&lt;$B$1,data0!U776,""),""),"")</f>
        <v/>
      </c>
      <c r="V777" s="7" t="str">
        <f>IF(V$1=1,IF(data0!V776&gt;0,IF(data0!V776&lt;$B$1,data0!V776,""),""),"")</f>
        <v/>
      </c>
      <c r="W777" s="7" t="str">
        <f>IF(W$1=1,IF(data0!W776&gt;0,IF(data0!W776&lt;$B$1,data0!W776,""),""),"")</f>
        <v/>
      </c>
      <c r="X777" s="7" t="str">
        <f>IF(X$1=1,IF(data0!X776&gt;0,IF(data0!X776&lt;$B$1,data0!X776,""),""),"")</f>
        <v/>
      </c>
      <c r="Y777" s="7" t="str">
        <f>IF(Y$1=1,IF(data0!Y776&gt;0,IF(data0!Y776&lt;$B$1,data0!Y776,""),""),"")</f>
        <v/>
      </c>
      <c r="Z777" s="7" t="str">
        <f>IF(Z$1=1,IF(data0!Z776&gt;0,IF(data0!Z776&lt;$B$1,data0!Z776,""),""),"")</f>
        <v/>
      </c>
      <c r="AA777" s="7" t="str">
        <f>IF(AA$1=1,IF(data0!AA776&gt;0,IF(data0!AA776&lt;$B$1,data0!AA776,""),""),"")</f>
        <v/>
      </c>
      <c r="AB777" s="7" t="str">
        <f>IF(AB$1=1,IF(data0!AB776&gt;0,IF(data0!AB776&lt;$B$1,data0!AB776,""),""),"")</f>
        <v/>
      </c>
      <c r="AC777" s="7" t="str">
        <f>IF(AC$1=1,IF(data0!AC776&gt;0,IF(data0!AC776&lt;$B$1,data0!AC776,""),""),"")</f>
        <v/>
      </c>
      <c r="AD777" s="7" t="str">
        <f>IF(AD$1=1,IF(data0!AD776&gt;0,IF(data0!AD776&lt;$B$1,data0!AD776,""),""),"")</f>
        <v/>
      </c>
      <c r="AE777" s="7" t="str">
        <f>IF(AE$1=1,IF(data0!AE776&gt;0,IF(data0!AE776&lt;$B$1,data0!AE776,""),""),"")</f>
        <v/>
      </c>
      <c r="AF777" s="7" t="str">
        <f>IF(AF$1=1,IF(data0!AF776&gt;0,IF(data0!AF776&lt;$B$1,data0!AF776,""),""),"")</f>
        <v/>
      </c>
      <c r="AG777" s="7" t="str">
        <f>IF(AG$1=1,IF(data0!AG776&gt;0,IF(data0!AG776&lt;$B$1,data0!AG776,""),""),"")</f>
        <v/>
      </c>
      <c r="AH777" s="7" t="str">
        <f>IF(AH$1=1,IF(data0!AH776&gt;0,IF(data0!AH776&lt;$B$1,data0!AH776,""),""),"")</f>
        <v/>
      </c>
      <c r="AI777" s="7" t="str">
        <f>IF(AI$1=1,IF(data0!AI776&gt;0,IF(data0!AI776&lt;$B$1,data0!AI776,""),""),"")</f>
        <v/>
      </c>
      <c r="AJ777" s="7" t="str">
        <f>IF(AJ$1=1,IF(data0!AJ776&gt;0,IF(data0!AJ776&lt;$B$1,data0!AJ776,""),""),"")</f>
        <v/>
      </c>
    </row>
    <row r="778" spans="1:36" hidden="1">
      <c r="A778" s="1">
        <f>data0!A777</f>
        <v>775</v>
      </c>
      <c r="B778" s="1">
        <f>data0!B777</f>
        <v>7</v>
      </c>
      <c r="C778" s="1">
        <f>data0!C777</f>
        <v>0</v>
      </c>
      <c r="D778" s="1">
        <f>data0!D777</f>
        <v>6</v>
      </c>
      <c r="E778" s="7" t="str">
        <f>IF(E$1=1,IF(data0!E777&gt;0,IF(data0!E777&lt;$B$1,data0!E777,""),""),"")</f>
        <v/>
      </c>
      <c r="F778" s="7" t="str">
        <f>IF(F$1=1,IF(data0!F777&gt;0,IF(data0!F777&lt;$B$1,data0!F777,""),""),"")</f>
        <v/>
      </c>
      <c r="G778" s="7" t="str">
        <f>IF(G$1=1,IF(data0!G777&gt;0,IF(data0!G777&lt;$B$1,data0!G777,""),""),"")</f>
        <v/>
      </c>
      <c r="H778" s="7" t="str">
        <f>IF(H$1=1,IF(data0!H777&gt;0,IF(data0!H777&lt;$B$1,data0!H777,""),""),"")</f>
        <v/>
      </c>
      <c r="I778" s="7" t="str">
        <f>IF(I$1=1,IF(data0!I777&gt;0,IF(data0!I777&lt;$B$1,data0!I777,""),""),"")</f>
        <v/>
      </c>
      <c r="J778" s="7" t="str">
        <f>IF(J$1=1,IF(data0!J777&gt;0,IF(data0!J777&lt;$B$1,data0!J777,""),""),"")</f>
        <v/>
      </c>
      <c r="K778" s="7" t="str">
        <f>IF(K$1=1,IF(data0!K777&gt;0,IF(data0!K777&lt;$B$1,data0!K777,""),""),"")</f>
        <v/>
      </c>
      <c r="L778" s="7" t="str">
        <f>IF(L$1=1,IF(data0!L777&gt;0,IF(data0!L777&lt;$B$1,data0!L777,""),""),"")</f>
        <v/>
      </c>
      <c r="M778" s="7" t="str">
        <f>IF(M$1=1,IF(data0!M777&gt;0,IF(data0!M777&lt;$B$1,data0!M777,""),""),"")</f>
        <v/>
      </c>
      <c r="N778" s="7" t="str">
        <f>IF(N$1=1,IF(data0!N777&gt;0,IF(data0!N777&lt;$B$1,data0!N777,""),""),"")</f>
        <v/>
      </c>
      <c r="O778" s="7" t="str">
        <f>IF(O$1=1,IF(data0!O777&gt;0,IF(data0!O777&lt;$B$1,data0!O777,""),""),"")</f>
        <v/>
      </c>
      <c r="P778" s="7" t="str">
        <f>IF(P$1=1,IF(data0!P777&gt;0,IF(data0!P777&lt;$B$1,data0!P777,""),""),"")</f>
        <v/>
      </c>
      <c r="Q778" s="7" t="str">
        <f>IF(Q$1=1,IF(data0!Q777&gt;0,IF(data0!Q777&lt;$B$1,data0!Q777,""),""),"")</f>
        <v/>
      </c>
      <c r="R778" s="7" t="str">
        <f>IF(R$1=1,IF(data0!R777&gt;0,IF(data0!R777&lt;$B$1,data0!R777,""),""),"")</f>
        <v/>
      </c>
      <c r="S778" s="7" t="str">
        <f>IF(S$1=1,IF(data0!S777&gt;0,IF(data0!S777&lt;$B$1,data0!S777,""),""),"")</f>
        <v/>
      </c>
      <c r="T778" s="7" t="str">
        <f>IF(T$1=1,IF(data0!T777&gt;0,IF(data0!T777&lt;$B$1,data0!T777,""),""),"")</f>
        <v/>
      </c>
      <c r="U778" s="7" t="str">
        <f>IF(U$1=1,IF(data0!U777&gt;0,IF(data0!U777&lt;$B$1,data0!U777,""),""),"")</f>
        <v/>
      </c>
      <c r="V778" s="7" t="str">
        <f>IF(V$1=1,IF(data0!V777&gt;0,IF(data0!V777&lt;$B$1,data0!V777,""),""),"")</f>
        <v/>
      </c>
      <c r="W778" s="7" t="str">
        <f>IF(W$1=1,IF(data0!W777&gt;0,IF(data0!W777&lt;$B$1,data0!W777,""),""),"")</f>
        <v/>
      </c>
      <c r="X778" s="7" t="str">
        <f>IF(X$1=1,IF(data0!X777&gt;0,IF(data0!X777&lt;$B$1,data0!X777,""),""),"")</f>
        <v/>
      </c>
      <c r="Y778" s="7" t="str">
        <f>IF(Y$1=1,IF(data0!Y777&gt;0,IF(data0!Y777&lt;$B$1,data0!Y777,""),""),"")</f>
        <v/>
      </c>
      <c r="Z778" s="7" t="str">
        <f>IF(Z$1=1,IF(data0!Z777&gt;0,IF(data0!Z777&lt;$B$1,data0!Z777,""),""),"")</f>
        <v/>
      </c>
      <c r="AA778" s="7" t="str">
        <f>IF(AA$1=1,IF(data0!AA777&gt;0,IF(data0!AA777&lt;$B$1,data0!AA777,""),""),"")</f>
        <v/>
      </c>
      <c r="AB778" s="7" t="str">
        <f>IF(AB$1=1,IF(data0!AB777&gt;0,IF(data0!AB777&lt;$B$1,data0!AB777,""),""),"")</f>
        <v/>
      </c>
      <c r="AC778" s="7" t="str">
        <f>IF(AC$1=1,IF(data0!AC777&gt;0,IF(data0!AC777&lt;$B$1,data0!AC777,""),""),"")</f>
        <v/>
      </c>
      <c r="AD778" s="7" t="str">
        <f>IF(AD$1=1,IF(data0!AD777&gt;0,IF(data0!AD777&lt;$B$1,data0!AD777,""),""),"")</f>
        <v/>
      </c>
      <c r="AE778" s="7" t="str">
        <f>IF(AE$1=1,IF(data0!AE777&gt;0,IF(data0!AE777&lt;$B$1,data0!AE777,""),""),"")</f>
        <v/>
      </c>
      <c r="AF778" s="7" t="str">
        <f>IF(AF$1=1,IF(data0!AF777&gt;0,IF(data0!AF777&lt;$B$1,data0!AF777,""),""),"")</f>
        <v/>
      </c>
      <c r="AG778" s="7" t="str">
        <f>IF(AG$1=1,IF(data0!AG777&gt;0,IF(data0!AG777&lt;$B$1,data0!AG777,""),""),"")</f>
        <v/>
      </c>
      <c r="AH778" s="7" t="str">
        <f>IF(AH$1=1,IF(data0!AH777&gt;0,IF(data0!AH777&lt;$B$1,data0!AH777,""),""),"")</f>
        <v/>
      </c>
      <c r="AI778" s="7" t="str">
        <f>IF(AI$1=1,IF(data0!AI777&gt;0,IF(data0!AI777&lt;$B$1,data0!AI777,""),""),"")</f>
        <v/>
      </c>
      <c r="AJ778" s="7" t="str">
        <f>IF(AJ$1=1,IF(data0!AJ777&gt;0,IF(data0!AJ777&lt;$B$1,data0!AJ777,""),""),"")</f>
        <v/>
      </c>
    </row>
    <row r="779" spans="1:36" hidden="1">
      <c r="A779" s="1">
        <f>data0!A778</f>
        <v>776</v>
      </c>
      <c r="B779" s="1">
        <f>data0!B778</f>
        <v>8</v>
      </c>
      <c r="C779" s="1">
        <f>data0!C778</f>
        <v>0</v>
      </c>
      <c r="D779" s="1">
        <f>data0!D778</f>
        <v>6</v>
      </c>
      <c r="E779" s="7" t="str">
        <f>IF(E$1=1,IF(data0!E778&gt;0,IF(data0!E778&lt;$B$1,data0!E778,""),""),"")</f>
        <v/>
      </c>
      <c r="F779" s="7" t="str">
        <f>IF(F$1=1,IF(data0!F778&gt;0,IF(data0!F778&lt;$B$1,data0!F778,""),""),"")</f>
        <v/>
      </c>
      <c r="G779" s="7" t="str">
        <f>IF(G$1=1,IF(data0!G778&gt;0,IF(data0!G778&lt;$B$1,data0!G778,""),""),"")</f>
        <v/>
      </c>
      <c r="H779" s="7" t="str">
        <f>IF(H$1=1,IF(data0!H778&gt;0,IF(data0!H778&lt;$B$1,data0!H778,""),""),"")</f>
        <v/>
      </c>
      <c r="I779" s="7" t="str">
        <f>IF(I$1=1,IF(data0!I778&gt;0,IF(data0!I778&lt;$B$1,data0!I778,""),""),"")</f>
        <v/>
      </c>
      <c r="J779" s="7" t="str">
        <f>IF(J$1=1,IF(data0!J778&gt;0,IF(data0!J778&lt;$B$1,data0!J778,""),""),"")</f>
        <v/>
      </c>
      <c r="K779" s="7" t="str">
        <f>IF(K$1=1,IF(data0!K778&gt;0,IF(data0!K778&lt;$B$1,data0!K778,""),""),"")</f>
        <v/>
      </c>
      <c r="L779" s="7" t="str">
        <f>IF(L$1=1,IF(data0!L778&gt;0,IF(data0!L778&lt;$B$1,data0!L778,""),""),"")</f>
        <v/>
      </c>
      <c r="M779" s="7" t="str">
        <f>IF(M$1=1,IF(data0!M778&gt;0,IF(data0!M778&lt;$B$1,data0!M778,""),""),"")</f>
        <v/>
      </c>
      <c r="N779" s="7" t="str">
        <f>IF(N$1=1,IF(data0!N778&gt;0,IF(data0!N778&lt;$B$1,data0!N778,""),""),"")</f>
        <v/>
      </c>
      <c r="O779" s="7" t="str">
        <f>IF(O$1=1,IF(data0!O778&gt;0,IF(data0!O778&lt;$B$1,data0!O778,""),""),"")</f>
        <v/>
      </c>
      <c r="P779" s="7" t="str">
        <f>IF(P$1=1,IF(data0!P778&gt;0,IF(data0!P778&lt;$B$1,data0!P778,""),""),"")</f>
        <v/>
      </c>
      <c r="Q779" s="7" t="str">
        <f>IF(Q$1=1,IF(data0!Q778&gt;0,IF(data0!Q778&lt;$B$1,data0!Q778,""),""),"")</f>
        <v/>
      </c>
      <c r="R779" s="7" t="str">
        <f>IF(R$1=1,IF(data0!R778&gt;0,IF(data0!R778&lt;$B$1,data0!R778,""),""),"")</f>
        <v/>
      </c>
      <c r="S779" s="7" t="str">
        <f>IF(S$1=1,IF(data0!S778&gt;0,IF(data0!S778&lt;$B$1,data0!S778,""),""),"")</f>
        <v/>
      </c>
      <c r="T779" s="7" t="str">
        <f>IF(T$1=1,IF(data0!T778&gt;0,IF(data0!T778&lt;$B$1,data0!T778,""),""),"")</f>
        <v/>
      </c>
      <c r="U779" s="7" t="str">
        <f>IF(U$1=1,IF(data0!U778&gt;0,IF(data0!U778&lt;$B$1,data0!U778,""),""),"")</f>
        <v/>
      </c>
      <c r="V779" s="7" t="str">
        <f>IF(V$1=1,IF(data0!V778&gt;0,IF(data0!V778&lt;$B$1,data0!V778,""),""),"")</f>
        <v/>
      </c>
      <c r="W779" s="7" t="str">
        <f>IF(W$1=1,IF(data0!W778&gt;0,IF(data0!W778&lt;$B$1,data0!W778,""),""),"")</f>
        <v/>
      </c>
      <c r="X779" s="7" t="str">
        <f>IF(X$1=1,IF(data0!X778&gt;0,IF(data0!X778&lt;$B$1,data0!X778,""),""),"")</f>
        <v/>
      </c>
      <c r="Y779" s="7" t="str">
        <f>IF(Y$1=1,IF(data0!Y778&gt;0,IF(data0!Y778&lt;$B$1,data0!Y778,""),""),"")</f>
        <v/>
      </c>
      <c r="Z779" s="7" t="str">
        <f>IF(Z$1=1,IF(data0!Z778&gt;0,IF(data0!Z778&lt;$B$1,data0!Z778,""),""),"")</f>
        <v/>
      </c>
      <c r="AA779" s="7" t="str">
        <f>IF(AA$1=1,IF(data0!AA778&gt;0,IF(data0!AA778&lt;$B$1,data0!AA778,""),""),"")</f>
        <v/>
      </c>
      <c r="AB779" s="7" t="str">
        <f>IF(AB$1=1,IF(data0!AB778&gt;0,IF(data0!AB778&lt;$B$1,data0!AB778,""),""),"")</f>
        <v/>
      </c>
      <c r="AC779" s="7" t="str">
        <f>IF(AC$1=1,IF(data0!AC778&gt;0,IF(data0!AC778&lt;$B$1,data0!AC778,""),""),"")</f>
        <v/>
      </c>
      <c r="AD779" s="7" t="str">
        <f>IF(AD$1=1,IF(data0!AD778&gt;0,IF(data0!AD778&lt;$B$1,data0!AD778,""),""),"")</f>
        <v/>
      </c>
      <c r="AE779" s="7" t="str">
        <f>IF(AE$1=1,IF(data0!AE778&gt;0,IF(data0!AE778&lt;$B$1,data0!AE778,""),""),"")</f>
        <v/>
      </c>
      <c r="AF779" s="7" t="str">
        <f>IF(AF$1=1,IF(data0!AF778&gt;0,IF(data0!AF778&lt;$B$1,data0!AF778,""),""),"")</f>
        <v/>
      </c>
      <c r="AG779" s="7" t="str">
        <f>IF(AG$1=1,IF(data0!AG778&gt;0,IF(data0!AG778&lt;$B$1,data0!AG778,""),""),"")</f>
        <v/>
      </c>
      <c r="AH779" s="7" t="str">
        <f>IF(AH$1=1,IF(data0!AH778&gt;0,IF(data0!AH778&lt;$B$1,data0!AH778,""),""),"")</f>
        <v/>
      </c>
      <c r="AI779" s="7" t="str">
        <f>IF(AI$1=1,IF(data0!AI778&gt;0,IF(data0!AI778&lt;$B$1,data0!AI778,""),""),"")</f>
        <v/>
      </c>
      <c r="AJ779" s="7" t="str">
        <f>IF(AJ$1=1,IF(data0!AJ778&gt;0,IF(data0!AJ778&lt;$B$1,data0!AJ778,""),""),"")</f>
        <v/>
      </c>
    </row>
    <row r="780" spans="1:36" hidden="1">
      <c r="A780" s="1">
        <f>data0!A779</f>
        <v>777</v>
      </c>
      <c r="B780" s="1">
        <f>data0!B779</f>
        <v>9</v>
      </c>
      <c r="C780" s="1">
        <f>data0!C779</f>
        <v>0</v>
      </c>
      <c r="D780" s="1">
        <f>data0!D779</f>
        <v>6</v>
      </c>
      <c r="E780" s="7" t="str">
        <f>IF(E$1=1,IF(data0!E779&gt;0,IF(data0!E779&lt;$B$1,data0!E779,""),""),"")</f>
        <v/>
      </c>
      <c r="F780" s="7" t="str">
        <f>IF(F$1=1,IF(data0!F779&gt;0,IF(data0!F779&lt;$B$1,data0!F779,""),""),"")</f>
        <v/>
      </c>
      <c r="G780" s="7" t="str">
        <f>IF(G$1=1,IF(data0!G779&gt;0,IF(data0!G779&lt;$B$1,data0!G779,""),""),"")</f>
        <v/>
      </c>
      <c r="H780" s="7" t="str">
        <f>IF(H$1=1,IF(data0!H779&gt;0,IF(data0!H779&lt;$B$1,data0!H779,""),""),"")</f>
        <v/>
      </c>
      <c r="I780" s="7" t="str">
        <f>IF(I$1=1,IF(data0!I779&gt;0,IF(data0!I779&lt;$B$1,data0!I779,""),""),"")</f>
        <v/>
      </c>
      <c r="J780" s="7" t="str">
        <f>IF(J$1=1,IF(data0!J779&gt;0,IF(data0!J779&lt;$B$1,data0!J779,""),""),"")</f>
        <v/>
      </c>
      <c r="K780" s="7" t="str">
        <f>IF(K$1=1,IF(data0!K779&gt;0,IF(data0!K779&lt;$B$1,data0!K779,""),""),"")</f>
        <v/>
      </c>
      <c r="L780" s="7" t="str">
        <f>IF(L$1=1,IF(data0!L779&gt;0,IF(data0!L779&lt;$B$1,data0!L779,""),""),"")</f>
        <v/>
      </c>
      <c r="M780" s="7" t="str">
        <f>IF(M$1=1,IF(data0!M779&gt;0,IF(data0!M779&lt;$B$1,data0!M779,""),""),"")</f>
        <v/>
      </c>
      <c r="N780" s="7" t="str">
        <f>IF(N$1=1,IF(data0!N779&gt;0,IF(data0!N779&lt;$B$1,data0!N779,""),""),"")</f>
        <v/>
      </c>
      <c r="O780" s="7" t="str">
        <f>IF(O$1=1,IF(data0!O779&gt;0,IF(data0!O779&lt;$B$1,data0!O779,""),""),"")</f>
        <v/>
      </c>
      <c r="P780" s="7" t="str">
        <f>IF(P$1=1,IF(data0!P779&gt;0,IF(data0!P779&lt;$B$1,data0!P779,""),""),"")</f>
        <v/>
      </c>
      <c r="Q780" s="7" t="str">
        <f>IF(Q$1=1,IF(data0!Q779&gt;0,IF(data0!Q779&lt;$B$1,data0!Q779,""),""),"")</f>
        <v/>
      </c>
      <c r="R780" s="7" t="str">
        <f>IF(R$1=1,IF(data0!R779&gt;0,IF(data0!R779&lt;$B$1,data0!R779,""),""),"")</f>
        <v/>
      </c>
      <c r="S780" s="7" t="str">
        <f>IF(S$1=1,IF(data0!S779&gt;0,IF(data0!S779&lt;$B$1,data0!S779,""),""),"")</f>
        <v/>
      </c>
      <c r="T780" s="7" t="str">
        <f>IF(T$1=1,IF(data0!T779&gt;0,IF(data0!T779&lt;$B$1,data0!T779,""),""),"")</f>
        <v/>
      </c>
      <c r="U780" s="7" t="str">
        <f>IF(U$1=1,IF(data0!U779&gt;0,IF(data0!U779&lt;$B$1,data0!U779,""),""),"")</f>
        <v/>
      </c>
      <c r="V780" s="7" t="str">
        <f>IF(V$1=1,IF(data0!V779&gt;0,IF(data0!V779&lt;$B$1,data0!V779,""),""),"")</f>
        <v/>
      </c>
      <c r="W780" s="7" t="str">
        <f>IF(W$1=1,IF(data0!W779&gt;0,IF(data0!W779&lt;$B$1,data0!W779,""),""),"")</f>
        <v/>
      </c>
      <c r="X780" s="7" t="str">
        <f>IF(X$1=1,IF(data0!X779&gt;0,IF(data0!X779&lt;$B$1,data0!X779,""),""),"")</f>
        <v/>
      </c>
      <c r="Y780" s="7" t="str">
        <f>IF(Y$1=1,IF(data0!Y779&gt;0,IF(data0!Y779&lt;$B$1,data0!Y779,""),""),"")</f>
        <v/>
      </c>
      <c r="Z780" s="7" t="str">
        <f>IF(Z$1=1,IF(data0!Z779&gt;0,IF(data0!Z779&lt;$B$1,data0!Z779,""),""),"")</f>
        <v/>
      </c>
      <c r="AA780" s="7" t="str">
        <f>IF(AA$1=1,IF(data0!AA779&gt;0,IF(data0!AA779&lt;$B$1,data0!AA779,""),""),"")</f>
        <v/>
      </c>
      <c r="AB780" s="7" t="str">
        <f>IF(AB$1=1,IF(data0!AB779&gt;0,IF(data0!AB779&lt;$B$1,data0!AB779,""),""),"")</f>
        <v/>
      </c>
      <c r="AC780" s="7" t="str">
        <f>IF(AC$1=1,IF(data0!AC779&gt;0,IF(data0!AC779&lt;$B$1,data0!AC779,""),""),"")</f>
        <v/>
      </c>
      <c r="AD780" s="7" t="str">
        <f>IF(AD$1=1,IF(data0!AD779&gt;0,IF(data0!AD779&lt;$B$1,data0!AD779,""),""),"")</f>
        <v/>
      </c>
      <c r="AE780" s="7" t="str">
        <f>IF(AE$1=1,IF(data0!AE779&gt;0,IF(data0!AE779&lt;$B$1,data0!AE779,""),""),"")</f>
        <v/>
      </c>
      <c r="AF780" s="7" t="str">
        <f>IF(AF$1=1,IF(data0!AF779&gt;0,IF(data0!AF779&lt;$B$1,data0!AF779,""),""),"")</f>
        <v/>
      </c>
      <c r="AG780" s="7" t="str">
        <f>IF(AG$1=1,IF(data0!AG779&gt;0,IF(data0!AG779&lt;$B$1,data0!AG779,""),""),"")</f>
        <v/>
      </c>
      <c r="AH780" s="7" t="str">
        <f>IF(AH$1=1,IF(data0!AH779&gt;0,IF(data0!AH779&lt;$B$1,data0!AH779,""),""),"")</f>
        <v/>
      </c>
      <c r="AI780" s="7" t="str">
        <f>IF(AI$1=1,IF(data0!AI779&gt;0,IF(data0!AI779&lt;$B$1,data0!AI779,""),""),"")</f>
        <v/>
      </c>
      <c r="AJ780" s="7" t="str">
        <f>IF(AJ$1=1,IF(data0!AJ779&gt;0,IF(data0!AJ779&lt;$B$1,data0!AJ779,""),""),"")</f>
        <v/>
      </c>
    </row>
    <row r="781" spans="1:36" hidden="1">
      <c r="A781" s="1">
        <f>data0!A780</f>
        <v>778</v>
      </c>
      <c r="B781" s="1">
        <f>data0!B780</f>
        <v>10</v>
      </c>
      <c r="C781" s="1">
        <f>data0!C780</f>
        <v>0</v>
      </c>
      <c r="D781" s="1">
        <f>data0!D780</f>
        <v>6</v>
      </c>
      <c r="E781" s="7" t="str">
        <f>IF(E$1=1,IF(data0!E780&gt;0,IF(data0!E780&lt;$B$1,data0!E780,""),""),"")</f>
        <v/>
      </c>
      <c r="F781" s="7" t="str">
        <f>IF(F$1=1,IF(data0!F780&gt;0,IF(data0!F780&lt;$B$1,data0!F780,""),""),"")</f>
        <v/>
      </c>
      <c r="G781" s="7" t="str">
        <f>IF(G$1=1,IF(data0!G780&gt;0,IF(data0!G780&lt;$B$1,data0!G780,""),""),"")</f>
        <v/>
      </c>
      <c r="H781" s="7" t="str">
        <f>IF(H$1=1,IF(data0!H780&gt;0,IF(data0!H780&lt;$B$1,data0!H780,""),""),"")</f>
        <v/>
      </c>
      <c r="I781" s="7" t="str">
        <f>IF(I$1=1,IF(data0!I780&gt;0,IF(data0!I780&lt;$B$1,data0!I780,""),""),"")</f>
        <v/>
      </c>
      <c r="J781" s="7" t="str">
        <f>IF(J$1=1,IF(data0!J780&gt;0,IF(data0!J780&lt;$B$1,data0!J780,""),""),"")</f>
        <v/>
      </c>
      <c r="K781" s="7" t="str">
        <f>IF(K$1=1,IF(data0!K780&gt;0,IF(data0!K780&lt;$B$1,data0!K780,""),""),"")</f>
        <v/>
      </c>
      <c r="L781" s="7" t="str">
        <f>IF(L$1=1,IF(data0!L780&gt;0,IF(data0!L780&lt;$B$1,data0!L780,""),""),"")</f>
        <v/>
      </c>
      <c r="M781" s="7" t="str">
        <f>IF(M$1=1,IF(data0!M780&gt;0,IF(data0!M780&lt;$B$1,data0!M780,""),""),"")</f>
        <v/>
      </c>
      <c r="N781" s="7" t="str">
        <f>IF(N$1=1,IF(data0!N780&gt;0,IF(data0!N780&lt;$B$1,data0!N780,""),""),"")</f>
        <v/>
      </c>
      <c r="O781" s="7" t="str">
        <f>IF(O$1=1,IF(data0!O780&gt;0,IF(data0!O780&lt;$B$1,data0!O780,""),""),"")</f>
        <v/>
      </c>
      <c r="P781" s="7" t="str">
        <f>IF(P$1=1,IF(data0!P780&gt;0,IF(data0!P780&lt;$B$1,data0!P780,""),""),"")</f>
        <v/>
      </c>
      <c r="Q781" s="7" t="str">
        <f>IF(Q$1=1,IF(data0!Q780&gt;0,IF(data0!Q780&lt;$B$1,data0!Q780,""),""),"")</f>
        <v/>
      </c>
      <c r="R781" s="7" t="str">
        <f>IF(R$1=1,IF(data0!R780&gt;0,IF(data0!R780&lt;$B$1,data0!R780,""),""),"")</f>
        <v/>
      </c>
      <c r="S781" s="7" t="str">
        <f>IF(S$1=1,IF(data0!S780&gt;0,IF(data0!S780&lt;$B$1,data0!S780,""),""),"")</f>
        <v/>
      </c>
      <c r="T781" s="7" t="str">
        <f>IF(T$1=1,IF(data0!T780&gt;0,IF(data0!T780&lt;$B$1,data0!T780,""),""),"")</f>
        <v/>
      </c>
      <c r="U781" s="7" t="str">
        <f>IF(U$1=1,IF(data0!U780&gt;0,IF(data0!U780&lt;$B$1,data0!U780,""),""),"")</f>
        <v/>
      </c>
      <c r="V781" s="7" t="str">
        <f>IF(V$1=1,IF(data0!V780&gt;0,IF(data0!V780&lt;$B$1,data0!V780,""),""),"")</f>
        <v/>
      </c>
      <c r="W781" s="7" t="str">
        <f>IF(W$1=1,IF(data0!W780&gt;0,IF(data0!W780&lt;$B$1,data0!W780,""),""),"")</f>
        <v/>
      </c>
      <c r="X781" s="7" t="str">
        <f>IF(X$1=1,IF(data0!X780&gt;0,IF(data0!X780&lt;$B$1,data0!X780,""),""),"")</f>
        <v/>
      </c>
      <c r="Y781" s="7" t="str">
        <f>IF(Y$1=1,IF(data0!Y780&gt;0,IF(data0!Y780&lt;$B$1,data0!Y780,""),""),"")</f>
        <v/>
      </c>
      <c r="Z781" s="7" t="str">
        <f>IF(Z$1=1,IF(data0!Z780&gt;0,IF(data0!Z780&lt;$B$1,data0!Z780,""),""),"")</f>
        <v/>
      </c>
      <c r="AA781" s="7" t="str">
        <f>IF(AA$1=1,IF(data0!AA780&gt;0,IF(data0!AA780&lt;$B$1,data0!AA780,""),""),"")</f>
        <v/>
      </c>
      <c r="AB781" s="7" t="str">
        <f>IF(AB$1=1,IF(data0!AB780&gt;0,IF(data0!AB780&lt;$B$1,data0!AB780,""),""),"")</f>
        <v/>
      </c>
      <c r="AC781" s="7" t="str">
        <f>IF(AC$1=1,IF(data0!AC780&gt;0,IF(data0!AC780&lt;$B$1,data0!AC780,""),""),"")</f>
        <v/>
      </c>
      <c r="AD781" s="7" t="str">
        <f>IF(AD$1=1,IF(data0!AD780&gt;0,IF(data0!AD780&lt;$B$1,data0!AD780,""),""),"")</f>
        <v/>
      </c>
      <c r="AE781" s="7" t="str">
        <f>IF(AE$1=1,IF(data0!AE780&gt;0,IF(data0!AE780&lt;$B$1,data0!AE780,""),""),"")</f>
        <v/>
      </c>
      <c r="AF781" s="7" t="str">
        <f>IF(AF$1=1,IF(data0!AF780&gt;0,IF(data0!AF780&lt;$B$1,data0!AF780,""),""),"")</f>
        <v/>
      </c>
      <c r="AG781" s="7" t="str">
        <f>IF(AG$1=1,IF(data0!AG780&gt;0,IF(data0!AG780&lt;$B$1,data0!AG780,""),""),"")</f>
        <v/>
      </c>
      <c r="AH781" s="7" t="str">
        <f>IF(AH$1=1,IF(data0!AH780&gt;0,IF(data0!AH780&lt;$B$1,data0!AH780,""),""),"")</f>
        <v/>
      </c>
      <c r="AI781" s="7" t="str">
        <f>IF(AI$1=1,IF(data0!AI780&gt;0,IF(data0!AI780&lt;$B$1,data0!AI780,""),""),"")</f>
        <v/>
      </c>
      <c r="AJ781" s="7" t="str">
        <f>IF(AJ$1=1,IF(data0!AJ780&gt;0,IF(data0!AJ780&lt;$B$1,data0!AJ780,""),""),"")</f>
        <v/>
      </c>
    </row>
    <row r="782" spans="1:36" hidden="1">
      <c r="A782" s="1">
        <f>data0!A781</f>
        <v>779</v>
      </c>
      <c r="B782" s="1">
        <f>data0!B781</f>
        <v>11</v>
      </c>
      <c r="C782" s="1">
        <f>data0!C781</f>
        <v>0</v>
      </c>
      <c r="D782" s="1">
        <f>data0!D781</f>
        <v>6</v>
      </c>
      <c r="E782" s="7" t="str">
        <f>IF(E$1=1,IF(data0!E781&gt;0,IF(data0!E781&lt;$B$1,data0!E781,""),""),"")</f>
        <v/>
      </c>
      <c r="F782" s="7" t="str">
        <f>IF(F$1=1,IF(data0!F781&gt;0,IF(data0!F781&lt;$B$1,data0!F781,""),""),"")</f>
        <v/>
      </c>
      <c r="G782" s="7" t="str">
        <f>IF(G$1=1,IF(data0!G781&gt;0,IF(data0!G781&lt;$B$1,data0!G781,""),""),"")</f>
        <v/>
      </c>
      <c r="H782" s="7" t="str">
        <f>IF(H$1=1,IF(data0!H781&gt;0,IF(data0!H781&lt;$B$1,data0!H781,""),""),"")</f>
        <v/>
      </c>
      <c r="I782" s="7" t="str">
        <f>IF(I$1=1,IF(data0!I781&gt;0,IF(data0!I781&lt;$B$1,data0!I781,""),""),"")</f>
        <v/>
      </c>
      <c r="J782" s="7" t="str">
        <f>IF(J$1=1,IF(data0!J781&gt;0,IF(data0!J781&lt;$B$1,data0!J781,""),""),"")</f>
        <v/>
      </c>
      <c r="K782" s="7" t="str">
        <f>IF(K$1=1,IF(data0!K781&gt;0,IF(data0!K781&lt;$B$1,data0!K781,""),""),"")</f>
        <v/>
      </c>
      <c r="L782" s="7" t="str">
        <f>IF(L$1=1,IF(data0!L781&gt;0,IF(data0!L781&lt;$B$1,data0!L781,""),""),"")</f>
        <v/>
      </c>
      <c r="M782" s="7" t="str">
        <f>IF(M$1=1,IF(data0!M781&gt;0,IF(data0!M781&lt;$B$1,data0!M781,""),""),"")</f>
        <v/>
      </c>
      <c r="N782" s="7" t="str">
        <f>IF(N$1=1,IF(data0!N781&gt;0,IF(data0!N781&lt;$B$1,data0!N781,""),""),"")</f>
        <v/>
      </c>
      <c r="O782" s="7" t="str">
        <f>IF(O$1=1,IF(data0!O781&gt;0,IF(data0!O781&lt;$B$1,data0!O781,""),""),"")</f>
        <v/>
      </c>
      <c r="P782" s="7" t="str">
        <f>IF(P$1=1,IF(data0!P781&gt;0,IF(data0!P781&lt;$B$1,data0!P781,""),""),"")</f>
        <v/>
      </c>
      <c r="Q782" s="7" t="str">
        <f>IF(Q$1=1,IF(data0!Q781&gt;0,IF(data0!Q781&lt;$B$1,data0!Q781,""),""),"")</f>
        <v/>
      </c>
      <c r="R782" s="7" t="str">
        <f>IF(R$1=1,IF(data0!R781&gt;0,IF(data0!R781&lt;$B$1,data0!R781,""),""),"")</f>
        <v/>
      </c>
      <c r="S782" s="7" t="str">
        <f>IF(S$1=1,IF(data0!S781&gt;0,IF(data0!S781&lt;$B$1,data0!S781,""),""),"")</f>
        <v/>
      </c>
      <c r="T782" s="7" t="str">
        <f>IF(T$1=1,IF(data0!T781&gt;0,IF(data0!T781&lt;$B$1,data0!T781,""),""),"")</f>
        <v/>
      </c>
      <c r="U782" s="7" t="str">
        <f>IF(U$1=1,IF(data0!U781&gt;0,IF(data0!U781&lt;$B$1,data0!U781,""),""),"")</f>
        <v/>
      </c>
      <c r="V782" s="7" t="str">
        <f>IF(V$1=1,IF(data0!V781&gt;0,IF(data0!V781&lt;$B$1,data0!V781,""),""),"")</f>
        <v/>
      </c>
      <c r="W782" s="7" t="str">
        <f>IF(W$1=1,IF(data0!W781&gt;0,IF(data0!W781&lt;$B$1,data0!W781,""),""),"")</f>
        <v/>
      </c>
      <c r="X782" s="7" t="str">
        <f>IF(X$1=1,IF(data0!X781&gt;0,IF(data0!X781&lt;$B$1,data0!X781,""),""),"")</f>
        <v/>
      </c>
      <c r="Y782" s="7" t="str">
        <f>IF(Y$1=1,IF(data0!Y781&gt;0,IF(data0!Y781&lt;$B$1,data0!Y781,""),""),"")</f>
        <v/>
      </c>
      <c r="Z782" s="7" t="str">
        <f>IF(Z$1=1,IF(data0!Z781&gt;0,IF(data0!Z781&lt;$B$1,data0!Z781,""),""),"")</f>
        <v/>
      </c>
      <c r="AA782" s="7" t="str">
        <f>IF(AA$1=1,IF(data0!AA781&gt;0,IF(data0!AA781&lt;$B$1,data0!AA781,""),""),"")</f>
        <v/>
      </c>
      <c r="AB782" s="7" t="str">
        <f>IF(AB$1=1,IF(data0!AB781&gt;0,IF(data0!AB781&lt;$B$1,data0!AB781,""),""),"")</f>
        <v/>
      </c>
      <c r="AC782" s="7" t="str">
        <f>IF(AC$1=1,IF(data0!AC781&gt;0,IF(data0!AC781&lt;$B$1,data0!AC781,""),""),"")</f>
        <v/>
      </c>
      <c r="AD782" s="7" t="str">
        <f>IF(AD$1=1,IF(data0!AD781&gt;0,IF(data0!AD781&lt;$B$1,data0!AD781,""),""),"")</f>
        <v/>
      </c>
      <c r="AE782" s="7" t="str">
        <f>IF(AE$1=1,IF(data0!AE781&gt;0,IF(data0!AE781&lt;$B$1,data0!AE781,""),""),"")</f>
        <v/>
      </c>
      <c r="AF782" s="7" t="str">
        <f>IF(AF$1=1,IF(data0!AF781&gt;0,IF(data0!AF781&lt;$B$1,data0!AF781,""),""),"")</f>
        <v/>
      </c>
      <c r="AG782" s="7" t="str">
        <f>IF(AG$1=1,IF(data0!AG781&gt;0,IF(data0!AG781&lt;$B$1,data0!AG781,""),""),"")</f>
        <v/>
      </c>
      <c r="AH782" s="7" t="str">
        <f>IF(AH$1=1,IF(data0!AH781&gt;0,IF(data0!AH781&lt;$B$1,data0!AH781,""),""),"")</f>
        <v/>
      </c>
      <c r="AI782" s="7" t="str">
        <f>IF(AI$1=1,IF(data0!AI781&gt;0,IF(data0!AI781&lt;$B$1,data0!AI781,""),""),"")</f>
        <v/>
      </c>
      <c r="AJ782" s="7" t="str">
        <f>IF(AJ$1=1,IF(data0!AJ781&gt;0,IF(data0!AJ781&lt;$B$1,data0!AJ781,""),""),"")</f>
        <v/>
      </c>
    </row>
    <row r="783" spans="1:36" hidden="1">
      <c r="A783" s="1">
        <f>data0!A782</f>
        <v>780</v>
      </c>
      <c r="B783" s="1">
        <f>data0!B782</f>
        <v>12</v>
      </c>
      <c r="C783" s="1">
        <f>data0!C782</f>
        <v>0</v>
      </c>
      <c r="D783" s="1">
        <f>data0!D782</f>
        <v>6</v>
      </c>
      <c r="E783" s="7" t="str">
        <f>IF(E$1=1,IF(data0!E782&gt;0,IF(data0!E782&lt;$B$1,data0!E782,""),""),"")</f>
        <v/>
      </c>
      <c r="F783" s="7" t="str">
        <f>IF(F$1=1,IF(data0!F782&gt;0,IF(data0!F782&lt;$B$1,data0!F782,""),""),"")</f>
        <v/>
      </c>
      <c r="G783" s="7" t="str">
        <f>IF(G$1=1,IF(data0!G782&gt;0,IF(data0!G782&lt;$B$1,data0!G782,""),""),"")</f>
        <v/>
      </c>
      <c r="H783" s="7" t="str">
        <f>IF(H$1=1,IF(data0!H782&gt;0,IF(data0!H782&lt;$B$1,data0!H782,""),""),"")</f>
        <v/>
      </c>
      <c r="I783" s="7" t="str">
        <f>IF(I$1=1,IF(data0!I782&gt;0,IF(data0!I782&lt;$B$1,data0!I782,""),""),"")</f>
        <v/>
      </c>
      <c r="J783" s="7" t="str">
        <f>IF(J$1=1,IF(data0!J782&gt;0,IF(data0!J782&lt;$B$1,data0!J782,""),""),"")</f>
        <v/>
      </c>
      <c r="K783" s="7" t="str">
        <f>IF(K$1=1,IF(data0!K782&gt;0,IF(data0!K782&lt;$B$1,data0!K782,""),""),"")</f>
        <v/>
      </c>
      <c r="L783" s="7" t="str">
        <f>IF(L$1=1,IF(data0!L782&gt;0,IF(data0!L782&lt;$B$1,data0!L782,""),""),"")</f>
        <v/>
      </c>
      <c r="M783" s="7" t="str">
        <f>IF(M$1=1,IF(data0!M782&gt;0,IF(data0!M782&lt;$B$1,data0!M782,""),""),"")</f>
        <v/>
      </c>
      <c r="N783" s="7" t="str">
        <f>IF(N$1=1,IF(data0!N782&gt;0,IF(data0!N782&lt;$B$1,data0!N782,""),""),"")</f>
        <v/>
      </c>
      <c r="O783" s="7" t="str">
        <f>IF(O$1=1,IF(data0!O782&gt;0,IF(data0!O782&lt;$B$1,data0!O782,""),""),"")</f>
        <v/>
      </c>
      <c r="P783" s="7" t="str">
        <f>IF(P$1=1,IF(data0!P782&gt;0,IF(data0!P782&lt;$B$1,data0!P782,""),""),"")</f>
        <v/>
      </c>
      <c r="Q783" s="7" t="str">
        <f>IF(Q$1=1,IF(data0!Q782&gt;0,IF(data0!Q782&lt;$B$1,data0!Q782,""),""),"")</f>
        <v/>
      </c>
      <c r="R783" s="7" t="str">
        <f>IF(R$1=1,IF(data0!R782&gt;0,IF(data0!R782&lt;$B$1,data0!R782,""),""),"")</f>
        <v/>
      </c>
      <c r="S783" s="7" t="str">
        <f>IF(S$1=1,IF(data0!S782&gt;0,IF(data0!S782&lt;$B$1,data0!S782,""),""),"")</f>
        <v/>
      </c>
      <c r="T783" s="7" t="str">
        <f>IF(T$1=1,IF(data0!T782&gt;0,IF(data0!T782&lt;$B$1,data0!T782,""),""),"")</f>
        <v/>
      </c>
      <c r="U783" s="7" t="str">
        <f>IF(U$1=1,IF(data0!U782&gt;0,IF(data0!U782&lt;$B$1,data0!U782,""),""),"")</f>
        <v/>
      </c>
      <c r="V783" s="7" t="str">
        <f>IF(V$1=1,IF(data0!V782&gt;0,IF(data0!V782&lt;$B$1,data0!V782,""),""),"")</f>
        <v/>
      </c>
      <c r="W783" s="7" t="str">
        <f>IF(W$1=1,IF(data0!W782&gt;0,IF(data0!W782&lt;$B$1,data0!W782,""),""),"")</f>
        <v/>
      </c>
      <c r="X783" s="7" t="str">
        <f>IF(X$1=1,IF(data0!X782&gt;0,IF(data0!X782&lt;$B$1,data0!X782,""),""),"")</f>
        <v/>
      </c>
      <c r="Y783" s="7" t="str">
        <f>IF(Y$1=1,IF(data0!Y782&gt;0,IF(data0!Y782&lt;$B$1,data0!Y782,""),""),"")</f>
        <v/>
      </c>
      <c r="Z783" s="7" t="str">
        <f>IF(Z$1=1,IF(data0!Z782&gt;0,IF(data0!Z782&lt;$B$1,data0!Z782,""),""),"")</f>
        <v/>
      </c>
      <c r="AA783" s="7" t="str">
        <f>IF(AA$1=1,IF(data0!AA782&gt;0,IF(data0!AA782&lt;$B$1,data0!AA782,""),""),"")</f>
        <v/>
      </c>
      <c r="AB783" s="7" t="str">
        <f>IF(AB$1=1,IF(data0!AB782&gt;0,IF(data0!AB782&lt;$B$1,data0!AB782,""),""),"")</f>
        <v/>
      </c>
      <c r="AC783" s="7" t="str">
        <f>IF(AC$1=1,IF(data0!AC782&gt;0,IF(data0!AC782&lt;$B$1,data0!AC782,""),""),"")</f>
        <v/>
      </c>
      <c r="AD783" s="7" t="str">
        <f>IF(AD$1=1,IF(data0!AD782&gt;0,IF(data0!AD782&lt;$B$1,data0!AD782,""),""),"")</f>
        <v/>
      </c>
      <c r="AE783" s="7" t="str">
        <f>IF(AE$1=1,IF(data0!AE782&gt;0,IF(data0!AE782&lt;$B$1,data0!AE782,""),""),"")</f>
        <v/>
      </c>
      <c r="AF783" s="7" t="str">
        <f>IF(AF$1=1,IF(data0!AF782&gt;0,IF(data0!AF782&lt;$B$1,data0!AF782,""),""),"")</f>
        <v/>
      </c>
      <c r="AG783" s="7" t="str">
        <f>IF(AG$1=1,IF(data0!AG782&gt;0,IF(data0!AG782&lt;$B$1,data0!AG782,""),""),"")</f>
        <v/>
      </c>
      <c r="AH783" s="7" t="str">
        <f>IF(AH$1=1,IF(data0!AH782&gt;0,IF(data0!AH782&lt;$B$1,data0!AH782,""),""),"")</f>
        <v/>
      </c>
      <c r="AI783" s="7" t="str">
        <f>IF(AI$1=1,IF(data0!AI782&gt;0,IF(data0!AI782&lt;$B$1,data0!AI782,""),""),"")</f>
        <v/>
      </c>
      <c r="AJ783" s="7" t="str">
        <f>IF(AJ$1=1,IF(data0!AJ782&gt;0,IF(data0!AJ782&lt;$B$1,data0!AJ782,""),""),"")</f>
        <v/>
      </c>
    </row>
    <row r="784" spans="1:36" hidden="1">
      <c r="A784" s="1">
        <f>data0!A783</f>
        <v>781</v>
      </c>
      <c r="B784" s="1">
        <f>data0!B783</f>
        <v>13</v>
      </c>
      <c r="C784" s="1">
        <f>data0!C783</f>
        <v>0</v>
      </c>
      <c r="D784" s="1">
        <f>data0!D783</f>
        <v>6</v>
      </c>
      <c r="E784" s="7" t="str">
        <f>IF(E$1=1,IF(data0!E783&gt;0,IF(data0!E783&lt;$B$1,data0!E783,""),""),"")</f>
        <v/>
      </c>
      <c r="F784" s="7" t="str">
        <f>IF(F$1=1,IF(data0!F783&gt;0,IF(data0!F783&lt;$B$1,data0!F783,""),""),"")</f>
        <v/>
      </c>
      <c r="G784" s="7" t="str">
        <f>IF(G$1=1,IF(data0!G783&gt;0,IF(data0!G783&lt;$B$1,data0!G783,""),""),"")</f>
        <v/>
      </c>
      <c r="H784" s="7" t="str">
        <f>IF(H$1=1,IF(data0!H783&gt;0,IF(data0!H783&lt;$B$1,data0!H783,""),""),"")</f>
        <v/>
      </c>
      <c r="I784" s="7" t="str">
        <f>IF(I$1=1,IF(data0!I783&gt;0,IF(data0!I783&lt;$B$1,data0!I783,""),""),"")</f>
        <v/>
      </c>
      <c r="J784" s="7" t="str">
        <f>IF(J$1=1,IF(data0!J783&gt;0,IF(data0!J783&lt;$B$1,data0!J783,""),""),"")</f>
        <v/>
      </c>
      <c r="K784" s="7" t="str">
        <f>IF(K$1=1,IF(data0!K783&gt;0,IF(data0!K783&lt;$B$1,data0!K783,""),""),"")</f>
        <v/>
      </c>
      <c r="L784" s="7" t="str">
        <f>IF(L$1=1,IF(data0!L783&gt;0,IF(data0!L783&lt;$B$1,data0!L783,""),""),"")</f>
        <v/>
      </c>
      <c r="M784" s="7" t="str">
        <f>IF(M$1=1,IF(data0!M783&gt;0,IF(data0!M783&lt;$B$1,data0!M783,""),""),"")</f>
        <v/>
      </c>
      <c r="N784" s="7" t="str">
        <f>IF(N$1=1,IF(data0!N783&gt;0,IF(data0!N783&lt;$B$1,data0!N783,""),""),"")</f>
        <v/>
      </c>
      <c r="O784" s="7" t="str">
        <f>IF(O$1=1,IF(data0!O783&gt;0,IF(data0!O783&lt;$B$1,data0!O783,""),""),"")</f>
        <v/>
      </c>
      <c r="P784" s="7" t="str">
        <f>IF(P$1=1,IF(data0!P783&gt;0,IF(data0!P783&lt;$B$1,data0!P783,""),""),"")</f>
        <v/>
      </c>
      <c r="Q784" s="7" t="str">
        <f>IF(Q$1=1,IF(data0!Q783&gt;0,IF(data0!Q783&lt;$B$1,data0!Q783,""),""),"")</f>
        <v/>
      </c>
      <c r="R784" s="7" t="str">
        <f>IF(R$1=1,IF(data0!R783&gt;0,IF(data0!R783&lt;$B$1,data0!R783,""),""),"")</f>
        <v/>
      </c>
      <c r="S784" s="7" t="str">
        <f>IF(S$1=1,IF(data0!S783&gt;0,IF(data0!S783&lt;$B$1,data0!S783,""),""),"")</f>
        <v/>
      </c>
      <c r="T784" s="7" t="str">
        <f>IF(T$1=1,IF(data0!T783&gt;0,IF(data0!T783&lt;$B$1,data0!T783,""),""),"")</f>
        <v/>
      </c>
      <c r="U784" s="7" t="str">
        <f>IF(U$1=1,IF(data0!U783&gt;0,IF(data0!U783&lt;$B$1,data0!U783,""),""),"")</f>
        <v/>
      </c>
      <c r="V784" s="7" t="str">
        <f>IF(V$1=1,IF(data0!V783&gt;0,IF(data0!V783&lt;$B$1,data0!V783,""),""),"")</f>
        <v/>
      </c>
      <c r="W784" s="7" t="str">
        <f>IF(W$1=1,IF(data0!W783&gt;0,IF(data0!W783&lt;$B$1,data0!W783,""),""),"")</f>
        <v/>
      </c>
      <c r="X784" s="7" t="str">
        <f>IF(X$1=1,IF(data0!X783&gt;0,IF(data0!X783&lt;$B$1,data0!X783,""),""),"")</f>
        <v/>
      </c>
      <c r="Y784" s="7" t="str">
        <f>IF(Y$1=1,IF(data0!Y783&gt;0,IF(data0!Y783&lt;$B$1,data0!Y783,""),""),"")</f>
        <v/>
      </c>
      <c r="Z784" s="7" t="str">
        <f>IF(Z$1=1,IF(data0!Z783&gt;0,IF(data0!Z783&lt;$B$1,data0!Z783,""),""),"")</f>
        <v/>
      </c>
      <c r="AA784" s="7" t="str">
        <f>IF(AA$1=1,IF(data0!AA783&gt;0,IF(data0!AA783&lt;$B$1,data0!AA783,""),""),"")</f>
        <v/>
      </c>
      <c r="AB784" s="7" t="str">
        <f>IF(AB$1=1,IF(data0!AB783&gt;0,IF(data0!AB783&lt;$B$1,data0!AB783,""),""),"")</f>
        <v/>
      </c>
      <c r="AC784" s="7" t="str">
        <f>IF(AC$1=1,IF(data0!AC783&gt;0,IF(data0!AC783&lt;$B$1,data0!AC783,""),""),"")</f>
        <v/>
      </c>
      <c r="AD784" s="7" t="str">
        <f>IF(AD$1=1,IF(data0!AD783&gt;0,IF(data0!AD783&lt;$B$1,data0!AD783,""),""),"")</f>
        <v/>
      </c>
      <c r="AE784" s="7" t="str">
        <f>IF(AE$1=1,IF(data0!AE783&gt;0,IF(data0!AE783&lt;$B$1,data0!AE783,""),""),"")</f>
        <v/>
      </c>
      <c r="AF784" s="7" t="str">
        <f>IF(AF$1=1,IF(data0!AF783&gt;0,IF(data0!AF783&lt;$B$1,data0!AF783,""),""),"")</f>
        <v/>
      </c>
      <c r="AG784" s="7" t="str">
        <f>IF(AG$1=1,IF(data0!AG783&gt;0,IF(data0!AG783&lt;$B$1,data0!AG783,""),""),"")</f>
        <v/>
      </c>
      <c r="AH784" s="7" t="str">
        <f>IF(AH$1=1,IF(data0!AH783&gt;0,IF(data0!AH783&lt;$B$1,data0!AH783,""),""),"")</f>
        <v/>
      </c>
      <c r="AI784" s="7" t="str">
        <f>IF(AI$1=1,IF(data0!AI783&gt;0,IF(data0!AI783&lt;$B$1,data0!AI783,""),""),"")</f>
        <v/>
      </c>
      <c r="AJ784" s="7" t="str">
        <f>IF(AJ$1=1,IF(data0!AJ783&gt;0,IF(data0!AJ783&lt;$B$1,data0!AJ783,""),""),"")</f>
        <v/>
      </c>
    </row>
    <row r="785" spans="1:36" hidden="1">
      <c r="A785" s="1">
        <f>data0!A784</f>
        <v>782</v>
      </c>
      <c r="B785" s="1">
        <f>data0!B784</f>
        <v>14</v>
      </c>
      <c r="C785" s="1">
        <f>data0!C784</f>
        <v>0</v>
      </c>
      <c r="D785" s="1">
        <f>data0!D784</f>
        <v>6</v>
      </c>
      <c r="E785" s="7" t="str">
        <f>IF(E$1=1,IF(data0!E784&gt;0,IF(data0!E784&lt;$B$1,data0!E784,""),""),"")</f>
        <v/>
      </c>
      <c r="F785" s="7" t="str">
        <f>IF(F$1=1,IF(data0!F784&gt;0,IF(data0!F784&lt;$B$1,data0!F784,""),""),"")</f>
        <v/>
      </c>
      <c r="G785" s="7" t="str">
        <f>IF(G$1=1,IF(data0!G784&gt;0,IF(data0!G784&lt;$B$1,data0!G784,""),""),"")</f>
        <v/>
      </c>
      <c r="H785" s="7" t="str">
        <f>IF(H$1=1,IF(data0!H784&gt;0,IF(data0!H784&lt;$B$1,data0!H784,""),""),"")</f>
        <v/>
      </c>
      <c r="I785" s="7" t="str">
        <f>IF(I$1=1,IF(data0!I784&gt;0,IF(data0!I784&lt;$B$1,data0!I784,""),""),"")</f>
        <v/>
      </c>
      <c r="J785" s="7" t="str">
        <f>IF(J$1=1,IF(data0!J784&gt;0,IF(data0!J784&lt;$B$1,data0!J784,""),""),"")</f>
        <v/>
      </c>
      <c r="K785" s="7" t="str">
        <f>IF(K$1=1,IF(data0!K784&gt;0,IF(data0!K784&lt;$B$1,data0!K784,""),""),"")</f>
        <v/>
      </c>
      <c r="L785" s="7" t="str">
        <f>IF(L$1=1,IF(data0!L784&gt;0,IF(data0!L784&lt;$B$1,data0!L784,""),""),"")</f>
        <v/>
      </c>
      <c r="M785" s="7" t="str">
        <f>IF(M$1=1,IF(data0!M784&gt;0,IF(data0!M784&lt;$B$1,data0!M784,""),""),"")</f>
        <v/>
      </c>
      <c r="N785" s="7" t="str">
        <f>IF(N$1=1,IF(data0!N784&gt;0,IF(data0!N784&lt;$B$1,data0!N784,""),""),"")</f>
        <v/>
      </c>
      <c r="O785" s="7" t="str">
        <f>IF(O$1=1,IF(data0!O784&gt;0,IF(data0!O784&lt;$B$1,data0!O784,""),""),"")</f>
        <v/>
      </c>
      <c r="P785" s="7" t="str">
        <f>IF(P$1=1,IF(data0!P784&gt;0,IF(data0!P784&lt;$B$1,data0!P784,""),""),"")</f>
        <v/>
      </c>
      <c r="Q785" s="7" t="str">
        <f>IF(Q$1=1,IF(data0!Q784&gt;0,IF(data0!Q784&lt;$B$1,data0!Q784,""),""),"")</f>
        <v/>
      </c>
      <c r="R785" s="7" t="str">
        <f>IF(R$1=1,IF(data0!R784&gt;0,IF(data0!R784&lt;$B$1,data0!R784,""),""),"")</f>
        <v/>
      </c>
      <c r="S785" s="7" t="str">
        <f>IF(S$1=1,IF(data0!S784&gt;0,IF(data0!S784&lt;$B$1,data0!S784,""),""),"")</f>
        <v/>
      </c>
      <c r="T785" s="7" t="str">
        <f>IF(T$1=1,IF(data0!T784&gt;0,IF(data0!T784&lt;$B$1,data0!T784,""),""),"")</f>
        <v/>
      </c>
      <c r="U785" s="7" t="str">
        <f>IF(U$1=1,IF(data0!U784&gt;0,IF(data0!U784&lt;$B$1,data0!U784,""),""),"")</f>
        <v/>
      </c>
      <c r="V785" s="7" t="str">
        <f>IF(V$1=1,IF(data0!V784&gt;0,IF(data0!V784&lt;$B$1,data0!V784,""),""),"")</f>
        <v/>
      </c>
      <c r="W785" s="7" t="str">
        <f>IF(W$1=1,IF(data0!W784&gt;0,IF(data0!W784&lt;$B$1,data0!W784,""),""),"")</f>
        <v/>
      </c>
      <c r="X785" s="7" t="str">
        <f>IF(X$1=1,IF(data0!X784&gt;0,IF(data0!X784&lt;$B$1,data0!X784,""),""),"")</f>
        <v/>
      </c>
      <c r="Y785" s="7" t="str">
        <f>IF(Y$1=1,IF(data0!Y784&gt;0,IF(data0!Y784&lt;$B$1,data0!Y784,""),""),"")</f>
        <v/>
      </c>
      <c r="Z785" s="7" t="str">
        <f>IF(Z$1=1,IF(data0!Z784&gt;0,IF(data0!Z784&lt;$B$1,data0!Z784,""),""),"")</f>
        <v/>
      </c>
      <c r="AA785" s="7" t="str">
        <f>IF(AA$1=1,IF(data0!AA784&gt;0,IF(data0!AA784&lt;$B$1,data0!AA784,""),""),"")</f>
        <v/>
      </c>
      <c r="AB785" s="7" t="str">
        <f>IF(AB$1=1,IF(data0!AB784&gt;0,IF(data0!AB784&lt;$B$1,data0!AB784,""),""),"")</f>
        <v/>
      </c>
      <c r="AC785" s="7" t="str">
        <f>IF(AC$1=1,IF(data0!AC784&gt;0,IF(data0!AC784&lt;$B$1,data0!AC784,""),""),"")</f>
        <v/>
      </c>
      <c r="AD785" s="7" t="str">
        <f>IF(AD$1=1,IF(data0!AD784&gt;0,IF(data0!AD784&lt;$B$1,data0!AD784,""),""),"")</f>
        <v/>
      </c>
      <c r="AE785" s="7" t="str">
        <f>IF(AE$1=1,IF(data0!AE784&gt;0,IF(data0!AE784&lt;$B$1,data0!AE784,""),""),"")</f>
        <v/>
      </c>
      <c r="AF785" s="7" t="str">
        <f>IF(AF$1=1,IF(data0!AF784&gt;0,IF(data0!AF784&lt;$B$1,data0!AF784,""),""),"")</f>
        <v/>
      </c>
      <c r="AG785" s="7" t="str">
        <f>IF(AG$1=1,IF(data0!AG784&gt;0,IF(data0!AG784&lt;$B$1,data0!AG784,""),""),"")</f>
        <v/>
      </c>
      <c r="AH785" s="7" t="str">
        <f>IF(AH$1=1,IF(data0!AH784&gt;0,IF(data0!AH784&lt;$B$1,data0!AH784,""),""),"")</f>
        <v/>
      </c>
      <c r="AI785" s="7" t="str">
        <f>IF(AI$1=1,IF(data0!AI784&gt;0,IF(data0!AI784&lt;$B$1,data0!AI784,""),""),"")</f>
        <v/>
      </c>
      <c r="AJ785" s="7" t="str">
        <f>IF(AJ$1=1,IF(data0!AJ784&gt;0,IF(data0!AJ784&lt;$B$1,data0!AJ784,""),""),"")</f>
        <v/>
      </c>
    </row>
    <row r="786" spans="1:36" hidden="1">
      <c r="A786" s="1">
        <f>data0!A785</f>
        <v>783</v>
      </c>
      <c r="B786" s="1">
        <f>data0!B785</f>
        <v>15</v>
      </c>
      <c r="C786" s="1">
        <f>data0!C785</f>
        <v>0</v>
      </c>
      <c r="D786" s="1">
        <f>data0!D785</f>
        <v>6</v>
      </c>
      <c r="E786" s="7" t="str">
        <f>IF(E$1=1,IF(data0!E785&gt;0,IF(data0!E785&lt;$B$1,data0!E785,""),""),"")</f>
        <v/>
      </c>
      <c r="F786" s="7" t="str">
        <f>IF(F$1=1,IF(data0!F785&gt;0,IF(data0!F785&lt;$B$1,data0!F785,""),""),"")</f>
        <v/>
      </c>
      <c r="G786" s="7" t="str">
        <f>IF(G$1=1,IF(data0!G785&gt;0,IF(data0!G785&lt;$B$1,data0!G785,""),""),"")</f>
        <v/>
      </c>
      <c r="H786" s="7" t="str">
        <f>IF(H$1=1,IF(data0!H785&gt;0,IF(data0!H785&lt;$B$1,data0!H785,""),""),"")</f>
        <v/>
      </c>
      <c r="I786" s="7" t="str">
        <f>IF(I$1=1,IF(data0!I785&gt;0,IF(data0!I785&lt;$B$1,data0!I785,""),""),"")</f>
        <v/>
      </c>
      <c r="J786" s="7" t="str">
        <f>IF(J$1=1,IF(data0!J785&gt;0,IF(data0!J785&lt;$B$1,data0!J785,""),""),"")</f>
        <v/>
      </c>
      <c r="K786" s="7" t="str">
        <f>IF(K$1=1,IF(data0!K785&gt;0,IF(data0!K785&lt;$B$1,data0!K785,""),""),"")</f>
        <v/>
      </c>
      <c r="L786" s="7" t="str">
        <f>IF(L$1=1,IF(data0!L785&gt;0,IF(data0!L785&lt;$B$1,data0!L785,""),""),"")</f>
        <v/>
      </c>
      <c r="M786" s="7" t="str">
        <f>IF(M$1=1,IF(data0!M785&gt;0,IF(data0!M785&lt;$B$1,data0!M785,""),""),"")</f>
        <v/>
      </c>
      <c r="N786" s="7" t="str">
        <f>IF(N$1=1,IF(data0!N785&gt;0,IF(data0!N785&lt;$B$1,data0!N785,""),""),"")</f>
        <v/>
      </c>
      <c r="O786" s="7" t="str">
        <f>IF(O$1=1,IF(data0!O785&gt;0,IF(data0!O785&lt;$B$1,data0!O785,""),""),"")</f>
        <v/>
      </c>
      <c r="P786" s="7" t="str">
        <f>IF(P$1=1,IF(data0!P785&gt;0,IF(data0!P785&lt;$B$1,data0!P785,""),""),"")</f>
        <v/>
      </c>
      <c r="Q786" s="7" t="str">
        <f>IF(Q$1=1,IF(data0!Q785&gt;0,IF(data0!Q785&lt;$B$1,data0!Q785,""),""),"")</f>
        <v/>
      </c>
      <c r="R786" s="7" t="str">
        <f>IF(R$1=1,IF(data0!R785&gt;0,IF(data0!R785&lt;$B$1,data0!R785,""),""),"")</f>
        <v/>
      </c>
      <c r="S786" s="7" t="str">
        <f>IF(S$1=1,IF(data0!S785&gt;0,IF(data0!S785&lt;$B$1,data0!S785,""),""),"")</f>
        <v/>
      </c>
      <c r="T786" s="7" t="str">
        <f>IF(T$1=1,IF(data0!T785&gt;0,IF(data0!T785&lt;$B$1,data0!T785,""),""),"")</f>
        <v/>
      </c>
      <c r="U786" s="7" t="str">
        <f>IF(U$1=1,IF(data0!U785&gt;0,IF(data0!U785&lt;$B$1,data0!U785,""),""),"")</f>
        <v/>
      </c>
      <c r="V786" s="7" t="str">
        <f>IF(V$1=1,IF(data0!V785&gt;0,IF(data0!V785&lt;$B$1,data0!V785,""),""),"")</f>
        <v/>
      </c>
      <c r="W786" s="7" t="str">
        <f>IF(W$1=1,IF(data0!W785&gt;0,IF(data0!W785&lt;$B$1,data0!W785,""),""),"")</f>
        <v/>
      </c>
      <c r="X786" s="7" t="str">
        <f>IF(X$1=1,IF(data0!X785&gt;0,IF(data0!X785&lt;$B$1,data0!X785,""),""),"")</f>
        <v/>
      </c>
      <c r="Y786" s="7" t="str">
        <f>IF(Y$1=1,IF(data0!Y785&gt;0,IF(data0!Y785&lt;$B$1,data0!Y785,""),""),"")</f>
        <v/>
      </c>
      <c r="Z786" s="7" t="str">
        <f>IF(Z$1=1,IF(data0!Z785&gt;0,IF(data0!Z785&lt;$B$1,data0!Z785,""),""),"")</f>
        <v/>
      </c>
      <c r="AA786" s="7" t="str">
        <f>IF(AA$1=1,IF(data0!AA785&gt;0,IF(data0!AA785&lt;$B$1,data0!AA785,""),""),"")</f>
        <v/>
      </c>
      <c r="AB786" s="7" t="str">
        <f>IF(AB$1=1,IF(data0!AB785&gt;0,IF(data0!AB785&lt;$B$1,data0!AB785,""),""),"")</f>
        <v/>
      </c>
      <c r="AC786" s="7" t="str">
        <f>IF(AC$1=1,IF(data0!AC785&gt;0,IF(data0!AC785&lt;$B$1,data0!AC785,""),""),"")</f>
        <v/>
      </c>
      <c r="AD786" s="7" t="str">
        <f>IF(AD$1=1,IF(data0!AD785&gt;0,IF(data0!AD785&lt;$B$1,data0!AD785,""),""),"")</f>
        <v/>
      </c>
      <c r="AE786" s="7" t="str">
        <f>IF(AE$1=1,IF(data0!AE785&gt;0,IF(data0!AE785&lt;$B$1,data0!AE785,""),""),"")</f>
        <v/>
      </c>
      <c r="AF786" s="7" t="str">
        <f>IF(AF$1=1,IF(data0!AF785&gt;0,IF(data0!AF785&lt;$B$1,data0!AF785,""),""),"")</f>
        <v/>
      </c>
      <c r="AG786" s="7" t="str">
        <f>IF(AG$1=1,IF(data0!AG785&gt;0,IF(data0!AG785&lt;$B$1,data0!AG785,""),""),"")</f>
        <v/>
      </c>
      <c r="AH786" s="7" t="str">
        <f>IF(AH$1=1,IF(data0!AH785&gt;0,IF(data0!AH785&lt;$B$1,data0!AH785,""),""),"")</f>
        <v/>
      </c>
      <c r="AI786" s="7" t="str">
        <f>IF(AI$1=1,IF(data0!AI785&gt;0,IF(data0!AI785&lt;$B$1,data0!AI785,""),""),"")</f>
        <v/>
      </c>
      <c r="AJ786" s="7" t="str">
        <f>IF(AJ$1=1,IF(data0!AJ785&gt;0,IF(data0!AJ785&lt;$B$1,data0!AJ785,""),""),"")</f>
        <v/>
      </c>
    </row>
    <row r="787" spans="1:36" hidden="1">
      <c r="A787" s="1">
        <f>data0!A786</f>
        <v>784</v>
      </c>
      <c r="B787" s="1">
        <f>data0!B786</f>
        <v>16</v>
      </c>
      <c r="C787" s="1">
        <f>data0!C786</f>
        <v>0</v>
      </c>
      <c r="D787" s="1">
        <f>data0!D786</f>
        <v>6</v>
      </c>
      <c r="E787" s="7" t="str">
        <f>IF(E$1=1,IF(data0!E786&gt;0,IF(data0!E786&lt;$B$1,data0!E786,""),""),"")</f>
        <v/>
      </c>
      <c r="F787" s="7" t="str">
        <f>IF(F$1=1,IF(data0!F786&gt;0,IF(data0!F786&lt;$B$1,data0!F786,""),""),"")</f>
        <v/>
      </c>
      <c r="G787" s="7" t="str">
        <f>IF(G$1=1,IF(data0!G786&gt;0,IF(data0!G786&lt;$B$1,data0!G786,""),""),"")</f>
        <v/>
      </c>
      <c r="H787" s="7" t="str">
        <f>IF(H$1=1,IF(data0!H786&gt;0,IF(data0!H786&lt;$B$1,data0!H786,""),""),"")</f>
        <v/>
      </c>
      <c r="I787" s="7" t="str">
        <f>IF(I$1=1,IF(data0!I786&gt;0,IF(data0!I786&lt;$B$1,data0!I786,""),""),"")</f>
        <v/>
      </c>
      <c r="J787" s="7" t="str">
        <f>IF(J$1=1,IF(data0!J786&gt;0,IF(data0!J786&lt;$B$1,data0!J786,""),""),"")</f>
        <v/>
      </c>
      <c r="K787" s="7" t="str">
        <f>IF(K$1=1,IF(data0!K786&gt;0,IF(data0!K786&lt;$B$1,data0!K786,""),""),"")</f>
        <v/>
      </c>
      <c r="L787" s="7" t="str">
        <f>IF(L$1=1,IF(data0!L786&gt;0,IF(data0!L786&lt;$B$1,data0!L786,""),""),"")</f>
        <v/>
      </c>
      <c r="M787" s="7" t="str">
        <f>IF(M$1=1,IF(data0!M786&gt;0,IF(data0!M786&lt;$B$1,data0!M786,""),""),"")</f>
        <v/>
      </c>
      <c r="N787" s="7" t="str">
        <f>IF(N$1=1,IF(data0!N786&gt;0,IF(data0!N786&lt;$B$1,data0!N786,""),""),"")</f>
        <v/>
      </c>
      <c r="O787" s="7" t="str">
        <f>IF(O$1=1,IF(data0!O786&gt;0,IF(data0!O786&lt;$B$1,data0!O786,""),""),"")</f>
        <v/>
      </c>
      <c r="P787" s="7" t="str">
        <f>IF(P$1=1,IF(data0!P786&gt;0,IF(data0!P786&lt;$B$1,data0!P786,""),""),"")</f>
        <v/>
      </c>
      <c r="Q787" s="7" t="str">
        <f>IF(Q$1=1,IF(data0!Q786&gt;0,IF(data0!Q786&lt;$B$1,data0!Q786,""),""),"")</f>
        <v/>
      </c>
      <c r="R787" s="7" t="str">
        <f>IF(R$1=1,IF(data0!R786&gt;0,IF(data0!R786&lt;$B$1,data0!R786,""),""),"")</f>
        <v/>
      </c>
      <c r="S787" s="7" t="str">
        <f>IF(S$1=1,IF(data0!S786&gt;0,IF(data0!S786&lt;$B$1,data0!S786,""),""),"")</f>
        <v/>
      </c>
      <c r="T787" s="7" t="str">
        <f>IF(T$1=1,IF(data0!T786&gt;0,IF(data0!T786&lt;$B$1,data0!T786,""),""),"")</f>
        <v/>
      </c>
      <c r="U787" s="7" t="str">
        <f>IF(U$1=1,IF(data0!U786&gt;0,IF(data0!U786&lt;$B$1,data0!U786,""),""),"")</f>
        <v/>
      </c>
      <c r="V787" s="7" t="str">
        <f>IF(V$1=1,IF(data0!V786&gt;0,IF(data0!V786&lt;$B$1,data0!V786,""),""),"")</f>
        <v/>
      </c>
      <c r="W787" s="7" t="str">
        <f>IF(W$1=1,IF(data0!W786&gt;0,IF(data0!W786&lt;$B$1,data0!W786,""),""),"")</f>
        <v/>
      </c>
      <c r="X787" s="7" t="str">
        <f>IF(X$1=1,IF(data0!X786&gt;0,IF(data0!X786&lt;$B$1,data0!X786,""),""),"")</f>
        <v/>
      </c>
      <c r="Y787" s="7" t="str">
        <f>IF(Y$1=1,IF(data0!Y786&gt;0,IF(data0!Y786&lt;$B$1,data0!Y786,""),""),"")</f>
        <v/>
      </c>
      <c r="Z787" s="7" t="str">
        <f>IF(Z$1=1,IF(data0!Z786&gt;0,IF(data0!Z786&lt;$B$1,data0!Z786,""),""),"")</f>
        <v/>
      </c>
      <c r="AA787" s="7" t="str">
        <f>IF(AA$1=1,IF(data0!AA786&gt;0,IF(data0!AA786&lt;$B$1,data0!AA786,""),""),"")</f>
        <v/>
      </c>
      <c r="AB787" s="7" t="str">
        <f>IF(AB$1=1,IF(data0!AB786&gt;0,IF(data0!AB786&lt;$B$1,data0!AB786,""),""),"")</f>
        <v/>
      </c>
      <c r="AC787" s="7" t="str">
        <f>IF(AC$1=1,IF(data0!AC786&gt;0,IF(data0!AC786&lt;$B$1,data0!AC786,""),""),"")</f>
        <v/>
      </c>
      <c r="AD787" s="7" t="str">
        <f>IF(AD$1=1,IF(data0!AD786&gt;0,IF(data0!AD786&lt;$B$1,data0!AD786,""),""),"")</f>
        <v/>
      </c>
      <c r="AE787" s="7" t="str">
        <f>IF(AE$1=1,IF(data0!AE786&gt;0,IF(data0!AE786&lt;$B$1,data0!AE786,""),""),"")</f>
        <v/>
      </c>
      <c r="AF787" s="7" t="str">
        <f>IF(AF$1=1,IF(data0!AF786&gt;0,IF(data0!AF786&lt;$B$1,data0!AF786,""),""),"")</f>
        <v/>
      </c>
      <c r="AG787" s="7" t="str">
        <f>IF(AG$1=1,IF(data0!AG786&gt;0,IF(data0!AG786&lt;$B$1,data0!AG786,""),""),"")</f>
        <v/>
      </c>
      <c r="AH787" s="7" t="str">
        <f>IF(AH$1=1,IF(data0!AH786&gt;0,IF(data0!AH786&lt;$B$1,data0!AH786,""),""),"")</f>
        <v/>
      </c>
      <c r="AI787" s="7" t="str">
        <f>IF(AI$1=1,IF(data0!AI786&gt;0,IF(data0!AI786&lt;$B$1,data0!AI786,""),""),"")</f>
        <v/>
      </c>
      <c r="AJ787" s="7" t="str">
        <f>IF(AJ$1=1,IF(data0!AJ786&gt;0,IF(data0!AJ786&lt;$B$1,data0!AJ786,""),""),"")</f>
        <v/>
      </c>
    </row>
    <row r="788" spans="1:36" hidden="1">
      <c r="A788" s="1">
        <f>data0!A787</f>
        <v>785</v>
      </c>
      <c r="B788" s="1">
        <f>data0!B787</f>
        <v>17</v>
      </c>
      <c r="C788" s="1">
        <f>data0!C787</f>
        <v>0</v>
      </c>
      <c r="D788" s="1">
        <f>data0!D787</f>
        <v>6</v>
      </c>
      <c r="E788" s="7" t="str">
        <f>IF(E$1=1,IF(data0!E787&gt;0,IF(data0!E787&lt;$B$1,data0!E787,""),""),"")</f>
        <v/>
      </c>
      <c r="F788" s="7" t="str">
        <f>IF(F$1=1,IF(data0!F787&gt;0,IF(data0!F787&lt;$B$1,data0!F787,""),""),"")</f>
        <v/>
      </c>
      <c r="G788" s="7" t="str">
        <f>IF(G$1=1,IF(data0!G787&gt;0,IF(data0!G787&lt;$B$1,data0!G787,""),""),"")</f>
        <v/>
      </c>
      <c r="H788" s="7" t="str">
        <f>IF(H$1=1,IF(data0!H787&gt;0,IF(data0!H787&lt;$B$1,data0!H787,""),""),"")</f>
        <v/>
      </c>
      <c r="I788" s="7" t="str">
        <f>IF(I$1=1,IF(data0!I787&gt;0,IF(data0!I787&lt;$B$1,data0!I787,""),""),"")</f>
        <v/>
      </c>
      <c r="J788" s="7" t="str">
        <f>IF(J$1=1,IF(data0!J787&gt;0,IF(data0!J787&lt;$B$1,data0!J787,""),""),"")</f>
        <v/>
      </c>
      <c r="K788" s="7" t="str">
        <f>IF(K$1=1,IF(data0!K787&gt;0,IF(data0!K787&lt;$B$1,data0!K787,""),""),"")</f>
        <v/>
      </c>
      <c r="L788" s="7" t="str">
        <f>IF(L$1=1,IF(data0!L787&gt;0,IF(data0!L787&lt;$B$1,data0!L787,""),""),"")</f>
        <v/>
      </c>
      <c r="M788" s="7" t="str">
        <f>IF(M$1=1,IF(data0!M787&gt;0,IF(data0!M787&lt;$B$1,data0!M787,""),""),"")</f>
        <v/>
      </c>
      <c r="N788" s="7" t="str">
        <f>IF(N$1=1,IF(data0!N787&gt;0,IF(data0!N787&lt;$B$1,data0!N787,""),""),"")</f>
        <v/>
      </c>
      <c r="O788" s="7" t="str">
        <f>IF(O$1=1,IF(data0!O787&gt;0,IF(data0!O787&lt;$B$1,data0!O787,""),""),"")</f>
        <v/>
      </c>
      <c r="P788" s="7" t="str">
        <f>IF(P$1=1,IF(data0!P787&gt;0,IF(data0!P787&lt;$B$1,data0!P787,""),""),"")</f>
        <v/>
      </c>
      <c r="Q788" s="7" t="str">
        <f>IF(Q$1=1,IF(data0!Q787&gt;0,IF(data0!Q787&lt;$B$1,data0!Q787,""),""),"")</f>
        <v/>
      </c>
      <c r="R788" s="7" t="str">
        <f>IF(R$1=1,IF(data0!R787&gt;0,IF(data0!R787&lt;$B$1,data0!R787,""),""),"")</f>
        <v/>
      </c>
      <c r="S788" s="7" t="str">
        <f>IF(S$1=1,IF(data0!S787&gt;0,IF(data0!S787&lt;$B$1,data0!S787,""),""),"")</f>
        <v/>
      </c>
      <c r="T788" s="7" t="str">
        <f>IF(T$1=1,IF(data0!T787&gt;0,IF(data0!T787&lt;$B$1,data0!T787,""),""),"")</f>
        <v/>
      </c>
      <c r="U788" s="7" t="str">
        <f>IF(U$1=1,IF(data0!U787&gt;0,IF(data0!U787&lt;$B$1,data0!U787,""),""),"")</f>
        <v/>
      </c>
      <c r="V788" s="7" t="str">
        <f>IF(V$1=1,IF(data0!V787&gt;0,IF(data0!V787&lt;$B$1,data0!V787,""),""),"")</f>
        <v/>
      </c>
      <c r="W788" s="7" t="str">
        <f>IF(W$1=1,IF(data0!W787&gt;0,IF(data0!W787&lt;$B$1,data0!W787,""),""),"")</f>
        <v/>
      </c>
      <c r="X788" s="7" t="str">
        <f>IF(X$1=1,IF(data0!X787&gt;0,IF(data0!X787&lt;$B$1,data0!X787,""),""),"")</f>
        <v/>
      </c>
      <c r="Y788" s="7" t="str">
        <f>IF(Y$1=1,IF(data0!Y787&gt;0,IF(data0!Y787&lt;$B$1,data0!Y787,""),""),"")</f>
        <v/>
      </c>
      <c r="Z788" s="7" t="str">
        <f>IF(Z$1=1,IF(data0!Z787&gt;0,IF(data0!Z787&lt;$B$1,data0!Z787,""),""),"")</f>
        <v/>
      </c>
      <c r="AA788" s="7" t="str">
        <f>IF(AA$1=1,IF(data0!AA787&gt;0,IF(data0!AA787&lt;$B$1,data0!AA787,""),""),"")</f>
        <v/>
      </c>
      <c r="AB788" s="7" t="str">
        <f>IF(AB$1=1,IF(data0!AB787&gt;0,IF(data0!AB787&lt;$B$1,data0!AB787,""),""),"")</f>
        <v/>
      </c>
      <c r="AC788" s="7" t="str">
        <f>IF(AC$1=1,IF(data0!AC787&gt;0,IF(data0!AC787&lt;$B$1,data0!AC787,""),""),"")</f>
        <v/>
      </c>
      <c r="AD788" s="7" t="str">
        <f>IF(AD$1=1,IF(data0!AD787&gt;0,IF(data0!AD787&lt;$B$1,data0!AD787,""),""),"")</f>
        <v/>
      </c>
      <c r="AE788" s="7" t="str">
        <f>IF(AE$1=1,IF(data0!AE787&gt;0,IF(data0!AE787&lt;$B$1,data0!AE787,""),""),"")</f>
        <v/>
      </c>
      <c r="AF788" s="7" t="str">
        <f>IF(AF$1=1,IF(data0!AF787&gt;0,IF(data0!AF787&lt;$B$1,data0!AF787,""),""),"")</f>
        <v/>
      </c>
      <c r="AG788" s="7" t="str">
        <f>IF(AG$1=1,IF(data0!AG787&gt;0,IF(data0!AG787&lt;$B$1,data0!AG787,""),""),"")</f>
        <v/>
      </c>
      <c r="AH788" s="7" t="str">
        <f>IF(AH$1=1,IF(data0!AH787&gt;0,IF(data0!AH787&lt;$B$1,data0!AH787,""),""),"")</f>
        <v/>
      </c>
      <c r="AI788" s="7" t="str">
        <f>IF(AI$1=1,IF(data0!AI787&gt;0,IF(data0!AI787&lt;$B$1,data0!AI787,""),""),"")</f>
        <v/>
      </c>
      <c r="AJ788" s="7" t="str">
        <f>IF(AJ$1=1,IF(data0!AJ787&gt;0,IF(data0!AJ787&lt;$B$1,data0!AJ787,""),""),"")</f>
        <v/>
      </c>
    </row>
    <row r="789" spans="1:36" hidden="1">
      <c r="A789" s="1">
        <f>data0!A788</f>
        <v>786</v>
      </c>
      <c r="B789" s="1">
        <f>data0!B788</f>
        <v>18</v>
      </c>
      <c r="C789" s="1">
        <f>data0!C788</f>
        <v>0</v>
      </c>
      <c r="D789" s="1">
        <f>data0!D788</f>
        <v>6</v>
      </c>
      <c r="E789" s="7" t="str">
        <f>IF(E$1=1,IF(data0!E788&gt;0,IF(data0!E788&lt;$B$1,data0!E788,""),""),"")</f>
        <v/>
      </c>
      <c r="F789" s="7" t="str">
        <f>IF(F$1=1,IF(data0!F788&gt;0,IF(data0!F788&lt;$B$1,data0!F788,""),""),"")</f>
        <v/>
      </c>
      <c r="G789" s="7" t="str">
        <f>IF(G$1=1,IF(data0!G788&gt;0,IF(data0!G788&lt;$B$1,data0!G788,""),""),"")</f>
        <v/>
      </c>
      <c r="H789" s="7" t="str">
        <f>IF(H$1=1,IF(data0!H788&gt;0,IF(data0!H788&lt;$B$1,data0!H788,""),""),"")</f>
        <v/>
      </c>
      <c r="I789" s="7" t="str">
        <f>IF(I$1=1,IF(data0!I788&gt;0,IF(data0!I788&lt;$B$1,data0!I788,""),""),"")</f>
        <v/>
      </c>
      <c r="J789" s="7" t="str">
        <f>IF(J$1=1,IF(data0!J788&gt;0,IF(data0!J788&lt;$B$1,data0!J788,""),""),"")</f>
        <v/>
      </c>
      <c r="K789" s="7" t="str">
        <f>IF(K$1=1,IF(data0!K788&gt;0,IF(data0!K788&lt;$B$1,data0!K788,""),""),"")</f>
        <v/>
      </c>
      <c r="L789" s="7" t="str">
        <f>IF(L$1=1,IF(data0!L788&gt;0,IF(data0!L788&lt;$B$1,data0!L788,""),""),"")</f>
        <v/>
      </c>
      <c r="M789" s="7" t="str">
        <f>IF(M$1=1,IF(data0!M788&gt;0,IF(data0!M788&lt;$B$1,data0!M788,""),""),"")</f>
        <v/>
      </c>
      <c r="N789" s="7" t="str">
        <f>IF(N$1=1,IF(data0!N788&gt;0,IF(data0!N788&lt;$B$1,data0!N788,""),""),"")</f>
        <v/>
      </c>
      <c r="O789" s="7" t="str">
        <f>IF(O$1=1,IF(data0!O788&gt;0,IF(data0!O788&lt;$B$1,data0!O788,""),""),"")</f>
        <v/>
      </c>
      <c r="P789" s="7" t="str">
        <f>IF(P$1=1,IF(data0!P788&gt;0,IF(data0!P788&lt;$B$1,data0!P788,""),""),"")</f>
        <v/>
      </c>
      <c r="Q789" s="7" t="str">
        <f>IF(Q$1=1,IF(data0!Q788&gt;0,IF(data0!Q788&lt;$B$1,data0!Q788,""),""),"")</f>
        <v/>
      </c>
      <c r="R789" s="7" t="str">
        <f>IF(R$1=1,IF(data0!R788&gt;0,IF(data0!R788&lt;$B$1,data0!R788,""),""),"")</f>
        <v/>
      </c>
      <c r="S789" s="7" t="str">
        <f>IF(S$1=1,IF(data0!S788&gt;0,IF(data0!S788&lt;$B$1,data0!S788,""),""),"")</f>
        <v/>
      </c>
      <c r="T789" s="7" t="str">
        <f>IF(T$1=1,IF(data0!T788&gt;0,IF(data0!T788&lt;$B$1,data0!T788,""),""),"")</f>
        <v/>
      </c>
      <c r="U789" s="7" t="str">
        <f>IF(U$1=1,IF(data0!U788&gt;0,IF(data0!U788&lt;$B$1,data0!U788,""),""),"")</f>
        <v/>
      </c>
      <c r="V789" s="7" t="str">
        <f>IF(V$1=1,IF(data0!V788&gt;0,IF(data0!V788&lt;$B$1,data0!V788,""),""),"")</f>
        <v/>
      </c>
      <c r="W789" s="7" t="str">
        <f>IF(W$1=1,IF(data0!W788&gt;0,IF(data0!W788&lt;$B$1,data0!W788,""),""),"")</f>
        <v/>
      </c>
      <c r="X789" s="7" t="str">
        <f>IF(X$1=1,IF(data0!X788&gt;0,IF(data0!X788&lt;$B$1,data0!X788,""),""),"")</f>
        <v/>
      </c>
      <c r="Y789" s="7" t="str">
        <f>IF(Y$1=1,IF(data0!Y788&gt;0,IF(data0!Y788&lt;$B$1,data0!Y788,""),""),"")</f>
        <v/>
      </c>
      <c r="Z789" s="7" t="str">
        <f>IF(Z$1=1,IF(data0!Z788&gt;0,IF(data0!Z788&lt;$B$1,data0!Z788,""),""),"")</f>
        <v/>
      </c>
      <c r="AA789" s="7" t="str">
        <f>IF(AA$1=1,IF(data0!AA788&gt;0,IF(data0!AA788&lt;$B$1,data0!AA788,""),""),"")</f>
        <v/>
      </c>
      <c r="AB789" s="7" t="str">
        <f>IF(AB$1=1,IF(data0!AB788&gt;0,IF(data0!AB788&lt;$B$1,data0!AB788,""),""),"")</f>
        <v/>
      </c>
      <c r="AC789" s="7" t="str">
        <f>IF(AC$1=1,IF(data0!AC788&gt;0,IF(data0!AC788&lt;$B$1,data0!AC788,""),""),"")</f>
        <v/>
      </c>
      <c r="AD789" s="7" t="str">
        <f>IF(AD$1=1,IF(data0!AD788&gt;0,IF(data0!AD788&lt;$B$1,data0!AD788,""),""),"")</f>
        <v/>
      </c>
      <c r="AE789" s="7" t="str">
        <f>IF(AE$1=1,IF(data0!AE788&gt;0,IF(data0!AE788&lt;$B$1,data0!AE788,""),""),"")</f>
        <v/>
      </c>
      <c r="AF789" s="7" t="str">
        <f>IF(AF$1=1,IF(data0!AF788&gt;0,IF(data0!AF788&lt;$B$1,data0!AF788,""),""),"")</f>
        <v/>
      </c>
      <c r="AG789" s="7" t="str">
        <f>IF(AG$1=1,IF(data0!AG788&gt;0,IF(data0!AG788&lt;$B$1,data0!AG788,""),""),"")</f>
        <v/>
      </c>
      <c r="AH789" s="7" t="str">
        <f>IF(AH$1=1,IF(data0!AH788&gt;0,IF(data0!AH788&lt;$B$1,data0!AH788,""),""),"")</f>
        <v/>
      </c>
      <c r="AI789" s="7" t="str">
        <f>IF(AI$1=1,IF(data0!AI788&gt;0,IF(data0!AI788&lt;$B$1,data0!AI788,""),""),"")</f>
        <v/>
      </c>
      <c r="AJ789" s="7" t="str">
        <f>IF(AJ$1=1,IF(data0!AJ788&gt;0,IF(data0!AJ788&lt;$B$1,data0!AJ788,""),""),"")</f>
        <v/>
      </c>
    </row>
    <row r="790" spans="1:36" hidden="1">
      <c r="A790" s="1">
        <f>data0!A789</f>
        <v>787</v>
      </c>
      <c r="B790" s="1">
        <f>data0!B789</f>
        <v>19</v>
      </c>
      <c r="C790" s="1">
        <f>data0!C789</f>
        <v>0</v>
      </c>
      <c r="D790" s="1">
        <f>data0!D789</f>
        <v>6</v>
      </c>
      <c r="E790" s="7" t="str">
        <f>IF(E$1=1,IF(data0!E789&gt;0,IF(data0!E789&lt;$B$1,data0!E789,""),""),"")</f>
        <v/>
      </c>
      <c r="F790" s="7" t="str">
        <f>IF(F$1=1,IF(data0!F789&gt;0,IF(data0!F789&lt;$B$1,data0!F789,""),""),"")</f>
        <v/>
      </c>
      <c r="G790" s="7" t="str">
        <f>IF(G$1=1,IF(data0!G789&gt;0,IF(data0!G789&lt;$B$1,data0!G789,""),""),"")</f>
        <v/>
      </c>
      <c r="H790" s="7" t="str">
        <f>IF(H$1=1,IF(data0!H789&gt;0,IF(data0!H789&lt;$B$1,data0!H789,""),""),"")</f>
        <v/>
      </c>
      <c r="I790" s="7" t="str">
        <f>IF(I$1=1,IF(data0!I789&gt;0,IF(data0!I789&lt;$B$1,data0!I789,""),""),"")</f>
        <v/>
      </c>
      <c r="J790" s="7" t="str">
        <f>IF(J$1=1,IF(data0!J789&gt;0,IF(data0!J789&lt;$B$1,data0!J789,""),""),"")</f>
        <v/>
      </c>
      <c r="K790" s="7" t="str">
        <f>IF(K$1=1,IF(data0!K789&gt;0,IF(data0!K789&lt;$B$1,data0!K789,""),""),"")</f>
        <v/>
      </c>
      <c r="L790" s="7" t="str">
        <f>IF(L$1=1,IF(data0!L789&gt;0,IF(data0!L789&lt;$B$1,data0!L789,""),""),"")</f>
        <v/>
      </c>
      <c r="M790" s="7" t="str">
        <f>IF(M$1=1,IF(data0!M789&gt;0,IF(data0!M789&lt;$B$1,data0!M789,""),""),"")</f>
        <v/>
      </c>
      <c r="N790" s="7" t="str">
        <f>IF(N$1=1,IF(data0!N789&gt;0,IF(data0!N789&lt;$B$1,data0!N789,""),""),"")</f>
        <v/>
      </c>
      <c r="O790" s="7" t="str">
        <f>IF(O$1=1,IF(data0!O789&gt;0,IF(data0!O789&lt;$B$1,data0!O789,""),""),"")</f>
        <v/>
      </c>
      <c r="P790" s="7" t="str">
        <f>IF(P$1=1,IF(data0!P789&gt;0,IF(data0!P789&lt;$B$1,data0!P789,""),""),"")</f>
        <v/>
      </c>
      <c r="Q790" s="7" t="str">
        <f>IF(Q$1=1,IF(data0!Q789&gt;0,IF(data0!Q789&lt;$B$1,data0!Q789,""),""),"")</f>
        <v/>
      </c>
      <c r="R790" s="7" t="str">
        <f>IF(R$1=1,IF(data0!R789&gt;0,IF(data0!R789&lt;$B$1,data0!R789,""),""),"")</f>
        <v/>
      </c>
      <c r="S790" s="7" t="str">
        <f>IF(S$1=1,IF(data0!S789&gt;0,IF(data0!S789&lt;$B$1,data0!S789,""),""),"")</f>
        <v/>
      </c>
      <c r="T790" s="7" t="str">
        <f>IF(T$1=1,IF(data0!T789&gt;0,IF(data0!T789&lt;$B$1,data0!T789,""),""),"")</f>
        <v/>
      </c>
      <c r="U790" s="7" t="str">
        <f>IF(U$1=1,IF(data0!U789&gt;0,IF(data0!U789&lt;$B$1,data0!U789,""),""),"")</f>
        <v/>
      </c>
      <c r="V790" s="7" t="str">
        <f>IF(V$1=1,IF(data0!V789&gt;0,IF(data0!V789&lt;$B$1,data0!V789,""),""),"")</f>
        <v/>
      </c>
      <c r="W790" s="7" t="str">
        <f>IF(W$1=1,IF(data0!W789&gt;0,IF(data0!W789&lt;$B$1,data0!W789,""),""),"")</f>
        <v/>
      </c>
      <c r="X790" s="7" t="str">
        <f>IF(X$1=1,IF(data0!X789&gt;0,IF(data0!X789&lt;$B$1,data0!X789,""),""),"")</f>
        <v/>
      </c>
      <c r="Y790" s="7" t="str">
        <f>IF(Y$1=1,IF(data0!Y789&gt;0,IF(data0!Y789&lt;$B$1,data0!Y789,""),""),"")</f>
        <v/>
      </c>
      <c r="Z790" s="7" t="str">
        <f>IF(Z$1=1,IF(data0!Z789&gt;0,IF(data0!Z789&lt;$B$1,data0!Z789,""),""),"")</f>
        <v/>
      </c>
      <c r="AA790" s="7" t="str">
        <f>IF(AA$1=1,IF(data0!AA789&gt;0,IF(data0!AA789&lt;$B$1,data0!AA789,""),""),"")</f>
        <v/>
      </c>
      <c r="AB790" s="7" t="str">
        <f>IF(AB$1=1,IF(data0!AB789&gt;0,IF(data0!AB789&lt;$B$1,data0!AB789,""),""),"")</f>
        <v/>
      </c>
      <c r="AC790" s="7" t="str">
        <f>IF(AC$1=1,IF(data0!AC789&gt;0,IF(data0!AC789&lt;$B$1,data0!AC789,""),""),"")</f>
        <v/>
      </c>
      <c r="AD790" s="7" t="str">
        <f>IF(AD$1=1,IF(data0!AD789&gt;0,IF(data0!AD789&lt;$B$1,data0!AD789,""),""),"")</f>
        <v/>
      </c>
      <c r="AE790" s="7" t="str">
        <f>IF(AE$1=1,IF(data0!AE789&gt;0,IF(data0!AE789&lt;$B$1,data0!AE789,""),""),"")</f>
        <v/>
      </c>
      <c r="AF790" s="7" t="str">
        <f>IF(AF$1=1,IF(data0!AF789&gt;0,IF(data0!AF789&lt;$B$1,data0!AF789,""),""),"")</f>
        <v/>
      </c>
      <c r="AG790" s="7" t="str">
        <f>IF(AG$1=1,IF(data0!AG789&gt;0,IF(data0!AG789&lt;$B$1,data0!AG789,""),""),"")</f>
        <v/>
      </c>
      <c r="AH790" s="7" t="str">
        <f>IF(AH$1=1,IF(data0!AH789&gt;0,IF(data0!AH789&lt;$B$1,data0!AH789,""),""),"")</f>
        <v/>
      </c>
      <c r="AI790" s="7" t="str">
        <f>IF(AI$1=1,IF(data0!AI789&gt;0,IF(data0!AI789&lt;$B$1,data0!AI789,""),""),"")</f>
        <v/>
      </c>
      <c r="AJ790" s="7" t="str">
        <f>IF(AJ$1=1,IF(data0!AJ789&gt;0,IF(data0!AJ789&lt;$B$1,data0!AJ789,""),""),"")</f>
        <v/>
      </c>
    </row>
    <row r="791" spans="1:36" hidden="1">
      <c r="A791" s="1">
        <f>data0!A790</f>
        <v>788</v>
      </c>
      <c r="B791" s="1">
        <f>data0!B790</f>
        <v>20</v>
      </c>
      <c r="C791" s="1">
        <f>data0!C790</f>
        <v>0</v>
      </c>
      <c r="D791" s="1">
        <f>data0!D790</f>
        <v>6</v>
      </c>
      <c r="E791" s="7" t="str">
        <f>IF(E$1=1,IF(data0!E790&gt;0,IF(data0!E790&lt;$B$1,data0!E790,""),""),"")</f>
        <v/>
      </c>
      <c r="F791" s="7" t="str">
        <f>IF(F$1=1,IF(data0!F790&gt;0,IF(data0!F790&lt;$B$1,data0!F790,""),""),"")</f>
        <v/>
      </c>
      <c r="G791" s="7" t="str">
        <f>IF(G$1=1,IF(data0!G790&gt;0,IF(data0!G790&lt;$B$1,data0!G790,""),""),"")</f>
        <v/>
      </c>
      <c r="H791" s="7" t="str">
        <f>IF(H$1=1,IF(data0!H790&gt;0,IF(data0!H790&lt;$B$1,data0!H790,""),""),"")</f>
        <v/>
      </c>
      <c r="I791" s="7" t="str">
        <f>IF(I$1=1,IF(data0!I790&gt;0,IF(data0!I790&lt;$B$1,data0!I790,""),""),"")</f>
        <v/>
      </c>
      <c r="J791" s="7" t="str">
        <f>IF(J$1=1,IF(data0!J790&gt;0,IF(data0!J790&lt;$B$1,data0!J790,""),""),"")</f>
        <v/>
      </c>
      <c r="K791" s="7" t="str">
        <f>IF(K$1=1,IF(data0!K790&gt;0,IF(data0!K790&lt;$B$1,data0!K790,""),""),"")</f>
        <v/>
      </c>
      <c r="L791" s="7" t="str">
        <f>IF(L$1=1,IF(data0!L790&gt;0,IF(data0!L790&lt;$B$1,data0!L790,""),""),"")</f>
        <v/>
      </c>
      <c r="M791" s="7" t="str">
        <f>IF(M$1=1,IF(data0!M790&gt;0,IF(data0!M790&lt;$B$1,data0!M790,""),""),"")</f>
        <v/>
      </c>
      <c r="N791" s="7" t="str">
        <f>IF(N$1=1,IF(data0!N790&gt;0,IF(data0!N790&lt;$B$1,data0!N790,""),""),"")</f>
        <v/>
      </c>
      <c r="O791" s="7" t="str">
        <f>IF(O$1=1,IF(data0!O790&gt;0,IF(data0!O790&lt;$B$1,data0!O790,""),""),"")</f>
        <v/>
      </c>
      <c r="P791" s="7" t="str">
        <f>IF(P$1=1,IF(data0!P790&gt;0,IF(data0!P790&lt;$B$1,data0!P790,""),""),"")</f>
        <v/>
      </c>
      <c r="Q791" s="7" t="str">
        <f>IF(Q$1=1,IF(data0!Q790&gt;0,IF(data0!Q790&lt;$B$1,data0!Q790,""),""),"")</f>
        <v/>
      </c>
      <c r="R791" s="7" t="str">
        <f>IF(R$1=1,IF(data0!R790&gt;0,IF(data0!R790&lt;$B$1,data0!R790,""),""),"")</f>
        <v/>
      </c>
      <c r="S791" s="7" t="str">
        <f>IF(S$1=1,IF(data0!S790&gt;0,IF(data0!S790&lt;$B$1,data0!S790,""),""),"")</f>
        <v/>
      </c>
      <c r="T791" s="7" t="str">
        <f>IF(T$1=1,IF(data0!T790&gt;0,IF(data0!T790&lt;$B$1,data0!T790,""),""),"")</f>
        <v/>
      </c>
      <c r="U791" s="7" t="str">
        <f>IF(U$1=1,IF(data0!U790&gt;0,IF(data0!U790&lt;$B$1,data0!U790,""),""),"")</f>
        <v/>
      </c>
      <c r="V791" s="7" t="str">
        <f>IF(V$1=1,IF(data0!V790&gt;0,IF(data0!V790&lt;$B$1,data0!V790,""),""),"")</f>
        <v/>
      </c>
      <c r="W791" s="7" t="str">
        <f>IF(W$1=1,IF(data0!W790&gt;0,IF(data0!W790&lt;$B$1,data0!W790,""),""),"")</f>
        <v/>
      </c>
      <c r="X791" s="7" t="str">
        <f>IF(X$1=1,IF(data0!X790&gt;0,IF(data0!X790&lt;$B$1,data0!X790,""),""),"")</f>
        <v/>
      </c>
      <c r="Y791" s="7" t="str">
        <f>IF(Y$1=1,IF(data0!Y790&gt;0,IF(data0!Y790&lt;$B$1,data0!Y790,""),""),"")</f>
        <v/>
      </c>
      <c r="Z791" s="7" t="str">
        <f>IF(Z$1=1,IF(data0!Z790&gt;0,IF(data0!Z790&lt;$B$1,data0!Z790,""),""),"")</f>
        <v/>
      </c>
      <c r="AA791" s="7" t="str">
        <f>IF(AA$1=1,IF(data0!AA790&gt;0,IF(data0!AA790&lt;$B$1,data0!AA790,""),""),"")</f>
        <v/>
      </c>
      <c r="AB791" s="7" t="str">
        <f>IF(AB$1=1,IF(data0!AB790&gt;0,IF(data0!AB790&lt;$B$1,data0!AB790,""),""),"")</f>
        <v/>
      </c>
      <c r="AC791" s="7" t="str">
        <f>IF(AC$1=1,IF(data0!AC790&gt;0,IF(data0!AC790&lt;$B$1,data0!AC790,""),""),"")</f>
        <v/>
      </c>
      <c r="AD791" s="7" t="str">
        <f>IF(AD$1=1,IF(data0!AD790&gt;0,IF(data0!AD790&lt;$B$1,data0!AD790,""),""),"")</f>
        <v/>
      </c>
      <c r="AE791" s="7" t="str">
        <f>IF(AE$1=1,IF(data0!AE790&gt;0,IF(data0!AE790&lt;$B$1,data0!AE790,""),""),"")</f>
        <v/>
      </c>
      <c r="AF791" s="7" t="str">
        <f>IF(AF$1=1,IF(data0!AF790&gt;0,IF(data0!AF790&lt;$B$1,data0!AF790,""),""),"")</f>
        <v/>
      </c>
      <c r="AG791" s="7" t="str">
        <f>IF(AG$1=1,IF(data0!AG790&gt;0,IF(data0!AG790&lt;$B$1,data0!AG790,""),""),"")</f>
        <v/>
      </c>
      <c r="AH791" s="7" t="str">
        <f>IF(AH$1=1,IF(data0!AH790&gt;0,IF(data0!AH790&lt;$B$1,data0!AH790,""),""),"")</f>
        <v/>
      </c>
      <c r="AI791" s="7" t="str">
        <f>IF(AI$1=1,IF(data0!AI790&gt;0,IF(data0!AI790&lt;$B$1,data0!AI790,""),""),"")</f>
        <v/>
      </c>
      <c r="AJ791" s="7" t="str">
        <f>IF(AJ$1=1,IF(data0!AJ790&gt;0,IF(data0!AJ790&lt;$B$1,data0!AJ790,""),""),"")</f>
        <v/>
      </c>
    </row>
    <row r="792" spans="1:36" hidden="1">
      <c r="A792" s="1">
        <f>data0!A791</f>
        <v>789</v>
      </c>
      <c r="B792" s="1">
        <f>data0!B791</f>
        <v>21</v>
      </c>
      <c r="C792" s="1">
        <f>data0!C791</f>
        <v>0</v>
      </c>
      <c r="D792" s="1">
        <f>data0!D791</f>
        <v>6</v>
      </c>
      <c r="E792" s="7" t="str">
        <f>IF(E$1=1,IF(data0!E791&gt;0,IF(data0!E791&lt;$B$1,data0!E791,""),""),"")</f>
        <v/>
      </c>
      <c r="F792" s="7" t="str">
        <f>IF(F$1=1,IF(data0!F791&gt;0,IF(data0!F791&lt;$B$1,data0!F791,""),""),"")</f>
        <v/>
      </c>
      <c r="G792" s="7" t="str">
        <f>IF(G$1=1,IF(data0!G791&gt;0,IF(data0!G791&lt;$B$1,data0!G791,""),""),"")</f>
        <v/>
      </c>
      <c r="H792" s="7" t="str">
        <f>IF(H$1=1,IF(data0!H791&gt;0,IF(data0!H791&lt;$B$1,data0!H791,""),""),"")</f>
        <v/>
      </c>
      <c r="I792" s="7" t="str">
        <f>IF(I$1=1,IF(data0!I791&gt;0,IF(data0!I791&lt;$B$1,data0!I791,""),""),"")</f>
        <v/>
      </c>
      <c r="J792" s="7" t="str">
        <f>IF(J$1=1,IF(data0!J791&gt;0,IF(data0!J791&lt;$B$1,data0!J791,""),""),"")</f>
        <v/>
      </c>
      <c r="K792" s="7" t="str">
        <f>IF(K$1=1,IF(data0!K791&gt;0,IF(data0!K791&lt;$B$1,data0!K791,""),""),"")</f>
        <v/>
      </c>
      <c r="L792" s="7" t="str">
        <f>IF(L$1=1,IF(data0!L791&gt;0,IF(data0!L791&lt;$B$1,data0!L791,""),""),"")</f>
        <v/>
      </c>
      <c r="M792" s="7" t="str">
        <f>IF(M$1=1,IF(data0!M791&gt;0,IF(data0!M791&lt;$B$1,data0!M791,""),""),"")</f>
        <v/>
      </c>
      <c r="N792" s="7" t="str">
        <f>IF(N$1=1,IF(data0!N791&gt;0,IF(data0!N791&lt;$B$1,data0!N791,""),""),"")</f>
        <v/>
      </c>
      <c r="O792" s="7" t="str">
        <f>IF(O$1=1,IF(data0!O791&gt;0,IF(data0!O791&lt;$B$1,data0!O791,""),""),"")</f>
        <v/>
      </c>
      <c r="P792" s="7" t="str">
        <f>IF(P$1=1,IF(data0!P791&gt;0,IF(data0!P791&lt;$B$1,data0!P791,""),""),"")</f>
        <v/>
      </c>
      <c r="Q792" s="7" t="str">
        <f>IF(Q$1=1,IF(data0!Q791&gt;0,IF(data0!Q791&lt;$B$1,data0!Q791,""),""),"")</f>
        <v/>
      </c>
      <c r="R792" s="7" t="str">
        <f>IF(R$1=1,IF(data0!R791&gt;0,IF(data0!R791&lt;$B$1,data0!R791,""),""),"")</f>
        <v/>
      </c>
      <c r="S792" s="7" t="str">
        <f>IF(S$1=1,IF(data0!S791&gt;0,IF(data0!S791&lt;$B$1,data0!S791,""),""),"")</f>
        <v/>
      </c>
      <c r="T792" s="7" t="str">
        <f>IF(T$1=1,IF(data0!T791&gt;0,IF(data0!T791&lt;$B$1,data0!T791,""),""),"")</f>
        <v/>
      </c>
      <c r="U792" s="7" t="str">
        <f>IF(U$1=1,IF(data0!U791&gt;0,IF(data0!U791&lt;$B$1,data0!U791,""),""),"")</f>
        <v/>
      </c>
      <c r="V792" s="7" t="str">
        <f>IF(V$1=1,IF(data0!V791&gt;0,IF(data0!V791&lt;$B$1,data0!V791,""),""),"")</f>
        <v/>
      </c>
      <c r="W792" s="7" t="str">
        <f>IF(W$1=1,IF(data0!W791&gt;0,IF(data0!W791&lt;$B$1,data0!W791,""),""),"")</f>
        <v/>
      </c>
      <c r="X792" s="7" t="str">
        <f>IF(X$1=1,IF(data0!X791&gt;0,IF(data0!X791&lt;$B$1,data0!X791,""),""),"")</f>
        <v/>
      </c>
      <c r="Y792" s="7" t="str">
        <f>IF(Y$1=1,IF(data0!Y791&gt;0,IF(data0!Y791&lt;$B$1,data0!Y791,""),""),"")</f>
        <v/>
      </c>
      <c r="Z792" s="7" t="str">
        <f>IF(Z$1=1,IF(data0!Z791&gt;0,IF(data0!Z791&lt;$B$1,data0!Z791,""),""),"")</f>
        <v/>
      </c>
      <c r="AA792" s="7" t="str">
        <f>IF(AA$1=1,IF(data0!AA791&gt;0,IF(data0!AA791&lt;$B$1,data0!AA791,""),""),"")</f>
        <v/>
      </c>
      <c r="AB792" s="7" t="str">
        <f>IF(AB$1=1,IF(data0!AB791&gt;0,IF(data0!AB791&lt;$B$1,data0!AB791,""),""),"")</f>
        <v/>
      </c>
      <c r="AC792" s="7" t="str">
        <f>IF(AC$1=1,IF(data0!AC791&gt;0,IF(data0!AC791&lt;$B$1,data0!AC791,""),""),"")</f>
        <v/>
      </c>
      <c r="AD792" s="7" t="str">
        <f>IF(AD$1=1,IF(data0!AD791&gt;0,IF(data0!AD791&lt;$B$1,data0!AD791,""),""),"")</f>
        <v/>
      </c>
      <c r="AE792" s="7" t="str">
        <f>IF(AE$1=1,IF(data0!AE791&gt;0,IF(data0!AE791&lt;$B$1,data0!AE791,""),""),"")</f>
        <v/>
      </c>
      <c r="AF792" s="7" t="str">
        <f>IF(AF$1=1,IF(data0!AF791&gt;0,IF(data0!AF791&lt;$B$1,data0!AF791,""),""),"")</f>
        <v/>
      </c>
      <c r="AG792" s="7" t="str">
        <f>IF(AG$1=1,IF(data0!AG791&gt;0,IF(data0!AG791&lt;$B$1,data0!AG791,""),""),"")</f>
        <v/>
      </c>
      <c r="AH792" s="7" t="str">
        <f>IF(AH$1=1,IF(data0!AH791&gt;0,IF(data0!AH791&lt;$B$1,data0!AH791,""),""),"")</f>
        <v/>
      </c>
      <c r="AI792" s="7" t="str">
        <f>IF(AI$1=1,IF(data0!AI791&gt;0,IF(data0!AI791&lt;$B$1,data0!AI791,""),""),"")</f>
        <v/>
      </c>
      <c r="AJ792" s="7" t="str">
        <f>IF(AJ$1=1,IF(data0!AJ791&gt;0,IF(data0!AJ791&lt;$B$1,data0!AJ791,""),""),"")</f>
        <v/>
      </c>
    </row>
    <row r="793" spans="1:36" hidden="1">
      <c r="A793" s="1">
        <f>data0!A792</f>
        <v>790</v>
      </c>
      <c r="B793" s="1">
        <f>data0!B792</f>
        <v>22</v>
      </c>
      <c r="C793" s="1">
        <f>data0!C792</f>
        <v>0</v>
      </c>
      <c r="D793" s="1">
        <f>data0!D792</f>
        <v>6</v>
      </c>
      <c r="E793" s="7" t="str">
        <f>IF(E$1=1,IF(data0!E792&gt;0,IF(data0!E792&lt;$B$1,data0!E792,""),""),"")</f>
        <v/>
      </c>
      <c r="F793" s="7" t="str">
        <f>IF(F$1=1,IF(data0!F792&gt;0,IF(data0!F792&lt;$B$1,data0!F792,""),""),"")</f>
        <v/>
      </c>
      <c r="G793" s="7" t="str">
        <f>IF(G$1=1,IF(data0!G792&gt;0,IF(data0!G792&lt;$B$1,data0!G792,""),""),"")</f>
        <v/>
      </c>
      <c r="H793" s="7" t="str">
        <f>IF(H$1=1,IF(data0!H792&gt;0,IF(data0!H792&lt;$B$1,data0!H792,""),""),"")</f>
        <v/>
      </c>
      <c r="I793" s="7" t="str">
        <f>IF(I$1=1,IF(data0!I792&gt;0,IF(data0!I792&lt;$B$1,data0!I792,""),""),"")</f>
        <v/>
      </c>
      <c r="J793" s="7" t="str">
        <f>IF(J$1=1,IF(data0!J792&gt;0,IF(data0!J792&lt;$B$1,data0!J792,""),""),"")</f>
        <v/>
      </c>
      <c r="K793" s="7" t="str">
        <f>IF(K$1=1,IF(data0!K792&gt;0,IF(data0!K792&lt;$B$1,data0!K792,""),""),"")</f>
        <v/>
      </c>
      <c r="L793" s="7" t="str">
        <f>IF(L$1=1,IF(data0!L792&gt;0,IF(data0!L792&lt;$B$1,data0!L792,""),""),"")</f>
        <v/>
      </c>
      <c r="M793" s="7" t="str">
        <f>IF(M$1=1,IF(data0!M792&gt;0,IF(data0!M792&lt;$B$1,data0!M792,""),""),"")</f>
        <v/>
      </c>
      <c r="N793" s="7" t="str">
        <f>IF(N$1=1,IF(data0!N792&gt;0,IF(data0!N792&lt;$B$1,data0!N792,""),""),"")</f>
        <v/>
      </c>
      <c r="O793" s="7" t="str">
        <f>IF(O$1=1,IF(data0!O792&gt;0,IF(data0!O792&lt;$B$1,data0!O792,""),""),"")</f>
        <v/>
      </c>
      <c r="P793" s="7" t="str">
        <f>IF(P$1=1,IF(data0!P792&gt;0,IF(data0!P792&lt;$B$1,data0!P792,""),""),"")</f>
        <v/>
      </c>
      <c r="Q793" s="7" t="str">
        <f>IF(Q$1=1,IF(data0!Q792&gt;0,IF(data0!Q792&lt;$B$1,data0!Q792,""),""),"")</f>
        <v/>
      </c>
      <c r="R793" s="7" t="str">
        <f>IF(R$1=1,IF(data0!R792&gt;0,IF(data0!R792&lt;$B$1,data0!R792,""),""),"")</f>
        <v/>
      </c>
      <c r="S793" s="7" t="str">
        <f>IF(S$1=1,IF(data0!S792&gt;0,IF(data0!S792&lt;$B$1,data0!S792,""),""),"")</f>
        <v/>
      </c>
      <c r="T793" s="7" t="str">
        <f>IF(T$1=1,IF(data0!T792&gt;0,IF(data0!T792&lt;$B$1,data0!T792,""),""),"")</f>
        <v/>
      </c>
      <c r="U793" s="7" t="str">
        <f>IF(U$1=1,IF(data0!U792&gt;0,IF(data0!U792&lt;$B$1,data0!U792,""),""),"")</f>
        <v/>
      </c>
      <c r="V793" s="7" t="str">
        <f>IF(V$1=1,IF(data0!V792&gt;0,IF(data0!V792&lt;$B$1,data0!V792,""),""),"")</f>
        <v/>
      </c>
      <c r="W793" s="7" t="str">
        <f>IF(W$1=1,IF(data0!W792&gt;0,IF(data0!W792&lt;$B$1,data0!W792,""),""),"")</f>
        <v/>
      </c>
      <c r="X793" s="7" t="str">
        <f>IF(X$1=1,IF(data0!X792&gt;0,IF(data0!X792&lt;$B$1,data0!X792,""),""),"")</f>
        <v/>
      </c>
      <c r="Y793" s="7" t="str">
        <f>IF(Y$1=1,IF(data0!Y792&gt;0,IF(data0!Y792&lt;$B$1,data0!Y792,""),""),"")</f>
        <v/>
      </c>
      <c r="Z793" s="7" t="str">
        <f>IF(Z$1=1,IF(data0!Z792&gt;0,IF(data0!Z792&lt;$B$1,data0!Z792,""),""),"")</f>
        <v/>
      </c>
      <c r="AA793" s="7" t="str">
        <f>IF(AA$1=1,IF(data0!AA792&gt;0,IF(data0!AA792&lt;$B$1,data0!AA792,""),""),"")</f>
        <v/>
      </c>
      <c r="AB793" s="7" t="str">
        <f>IF(AB$1=1,IF(data0!AB792&gt;0,IF(data0!AB792&lt;$B$1,data0!AB792,""),""),"")</f>
        <v/>
      </c>
      <c r="AC793" s="7" t="str">
        <f>IF(AC$1=1,IF(data0!AC792&gt;0,IF(data0!AC792&lt;$B$1,data0!AC792,""),""),"")</f>
        <v/>
      </c>
      <c r="AD793" s="7" t="str">
        <f>IF(AD$1=1,IF(data0!AD792&gt;0,IF(data0!AD792&lt;$B$1,data0!AD792,""),""),"")</f>
        <v/>
      </c>
      <c r="AE793" s="7" t="str">
        <f>IF(AE$1=1,IF(data0!AE792&gt;0,IF(data0!AE792&lt;$B$1,data0!AE792,""),""),"")</f>
        <v/>
      </c>
      <c r="AF793" s="7" t="str">
        <f>IF(AF$1=1,IF(data0!AF792&gt;0,IF(data0!AF792&lt;$B$1,data0!AF792,""),""),"")</f>
        <v/>
      </c>
      <c r="AG793" s="7" t="str">
        <f>IF(AG$1=1,IF(data0!AG792&gt;0,IF(data0!AG792&lt;$B$1,data0!AG792,""),""),"")</f>
        <v/>
      </c>
      <c r="AH793" s="7" t="str">
        <f>IF(AH$1=1,IF(data0!AH792&gt;0,IF(data0!AH792&lt;$B$1,data0!AH792,""),""),"")</f>
        <v/>
      </c>
      <c r="AI793" s="7" t="str">
        <f>IF(AI$1=1,IF(data0!AI792&gt;0,IF(data0!AI792&lt;$B$1,data0!AI792,""),""),"")</f>
        <v/>
      </c>
      <c r="AJ793" s="7" t="str">
        <f>IF(AJ$1=1,IF(data0!AJ792&gt;0,IF(data0!AJ792&lt;$B$1,data0!AJ792,""),""),"")</f>
        <v/>
      </c>
    </row>
    <row r="794" spans="1:36" hidden="1">
      <c r="A794" s="1">
        <f>data0!A793</f>
        <v>791</v>
      </c>
      <c r="B794" s="1">
        <f>data0!B793</f>
        <v>23</v>
      </c>
      <c r="C794" s="1">
        <f>data0!C793</f>
        <v>0</v>
      </c>
      <c r="D794" s="1">
        <f>data0!D793</f>
        <v>6</v>
      </c>
      <c r="E794" s="7" t="str">
        <f>IF(E$1=1,IF(data0!E793&gt;0,IF(data0!E793&lt;$B$1,data0!E793,""),""),"")</f>
        <v/>
      </c>
      <c r="F794" s="7" t="str">
        <f>IF(F$1=1,IF(data0!F793&gt;0,IF(data0!F793&lt;$B$1,data0!F793,""),""),"")</f>
        <v/>
      </c>
      <c r="G794" s="7" t="str">
        <f>IF(G$1=1,IF(data0!G793&gt;0,IF(data0!G793&lt;$B$1,data0!G793,""),""),"")</f>
        <v/>
      </c>
      <c r="H794" s="7" t="str">
        <f>IF(H$1=1,IF(data0!H793&gt;0,IF(data0!H793&lt;$B$1,data0!H793,""),""),"")</f>
        <v/>
      </c>
      <c r="I794" s="7" t="str">
        <f>IF(I$1=1,IF(data0!I793&gt;0,IF(data0!I793&lt;$B$1,data0!I793,""),""),"")</f>
        <v/>
      </c>
      <c r="J794" s="7" t="str">
        <f>IF(J$1=1,IF(data0!J793&gt;0,IF(data0!J793&lt;$B$1,data0!J793,""),""),"")</f>
        <v/>
      </c>
      <c r="K794" s="7" t="str">
        <f>IF(K$1=1,IF(data0!K793&gt;0,IF(data0!K793&lt;$B$1,data0!K793,""),""),"")</f>
        <v/>
      </c>
      <c r="L794" s="7" t="str">
        <f>IF(L$1=1,IF(data0!L793&gt;0,IF(data0!L793&lt;$B$1,data0!L793,""),""),"")</f>
        <v/>
      </c>
      <c r="M794" s="7" t="str">
        <f>IF(M$1=1,IF(data0!M793&gt;0,IF(data0!M793&lt;$B$1,data0!M793,""),""),"")</f>
        <v/>
      </c>
      <c r="N794" s="7" t="str">
        <f>IF(N$1=1,IF(data0!N793&gt;0,IF(data0!N793&lt;$B$1,data0!N793,""),""),"")</f>
        <v/>
      </c>
      <c r="O794" s="7" t="str">
        <f>IF(O$1=1,IF(data0!O793&gt;0,IF(data0!O793&lt;$B$1,data0!O793,""),""),"")</f>
        <v/>
      </c>
      <c r="P794" s="7" t="str">
        <f>IF(P$1=1,IF(data0!P793&gt;0,IF(data0!P793&lt;$B$1,data0!P793,""),""),"")</f>
        <v/>
      </c>
      <c r="Q794" s="7" t="str">
        <f>IF(Q$1=1,IF(data0!Q793&gt;0,IF(data0!Q793&lt;$B$1,data0!Q793,""),""),"")</f>
        <v/>
      </c>
      <c r="R794" s="7" t="str">
        <f>IF(R$1=1,IF(data0!R793&gt;0,IF(data0!R793&lt;$B$1,data0!R793,""),""),"")</f>
        <v/>
      </c>
      <c r="S794" s="7" t="str">
        <f>IF(S$1=1,IF(data0!S793&gt;0,IF(data0!S793&lt;$B$1,data0!S793,""),""),"")</f>
        <v/>
      </c>
      <c r="T794" s="7" t="str">
        <f>IF(T$1=1,IF(data0!T793&gt;0,IF(data0!T793&lt;$B$1,data0!T793,""),""),"")</f>
        <v/>
      </c>
      <c r="U794" s="7" t="str">
        <f>IF(U$1=1,IF(data0!U793&gt;0,IF(data0!U793&lt;$B$1,data0!U793,""),""),"")</f>
        <v/>
      </c>
      <c r="V794" s="7" t="str">
        <f>IF(V$1=1,IF(data0!V793&gt;0,IF(data0!V793&lt;$B$1,data0!V793,""),""),"")</f>
        <v/>
      </c>
      <c r="W794" s="7" t="str">
        <f>IF(W$1=1,IF(data0!W793&gt;0,IF(data0!W793&lt;$B$1,data0!W793,""),""),"")</f>
        <v/>
      </c>
      <c r="X794" s="7" t="str">
        <f>IF(X$1=1,IF(data0!X793&gt;0,IF(data0!X793&lt;$B$1,data0!X793,""),""),"")</f>
        <v/>
      </c>
      <c r="Y794" s="7" t="str">
        <f>IF(Y$1=1,IF(data0!Y793&gt;0,IF(data0!Y793&lt;$B$1,data0!Y793,""),""),"")</f>
        <v/>
      </c>
      <c r="Z794" s="7" t="str">
        <f>IF(Z$1=1,IF(data0!Z793&gt;0,IF(data0!Z793&lt;$B$1,data0!Z793,""),""),"")</f>
        <v/>
      </c>
      <c r="AA794" s="7" t="str">
        <f>IF(AA$1=1,IF(data0!AA793&gt;0,IF(data0!AA793&lt;$B$1,data0!AA793,""),""),"")</f>
        <v/>
      </c>
      <c r="AB794" s="7" t="str">
        <f>IF(AB$1=1,IF(data0!AB793&gt;0,IF(data0!AB793&lt;$B$1,data0!AB793,""),""),"")</f>
        <v/>
      </c>
      <c r="AC794" s="7" t="str">
        <f>IF(AC$1=1,IF(data0!AC793&gt;0,IF(data0!AC793&lt;$B$1,data0!AC793,""),""),"")</f>
        <v/>
      </c>
      <c r="AD794" s="7" t="str">
        <f>IF(AD$1=1,IF(data0!AD793&gt;0,IF(data0!AD793&lt;$B$1,data0!AD793,""),""),"")</f>
        <v/>
      </c>
      <c r="AE794" s="7" t="str">
        <f>IF(AE$1=1,IF(data0!AE793&gt;0,IF(data0!AE793&lt;$B$1,data0!AE793,""),""),"")</f>
        <v/>
      </c>
      <c r="AF794" s="7" t="str">
        <f>IF(AF$1=1,IF(data0!AF793&gt;0,IF(data0!AF793&lt;$B$1,data0!AF793,""),""),"")</f>
        <v/>
      </c>
      <c r="AG794" s="7" t="str">
        <f>IF(AG$1=1,IF(data0!AG793&gt;0,IF(data0!AG793&lt;$B$1,data0!AG793,""),""),"")</f>
        <v/>
      </c>
      <c r="AH794" s="7" t="str">
        <f>IF(AH$1=1,IF(data0!AH793&gt;0,IF(data0!AH793&lt;$B$1,data0!AH793,""),""),"")</f>
        <v/>
      </c>
      <c r="AI794" s="7" t="str">
        <f>IF(AI$1=1,IF(data0!AI793&gt;0,IF(data0!AI793&lt;$B$1,data0!AI793,""),""),"")</f>
        <v/>
      </c>
      <c r="AJ794" s="7" t="str">
        <f>IF(AJ$1=1,IF(data0!AJ793&gt;0,IF(data0!AJ793&lt;$B$1,data0!AJ793,""),""),"")</f>
        <v/>
      </c>
    </row>
    <row r="795" spans="1:36" hidden="1">
      <c r="A795" s="1">
        <f>data0!A794</f>
        <v>792</v>
      </c>
      <c r="B795" s="1">
        <f>data0!B794</f>
        <v>24</v>
      </c>
      <c r="C795" s="1">
        <f>data0!C794</f>
        <v>0</v>
      </c>
      <c r="D795" s="1">
        <f>data0!D794</f>
        <v>6</v>
      </c>
      <c r="E795" s="7" t="str">
        <f>IF(E$1=1,IF(data0!E794&gt;0,IF(data0!E794&lt;$B$1,data0!E794,""),""),"")</f>
        <v/>
      </c>
      <c r="F795" s="7" t="str">
        <f>IF(F$1=1,IF(data0!F794&gt;0,IF(data0!F794&lt;$B$1,data0!F794,""),""),"")</f>
        <v/>
      </c>
      <c r="G795" s="7" t="str">
        <f>IF(G$1=1,IF(data0!G794&gt;0,IF(data0!G794&lt;$B$1,data0!G794,""),""),"")</f>
        <v/>
      </c>
      <c r="H795" s="7" t="str">
        <f>IF(H$1=1,IF(data0!H794&gt;0,IF(data0!H794&lt;$B$1,data0!H794,""),""),"")</f>
        <v/>
      </c>
      <c r="I795" s="7" t="str">
        <f>IF(I$1=1,IF(data0!I794&gt;0,IF(data0!I794&lt;$B$1,data0!I794,""),""),"")</f>
        <v/>
      </c>
      <c r="J795" s="7" t="str">
        <f>IF(J$1=1,IF(data0!J794&gt;0,IF(data0!J794&lt;$B$1,data0!J794,""),""),"")</f>
        <v/>
      </c>
      <c r="K795" s="7" t="str">
        <f>IF(K$1=1,IF(data0!K794&gt;0,IF(data0!K794&lt;$B$1,data0!K794,""),""),"")</f>
        <v/>
      </c>
      <c r="L795" s="7" t="str">
        <f>IF(L$1=1,IF(data0!L794&gt;0,IF(data0!L794&lt;$B$1,data0!L794,""),""),"")</f>
        <v/>
      </c>
      <c r="M795" s="7" t="str">
        <f>IF(M$1=1,IF(data0!M794&gt;0,IF(data0!M794&lt;$B$1,data0!M794,""),""),"")</f>
        <v/>
      </c>
      <c r="N795" s="7" t="str">
        <f>IF(N$1=1,IF(data0!N794&gt;0,IF(data0!N794&lt;$B$1,data0!N794,""),""),"")</f>
        <v/>
      </c>
      <c r="O795" s="7" t="str">
        <f>IF(O$1=1,IF(data0!O794&gt;0,IF(data0!O794&lt;$B$1,data0!O794,""),""),"")</f>
        <v/>
      </c>
      <c r="P795" s="7" t="str">
        <f>IF(P$1=1,IF(data0!P794&gt;0,IF(data0!P794&lt;$B$1,data0!P794,""),""),"")</f>
        <v/>
      </c>
      <c r="Q795" s="7" t="str">
        <f>IF(Q$1=1,IF(data0!Q794&gt;0,IF(data0!Q794&lt;$B$1,data0!Q794,""),""),"")</f>
        <v/>
      </c>
      <c r="R795" s="7" t="str">
        <f>IF(R$1=1,IF(data0!R794&gt;0,IF(data0!R794&lt;$B$1,data0!R794,""),""),"")</f>
        <v/>
      </c>
      <c r="S795" s="7" t="str">
        <f>IF(S$1=1,IF(data0!S794&gt;0,IF(data0!S794&lt;$B$1,data0!S794,""),""),"")</f>
        <v/>
      </c>
      <c r="T795" s="7" t="str">
        <f>IF(T$1=1,IF(data0!T794&gt;0,IF(data0!T794&lt;$B$1,data0!T794,""),""),"")</f>
        <v/>
      </c>
      <c r="U795" s="7" t="str">
        <f>IF(U$1=1,IF(data0!U794&gt;0,IF(data0!U794&lt;$B$1,data0!U794,""),""),"")</f>
        <v/>
      </c>
      <c r="V795" s="7" t="str">
        <f>IF(V$1=1,IF(data0!V794&gt;0,IF(data0!V794&lt;$B$1,data0!V794,""),""),"")</f>
        <v/>
      </c>
      <c r="W795" s="7" t="str">
        <f>IF(W$1=1,IF(data0!W794&gt;0,IF(data0!W794&lt;$B$1,data0!W794,""),""),"")</f>
        <v/>
      </c>
      <c r="X795" s="7" t="str">
        <f>IF(X$1=1,IF(data0!X794&gt;0,IF(data0!X794&lt;$B$1,data0!X794,""),""),"")</f>
        <v/>
      </c>
      <c r="Y795" s="7" t="str">
        <f>IF(Y$1=1,IF(data0!Y794&gt;0,IF(data0!Y794&lt;$B$1,data0!Y794,""),""),"")</f>
        <v/>
      </c>
      <c r="Z795" s="7" t="str">
        <f>IF(Z$1=1,IF(data0!Z794&gt;0,IF(data0!Z794&lt;$B$1,data0!Z794,""),""),"")</f>
        <v/>
      </c>
      <c r="AA795" s="7" t="str">
        <f>IF(AA$1=1,IF(data0!AA794&gt;0,IF(data0!AA794&lt;$B$1,data0!AA794,""),""),"")</f>
        <v/>
      </c>
      <c r="AB795" s="7" t="str">
        <f>IF(AB$1=1,IF(data0!AB794&gt;0,IF(data0!AB794&lt;$B$1,data0!AB794,""),""),"")</f>
        <v/>
      </c>
      <c r="AC795" s="7" t="str">
        <f>IF(AC$1=1,IF(data0!AC794&gt;0,IF(data0!AC794&lt;$B$1,data0!AC794,""),""),"")</f>
        <v/>
      </c>
      <c r="AD795" s="7" t="str">
        <f>IF(AD$1=1,IF(data0!AD794&gt;0,IF(data0!AD794&lt;$B$1,data0!AD794,""),""),"")</f>
        <v/>
      </c>
      <c r="AE795" s="7" t="str">
        <f>IF(AE$1=1,IF(data0!AE794&gt;0,IF(data0!AE794&lt;$B$1,data0!AE794,""),""),"")</f>
        <v/>
      </c>
      <c r="AF795" s="7" t="str">
        <f>IF(AF$1=1,IF(data0!AF794&gt;0,IF(data0!AF794&lt;$B$1,data0!AF794,""),""),"")</f>
        <v/>
      </c>
      <c r="AG795" s="7" t="str">
        <f>IF(AG$1=1,IF(data0!AG794&gt;0,IF(data0!AG794&lt;$B$1,data0!AG794,""),""),"")</f>
        <v/>
      </c>
      <c r="AH795" s="7" t="str">
        <f>IF(AH$1=1,IF(data0!AH794&gt;0,IF(data0!AH794&lt;$B$1,data0!AH794,""),""),"")</f>
        <v/>
      </c>
      <c r="AI795" s="7" t="str">
        <f>IF(AI$1=1,IF(data0!AI794&gt;0,IF(data0!AI794&lt;$B$1,data0!AI794,""),""),"")</f>
        <v/>
      </c>
      <c r="AJ795" s="7" t="str">
        <f>IF(AJ$1=1,IF(data0!AJ794&gt;0,IF(data0!AJ794&lt;$B$1,data0!AJ794,""),""),"")</f>
        <v/>
      </c>
    </row>
    <row r="796" spans="1:36" hidden="1">
      <c r="A796" s="1">
        <f>data0!A795</f>
        <v>793</v>
      </c>
      <c r="B796" s="1">
        <f>data0!B795</f>
        <v>25</v>
      </c>
      <c r="C796" s="1">
        <f>data0!C795</f>
        <v>0</v>
      </c>
      <c r="D796" s="1">
        <f>data0!D795</f>
        <v>6</v>
      </c>
      <c r="E796" s="7" t="str">
        <f>IF(E$1=1,IF(data0!E795&gt;0,IF(data0!E795&lt;$B$1,data0!E795,""),""),"")</f>
        <v/>
      </c>
      <c r="F796" s="7" t="str">
        <f>IF(F$1=1,IF(data0!F795&gt;0,IF(data0!F795&lt;$B$1,data0!F795,""),""),"")</f>
        <v/>
      </c>
      <c r="G796" s="7" t="str">
        <f>IF(G$1=1,IF(data0!G795&gt;0,IF(data0!G795&lt;$B$1,data0!G795,""),""),"")</f>
        <v/>
      </c>
      <c r="H796" s="7" t="str">
        <f>IF(H$1=1,IF(data0!H795&gt;0,IF(data0!H795&lt;$B$1,data0!H795,""),""),"")</f>
        <v/>
      </c>
      <c r="I796" s="7" t="str">
        <f>IF(I$1=1,IF(data0!I795&gt;0,IF(data0!I795&lt;$B$1,data0!I795,""),""),"")</f>
        <v/>
      </c>
      <c r="J796" s="7" t="str">
        <f>IF(J$1=1,IF(data0!J795&gt;0,IF(data0!J795&lt;$B$1,data0!J795,""),""),"")</f>
        <v/>
      </c>
      <c r="K796" s="7" t="str">
        <f>IF(K$1=1,IF(data0!K795&gt;0,IF(data0!K795&lt;$B$1,data0!K795,""),""),"")</f>
        <v/>
      </c>
      <c r="L796" s="7" t="str">
        <f>IF(L$1=1,IF(data0!L795&gt;0,IF(data0!L795&lt;$B$1,data0!L795,""),""),"")</f>
        <v/>
      </c>
      <c r="M796" s="7" t="str">
        <f>IF(M$1=1,IF(data0!M795&gt;0,IF(data0!M795&lt;$B$1,data0!M795,""),""),"")</f>
        <v/>
      </c>
      <c r="N796" s="7" t="str">
        <f>IF(N$1=1,IF(data0!N795&gt;0,IF(data0!N795&lt;$B$1,data0!N795,""),""),"")</f>
        <v/>
      </c>
      <c r="O796" s="7" t="str">
        <f>IF(O$1=1,IF(data0!O795&gt;0,IF(data0!O795&lt;$B$1,data0!O795,""),""),"")</f>
        <v/>
      </c>
      <c r="P796" s="7" t="str">
        <f>IF(P$1=1,IF(data0!P795&gt;0,IF(data0!P795&lt;$B$1,data0!P795,""),""),"")</f>
        <v/>
      </c>
      <c r="Q796" s="7" t="str">
        <f>IF(Q$1=1,IF(data0!Q795&gt;0,IF(data0!Q795&lt;$B$1,data0!Q795,""),""),"")</f>
        <v/>
      </c>
      <c r="R796" s="7" t="str">
        <f>IF(R$1=1,IF(data0!R795&gt;0,IF(data0!R795&lt;$B$1,data0!R795,""),""),"")</f>
        <v/>
      </c>
      <c r="S796" s="7" t="str">
        <f>IF(S$1=1,IF(data0!S795&gt;0,IF(data0!S795&lt;$B$1,data0!S795,""),""),"")</f>
        <v/>
      </c>
      <c r="T796" s="7" t="str">
        <f>IF(T$1=1,IF(data0!T795&gt;0,IF(data0!T795&lt;$B$1,data0!T795,""),""),"")</f>
        <v/>
      </c>
      <c r="U796" s="7" t="str">
        <f>IF(U$1=1,IF(data0!U795&gt;0,IF(data0!U795&lt;$B$1,data0!U795,""),""),"")</f>
        <v/>
      </c>
      <c r="V796" s="7" t="str">
        <f>IF(V$1=1,IF(data0!V795&gt;0,IF(data0!V795&lt;$B$1,data0!V795,""),""),"")</f>
        <v/>
      </c>
      <c r="W796" s="7" t="str">
        <f>IF(W$1=1,IF(data0!W795&gt;0,IF(data0!W795&lt;$B$1,data0!W795,""),""),"")</f>
        <v/>
      </c>
      <c r="X796" s="7" t="str">
        <f>IF(X$1=1,IF(data0!X795&gt;0,IF(data0!X795&lt;$B$1,data0!X795,""),""),"")</f>
        <v/>
      </c>
      <c r="Y796" s="7" t="str">
        <f>IF(Y$1=1,IF(data0!Y795&gt;0,IF(data0!Y795&lt;$B$1,data0!Y795,""),""),"")</f>
        <v/>
      </c>
      <c r="Z796" s="7" t="str">
        <f>IF(Z$1=1,IF(data0!Z795&gt;0,IF(data0!Z795&lt;$B$1,data0!Z795,""),""),"")</f>
        <v/>
      </c>
      <c r="AA796" s="7" t="str">
        <f>IF(AA$1=1,IF(data0!AA795&gt;0,IF(data0!AA795&lt;$B$1,data0!AA795,""),""),"")</f>
        <v/>
      </c>
      <c r="AB796" s="7" t="str">
        <f>IF(AB$1=1,IF(data0!AB795&gt;0,IF(data0!AB795&lt;$B$1,data0!AB795,""),""),"")</f>
        <v/>
      </c>
      <c r="AC796" s="7" t="str">
        <f>IF(AC$1=1,IF(data0!AC795&gt;0,IF(data0!AC795&lt;$B$1,data0!AC795,""),""),"")</f>
        <v/>
      </c>
      <c r="AD796" s="7" t="str">
        <f>IF(AD$1=1,IF(data0!AD795&gt;0,IF(data0!AD795&lt;$B$1,data0!AD795,""),""),"")</f>
        <v/>
      </c>
      <c r="AE796" s="7" t="str">
        <f>IF(AE$1=1,IF(data0!AE795&gt;0,IF(data0!AE795&lt;$B$1,data0!AE795,""),""),"")</f>
        <v/>
      </c>
      <c r="AF796" s="7" t="str">
        <f>IF(AF$1=1,IF(data0!AF795&gt;0,IF(data0!AF795&lt;$B$1,data0!AF795,""),""),"")</f>
        <v/>
      </c>
      <c r="AG796" s="7" t="str">
        <f>IF(AG$1=1,IF(data0!AG795&gt;0,IF(data0!AG795&lt;$B$1,data0!AG795,""),""),"")</f>
        <v/>
      </c>
      <c r="AH796" s="7" t="str">
        <f>IF(AH$1=1,IF(data0!AH795&gt;0,IF(data0!AH795&lt;$B$1,data0!AH795,""),""),"")</f>
        <v/>
      </c>
      <c r="AI796" s="7" t="str">
        <f>IF(AI$1=1,IF(data0!AI795&gt;0,IF(data0!AI795&lt;$B$1,data0!AI795,""),""),"")</f>
        <v/>
      </c>
      <c r="AJ796" s="7" t="str">
        <f>IF(AJ$1=1,IF(data0!AJ795&gt;0,IF(data0!AJ795&lt;$B$1,data0!AJ795,""),""),"")</f>
        <v/>
      </c>
    </row>
    <row r="797" spans="1:36" hidden="1">
      <c r="A797" s="1">
        <f>data0!A796</f>
        <v>794</v>
      </c>
      <c r="B797" s="1">
        <f>data0!B796</f>
        <v>26</v>
      </c>
      <c r="C797" s="1">
        <f>data0!C796</f>
        <v>0</v>
      </c>
      <c r="D797" s="1">
        <f>data0!D796</f>
        <v>6</v>
      </c>
      <c r="E797" s="7" t="str">
        <f>IF(E$1=1,IF(data0!E796&gt;0,IF(data0!E796&lt;$B$1,data0!E796,""),""),"")</f>
        <v/>
      </c>
      <c r="F797" s="7" t="str">
        <f>IF(F$1=1,IF(data0!F796&gt;0,IF(data0!F796&lt;$B$1,data0!F796,""),""),"")</f>
        <v/>
      </c>
      <c r="G797" s="7" t="str">
        <f>IF(G$1=1,IF(data0!G796&gt;0,IF(data0!G796&lt;$B$1,data0!G796,""),""),"")</f>
        <v/>
      </c>
      <c r="H797" s="7" t="str">
        <f>IF(H$1=1,IF(data0!H796&gt;0,IF(data0!H796&lt;$B$1,data0!H796,""),""),"")</f>
        <v/>
      </c>
      <c r="I797" s="7" t="str">
        <f>IF(I$1=1,IF(data0!I796&gt;0,IF(data0!I796&lt;$B$1,data0!I796,""),""),"")</f>
        <v/>
      </c>
      <c r="J797" s="7" t="str">
        <f>IF(J$1=1,IF(data0!J796&gt;0,IF(data0!J796&lt;$B$1,data0!J796,""),""),"")</f>
        <v/>
      </c>
      <c r="K797" s="7" t="str">
        <f>IF(K$1=1,IF(data0!K796&gt;0,IF(data0!K796&lt;$B$1,data0!K796,""),""),"")</f>
        <v/>
      </c>
      <c r="L797" s="7" t="str">
        <f>IF(L$1=1,IF(data0!L796&gt;0,IF(data0!L796&lt;$B$1,data0!L796,""),""),"")</f>
        <v/>
      </c>
      <c r="M797" s="7" t="str">
        <f>IF(M$1=1,IF(data0!M796&gt;0,IF(data0!M796&lt;$B$1,data0!M796,""),""),"")</f>
        <v/>
      </c>
      <c r="N797" s="7" t="str">
        <f>IF(N$1=1,IF(data0!N796&gt;0,IF(data0!N796&lt;$B$1,data0!N796,""),""),"")</f>
        <v/>
      </c>
      <c r="O797" s="7" t="str">
        <f>IF(O$1=1,IF(data0!O796&gt;0,IF(data0!O796&lt;$B$1,data0!O796,""),""),"")</f>
        <v/>
      </c>
      <c r="P797" s="7" t="str">
        <f>IF(P$1=1,IF(data0!P796&gt;0,IF(data0!P796&lt;$B$1,data0!P796,""),""),"")</f>
        <v/>
      </c>
      <c r="Q797" s="7" t="str">
        <f>IF(Q$1=1,IF(data0!Q796&gt;0,IF(data0!Q796&lt;$B$1,data0!Q796,""),""),"")</f>
        <v/>
      </c>
      <c r="R797" s="7" t="str">
        <f>IF(R$1=1,IF(data0!R796&gt;0,IF(data0!R796&lt;$B$1,data0!R796,""),""),"")</f>
        <v/>
      </c>
      <c r="S797" s="7" t="str">
        <f>IF(S$1=1,IF(data0!S796&gt;0,IF(data0!S796&lt;$B$1,data0!S796,""),""),"")</f>
        <v/>
      </c>
      <c r="T797" s="7" t="str">
        <f>IF(T$1=1,IF(data0!T796&gt;0,IF(data0!T796&lt;$B$1,data0!T796,""),""),"")</f>
        <v/>
      </c>
      <c r="U797" s="7" t="str">
        <f>IF(U$1=1,IF(data0!U796&gt;0,IF(data0!U796&lt;$B$1,data0!U796,""),""),"")</f>
        <v/>
      </c>
      <c r="V797" s="7" t="str">
        <f>IF(V$1=1,IF(data0!V796&gt;0,IF(data0!V796&lt;$B$1,data0!V796,""),""),"")</f>
        <v/>
      </c>
      <c r="W797" s="7" t="str">
        <f>IF(W$1=1,IF(data0!W796&gt;0,IF(data0!W796&lt;$B$1,data0!W796,""),""),"")</f>
        <v/>
      </c>
      <c r="X797" s="7" t="str">
        <f>IF(X$1=1,IF(data0!X796&gt;0,IF(data0!X796&lt;$B$1,data0!X796,""),""),"")</f>
        <v/>
      </c>
      <c r="Y797" s="7" t="str">
        <f>IF(Y$1=1,IF(data0!Y796&gt;0,IF(data0!Y796&lt;$B$1,data0!Y796,""),""),"")</f>
        <v/>
      </c>
      <c r="Z797" s="7" t="str">
        <f>IF(Z$1=1,IF(data0!Z796&gt;0,IF(data0!Z796&lt;$B$1,data0!Z796,""),""),"")</f>
        <v/>
      </c>
      <c r="AA797" s="7" t="str">
        <f>IF(AA$1=1,IF(data0!AA796&gt;0,IF(data0!AA796&lt;$B$1,data0!AA796,""),""),"")</f>
        <v/>
      </c>
      <c r="AB797" s="7" t="str">
        <f>IF(AB$1=1,IF(data0!AB796&gt;0,IF(data0!AB796&lt;$B$1,data0!AB796,""),""),"")</f>
        <v/>
      </c>
      <c r="AC797" s="7" t="str">
        <f>IF(AC$1=1,IF(data0!AC796&gt;0,IF(data0!AC796&lt;$B$1,data0!AC796,""),""),"")</f>
        <v/>
      </c>
      <c r="AD797" s="7" t="str">
        <f>IF(AD$1=1,IF(data0!AD796&gt;0,IF(data0!AD796&lt;$B$1,data0!AD796,""),""),"")</f>
        <v/>
      </c>
      <c r="AE797" s="7" t="str">
        <f>IF(AE$1=1,IF(data0!AE796&gt;0,IF(data0!AE796&lt;$B$1,data0!AE796,""),""),"")</f>
        <v/>
      </c>
      <c r="AF797" s="7" t="str">
        <f>IF(AF$1=1,IF(data0!AF796&gt;0,IF(data0!AF796&lt;$B$1,data0!AF796,""),""),"")</f>
        <v/>
      </c>
      <c r="AG797" s="7" t="str">
        <f>IF(AG$1=1,IF(data0!AG796&gt;0,IF(data0!AG796&lt;$B$1,data0!AG796,""),""),"")</f>
        <v/>
      </c>
      <c r="AH797" s="7" t="str">
        <f>IF(AH$1=1,IF(data0!AH796&gt;0,IF(data0!AH796&lt;$B$1,data0!AH796,""),""),"")</f>
        <v/>
      </c>
      <c r="AI797" s="7" t="str">
        <f>IF(AI$1=1,IF(data0!AI796&gt;0,IF(data0!AI796&lt;$B$1,data0!AI796,""),""),"")</f>
        <v/>
      </c>
      <c r="AJ797" s="7" t="str">
        <f>IF(AJ$1=1,IF(data0!AJ796&gt;0,IF(data0!AJ796&lt;$B$1,data0!AJ796,""),""),"")</f>
        <v/>
      </c>
    </row>
    <row r="798" spans="1:36" hidden="1">
      <c r="A798" s="1">
        <f>data0!A797</f>
        <v>795</v>
      </c>
      <c r="B798" s="1">
        <f>data0!B797</f>
        <v>27</v>
      </c>
      <c r="C798" s="1">
        <f>data0!C797</f>
        <v>0</v>
      </c>
      <c r="D798" s="1">
        <f>data0!D797</f>
        <v>6</v>
      </c>
      <c r="E798" s="7" t="str">
        <f>IF(E$1=1,IF(data0!E797&gt;0,IF(data0!E797&lt;$B$1,data0!E797,""),""),"")</f>
        <v/>
      </c>
      <c r="F798" s="7" t="str">
        <f>IF(F$1=1,IF(data0!F797&gt;0,IF(data0!F797&lt;$B$1,data0!F797,""),""),"")</f>
        <v/>
      </c>
      <c r="G798" s="7" t="str">
        <f>IF(G$1=1,IF(data0!G797&gt;0,IF(data0!G797&lt;$B$1,data0!G797,""),""),"")</f>
        <v/>
      </c>
      <c r="H798" s="7" t="str">
        <f>IF(H$1=1,IF(data0!H797&gt;0,IF(data0!H797&lt;$B$1,data0!H797,""),""),"")</f>
        <v/>
      </c>
      <c r="I798" s="7" t="str">
        <f>IF(I$1=1,IF(data0!I797&gt;0,IF(data0!I797&lt;$B$1,data0!I797,""),""),"")</f>
        <v/>
      </c>
      <c r="J798" s="7" t="str">
        <f>IF(J$1=1,IF(data0!J797&gt;0,IF(data0!J797&lt;$B$1,data0!J797,""),""),"")</f>
        <v/>
      </c>
      <c r="K798" s="7" t="str">
        <f>IF(K$1=1,IF(data0!K797&gt;0,IF(data0!K797&lt;$B$1,data0!K797,""),""),"")</f>
        <v/>
      </c>
      <c r="L798" s="7" t="str">
        <f>IF(L$1=1,IF(data0!L797&gt;0,IF(data0!L797&lt;$B$1,data0!L797,""),""),"")</f>
        <v/>
      </c>
      <c r="M798" s="7" t="str">
        <f>IF(M$1=1,IF(data0!M797&gt;0,IF(data0!M797&lt;$B$1,data0!M797,""),""),"")</f>
        <v/>
      </c>
      <c r="N798" s="7" t="str">
        <f>IF(N$1=1,IF(data0!N797&gt;0,IF(data0!N797&lt;$B$1,data0!N797,""),""),"")</f>
        <v/>
      </c>
      <c r="O798" s="7" t="str">
        <f>IF(O$1=1,IF(data0!O797&gt;0,IF(data0!O797&lt;$B$1,data0!O797,""),""),"")</f>
        <v/>
      </c>
      <c r="P798" s="7" t="str">
        <f>IF(P$1=1,IF(data0!P797&gt;0,IF(data0!P797&lt;$B$1,data0!P797,""),""),"")</f>
        <v/>
      </c>
      <c r="Q798" s="7" t="str">
        <f>IF(Q$1=1,IF(data0!Q797&gt;0,IF(data0!Q797&lt;$B$1,data0!Q797,""),""),"")</f>
        <v/>
      </c>
      <c r="R798" s="7" t="str">
        <f>IF(R$1=1,IF(data0!R797&gt;0,IF(data0!R797&lt;$B$1,data0!R797,""),""),"")</f>
        <v/>
      </c>
      <c r="S798" s="7" t="str">
        <f>IF(S$1=1,IF(data0!S797&gt;0,IF(data0!S797&lt;$B$1,data0!S797,""),""),"")</f>
        <v/>
      </c>
      <c r="T798" s="7" t="str">
        <f>IF(T$1=1,IF(data0!T797&gt;0,IF(data0!T797&lt;$B$1,data0!T797,""),""),"")</f>
        <v/>
      </c>
      <c r="U798" s="7" t="str">
        <f>IF(U$1=1,IF(data0!U797&gt;0,IF(data0!U797&lt;$B$1,data0!U797,""),""),"")</f>
        <v/>
      </c>
      <c r="V798" s="7" t="str">
        <f>IF(V$1=1,IF(data0!V797&gt;0,IF(data0!V797&lt;$B$1,data0!V797,""),""),"")</f>
        <v/>
      </c>
      <c r="W798" s="7" t="str">
        <f>IF(W$1=1,IF(data0!W797&gt;0,IF(data0!W797&lt;$B$1,data0!W797,""),""),"")</f>
        <v/>
      </c>
      <c r="X798" s="7" t="str">
        <f>IF(X$1=1,IF(data0!X797&gt;0,IF(data0!X797&lt;$B$1,data0!X797,""),""),"")</f>
        <v/>
      </c>
      <c r="Y798" s="7" t="str">
        <f>IF(Y$1=1,IF(data0!Y797&gt;0,IF(data0!Y797&lt;$B$1,data0!Y797,""),""),"")</f>
        <v/>
      </c>
      <c r="Z798" s="7" t="str">
        <f>IF(Z$1=1,IF(data0!Z797&gt;0,IF(data0!Z797&lt;$B$1,data0!Z797,""),""),"")</f>
        <v/>
      </c>
      <c r="AA798" s="7" t="str">
        <f>IF(AA$1=1,IF(data0!AA797&gt;0,IF(data0!AA797&lt;$B$1,data0!AA797,""),""),"")</f>
        <v/>
      </c>
      <c r="AB798" s="7" t="str">
        <f>IF(AB$1=1,IF(data0!AB797&gt;0,IF(data0!AB797&lt;$B$1,data0!AB797,""),""),"")</f>
        <v/>
      </c>
      <c r="AC798" s="7" t="str">
        <f>IF(AC$1=1,IF(data0!AC797&gt;0,IF(data0!AC797&lt;$B$1,data0!AC797,""),""),"")</f>
        <v/>
      </c>
      <c r="AD798" s="7" t="str">
        <f>IF(AD$1=1,IF(data0!AD797&gt;0,IF(data0!AD797&lt;$B$1,data0!AD797,""),""),"")</f>
        <v/>
      </c>
      <c r="AE798" s="7" t="str">
        <f>IF(AE$1=1,IF(data0!AE797&gt;0,IF(data0!AE797&lt;$B$1,data0!AE797,""),""),"")</f>
        <v/>
      </c>
      <c r="AF798" s="7" t="str">
        <f>IF(AF$1=1,IF(data0!AF797&gt;0,IF(data0!AF797&lt;$B$1,data0!AF797,""),""),"")</f>
        <v/>
      </c>
      <c r="AG798" s="7" t="str">
        <f>IF(AG$1=1,IF(data0!AG797&gt;0,IF(data0!AG797&lt;$B$1,data0!AG797,""),""),"")</f>
        <v/>
      </c>
      <c r="AH798" s="7" t="str">
        <f>IF(AH$1=1,IF(data0!AH797&gt;0,IF(data0!AH797&lt;$B$1,data0!AH797,""),""),"")</f>
        <v/>
      </c>
      <c r="AI798" s="7" t="str">
        <f>IF(AI$1=1,IF(data0!AI797&gt;0,IF(data0!AI797&lt;$B$1,data0!AI797,""),""),"")</f>
        <v/>
      </c>
      <c r="AJ798" s="7" t="str">
        <f>IF(AJ$1=1,IF(data0!AJ797&gt;0,IF(data0!AJ797&lt;$B$1,data0!AJ797,""),""),"")</f>
        <v/>
      </c>
    </row>
    <row r="799" spans="1:36" hidden="1">
      <c r="A799" s="1">
        <f>data0!A798</f>
        <v>796</v>
      </c>
      <c r="B799" s="1">
        <f>data0!B798</f>
        <v>28</v>
      </c>
      <c r="C799" s="1">
        <f>data0!C798</f>
        <v>0</v>
      </c>
      <c r="D799" s="1">
        <f>data0!D798</f>
        <v>6</v>
      </c>
      <c r="E799" s="7" t="str">
        <f>IF(E$1=1,IF(data0!E798&gt;0,IF(data0!E798&lt;$B$1,data0!E798,""),""),"")</f>
        <v/>
      </c>
      <c r="F799" s="7" t="str">
        <f>IF(F$1=1,IF(data0!F798&gt;0,IF(data0!F798&lt;$B$1,data0!F798,""),""),"")</f>
        <v/>
      </c>
      <c r="G799" s="7" t="str">
        <f>IF(G$1=1,IF(data0!G798&gt;0,IF(data0!G798&lt;$B$1,data0!G798,""),""),"")</f>
        <v/>
      </c>
      <c r="H799" s="7" t="str">
        <f>IF(H$1=1,IF(data0!H798&gt;0,IF(data0!H798&lt;$B$1,data0!H798,""),""),"")</f>
        <v/>
      </c>
      <c r="I799" s="7" t="str">
        <f>IF(I$1=1,IF(data0!I798&gt;0,IF(data0!I798&lt;$B$1,data0!I798,""),""),"")</f>
        <v/>
      </c>
      <c r="J799" s="7" t="str">
        <f>IF(J$1=1,IF(data0!J798&gt;0,IF(data0!J798&lt;$B$1,data0!J798,""),""),"")</f>
        <v/>
      </c>
      <c r="K799" s="7" t="str">
        <f>IF(K$1=1,IF(data0!K798&gt;0,IF(data0!K798&lt;$B$1,data0!K798,""),""),"")</f>
        <v/>
      </c>
      <c r="L799" s="7" t="str">
        <f>IF(L$1=1,IF(data0!L798&gt;0,IF(data0!L798&lt;$B$1,data0!L798,""),""),"")</f>
        <v/>
      </c>
      <c r="M799" s="7" t="str">
        <f>IF(M$1=1,IF(data0!M798&gt;0,IF(data0!M798&lt;$B$1,data0!M798,""),""),"")</f>
        <v/>
      </c>
      <c r="N799" s="7" t="str">
        <f>IF(N$1=1,IF(data0!N798&gt;0,IF(data0!N798&lt;$B$1,data0!N798,""),""),"")</f>
        <v/>
      </c>
      <c r="O799" s="7" t="str">
        <f>IF(O$1=1,IF(data0!O798&gt;0,IF(data0!O798&lt;$B$1,data0!O798,""),""),"")</f>
        <v/>
      </c>
      <c r="P799" s="7" t="str">
        <f>IF(P$1=1,IF(data0!P798&gt;0,IF(data0!P798&lt;$B$1,data0!P798,""),""),"")</f>
        <v/>
      </c>
      <c r="Q799" s="7" t="str">
        <f>IF(Q$1=1,IF(data0!Q798&gt;0,IF(data0!Q798&lt;$B$1,data0!Q798,""),""),"")</f>
        <v/>
      </c>
      <c r="R799" s="7" t="str">
        <f>IF(R$1=1,IF(data0!R798&gt;0,IF(data0!R798&lt;$B$1,data0!R798,""),""),"")</f>
        <v/>
      </c>
      <c r="S799" s="7" t="str">
        <f>IF(S$1=1,IF(data0!S798&gt;0,IF(data0!S798&lt;$B$1,data0!S798,""),""),"")</f>
        <v/>
      </c>
      <c r="T799" s="7" t="str">
        <f>IF(T$1=1,IF(data0!T798&gt;0,IF(data0!T798&lt;$B$1,data0!T798,""),""),"")</f>
        <v/>
      </c>
      <c r="U799" s="7" t="str">
        <f>IF(U$1=1,IF(data0!U798&gt;0,IF(data0!U798&lt;$B$1,data0!U798,""),""),"")</f>
        <v/>
      </c>
      <c r="V799" s="7" t="str">
        <f>IF(V$1=1,IF(data0!V798&gt;0,IF(data0!V798&lt;$B$1,data0!V798,""),""),"")</f>
        <v/>
      </c>
      <c r="W799" s="7" t="str">
        <f>IF(W$1=1,IF(data0!W798&gt;0,IF(data0!W798&lt;$B$1,data0!W798,""),""),"")</f>
        <v/>
      </c>
      <c r="X799" s="7" t="str">
        <f>IF(X$1=1,IF(data0!X798&gt;0,IF(data0!X798&lt;$B$1,data0!X798,""),""),"")</f>
        <v/>
      </c>
      <c r="Y799" s="7" t="str">
        <f>IF(Y$1=1,IF(data0!Y798&gt;0,IF(data0!Y798&lt;$B$1,data0!Y798,""),""),"")</f>
        <v/>
      </c>
      <c r="Z799" s="7" t="str">
        <f>IF(Z$1=1,IF(data0!Z798&gt;0,IF(data0!Z798&lt;$B$1,data0!Z798,""),""),"")</f>
        <v/>
      </c>
      <c r="AA799" s="7" t="str">
        <f>IF(AA$1=1,IF(data0!AA798&gt;0,IF(data0!AA798&lt;$B$1,data0!AA798,""),""),"")</f>
        <v/>
      </c>
      <c r="AB799" s="7" t="str">
        <f>IF(AB$1=1,IF(data0!AB798&gt;0,IF(data0!AB798&lt;$B$1,data0!AB798,""),""),"")</f>
        <v/>
      </c>
      <c r="AC799" s="7" t="str">
        <f>IF(AC$1=1,IF(data0!AC798&gt;0,IF(data0!AC798&lt;$B$1,data0!AC798,""),""),"")</f>
        <v/>
      </c>
      <c r="AD799" s="7" t="str">
        <f>IF(AD$1=1,IF(data0!AD798&gt;0,IF(data0!AD798&lt;$B$1,data0!AD798,""),""),"")</f>
        <v/>
      </c>
      <c r="AE799" s="7" t="str">
        <f>IF(AE$1=1,IF(data0!AE798&gt;0,IF(data0!AE798&lt;$B$1,data0!AE798,""),""),"")</f>
        <v/>
      </c>
      <c r="AF799" s="7" t="str">
        <f>IF(AF$1=1,IF(data0!AF798&gt;0,IF(data0!AF798&lt;$B$1,data0!AF798,""),""),"")</f>
        <v/>
      </c>
      <c r="AG799" s="7" t="str">
        <f>IF(AG$1=1,IF(data0!AG798&gt;0,IF(data0!AG798&lt;$B$1,data0!AG798,""),""),"")</f>
        <v/>
      </c>
      <c r="AH799" s="7" t="str">
        <f>IF(AH$1=1,IF(data0!AH798&gt;0,IF(data0!AH798&lt;$B$1,data0!AH798,""),""),"")</f>
        <v/>
      </c>
      <c r="AI799" s="7" t="str">
        <f>IF(AI$1=1,IF(data0!AI798&gt;0,IF(data0!AI798&lt;$B$1,data0!AI798,""),""),"")</f>
        <v/>
      </c>
      <c r="AJ799" s="7" t="str">
        <f>IF(AJ$1=1,IF(data0!AJ798&gt;0,IF(data0!AJ798&lt;$B$1,data0!AJ798,""),""),"")</f>
        <v/>
      </c>
    </row>
    <row r="800" spans="1:36" hidden="1">
      <c r="A800" s="1">
        <f>data0!A799</f>
        <v>797</v>
      </c>
      <c r="B800" s="1">
        <f>data0!B799</f>
        <v>29</v>
      </c>
      <c r="C800" s="1">
        <f>data0!C799</f>
        <v>0</v>
      </c>
      <c r="D800" s="1">
        <f>data0!D799</f>
        <v>6</v>
      </c>
      <c r="E800" s="7" t="str">
        <f>IF(E$1=1,IF(data0!E799&gt;0,IF(data0!E799&lt;$B$1,data0!E799,""),""),"")</f>
        <v/>
      </c>
      <c r="F800" s="7" t="str">
        <f>IF(F$1=1,IF(data0!F799&gt;0,IF(data0!F799&lt;$B$1,data0!F799,""),""),"")</f>
        <v/>
      </c>
      <c r="G800" s="7" t="str">
        <f>IF(G$1=1,IF(data0!G799&gt;0,IF(data0!G799&lt;$B$1,data0!G799,""),""),"")</f>
        <v/>
      </c>
      <c r="H800" s="7" t="str">
        <f>IF(H$1=1,IF(data0!H799&gt;0,IF(data0!H799&lt;$B$1,data0!H799,""),""),"")</f>
        <v/>
      </c>
      <c r="I800" s="7" t="str">
        <f>IF(I$1=1,IF(data0!I799&gt;0,IF(data0!I799&lt;$B$1,data0!I799,""),""),"")</f>
        <v/>
      </c>
      <c r="J800" s="7" t="str">
        <f>IF(J$1=1,IF(data0!J799&gt;0,IF(data0!J799&lt;$B$1,data0!J799,""),""),"")</f>
        <v/>
      </c>
      <c r="K800" s="7" t="str">
        <f>IF(K$1=1,IF(data0!K799&gt;0,IF(data0!K799&lt;$B$1,data0!K799,""),""),"")</f>
        <v/>
      </c>
      <c r="L800" s="7" t="str">
        <f>IF(L$1=1,IF(data0!L799&gt;0,IF(data0!L799&lt;$B$1,data0!L799,""),""),"")</f>
        <v/>
      </c>
      <c r="M800" s="7" t="str">
        <f>IF(M$1=1,IF(data0!M799&gt;0,IF(data0!M799&lt;$B$1,data0!M799,""),""),"")</f>
        <v/>
      </c>
      <c r="N800" s="7" t="str">
        <f>IF(N$1=1,IF(data0!N799&gt;0,IF(data0!N799&lt;$B$1,data0!N799,""),""),"")</f>
        <v/>
      </c>
      <c r="O800" s="7" t="str">
        <f>IF(O$1=1,IF(data0!O799&gt;0,IF(data0!O799&lt;$B$1,data0!O799,""),""),"")</f>
        <v/>
      </c>
      <c r="P800" s="7" t="str">
        <f>IF(P$1=1,IF(data0!P799&gt;0,IF(data0!P799&lt;$B$1,data0!P799,""),""),"")</f>
        <v/>
      </c>
      <c r="Q800" s="7" t="str">
        <f>IF(Q$1=1,IF(data0!Q799&gt;0,IF(data0!Q799&lt;$B$1,data0!Q799,""),""),"")</f>
        <v/>
      </c>
      <c r="R800" s="7" t="str">
        <f>IF(R$1=1,IF(data0!R799&gt;0,IF(data0!R799&lt;$B$1,data0!R799,""),""),"")</f>
        <v/>
      </c>
      <c r="S800" s="7" t="str">
        <f>IF(S$1=1,IF(data0!S799&gt;0,IF(data0!S799&lt;$B$1,data0!S799,""),""),"")</f>
        <v/>
      </c>
      <c r="T800" s="7" t="str">
        <f>IF(T$1=1,IF(data0!T799&gt;0,IF(data0!T799&lt;$B$1,data0!T799,""),""),"")</f>
        <v/>
      </c>
      <c r="U800" s="7" t="str">
        <f>IF(U$1=1,IF(data0!U799&gt;0,IF(data0!U799&lt;$B$1,data0!U799,""),""),"")</f>
        <v/>
      </c>
      <c r="V800" s="7" t="str">
        <f>IF(V$1=1,IF(data0!V799&gt;0,IF(data0!V799&lt;$B$1,data0!V799,""),""),"")</f>
        <v/>
      </c>
      <c r="W800" s="7" t="str">
        <f>IF(W$1=1,IF(data0!W799&gt;0,IF(data0!W799&lt;$B$1,data0!W799,""),""),"")</f>
        <v/>
      </c>
      <c r="X800" s="7" t="str">
        <f>IF(X$1=1,IF(data0!X799&gt;0,IF(data0!X799&lt;$B$1,data0!X799,""),""),"")</f>
        <v/>
      </c>
      <c r="Y800" s="7" t="str">
        <f>IF(Y$1=1,IF(data0!Y799&gt;0,IF(data0!Y799&lt;$B$1,data0!Y799,""),""),"")</f>
        <v/>
      </c>
      <c r="Z800" s="7" t="str">
        <f>IF(Z$1=1,IF(data0!Z799&gt;0,IF(data0!Z799&lt;$B$1,data0!Z799,""),""),"")</f>
        <v/>
      </c>
      <c r="AA800" s="7" t="str">
        <f>IF(AA$1=1,IF(data0!AA799&gt;0,IF(data0!AA799&lt;$B$1,data0!AA799,""),""),"")</f>
        <v/>
      </c>
      <c r="AB800" s="7" t="str">
        <f>IF(AB$1=1,IF(data0!AB799&gt;0,IF(data0!AB799&lt;$B$1,data0!AB799,""),""),"")</f>
        <v/>
      </c>
      <c r="AC800" s="7" t="str">
        <f>IF(AC$1=1,IF(data0!AC799&gt;0,IF(data0!AC799&lt;$B$1,data0!AC799,""),""),"")</f>
        <v/>
      </c>
      <c r="AD800" s="7" t="str">
        <f>IF(AD$1=1,IF(data0!AD799&gt;0,IF(data0!AD799&lt;$B$1,data0!AD799,""),""),"")</f>
        <v/>
      </c>
      <c r="AE800" s="7" t="str">
        <f>IF(AE$1=1,IF(data0!AE799&gt;0,IF(data0!AE799&lt;$B$1,data0!AE799,""),""),"")</f>
        <v/>
      </c>
      <c r="AF800" s="7" t="str">
        <f>IF(AF$1=1,IF(data0!AF799&gt;0,IF(data0!AF799&lt;$B$1,data0!AF799,""),""),"")</f>
        <v/>
      </c>
      <c r="AG800" s="7" t="str">
        <f>IF(AG$1=1,IF(data0!AG799&gt;0,IF(data0!AG799&lt;$B$1,data0!AG799,""),""),"")</f>
        <v/>
      </c>
      <c r="AH800" s="7" t="str">
        <f>IF(AH$1=1,IF(data0!AH799&gt;0,IF(data0!AH799&lt;$B$1,data0!AH799,""),""),"")</f>
        <v/>
      </c>
      <c r="AI800" s="7" t="str">
        <f>IF(AI$1=1,IF(data0!AI799&gt;0,IF(data0!AI799&lt;$B$1,data0!AI799,""),""),"")</f>
        <v/>
      </c>
      <c r="AJ800" s="7" t="str">
        <f>IF(AJ$1=1,IF(data0!AJ799&gt;0,IF(data0!AJ799&lt;$B$1,data0!AJ799,""),""),"")</f>
        <v/>
      </c>
    </row>
    <row r="801" spans="1:36" hidden="1">
      <c r="A801" s="1">
        <f>data0!A800</f>
        <v>798</v>
      </c>
      <c r="B801" s="1">
        <f>data0!B800</f>
        <v>30</v>
      </c>
      <c r="C801" s="1">
        <f>data0!C800</f>
        <v>0</v>
      </c>
      <c r="D801" s="1">
        <f>data0!D800</f>
        <v>6</v>
      </c>
      <c r="E801" s="7" t="str">
        <f>IF(E$1=1,IF(data0!E800&gt;0,IF(data0!E800&lt;$B$1,data0!E800,""),""),"")</f>
        <v/>
      </c>
      <c r="F801" s="7" t="str">
        <f>IF(F$1=1,IF(data0!F800&gt;0,IF(data0!F800&lt;$B$1,data0!F800,""),""),"")</f>
        <v/>
      </c>
      <c r="G801" s="7" t="str">
        <f>IF(G$1=1,IF(data0!G800&gt;0,IF(data0!G800&lt;$B$1,data0!G800,""),""),"")</f>
        <v/>
      </c>
      <c r="H801" s="7" t="str">
        <f>IF(H$1=1,IF(data0!H800&gt;0,IF(data0!H800&lt;$B$1,data0!H800,""),""),"")</f>
        <v/>
      </c>
      <c r="I801" s="7" t="str">
        <f>IF(I$1=1,IF(data0!I800&gt;0,IF(data0!I800&lt;$B$1,data0!I800,""),""),"")</f>
        <v/>
      </c>
      <c r="J801" s="7" t="str">
        <f>IF(J$1=1,IF(data0!J800&gt;0,IF(data0!J800&lt;$B$1,data0!J800,""),""),"")</f>
        <v/>
      </c>
      <c r="K801" s="7" t="str">
        <f>IF(K$1=1,IF(data0!K800&gt;0,IF(data0!K800&lt;$B$1,data0!K800,""),""),"")</f>
        <v/>
      </c>
      <c r="L801" s="7" t="str">
        <f>IF(L$1=1,IF(data0!L800&gt;0,IF(data0!L800&lt;$B$1,data0!L800,""),""),"")</f>
        <v/>
      </c>
      <c r="M801" s="7" t="str">
        <f>IF(M$1=1,IF(data0!M800&gt;0,IF(data0!M800&lt;$B$1,data0!M800,""),""),"")</f>
        <v/>
      </c>
      <c r="N801" s="7" t="str">
        <f>IF(N$1=1,IF(data0!N800&gt;0,IF(data0!N800&lt;$B$1,data0!N800,""),""),"")</f>
        <v/>
      </c>
      <c r="O801" s="7" t="str">
        <f>IF(O$1=1,IF(data0!O800&gt;0,IF(data0!O800&lt;$B$1,data0!O800,""),""),"")</f>
        <v/>
      </c>
      <c r="P801" s="7" t="str">
        <f>IF(P$1=1,IF(data0!P800&gt;0,IF(data0!P800&lt;$B$1,data0!P800,""),""),"")</f>
        <v/>
      </c>
      <c r="Q801" s="7" t="str">
        <f>IF(Q$1=1,IF(data0!Q800&gt;0,IF(data0!Q800&lt;$B$1,data0!Q800,""),""),"")</f>
        <v/>
      </c>
      <c r="R801" s="7" t="str">
        <f>IF(R$1=1,IF(data0!R800&gt;0,IF(data0!R800&lt;$B$1,data0!R800,""),""),"")</f>
        <v/>
      </c>
      <c r="S801" s="7" t="str">
        <f>IF(S$1=1,IF(data0!S800&gt;0,IF(data0!S800&lt;$B$1,data0!S800,""),""),"")</f>
        <v/>
      </c>
      <c r="T801" s="7" t="str">
        <f>IF(T$1=1,IF(data0!T800&gt;0,IF(data0!T800&lt;$B$1,data0!T800,""),""),"")</f>
        <v/>
      </c>
      <c r="U801" s="7" t="str">
        <f>IF(U$1=1,IF(data0!U800&gt;0,IF(data0!U800&lt;$B$1,data0!U800,""),""),"")</f>
        <v/>
      </c>
      <c r="V801" s="7" t="str">
        <f>IF(V$1=1,IF(data0!V800&gt;0,IF(data0!V800&lt;$B$1,data0!V800,""),""),"")</f>
        <v/>
      </c>
      <c r="W801" s="7" t="str">
        <f>IF(W$1=1,IF(data0!W800&gt;0,IF(data0!W800&lt;$B$1,data0!W800,""),""),"")</f>
        <v/>
      </c>
      <c r="X801" s="7" t="str">
        <f>IF(X$1=1,IF(data0!X800&gt;0,IF(data0!X800&lt;$B$1,data0!X800,""),""),"")</f>
        <v/>
      </c>
      <c r="Y801" s="7" t="str">
        <f>IF(Y$1=1,IF(data0!Y800&gt;0,IF(data0!Y800&lt;$B$1,data0!Y800,""),""),"")</f>
        <v/>
      </c>
      <c r="Z801" s="7" t="str">
        <f>IF(Z$1=1,IF(data0!Z800&gt;0,IF(data0!Z800&lt;$B$1,data0!Z800,""),""),"")</f>
        <v/>
      </c>
      <c r="AA801" s="7" t="str">
        <f>IF(AA$1=1,IF(data0!AA800&gt;0,IF(data0!AA800&lt;$B$1,data0!AA800,""),""),"")</f>
        <v/>
      </c>
      <c r="AB801" s="7" t="str">
        <f>IF(AB$1=1,IF(data0!AB800&gt;0,IF(data0!AB800&lt;$B$1,data0!AB800,""),""),"")</f>
        <v/>
      </c>
      <c r="AC801" s="7" t="str">
        <f>IF(AC$1=1,IF(data0!AC800&gt;0,IF(data0!AC800&lt;$B$1,data0!AC800,""),""),"")</f>
        <v/>
      </c>
      <c r="AD801" s="7" t="str">
        <f>IF(AD$1=1,IF(data0!AD800&gt;0,IF(data0!AD800&lt;$B$1,data0!AD800,""),""),"")</f>
        <v/>
      </c>
      <c r="AE801" s="7" t="str">
        <f>IF(AE$1=1,IF(data0!AE800&gt;0,IF(data0!AE800&lt;$B$1,data0!AE800,""),""),"")</f>
        <v/>
      </c>
      <c r="AF801" s="7" t="str">
        <f>IF(AF$1=1,IF(data0!AF800&gt;0,IF(data0!AF800&lt;$B$1,data0!AF800,""),""),"")</f>
        <v/>
      </c>
      <c r="AG801" s="7" t="str">
        <f>IF(AG$1=1,IF(data0!AG800&gt;0,IF(data0!AG800&lt;$B$1,data0!AG800,""),""),"")</f>
        <v/>
      </c>
      <c r="AH801" s="7" t="str">
        <f>IF(AH$1=1,IF(data0!AH800&gt;0,IF(data0!AH800&lt;$B$1,data0!AH800,""),""),"")</f>
        <v/>
      </c>
      <c r="AI801" s="7" t="str">
        <f>IF(AI$1=1,IF(data0!AI800&gt;0,IF(data0!AI800&lt;$B$1,data0!AI800,""),""),"")</f>
        <v/>
      </c>
      <c r="AJ801" s="7" t="str">
        <f>IF(AJ$1=1,IF(data0!AJ800&gt;0,IF(data0!AJ800&lt;$B$1,data0!AJ800,""),""),"")</f>
        <v/>
      </c>
    </row>
    <row r="802" spans="1:36" hidden="1">
      <c r="A802" s="1">
        <f>data0!A801</f>
        <v>799</v>
      </c>
      <c r="B802" s="1">
        <f>data0!B801</f>
        <v>31</v>
      </c>
      <c r="C802" s="1">
        <f>data0!C801</f>
        <v>0</v>
      </c>
      <c r="D802" s="1">
        <f>data0!D801</f>
        <v>6</v>
      </c>
      <c r="E802" s="7" t="str">
        <f>IF(E$1=1,IF(data0!E801&gt;0,IF(data0!E801&lt;$B$1,data0!E801,""),""),"")</f>
        <v/>
      </c>
      <c r="F802" s="7" t="str">
        <f>IF(F$1=1,IF(data0!F801&gt;0,IF(data0!F801&lt;$B$1,data0!F801,""),""),"")</f>
        <v/>
      </c>
      <c r="G802" s="7" t="str">
        <f>IF(G$1=1,IF(data0!G801&gt;0,IF(data0!G801&lt;$B$1,data0!G801,""),""),"")</f>
        <v/>
      </c>
      <c r="H802" s="7" t="str">
        <f>IF(H$1=1,IF(data0!H801&gt;0,IF(data0!H801&lt;$B$1,data0!H801,""),""),"")</f>
        <v/>
      </c>
      <c r="I802" s="7" t="str">
        <f>IF(I$1=1,IF(data0!I801&gt;0,IF(data0!I801&lt;$B$1,data0!I801,""),""),"")</f>
        <v/>
      </c>
      <c r="J802" s="7" t="str">
        <f>IF(J$1=1,IF(data0!J801&gt;0,IF(data0!J801&lt;$B$1,data0!J801,""),""),"")</f>
        <v/>
      </c>
      <c r="K802" s="7" t="str">
        <f>IF(K$1=1,IF(data0!K801&gt;0,IF(data0!K801&lt;$B$1,data0!K801,""),""),"")</f>
        <v/>
      </c>
      <c r="L802" s="7" t="str">
        <f>IF(L$1=1,IF(data0!L801&gt;0,IF(data0!L801&lt;$B$1,data0!L801,""),""),"")</f>
        <v/>
      </c>
      <c r="M802" s="7" t="str">
        <f>IF(M$1=1,IF(data0!M801&gt;0,IF(data0!M801&lt;$B$1,data0!M801,""),""),"")</f>
        <v/>
      </c>
      <c r="N802" s="7" t="str">
        <f>IF(N$1=1,IF(data0!N801&gt;0,IF(data0!N801&lt;$B$1,data0!N801,""),""),"")</f>
        <v/>
      </c>
      <c r="O802" s="7" t="str">
        <f>IF(O$1=1,IF(data0!O801&gt;0,IF(data0!O801&lt;$B$1,data0!O801,""),""),"")</f>
        <v/>
      </c>
      <c r="P802" s="7" t="str">
        <f>IF(P$1=1,IF(data0!P801&gt;0,IF(data0!P801&lt;$B$1,data0!P801,""),""),"")</f>
        <v/>
      </c>
      <c r="Q802" s="7" t="str">
        <f>IF(Q$1=1,IF(data0!Q801&gt;0,IF(data0!Q801&lt;$B$1,data0!Q801,""),""),"")</f>
        <v/>
      </c>
      <c r="R802" s="7" t="str">
        <f>IF(R$1=1,IF(data0!R801&gt;0,IF(data0!R801&lt;$B$1,data0!R801,""),""),"")</f>
        <v/>
      </c>
      <c r="S802" s="7" t="str">
        <f>IF(S$1=1,IF(data0!S801&gt;0,IF(data0!S801&lt;$B$1,data0!S801,""),""),"")</f>
        <v/>
      </c>
      <c r="T802" s="7" t="str">
        <f>IF(T$1=1,IF(data0!T801&gt;0,IF(data0!T801&lt;$B$1,data0!T801,""),""),"")</f>
        <v/>
      </c>
      <c r="U802" s="7" t="str">
        <f>IF(U$1=1,IF(data0!U801&gt;0,IF(data0!U801&lt;$B$1,data0!U801,""),""),"")</f>
        <v/>
      </c>
      <c r="V802" s="7" t="str">
        <f>IF(V$1=1,IF(data0!V801&gt;0,IF(data0!V801&lt;$B$1,data0!V801,""),""),"")</f>
        <v/>
      </c>
      <c r="W802" s="7" t="str">
        <f>IF(W$1=1,IF(data0!W801&gt;0,IF(data0!W801&lt;$B$1,data0!W801,""),""),"")</f>
        <v/>
      </c>
      <c r="X802" s="7" t="str">
        <f>IF(X$1=1,IF(data0!X801&gt;0,IF(data0!X801&lt;$B$1,data0!X801,""),""),"")</f>
        <v/>
      </c>
      <c r="Y802" s="7" t="str">
        <f>IF(Y$1=1,IF(data0!Y801&gt;0,IF(data0!Y801&lt;$B$1,data0!Y801,""),""),"")</f>
        <v/>
      </c>
      <c r="Z802" s="7" t="str">
        <f>IF(Z$1=1,IF(data0!Z801&gt;0,IF(data0!Z801&lt;$B$1,data0!Z801,""),""),"")</f>
        <v/>
      </c>
      <c r="AA802" s="7" t="str">
        <f>IF(AA$1=1,IF(data0!AA801&gt;0,IF(data0!AA801&lt;$B$1,data0!AA801,""),""),"")</f>
        <v/>
      </c>
      <c r="AB802" s="7" t="str">
        <f>IF(AB$1=1,IF(data0!AB801&gt;0,IF(data0!AB801&lt;$B$1,data0!AB801,""),""),"")</f>
        <v/>
      </c>
      <c r="AC802" s="7" t="str">
        <f>IF(AC$1=1,IF(data0!AC801&gt;0,IF(data0!AC801&lt;$B$1,data0!AC801,""),""),"")</f>
        <v/>
      </c>
      <c r="AD802" s="7" t="str">
        <f>IF(AD$1=1,IF(data0!AD801&gt;0,IF(data0!AD801&lt;$B$1,data0!AD801,""),""),"")</f>
        <v/>
      </c>
      <c r="AE802" s="7" t="str">
        <f>IF(AE$1=1,IF(data0!AE801&gt;0,IF(data0!AE801&lt;$B$1,data0!AE801,""),""),"")</f>
        <v/>
      </c>
      <c r="AF802" s="7" t="str">
        <f>IF(AF$1=1,IF(data0!AF801&gt;0,IF(data0!AF801&lt;$B$1,data0!AF801,""),""),"")</f>
        <v/>
      </c>
      <c r="AG802" s="7" t="str">
        <f>IF(AG$1=1,IF(data0!AG801&gt;0,IF(data0!AG801&lt;$B$1,data0!AG801,""),""),"")</f>
        <v/>
      </c>
      <c r="AH802" s="7" t="str">
        <f>IF(AH$1=1,IF(data0!AH801&gt;0,IF(data0!AH801&lt;$B$1,data0!AH801,""),""),"")</f>
        <v/>
      </c>
      <c r="AI802" s="7" t="str">
        <f>IF(AI$1=1,IF(data0!AI801&gt;0,IF(data0!AI801&lt;$B$1,data0!AI801,""),""),"")</f>
        <v/>
      </c>
      <c r="AJ802" s="7" t="str">
        <f>IF(AJ$1=1,IF(data0!AJ801&gt;0,IF(data0!AJ801&lt;$B$1,data0!AJ801,""),""),"")</f>
        <v/>
      </c>
    </row>
    <row r="803" spans="1:36" hidden="1">
      <c r="A803" s="1">
        <f>data0!A802</f>
        <v>800</v>
      </c>
      <c r="B803" s="1">
        <f>data0!B802</f>
        <v>0</v>
      </c>
      <c r="C803" s="1">
        <f>data0!C802</f>
        <v>1</v>
      </c>
      <c r="D803" s="1">
        <f>data0!D802</f>
        <v>6</v>
      </c>
      <c r="E803" s="7" t="str">
        <f>IF(E$1=1,IF(data0!E802&gt;0,IF(data0!E802&lt;$B$1,data0!E802,""),""),"")</f>
        <v/>
      </c>
      <c r="F803" s="7" t="str">
        <f>IF(F$1=1,IF(data0!F802&gt;0,IF(data0!F802&lt;$B$1,data0!F802,""),""),"")</f>
        <v/>
      </c>
      <c r="G803" s="7" t="str">
        <f>IF(G$1=1,IF(data0!G802&gt;0,IF(data0!G802&lt;$B$1,data0!G802,""),""),"")</f>
        <v/>
      </c>
      <c r="H803" s="7" t="str">
        <f>IF(H$1=1,IF(data0!H802&gt;0,IF(data0!H802&lt;$B$1,data0!H802,""),""),"")</f>
        <v/>
      </c>
      <c r="I803" s="7" t="str">
        <f>IF(I$1=1,IF(data0!I802&gt;0,IF(data0!I802&lt;$B$1,data0!I802,""),""),"")</f>
        <v/>
      </c>
      <c r="J803" s="7" t="str">
        <f>IF(J$1=1,IF(data0!J802&gt;0,IF(data0!J802&lt;$B$1,data0!J802,""),""),"")</f>
        <v/>
      </c>
      <c r="K803" s="7" t="str">
        <f>IF(K$1=1,IF(data0!K802&gt;0,IF(data0!K802&lt;$B$1,data0!K802,""),""),"")</f>
        <v/>
      </c>
      <c r="L803" s="7" t="str">
        <f>IF(L$1=1,IF(data0!L802&gt;0,IF(data0!L802&lt;$B$1,data0!L802,""),""),"")</f>
        <v/>
      </c>
      <c r="M803" s="7" t="str">
        <f>IF(M$1=1,IF(data0!M802&gt;0,IF(data0!M802&lt;$B$1,data0!M802,""),""),"")</f>
        <v/>
      </c>
      <c r="N803" s="7" t="str">
        <f>IF(N$1=1,IF(data0!N802&gt;0,IF(data0!N802&lt;$B$1,data0!N802,""),""),"")</f>
        <v/>
      </c>
      <c r="O803" s="7" t="str">
        <f>IF(O$1=1,IF(data0!O802&gt;0,IF(data0!O802&lt;$B$1,data0!O802,""),""),"")</f>
        <v/>
      </c>
      <c r="P803" s="7" t="str">
        <f>IF(P$1=1,IF(data0!P802&gt;0,IF(data0!P802&lt;$B$1,data0!P802,""),""),"")</f>
        <v/>
      </c>
      <c r="Q803" s="7" t="str">
        <f>IF(Q$1=1,IF(data0!Q802&gt;0,IF(data0!Q802&lt;$B$1,data0!Q802,""),""),"")</f>
        <v/>
      </c>
      <c r="R803" s="7" t="str">
        <f>IF(R$1=1,IF(data0!R802&gt;0,IF(data0!R802&lt;$B$1,data0!R802,""),""),"")</f>
        <v/>
      </c>
      <c r="S803" s="7" t="str">
        <f>IF(S$1=1,IF(data0!S802&gt;0,IF(data0!S802&lt;$B$1,data0!S802,""),""),"")</f>
        <v/>
      </c>
      <c r="T803" s="7" t="str">
        <f>IF(T$1=1,IF(data0!T802&gt;0,IF(data0!T802&lt;$B$1,data0!T802,""),""),"")</f>
        <v/>
      </c>
      <c r="U803" s="7" t="str">
        <f>IF(U$1=1,IF(data0!U802&gt;0,IF(data0!U802&lt;$B$1,data0!U802,""),""),"")</f>
        <v/>
      </c>
      <c r="V803" s="7" t="str">
        <f>IF(V$1=1,IF(data0!V802&gt;0,IF(data0!V802&lt;$B$1,data0!V802,""),""),"")</f>
        <v/>
      </c>
      <c r="W803" s="7" t="str">
        <f>IF(W$1=1,IF(data0!W802&gt;0,IF(data0!W802&lt;$B$1,data0!W802,""),""),"")</f>
        <v/>
      </c>
      <c r="X803" s="7" t="str">
        <f>IF(X$1=1,IF(data0!X802&gt;0,IF(data0!X802&lt;$B$1,data0!X802,""),""),"")</f>
        <v/>
      </c>
      <c r="Y803" s="7" t="str">
        <f>IF(Y$1=1,IF(data0!Y802&gt;0,IF(data0!Y802&lt;$B$1,data0!Y802,""),""),"")</f>
        <v/>
      </c>
      <c r="Z803" s="7" t="str">
        <f>IF(Z$1=1,IF(data0!Z802&gt;0,IF(data0!Z802&lt;$B$1,data0!Z802,""),""),"")</f>
        <v/>
      </c>
      <c r="AA803" s="7" t="str">
        <f>IF(AA$1=1,IF(data0!AA802&gt;0,IF(data0!AA802&lt;$B$1,data0!AA802,""),""),"")</f>
        <v/>
      </c>
      <c r="AB803" s="7" t="str">
        <f>IF(AB$1=1,IF(data0!AB802&gt;0,IF(data0!AB802&lt;$B$1,data0!AB802,""),""),"")</f>
        <v/>
      </c>
      <c r="AC803" s="7" t="str">
        <f>IF(AC$1=1,IF(data0!AC802&gt;0,IF(data0!AC802&lt;$B$1,data0!AC802,""),""),"")</f>
        <v/>
      </c>
      <c r="AD803" s="7" t="str">
        <f>IF(AD$1=1,IF(data0!AD802&gt;0,IF(data0!AD802&lt;$B$1,data0!AD802,""),""),"")</f>
        <v/>
      </c>
      <c r="AE803" s="7" t="str">
        <f>IF(AE$1=1,IF(data0!AE802&gt;0,IF(data0!AE802&lt;$B$1,data0!AE802,""),""),"")</f>
        <v/>
      </c>
      <c r="AF803" s="7" t="str">
        <f>IF(AF$1=1,IF(data0!AF802&gt;0,IF(data0!AF802&lt;$B$1,data0!AF802,""),""),"")</f>
        <v/>
      </c>
      <c r="AG803" s="7" t="str">
        <f>IF(AG$1=1,IF(data0!AG802&gt;0,IF(data0!AG802&lt;$B$1,data0!AG802,""),""),"")</f>
        <v/>
      </c>
      <c r="AH803" s="7" t="str">
        <f>IF(AH$1=1,IF(data0!AH802&gt;0,IF(data0!AH802&lt;$B$1,data0!AH802,""),""),"")</f>
        <v/>
      </c>
      <c r="AI803" s="7" t="str">
        <f>IF(AI$1=1,IF(data0!AI802&gt;0,IF(data0!AI802&lt;$B$1,data0!AI802,""),""),"")</f>
        <v/>
      </c>
      <c r="AJ803" s="7" t="str">
        <f>IF(AJ$1=1,IF(data0!AJ802&gt;0,IF(data0!AJ802&lt;$B$1,data0!AJ802,""),""),"")</f>
        <v/>
      </c>
    </row>
    <row r="804" spans="1:36" hidden="1">
      <c r="A804" s="1">
        <f>data0!A803</f>
        <v>801</v>
      </c>
      <c r="B804" s="1">
        <f>data0!B803</f>
        <v>1</v>
      </c>
      <c r="C804" s="1">
        <f>data0!C803</f>
        <v>1</v>
      </c>
      <c r="D804" s="1">
        <f>data0!D803</f>
        <v>6</v>
      </c>
      <c r="E804" s="7" t="str">
        <f>IF(E$1=1,IF(data0!E803&gt;0,IF(data0!E803&lt;$B$1,data0!E803,""),""),"")</f>
        <v/>
      </c>
      <c r="F804" s="7" t="str">
        <f>IF(F$1=1,IF(data0!F803&gt;0,IF(data0!F803&lt;$B$1,data0!F803,""),""),"")</f>
        <v/>
      </c>
      <c r="G804" s="7" t="str">
        <f>IF(G$1=1,IF(data0!G803&gt;0,IF(data0!G803&lt;$B$1,data0!G803,""),""),"")</f>
        <v/>
      </c>
      <c r="H804" s="7" t="str">
        <f>IF(H$1=1,IF(data0!H803&gt;0,IF(data0!H803&lt;$B$1,data0!H803,""),""),"")</f>
        <v/>
      </c>
      <c r="I804" s="7" t="str">
        <f>IF(I$1=1,IF(data0!I803&gt;0,IF(data0!I803&lt;$B$1,data0!I803,""),""),"")</f>
        <v/>
      </c>
      <c r="J804" s="7" t="str">
        <f>IF(J$1=1,IF(data0!J803&gt;0,IF(data0!J803&lt;$B$1,data0!J803,""),""),"")</f>
        <v/>
      </c>
      <c r="K804" s="7" t="str">
        <f>IF(K$1=1,IF(data0!K803&gt;0,IF(data0!K803&lt;$B$1,data0!K803,""),""),"")</f>
        <v/>
      </c>
      <c r="L804" s="7" t="str">
        <f>IF(L$1=1,IF(data0!L803&gt;0,IF(data0!L803&lt;$B$1,data0!L803,""),""),"")</f>
        <v/>
      </c>
      <c r="M804" s="7" t="str">
        <f>IF(M$1=1,IF(data0!M803&gt;0,IF(data0!M803&lt;$B$1,data0!M803,""),""),"")</f>
        <v/>
      </c>
      <c r="N804" s="7" t="str">
        <f>IF(N$1=1,IF(data0!N803&gt;0,IF(data0!N803&lt;$B$1,data0!N803,""),""),"")</f>
        <v/>
      </c>
      <c r="O804" s="7" t="str">
        <f>IF(O$1=1,IF(data0!O803&gt;0,IF(data0!O803&lt;$B$1,data0!O803,""),""),"")</f>
        <v/>
      </c>
      <c r="P804" s="7" t="str">
        <f>IF(P$1=1,IF(data0!P803&gt;0,IF(data0!P803&lt;$B$1,data0!P803,""),""),"")</f>
        <v/>
      </c>
      <c r="Q804" s="7" t="str">
        <f>IF(Q$1=1,IF(data0!Q803&gt;0,IF(data0!Q803&lt;$B$1,data0!Q803,""),""),"")</f>
        <v/>
      </c>
      <c r="R804" s="7" t="str">
        <f>IF(R$1=1,IF(data0!R803&gt;0,IF(data0!R803&lt;$B$1,data0!R803,""),""),"")</f>
        <v/>
      </c>
      <c r="S804" s="7" t="str">
        <f>IF(S$1=1,IF(data0!S803&gt;0,IF(data0!S803&lt;$B$1,data0!S803,""),""),"")</f>
        <v/>
      </c>
      <c r="T804" s="7" t="str">
        <f>IF(T$1=1,IF(data0!T803&gt;0,IF(data0!T803&lt;$B$1,data0!T803,""),""),"")</f>
        <v/>
      </c>
      <c r="U804" s="7" t="str">
        <f>IF(U$1=1,IF(data0!U803&gt;0,IF(data0!U803&lt;$B$1,data0!U803,""),""),"")</f>
        <v/>
      </c>
      <c r="V804" s="7" t="str">
        <f>IF(V$1=1,IF(data0!V803&gt;0,IF(data0!V803&lt;$B$1,data0!V803,""),""),"")</f>
        <v/>
      </c>
      <c r="W804" s="7" t="str">
        <f>IF(W$1=1,IF(data0!W803&gt;0,IF(data0!W803&lt;$B$1,data0!W803,""),""),"")</f>
        <v/>
      </c>
      <c r="X804" s="7" t="str">
        <f>IF(X$1=1,IF(data0!X803&gt;0,IF(data0!X803&lt;$B$1,data0!X803,""),""),"")</f>
        <v/>
      </c>
      <c r="Y804" s="7" t="str">
        <f>IF(Y$1=1,IF(data0!Y803&gt;0,IF(data0!Y803&lt;$B$1,data0!Y803,""),""),"")</f>
        <v/>
      </c>
      <c r="Z804" s="7" t="str">
        <f>IF(Z$1=1,IF(data0!Z803&gt;0,IF(data0!Z803&lt;$B$1,data0!Z803,""),""),"")</f>
        <v/>
      </c>
      <c r="AA804" s="7" t="str">
        <f>IF(AA$1=1,IF(data0!AA803&gt;0,IF(data0!AA803&lt;$B$1,data0!AA803,""),""),"")</f>
        <v/>
      </c>
      <c r="AB804" s="7" t="str">
        <f>IF(AB$1=1,IF(data0!AB803&gt;0,IF(data0!AB803&lt;$B$1,data0!AB803,""),""),"")</f>
        <v/>
      </c>
      <c r="AC804" s="7" t="str">
        <f>IF(AC$1=1,IF(data0!AC803&gt;0,IF(data0!AC803&lt;$B$1,data0!AC803,""),""),"")</f>
        <v/>
      </c>
      <c r="AD804" s="7" t="str">
        <f>IF(AD$1=1,IF(data0!AD803&gt;0,IF(data0!AD803&lt;$B$1,data0!AD803,""),""),"")</f>
        <v/>
      </c>
      <c r="AE804" s="7" t="str">
        <f>IF(AE$1=1,IF(data0!AE803&gt;0,IF(data0!AE803&lt;$B$1,data0!AE803,""),""),"")</f>
        <v/>
      </c>
      <c r="AF804" s="7" t="str">
        <f>IF(AF$1=1,IF(data0!AF803&gt;0,IF(data0!AF803&lt;$B$1,data0!AF803,""),""),"")</f>
        <v/>
      </c>
      <c r="AG804" s="7" t="str">
        <f>IF(AG$1=1,IF(data0!AG803&gt;0,IF(data0!AG803&lt;$B$1,data0!AG803,""),""),"")</f>
        <v/>
      </c>
      <c r="AH804" s="7" t="str">
        <f>IF(AH$1=1,IF(data0!AH803&gt;0,IF(data0!AH803&lt;$B$1,data0!AH803,""),""),"")</f>
        <v/>
      </c>
      <c r="AI804" s="7" t="str">
        <f>IF(AI$1=1,IF(data0!AI803&gt;0,IF(data0!AI803&lt;$B$1,data0!AI803,""),""),"")</f>
        <v/>
      </c>
      <c r="AJ804" s="7" t="str">
        <f>IF(AJ$1=1,IF(data0!AJ803&gt;0,IF(data0!AJ803&lt;$B$1,data0!AJ803,""),""),"")</f>
        <v/>
      </c>
    </row>
    <row r="805" spans="1:36" hidden="1">
      <c r="A805" s="1">
        <f>data0!A804</f>
        <v>802</v>
      </c>
      <c r="B805" s="1">
        <f>data0!B804</f>
        <v>2</v>
      </c>
      <c r="C805" s="1">
        <f>data0!C804</f>
        <v>1</v>
      </c>
      <c r="D805" s="1">
        <f>data0!D804</f>
        <v>6</v>
      </c>
      <c r="E805" s="7" t="str">
        <f>IF(E$1=1,IF(data0!E804&gt;0,IF(data0!E804&lt;$B$1,data0!E804,""),""),"")</f>
        <v/>
      </c>
      <c r="F805" s="7" t="str">
        <f>IF(F$1=1,IF(data0!F804&gt;0,IF(data0!F804&lt;$B$1,data0!F804,""),""),"")</f>
        <v/>
      </c>
      <c r="G805" s="7" t="str">
        <f>IF(G$1=1,IF(data0!G804&gt;0,IF(data0!G804&lt;$B$1,data0!G804,""),""),"")</f>
        <v/>
      </c>
      <c r="H805" s="7" t="str">
        <f>IF(H$1=1,IF(data0!H804&gt;0,IF(data0!H804&lt;$B$1,data0!H804,""),""),"")</f>
        <v/>
      </c>
      <c r="I805" s="7" t="str">
        <f>IF(I$1=1,IF(data0!I804&gt;0,IF(data0!I804&lt;$B$1,data0!I804,""),""),"")</f>
        <v/>
      </c>
      <c r="J805" s="7" t="str">
        <f>IF(J$1=1,IF(data0!J804&gt;0,IF(data0!J804&lt;$B$1,data0!J804,""),""),"")</f>
        <v/>
      </c>
      <c r="K805" s="7" t="str">
        <f>IF(K$1=1,IF(data0!K804&gt;0,IF(data0!K804&lt;$B$1,data0!K804,""),""),"")</f>
        <v/>
      </c>
      <c r="L805" s="7" t="str">
        <f>IF(L$1=1,IF(data0!L804&gt;0,IF(data0!L804&lt;$B$1,data0!L804,""),""),"")</f>
        <v/>
      </c>
      <c r="M805" s="7" t="str">
        <f>IF(M$1=1,IF(data0!M804&gt;0,IF(data0!M804&lt;$B$1,data0!M804,""),""),"")</f>
        <v/>
      </c>
      <c r="N805" s="7" t="str">
        <f>IF(N$1=1,IF(data0!N804&gt;0,IF(data0!N804&lt;$B$1,data0!N804,""),""),"")</f>
        <v/>
      </c>
      <c r="O805" s="7" t="str">
        <f>IF(O$1=1,IF(data0!O804&gt;0,IF(data0!O804&lt;$B$1,data0!O804,""),""),"")</f>
        <v/>
      </c>
      <c r="P805" s="7" t="str">
        <f>IF(P$1=1,IF(data0!P804&gt;0,IF(data0!P804&lt;$B$1,data0!P804,""),""),"")</f>
        <v/>
      </c>
      <c r="Q805" s="7" t="str">
        <f>IF(Q$1=1,IF(data0!Q804&gt;0,IF(data0!Q804&lt;$B$1,data0!Q804,""),""),"")</f>
        <v/>
      </c>
      <c r="R805" s="7" t="str">
        <f>IF(R$1=1,IF(data0!R804&gt;0,IF(data0!R804&lt;$B$1,data0!R804,""),""),"")</f>
        <v/>
      </c>
      <c r="S805" s="7" t="str">
        <f>IF(S$1=1,IF(data0!S804&gt;0,IF(data0!S804&lt;$B$1,data0!S804,""),""),"")</f>
        <v/>
      </c>
      <c r="T805" s="7" t="str">
        <f>IF(T$1=1,IF(data0!T804&gt;0,IF(data0!T804&lt;$B$1,data0!T804,""),""),"")</f>
        <v/>
      </c>
      <c r="U805" s="7" t="str">
        <f>IF(U$1=1,IF(data0!U804&gt;0,IF(data0!U804&lt;$B$1,data0!U804,""),""),"")</f>
        <v/>
      </c>
      <c r="V805" s="7" t="str">
        <f>IF(V$1=1,IF(data0!V804&gt;0,IF(data0!V804&lt;$B$1,data0!V804,""),""),"")</f>
        <v/>
      </c>
      <c r="W805" s="7" t="str">
        <f>IF(W$1=1,IF(data0!W804&gt;0,IF(data0!W804&lt;$B$1,data0!W804,""),""),"")</f>
        <v/>
      </c>
      <c r="X805" s="7" t="str">
        <f>IF(X$1=1,IF(data0!X804&gt;0,IF(data0!X804&lt;$B$1,data0!X804,""),""),"")</f>
        <v/>
      </c>
      <c r="Y805" s="7" t="str">
        <f>IF(Y$1=1,IF(data0!Y804&gt;0,IF(data0!Y804&lt;$B$1,data0!Y804,""),""),"")</f>
        <v/>
      </c>
      <c r="Z805" s="7" t="str">
        <f>IF(Z$1=1,IF(data0!Z804&gt;0,IF(data0!Z804&lt;$B$1,data0!Z804,""),""),"")</f>
        <v/>
      </c>
      <c r="AA805" s="7" t="str">
        <f>IF(AA$1=1,IF(data0!AA804&gt;0,IF(data0!AA804&lt;$B$1,data0!AA804,""),""),"")</f>
        <v/>
      </c>
      <c r="AB805" s="7" t="str">
        <f>IF(AB$1=1,IF(data0!AB804&gt;0,IF(data0!AB804&lt;$B$1,data0!AB804,""),""),"")</f>
        <v/>
      </c>
      <c r="AC805" s="7" t="str">
        <f>IF(AC$1=1,IF(data0!AC804&gt;0,IF(data0!AC804&lt;$B$1,data0!AC804,""),""),"")</f>
        <v/>
      </c>
      <c r="AD805" s="7" t="str">
        <f>IF(AD$1=1,IF(data0!AD804&gt;0,IF(data0!AD804&lt;$B$1,data0!AD804,""),""),"")</f>
        <v/>
      </c>
      <c r="AE805" s="7" t="str">
        <f>IF(AE$1=1,IF(data0!AE804&gt;0,IF(data0!AE804&lt;$B$1,data0!AE804,""),""),"")</f>
        <v/>
      </c>
      <c r="AF805" s="7" t="str">
        <f>IF(AF$1=1,IF(data0!AF804&gt;0,IF(data0!AF804&lt;$B$1,data0!AF804,""),""),"")</f>
        <v/>
      </c>
      <c r="AG805" s="7" t="str">
        <f>IF(AG$1=1,IF(data0!AG804&gt;0,IF(data0!AG804&lt;$B$1,data0!AG804,""),""),"")</f>
        <v/>
      </c>
      <c r="AH805" s="7" t="str">
        <f>IF(AH$1=1,IF(data0!AH804&gt;0,IF(data0!AH804&lt;$B$1,data0!AH804,""),""),"")</f>
        <v/>
      </c>
      <c r="AI805" s="7" t="str">
        <f>IF(AI$1=1,IF(data0!AI804&gt;0,IF(data0!AI804&lt;$B$1,data0!AI804,""),""),"")</f>
        <v/>
      </c>
      <c r="AJ805" s="7" t="str">
        <f>IF(AJ$1=1,IF(data0!AJ804&gt;0,IF(data0!AJ804&lt;$B$1,data0!AJ804,""),""),"")</f>
        <v/>
      </c>
    </row>
    <row r="806" spans="1:36" hidden="1">
      <c r="A806" s="1">
        <f>data0!A805</f>
        <v>803</v>
      </c>
      <c r="B806" s="1">
        <f>data0!B805</f>
        <v>3</v>
      </c>
      <c r="C806" s="1">
        <f>data0!C805</f>
        <v>1</v>
      </c>
      <c r="D806" s="1">
        <f>data0!D805</f>
        <v>6</v>
      </c>
      <c r="E806" s="7" t="str">
        <f>IF(E$1=1,IF(data0!E805&gt;0,IF(data0!E805&lt;$B$1,data0!E805,""),""),"")</f>
        <v/>
      </c>
      <c r="F806" s="7" t="str">
        <f>IF(F$1=1,IF(data0!F805&gt;0,IF(data0!F805&lt;$B$1,data0!F805,""),""),"")</f>
        <v/>
      </c>
      <c r="G806" s="7" t="str">
        <f>IF(G$1=1,IF(data0!G805&gt;0,IF(data0!G805&lt;$B$1,data0!G805,""),""),"")</f>
        <v/>
      </c>
      <c r="H806" s="7" t="str">
        <f>IF(H$1=1,IF(data0!H805&gt;0,IF(data0!H805&lt;$B$1,data0!H805,""),""),"")</f>
        <v/>
      </c>
      <c r="I806" s="7" t="str">
        <f>IF(I$1=1,IF(data0!I805&gt;0,IF(data0!I805&lt;$B$1,data0!I805,""),""),"")</f>
        <v/>
      </c>
      <c r="J806" s="7" t="str">
        <f>IF(J$1=1,IF(data0!J805&gt;0,IF(data0!J805&lt;$B$1,data0!J805,""),""),"")</f>
        <v/>
      </c>
      <c r="K806" s="7" t="str">
        <f>IF(K$1=1,IF(data0!K805&gt;0,IF(data0!K805&lt;$B$1,data0!K805,""),""),"")</f>
        <v/>
      </c>
      <c r="L806" s="7" t="str">
        <f>IF(L$1=1,IF(data0!L805&gt;0,IF(data0!L805&lt;$B$1,data0!L805,""),""),"")</f>
        <v/>
      </c>
      <c r="M806" s="7" t="str">
        <f>IF(M$1=1,IF(data0!M805&gt;0,IF(data0!M805&lt;$B$1,data0!M805,""),""),"")</f>
        <v/>
      </c>
      <c r="N806" s="7" t="str">
        <f>IF(N$1=1,IF(data0!N805&gt;0,IF(data0!N805&lt;$B$1,data0!N805,""),""),"")</f>
        <v/>
      </c>
      <c r="O806" s="7" t="str">
        <f>IF(O$1=1,IF(data0!O805&gt;0,IF(data0!O805&lt;$B$1,data0!O805,""),""),"")</f>
        <v/>
      </c>
      <c r="P806" s="7" t="str">
        <f>IF(P$1=1,IF(data0!P805&gt;0,IF(data0!P805&lt;$B$1,data0!P805,""),""),"")</f>
        <v/>
      </c>
      <c r="Q806" s="7" t="str">
        <f>IF(Q$1=1,IF(data0!Q805&gt;0,IF(data0!Q805&lt;$B$1,data0!Q805,""),""),"")</f>
        <v/>
      </c>
      <c r="R806" s="7" t="str">
        <f>IF(R$1=1,IF(data0!R805&gt;0,IF(data0!R805&lt;$B$1,data0!R805,""),""),"")</f>
        <v/>
      </c>
      <c r="S806" s="7" t="str">
        <f>IF(S$1=1,IF(data0!S805&gt;0,IF(data0!S805&lt;$B$1,data0!S805,""),""),"")</f>
        <v/>
      </c>
      <c r="T806" s="7" t="str">
        <f>IF(T$1=1,IF(data0!T805&gt;0,IF(data0!T805&lt;$B$1,data0!T805,""),""),"")</f>
        <v/>
      </c>
      <c r="U806" s="7" t="str">
        <f>IF(U$1=1,IF(data0!U805&gt;0,IF(data0!U805&lt;$B$1,data0!U805,""),""),"")</f>
        <v/>
      </c>
      <c r="V806" s="7" t="str">
        <f>IF(V$1=1,IF(data0!V805&gt;0,IF(data0!V805&lt;$B$1,data0!V805,""),""),"")</f>
        <v/>
      </c>
      <c r="W806" s="7" t="str">
        <f>IF(W$1=1,IF(data0!W805&gt;0,IF(data0!W805&lt;$B$1,data0!W805,""),""),"")</f>
        <v/>
      </c>
      <c r="X806" s="7" t="str">
        <f>IF(X$1=1,IF(data0!X805&gt;0,IF(data0!X805&lt;$B$1,data0!X805,""),""),"")</f>
        <v/>
      </c>
      <c r="Y806" s="7" t="str">
        <f>IF(Y$1=1,IF(data0!Y805&gt;0,IF(data0!Y805&lt;$B$1,data0!Y805,""),""),"")</f>
        <v/>
      </c>
      <c r="Z806" s="7" t="str">
        <f>IF(Z$1=1,IF(data0!Z805&gt;0,IF(data0!Z805&lt;$B$1,data0!Z805,""),""),"")</f>
        <v/>
      </c>
      <c r="AA806" s="7" t="str">
        <f>IF(AA$1=1,IF(data0!AA805&gt;0,IF(data0!AA805&lt;$B$1,data0!AA805,""),""),"")</f>
        <v/>
      </c>
      <c r="AB806" s="7" t="str">
        <f>IF(AB$1=1,IF(data0!AB805&gt;0,IF(data0!AB805&lt;$B$1,data0!AB805,""),""),"")</f>
        <v/>
      </c>
      <c r="AC806" s="7" t="str">
        <f>IF(AC$1=1,IF(data0!AC805&gt;0,IF(data0!AC805&lt;$B$1,data0!AC805,""),""),"")</f>
        <v/>
      </c>
      <c r="AD806" s="7" t="str">
        <f>IF(AD$1=1,IF(data0!AD805&gt;0,IF(data0!AD805&lt;$B$1,data0!AD805,""),""),"")</f>
        <v/>
      </c>
      <c r="AE806" s="7" t="str">
        <f>IF(AE$1=1,IF(data0!AE805&gt;0,IF(data0!AE805&lt;$B$1,data0!AE805,""),""),"")</f>
        <v/>
      </c>
      <c r="AF806" s="7" t="str">
        <f>IF(AF$1=1,IF(data0!AF805&gt;0,IF(data0!AF805&lt;$B$1,data0!AF805,""),""),"")</f>
        <v/>
      </c>
      <c r="AG806" s="7" t="str">
        <f>IF(AG$1=1,IF(data0!AG805&gt;0,IF(data0!AG805&lt;$B$1,data0!AG805,""),""),"")</f>
        <v/>
      </c>
      <c r="AH806" s="7" t="str">
        <f>IF(AH$1=1,IF(data0!AH805&gt;0,IF(data0!AH805&lt;$B$1,data0!AH805,""),""),"")</f>
        <v/>
      </c>
      <c r="AI806" s="7" t="str">
        <f>IF(AI$1=1,IF(data0!AI805&gt;0,IF(data0!AI805&lt;$B$1,data0!AI805,""),""),"")</f>
        <v/>
      </c>
      <c r="AJ806" s="7" t="str">
        <f>IF(AJ$1=1,IF(data0!AJ805&gt;0,IF(data0!AJ805&lt;$B$1,data0!AJ805,""),""),"")</f>
        <v/>
      </c>
    </row>
    <row r="807" spans="1:36" hidden="1">
      <c r="A807" s="1">
        <f>data0!A806</f>
        <v>804</v>
      </c>
      <c r="B807" s="1">
        <f>data0!B806</f>
        <v>4</v>
      </c>
      <c r="C807" s="1">
        <f>data0!C806</f>
        <v>1</v>
      </c>
      <c r="D807" s="1">
        <f>data0!D806</f>
        <v>6</v>
      </c>
      <c r="E807" s="7" t="str">
        <f>IF(E$1=1,IF(data0!E806&gt;0,IF(data0!E806&lt;$B$1,data0!E806,""),""),"")</f>
        <v/>
      </c>
      <c r="F807" s="7" t="str">
        <f>IF(F$1=1,IF(data0!F806&gt;0,IF(data0!F806&lt;$B$1,data0!F806,""),""),"")</f>
        <v/>
      </c>
      <c r="G807" s="7" t="str">
        <f>IF(G$1=1,IF(data0!G806&gt;0,IF(data0!G806&lt;$B$1,data0!G806,""),""),"")</f>
        <v/>
      </c>
      <c r="H807" s="7" t="str">
        <f>IF(H$1=1,IF(data0!H806&gt;0,IF(data0!H806&lt;$B$1,data0!H806,""),""),"")</f>
        <v/>
      </c>
      <c r="I807" s="7" t="str">
        <f>IF(I$1=1,IF(data0!I806&gt;0,IF(data0!I806&lt;$B$1,data0!I806,""),""),"")</f>
        <v/>
      </c>
      <c r="J807" s="7" t="str">
        <f>IF(J$1=1,IF(data0!J806&gt;0,IF(data0!J806&lt;$B$1,data0!J806,""),""),"")</f>
        <v/>
      </c>
      <c r="K807" s="7" t="str">
        <f>IF(K$1=1,IF(data0!K806&gt;0,IF(data0!K806&lt;$B$1,data0!K806,""),""),"")</f>
        <v/>
      </c>
      <c r="L807" s="7" t="str">
        <f>IF(L$1=1,IF(data0!L806&gt;0,IF(data0!L806&lt;$B$1,data0!L806,""),""),"")</f>
        <v/>
      </c>
      <c r="M807" s="7" t="str">
        <f>IF(M$1=1,IF(data0!M806&gt;0,IF(data0!M806&lt;$B$1,data0!M806,""),""),"")</f>
        <v/>
      </c>
      <c r="N807" s="7" t="str">
        <f>IF(N$1=1,IF(data0!N806&gt;0,IF(data0!N806&lt;$B$1,data0!N806,""),""),"")</f>
        <v/>
      </c>
      <c r="O807" s="7" t="str">
        <f>IF(O$1=1,IF(data0!O806&gt;0,IF(data0!O806&lt;$B$1,data0!O806,""),""),"")</f>
        <v/>
      </c>
      <c r="P807" s="7" t="str">
        <f>IF(P$1=1,IF(data0!P806&gt;0,IF(data0!P806&lt;$B$1,data0!P806,""),""),"")</f>
        <v/>
      </c>
      <c r="Q807" s="7" t="str">
        <f>IF(Q$1=1,IF(data0!Q806&gt;0,IF(data0!Q806&lt;$B$1,data0!Q806,""),""),"")</f>
        <v/>
      </c>
      <c r="R807" s="7" t="str">
        <f>IF(R$1=1,IF(data0!R806&gt;0,IF(data0!R806&lt;$B$1,data0!R806,""),""),"")</f>
        <v/>
      </c>
      <c r="S807" s="7" t="str">
        <f>IF(S$1=1,IF(data0!S806&gt;0,IF(data0!S806&lt;$B$1,data0!S806,""),""),"")</f>
        <v/>
      </c>
      <c r="T807" s="7" t="str">
        <f>IF(T$1=1,IF(data0!T806&gt;0,IF(data0!T806&lt;$B$1,data0!T806,""),""),"")</f>
        <v/>
      </c>
      <c r="U807" s="7" t="str">
        <f>IF(U$1=1,IF(data0!U806&gt;0,IF(data0!U806&lt;$B$1,data0!U806,""),""),"")</f>
        <v/>
      </c>
      <c r="V807" s="7" t="str">
        <f>IF(V$1=1,IF(data0!V806&gt;0,IF(data0!V806&lt;$B$1,data0!V806,""),""),"")</f>
        <v/>
      </c>
      <c r="W807" s="7" t="str">
        <f>IF(W$1=1,IF(data0!W806&gt;0,IF(data0!W806&lt;$B$1,data0!W806,""),""),"")</f>
        <v/>
      </c>
      <c r="X807" s="7" t="str">
        <f>IF(X$1=1,IF(data0!X806&gt;0,IF(data0!X806&lt;$B$1,data0!X806,""),""),"")</f>
        <v/>
      </c>
      <c r="Y807" s="7" t="str">
        <f>IF(Y$1=1,IF(data0!Y806&gt;0,IF(data0!Y806&lt;$B$1,data0!Y806,""),""),"")</f>
        <v/>
      </c>
      <c r="Z807" s="7" t="str">
        <f>IF(Z$1=1,IF(data0!Z806&gt;0,IF(data0!Z806&lt;$B$1,data0!Z806,""),""),"")</f>
        <v/>
      </c>
      <c r="AA807" s="7" t="str">
        <f>IF(AA$1=1,IF(data0!AA806&gt;0,IF(data0!AA806&lt;$B$1,data0!AA806,""),""),"")</f>
        <v/>
      </c>
      <c r="AB807" s="7" t="str">
        <f>IF(AB$1=1,IF(data0!AB806&gt;0,IF(data0!AB806&lt;$B$1,data0!AB806,""),""),"")</f>
        <v/>
      </c>
      <c r="AC807" s="7" t="str">
        <f>IF(AC$1=1,IF(data0!AC806&gt;0,IF(data0!AC806&lt;$B$1,data0!AC806,""),""),"")</f>
        <v/>
      </c>
      <c r="AD807" s="7" t="str">
        <f>IF(AD$1=1,IF(data0!AD806&gt;0,IF(data0!AD806&lt;$B$1,data0!AD806,""),""),"")</f>
        <v/>
      </c>
      <c r="AE807" s="7" t="str">
        <f>IF(AE$1=1,IF(data0!AE806&gt;0,IF(data0!AE806&lt;$B$1,data0!AE806,""),""),"")</f>
        <v/>
      </c>
      <c r="AF807" s="7" t="str">
        <f>IF(AF$1=1,IF(data0!AF806&gt;0,IF(data0!AF806&lt;$B$1,data0!AF806,""),""),"")</f>
        <v/>
      </c>
      <c r="AG807" s="7" t="str">
        <f>IF(AG$1=1,IF(data0!AG806&gt;0,IF(data0!AG806&lt;$B$1,data0!AG806,""),""),"")</f>
        <v/>
      </c>
      <c r="AH807" s="7" t="str">
        <f>IF(AH$1=1,IF(data0!AH806&gt;0,IF(data0!AH806&lt;$B$1,data0!AH806,""),""),"")</f>
        <v/>
      </c>
      <c r="AI807" s="7" t="str">
        <f>IF(AI$1=1,IF(data0!AI806&gt;0,IF(data0!AI806&lt;$B$1,data0!AI806,""),""),"")</f>
        <v/>
      </c>
      <c r="AJ807" s="7" t="str">
        <f>IF(AJ$1=1,IF(data0!AJ806&gt;0,IF(data0!AJ806&lt;$B$1,data0!AJ806,""),""),"")</f>
        <v/>
      </c>
    </row>
    <row r="808" spans="1:36" hidden="1">
      <c r="A808" s="1">
        <f>data0!A807</f>
        <v>805</v>
      </c>
      <c r="B808" s="1">
        <f>data0!B807</f>
        <v>5</v>
      </c>
      <c r="C808" s="1">
        <f>data0!C807</f>
        <v>1</v>
      </c>
      <c r="D808" s="1">
        <f>data0!D807</f>
        <v>6</v>
      </c>
      <c r="E808" s="7" t="str">
        <f>IF(E$1=1,IF(data0!E807&gt;0,IF(data0!E807&lt;$B$1,data0!E807,""),""),"")</f>
        <v/>
      </c>
      <c r="F808" s="7" t="str">
        <f>IF(F$1=1,IF(data0!F807&gt;0,IF(data0!F807&lt;$B$1,data0!F807,""),""),"")</f>
        <v/>
      </c>
      <c r="G808" s="7" t="str">
        <f>IF(G$1=1,IF(data0!G807&gt;0,IF(data0!G807&lt;$B$1,data0!G807,""),""),"")</f>
        <v/>
      </c>
      <c r="H808" s="7" t="str">
        <f>IF(H$1=1,IF(data0!H807&gt;0,IF(data0!H807&lt;$B$1,data0!H807,""),""),"")</f>
        <v/>
      </c>
      <c r="I808" s="7" t="str">
        <f>IF(I$1=1,IF(data0!I807&gt;0,IF(data0!I807&lt;$B$1,data0!I807,""),""),"")</f>
        <v/>
      </c>
      <c r="J808" s="7" t="str">
        <f>IF(J$1=1,IF(data0!J807&gt;0,IF(data0!J807&lt;$B$1,data0!J807,""),""),"")</f>
        <v/>
      </c>
      <c r="K808" s="7" t="str">
        <f>IF(K$1=1,IF(data0!K807&gt;0,IF(data0!K807&lt;$B$1,data0!K807,""),""),"")</f>
        <v/>
      </c>
      <c r="L808" s="7" t="str">
        <f>IF(L$1=1,IF(data0!L807&gt;0,IF(data0!L807&lt;$B$1,data0!L807,""),""),"")</f>
        <v/>
      </c>
      <c r="M808" s="7" t="str">
        <f>IF(M$1=1,IF(data0!M807&gt;0,IF(data0!M807&lt;$B$1,data0!M807,""),""),"")</f>
        <v/>
      </c>
      <c r="N808" s="7" t="str">
        <f>IF(N$1=1,IF(data0!N807&gt;0,IF(data0!N807&lt;$B$1,data0!N807,""),""),"")</f>
        <v/>
      </c>
      <c r="O808" s="7" t="str">
        <f>IF(O$1=1,IF(data0!O807&gt;0,IF(data0!O807&lt;$B$1,data0!O807,""),""),"")</f>
        <v/>
      </c>
      <c r="P808" s="7" t="str">
        <f>IF(P$1=1,IF(data0!P807&gt;0,IF(data0!P807&lt;$B$1,data0!P807,""),""),"")</f>
        <v/>
      </c>
      <c r="Q808" s="7" t="str">
        <f>IF(Q$1=1,IF(data0!Q807&gt;0,IF(data0!Q807&lt;$B$1,data0!Q807,""),""),"")</f>
        <v/>
      </c>
      <c r="R808" s="7" t="str">
        <f>IF(R$1=1,IF(data0!R807&gt;0,IF(data0!R807&lt;$B$1,data0!R807,""),""),"")</f>
        <v/>
      </c>
      <c r="S808" s="7" t="str">
        <f>IF(S$1=1,IF(data0!S807&gt;0,IF(data0!S807&lt;$B$1,data0!S807,""),""),"")</f>
        <v/>
      </c>
      <c r="T808" s="7" t="str">
        <f>IF(T$1=1,IF(data0!T807&gt;0,IF(data0!T807&lt;$B$1,data0!T807,""),""),"")</f>
        <v/>
      </c>
      <c r="U808" s="7" t="str">
        <f>IF(U$1=1,IF(data0!U807&gt;0,IF(data0!U807&lt;$B$1,data0!U807,""),""),"")</f>
        <v/>
      </c>
      <c r="V808" s="7" t="str">
        <f>IF(V$1=1,IF(data0!V807&gt;0,IF(data0!V807&lt;$B$1,data0!V807,""),""),"")</f>
        <v/>
      </c>
      <c r="W808" s="7" t="str">
        <f>IF(W$1=1,IF(data0!W807&gt;0,IF(data0!W807&lt;$B$1,data0!W807,""),""),"")</f>
        <v/>
      </c>
      <c r="X808" s="7" t="str">
        <f>IF(X$1=1,IF(data0!X807&gt;0,IF(data0!X807&lt;$B$1,data0!X807,""),""),"")</f>
        <v/>
      </c>
      <c r="Y808" s="7" t="str">
        <f>IF(Y$1=1,IF(data0!Y807&gt;0,IF(data0!Y807&lt;$B$1,data0!Y807,""),""),"")</f>
        <v/>
      </c>
      <c r="Z808" s="7" t="str">
        <f>IF(Z$1=1,IF(data0!Z807&gt;0,IF(data0!Z807&lt;$B$1,data0!Z807,""),""),"")</f>
        <v/>
      </c>
      <c r="AA808" s="7" t="str">
        <f>IF(AA$1=1,IF(data0!AA807&gt;0,IF(data0!AA807&lt;$B$1,data0!AA807,""),""),"")</f>
        <v/>
      </c>
      <c r="AB808" s="7" t="str">
        <f>IF(AB$1=1,IF(data0!AB807&gt;0,IF(data0!AB807&lt;$B$1,data0!AB807,""),""),"")</f>
        <v/>
      </c>
      <c r="AC808" s="7" t="str">
        <f>IF(AC$1=1,IF(data0!AC807&gt;0,IF(data0!AC807&lt;$B$1,data0!AC807,""),""),"")</f>
        <v/>
      </c>
      <c r="AD808" s="7" t="str">
        <f>IF(AD$1=1,IF(data0!AD807&gt;0,IF(data0!AD807&lt;$B$1,data0!AD807,""),""),"")</f>
        <v/>
      </c>
      <c r="AE808" s="7" t="str">
        <f>IF(AE$1=1,IF(data0!AE807&gt;0,IF(data0!AE807&lt;$B$1,data0!AE807,""),""),"")</f>
        <v/>
      </c>
      <c r="AF808" s="7" t="str">
        <f>IF(AF$1=1,IF(data0!AF807&gt;0,IF(data0!AF807&lt;$B$1,data0!AF807,""),""),"")</f>
        <v/>
      </c>
      <c r="AG808" s="7" t="str">
        <f>IF(AG$1=1,IF(data0!AG807&gt;0,IF(data0!AG807&lt;$B$1,data0!AG807,""),""),"")</f>
        <v/>
      </c>
      <c r="AH808" s="7" t="str">
        <f>IF(AH$1=1,IF(data0!AH807&gt;0,IF(data0!AH807&lt;$B$1,data0!AH807,""),""),"")</f>
        <v/>
      </c>
      <c r="AI808" s="7" t="str">
        <f>IF(AI$1=1,IF(data0!AI807&gt;0,IF(data0!AI807&lt;$B$1,data0!AI807,""),""),"")</f>
        <v/>
      </c>
      <c r="AJ808" s="7" t="str">
        <f>IF(AJ$1=1,IF(data0!AJ807&gt;0,IF(data0!AJ807&lt;$B$1,data0!AJ807,""),""),"")</f>
        <v/>
      </c>
    </row>
    <row r="809" spans="1:36" hidden="1">
      <c r="A809" s="1">
        <f>data0!A808</f>
        <v>806</v>
      </c>
      <c r="B809" s="1">
        <f>data0!B808</f>
        <v>6</v>
      </c>
      <c r="C809" s="1">
        <f>data0!C808</f>
        <v>1</v>
      </c>
      <c r="D809" s="1">
        <f>data0!D808</f>
        <v>6</v>
      </c>
      <c r="E809" s="7" t="str">
        <f>IF(E$1=1,IF(data0!E808&gt;0,IF(data0!E808&lt;$B$1,data0!E808,""),""),"")</f>
        <v/>
      </c>
      <c r="F809" s="7" t="str">
        <f>IF(F$1=1,IF(data0!F808&gt;0,IF(data0!F808&lt;$B$1,data0!F808,""),""),"")</f>
        <v/>
      </c>
      <c r="G809" s="7" t="str">
        <f>IF(G$1=1,IF(data0!G808&gt;0,IF(data0!G808&lt;$B$1,data0!G808,""),""),"")</f>
        <v/>
      </c>
      <c r="H809" s="7" t="str">
        <f>IF(H$1=1,IF(data0!H808&gt;0,IF(data0!H808&lt;$B$1,data0!H808,""),""),"")</f>
        <v/>
      </c>
      <c r="I809" s="7" t="str">
        <f>IF(I$1=1,IF(data0!I808&gt;0,IF(data0!I808&lt;$B$1,data0!I808,""),""),"")</f>
        <v/>
      </c>
      <c r="J809" s="7" t="str">
        <f>IF(J$1=1,IF(data0!J808&gt;0,IF(data0!J808&lt;$B$1,data0!J808,""),""),"")</f>
        <v/>
      </c>
      <c r="K809" s="7" t="str">
        <f>IF(K$1=1,IF(data0!K808&gt;0,IF(data0!K808&lt;$B$1,data0!K808,""),""),"")</f>
        <v/>
      </c>
      <c r="L809" s="7" t="str">
        <f>IF(L$1=1,IF(data0!L808&gt;0,IF(data0!L808&lt;$B$1,data0!L808,""),""),"")</f>
        <v/>
      </c>
      <c r="M809" s="7" t="str">
        <f>IF(M$1=1,IF(data0!M808&gt;0,IF(data0!M808&lt;$B$1,data0!M808,""),""),"")</f>
        <v/>
      </c>
      <c r="N809" s="7" t="str">
        <f>IF(N$1=1,IF(data0!N808&gt;0,IF(data0!N808&lt;$B$1,data0!N808,""),""),"")</f>
        <v/>
      </c>
      <c r="O809" s="7" t="str">
        <f>IF(O$1=1,IF(data0!O808&gt;0,IF(data0!O808&lt;$B$1,data0!O808,""),""),"")</f>
        <v/>
      </c>
      <c r="P809" s="7" t="str">
        <f>IF(P$1=1,IF(data0!P808&gt;0,IF(data0!P808&lt;$B$1,data0!P808,""),""),"")</f>
        <v/>
      </c>
      <c r="Q809" s="7" t="str">
        <f>IF(Q$1=1,IF(data0!Q808&gt;0,IF(data0!Q808&lt;$B$1,data0!Q808,""),""),"")</f>
        <v/>
      </c>
      <c r="R809" s="7" t="str">
        <f>IF(R$1=1,IF(data0!R808&gt;0,IF(data0!R808&lt;$B$1,data0!R808,""),""),"")</f>
        <v/>
      </c>
      <c r="S809" s="7" t="str">
        <f>IF(S$1=1,IF(data0!S808&gt;0,IF(data0!S808&lt;$B$1,data0!S808,""),""),"")</f>
        <v/>
      </c>
      <c r="T809" s="7" t="str">
        <f>IF(T$1=1,IF(data0!T808&gt;0,IF(data0!T808&lt;$B$1,data0!T808,""),""),"")</f>
        <v/>
      </c>
      <c r="U809" s="7" t="str">
        <f>IF(U$1=1,IF(data0!U808&gt;0,IF(data0!U808&lt;$B$1,data0!U808,""),""),"")</f>
        <v/>
      </c>
      <c r="V809" s="7" t="str">
        <f>IF(V$1=1,IF(data0!V808&gt;0,IF(data0!V808&lt;$B$1,data0!V808,""),""),"")</f>
        <v/>
      </c>
      <c r="W809" s="7" t="str">
        <f>IF(W$1=1,IF(data0!W808&gt;0,IF(data0!W808&lt;$B$1,data0!W808,""),""),"")</f>
        <v/>
      </c>
      <c r="X809" s="7" t="str">
        <f>IF(X$1=1,IF(data0!X808&gt;0,IF(data0!X808&lt;$B$1,data0!X808,""),""),"")</f>
        <v/>
      </c>
      <c r="Y809" s="7" t="str">
        <f>IF(Y$1=1,IF(data0!Y808&gt;0,IF(data0!Y808&lt;$B$1,data0!Y808,""),""),"")</f>
        <v/>
      </c>
      <c r="Z809" s="7" t="str">
        <f>IF(Z$1=1,IF(data0!Z808&gt;0,IF(data0!Z808&lt;$B$1,data0!Z808,""),""),"")</f>
        <v/>
      </c>
      <c r="AA809" s="7" t="str">
        <f>IF(AA$1=1,IF(data0!AA808&gt;0,IF(data0!AA808&lt;$B$1,data0!AA808,""),""),"")</f>
        <v/>
      </c>
      <c r="AB809" s="7" t="str">
        <f>IF(AB$1=1,IF(data0!AB808&gt;0,IF(data0!AB808&lt;$B$1,data0!AB808,""),""),"")</f>
        <v/>
      </c>
      <c r="AC809" s="7" t="str">
        <f>IF(AC$1=1,IF(data0!AC808&gt;0,IF(data0!AC808&lt;$B$1,data0!AC808,""),""),"")</f>
        <v/>
      </c>
      <c r="AD809" s="7" t="str">
        <f>IF(AD$1=1,IF(data0!AD808&gt;0,IF(data0!AD808&lt;$B$1,data0!AD808,""),""),"")</f>
        <v/>
      </c>
      <c r="AE809" s="7" t="str">
        <f>IF(AE$1=1,IF(data0!AE808&gt;0,IF(data0!AE808&lt;$B$1,data0!AE808,""),""),"")</f>
        <v/>
      </c>
      <c r="AF809" s="7" t="str">
        <f>IF(AF$1=1,IF(data0!AF808&gt;0,IF(data0!AF808&lt;$B$1,data0!AF808,""),""),"")</f>
        <v/>
      </c>
      <c r="AG809" s="7" t="str">
        <f>IF(AG$1=1,IF(data0!AG808&gt;0,IF(data0!AG808&lt;$B$1,data0!AG808,""),""),"")</f>
        <v/>
      </c>
      <c r="AH809" s="7" t="str">
        <f>IF(AH$1=1,IF(data0!AH808&gt;0,IF(data0!AH808&lt;$B$1,data0!AH808,""),""),"")</f>
        <v/>
      </c>
      <c r="AI809" s="7" t="str">
        <f>IF(AI$1=1,IF(data0!AI808&gt;0,IF(data0!AI808&lt;$B$1,data0!AI808,""),""),"")</f>
        <v/>
      </c>
      <c r="AJ809" s="7" t="str">
        <f>IF(AJ$1=1,IF(data0!AJ808&gt;0,IF(data0!AJ808&lt;$B$1,data0!AJ808,""),""),"")</f>
        <v/>
      </c>
    </row>
    <row r="810" spans="1:36" hidden="1">
      <c r="A810" s="1">
        <f>data0!A809</f>
        <v>807</v>
      </c>
      <c r="B810" s="1">
        <f>data0!B809</f>
        <v>7</v>
      </c>
      <c r="C810" s="1">
        <f>data0!C809</f>
        <v>1</v>
      </c>
      <c r="D810" s="1">
        <f>data0!D809</f>
        <v>6</v>
      </c>
      <c r="E810" s="7" t="str">
        <f>IF(E$1=1,IF(data0!E809&gt;0,IF(data0!E809&lt;$B$1,data0!E809,""),""),"")</f>
        <v/>
      </c>
      <c r="F810" s="7" t="str">
        <f>IF(F$1=1,IF(data0!F809&gt;0,IF(data0!F809&lt;$B$1,data0!F809,""),""),"")</f>
        <v/>
      </c>
      <c r="G810" s="7" t="str">
        <f>IF(G$1=1,IF(data0!G809&gt;0,IF(data0!G809&lt;$B$1,data0!G809,""),""),"")</f>
        <v/>
      </c>
      <c r="H810" s="7" t="str">
        <f>IF(H$1=1,IF(data0!H809&gt;0,IF(data0!H809&lt;$B$1,data0!H809,""),""),"")</f>
        <v/>
      </c>
      <c r="I810" s="7" t="str">
        <f>IF(I$1=1,IF(data0!I809&gt;0,IF(data0!I809&lt;$B$1,data0!I809,""),""),"")</f>
        <v/>
      </c>
      <c r="J810" s="7" t="str">
        <f>IF(J$1=1,IF(data0!J809&gt;0,IF(data0!J809&lt;$B$1,data0!J809,""),""),"")</f>
        <v/>
      </c>
      <c r="K810" s="7" t="str">
        <f>IF(K$1=1,IF(data0!K809&gt;0,IF(data0!K809&lt;$B$1,data0!K809,""),""),"")</f>
        <v/>
      </c>
      <c r="L810" s="7" t="str">
        <f>IF(L$1=1,IF(data0!L809&gt;0,IF(data0!L809&lt;$B$1,data0!L809,""),""),"")</f>
        <v/>
      </c>
      <c r="M810" s="7" t="str">
        <f>IF(M$1=1,IF(data0!M809&gt;0,IF(data0!M809&lt;$B$1,data0!M809,""),""),"")</f>
        <v/>
      </c>
      <c r="N810" s="7" t="str">
        <f>IF(N$1=1,IF(data0!N809&gt;0,IF(data0!N809&lt;$B$1,data0!N809,""),""),"")</f>
        <v/>
      </c>
      <c r="O810" s="7" t="str">
        <f>IF(O$1=1,IF(data0!O809&gt;0,IF(data0!O809&lt;$B$1,data0!O809,""),""),"")</f>
        <v/>
      </c>
      <c r="P810" s="7" t="str">
        <f>IF(P$1=1,IF(data0!P809&gt;0,IF(data0!P809&lt;$B$1,data0!P809,""),""),"")</f>
        <v/>
      </c>
      <c r="Q810" s="7" t="str">
        <f>IF(Q$1=1,IF(data0!Q809&gt;0,IF(data0!Q809&lt;$B$1,data0!Q809,""),""),"")</f>
        <v/>
      </c>
      <c r="R810" s="7" t="str">
        <f>IF(R$1=1,IF(data0!R809&gt;0,IF(data0!R809&lt;$B$1,data0!R809,""),""),"")</f>
        <v/>
      </c>
      <c r="S810" s="7" t="str">
        <f>IF(S$1=1,IF(data0!S809&gt;0,IF(data0!S809&lt;$B$1,data0!S809,""),""),"")</f>
        <v/>
      </c>
      <c r="T810" s="7" t="str">
        <f>IF(T$1=1,IF(data0!T809&gt;0,IF(data0!T809&lt;$B$1,data0!T809,""),""),"")</f>
        <v/>
      </c>
      <c r="U810" s="7" t="str">
        <f>IF(U$1=1,IF(data0!U809&gt;0,IF(data0!U809&lt;$B$1,data0!U809,""),""),"")</f>
        <v/>
      </c>
      <c r="V810" s="7" t="str">
        <f>IF(V$1=1,IF(data0!V809&gt;0,IF(data0!V809&lt;$B$1,data0!V809,""),""),"")</f>
        <v/>
      </c>
      <c r="W810" s="7" t="str">
        <f>IF(W$1=1,IF(data0!W809&gt;0,IF(data0!W809&lt;$B$1,data0!W809,""),""),"")</f>
        <v/>
      </c>
      <c r="X810" s="7" t="str">
        <f>IF(X$1=1,IF(data0!X809&gt;0,IF(data0!X809&lt;$B$1,data0!X809,""),""),"")</f>
        <v/>
      </c>
      <c r="Y810" s="7" t="str">
        <f>IF(Y$1=1,IF(data0!Y809&gt;0,IF(data0!Y809&lt;$B$1,data0!Y809,""),""),"")</f>
        <v/>
      </c>
      <c r="Z810" s="7" t="str">
        <f>IF(Z$1=1,IF(data0!Z809&gt;0,IF(data0!Z809&lt;$B$1,data0!Z809,""),""),"")</f>
        <v/>
      </c>
      <c r="AA810" s="7" t="str">
        <f>IF(AA$1=1,IF(data0!AA809&gt;0,IF(data0!AA809&lt;$B$1,data0!AA809,""),""),"")</f>
        <v/>
      </c>
      <c r="AB810" s="7" t="str">
        <f>IF(AB$1=1,IF(data0!AB809&gt;0,IF(data0!AB809&lt;$B$1,data0!AB809,""),""),"")</f>
        <v/>
      </c>
      <c r="AC810" s="7" t="str">
        <f>IF(AC$1=1,IF(data0!AC809&gt;0,IF(data0!AC809&lt;$B$1,data0!AC809,""),""),"")</f>
        <v/>
      </c>
      <c r="AD810" s="7" t="str">
        <f>IF(AD$1=1,IF(data0!AD809&gt;0,IF(data0!AD809&lt;$B$1,data0!AD809,""),""),"")</f>
        <v/>
      </c>
      <c r="AE810" s="7" t="str">
        <f>IF(AE$1=1,IF(data0!AE809&gt;0,IF(data0!AE809&lt;$B$1,data0!AE809,""),""),"")</f>
        <v/>
      </c>
      <c r="AF810" s="7" t="str">
        <f>IF(AF$1=1,IF(data0!AF809&gt;0,IF(data0!AF809&lt;$B$1,data0!AF809,""),""),"")</f>
        <v/>
      </c>
      <c r="AG810" s="7" t="str">
        <f>IF(AG$1=1,IF(data0!AG809&gt;0,IF(data0!AG809&lt;$B$1,data0!AG809,""),""),"")</f>
        <v/>
      </c>
      <c r="AH810" s="7" t="str">
        <f>IF(AH$1=1,IF(data0!AH809&gt;0,IF(data0!AH809&lt;$B$1,data0!AH809,""),""),"")</f>
        <v/>
      </c>
      <c r="AI810" s="7" t="str">
        <f>IF(AI$1=1,IF(data0!AI809&gt;0,IF(data0!AI809&lt;$B$1,data0!AI809,""),""),"")</f>
        <v/>
      </c>
      <c r="AJ810" s="7" t="str">
        <f>IF(AJ$1=1,IF(data0!AJ809&gt;0,IF(data0!AJ809&lt;$B$1,data0!AJ809,""),""),"")</f>
        <v/>
      </c>
    </row>
    <row r="811" spans="1:36" hidden="1">
      <c r="A811" s="1">
        <f>data0!A810</f>
        <v>808</v>
      </c>
      <c r="B811" s="1">
        <f>data0!B810</f>
        <v>8</v>
      </c>
      <c r="C811" s="1">
        <f>data0!C810</f>
        <v>1</v>
      </c>
      <c r="D811" s="1">
        <f>data0!D810</f>
        <v>6</v>
      </c>
      <c r="E811" s="7" t="str">
        <f>IF(E$1=1,IF(data0!E810&gt;0,IF(data0!E810&lt;$B$1,data0!E810,""),""),"")</f>
        <v/>
      </c>
      <c r="F811" s="7" t="str">
        <f>IF(F$1=1,IF(data0!F810&gt;0,IF(data0!F810&lt;$B$1,data0!F810,""),""),"")</f>
        <v/>
      </c>
      <c r="G811" s="7" t="str">
        <f>IF(G$1=1,IF(data0!G810&gt;0,IF(data0!G810&lt;$B$1,data0!G810,""),""),"")</f>
        <v/>
      </c>
      <c r="H811" s="7" t="str">
        <f>IF(H$1=1,IF(data0!H810&gt;0,IF(data0!H810&lt;$B$1,data0!H810,""),""),"")</f>
        <v/>
      </c>
      <c r="I811" s="7" t="str">
        <f>IF(I$1=1,IF(data0!I810&gt;0,IF(data0!I810&lt;$B$1,data0!I810,""),""),"")</f>
        <v/>
      </c>
      <c r="J811" s="7" t="str">
        <f>IF(J$1=1,IF(data0!J810&gt;0,IF(data0!J810&lt;$B$1,data0!J810,""),""),"")</f>
        <v/>
      </c>
      <c r="K811" s="7" t="str">
        <f>IF(K$1=1,IF(data0!K810&gt;0,IF(data0!K810&lt;$B$1,data0!K810,""),""),"")</f>
        <v/>
      </c>
      <c r="L811" s="7" t="str">
        <f>IF(L$1=1,IF(data0!L810&gt;0,IF(data0!L810&lt;$B$1,data0!L810,""),""),"")</f>
        <v/>
      </c>
      <c r="M811" s="7" t="str">
        <f>IF(M$1=1,IF(data0!M810&gt;0,IF(data0!M810&lt;$B$1,data0!M810,""),""),"")</f>
        <v/>
      </c>
      <c r="N811" s="7" t="str">
        <f>IF(N$1=1,IF(data0!N810&gt;0,IF(data0!N810&lt;$B$1,data0!N810,""),""),"")</f>
        <v/>
      </c>
      <c r="O811" s="7" t="str">
        <f>IF(O$1=1,IF(data0!O810&gt;0,IF(data0!O810&lt;$B$1,data0!O810,""),""),"")</f>
        <v/>
      </c>
      <c r="P811" s="7" t="str">
        <f>IF(P$1=1,IF(data0!P810&gt;0,IF(data0!P810&lt;$B$1,data0!P810,""),""),"")</f>
        <v/>
      </c>
      <c r="Q811" s="7" t="str">
        <f>IF(Q$1=1,IF(data0!Q810&gt;0,IF(data0!Q810&lt;$B$1,data0!Q810,""),""),"")</f>
        <v/>
      </c>
      <c r="R811" s="7" t="str">
        <f>IF(R$1=1,IF(data0!R810&gt;0,IF(data0!R810&lt;$B$1,data0!R810,""),""),"")</f>
        <v/>
      </c>
      <c r="S811" s="7" t="str">
        <f>IF(S$1=1,IF(data0!S810&gt;0,IF(data0!S810&lt;$B$1,data0!S810,""),""),"")</f>
        <v/>
      </c>
      <c r="T811" s="7" t="str">
        <f>IF(T$1=1,IF(data0!T810&gt;0,IF(data0!T810&lt;$B$1,data0!T810,""),""),"")</f>
        <v/>
      </c>
      <c r="U811" s="7" t="str">
        <f>IF(U$1=1,IF(data0!U810&gt;0,IF(data0!U810&lt;$B$1,data0!U810,""),""),"")</f>
        <v/>
      </c>
      <c r="V811" s="7" t="str">
        <f>IF(V$1=1,IF(data0!V810&gt;0,IF(data0!V810&lt;$B$1,data0!V810,""),""),"")</f>
        <v/>
      </c>
      <c r="W811" s="7" t="str">
        <f>IF(W$1=1,IF(data0!W810&gt;0,IF(data0!W810&lt;$B$1,data0!W810,""),""),"")</f>
        <v/>
      </c>
      <c r="X811" s="7" t="str">
        <f>IF(X$1=1,IF(data0!X810&gt;0,IF(data0!X810&lt;$B$1,data0!X810,""),""),"")</f>
        <v/>
      </c>
      <c r="Y811" s="7" t="str">
        <f>IF(Y$1=1,IF(data0!Y810&gt;0,IF(data0!Y810&lt;$B$1,data0!Y810,""),""),"")</f>
        <v/>
      </c>
      <c r="Z811" s="7" t="str">
        <f>IF(Z$1=1,IF(data0!Z810&gt;0,IF(data0!Z810&lt;$B$1,data0!Z810,""),""),"")</f>
        <v/>
      </c>
      <c r="AA811" s="7" t="str">
        <f>IF(AA$1=1,IF(data0!AA810&gt;0,IF(data0!AA810&lt;$B$1,data0!AA810,""),""),"")</f>
        <v/>
      </c>
      <c r="AB811" s="7" t="str">
        <f>IF(AB$1=1,IF(data0!AB810&gt;0,IF(data0!AB810&lt;$B$1,data0!AB810,""),""),"")</f>
        <v/>
      </c>
      <c r="AC811" s="7" t="str">
        <f>IF(AC$1=1,IF(data0!AC810&gt;0,IF(data0!AC810&lt;$B$1,data0!AC810,""),""),"")</f>
        <v/>
      </c>
      <c r="AD811" s="7" t="str">
        <f>IF(AD$1=1,IF(data0!AD810&gt;0,IF(data0!AD810&lt;$B$1,data0!AD810,""),""),"")</f>
        <v/>
      </c>
      <c r="AE811" s="7" t="str">
        <f>IF(AE$1=1,IF(data0!AE810&gt;0,IF(data0!AE810&lt;$B$1,data0!AE810,""),""),"")</f>
        <v/>
      </c>
      <c r="AF811" s="7" t="str">
        <f>IF(AF$1=1,IF(data0!AF810&gt;0,IF(data0!AF810&lt;$B$1,data0!AF810,""),""),"")</f>
        <v/>
      </c>
      <c r="AG811" s="7" t="str">
        <f>IF(AG$1=1,IF(data0!AG810&gt;0,IF(data0!AG810&lt;$B$1,data0!AG810,""),""),"")</f>
        <v/>
      </c>
      <c r="AH811" s="7" t="str">
        <f>IF(AH$1=1,IF(data0!AH810&gt;0,IF(data0!AH810&lt;$B$1,data0!AH810,""),""),"")</f>
        <v/>
      </c>
      <c r="AI811" s="7" t="str">
        <f>IF(AI$1=1,IF(data0!AI810&gt;0,IF(data0!AI810&lt;$B$1,data0!AI810,""),""),"")</f>
        <v/>
      </c>
      <c r="AJ811" s="7" t="str">
        <f>IF(AJ$1=1,IF(data0!AJ810&gt;0,IF(data0!AJ810&lt;$B$1,data0!AJ810,""),""),"")</f>
        <v/>
      </c>
    </row>
    <row r="812" spans="1:36" hidden="1">
      <c r="A812" s="1">
        <f>data0!A811</f>
        <v>809</v>
      </c>
      <c r="B812" s="1">
        <f>data0!B811</f>
        <v>9</v>
      </c>
      <c r="C812" s="1">
        <f>data0!C811</f>
        <v>1</v>
      </c>
      <c r="D812" s="1">
        <f>data0!D811</f>
        <v>6</v>
      </c>
      <c r="E812" s="7" t="str">
        <f>IF(E$1=1,IF(data0!E811&gt;0,IF(data0!E811&lt;$B$1,data0!E811,""),""),"")</f>
        <v/>
      </c>
      <c r="F812" s="7" t="str">
        <f>IF(F$1=1,IF(data0!F811&gt;0,IF(data0!F811&lt;$B$1,data0!F811,""),""),"")</f>
        <v/>
      </c>
      <c r="G812" s="7" t="str">
        <f>IF(G$1=1,IF(data0!G811&gt;0,IF(data0!G811&lt;$B$1,data0!G811,""),""),"")</f>
        <v/>
      </c>
      <c r="H812" s="7" t="str">
        <f>IF(H$1=1,IF(data0!H811&gt;0,IF(data0!H811&lt;$B$1,data0!H811,""),""),"")</f>
        <v/>
      </c>
      <c r="I812" s="7" t="str">
        <f>IF(I$1=1,IF(data0!I811&gt;0,IF(data0!I811&lt;$B$1,data0!I811,""),""),"")</f>
        <v/>
      </c>
      <c r="J812" s="7" t="str">
        <f>IF(J$1=1,IF(data0!J811&gt;0,IF(data0!J811&lt;$B$1,data0!J811,""),""),"")</f>
        <v/>
      </c>
      <c r="K812" s="7" t="str">
        <f>IF(K$1=1,IF(data0!K811&gt;0,IF(data0!K811&lt;$B$1,data0!K811,""),""),"")</f>
        <v/>
      </c>
      <c r="L812" s="7" t="str">
        <f>IF(L$1=1,IF(data0!L811&gt;0,IF(data0!L811&lt;$B$1,data0!L811,""),""),"")</f>
        <v/>
      </c>
      <c r="M812" s="7" t="str">
        <f>IF(M$1=1,IF(data0!M811&gt;0,IF(data0!M811&lt;$B$1,data0!M811,""),""),"")</f>
        <v/>
      </c>
      <c r="N812" s="7" t="str">
        <f>IF(N$1=1,IF(data0!N811&gt;0,IF(data0!N811&lt;$B$1,data0!N811,""),""),"")</f>
        <v/>
      </c>
      <c r="O812" s="7" t="str">
        <f>IF(O$1=1,IF(data0!O811&gt;0,IF(data0!O811&lt;$B$1,data0!O811,""),""),"")</f>
        <v/>
      </c>
      <c r="P812" s="7" t="str">
        <f>IF(P$1=1,IF(data0!P811&gt;0,IF(data0!P811&lt;$B$1,data0!P811,""),""),"")</f>
        <v/>
      </c>
      <c r="Q812" s="7" t="str">
        <f>IF(Q$1=1,IF(data0!Q811&gt;0,IF(data0!Q811&lt;$B$1,data0!Q811,""),""),"")</f>
        <v/>
      </c>
      <c r="R812" s="7" t="str">
        <f>IF(R$1=1,IF(data0!R811&gt;0,IF(data0!R811&lt;$B$1,data0!R811,""),""),"")</f>
        <v/>
      </c>
      <c r="S812" s="7" t="str">
        <f>IF(S$1=1,IF(data0!S811&gt;0,IF(data0!S811&lt;$B$1,data0!S811,""),""),"")</f>
        <v/>
      </c>
      <c r="T812" s="7" t="str">
        <f>IF(T$1=1,IF(data0!T811&gt;0,IF(data0!T811&lt;$B$1,data0!T811,""),""),"")</f>
        <v/>
      </c>
      <c r="U812" s="7" t="str">
        <f>IF(U$1=1,IF(data0!U811&gt;0,IF(data0!U811&lt;$B$1,data0!U811,""),""),"")</f>
        <v/>
      </c>
      <c r="V812" s="7" t="str">
        <f>IF(V$1=1,IF(data0!V811&gt;0,IF(data0!V811&lt;$B$1,data0!V811,""),""),"")</f>
        <v/>
      </c>
      <c r="W812" s="7" t="str">
        <f>IF(W$1=1,IF(data0!W811&gt;0,IF(data0!W811&lt;$B$1,data0!W811,""),""),"")</f>
        <v/>
      </c>
      <c r="X812" s="7" t="str">
        <f>IF(X$1=1,IF(data0!X811&gt;0,IF(data0!X811&lt;$B$1,data0!X811,""),""),"")</f>
        <v/>
      </c>
      <c r="Y812" s="7" t="str">
        <f>IF(Y$1=1,IF(data0!Y811&gt;0,IF(data0!Y811&lt;$B$1,data0!Y811,""),""),"")</f>
        <v/>
      </c>
      <c r="Z812" s="7" t="str">
        <f>IF(Z$1=1,IF(data0!Z811&gt;0,IF(data0!Z811&lt;$B$1,data0!Z811,""),""),"")</f>
        <v/>
      </c>
      <c r="AA812" s="7" t="str">
        <f>IF(AA$1=1,IF(data0!AA811&gt;0,IF(data0!AA811&lt;$B$1,data0!AA811,""),""),"")</f>
        <v/>
      </c>
      <c r="AB812" s="7" t="str">
        <f>IF(AB$1=1,IF(data0!AB811&gt;0,IF(data0!AB811&lt;$B$1,data0!AB811,""),""),"")</f>
        <v/>
      </c>
      <c r="AC812" s="7" t="str">
        <f>IF(AC$1=1,IF(data0!AC811&gt;0,IF(data0!AC811&lt;$B$1,data0!AC811,""),""),"")</f>
        <v/>
      </c>
      <c r="AD812" s="7" t="str">
        <f>IF(AD$1=1,IF(data0!AD811&gt;0,IF(data0!AD811&lt;$B$1,data0!AD811,""),""),"")</f>
        <v/>
      </c>
      <c r="AE812" s="7" t="str">
        <f>IF(AE$1=1,IF(data0!AE811&gt;0,IF(data0!AE811&lt;$B$1,data0!AE811,""),""),"")</f>
        <v/>
      </c>
      <c r="AF812" s="7" t="str">
        <f>IF(AF$1=1,IF(data0!AF811&gt;0,IF(data0!AF811&lt;$B$1,data0!AF811,""),""),"")</f>
        <v/>
      </c>
      <c r="AG812" s="7" t="str">
        <f>IF(AG$1=1,IF(data0!AG811&gt;0,IF(data0!AG811&lt;$B$1,data0!AG811,""),""),"")</f>
        <v/>
      </c>
      <c r="AH812" s="7" t="str">
        <f>IF(AH$1=1,IF(data0!AH811&gt;0,IF(data0!AH811&lt;$B$1,data0!AH811,""),""),"")</f>
        <v/>
      </c>
      <c r="AI812" s="7" t="str">
        <f>IF(AI$1=1,IF(data0!AI811&gt;0,IF(data0!AI811&lt;$B$1,data0!AI811,""),""),"")</f>
        <v/>
      </c>
      <c r="AJ812" s="7" t="str">
        <f>IF(AJ$1=1,IF(data0!AJ811&gt;0,IF(data0!AJ811&lt;$B$1,data0!AJ811,""),""),"")</f>
        <v/>
      </c>
    </row>
    <row r="813" spans="1:36" hidden="1">
      <c r="A813" s="1">
        <f>data0!A812</f>
        <v>810</v>
      </c>
      <c r="B813" s="1">
        <f>data0!B812</f>
        <v>10</v>
      </c>
      <c r="C813" s="1">
        <f>data0!C812</f>
        <v>1</v>
      </c>
      <c r="D813" s="1">
        <f>data0!D812</f>
        <v>6</v>
      </c>
      <c r="E813" s="7" t="str">
        <f>IF(E$1=1,IF(data0!E812&gt;0,IF(data0!E812&lt;$B$1,data0!E812,""),""),"")</f>
        <v/>
      </c>
      <c r="F813" s="7" t="str">
        <f>IF(F$1=1,IF(data0!F812&gt;0,IF(data0!F812&lt;$B$1,data0!F812,""),""),"")</f>
        <v/>
      </c>
      <c r="G813" s="7" t="str">
        <f>IF(G$1=1,IF(data0!G812&gt;0,IF(data0!G812&lt;$B$1,data0!G812,""),""),"")</f>
        <v/>
      </c>
      <c r="H813" s="7" t="str">
        <f>IF(H$1=1,IF(data0!H812&gt;0,IF(data0!H812&lt;$B$1,data0!H812,""),""),"")</f>
        <v/>
      </c>
      <c r="I813" s="7" t="str">
        <f>IF(I$1=1,IF(data0!I812&gt;0,IF(data0!I812&lt;$B$1,data0!I812,""),""),"")</f>
        <v/>
      </c>
      <c r="J813" s="7" t="str">
        <f>IF(J$1=1,IF(data0!J812&gt;0,IF(data0!J812&lt;$B$1,data0!J812,""),""),"")</f>
        <v/>
      </c>
      <c r="K813" s="7" t="str">
        <f>IF(K$1=1,IF(data0!K812&gt;0,IF(data0!K812&lt;$B$1,data0!K812,""),""),"")</f>
        <v/>
      </c>
      <c r="L813" s="7" t="str">
        <f>IF(L$1=1,IF(data0!L812&gt;0,IF(data0!L812&lt;$B$1,data0!L812,""),""),"")</f>
        <v/>
      </c>
      <c r="M813" s="7" t="str">
        <f>IF(M$1=1,IF(data0!M812&gt;0,IF(data0!M812&lt;$B$1,data0!M812,""),""),"")</f>
        <v/>
      </c>
      <c r="N813" s="7" t="str">
        <f>IF(N$1=1,IF(data0!N812&gt;0,IF(data0!N812&lt;$B$1,data0!N812,""),""),"")</f>
        <v/>
      </c>
      <c r="O813" s="7" t="str">
        <f>IF(O$1=1,IF(data0!O812&gt;0,IF(data0!O812&lt;$B$1,data0!O812,""),""),"")</f>
        <v/>
      </c>
      <c r="P813" s="7" t="str">
        <f>IF(P$1=1,IF(data0!P812&gt;0,IF(data0!P812&lt;$B$1,data0!P812,""),""),"")</f>
        <v/>
      </c>
      <c r="Q813" s="7" t="str">
        <f>IF(Q$1=1,IF(data0!Q812&gt;0,IF(data0!Q812&lt;$B$1,data0!Q812,""),""),"")</f>
        <v/>
      </c>
      <c r="R813" s="7" t="str">
        <f>IF(R$1=1,IF(data0!R812&gt;0,IF(data0!R812&lt;$B$1,data0!R812,""),""),"")</f>
        <v/>
      </c>
      <c r="S813" s="7" t="str">
        <f>IF(S$1=1,IF(data0!S812&gt;0,IF(data0!S812&lt;$B$1,data0!S812,""),""),"")</f>
        <v/>
      </c>
      <c r="T813" s="7" t="str">
        <f>IF(T$1=1,IF(data0!T812&gt;0,IF(data0!T812&lt;$B$1,data0!T812,""),""),"")</f>
        <v/>
      </c>
      <c r="U813" s="7" t="str">
        <f>IF(U$1=1,IF(data0!U812&gt;0,IF(data0!U812&lt;$B$1,data0!U812,""),""),"")</f>
        <v/>
      </c>
      <c r="V813" s="7" t="str">
        <f>IF(V$1=1,IF(data0!V812&gt;0,IF(data0!V812&lt;$B$1,data0!V812,""),""),"")</f>
        <v/>
      </c>
      <c r="W813" s="7" t="str">
        <f>IF(W$1=1,IF(data0!W812&gt;0,IF(data0!W812&lt;$B$1,data0!W812,""),""),"")</f>
        <v/>
      </c>
      <c r="X813" s="7" t="str">
        <f>IF(X$1=1,IF(data0!X812&gt;0,IF(data0!X812&lt;$B$1,data0!X812,""),""),"")</f>
        <v/>
      </c>
      <c r="Y813" s="7" t="str">
        <f>IF(Y$1=1,IF(data0!Y812&gt;0,IF(data0!Y812&lt;$B$1,data0!Y812,""),""),"")</f>
        <v/>
      </c>
      <c r="Z813" s="7" t="str">
        <f>IF(Z$1=1,IF(data0!Z812&gt;0,IF(data0!Z812&lt;$B$1,data0!Z812,""),""),"")</f>
        <v/>
      </c>
      <c r="AA813" s="7" t="str">
        <f>IF(AA$1=1,IF(data0!AA812&gt;0,IF(data0!AA812&lt;$B$1,data0!AA812,""),""),"")</f>
        <v/>
      </c>
      <c r="AB813" s="7" t="str">
        <f>IF(AB$1=1,IF(data0!AB812&gt;0,IF(data0!AB812&lt;$B$1,data0!AB812,""),""),"")</f>
        <v/>
      </c>
      <c r="AC813" s="7" t="str">
        <f>IF(AC$1=1,IF(data0!AC812&gt;0,IF(data0!AC812&lt;$B$1,data0!AC812,""),""),"")</f>
        <v/>
      </c>
      <c r="AD813" s="7" t="str">
        <f>IF(AD$1=1,IF(data0!AD812&gt;0,IF(data0!AD812&lt;$B$1,data0!AD812,""),""),"")</f>
        <v/>
      </c>
      <c r="AE813" s="7" t="str">
        <f>IF(AE$1=1,IF(data0!AE812&gt;0,IF(data0!AE812&lt;$B$1,data0!AE812,""),""),"")</f>
        <v/>
      </c>
      <c r="AF813" s="7" t="str">
        <f>IF(AF$1=1,IF(data0!AF812&gt;0,IF(data0!AF812&lt;$B$1,data0!AF812,""),""),"")</f>
        <v/>
      </c>
      <c r="AG813" s="7" t="str">
        <f>IF(AG$1=1,IF(data0!AG812&gt;0,IF(data0!AG812&lt;$B$1,data0!AG812,""),""),"")</f>
        <v/>
      </c>
      <c r="AH813" s="7" t="str">
        <f>IF(AH$1=1,IF(data0!AH812&gt;0,IF(data0!AH812&lt;$B$1,data0!AH812,""),""),"")</f>
        <v/>
      </c>
      <c r="AI813" s="7" t="str">
        <f>IF(AI$1=1,IF(data0!AI812&gt;0,IF(data0!AI812&lt;$B$1,data0!AI812,""),""),"")</f>
        <v/>
      </c>
      <c r="AJ813" s="7" t="str">
        <f>IF(AJ$1=1,IF(data0!AJ812&gt;0,IF(data0!AJ812&lt;$B$1,data0!AJ812,""),""),"")</f>
        <v/>
      </c>
    </row>
    <row r="814" spans="1:36" hidden="1">
      <c r="A814" s="1">
        <f>data0!A813</f>
        <v>811</v>
      </c>
      <c r="B814" s="1">
        <f>data0!B813</f>
        <v>11</v>
      </c>
      <c r="C814" s="1">
        <f>data0!C813</f>
        <v>1</v>
      </c>
      <c r="D814" s="1">
        <f>data0!D813</f>
        <v>6</v>
      </c>
      <c r="E814" s="7" t="str">
        <f>IF(E$1=1,IF(data0!E813&gt;0,IF(data0!E813&lt;$B$1,data0!E813,""),""),"")</f>
        <v/>
      </c>
      <c r="F814" s="7" t="str">
        <f>IF(F$1=1,IF(data0!F813&gt;0,IF(data0!F813&lt;$B$1,data0!F813,""),""),"")</f>
        <v/>
      </c>
      <c r="G814" s="7" t="str">
        <f>IF(G$1=1,IF(data0!G813&gt;0,IF(data0!G813&lt;$B$1,data0!G813,""),""),"")</f>
        <v/>
      </c>
      <c r="H814" s="7" t="str">
        <f>IF(H$1=1,IF(data0!H813&gt;0,IF(data0!H813&lt;$B$1,data0!H813,""),""),"")</f>
        <v/>
      </c>
      <c r="I814" s="7" t="str">
        <f>IF(I$1=1,IF(data0!I813&gt;0,IF(data0!I813&lt;$B$1,data0!I813,""),""),"")</f>
        <v/>
      </c>
      <c r="J814" s="7" t="str">
        <f>IF(J$1=1,IF(data0!J813&gt;0,IF(data0!J813&lt;$B$1,data0!J813,""),""),"")</f>
        <v/>
      </c>
      <c r="K814" s="7" t="str">
        <f>IF(K$1=1,IF(data0!K813&gt;0,IF(data0!K813&lt;$B$1,data0!K813,""),""),"")</f>
        <v/>
      </c>
      <c r="L814" s="7" t="str">
        <f>IF(L$1=1,IF(data0!L813&gt;0,IF(data0!L813&lt;$B$1,data0!L813,""),""),"")</f>
        <v/>
      </c>
      <c r="M814" s="7" t="str">
        <f>IF(M$1=1,IF(data0!M813&gt;0,IF(data0!M813&lt;$B$1,data0!M813,""),""),"")</f>
        <v/>
      </c>
      <c r="N814" s="7" t="str">
        <f>IF(N$1=1,IF(data0!N813&gt;0,IF(data0!N813&lt;$B$1,data0!N813,""),""),"")</f>
        <v/>
      </c>
      <c r="O814" s="7" t="str">
        <f>IF(O$1=1,IF(data0!O813&gt;0,IF(data0!O813&lt;$B$1,data0!O813,""),""),"")</f>
        <v/>
      </c>
      <c r="P814" s="7" t="str">
        <f>IF(P$1=1,IF(data0!P813&gt;0,IF(data0!P813&lt;$B$1,data0!P813,""),""),"")</f>
        <v/>
      </c>
      <c r="Q814" s="7" t="str">
        <f>IF(Q$1=1,IF(data0!Q813&gt;0,IF(data0!Q813&lt;$B$1,data0!Q813,""),""),"")</f>
        <v/>
      </c>
      <c r="R814" s="7" t="str">
        <f>IF(R$1=1,IF(data0!R813&gt;0,IF(data0!R813&lt;$B$1,data0!R813,""),""),"")</f>
        <v/>
      </c>
      <c r="S814" s="7" t="str">
        <f>IF(S$1=1,IF(data0!S813&gt;0,IF(data0!S813&lt;$B$1,data0!S813,""),""),"")</f>
        <v/>
      </c>
      <c r="T814" s="7" t="str">
        <f>IF(T$1=1,IF(data0!T813&gt;0,IF(data0!T813&lt;$B$1,data0!T813,""),""),"")</f>
        <v/>
      </c>
      <c r="U814" s="7" t="str">
        <f>IF(U$1=1,IF(data0!U813&gt;0,IF(data0!U813&lt;$B$1,data0!U813,""),""),"")</f>
        <v/>
      </c>
      <c r="V814" s="7" t="str">
        <f>IF(V$1=1,IF(data0!V813&gt;0,IF(data0!V813&lt;$B$1,data0!V813,""),""),"")</f>
        <v/>
      </c>
      <c r="W814" s="7" t="str">
        <f>IF(W$1=1,IF(data0!W813&gt;0,IF(data0!W813&lt;$B$1,data0!W813,""),""),"")</f>
        <v/>
      </c>
      <c r="X814" s="7" t="str">
        <f>IF(X$1=1,IF(data0!X813&gt;0,IF(data0!X813&lt;$B$1,data0!X813,""),""),"")</f>
        <v/>
      </c>
      <c r="Y814" s="7" t="str">
        <f>IF(Y$1=1,IF(data0!Y813&gt;0,IF(data0!Y813&lt;$B$1,data0!Y813,""),""),"")</f>
        <v/>
      </c>
      <c r="Z814" s="7" t="str">
        <f>IF(Z$1=1,IF(data0!Z813&gt;0,IF(data0!Z813&lt;$B$1,data0!Z813,""),""),"")</f>
        <v/>
      </c>
      <c r="AA814" s="7" t="str">
        <f>IF(AA$1=1,IF(data0!AA813&gt;0,IF(data0!AA813&lt;$B$1,data0!AA813,""),""),"")</f>
        <v/>
      </c>
      <c r="AB814" s="7" t="str">
        <f>IF(AB$1=1,IF(data0!AB813&gt;0,IF(data0!AB813&lt;$B$1,data0!AB813,""),""),"")</f>
        <v/>
      </c>
      <c r="AC814" s="7" t="str">
        <f>IF(AC$1=1,IF(data0!AC813&gt;0,IF(data0!AC813&lt;$B$1,data0!AC813,""),""),"")</f>
        <v/>
      </c>
      <c r="AD814" s="7" t="str">
        <f>IF(AD$1=1,IF(data0!AD813&gt;0,IF(data0!AD813&lt;$B$1,data0!AD813,""),""),"")</f>
        <v/>
      </c>
      <c r="AE814" s="7" t="str">
        <f>IF(AE$1=1,IF(data0!AE813&gt;0,IF(data0!AE813&lt;$B$1,data0!AE813,""),""),"")</f>
        <v/>
      </c>
      <c r="AF814" s="7" t="str">
        <f>IF(AF$1=1,IF(data0!AF813&gt;0,IF(data0!AF813&lt;$B$1,data0!AF813,""),""),"")</f>
        <v/>
      </c>
      <c r="AG814" s="7" t="str">
        <f>IF(AG$1=1,IF(data0!AG813&gt;0,IF(data0!AG813&lt;$B$1,data0!AG813,""),""),"")</f>
        <v/>
      </c>
      <c r="AH814" s="7" t="str">
        <f>IF(AH$1=1,IF(data0!AH813&gt;0,IF(data0!AH813&lt;$B$1,data0!AH813,""),""),"")</f>
        <v/>
      </c>
      <c r="AI814" s="7" t="str">
        <f>IF(AI$1=1,IF(data0!AI813&gt;0,IF(data0!AI813&lt;$B$1,data0!AI813,""),""),"")</f>
        <v/>
      </c>
      <c r="AJ814" s="7" t="str">
        <f>IF(AJ$1=1,IF(data0!AJ813&gt;0,IF(data0!AJ813&lt;$B$1,data0!AJ813,""),""),"")</f>
        <v/>
      </c>
    </row>
    <row r="815" spans="1:36" hidden="1">
      <c r="A815" s="1">
        <f>data0!A814</f>
        <v>812</v>
      </c>
      <c r="B815" s="1">
        <f>data0!B814</f>
        <v>12</v>
      </c>
      <c r="C815" s="1">
        <f>data0!C814</f>
        <v>1</v>
      </c>
      <c r="D815" s="1">
        <f>data0!D814</f>
        <v>6</v>
      </c>
      <c r="E815" s="7" t="str">
        <f>IF(E$1=1,IF(data0!E814&gt;0,IF(data0!E814&lt;$B$1,data0!E814,""),""),"")</f>
        <v/>
      </c>
      <c r="F815" s="7" t="str">
        <f>IF(F$1=1,IF(data0!F814&gt;0,IF(data0!F814&lt;$B$1,data0!F814,""),""),"")</f>
        <v/>
      </c>
      <c r="G815" s="7" t="str">
        <f>IF(G$1=1,IF(data0!G814&gt;0,IF(data0!G814&lt;$B$1,data0!G814,""),""),"")</f>
        <v/>
      </c>
      <c r="H815" s="7" t="str">
        <f>IF(H$1=1,IF(data0!H814&gt;0,IF(data0!H814&lt;$B$1,data0!H814,""),""),"")</f>
        <v/>
      </c>
      <c r="I815" s="7" t="str">
        <f>IF(I$1=1,IF(data0!I814&gt;0,IF(data0!I814&lt;$B$1,data0!I814,""),""),"")</f>
        <v/>
      </c>
      <c r="J815" s="7" t="str">
        <f>IF(J$1=1,IF(data0!J814&gt;0,IF(data0!J814&lt;$B$1,data0!J814,""),""),"")</f>
        <v/>
      </c>
      <c r="K815" s="7" t="str">
        <f>IF(K$1=1,IF(data0!K814&gt;0,IF(data0!K814&lt;$B$1,data0!K814,""),""),"")</f>
        <v/>
      </c>
      <c r="L815" s="7" t="str">
        <f>IF(L$1=1,IF(data0!L814&gt;0,IF(data0!L814&lt;$B$1,data0!L814,""),""),"")</f>
        <v/>
      </c>
      <c r="M815" s="7" t="str">
        <f>IF(M$1=1,IF(data0!M814&gt;0,IF(data0!M814&lt;$B$1,data0!M814,""),""),"")</f>
        <v/>
      </c>
      <c r="N815" s="7" t="str">
        <f>IF(N$1=1,IF(data0!N814&gt;0,IF(data0!N814&lt;$B$1,data0!N814,""),""),"")</f>
        <v/>
      </c>
      <c r="O815" s="7" t="str">
        <f>IF(O$1=1,IF(data0!O814&gt;0,IF(data0!O814&lt;$B$1,data0!O814,""),""),"")</f>
        <v/>
      </c>
      <c r="P815" s="7" t="str">
        <f>IF(P$1=1,IF(data0!P814&gt;0,IF(data0!P814&lt;$B$1,data0!P814,""),""),"")</f>
        <v/>
      </c>
      <c r="Q815" s="7" t="str">
        <f>IF(Q$1=1,IF(data0!Q814&gt;0,IF(data0!Q814&lt;$B$1,data0!Q814,""),""),"")</f>
        <v/>
      </c>
      <c r="R815" s="7" t="str">
        <f>IF(R$1=1,IF(data0!R814&gt;0,IF(data0!R814&lt;$B$1,data0!R814,""),""),"")</f>
        <v/>
      </c>
      <c r="S815" s="7" t="str">
        <f>IF(S$1=1,IF(data0!S814&gt;0,IF(data0!S814&lt;$B$1,data0!S814,""),""),"")</f>
        <v/>
      </c>
      <c r="T815" s="7" t="str">
        <f>IF(T$1=1,IF(data0!T814&gt;0,IF(data0!T814&lt;$B$1,data0!T814,""),""),"")</f>
        <v/>
      </c>
      <c r="U815" s="7" t="str">
        <f>IF(U$1=1,IF(data0!U814&gt;0,IF(data0!U814&lt;$B$1,data0!U814,""),""),"")</f>
        <v/>
      </c>
      <c r="V815" s="7" t="str">
        <f>IF(V$1=1,IF(data0!V814&gt;0,IF(data0!V814&lt;$B$1,data0!V814,""),""),"")</f>
        <v/>
      </c>
      <c r="W815" s="7" t="str">
        <f>IF(W$1=1,IF(data0!W814&gt;0,IF(data0!W814&lt;$B$1,data0!W814,""),""),"")</f>
        <v/>
      </c>
      <c r="X815" s="7" t="str">
        <f>IF(X$1=1,IF(data0!X814&gt;0,IF(data0!X814&lt;$B$1,data0!X814,""),""),"")</f>
        <v/>
      </c>
      <c r="Y815" s="7" t="str">
        <f>IF(Y$1=1,IF(data0!Y814&gt;0,IF(data0!Y814&lt;$B$1,data0!Y814,""),""),"")</f>
        <v/>
      </c>
      <c r="Z815" s="7" t="str">
        <f>IF(Z$1=1,IF(data0!Z814&gt;0,IF(data0!Z814&lt;$B$1,data0!Z814,""),""),"")</f>
        <v/>
      </c>
      <c r="AA815" s="7" t="str">
        <f>IF(AA$1=1,IF(data0!AA814&gt;0,IF(data0!AA814&lt;$B$1,data0!AA814,""),""),"")</f>
        <v/>
      </c>
      <c r="AB815" s="7" t="str">
        <f>IF(AB$1=1,IF(data0!AB814&gt;0,IF(data0!AB814&lt;$B$1,data0!AB814,""),""),"")</f>
        <v/>
      </c>
      <c r="AC815" s="7" t="str">
        <f>IF(AC$1=1,IF(data0!AC814&gt;0,IF(data0!AC814&lt;$B$1,data0!AC814,""),""),"")</f>
        <v/>
      </c>
      <c r="AD815" s="7" t="str">
        <f>IF(AD$1=1,IF(data0!AD814&gt;0,IF(data0!AD814&lt;$B$1,data0!AD814,""),""),"")</f>
        <v/>
      </c>
      <c r="AE815" s="7" t="str">
        <f>IF(AE$1=1,IF(data0!AE814&gt;0,IF(data0!AE814&lt;$B$1,data0!AE814,""),""),"")</f>
        <v/>
      </c>
      <c r="AF815" s="7" t="str">
        <f>IF(AF$1=1,IF(data0!AF814&gt;0,IF(data0!AF814&lt;$B$1,data0!AF814,""),""),"")</f>
        <v/>
      </c>
      <c r="AG815" s="7" t="str">
        <f>IF(AG$1=1,IF(data0!AG814&gt;0,IF(data0!AG814&lt;$B$1,data0!AG814,""),""),"")</f>
        <v/>
      </c>
      <c r="AH815" s="7" t="str">
        <f>IF(AH$1=1,IF(data0!AH814&gt;0,IF(data0!AH814&lt;$B$1,data0!AH814,""),""),"")</f>
        <v/>
      </c>
      <c r="AI815" s="7" t="str">
        <f>IF(AI$1=1,IF(data0!AI814&gt;0,IF(data0!AI814&lt;$B$1,data0!AI814,""),""),"")</f>
        <v/>
      </c>
      <c r="AJ815" s="7" t="str">
        <f>IF(AJ$1=1,IF(data0!AJ814&gt;0,IF(data0!AJ814&lt;$B$1,data0!AJ814,""),""),"")</f>
        <v/>
      </c>
    </row>
    <row r="816" spans="1:36" hidden="1">
      <c r="A816" s="1">
        <f>data0!A815</f>
        <v>813</v>
      </c>
      <c r="B816" s="1">
        <f>data0!B815</f>
        <v>13</v>
      </c>
      <c r="C816" s="1">
        <f>data0!C815</f>
        <v>1</v>
      </c>
      <c r="D816" s="1">
        <f>data0!D815</f>
        <v>6</v>
      </c>
      <c r="E816" s="7" t="str">
        <f>IF(E$1=1,IF(data0!E815&gt;0,IF(data0!E815&lt;$B$1,data0!E815,""),""),"")</f>
        <v/>
      </c>
      <c r="F816" s="7" t="str">
        <f>IF(F$1=1,IF(data0!F815&gt;0,IF(data0!F815&lt;$B$1,data0!F815,""),""),"")</f>
        <v/>
      </c>
      <c r="G816" s="7" t="str">
        <f>IF(G$1=1,IF(data0!G815&gt;0,IF(data0!G815&lt;$B$1,data0!G815,""),""),"")</f>
        <v/>
      </c>
      <c r="H816" s="7" t="str">
        <f>IF(H$1=1,IF(data0!H815&gt;0,IF(data0!H815&lt;$B$1,data0!H815,""),""),"")</f>
        <v/>
      </c>
      <c r="I816" s="7" t="str">
        <f>IF(I$1=1,IF(data0!I815&gt;0,IF(data0!I815&lt;$B$1,data0!I815,""),""),"")</f>
        <v/>
      </c>
      <c r="J816" s="7" t="str">
        <f>IF(J$1=1,IF(data0!J815&gt;0,IF(data0!J815&lt;$B$1,data0!J815,""),""),"")</f>
        <v/>
      </c>
      <c r="K816" s="7" t="str">
        <f>IF(K$1=1,IF(data0!K815&gt;0,IF(data0!K815&lt;$B$1,data0!K815,""),""),"")</f>
        <v/>
      </c>
      <c r="L816" s="7" t="str">
        <f>IF(L$1=1,IF(data0!L815&gt;0,IF(data0!L815&lt;$B$1,data0!L815,""),""),"")</f>
        <v/>
      </c>
      <c r="M816" s="7" t="str">
        <f>IF(M$1=1,IF(data0!M815&gt;0,IF(data0!M815&lt;$B$1,data0!M815,""),""),"")</f>
        <v/>
      </c>
      <c r="N816" s="7" t="str">
        <f>IF(N$1=1,IF(data0!N815&gt;0,IF(data0!N815&lt;$B$1,data0!N815,""),""),"")</f>
        <v/>
      </c>
      <c r="O816" s="7" t="str">
        <f>IF(O$1=1,IF(data0!O815&gt;0,IF(data0!O815&lt;$B$1,data0!O815,""),""),"")</f>
        <v/>
      </c>
      <c r="P816" s="7" t="str">
        <f>IF(P$1=1,IF(data0!P815&gt;0,IF(data0!P815&lt;$B$1,data0!P815,""),""),"")</f>
        <v/>
      </c>
      <c r="Q816" s="7" t="str">
        <f>IF(Q$1=1,IF(data0!Q815&gt;0,IF(data0!Q815&lt;$B$1,data0!Q815,""),""),"")</f>
        <v/>
      </c>
      <c r="R816" s="7" t="str">
        <f>IF(R$1=1,IF(data0!R815&gt;0,IF(data0!R815&lt;$B$1,data0!R815,""),""),"")</f>
        <v/>
      </c>
      <c r="S816" s="7" t="str">
        <f>IF(S$1=1,IF(data0!S815&gt;0,IF(data0!S815&lt;$B$1,data0!S815,""),""),"")</f>
        <v/>
      </c>
      <c r="T816" s="7" t="str">
        <f>IF(T$1=1,IF(data0!T815&gt;0,IF(data0!T815&lt;$B$1,data0!T815,""),""),"")</f>
        <v/>
      </c>
      <c r="U816" s="7" t="str">
        <f>IF(U$1=1,IF(data0!U815&gt;0,IF(data0!U815&lt;$B$1,data0!U815,""),""),"")</f>
        <v/>
      </c>
      <c r="V816" s="7" t="str">
        <f>IF(V$1=1,IF(data0!V815&gt;0,IF(data0!V815&lt;$B$1,data0!V815,""),""),"")</f>
        <v/>
      </c>
      <c r="W816" s="7" t="str">
        <f>IF(W$1=1,IF(data0!W815&gt;0,IF(data0!W815&lt;$B$1,data0!W815,""),""),"")</f>
        <v/>
      </c>
      <c r="X816" s="7" t="str">
        <f>IF(X$1=1,IF(data0!X815&gt;0,IF(data0!X815&lt;$B$1,data0!X815,""),""),"")</f>
        <v/>
      </c>
      <c r="Y816" s="7" t="str">
        <f>IF(Y$1=1,IF(data0!Y815&gt;0,IF(data0!Y815&lt;$B$1,data0!Y815,""),""),"")</f>
        <v/>
      </c>
      <c r="Z816" s="7" t="str">
        <f>IF(Z$1=1,IF(data0!Z815&gt;0,IF(data0!Z815&lt;$B$1,data0!Z815,""),""),"")</f>
        <v/>
      </c>
      <c r="AA816" s="7" t="str">
        <f>IF(AA$1=1,IF(data0!AA815&gt;0,IF(data0!AA815&lt;$B$1,data0!AA815,""),""),"")</f>
        <v/>
      </c>
      <c r="AB816" s="7" t="str">
        <f>IF(AB$1=1,IF(data0!AB815&gt;0,IF(data0!AB815&lt;$B$1,data0!AB815,""),""),"")</f>
        <v/>
      </c>
      <c r="AC816" s="7" t="str">
        <f>IF(AC$1=1,IF(data0!AC815&gt;0,IF(data0!AC815&lt;$B$1,data0!AC815,""),""),"")</f>
        <v/>
      </c>
      <c r="AD816" s="7" t="str">
        <f>IF(AD$1=1,IF(data0!AD815&gt;0,IF(data0!AD815&lt;$B$1,data0!AD815,""),""),"")</f>
        <v/>
      </c>
      <c r="AE816" s="7" t="str">
        <f>IF(AE$1=1,IF(data0!AE815&gt;0,IF(data0!AE815&lt;$B$1,data0!AE815,""),""),"")</f>
        <v/>
      </c>
      <c r="AF816" s="7" t="str">
        <f>IF(AF$1=1,IF(data0!AF815&gt;0,IF(data0!AF815&lt;$B$1,data0!AF815,""),""),"")</f>
        <v/>
      </c>
      <c r="AG816" s="7" t="str">
        <f>IF(AG$1=1,IF(data0!AG815&gt;0,IF(data0!AG815&lt;$B$1,data0!AG815,""),""),"")</f>
        <v/>
      </c>
      <c r="AH816" s="7" t="str">
        <f>IF(AH$1=1,IF(data0!AH815&gt;0,IF(data0!AH815&lt;$B$1,data0!AH815,""),""),"")</f>
        <v/>
      </c>
      <c r="AI816" s="7" t="str">
        <f>IF(AI$1=1,IF(data0!AI815&gt;0,IF(data0!AI815&lt;$B$1,data0!AI815,""),""),"")</f>
        <v/>
      </c>
      <c r="AJ816" s="7" t="str">
        <f>IF(AJ$1=1,IF(data0!AJ815&gt;0,IF(data0!AJ815&lt;$B$1,data0!AJ815,""),""),"")</f>
        <v/>
      </c>
    </row>
    <row r="817" spans="1:36" hidden="1">
      <c r="A817" s="1">
        <f>data0!A816</f>
        <v>814</v>
      </c>
      <c r="B817" s="1">
        <f>data0!B816</f>
        <v>14</v>
      </c>
      <c r="C817" s="1">
        <f>data0!C816</f>
        <v>1</v>
      </c>
      <c r="D817" s="1">
        <f>data0!D816</f>
        <v>6</v>
      </c>
      <c r="E817" s="7" t="str">
        <f>IF(E$1=1,IF(data0!E816&gt;0,IF(data0!E816&lt;$B$1,data0!E816,""),""),"")</f>
        <v/>
      </c>
      <c r="F817" s="7" t="str">
        <f>IF(F$1=1,IF(data0!F816&gt;0,IF(data0!F816&lt;$B$1,data0!F816,""),""),"")</f>
        <v/>
      </c>
      <c r="G817" s="7" t="str">
        <f>IF(G$1=1,IF(data0!G816&gt;0,IF(data0!G816&lt;$B$1,data0!G816,""),""),"")</f>
        <v/>
      </c>
      <c r="H817" s="7" t="str">
        <f>IF(H$1=1,IF(data0!H816&gt;0,IF(data0!H816&lt;$B$1,data0!H816,""),""),"")</f>
        <v/>
      </c>
      <c r="I817" s="7" t="str">
        <f>IF(I$1=1,IF(data0!I816&gt;0,IF(data0!I816&lt;$B$1,data0!I816,""),""),"")</f>
        <v/>
      </c>
      <c r="J817" s="7" t="str">
        <f>IF(J$1=1,IF(data0!J816&gt;0,IF(data0!J816&lt;$B$1,data0!J816,""),""),"")</f>
        <v/>
      </c>
      <c r="K817" s="7" t="str">
        <f>IF(K$1=1,IF(data0!K816&gt;0,IF(data0!K816&lt;$B$1,data0!K816,""),""),"")</f>
        <v/>
      </c>
      <c r="L817" s="7" t="str">
        <f>IF(L$1=1,IF(data0!L816&gt;0,IF(data0!L816&lt;$B$1,data0!L816,""),""),"")</f>
        <v/>
      </c>
      <c r="M817" s="7" t="str">
        <f>IF(M$1=1,IF(data0!M816&gt;0,IF(data0!M816&lt;$B$1,data0!M816,""),""),"")</f>
        <v/>
      </c>
      <c r="N817" s="7" t="str">
        <f>IF(N$1=1,IF(data0!N816&gt;0,IF(data0!N816&lt;$B$1,data0!N816,""),""),"")</f>
        <v/>
      </c>
      <c r="O817" s="7" t="str">
        <f>IF(O$1=1,IF(data0!O816&gt;0,IF(data0!O816&lt;$B$1,data0!O816,""),""),"")</f>
        <v/>
      </c>
      <c r="P817" s="7" t="str">
        <f>IF(P$1=1,IF(data0!P816&gt;0,IF(data0!P816&lt;$B$1,data0!P816,""),""),"")</f>
        <v/>
      </c>
      <c r="Q817" s="7" t="str">
        <f>IF(Q$1=1,IF(data0!Q816&gt;0,IF(data0!Q816&lt;$B$1,data0!Q816,""),""),"")</f>
        <v/>
      </c>
      <c r="R817" s="7" t="str">
        <f>IF(R$1=1,IF(data0!R816&gt;0,IF(data0!R816&lt;$B$1,data0!R816,""),""),"")</f>
        <v/>
      </c>
      <c r="S817" s="7" t="str">
        <f>IF(S$1=1,IF(data0!S816&gt;0,IF(data0!S816&lt;$B$1,data0!S816,""),""),"")</f>
        <v/>
      </c>
      <c r="T817" s="7" t="str">
        <f>IF(T$1=1,IF(data0!T816&gt;0,IF(data0!T816&lt;$B$1,data0!T816,""),""),"")</f>
        <v/>
      </c>
      <c r="U817" s="7" t="str">
        <f>IF(U$1=1,IF(data0!U816&gt;0,IF(data0!U816&lt;$B$1,data0!U816,""),""),"")</f>
        <v/>
      </c>
      <c r="V817" s="7" t="str">
        <f>IF(V$1=1,IF(data0!V816&gt;0,IF(data0!V816&lt;$B$1,data0!V816,""),""),"")</f>
        <v/>
      </c>
      <c r="W817" s="7" t="str">
        <f>IF(W$1=1,IF(data0!W816&gt;0,IF(data0!W816&lt;$B$1,data0!W816,""),""),"")</f>
        <v/>
      </c>
      <c r="X817" s="7" t="str">
        <f>IF(X$1=1,IF(data0!X816&gt;0,IF(data0!X816&lt;$B$1,data0!X816,""),""),"")</f>
        <v/>
      </c>
      <c r="Y817" s="7" t="str">
        <f>IF(Y$1=1,IF(data0!Y816&gt;0,IF(data0!Y816&lt;$B$1,data0!Y816,""),""),"")</f>
        <v/>
      </c>
      <c r="Z817" s="7" t="str">
        <f>IF(Z$1=1,IF(data0!Z816&gt;0,IF(data0!Z816&lt;$B$1,data0!Z816,""),""),"")</f>
        <v/>
      </c>
      <c r="AA817" s="7" t="str">
        <f>IF(AA$1=1,IF(data0!AA816&gt;0,IF(data0!AA816&lt;$B$1,data0!AA816,""),""),"")</f>
        <v/>
      </c>
      <c r="AB817" s="7" t="str">
        <f>IF(AB$1=1,IF(data0!AB816&gt;0,IF(data0!AB816&lt;$B$1,data0!AB816,""),""),"")</f>
        <v/>
      </c>
      <c r="AC817" s="7" t="str">
        <f>IF(AC$1=1,IF(data0!AC816&gt;0,IF(data0!AC816&lt;$B$1,data0!AC816,""),""),"")</f>
        <v/>
      </c>
      <c r="AD817" s="7" t="str">
        <f>IF(AD$1=1,IF(data0!AD816&gt;0,IF(data0!AD816&lt;$B$1,data0!AD816,""),""),"")</f>
        <v/>
      </c>
      <c r="AE817" s="7" t="str">
        <f>IF(AE$1=1,IF(data0!AE816&gt;0,IF(data0!AE816&lt;$B$1,data0!AE816,""),""),"")</f>
        <v/>
      </c>
      <c r="AF817" s="7" t="str">
        <f>IF(AF$1=1,IF(data0!AF816&gt;0,IF(data0!AF816&lt;$B$1,data0!AF816,""),""),"")</f>
        <v/>
      </c>
      <c r="AG817" s="7" t="str">
        <f>IF(AG$1=1,IF(data0!AG816&gt;0,IF(data0!AG816&lt;$B$1,data0!AG816,""),""),"")</f>
        <v/>
      </c>
      <c r="AH817" s="7" t="str">
        <f>IF(AH$1=1,IF(data0!AH816&gt;0,IF(data0!AH816&lt;$B$1,data0!AH816,""),""),"")</f>
        <v/>
      </c>
      <c r="AI817" s="7" t="str">
        <f>IF(AI$1=1,IF(data0!AI816&gt;0,IF(data0!AI816&lt;$B$1,data0!AI816,""),""),"")</f>
        <v/>
      </c>
      <c r="AJ817" s="7" t="str">
        <f>IF(AJ$1=1,IF(data0!AJ816&gt;0,IF(data0!AJ816&lt;$B$1,data0!AJ816,""),""),"")</f>
        <v/>
      </c>
    </row>
    <row r="818" spans="1:36" hidden="1">
      <c r="A818" s="1">
        <f>data0!A817</f>
        <v>815</v>
      </c>
      <c r="B818" s="1">
        <f>data0!B817</f>
        <v>15</v>
      </c>
      <c r="C818" s="1">
        <f>data0!C817</f>
        <v>1</v>
      </c>
      <c r="D818" s="1">
        <f>data0!D817</f>
        <v>6</v>
      </c>
      <c r="E818" s="7" t="str">
        <f>IF(E$1=1,IF(data0!E817&gt;0,IF(data0!E817&lt;$B$1,data0!E817,""),""),"")</f>
        <v/>
      </c>
      <c r="F818" s="7" t="str">
        <f>IF(F$1=1,IF(data0!F817&gt;0,IF(data0!F817&lt;$B$1,data0!F817,""),""),"")</f>
        <v/>
      </c>
      <c r="G818" s="7" t="str">
        <f>IF(G$1=1,IF(data0!G817&gt;0,IF(data0!G817&lt;$B$1,data0!G817,""),""),"")</f>
        <v/>
      </c>
      <c r="H818" s="7" t="str">
        <f>IF(H$1=1,IF(data0!H817&gt;0,IF(data0!H817&lt;$B$1,data0!H817,""),""),"")</f>
        <v/>
      </c>
      <c r="I818" s="7" t="str">
        <f>IF(I$1=1,IF(data0!I817&gt;0,IF(data0!I817&lt;$B$1,data0!I817,""),""),"")</f>
        <v/>
      </c>
      <c r="J818" s="7" t="str">
        <f>IF(J$1=1,IF(data0!J817&gt;0,IF(data0!J817&lt;$B$1,data0!J817,""),""),"")</f>
        <v/>
      </c>
      <c r="K818" s="7" t="str">
        <f>IF(K$1=1,IF(data0!K817&gt;0,IF(data0!K817&lt;$B$1,data0!K817,""),""),"")</f>
        <v/>
      </c>
      <c r="L818" s="7" t="str">
        <f>IF(L$1=1,IF(data0!L817&gt;0,IF(data0!L817&lt;$B$1,data0!L817,""),""),"")</f>
        <v/>
      </c>
      <c r="M818" s="7" t="str">
        <f>IF(M$1=1,IF(data0!M817&gt;0,IF(data0!M817&lt;$B$1,data0!M817,""),""),"")</f>
        <v/>
      </c>
      <c r="N818" s="7" t="str">
        <f>IF(N$1=1,IF(data0!N817&gt;0,IF(data0!N817&lt;$B$1,data0!N817,""),""),"")</f>
        <v/>
      </c>
      <c r="O818" s="7" t="str">
        <f>IF(O$1=1,IF(data0!O817&gt;0,IF(data0!O817&lt;$B$1,data0!O817,""),""),"")</f>
        <v/>
      </c>
      <c r="P818" s="7" t="str">
        <f>IF(P$1=1,IF(data0!P817&gt;0,IF(data0!P817&lt;$B$1,data0!P817,""),""),"")</f>
        <v/>
      </c>
      <c r="Q818" s="7" t="str">
        <f>IF(Q$1=1,IF(data0!Q817&gt;0,IF(data0!Q817&lt;$B$1,data0!Q817,""),""),"")</f>
        <v/>
      </c>
      <c r="R818" s="7" t="str">
        <f>IF(R$1=1,IF(data0!R817&gt;0,IF(data0!R817&lt;$B$1,data0!R817,""),""),"")</f>
        <v/>
      </c>
      <c r="S818" s="7" t="str">
        <f>IF(S$1=1,IF(data0!S817&gt;0,IF(data0!S817&lt;$B$1,data0!S817,""),""),"")</f>
        <v/>
      </c>
      <c r="T818" s="7" t="str">
        <f>IF(T$1=1,IF(data0!T817&gt;0,IF(data0!T817&lt;$B$1,data0!T817,""),""),"")</f>
        <v/>
      </c>
      <c r="U818" s="7" t="str">
        <f>IF(U$1=1,IF(data0!U817&gt;0,IF(data0!U817&lt;$B$1,data0!U817,""),""),"")</f>
        <v/>
      </c>
      <c r="V818" s="7" t="str">
        <f>IF(V$1=1,IF(data0!V817&gt;0,IF(data0!V817&lt;$B$1,data0!V817,""),""),"")</f>
        <v/>
      </c>
      <c r="W818" s="7" t="str">
        <f>IF(W$1=1,IF(data0!W817&gt;0,IF(data0!W817&lt;$B$1,data0!W817,""),""),"")</f>
        <v/>
      </c>
      <c r="X818" s="7" t="str">
        <f>IF(X$1=1,IF(data0!X817&gt;0,IF(data0!X817&lt;$B$1,data0!X817,""),""),"")</f>
        <v/>
      </c>
      <c r="Y818" s="7" t="str">
        <f>IF(Y$1=1,IF(data0!Y817&gt;0,IF(data0!Y817&lt;$B$1,data0!Y817,""),""),"")</f>
        <v/>
      </c>
      <c r="Z818" s="7" t="str">
        <f>IF(Z$1=1,IF(data0!Z817&gt;0,IF(data0!Z817&lt;$B$1,data0!Z817,""),""),"")</f>
        <v/>
      </c>
      <c r="AA818" s="7" t="str">
        <f>IF(AA$1=1,IF(data0!AA817&gt;0,IF(data0!AA817&lt;$B$1,data0!AA817,""),""),"")</f>
        <v/>
      </c>
      <c r="AB818" s="7" t="str">
        <f>IF(AB$1=1,IF(data0!AB817&gt;0,IF(data0!AB817&lt;$B$1,data0!AB817,""),""),"")</f>
        <v/>
      </c>
      <c r="AC818" s="7" t="str">
        <f>IF(AC$1=1,IF(data0!AC817&gt;0,IF(data0!AC817&lt;$B$1,data0!AC817,""),""),"")</f>
        <v/>
      </c>
      <c r="AD818" s="7" t="str">
        <f>IF(AD$1=1,IF(data0!AD817&gt;0,IF(data0!AD817&lt;$B$1,data0!AD817,""),""),"")</f>
        <v/>
      </c>
      <c r="AE818" s="7" t="str">
        <f>IF(AE$1=1,IF(data0!AE817&gt;0,IF(data0!AE817&lt;$B$1,data0!AE817,""),""),"")</f>
        <v/>
      </c>
      <c r="AF818" s="7" t="str">
        <f>IF(AF$1=1,IF(data0!AF817&gt;0,IF(data0!AF817&lt;$B$1,data0!AF817,""),""),"")</f>
        <v/>
      </c>
      <c r="AG818" s="7" t="str">
        <f>IF(AG$1=1,IF(data0!AG817&gt;0,IF(data0!AG817&lt;$B$1,data0!AG817,""),""),"")</f>
        <v/>
      </c>
      <c r="AH818" s="7" t="str">
        <f>IF(AH$1=1,IF(data0!AH817&gt;0,IF(data0!AH817&lt;$B$1,data0!AH817,""),""),"")</f>
        <v/>
      </c>
      <c r="AI818" s="7" t="str">
        <f>IF(AI$1=1,IF(data0!AI817&gt;0,IF(data0!AI817&lt;$B$1,data0!AI817,""),""),"")</f>
        <v/>
      </c>
      <c r="AJ818" s="7" t="str">
        <f>IF(AJ$1=1,IF(data0!AJ817&gt;0,IF(data0!AJ817&lt;$B$1,data0!AJ817,""),""),"")</f>
        <v/>
      </c>
    </row>
    <row r="819" spans="1:36" hidden="1">
      <c r="A819" s="1">
        <f>data0!A818</f>
        <v>816</v>
      </c>
      <c r="B819" s="1">
        <f>data0!B818</f>
        <v>16</v>
      </c>
      <c r="C819" s="1">
        <f>data0!C818</f>
        <v>1</v>
      </c>
      <c r="D819" s="1">
        <f>data0!D818</f>
        <v>6</v>
      </c>
      <c r="E819" s="7" t="str">
        <f>IF(E$1=1,IF(data0!E818&gt;0,IF(data0!E818&lt;$B$1,data0!E818,""),""),"")</f>
        <v/>
      </c>
      <c r="F819" s="7" t="str">
        <f>IF(F$1=1,IF(data0!F818&gt;0,IF(data0!F818&lt;$B$1,data0!F818,""),""),"")</f>
        <v/>
      </c>
      <c r="G819" s="7" t="str">
        <f>IF(G$1=1,IF(data0!G818&gt;0,IF(data0!G818&lt;$B$1,data0!G818,""),""),"")</f>
        <v/>
      </c>
      <c r="H819" s="7" t="str">
        <f>IF(H$1=1,IF(data0!H818&gt;0,IF(data0!H818&lt;$B$1,data0!H818,""),""),"")</f>
        <v/>
      </c>
      <c r="I819" s="7" t="str">
        <f>IF(I$1=1,IF(data0!I818&gt;0,IF(data0!I818&lt;$B$1,data0!I818,""),""),"")</f>
        <v/>
      </c>
      <c r="J819" s="7" t="str">
        <f>IF(J$1=1,IF(data0!J818&gt;0,IF(data0!J818&lt;$B$1,data0!J818,""),""),"")</f>
        <v/>
      </c>
      <c r="K819" s="7" t="str">
        <f>IF(K$1=1,IF(data0!K818&gt;0,IF(data0!K818&lt;$B$1,data0!K818,""),""),"")</f>
        <v/>
      </c>
      <c r="L819" s="7" t="str">
        <f>IF(L$1=1,IF(data0!L818&gt;0,IF(data0!L818&lt;$B$1,data0!L818,""),""),"")</f>
        <v/>
      </c>
      <c r="M819" s="7" t="str">
        <f>IF(M$1=1,IF(data0!M818&gt;0,IF(data0!M818&lt;$B$1,data0!M818,""),""),"")</f>
        <v/>
      </c>
      <c r="N819" s="7" t="str">
        <f>IF(N$1=1,IF(data0!N818&gt;0,IF(data0!N818&lt;$B$1,data0!N818,""),""),"")</f>
        <v/>
      </c>
      <c r="O819" s="7" t="str">
        <f>IF(O$1=1,IF(data0!O818&gt;0,IF(data0!O818&lt;$B$1,data0!O818,""),""),"")</f>
        <v/>
      </c>
      <c r="P819" s="7" t="str">
        <f>IF(P$1=1,IF(data0!P818&gt;0,IF(data0!P818&lt;$B$1,data0!P818,""),""),"")</f>
        <v/>
      </c>
      <c r="Q819" s="7" t="str">
        <f>IF(Q$1=1,IF(data0!Q818&gt;0,IF(data0!Q818&lt;$B$1,data0!Q818,""),""),"")</f>
        <v/>
      </c>
      <c r="R819" s="7" t="str">
        <f>IF(R$1=1,IF(data0!R818&gt;0,IF(data0!R818&lt;$B$1,data0!R818,""),""),"")</f>
        <v/>
      </c>
      <c r="S819" s="7" t="str">
        <f>IF(S$1=1,IF(data0!S818&gt;0,IF(data0!S818&lt;$B$1,data0!S818,""),""),"")</f>
        <v/>
      </c>
      <c r="T819" s="7" t="str">
        <f>IF(T$1=1,IF(data0!T818&gt;0,IF(data0!T818&lt;$B$1,data0!T818,""),""),"")</f>
        <v/>
      </c>
      <c r="U819" s="7" t="str">
        <f>IF(U$1=1,IF(data0!U818&gt;0,IF(data0!U818&lt;$B$1,data0!U818,""),""),"")</f>
        <v/>
      </c>
      <c r="V819" s="7" t="str">
        <f>IF(V$1=1,IF(data0!V818&gt;0,IF(data0!V818&lt;$B$1,data0!V818,""),""),"")</f>
        <v/>
      </c>
      <c r="W819" s="7" t="str">
        <f>IF(W$1=1,IF(data0!W818&gt;0,IF(data0!W818&lt;$B$1,data0!W818,""),""),"")</f>
        <v/>
      </c>
      <c r="X819" s="7" t="str">
        <f>IF(X$1=1,IF(data0!X818&gt;0,IF(data0!X818&lt;$B$1,data0!X818,""),""),"")</f>
        <v/>
      </c>
      <c r="Y819" s="7" t="str">
        <f>IF(Y$1=1,IF(data0!Y818&gt;0,IF(data0!Y818&lt;$B$1,data0!Y818,""),""),"")</f>
        <v/>
      </c>
      <c r="Z819" s="7" t="str">
        <f>IF(Z$1=1,IF(data0!Z818&gt;0,IF(data0!Z818&lt;$B$1,data0!Z818,""),""),"")</f>
        <v/>
      </c>
      <c r="AA819" s="7" t="str">
        <f>IF(AA$1=1,IF(data0!AA818&gt;0,IF(data0!AA818&lt;$B$1,data0!AA818,""),""),"")</f>
        <v/>
      </c>
      <c r="AB819" s="7" t="str">
        <f>IF(AB$1=1,IF(data0!AB818&gt;0,IF(data0!AB818&lt;$B$1,data0!AB818,""),""),"")</f>
        <v/>
      </c>
      <c r="AC819" s="7" t="str">
        <f>IF(AC$1=1,IF(data0!AC818&gt;0,IF(data0!AC818&lt;$B$1,data0!AC818,""),""),"")</f>
        <v/>
      </c>
      <c r="AD819" s="7" t="str">
        <f>IF(AD$1=1,IF(data0!AD818&gt;0,IF(data0!AD818&lt;$B$1,data0!AD818,""),""),"")</f>
        <v/>
      </c>
      <c r="AE819" s="7" t="str">
        <f>IF(AE$1=1,IF(data0!AE818&gt;0,IF(data0!AE818&lt;$B$1,data0!AE818,""),""),"")</f>
        <v/>
      </c>
      <c r="AF819" s="7" t="str">
        <f>IF(AF$1=1,IF(data0!AF818&gt;0,IF(data0!AF818&lt;$B$1,data0!AF818,""),""),"")</f>
        <v/>
      </c>
      <c r="AG819" s="7" t="str">
        <f>IF(AG$1=1,IF(data0!AG818&gt;0,IF(data0!AG818&lt;$B$1,data0!AG818,""),""),"")</f>
        <v/>
      </c>
      <c r="AH819" s="7" t="str">
        <f>IF(AH$1=1,IF(data0!AH818&gt;0,IF(data0!AH818&lt;$B$1,data0!AH818,""),""),"")</f>
        <v/>
      </c>
      <c r="AI819" s="7" t="str">
        <f>IF(AI$1=1,IF(data0!AI818&gt;0,IF(data0!AI818&lt;$B$1,data0!AI818,""),""),"")</f>
        <v/>
      </c>
      <c r="AJ819" s="7" t="str">
        <f>IF(AJ$1=1,IF(data0!AJ818&gt;0,IF(data0!AJ818&lt;$B$1,data0!AJ818,""),""),"")</f>
        <v/>
      </c>
    </row>
    <row r="820" spans="1:36" hidden="1">
      <c r="A820" s="1">
        <f>data0!A819</f>
        <v>817</v>
      </c>
      <c r="B820" s="1">
        <f>data0!B819</f>
        <v>17</v>
      </c>
      <c r="C820" s="1">
        <f>data0!C819</f>
        <v>1</v>
      </c>
      <c r="D820" s="1">
        <f>data0!D819</f>
        <v>6</v>
      </c>
      <c r="E820" s="7" t="str">
        <f>IF(E$1=1,IF(data0!E819&gt;0,IF(data0!E819&lt;$B$1,data0!E819,""),""),"")</f>
        <v/>
      </c>
      <c r="F820" s="7" t="str">
        <f>IF(F$1=1,IF(data0!F819&gt;0,IF(data0!F819&lt;$B$1,data0!F819,""),""),"")</f>
        <v/>
      </c>
      <c r="G820" s="7" t="str">
        <f>IF(G$1=1,IF(data0!G819&gt;0,IF(data0!G819&lt;$B$1,data0!G819,""),""),"")</f>
        <v/>
      </c>
      <c r="H820" s="7" t="str">
        <f>IF(H$1=1,IF(data0!H819&gt;0,IF(data0!H819&lt;$B$1,data0!H819,""),""),"")</f>
        <v/>
      </c>
      <c r="I820" s="7" t="str">
        <f>IF(I$1=1,IF(data0!I819&gt;0,IF(data0!I819&lt;$B$1,data0!I819,""),""),"")</f>
        <v/>
      </c>
      <c r="J820" s="7" t="str">
        <f>IF(J$1=1,IF(data0!J819&gt;0,IF(data0!J819&lt;$B$1,data0!J819,""),""),"")</f>
        <v/>
      </c>
      <c r="K820" s="7" t="str">
        <f>IF(K$1=1,IF(data0!K819&gt;0,IF(data0!K819&lt;$B$1,data0!K819,""),""),"")</f>
        <v/>
      </c>
      <c r="L820" s="7" t="str">
        <f>IF(L$1=1,IF(data0!L819&gt;0,IF(data0!L819&lt;$B$1,data0!L819,""),""),"")</f>
        <v/>
      </c>
      <c r="M820" s="7" t="str">
        <f>IF(M$1=1,IF(data0!M819&gt;0,IF(data0!M819&lt;$B$1,data0!M819,""),""),"")</f>
        <v/>
      </c>
      <c r="N820" s="7" t="str">
        <f>IF(N$1=1,IF(data0!N819&gt;0,IF(data0!N819&lt;$B$1,data0!N819,""),""),"")</f>
        <v/>
      </c>
      <c r="O820" s="7" t="str">
        <f>IF(O$1=1,IF(data0!O819&gt;0,IF(data0!O819&lt;$B$1,data0!O819,""),""),"")</f>
        <v/>
      </c>
      <c r="P820" s="7" t="str">
        <f>IF(P$1=1,IF(data0!P819&gt;0,IF(data0!P819&lt;$B$1,data0!P819,""),""),"")</f>
        <v/>
      </c>
      <c r="Q820" s="7" t="str">
        <f>IF(Q$1=1,IF(data0!Q819&gt;0,IF(data0!Q819&lt;$B$1,data0!Q819,""),""),"")</f>
        <v/>
      </c>
      <c r="R820" s="7" t="str">
        <f>IF(R$1=1,IF(data0!R819&gt;0,IF(data0!R819&lt;$B$1,data0!R819,""),""),"")</f>
        <v/>
      </c>
      <c r="S820" s="7" t="str">
        <f>IF(S$1=1,IF(data0!S819&gt;0,IF(data0!S819&lt;$B$1,data0!S819,""),""),"")</f>
        <v/>
      </c>
      <c r="T820" s="7" t="str">
        <f>IF(T$1=1,IF(data0!T819&gt;0,IF(data0!T819&lt;$B$1,data0!T819,""),""),"")</f>
        <v/>
      </c>
      <c r="U820" s="7" t="str">
        <f>IF(U$1=1,IF(data0!U819&gt;0,IF(data0!U819&lt;$B$1,data0!U819,""),""),"")</f>
        <v/>
      </c>
      <c r="V820" s="7" t="str">
        <f>IF(V$1=1,IF(data0!V819&gt;0,IF(data0!V819&lt;$B$1,data0!V819,""),""),"")</f>
        <v/>
      </c>
      <c r="W820" s="7" t="str">
        <f>IF(W$1=1,IF(data0!W819&gt;0,IF(data0!W819&lt;$B$1,data0!W819,""),""),"")</f>
        <v/>
      </c>
      <c r="X820" s="7" t="str">
        <f>IF(X$1=1,IF(data0!X819&gt;0,IF(data0!X819&lt;$B$1,data0!X819,""),""),"")</f>
        <v/>
      </c>
      <c r="Y820" s="7" t="str">
        <f>IF(Y$1=1,IF(data0!Y819&gt;0,IF(data0!Y819&lt;$B$1,data0!Y819,""),""),"")</f>
        <v/>
      </c>
      <c r="Z820" s="7" t="str">
        <f>IF(Z$1=1,IF(data0!Z819&gt;0,IF(data0!Z819&lt;$B$1,data0!Z819,""),""),"")</f>
        <v/>
      </c>
      <c r="AA820" s="7" t="str">
        <f>IF(AA$1=1,IF(data0!AA819&gt;0,IF(data0!AA819&lt;$B$1,data0!AA819,""),""),"")</f>
        <v/>
      </c>
      <c r="AB820" s="7" t="str">
        <f>IF(AB$1=1,IF(data0!AB819&gt;0,IF(data0!AB819&lt;$B$1,data0!AB819,""),""),"")</f>
        <v/>
      </c>
      <c r="AC820" s="7" t="str">
        <f>IF(AC$1=1,IF(data0!AC819&gt;0,IF(data0!AC819&lt;$B$1,data0!AC819,""),""),"")</f>
        <v/>
      </c>
      <c r="AD820" s="7" t="str">
        <f>IF(AD$1=1,IF(data0!AD819&gt;0,IF(data0!AD819&lt;$B$1,data0!AD819,""),""),"")</f>
        <v/>
      </c>
      <c r="AE820" s="7" t="str">
        <f>IF(AE$1=1,IF(data0!AE819&gt;0,IF(data0!AE819&lt;$B$1,data0!AE819,""),""),"")</f>
        <v/>
      </c>
      <c r="AF820" s="7" t="str">
        <f>IF(AF$1=1,IF(data0!AF819&gt;0,IF(data0!AF819&lt;$B$1,data0!AF819,""),""),"")</f>
        <v/>
      </c>
      <c r="AG820" s="7" t="str">
        <f>IF(AG$1=1,IF(data0!AG819&gt;0,IF(data0!AG819&lt;$B$1,data0!AG819,""),""),"")</f>
        <v/>
      </c>
      <c r="AH820" s="7" t="str">
        <f>IF(AH$1=1,IF(data0!AH819&gt;0,IF(data0!AH819&lt;$B$1,data0!AH819,""),""),"")</f>
        <v/>
      </c>
      <c r="AI820" s="7" t="str">
        <f>IF(AI$1=1,IF(data0!AI819&gt;0,IF(data0!AI819&lt;$B$1,data0!AI819,""),""),"")</f>
        <v/>
      </c>
      <c r="AJ820" s="7" t="str">
        <f>IF(AJ$1=1,IF(data0!AJ819&gt;0,IF(data0!AJ819&lt;$B$1,data0!AJ819,""),""),"")</f>
        <v/>
      </c>
    </row>
    <row r="821" spans="1:36" hidden="1">
      <c r="A821" s="1">
        <f>data0!A820</f>
        <v>818</v>
      </c>
      <c r="B821" s="1">
        <f>data0!B820</f>
        <v>18</v>
      </c>
      <c r="C821" s="1">
        <f>data0!C820</f>
        <v>1</v>
      </c>
      <c r="D821" s="1">
        <f>data0!D820</f>
        <v>6</v>
      </c>
      <c r="E821" s="7" t="str">
        <f>IF(E$1=1,IF(data0!E820&gt;0,IF(data0!E820&lt;$B$1,data0!E820,""),""),"")</f>
        <v/>
      </c>
      <c r="F821" s="7" t="str">
        <f>IF(F$1=1,IF(data0!F820&gt;0,IF(data0!F820&lt;$B$1,data0!F820,""),""),"")</f>
        <v/>
      </c>
      <c r="G821" s="7" t="str">
        <f>IF(G$1=1,IF(data0!G820&gt;0,IF(data0!G820&lt;$B$1,data0!G820,""),""),"")</f>
        <v/>
      </c>
      <c r="H821" s="7" t="str">
        <f>IF(H$1=1,IF(data0!H820&gt;0,IF(data0!H820&lt;$B$1,data0!H820,""),""),"")</f>
        <v/>
      </c>
      <c r="I821" s="7" t="str">
        <f>IF(I$1=1,IF(data0!I820&gt;0,IF(data0!I820&lt;$B$1,data0!I820,""),""),"")</f>
        <v/>
      </c>
      <c r="J821" s="7" t="str">
        <f>IF(J$1=1,IF(data0!J820&gt;0,IF(data0!J820&lt;$B$1,data0!J820,""),""),"")</f>
        <v/>
      </c>
      <c r="K821" s="7" t="str">
        <f>IF(K$1=1,IF(data0!K820&gt;0,IF(data0!K820&lt;$B$1,data0!K820,""),""),"")</f>
        <v/>
      </c>
      <c r="L821" s="7" t="str">
        <f>IF(L$1=1,IF(data0!L820&gt;0,IF(data0!L820&lt;$B$1,data0!L820,""),""),"")</f>
        <v/>
      </c>
      <c r="M821" s="7" t="str">
        <f>IF(M$1=1,IF(data0!M820&gt;0,IF(data0!M820&lt;$B$1,data0!M820,""),""),"")</f>
        <v/>
      </c>
      <c r="N821" s="7" t="str">
        <f>IF(N$1=1,IF(data0!N820&gt;0,IF(data0!N820&lt;$B$1,data0!N820,""),""),"")</f>
        <v/>
      </c>
      <c r="O821" s="7" t="str">
        <f>IF(O$1=1,IF(data0!O820&gt;0,IF(data0!O820&lt;$B$1,data0!O820,""),""),"")</f>
        <v/>
      </c>
      <c r="P821" s="7" t="str">
        <f>IF(P$1=1,IF(data0!P820&gt;0,IF(data0!P820&lt;$B$1,data0!P820,""),""),"")</f>
        <v/>
      </c>
      <c r="Q821" s="7" t="str">
        <f>IF(Q$1=1,IF(data0!Q820&gt;0,IF(data0!Q820&lt;$B$1,data0!Q820,""),""),"")</f>
        <v/>
      </c>
      <c r="R821" s="7" t="str">
        <f>IF(R$1=1,IF(data0!R820&gt;0,IF(data0!R820&lt;$B$1,data0!R820,""),""),"")</f>
        <v/>
      </c>
      <c r="S821" s="7" t="str">
        <f>IF(S$1=1,IF(data0!S820&gt;0,IF(data0!S820&lt;$B$1,data0!S820,""),""),"")</f>
        <v/>
      </c>
      <c r="T821" s="7" t="str">
        <f>IF(T$1=1,IF(data0!T820&gt;0,IF(data0!T820&lt;$B$1,data0!T820,""),""),"")</f>
        <v/>
      </c>
      <c r="U821" s="7" t="str">
        <f>IF(U$1=1,IF(data0!U820&gt;0,IF(data0!U820&lt;$B$1,data0!U820,""),""),"")</f>
        <v/>
      </c>
      <c r="V821" s="7" t="str">
        <f>IF(V$1=1,IF(data0!V820&gt;0,IF(data0!V820&lt;$B$1,data0!V820,""),""),"")</f>
        <v/>
      </c>
      <c r="W821" s="7" t="str">
        <f>IF(W$1=1,IF(data0!W820&gt;0,IF(data0!W820&lt;$B$1,data0!W820,""),""),"")</f>
        <v/>
      </c>
      <c r="X821" s="7" t="str">
        <f>IF(X$1=1,IF(data0!X820&gt;0,IF(data0!X820&lt;$B$1,data0!X820,""),""),"")</f>
        <v/>
      </c>
      <c r="Y821" s="7" t="str">
        <f>IF(Y$1=1,IF(data0!Y820&gt;0,IF(data0!Y820&lt;$B$1,data0!Y820,""),""),"")</f>
        <v/>
      </c>
      <c r="Z821" s="7" t="str">
        <f>IF(Z$1=1,IF(data0!Z820&gt;0,IF(data0!Z820&lt;$B$1,data0!Z820,""),""),"")</f>
        <v/>
      </c>
      <c r="AA821" s="7" t="str">
        <f>IF(AA$1=1,IF(data0!AA820&gt;0,IF(data0!AA820&lt;$B$1,data0!AA820,""),""),"")</f>
        <v/>
      </c>
      <c r="AB821" s="7" t="str">
        <f>IF(AB$1=1,IF(data0!AB820&gt;0,IF(data0!AB820&lt;$B$1,data0!AB820,""),""),"")</f>
        <v/>
      </c>
      <c r="AC821" s="7" t="str">
        <f>IF(AC$1=1,IF(data0!AC820&gt;0,IF(data0!AC820&lt;$B$1,data0!AC820,""),""),"")</f>
        <v/>
      </c>
      <c r="AD821" s="7" t="str">
        <f>IF(AD$1=1,IF(data0!AD820&gt;0,IF(data0!AD820&lt;$B$1,data0!AD820,""),""),"")</f>
        <v/>
      </c>
      <c r="AE821" s="7" t="str">
        <f>IF(AE$1=1,IF(data0!AE820&gt;0,IF(data0!AE820&lt;$B$1,data0!AE820,""),""),"")</f>
        <v/>
      </c>
      <c r="AF821" s="7" t="str">
        <f>IF(AF$1=1,IF(data0!AF820&gt;0,IF(data0!AF820&lt;$B$1,data0!AF820,""),""),"")</f>
        <v/>
      </c>
      <c r="AG821" s="7" t="str">
        <f>IF(AG$1=1,IF(data0!AG820&gt;0,IF(data0!AG820&lt;$B$1,data0!AG820,""),""),"")</f>
        <v/>
      </c>
      <c r="AH821" s="7" t="str">
        <f>IF(AH$1=1,IF(data0!AH820&gt;0,IF(data0!AH820&lt;$B$1,data0!AH820,""),""),"")</f>
        <v/>
      </c>
      <c r="AI821" s="7" t="str">
        <f>IF(AI$1=1,IF(data0!AI820&gt;0,IF(data0!AI820&lt;$B$1,data0!AI820,""),""),"")</f>
        <v/>
      </c>
      <c r="AJ821" s="7" t="str">
        <f>IF(AJ$1=1,IF(data0!AJ820&gt;0,IF(data0!AJ820&lt;$B$1,data0!AJ820,""),""),"")</f>
        <v/>
      </c>
    </row>
    <row r="822" spans="1:36" hidden="1">
      <c r="A822" s="1">
        <f>data0!A821</f>
        <v>819</v>
      </c>
      <c r="B822" s="1">
        <f>data0!B821</f>
        <v>19</v>
      </c>
      <c r="C822" s="1">
        <f>data0!C821</f>
        <v>1</v>
      </c>
      <c r="D822" s="1">
        <f>data0!D821</f>
        <v>6</v>
      </c>
      <c r="E822" s="7" t="str">
        <f>IF(E$1=1,IF(data0!E821&gt;0,IF(data0!E821&lt;$B$1,data0!E821,""),""),"")</f>
        <v/>
      </c>
      <c r="F822" s="7" t="str">
        <f>IF(F$1=1,IF(data0!F821&gt;0,IF(data0!F821&lt;$B$1,data0!F821,""),""),"")</f>
        <v/>
      </c>
      <c r="G822" s="7" t="str">
        <f>IF(G$1=1,IF(data0!G821&gt;0,IF(data0!G821&lt;$B$1,data0!G821,""),""),"")</f>
        <v/>
      </c>
      <c r="H822" s="7" t="str">
        <f>IF(H$1=1,IF(data0!H821&gt;0,IF(data0!H821&lt;$B$1,data0!H821,""),""),"")</f>
        <v/>
      </c>
      <c r="I822" s="7" t="str">
        <f>IF(I$1=1,IF(data0!I821&gt;0,IF(data0!I821&lt;$B$1,data0!I821,""),""),"")</f>
        <v/>
      </c>
      <c r="J822" s="7" t="str">
        <f>IF(J$1=1,IF(data0!J821&gt;0,IF(data0!J821&lt;$B$1,data0!J821,""),""),"")</f>
        <v/>
      </c>
      <c r="K822" s="7" t="str">
        <f>IF(K$1=1,IF(data0!K821&gt;0,IF(data0!K821&lt;$B$1,data0!K821,""),""),"")</f>
        <v/>
      </c>
      <c r="L822" s="7" t="str">
        <f>IF(L$1=1,IF(data0!L821&gt;0,IF(data0!L821&lt;$B$1,data0!L821,""),""),"")</f>
        <v/>
      </c>
      <c r="M822" s="7" t="str">
        <f>IF(M$1=1,IF(data0!M821&gt;0,IF(data0!M821&lt;$B$1,data0!M821,""),""),"")</f>
        <v/>
      </c>
      <c r="N822" s="7" t="str">
        <f>IF(N$1=1,IF(data0!N821&gt;0,IF(data0!N821&lt;$B$1,data0!N821,""),""),"")</f>
        <v/>
      </c>
      <c r="O822" s="7" t="str">
        <f>IF(O$1=1,IF(data0!O821&gt;0,IF(data0!O821&lt;$B$1,data0!O821,""),""),"")</f>
        <v/>
      </c>
      <c r="P822" s="7" t="str">
        <f>IF(P$1=1,IF(data0!P821&gt;0,IF(data0!P821&lt;$B$1,data0!P821,""),""),"")</f>
        <v/>
      </c>
      <c r="Q822" s="7" t="str">
        <f>IF(Q$1=1,IF(data0!Q821&gt;0,IF(data0!Q821&lt;$B$1,data0!Q821,""),""),"")</f>
        <v/>
      </c>
      <c r="R822" s="7" t="str">
        <f>IF(R$1=1,IF(data0!R821&gt;0,IF(data0!R821&lt;$B$1,data0!R821,""),""),"")</f>
        <v/>
      </c>
      <c r="S822" s="7" t="str">
        <f>IF(S$1=1,IF(data0!S821&gt;0,IF(data0!S821&lt;$B$1,data0!S821,""),""),"")</f>
        <v/>
      </c>
      <c r="T822" s="7" t="str">
        <f>IF(T$1=1,IF(data0!T821&gt;0,IF(data0!T821&lt;$B$1,data0!T821,""),""),"")</f>
        <v/>
      </c>
      <c r="U822" s="7" t="str">
        <f>IF(U$1=1,IF(data0!U821&gt;0,IF(data0!U821&lt;$B$1,data0!U821,""),""),"")</f>
        <v/>
      </c>
      <c r="V822" s="7" t="str">
        <f>IF(V$1=1,IF(data0!V821&gt;0,IF(data0!V821&lt;$B$1,data0!V821,""),""),"")</f>
        <v/>
      </c>
      <c r="W822" s="7" t="str">
        <f>IF(W$1=1,IF(data0!W821&gt;0,IF(data0!W821&lt;$B$1,data0!W821,""),""),"")</f>
        <v/>
      </c>
      <c r="X822" s="7" t="str">
        <f>IF(X$1=1,IF(data0!X821&gt;0,IF(data0!X821&lt;$B$1,data0!X821,""),""),"")</f>
        <v/>
      </c>
      <c r="Y822" s="7" t="str">
        <f>IF(Y$1=1,IF(data0!Y821&gt;0,IF(data0!Y821&lt;$B$1,data0!Y821,""),""),"")</f>
        <v/>
      </c>
      <c r="Z822" s="7" t="str">
        <f>IF(Z$1=1,IF(data0!Z821&gt;0,IF(data0!Z821&lt;$B$1,data0!Z821,""),""),"")</f>
        <v/>
      </c>
      <c r="AA822" s="7" t="str">
        <f>IF(AA$1=1,IF(data0!AA821&gt;0,IF(data0!AA821&lt;$B$1,data0!AA821,""),""),"")</f>
        <v/>
      </c>
      <c r="AB822" s="7" t="str">
        <f>IF(AB$1=1,IF(data0!AB821&gt;0,IF(data0!AB821&lt;$B$1,data0!AB821,""),""),"")</f>
        <v/>
      </c>
      <c r="AC822" s="7" t="str">
        <f>IF(AC$1=1,IF(data0!AC821&gt;0,IF(data0!AC821&lt;$B$1,data0!AC821,""),""),"")</f>
        <v/>
      </c>
      <c r="AD822" s="7" t="str">
        <f>IF(AD$1=1,IF(data0!AD821&gt;0,IF(data0!AD821&lt;$B$1,data0!AD821,""),""),"")</f>
        <v/>
      </c>
      <c r="AE822" s="7" t="str">
        <f>IF(AE$1=1,IF(data0!AE821&gt;0,IF(data0!AE821&lt;$B$1,data0!AE821,""),""),"")</f>
        <v/>
      </c>
      <c r="AF822" s="7" t="str">
        <f>IF(AF$1=1,IF(data0!AF821&gt;0,IF(data0!AF821&lt;$B$1,data0!AF821,""),""),"")</f>
        <v/>
      </c>
      <c r="AG822" s="7" t="str">
        <f>IF(AG$1=1,IF(data0!AG821&gt;0,IF(data0!AG821&lt;$B$1,data0!AG821,""),""),"")</f>
        <v/>
      </c>
      <c r="AH822" s="7" t="str">
        <f>IF(AH$1=1,IF(data0!AH821&gt;0,IF(data0!AH821&lt;$B$1,data0!AH821,""),""),"")</f>
        <v/>
      </c>
      <c r="AI822" s="7" t="str">
        <f>IF(AI$1=1,IF(data0!AI821&gt;0,IF(data0!AI821&lt;$B$1,data0!AI821,""),""),"")</f>
        <v/>
      </c>
      <c r="AJ822" s="7" t="str">
        <f>IF(AJ$1=1,IF(data0!AJ821&gt;0,IF(data0!AJ821&lt;$B$1,data0!AJ821,""),""),"")</f>
        <v/>
      </c>
    </row>
    <row r="823" spans="1:36" hidden="1">
      <c r="A823" s="1">
        <f>data0!A822</f>
        <v>820</v>
      </c>
      <c r="B823" s="1">
        <f>data0!B822</f>
        <v>20</v>
      </c>
      <c r="C823" s="1">
        <f>data0!C822</f>
        <v>1</v>
      </c>
      <c r="D823" s="1">
        <f>data0!D822</f>
        <v>6</v>
      </c>
      <c r="E823" s="7" t="str">
        <f>IF(E$1=1,IF(data0!E822&gt;0,IF(data0!E822&lt;$B$1,data0!E822,""),""),"")</f>
        <v/>
      </c>
      <c r="F823" s="7" t="str">
        <f>IF(F$1=1,IF(data0!F822&gt;0,IF(data0!F822&lt;$B$1,data0!F822,""),""),"")</f>
        <v/>
      </c>
      <c r="G823" s="7" t="str">
        <f>IF(G$1=1,IF(data0!G822&gt;0,IF(data0!G822&lt;$B$1,data0!G822,""),""),"")</f>
        <v/>
      </c>
      <c r="H823" s="7" t="str">
        <f>IF(H$1=1,IF(data0!H822&gt;0,IF(data0!H822&lt;$B$1,data0!H822,""),""),"")</f>
        <v/>
      </c>
      <c r="I823" s="7" t="str">
        <f>IF(I$1=1,IF(data0!I822&gt;0,IF(data0!I822&lt;$B$1,data0!I822,""),""),"")</f>
        <v/>
      </c>
      <c r="J823" s="7" t="str">
        <f>IF(J$1=1,IF(data0!J822&gt;0,IF(data0!J822&lt;$B$1,data0!J822,""),""),"")</f>
        <v/>
      </c>
      <c r="K823" s="7" t="str">
        <f>IF(K$1=1,IF(data0!K822&gt;0,IF(data0!K822&lt;$B$1,data0!K822,""),""),"")</f>
        <v/>
      </c>
      <c r="L823" s="7" t="str">
        <f>IF(L$1=1,IF(data0!L822&gt;0,IF(data0!L822&lt;$B$1,data0!L822,""),""),"")</f>
        <v/>
      </c>
      <c r="M823" s="7" t="str">
        <f>IF(M$1=1,IF(data0!M822&gt;0,IF(data0!M822&lt;$B$1,data0!M822,""),""),"")</f>
        <v/>
      </c>
      <c r="N823" s="7" t="str">
        <f>IF(N$1=1,IF(data0!N822&gt;0,IF(data0!N822&lt;$B$1,data0!N822,""),""),"")</f>
        <v/>
      </c>
      <c r="O823" s="7" t="str">
        <f>IF(O$1=1,IF(data0!O822&gt;0,IF(data0!O822&lt;$B$1,data0!O822,""),""),"")</f>
        <v/>
      </c>
      <c r="P823" s="7" t="str">
        <f>IF(P$1=1,IF(data0!P822&gt;0,IF(data0!P822&lt;$B$1,data0!P822,""),""),"")</f>
        <v/>
      </c>
      <c r="Q823" s="7" t="str">
        <f>IF(Q$1=1,IF(data0!Q822&gt;0,IF(data0!Q822&lt;$B$1,data0!Q822,""),""),"")</f>
        <v/>
      </c>
      <c r="R823" s="7" t="str">
        <f>IF(R$1=1,IF(data0!R822&gt;0,IF(data0!R822&lt;$B$1,data0!R822,""),""),"")</f>
        <v/>
      </c>
      <c r="S823" s="7" t="str">
        <f>IF(S$1=1,IF(data0!S822&gt;0,IF(data0!S822&lt;$B$1,data0!S822,""),""),"")</f>
        <v/>
      </c>
      <c r="T823" s="7" t="str">
        <f>IF(T$1=1,IF(data0!T822&gt;0,IF(data0!T822&lt;$B$1,data0!T822,""),""),"")</f>
        <v/>
      </c>
      <c r="U823" s="7" t="str">
        <f>IF(U$1=1,IF(data0!U822&gt;0,IF(data0!U822&lt;$B$1,data0!U822,""),""),"")</f>
        <v/>
      </c>
      <c r="V823" s="7" t="str">
        <f>IF(V$1=1,IF(data0!V822&gt;0,IF(data0!V822&lt;$B$1,data0!V822,""),""),"")</f>
        <v/>
      </c>
      <c r="W823" s="7" t="str">
        <f>IF(W$1=1,IF(data0!W822&gt;0,IF(data0!W822&lt;$B$1,data0!W822,""),""),"")</f>
        <v/>
      </c>
      <c r="X823" s="7" t="str">
        <f>IF(X$1=1,IF(data0!X822&gt;0,IF(data0!X822&lt;$B$1,data0!X822,""),""),"")</f>
        <v/>
      </c>
      <c r="Y823" s="7" t="str">
        <f>IF(Y$1=1,IF(data0!Y822&gt;0,IF(data0!Y822&lt;$B$1,data0!Y822,""),""),"")</f>
        <v/>
      </c>
      <c r="Z823" s="7" t="str">
        <f>IF(Z$1=1,IF(data0!Z822&gt;0,IF(data0!Z822&lt;$B$1,data0!Z822,""),""),"")</f>
        <v/>
      </c>
      <c r="AA823" s="7" t="str">
        <f>IF(AA$1=1,IF(data0!AA822&gt;0,IF(data0!AA822&lt;$B$1,data0!AA822,""),""),"")</f>
        <v/>
      </c>
      <c r="AB823" s="7" t="str">
        <f>IF(AB$1=1,IF(data0!AB822&gt;0,IF(data0!AB822&lt;$B$1,data0!AB822,""),""),"")</f>
        <v/>
      </c>
      <c r="AC823" s="7" t="str">
        <f>IF(AC$1=1,IF(data0!AC822&gt;0,IF(data0!AC822&lt;$B$1,data0!AC822,""),""),"")</f>
        <v/>
      </c>
      <c r="AD823" s="7" t="str">
        <f>IF(AD$1=1,IF(data0!AD822&gt;0,IF(data0!AD822&lt;$B$1,data0!AD822,""),""),"")</f>
        <v/>
      </c>
      <c r="AE823" s="7" t="str">
        <f>IF(AE$1=1,IF(data0!AE822&gt;0,IF(data0!AE822&lt;$B$1,data0!AE822,""),""),"")</f>
        <v/>
      </c>
      <c r="AF823" s="7" t="str">
        <f>IF(AF$1=1,IF(data0!AF822&gt;0,IF(data0!AF822&lt;$B$1,data0!AF822,""),""),"")</f>
        <v/>
      </c>
      <c r="AG823" s="7" t="str">
        <f>IF(AG$1=1,IF(data0!AG822&gt;0,IF(data0!AG822&lt;$B$1,data0!AG822,""),""),"")</f>
        <v/>
      </c>
      <c r="AH823" s="7" t="str">
        <f>IF(AH$1=1,IF(data0!AH822&gt;0,IF(data0!AH822&lt;$B$1,data0!AH822,""),""),"")</f>
        <v/>
      </c>
      <c r="AI823" s="7" t="str">
        <f>IF(AI$1=1,IF(data0!AI822&gt;0,IF(data0!AI822&lt;$B$1,data0!AI822,""),""),"")</f>
        <v/>
      </c>
      <c r="AJ823" s="7" t="str">
        <f>IF(AJ$1=1,IF(data0!AJ822&gt;0,IF(data0!AJ822&lt;$B$1,data0!AJ822,""),""),"")</f>
        <v/>
      </c>
    </row>
    <row r="824" spans="1:36" hidden="1">
      <c r="A824" s="1">
        <f>data0!A823</f>
        <v>821</v>
      </c>
      <c r="B824" s="1">
        <f>data0!B823</f>
        <v>21</v>
      </c>
      <c r="C824" s="1">
        <f>data0!C823</f>
        <v>1</v>
      </c>
      <c r="D824" s="1">
        <f>data0!D823</f>
        <v>6</v>
      </c>
      <c r="E824" s="7" t="str">
        <f>IF(E$1=1,IF(data0!E823&gt;0,IF(data0!E823&lt;$B$1,data0!E823,""),""),"")</f>
        <v/>
      </c>
      <c r="F824" s="7" t="str">
        <f>IF(F$1=1,IF(data0!F823&gt;0,IF(data0!F823&lt;$B$1,data0!F823,""),""),"")</f>
        <v/>
      </c>
      <c r="G824" s="7" t="str">
        <f>IF(G$1=1,IF(data0!G823&gt;0,IF(data0!G823&lt;$B$1,data0!G823,""),""),"")</f>
        <v/>
      </c>
      <c r="H824" s="7" t="str">
        <f>IF(H$1=1,IF(data0!H823&gt;0,IF(data0!H823&lt;$B$1,data0!H823,""),""),"")</f>
        <v/>
      </c>
      <c r="I824" s="7" t="str">
        <f>IF(I$1=1,IF(data0!I823&gt;0,IF(data0!I823&lt;$B$1,data0!I823,""),""),"")</f>
        <v/>
      </c>
      <c r="J824" s="7" t="str">
        <f>IF(J$1=1,IF(data0!J823&gt;0,IF(data0!J823&lt;$B$1,data0!J823,""),""),"")</f>
        <v/>
      </c>
      <c r="K824" s="7" t="str">
        <f>IF(K$1=1,IF(data0!K823&gt;0,IF(data0!K823&lt;$B$1,data0!K823,""),""),"")</f>
        <v/>
      </c>
      <c r="L824" s="7" t="str">
        <f>IF(L$1=1,IF(data0!L823&gt;0,IF(data0!L823&lt;$B$1,data0!L823,""),""),"")</f>
        <v/>
      </c>
      <c r="M824" s="7" t="str">
        <f>IF(M$1=1,IF(data0!M823&gt;0,IF(data0!M823&lt;$B$1,data0!M823,""),""),"")</f>
        <v/>
      </c>
      <c r="N824" s="7" t="str">
        <f>IF(N$1=1,IF(data0!N823&gt;0,IF(data0!N823&lt;$B$1,data0!N823,""),""),"")</f>
        <v/>
      </c>
      <c r="O824" s="7" t="str">
        <f>IF(O$1=1,IF(data0!O823&gt;0,IF(data0!O823&lt;$B$1,data0!O823,""),""),"")</f>
        <v/>
      </c>
      <c r="P824" s="7" t="str">
        <f>IF(P$1=1,IF(data0!P823&gt;0,IF(data0!P823&lt;$B$1,data0!P823,""),""),"")</f>
        <v/>
      </c>
      <c r="Q824" s="7" t="str">
        <f>IF(Q$1=1,IF(data0!Q823&gt;0,IF(data0!Q823&lt;$B$1,data0!Q823,""),""),"")</f>
        <v/>
      </c>
      <c r="R824" s="7" t="str">
        <f>IF(R$1=1,IF(data0!R823&gt;0,IF(data0!R823&lt;$B$1,data0!R823,""),""),"")</f>
        <v/>
      </c>
      <c r="S824" s="7" t="str">
        <f>IF(S$1=1,IF(data0!S823&gt;0,IF(data0!S823&lt;$B$1,data0!S823,""),""),"")</f>
        <v/>
      </c>
      <c r="T824" s="7" t="str">
        <f>IF(T$1=1,IF(data0!T823&gt;0,IF(data0!T823&lt;$B$1,data0!T823,""),""),"")</f>
        <v/>
      </c>
      <c r="U824" s="7" t="str">
        <f>IF(U$1=1,IF(data0!U823&gt;0,IF(data0!U823&lt;$B$1,data0!U823,""),""),"")</f>
        <v/>
      </c>
      <c r="V824" s="7" t="str">
        <f>IF(V$1=1,IF(data0!V823&gt;0,IF(data0!V823&lt;$B$1,data0!V823,""),""),"")</f>
        <v/>
      </c>
      <c r="W824" s="7" t="str">
        <f>IF(W$1=1,IF(data0!W823&gt;0,IF(data0!W823&lt;$B$1,data0!W823,""),""),"")</f>
        <v/>
      </c>
      <c r="X824" s="7" t="str">
        <f>IF(X$1=1,IF(data0!X823&gt;0,IF(data0!X823&lt;$B$1,data0!X823,""),""),"")</f>
        <v/>
      </c>
      <c r="Y824" s="7" t="str">
        <f>IF(Y$1=1,IF(data0!Y823&gt;0,IF(data0!Y823&lt;$B$1,data0!Y823,""),""),"")</f>
        <v/>
      </c>
      <c r="Z824" s="7" t="str">
        <f>IF(Z$1=1,IF(data0!Z823&gt;0,IF(data0!Z823&lt;$B$1,data0!Z823,""),""),"")</f>
        <v/>
      </c>
      <c r="AA824" s="7" t="str">
        <f>IF(AA$1=1,IF(data0!AA823&gt;0,IF(data0!AA823&lt;$B$1,data0!AA823,""),""),"")</f>
        <v/>
      </c>
      <c r="AB824" s="7" t="str">
        <f>IF(AB$1=1,IF(data0!AB823&gt;0,IF(data0!AB823&lt;$B$1,data0!AB823,""),""),"")</f>
        <v/>
      </c>
      <c r="AC824" s="7" t="str">
        <f>IF(AC$1=1,IF(data0!AC823&gt;0,IF(data0!AC823&lt;$B$1,data0!AC823,""),""),"")</f>
        <v/>
      </c>
      <c r="AD824" s="7" t="str">
        <f>IF(AD$1=1,IF(data0!AD823&gt;0,IF(data0!AD823&lt;$B$1,data0!AD823,""),""),"")</f>
        <v/>
      </c>
      <c r="AE824" s="7" t="str">
        <f>IF(AE$1=1,IF(data0!AE823&gt;0,IF(data0!AE823&lt;$B$1,data0!AE823,""),""),"")</f>
        <v/>
      </c>
      <c r="AF824" s="7" t="str">
        <f>IF(AF$1=1,IF(data0!AF823&gt;0,IF(data0!AF823&lt;$B$1,data0!AF823,""),""),"")</f>
        <v/>
      </c>
      <c r="AG824" s="7" t="str">
        <f>IF(AG$1=1,IF(data0!AG823&gt;0,IF(data0!AG823&lt;$B$1,data0!AG823,""),""),"")</f>
        <v/>
      </c>
      <c r="AH824" s="7" t="str">
        <f>IF(AH$1=1,IF(data0!AH823&gt;0,IF(data0!AH823&lt;$B$1,data0!AH823,""),""),"")</f>
        <v/>
      </c>
      <c r="AI824" s="7" t="str">
        <f>IF(AI$1=1,IF(data0!AI823&gt;0,IF(data0!AI823&lt;$B$1,data0!AI823,""),""),"")</f>
        <v/>
      </c>
      <c r="AJ824" s="7" t="str">
        <f>IF(AJ$1=1,IF(data0!AJ823&gt;0,IF(data0!AJ823&lt;$B$1,data0!AJ823,""),""),"")</f>
        <v/>
      </c>
    </row>
    <row r="825" spans="1:36" hidden="1">
      <c r="A825" s="1">
        <f>data0!A824</f>
        <v>822</v>
      </c>
      <c r="B825" s="1">
        <f>data0!B824</f>
        <v>22</v>
      </c>
      <c r="C825" s="1">
        <f>data0!C824</f>
        <v>1</v>
      </c>
      <c r="D825" s="1">
        <f>data0!D824</f>
        <v>6</v>
      </c>
      <c r="E825" s="7" t="str">
        <f>IF(E$1=1,IF(data0!E824&gt;0,IF(data0!E824&lt;$B$1,data0!E824,""),""),"")</f>
        <v/>
      </c>
      <c r="F825" s="7" t="str">
        <f>IF(F$1=1,IF(data0!F824&gt;0,IF(data0!F824&lt;$B$1,data0!F824,""),""),"")</f>
        <v/>
      </c>
      <c r="G825" s="7" t="str">
        <f>IF(G$1=1,IF(data0!G824&gt;0,IF(data0!G824&lt;$B$1,data0!G824,""),""),"")</f>
        <v/>
      </c>
      <c r="H825" s="7" t="str">
        <f>IF(H$1=1,IF(data0!H824&gt;0,IF(data0!H824&lt;$B$1,data0!H824,""),""),"")</f>
        <v/>
      </c>
      <c r="I825" s="7" t="str">
        <f>IF(I$1=1,IF(data0!I824&gt;0,IF(data0!I824&lt;$B$1,data0!I824,""),""),"")</f>
        <v/>
      </c>
      <c r="J825" s="7" t="str">
        <f>IF(J$1=1,IF(data0!J824&gt;0,IF(data0!J824&lt;$B$1,data0!J824,""),""),"")</f>
        <v/>
      </c>
      <c r="K825" s="7" t="str">
        <f>IF(K$1=1,IF(data0!K824&gt;0,IF(data0!K824&lt;$B$1,data0!K824,""),""),"")</f>
        <v/>
      </c>
      <c r="L825" s="7" t="str">
        <f>IF(L$1=1,IF(data0!L824&gt;0,IF(data0!L824&lt;$B$1,data0!L824,""),""),"")</f>
        <v/>
      </c>
      <c r="M825" s="7" t="str">
        <f>IF(M$1=1,IF(data0!M824&gt;0,IF(data0!M824&lt;$B$1,data0!M824,""),""),"")</f>
        <v/>
      </c>
      <c r="N825" s="7" t="str">
        <f>IF(N$1=1,IF(data0!N824&gt;0,IF(data0!N824&lt;$B$1,data0!N824,""),""),"")</f>
        <v/>
      </c>
      <c r="O825" s="7" t="str">
        <f>IF(O$1=1,IF(data0!O824&gt;0,IF(data0!O824&lt;$B$1,data0!O824,""),""),"")</f>
        <v/>
      </c>
      <c r="P825" s="7" t="str">
        <f>IF(P$1=1,IF(data0!P824&gt;0,IF(data0!P824&lt;$B$1,data0!P824,""),""),"")</f>
        <v/>
      </c>
      <c r="Q825" s="7" t="str">
        <f>IF(Q$1=1,IF(data0!Q824&gt;0,IF(data0!Q824&lt;$B$1,data0!Q824,""),""),"")</f>
        <v/>
      </c>
      <c r="R825" s="7" t="str">
        <f>IF(R$1=1,IF(data0!R824&gt;0,IF(data0!R824&lt;$B$1,data0!R824,""),""),"")</f>
        <v/>
      </c>
      <c r="S825" s="7" t="str">
        <f>IF(S$1=1,IF(data0!S824&gt;0,IF(data0!S824&lt;$B$1,data0!S824,""),""),"")</f>
        <v/>
      </c>
      <c r="T825" s="7" t="str">
        <f>IF(T$1=1,IF(data0!T824&gt;0,IF(data0!T824&lt;$B$1,data0!T824,""),""),"")</f>
        <v/>
      </c>
      <c r="U825" s="7" t="str">
        <f>IF(U$1=1,IF(data0!U824&gt;0,IF(data0!U824&lt;$B$1,data0!U824,""),""),"")</f>
        <v/>
      </c>
      <c r="V825" s="7" t="str">
        <f>IF(V$1=1,IF(data0!V824&gt;0,IF(data0!V824&lt;$B$1,data0!V824,""),""),"")</f>
        <v/>
      </c>
      <c r="W825" s="7" t="str">
        <f>IF(W$1=1,IF(data0!W824&gt;0,IF(data0!W824&lt;$B$1,data0!W824,""),""),"")</f>
        <v/>
      </c>
      <c r="X825" s="7" t="str">
        <f>IF(X$1=1,IF(data0!X824&gt;0,IF(data0!X824&lt;$B$1,data0!X824,""),""),"")</f>
        <v/>
      </c>
      <c r="Y825" s="7" t="str">
        <f>IF(Y$1=1,IF(data0!Y824&gt;0,IF(data0!Y824&lt;$B$1,data0!Y824,""),""),"")</f>
        <v/>
      </c>
      <c r="Z825" s="7" t="str">
        <f>IF(Z$1=1,IF(data0!Z824&gt;0,IF(data0!Z824&lt;$B$1,data0!Z824,""),""),"")</f>
        <v/>
      </c>
      <c r="AA825" s="7" t="str">
        <f>IF(AA$1=1,IF(data0!AA824&gt;0,IF(data0!AA824&lt;$B$1,data0!AA824,""),""),"")</f>
        <v/>
      </c>
      <c r="AB825" s="7" t="str">
        <f>IF(AB$1=1,IF(data0!AB824&gt;0,IF(data0!AB824&lt;$B$1,data0!AB824,""),""),"")</f>
        <v/>
      </c>
      <c r="AC825" s="7" t="str">
        <f>IF(AC$1=1,IF(data0!AC824&gt;0,IF(data0!AC824&lt;$B$1,data0!AC824,""),""),"")</f>
        <v/>
      </c>
      <c r="AD825" s="7" t="str">
        <f>IF(AD$1=1,IF(data0!AD824&gt;0,IF(data0!AD824&lt;$B$1,data0!AD824,""),""),"")</f>
        <v/>
      </c>
      <c r="AE825" s="7" t="str">
        <f>IF(AE$1=1,IF(data0!AE824&gt;0,IF(data0!AE824&lt;$B$1,data0!AE824,""),""),"")</f>
        <v/>
      </c>
      <c r="AF825" s="7" t="str">
        <f>IF(AF$1=1,IF(data0!AF824&gt;0,IF(data0!AF824&lt;$B$1,data0!AF824,""),""),"")</f>
        <v/>
      </c>
      <c r="AG825" s="7" t="str">
        <f>IF(AG$1=1,IF(data0!AG824&gt;0,IF(data0!AG824&lt;$B$1,data0!AG824,""),""),"")</f>
        <v/>
      </c>
      <c r="AH825" s="7" t="str">
        <f>IF(AH$1=1,IF(data0!AH824&gt;0,IF(data0!AH824&lt;$B$1,data0!AH824,""),""),"")</f>
        <v/>
      </c>
      <c r="AI825" s="7" t="str">
        <f>IF(AI$1=1,IF(data0!AI824&gt;0,IF(data0!AI824&lt;$B$1,data0!AI824,""),""),"")</f>
        <v/>
      </c>
      <c r="AJ825" s="7" t="str">
        <f>IF(AJ$1=1,IF(data0!AJ824&gt;0,IF(data0!AJ824&lt;$B$1,data0!AJ824,""),""),"")</f>
        <v/>
      </c>
    </row>
    <row r="826" spans="1:36" hidden="1">
      <c r="A826" s="1">
        <f>data0!A825</f>
        <v>823</v>
      </c>
      <c r="B826" s="1">
        <f>data0!B825</f>
        <v>23</v>
      </c>
      <c r="C826" s="1">
        <f>data0!C825</f>
        <v>1</v>
      </c>
      <c r="D826" s="1">
        <f>data0!D825</f>
        <v>6</v>
      </c>
      <c r="E826" s="7" t="str">
        <f>IF(E$1=1,IF(data0!E825&gt;0,IF(data0!E825&lt;$B$1,data0!E825,""),""),"")</f>
        <v/>
      </c>
      <c r="F826" s="7" t="str">
        <f>IF(F$1=1,IF(data0!F825&gt;0,IF(data0!F825&lt;$B$1,data0!F825,""),""),"")</f>
        <v/>
      </c>
      <c r="G826" s="7" t="str">
        <f>IF(G$1=1,IF(data0!G825&gt;0,IF(data0!G825&lt;$B$1,data0!G825,""),""),"")</f>
        <v/>
      </c>
      <c r="H826" s="7" t="str">
        <f>IF(H$1=1,IF(data0!H825&gt;0,IF(data0!H825&lt;$B$1,data0!H825,""),""),"")</f>
        <v/>
      </c>
      <c r="I826" s="7" t="str">
        <f>IF(I$1=1,IF(data0!I825&gt;0,IF(data0!I825&lt;$B$1,data0!I825,""),""),"")</f>
        <v/>
      </c>
      <c r="J826" s="7" t="str">
        <f>IF(J$1=1,IF(data0!J825&gt;0,IF(data0!J825&lt;$B$1,data0!J825,""),""),"")</f>
        <v/>
      </c>
      <c r="K826" s="7" t="str">
        <f>IF(K$1=1,IF(data0!K825&gt;0,IF(data0!K825&lt;$B$1,data0!K825,""),""),"")</f>
        <v/>
      </c>
      <c r="L826" s="7" t="str">
        <f>IF(L$1=1,IF(data0!L825&gt;0,IF(data0!L825&lt;$B$1,data0!L825,""),""),"")</f>
        <v/>
      </c>
      <c r="M826" s="7" t="str">
        <f>IF(M$1=1,IF(data0!M825&gt;0,IF(data0!M825&lt;$B$1,data0!M825,""),""),"")</f>
        <v/>
      </c>
      <c r="N826" s="7" t="str">
        <f>IF(N$1=1,IF(data0!N825&gt;0,IF(data0!N825&lt;$B$1,data0!N825,""),""),"")</f>
        <v/>
      </c>
      <c r="O826" s="7" t="str">
        <f>IF(O$1=1,IF(data0!O825&gt;0,IF(data0!O825&lt;$B$1,data0!O825,""),""),"")</f>
        <v/>
      </c>
      <c r="P826" s="7" t="str">
        <f>IF(P$1=1,IF(data0!P825&gt;0,IF(data0!P825&lt;$B$1,data0!P825,""),""),"")</f>
        <v/>
      </c>
      <c r="Q826" s="7" t="str">
        <f>IF(Q$1=1,IF(data0!Q825&gt;0,IF(data0!Q825&lt;$B$1,data0!Q825,""),""),"")</f>
        <v/>
      </c>
      <c r="R826" s="7" t="str">
        <f>IF(R$1=1,IF(data0!R825&gt;0,IF(data0!R825&lt;$B$1,data0!R825,""),""),"")</f>
        <v/>
      </c>
      <c r="S826" s="7" t="str">
        <f>IF(S$1=1,IF(data0!S825&gt;0,IF(data0!S825&lt;$B$1,data0!S825,""),""),"")</f>
        <v/>
      </c>
      <c r="T826" s="7" t="str">
        <f>IF(T$1=1,IF(data0!T825&gt;0,IF(data0!T825&lt;$B$1,data0!T825,""),""),"")</f>
        <v/>
      </c>
      <c r="U826" s="7" t="str">
        <f>IF(U$1=1,IF(data0!U825&gt;0,IF(data0!U825&lt;$B$1,data0!U825,""),""),"")</f>
        <v/>
      </c>
      <c r="V826" s="7" t="str">
        <f>IF(V$1=1,IF(data0!V825&gt;0,IF(data0!V825&lt;$B$1,data0!V825,""),""),"")</f>
        <v/>
      </c>
      <c r="W826" s="7" t="str">
        <f>IF(W$1=1,IF(data0!W825&gt;0,IF(data0!W825&lt;$B$1,data0!W825,""),""),"")</f>
        <v/>
      </c>
      <c r="X826" s="7" t="str">
        <f>IF(X$1=1,IF(data0!X825&gt;0,IF(data0!X825&lt;$B$1,data0!X825,""),""),"")</f>
        <v/>
      </c>
      <c r="Y826" s="7" t="str">
        <f>IF(Y$1=1,IF(data0!Y825&gt;0,IF(data0!Y825&lt;$B$1,data0!Y825,""),""),"")</f>
        <v/>
      </c>
      <c r="Z826" s="7" t="str">
        <f>IF(Z$1=1,IF(data0!Z825&gt;0,IF(data0!Z825&lt;$B$1,data0!Z825,""),""),"")</f>
        <v/>
      </c>
      <c r="AA826" s="7" t="str">
        <f>IF(AA$1=1,IF(data0!AA825&gt;0,IF(data0!AA825&lt;$B$1,data0!AA825,""),""),"")</f>
        <v/>
      </c>
      <c r="AB826" s="7" t="str">
        <f>IF(AB$1=1,IF(data0!AB825&gt;0,IF(data0!AB825&lt;$B$1,data0!AB825,""),""),"")</f>
        <v/>
      </c>
      <c r="AC826" s="7" t="str">
        <f>IF(AC$1=1,IF(data0!AC825&gt;0,IF(data0!AC825&lt;$B$1,data0!AC825,""),""),"")</f>
        <v/>
      </c>
      <c r="AD826" s="7" t="str">
        <f>IF(AD$1=1,IF(data0!AD825&gt;0,IF(data0!AD825&lt;$B$1,data0!AD825,""),""),"")</f>
        <v/>
      </c>
      <c r="AE826" s="7" t="str">
        <f>IF(AE$1=1,IF(data0!AE825&gt;0,IF(data0!AE825&lt;$B$1,data0!AE825,""),""),"")</f>
        <v/>
      </c>
      <c r="AF826" s="7" t="str">
        <f>IF(AF$1=1,IF(data0!AF825&gt;0,IF(data0!AF825&lt;$B$1,data0!AF825,""),""),"")</f>
        <v/>
      </c>
      <c r="AG826" s="7" t="str">
        <f>IF(AG$1=1,IF(data0!AG825&gt;0,IF(data0!AG825&lt;$B$1,data0!AG825,""),""),"")</f>
        <v/>
      </c>
      <c r="AH826" s="7" t="str">
        <f>IF(AH$1=1,IF(data0!AH825&gt;0,IF(data0!AH825&lt;$B$1,data0!AH825,""),""),"")</f>
        <v/>
      </c>
      <c r="AI826" s="7" t="str">
        <f>IF(AI$1=1,IF(data0!AI825&gt;0,IF(data0!AI825&lt;$B$1,data0!AI825,""),""),"")</f>
        <v/>
      </c>
      <c r="AJ826" s="7" t="str">
        <f>IF(AJ$1=1,IF(data0!AJ825&gt;0,IF(data0!AJ825&lt;$B$1,data0!AJ825,""),""),"")</f>
        <v/>
      </c>
    </row>
    <row r="827" spans="1:36" hidden="1">
      <c r="A827" s="1">
        <f>data0!A826</f>
        <v>824</v>
      </c>
      <c r="B827" s="1">
        <f>data0!B826</f>
        <v>24</v>
      </c>
      <c r="C827" s="1">
        <f>data0!C826</f>
        <v>1</v>
      </c>
      <c r="D827" s="1">
        <f>data0!D826</f>
        <v>6</v>
      </c>
      <c r="E827" s="7" t="str">
        <f>IF(E$1=1,IF(data0!E826&gt;0,IF(data0!E826&lt;$B$1,data0!E826,""),""),"")</f>
        <v/>
      </c>
      <c r="F827" s="7" t="str">
        <f>IF(F$1=1,IF(data0!F826&gt;0,IF(data0!F826&lt;$B$1,data0!F826,""),""),"")</f>
        <v/>
      </c>
      <c r="G827" s="7" t="str">
        <f>IF(G$1=1,IF(data0!G826&gt;0,IF(data0!G826&lt;$B$1,data0!G826,""),""),"")</f>
        <v/>
      </c>
      <c r="H827" s="7" t="str">
        <f>IF(H$1=1,IF(data0!H826&gt;0,IF(data0!H826&lt;$B$1,data0!H826,""),""),"")</f>
        <v/>
      </c>
      <c r="I827" s="7" t="str">
        <f>IF(I$1=1,IF(data0!I826&gt;0,IF(data0!I826&lt;$B$1,data0!I826,""),""),"")</f>
        <v/>
      </c>
      <c r="J827" s="7" t="str">
        <f>IF(J$1=1,IF(data0!J826&gt;0,IF(data0!J826&lt;$B$1,data0!J826,""),""),"")</f>
        <v/>
      </c>
      <c r="K827" s="7" t="str">
        <f>IF(K$1=1,IF(data0!K826&gt;0,IF(data0!K826&lt;$B$1,data0!K826,""),""),"")</f>
        <v/>
      </c>
      <c r="L827" s="7" t="str">
        <f>IF(L$1=1,IF(data0!L826&gt;0,IF(data0!L826&lt;$B$1,data0!L826,""),""),"")</f>
        <v/>
      </c>
      <c r="M827" s="7" t="str">
        <f>IF(M$1=1,IF(data0!M826&gt;0,IF(data0!M826&lt;$B$1,data0!M826,""),""),"")</f>
        <v/>
      </c>
      <c r="N827" s="7" t="str">
        <f>IF(N$1=1,IF(data0!N826&gt;0,IF(data0!N826&lt;$B$1,data0!N826,""),""),"")</f>
        <v/>
      </c>
      <c r="O827" s="7" t="str">
        <f>IF(O$1=1,IF(data0!O826&gt;0,IF(data0!O826&lt;$B$1,data0!O826,""),""),"")</f>
        <v/>
      </c>
      <c r="P827" s="7" t="str">
        <f>IF(P$1=1,IF(data0!P826&gt;0,IF(data0!P826&lt;$B$1,data0!P826,""),""),"")</f>
        <v/>
      </c>
      <c r="Q827" s="7" t="str">
        <f>IF(Q$1=1,IF(data0!Q826&gt;0,IF(data0!Q826&lt;$B$1,data0!Q826,""),""),"")</f>
        <v/>
      </c>
      <c r="R827" s="7" t="str">
        <f>IF(R$1=1,IF(data0!R826&gt;0,IF(data0!R826&lt;$B$1,data0!R826,""),""),"")</f>
        <v/>
      </c>
      <c r="S827" s="7" t="str">
        <f>IF(S$1=1,IF(data0!S826&gt;0,IF(data0!S826&lt;$B$1,data0!S826,""),""),"")</f>
        <v/>
      </c>
      <c r="T827" s="7" t="str">
        <f>IF(T$1=1,IF(data0!T826&gt;0,IF(data0!T826&lt;$B$1,data0!T826,""),""),"")</f>
        <v/>
      </c>
      <c r="U827" s="7" t="str">
        <f>IF(U$1=1,IF(data0!U826&gt;0,IF(data0!U826&lt;$B$1,data0!U826,""),""),"")</f>
        <v/>
      </c>
      <c r="V827" s="7" t="str">
        <f>IF(V$1=1,IF(data0!V826&gt;0,IF(data0!V826&lt;$B$1,data0!V826,""),""),"")</f>
        <v/>
      </c>
      <c r="W827" s="7" t="str">
        <f>IF(W$1=1,IF(data0!W826&gt;0,IF(data0!W826&lt;$B$1,data0!W826,""),""),"")</f>
        <v/>
      </c>
      <c r="X827" s="7" t="str">
        <f>IF(X$1=1,IF(data0!X826&gt;0,IF(data0!X826&lt;$B$1,data0!X826,""),""),"")</f>
        <v/>
      </c>
      <c r="Y827" s="7" t="str">
        <f>IF(Y$1=1,IF(data0!Y826&gt;0,IF(data0!Y826&lt;$B$1,data0!Y826,""),""),"")</f>
        <v/>
      </c>
      <c r="Z827" s="7" t="str">
        <f>IF(Z$1=1,IF(data0!Z826&gt;0,IF(data0!Z826&lt;$B$1,data0!Z826,""),""),"")</f>
        <v/>
      </c>
      <c r="AA827" s="7" t="str">
        <f>IF(AA$1=1,IF(data0!AA826&gt;0,IF(data0!AA826&lt;$B$1,data0!AA826,""),""),"")</f>
        <v/>
      </c>
      <c r="AB827" s="7" t="str">
        <f>IF(AB$1=1,IF(data0!AB826&gt;0,IF(data0!AB826&lt;$B$1,data0!AB826,""),""),"")</f>
        <v/>
      </c>
      <c r="AC827" s="7" t="str">
        <f>IF(AC$1=1,IF(data0!AC826&gt;0,IF(data0!AC826&lt;$B$1,data0!AC826,""),""),"")</f>
        <v/>
      </c>
      <c r="AD827" s="7" t="str">
        <f>IF(AD$1=1,IF(data0!AD826&gt;0,IF(data0!AD826&lt;$B$1,data0!AD826,""),""),"")</f>
        <v/>
      </c>
      <c r="AE827" s="7" t="str">
        <f>IF(AE$1=1,IF(data0!AE826&gt;0,IF(data0!AE826&lt;$B$1,data0!AE826,""),""),"")</f>
        <v/>
      </c>
      <c r="AF827" s="7" t="str">
        <f>IF(AF$1=1,IF(data0!AF826&gt;0,IF(data0!AF826&lt;$B$1,data0!AF826,""),""),"")</f>
        <v/>
      </c>
      <c r="AG827" s="7" t="str">
        <f>IF(AG$1=1,IF(data0!AG826&gt;0,IF(data0!AG826&lt;$B$1,data0!AG826,""),""),"")</f>
        <v/>
      </c>
      <c r="AH827" s="7" t="str">
        <f>IF(AH$1=1,IF(data0!AH826&gt;0,IF(data0!AH826&lt;$B$1,data0!AH826,""),""),"")</f>
        <v/>
      </c>
      <c r="AI827" s="7" t="str">
        <f>IF(AI$1=1,IF(data0!AI826&gt;0,IF(data0!AI826&lt;$B$1,data0!AI826,""),""),"")</f>
        <v/>
      </c>
      <c r="AJ827" s="7" t="str">
        <f>IF(AJ$1=1,IF(data0!AJ826&gt;0,IF(data0!AJ826&lt;$B$1,data0!AJ826,""),""),"")</f>
        <v/>
      </c>
    </row>
    <row r="828" spans="1:36" hidden="1">
      <c r="A828" s="1">
        <f>data0!A827</f>
        <v>825</v>
      </c>
      <c r="B828" s="1">
        <f>data0!B827</f>
        <v>25</v>
      </c>
      <c r="C828" s="1">
        <f>data0!C827</f>
        <v>1</v>
      </c>
      <c r="D828" s="1">
        <f>data0!D827</f>
        <v>6</v>
      </c>
      <c r="E828" s="7" t="str">
        <f>IF(E$1=1,IF(data0!E827&gt;0,IF(data0!E827&lt;$B$1,data0!E827,""),""),"")</f>
        <v/>
      </c>
      <c r="F828" s="7" t="str">
        <f>IF(F$1=1,IF(data0!F827&gt;0,IF(data0!F827&lt;$B$1,data0!F827,""),""),"")</f>
        <v/>
      </c>
      <c r="G828" s="7" t="str">
        <f>IF(G$1=1,IF(data0!G827&gt;0,IF(data0!G827&lt;$B$1,data0!G827,""),""),"")</f>
        <v/>
      </c>
      <c r="H828" s="7" t="str">
        <f>IF(H$1=1,IF(data0!H827&gt;0,IF(data0!H827&lt;$B$1,data0!H827,""),""),"")</f>
        <v/>
      </c>
      <c r="I828" s="7" t="str">
        <f>IF(I$1=1,IF(data0!I827&gt;0,IF(data0!I827&lt;$B$1,data0!I827,""),""),"")</f>
        <v/>
      </c>
      <c r="J828" s="7" t="str">
        <f>IF(J$1=1,IF(data0!J827&gt;0,IF(data0!J827&lt;$B$1,data0!J827,""),""),"")</f>
        <v/>
      </c>
      <c r="K828" s="7" t="str">
        <f>IF(K$1=1,IF(data0!K827&gt;0,IF(data0!K827&lt;$B$1,data0!K827,""),""),"")</f>
        <v/>
      </c>
      <c r="L828" s="7" t="str">
        <f>IF(L$1=1,IF(data0!L827&gt;0,IF(data0!L827&lt;$B$1,data0!L827,""),""),"")</f>
        <v/>
      </c>
      <c r="M828" s="7" t="str">
        <f>IF(M$1=1,IF(data0!M827&gt;0,IF(data0!M827&lt;$B$1,data0!M827,""),""),"")</f>
        <v/>
      </c>
      <c r="N828" s="7" t="str">
        <f>IF(N$1=1,IF(data0!N827&gt;0,IF(data0!N827&lt;$B$1,data0!N827,""),""),"")</f>
        <v/>
      </c>
      <c r="O828" s="7" t="str">
        <f>IF(O$1=1,IF(data0!O827&gt;0,IF(data0!O827&lt;$B$1,data0!O827,""),""),"")</f>
        <v/>
      </c>
      <c r="P828" s="7" t="str">
        <f>IF(P$1=1,IF(data0!P827&gt;0,IF(data0!P827&lt;$B$1,data0!P827,""),""),"")</f>
        <v/>
      </c>
      <c r="Q828" s="7" t="str">
        <f>IF(Q$1=1,IF(data0!Q827&gt;0,IF(data0!Q827&lt;$B$1,data0!Q827,""),""),"")</f>
        <v/>
      </c>
      <c r="R828" s="7" t="str">
        <f>IF(R$1=1,IF(data0!R827&gt;0,IF(data0!R827&lt;$B$1,data0!R827,""),""),"")</f>
        <v/>
      </c>
      <c r="S828" s="7" t="str">
        <f>IF(S$1=1,IF(data0!S827&gt;0,IF(data0!S827&lt;$B$1,data0!S827,""),""),"")</f>
        <v/>
      </c>
      <c r="T828" s="7" t="str">
        <f>IF(T$1=1,IF(data0!T827&gt;0,IF(data0!T827&lt;$B$1,data0!T827,""),""),"")</f>
        <v/>
      </c>
      <c r="U828" s="7" t="str">
        <f>IF(U$1=1,IF(data0!U827&gt;0,IF(data0!U827&lt;$B$1,data0!U827,""),""),"")</f>
        <v/>
      </c>
      <c r="V828" s="7" t="str">
        <f>IF(V$1=1,IF(data0!V827&gt;0,IF(data0!V827&lt;$B$1,data0!V827,""),""),"")</f>
        <v/>
      </c>
      <c r="W828" s="7" t="str">
        <f>IF(W$1=1,IF(data0!W827&gt;0,IF(data0!W827&lt;$B$1,data0!W827,""),""),"")</f>
        <v/>
      </c>
      <c r="X828" s="7" t="str">
        <f>IF(X$1=1,IF(data0!X827&gt;0,IF(data0!X827&lt;$B$1,data0!X827,""),""),"")</f>
        <v/>
      </c>
      <c r="Y828" s="7" t="str">
        <f>IF(Y$1=1,IF(data0!Y827&gt;0,IF(data0!Y827&lt;$B$1,data0!Y827,""),""),"")</f>
        <v/>
      </c>
      <c r="Z828" s="7" t="str">
        <f>IF(Z$1=1,IF(data0!Z827&gt;0,IF(data0!Z827&lt;$B$1,data0!Z827,""),""),"")</f>
        <v/>
      </c>
      <c r="AA828" s="7" t="str">
        <f>IF(AA$1=1,IF(data0!AA827&gt;0,IF(data0!AA827&lt;$B$1,data0!AA827,""),""),"")</f>
        <v/>
      </c>
      <c r="AB828" s="7" t="str">
        <f>IF(AB$1=1,IF(data0!AB827&gt;0,IF(data0!AB827&lt;$B$1,data0!AB827,""),""),"")</f>
        <v/>
      </c>
      <c r="AC828" s="7" t="str">
        <f>IF(AC$1=1,IF(data0!AC827&gt;0,IF(data0!AC827&lt;$B$1,data0!AC827,""),""),"")</f>
        <v/>
      </c>
      <c r="AD828" s="7" t="str">
        <f>IF(AD$1=1,IF(data0!AD827&gt;0,IF(data0!AD827&lt;$B$1,data0!AD827,""),""),"")</f>
        <v/>
      </c>
      <c r="AE828" s="7" t="str">
        <f>IF(AE$1=1,IF(data0!AE827&gt;0,IF(data0!AE827&lt;$B$1,data0!AE827,""),""),"")</f>
        <v/>
      </c>
      <c r="AF828" s="7" t="str">
        <f>IF(AF$1=1,IF(data0!AF827&gt;0,IF(data0!AF827&lt;$B$1,data0!AF827,""),""),"")</f>
        <v/>
      </c>
      <c r="AG828" s="7" t="str">
        <f>IF(AG$1=1,IF(data0!AG827&gt;0,IF(data0!AG827&lt;$B$1,data0!AG827,""),""),"")</f>
        <v/>
      </c>
      <c r="AH828" s="7" t="str">
        <f>IF(AH$1=1,IF(data0!AH827&gt;0,IF(data0!AH827&lt;$B$1,data0!AH827,""),""),"")</f>
        <v/>
      </c>
      <c r="AI828" s="7" t="str">
        <f>IF(AI$1=1,IF(data0!AI827&gt;0,IF(data0!AI827&lt;$B$1,data0!AI827,""),""),"")</f>
        <v/>
      </c>
      <c r="AJ828" s="7" t="str">
        <f>IF(AJ$1=1,IF(data0!AJ827&gt;0,IF(data0!AJ827&lt;$B$1,data0!AJ827,""),""),"")</f>
        <v/>
      </c>
    </row>
    <row r="829" spans="1:36" hidden="1">
      <c r="A829" s="1">
        <f>data0!A828</f>
        <v>826</v>
      </c>
      <c r="B829" s="1">
        <f>data0!B828</f>
        <v>26</v>
      </c>
      <c r="C829" s="1">
        <f>data0!C828</f>
        <v>1</v>
      </c>
      <c r="D829" s="1">
        <f>data0!D828</f>
        <v>6</v>
      </c>
      <c r="E829" s="7" t="str">
        <f>IF(E$1=1,IF(data0!E828&gt;0,IF(data0!E828&lt;$B$1,data0!E828,""),""),"")</f>
        <v/>
      </c>
      <c r="F829" s="7" t="str">
        <f>IF(F$1=1,IF(data0!F828&gt;0,IF(data0!F828&lt;$B$1,data0!F828,""),""),"")</f>
        <v/>
      </c>
      <c r="G829" s="7" t="str">
        <f>IF(G$1=1,IF(data0!G828&gt;0,IF(data0!G828&lt;$B$1,data0!G828,""),""),"")</f>
        <v/>
      </c>
      <c r="H829" s="7" t="str">
        <f>IF(H$1=1,IF(data0!H828&gt;0,IF(data0!H828&lt;$B$1,data0!H828,""),""),"")</f>
        <v/>
      </c>
      <c r="I829" s="7" t="str">
        <f>IF(I$1=1,IF(data0!I828&gt;0,IF(data0!I828&lt;$B$1,data0!I828,""),""),"")</f>
        <v/>
      </c>
      <c r="J829" s="7" t="str">
        <f>IF(J$1=1,IF(data0!J828&gt;0,IF(data0!J828&lt;$B$1,data0!J828,""),""),"")</f>
        <v/>
      </c>
      <c r="K829" s="7" t="str">
        <f>IF(K$1=1,IF(data0!K828&gt;0,IF(data0!K828&lt;$B$1,data0!K828,""),""),"")</f>
        <v/>
      </c>
      <c r="L829" s="7" t="str">
        <f>IF(L$1=1,IF(data0!L828&gt;0,IF(data0!L828&lt;$B$1,data0!L828,""),""),"")</f>
        <v/>
      </c>
      <c r="M829" s="7" t="str">
        <f>IF(M$1=1,IF(data0!M828&gt;0,IF(data0!M828&lt;$B$1,data0!M828,""),""),"")</f>
        <v/>
      </c>
      <c r="N829" s="7" t="str">
        <f>IF(N$1=1,IF(data0!N828&gt;0,IF(data0!N828&lt;$B$1,data0!N828,""),""),"")</f>
        <v/>
      </c>
      <c r="O829" s="7" t="str">
        <f>IF(O$1=1,IF(data0!O828&gt;0,IF(data0!O828&lt;$B$1,data0!O828,""),""),"")</f>
        <v/>
      </c>
      <c r="P829" s="7" t="str">
        <f>IF(P$1=1,IF(data0!P828&gt;0,IF(data0!P828&lt;$B$1,data0!P828,""),""),"")</f>
        <v/>
      </c>
      <c r="Q829" s="7" t="str">
        <f>IF(Q$1=1,IF(data0!Q828&gt;0,IF(data0!Q828&lt;$B$1,data0!Q828,""),""),"")</f>
        <v/>
      </c>
      <c r="R829" s="7" t="str">
        <f>IF(R$1=1,IF(data0!R828&gt;0,IF(data0!R828&lt;$B$1,data0!R828,""),""),"")</f>
        <v/>
      </c>
      <c r="S829" s="7" t="str">
        <f>IF(S$1=1,IF(data0!S828&gt;0,IF(data0!S828&lt;$B$1,data0!S828,""),""),"")</f>
        <v/>
      </c>
      <c r="T829" s="7" t="str">
        <f>IF(T$1=1,IF(data0!T828&gt;0,IF(data0!T828&lt;$B$1,data0!T828,""),""),"")</f>
        <v/>
      </c>
      <c r="U829" s="7" t="str">
        <f>IF(U$1=1,IF(data0!U828&gt;0,IF(data0!U828&lt;$B$1,data0!U828,""),""),"")</f>
        <v/>
      </c>
      <c r="V829" s="7" t="str">
        <f>IF(V$1=1,IF(data0!V828&gt;0,IF(data0!V828&lt;$B$1,data0!V828,""),""),"")</f>
        <v/>
      </c>
      <c r="W829" s="7" t="str">
        <f>IF(W$1=1,IF(data0!W828&gt;0,IF(data0!W828&lt;$B$1,data0!W828,""),""),"")</f>
        <v/>
      </c>
      <c r="X829" s="7" t="str">
        <f>IF(X$1=1,IF(data0!X828&gt;0,IF(data0!X828&lt;$B$1,data0!X828,""),""),"")</f>
        <v/>
      </c>
      <c r="Y829" s="7" t="str">
        <f>IF(Y$1=1,IF(data0!Y828&gt;0,IF(data0!Y828&lt;$B$1,data0!Y828,""),""),"")</f>
        <v/>
      </c>
      <c r="Z829" s="7" t="str">
        <f>IF(Z$1=1,IF(data0!Z828&gt;0,IF(data0!Z828&lt;$B$1,data0!Z828,""),""),"")</f>
        <v/>
      </c>
      <c r="AA829" s="7" t="str">
        <f>IF(AA$1=1,IF(data0!AA828&gt;0,IF(data0!AA828&lt;$B$1,data0!AA828,""),""),"")</f>
        <v/>
      </c>
      <c r="AB829" s="7" t="str">
        <f>IF(AB$1=1,IF(data0!AB828&gt;0,IF(data0!AB828&lt;$B$1,data0!AB828,""),""),"")</f>
        <v/>
      </c>
      <c r="AC829" s="7" t="str">
        <f>IF(AC$1=1,IF(data0!AC828&gt;0,IF(data0!AC828&lt;$B$1,data0!AC828,""),""),"")</f>
        <v/>
      </c>
      <c r="AD829" s="7" t="str">
        <f>IF(AD$1=1,IF(data0!AD828&gt;0,IF(data0!AD828&lt;$B$1,data0!AD828,""),""),"")</f>
        <v/>
      </c>
      <c r="AE829" s="7" t="str">
        <f>IF(AE$1=1,IF(data0!AE828&gt;0,IF(data0!AE828&lt;$B$1,data0!AE828,""),""),"")</f>
        <v/>
      </c>
      <c r="AF829" s="7" t="str">
        <f>IF(AF$1=1,IF(data0!AF828&gt;0,IF(data0!AF828&lt;$B$1,data0!AF828,""),""),"")</f>
        <v/>
      </c>
      <c r="AG829" s="7" t="str">
        <f>IF(AG$1=1,IF(data0!AG828&gt;0,IF(data0!AG828&lt;$B$1,data0!AG828,""),""),"")</f>
        <v/>
      </c>
      <c r="AH829" s="7" t="str">
        <f>IF(AH$1=1,IF(data0!AH828&gt;0,IF(data0!AH828&lt;$B$1,data0!AH828,""),""),"")</f>
        <v/>
      </c>
      <c r="AI829" s="7" t="str">
        <f>IF(AI$1=1,IF(data0!AI828&gt;0,IF(data0!AI828&lt;$B$1,data0!AI828,""),""),"")</f>
        <v/>
      </c>
      <c r="AJ829" s="7" t="str">
        <f>IF(AJ$1=1,IF(data0!AJ828&gt;0,IF(data0!AJ828&lt;$B$1,data0!AJ828,""),""),"")</f>
        <v/>
      </c>
    </row>
    <row r="830" spans="1:36" hidden="1">
      <c r="A830" s="1">
        <f>data0!A829</f>
        <v>827</v>
      </c>
      <c r="B830" s="1">
        <f>data0!B829</f>
        <v>27</v>
      </c>
      <c r="C830" s="1">
        <f>data0!C829</f>
        <v>1</v>
      </c>
      <c r="D830" s="1">
        <f>data0!D829</f>
        <v>6</v>
      </c>
      <c r="E830" s="7" t="str">
        <f>IF(E$1=1,IF(data0!E829&gt;0,IF(data0!E829&lt;$B$1,data0!E829,""),""),"")</f>
        <v/>
      </c>
      <c r="F830" s="7" t="str">
        <f>IF(F$1=1,IF(data0!F829&gt;0,IF(data0!F829&lt;$B$1,data0!F829,""),""),"")</f>
        <v/>
      </c>
      <c r="G830" s="7" t="str">
        <f>IF(G$1=1,IF(data0!G829&gt;0,IF(data0!G829&lt;$B$1,data0!G829,""),""),"")</f>
        <v/>
      </c>
      <c r="H830" s="7" t="str">
        <f>IF(H$1=1,IF(data0!H829&gt;0,IF(data0!H829&lt;$B$1,data0!H829,""),""),"")</f>
        <v/>
      </c>
      <c r="I830" s="7" t="str">
        <f>IF(I$1=1,IF(data0!I829&gt;0,IF(data0!I829&lt;$B$1,data0!I829,""),""),"")</f>
        <v/>
      </c>
      <c r="J830" s="7" t="str">
        <f>IF(J$1=1,IF(data0!J829&gt;0,IF(data0!J829&lt;$B$1,data0!J829,""),""),"")</f>
        <v/>
      </c>
      <c r="K830" s="7" t="str">
        <f>IF(K$1=1,IF(data0!K829&gt;0,IF(data0!K829&lt;$B$1,data0!K829,""),""),"")</f>
        <v/>
      </c>
      <c r="L830" s="7" t="str">
        <f>IF(L$1=1,IF(data0!L829&gt;0,IF(data0!L829&lt;$B$1,data0!L829,""),""),"")</f>
        <v/>
      </c>
      <c r="M830" s="7" t="str">
        <f>IF(M$1=1,IF(data0!M829&gt;0,IF(data0!M829&lt;$B$1,data0!M829,""),""),"")</f>
        <v/>
      </c>
      <c r="N830" s="7" t="str">
        <f>IF(N$1=1,IF(data0!N829&gt;0,IF(data0!N829&lt;$B$1,data0!N829,""),""),"")</f>
        <v/>
      </c>
      <c r="O830" s="7" t="str">
        <f>IF(O$1=1,IF(data0!O829&gt;0,IF(data0!O829&lt;$B$1,data0!O829,""),""),"")</f>
        <v/>
      </c>
      <c r="P830" s="7" t="str">
        <f>IF(P$1=1,IF(data0!P829&gt;0,IF(data0!P829&lt;$B$1,data0!P829,""),""),"")</f>
        <v/>
      </c>
      <c r="Q830" s="7" t="str">
        <f>IF(Q$1=1,IF(data0!Q829&gt;0,IF(data0!Q829&lt;$B$1,data0!Q829,""),""),"")</f>
        <v/>
      </c>
      <c r="R830" s="7" t="str">
        <f>IF(R$1=1,IF(data0!R829&gt;0,IF(data0!R829&lt;$B$1,data0!R829,""),""),"")</f>
        <v/>
      </c>
      <c r="S830" s="7" t="str">
        <f>IF(S$1=1,IF(data0!S829&gt;0,IF(data0!S829&lt;$B$1,data0!S829,""),""),"")</f>
        <v/>
      </c>
      <c r="T830" s="7" t="str">
        <f>IF(T$1=1,IF(data0!T829&gt;0,IF(data0!T829&lt;$B$1,data0!T829,""),""),"")</f>
        <v/>
      </c>
      <c r="U830" s="7" t="str">
        <f>IF(U$1=1,IF(data0!U829&gt;0,IF(data0!U829&lt;$B$1,data0!U829,""),""),"")</f>
        <v/>
      </c>
      <c r="V830" s="7" t="str">
        <f>IF(V$1=1,IF(data0!V829&gt;0,IF(data0!V829&lt;$B$1,data0!V829,""),""),"")</f>
        <v/>
      </c>
      <c r="W830" s="7" t="str">
        <f>IF(W$1=1,IF(data0!W829&gt;0,IF(data0!W829&lt;$B$1,data0!W829,""),""),"")</f>
        <v/>
      </c>
      <c r="X830" s="7" t="str">
        <f>IF(X$1=1,IF(data0!X829&gt;0,IF(data0!X829&lt;$B$1,data0!X829,""),""),"")</f>
        <v/>
      </c>
      <c r="Y830" s="7" t="str">
        <f>IF(Y$1=1,IF(data0!Y829&gt;0,IF(data0!Y829&lt;$B$1,data0!Y829,""),""),"")</f>
        <v/>
      </c>
      <c r="Z830" s="7" t="str">
        <f>IF(Z$1=1,IF(data0!Z829&gt;0,IF(data0!Z829&lt;$B$1,data0!Z829,""),""),"")</f>
        <v/>
      </c>
      <c r="AA830" s="7" t="str">
        <f>IF(AA$1=1,IF(data0!AA829&gt;0,IF(data0!AA829&lt;$B$1,data0!AA829,""),""),"")</f>
        <v/>
      </c>
      <c r="AB830" s="7" t="str">
        <f>IF(AB$1=1,IF(data0!AB829&gt;0,IF(data0!AB829&lt;$B$1,data0!AB829,""),""),"")</f>
        <v/>
      </c>
      <c r="AC830" s="7" t="str">
        <f>IF(AC$1=1,IF(data0!AC829&gt;0,IF(data0!AC829&lt;$B$1,data0!AC829,""),""),"")</f>
        <v/>
      </c>
      <c r="AD830" s="7" t="str">
        <f>IF(AD$1=1,IF(data0!AD829&gt;0,IF(data0!AD829&lt;$B$1,data0!AD829,""),""),"")</f>
        <v/>
      </c>
      <c r="AE830" s="7" t="str">
        <f>IF(AE$1=1,IF(data0!AE829&gt;0,IF(data0!AE829&lt;$B$1,data0!AE829,""),""),"")</f>
        <v/>
      </c>
      <c r="AF830" s="7" t="str">
        <f>IF(AF$1=1,IF(data0!AF829&gt;0,IF(data0!AF829&lt;$B$1,data0!AF829,""),""),"")</f>
        <v/>
      </c>
      <c r="AG830" s="7" t="str">
        <f>IF(AG$1=1,IF(data0!AG829&gt;0,IF(data0!AG829&lt;$B$1,data0!AG829,""),""),"")</f>
        <v/>
      </c>
      <c r="AH830" s="7" t="str">
        <f>IF(AH$1=1,IF(data0!AH829&gt;0,IF(data0!AH829&lt;$B$1,data0!AH829,""),""),"")</f>
        <v/>
      </c>
      <c r="AI830" s="7" t="str">
        <f>IF(AI$1=1,IF(data0!AI829&gt;0,IF(data0!AI829&lt;$B$1,data0!AI829,""),""),"")</f>
        <v/>
      </c>
      <c r="AJ830" s="7" t="str">
        <f>IF(AJ$1=1,IF(data0!AJ829&gt;0,IF(data0!AJ829&lt;$B$1,data0!AJ829,""),""),"")</f>
        <v/>
      </c>
    </row>
    <row r="831" spans="1:36" hidden="1">
      <c r="A831" s="1">
        <f>data0!A830</f>
        <v>828</v>
      </c>
      <c r="B831" s="1">
        <f>data0!B830</f>
        <v>28</v>
      </c>
      <c r="C831" s="1">
        <f>data0!C830</f>
        <v>1</v>
      </c>
      <c r="D831" s="1">
        <f>data0!D830</f>
        <v>6</v>
      </c>
      <c r="E831" s="7" t="str">
        <f>IF(E$1=1,IF(data0!E830&gt;0,IF(data0!E830&lt;$B$1,data0!E830,""),""),"")</f>
        <v/>
      </c>
      <c r="F831" s="7" t="str">
        <f>IF(F$1=1,IF(data0!F830&gt;0,IF(data0!F830&lt;$B$1,data0!F830,""),""),"")</f>
        <v/>
      </c>
      <c r="G831" s="7" t="str">
        <f>IF(G$1=1,IF(data0!G830&gt;0,IF(data0!G830&lt;$B$1,data0!G830,""),""),"")</f>
        <v/>
      </c>
      <c r="H831" s="7" t="str">
        <f>IF(H$1=1,IF(data0!H830&gt;0,IF(data0!H830&lt;$B$1,data0!H830,""),""),"")</f>
        <v/>
      </c>
      <c r="I831" s="7" t="str">
        <f>IF(I$1=1,IF(data0!I830&gt;0,IF(data0!I830&lt;$B$1,data0!I830,""),""),"")</f>
        <v/>
      </c>
      <c r="J831" s="7" t="str">
        <f>IF(J$1=1,IF(data0!J830&gt;0,IF(data0!J830&lt;$B$1,data0!J830,""),""),"")</f>
        <v/>
      </c>
      <c r="K831" s="7" t="str">
        <f>IF(K$1=1,IF(data0!K830&gt;0,IF(data0!K830&lt;$B$1,data0!K830,""),""),"")</f>
        <v/>
      </c>
      <c r="L831" s="7" t="str">
        <f>IF(L$1=1,IF(data0!L830&gt;0,IF(data0!L830&lt;$B$1,data0!L830,""),""),"")</f>
        <v/>
      </c>
      <c r="M831" s="7" t="str">
        <f>IF(M$1=1,IF(data0!M830&gt;0,IF(data0!M830&lt;$B$1,data0!M830,""),""),"")</f>
        <v/>
      </c>
      <c r="N831" s="7" t="str">
        <f>IF(N$1=1,IF(data0!N830&gt;0,IF(data0!N830&lt;$B$1,data0!N830,""),""),"")</f>
        <v/>
      </c>
      <c r="O831" s="7" t="str">
        <f>IF(O$1=1,IF(data0!O830&gt;0,IF(data0!O830&lt;$B$1,data0!O830,""),""),"")</f>
        <v/>
      </c>
      <c r="P831" s="7" t="str">
        <f>IF(P$1=1,IF(data0!P830&gt;0,IF(data0!P830&lt;$B$1,data0!P830,""),""),"")</f>
        <v/>
      </c>
      <c r="Q831" s="7" t="str">
        <f>IF(Q$1=1,IF(data0!Q830&gt;0,IF(data0!Q830&lt;$B$1,data0!Q830,""),""),"")</f>
        <v/>
      </c>
      <c r="R831" s="7" t="str">
        <f>IF(R$1=1,IF(data0!R830&gt;0,IF(data0!R830&lt;$B$1,data0!R830,""),""),"")</f>
        <v/>
      </c>
      <c r="S831" s="7" t="str">
        <f>IF(S$1=1,IF(data0!S830&gt;0,IF(data0!S830&lt;$B$1,data0!S830,""),""),"")</f>
        <v/>
      </c>
      <c r="T831" s="7" t="str">
        <f>IF(T$1=1,IF(data0!T830&gt;0,IF(data0!T830&lt;$B$1,data0!T830,""),""),"")</f>
        <v/>
      </c>
      <c r="U831" s="7" t="str">
        <f>IF(U$1=1,IF(data0!U830&gt;0,IF(data0!U830&lt;$B$1,data0!U830,""),""),"")</f>
        <v/>
      </c>
      <c r="V831" s="7" t="str">
        <f>IF(V$1=1,IF(data0!V830&gt;0,IF(data0!V830&lt;$B$1,data0!V830,""),""),"")</f>
        <v/>
      </c>
      <c r="W831" s="7" t="str">
        <f>IF(W$1=1,IF(data0!W830&gt;0,IF(data0!W830&lt;$B$1,data0!W830,""),""),"")</f>
        <v/>
      </c>
      <c r="X831" s="7" t="str">
        <f>IF(X$1=1,IF(data0!X830&gt;0,IF(data0!X830&lt;$B$1,data0!X830,""),""),"")</f>
        <v/>
      </c>
      <c r="Y831" s="7" t="str">
        <f>IF(Y$1=1,IF(data0!Y830&gt;0,IF(data0!Y830&lt;$B$1,data0!Y830,""),""),"")</f>
        <v/>
      </c>
      <c r="Z831" s="7" t="str">
        <f>IF(Z$1=1,IF(data0!Z830&gt;0,IF(data0!Z830&lt;$B$1,data0!Z830,""),""),"")</f>
        <v/>
      </c>
      <c r="AA831" s="7" t="str">
        <f>IF(AA$1=1,IF(data0!AA830&gt;0,IF(data0!AA830&lt;$B$1,data0!AA830,""),""),"")</f>
        <v/>
      </c>
      <c r="AB831" s="7" t="str">
        <f>IF(AB$1=1,IF(data0!AB830&gt;0,IF(data0!AB830&lt;$B$1,data0!AB830,""),""),"")</f>
        <v/>
      </c>
      <c r="AC831" s="7" t="str">
        <f>IF(AC$1=1,IF(data0!AC830&gt;0,IF(data0!AC830&lt;$B$1,data0!AC830,""),""),"")</f>
        <v/>
      </c>
      <c r="AD831" s="7" t="str">
        <f>IF(AD$1=1,IF(data0!AD830&gt;0,IF(data0!AD830&lt;$B$1,data0!AD830,""),""),"")</f>
        <v/>
      </c>
      <c r="AE831" s="7" t="str">
        <f>IF(AE$1=1,IF(data0!AE830&gt;0,IF(data0!AE830&lt;$B$1,data0!AE830,""),""),"")</f>
        <v/>
      </c>
      <c r="AF831" s="7" t="str">
        <f>IF(AF$1=1,IF(data0!AF830&gt;0,IF(data0!AF830&lt;$B$1,data0!AF830,""),""),"")</f>
        <v/>
      </c>
      <c r="AG831" s="7" t="str">
        <f>IF(AG$1=1,IF(data0!AG830&gt;0,IF(data0!AG830&lt;$B$1,data0!AG830,""),""),"")</f>
        <v/>
      </c>
      <c r="AH831" s="7" t="str">
        <f>IF(AH$1=1,IF(data0!AH830&gt;0,IF(data0!AH830&lt;$B$1,data0!AH830,""),""),"")</f>
        <v/>
      </c>
      <c r="AI831" s="7" t="str">
        <f>IF(AI$1=1,IF(data0!AI830&gt;0,IF(data0!AI830&lt;$B$1,data0!AI830,""),""),"")</f>
        <v/>
      </c>
      <c r="AJ831" s="7" t="str">
        <f>IF(AJ$1=1,IF(data0!AJ830&gt;0,IF(data0!AJ830&lt;$B$1,data0!AJ830,""),""),"")</f>
        <v/>
      </c>
    </row>
    <row r="832" spans="1:36" hidden="1">
      <c r="A832" s="1">
        <f>data0!A831</f>
        <v>829</v>
      </c>
      <c r="B832" s="1">
        <f>data0!B831</f>
        <v>29</v>
      </c>
      <c r="C832" s="1">
        <f>data0!C831</f>
        <v>1</v>
      </c>
      <c r="D832" s="1">
        <f>data0!D831</f>
        <v>6</v>
      </c>
      <c r="E832" s="7" t="str">
        <f>IF(E$1=1,IF(data0!E831&gt;0,IF(data0!E831&lt;$B$1,data0!E831,""),""),"")</f>
        <v/>
      </c>
      <c r="F832" s="7" t="str">
        <f>IF(F$1=1,IF(data0!F831&gt;0,IF(data0!F831&lt;$B$1,data0!F831,""),""),"")</f>
        <v/>
      </c>
      <c r="G832" s="7" t="str">
        <f>IF(G$1=1,IF(data0!G831&gt;0,IF(data0!G831&lt;$B$1,data0!G831,""),""),"")</f>
        <v/>
      </c>
      <c r="H832" s="7" t="str">
        <f>IF(H$1=1,IF(data0!H831&gt;0,IF(data0!H831&lt;$B$1,data0!H831,""),""),"")</f>
        <v/>
      </c>
      <c r="I832" s="7" t="str">
        <f>IF(I$1=1,IF(data0!I831&gt;0,IF(data0!I831&lt;$B$1,data0!I831,""),""),"")</f>
        <v/>
      </c>
      <c r="J832" s="7" t="str">
        <f>IF(J$1=1,IF(data0!J831&gt;0,IF(data0!J831&lt;$B$1,data0!J831,""),""),"")</f>
        <v/>
      </c>
      <c r="K832" s="7" t="str">
        <f>IF(K$1=1,IF(data0!K831&gt;0,IF(data0!K831&lt;$B$1,data0!K831,""),""),"")</f>
        <v/>
      </c>
      <c r="L832" s="7" t="str">
        <f>IF(L$1=1,IF(data0!L831&gt;0,IF(data0!L831&lt;$B$1,data0!L831,""),""),"")</f>
        <v/>
      </c>
      <c r="M832" s="7" t="str">
        <f>IF(M$1=1,IF(data0!M831&gt;0,IF(data0!M831&lt;$B$1,data0!M831,""),""),"")</f>
        <v/>
      </c>
      <c r="N832" s="7" t="str">
        <f>IF(N$1=1,IF(data0!N831&gt;0,IF(data0!N831&lt;$B$1,data0!N831,""),""),"")</f>
        <v/>
      </c>
      <c r="O832" s="7" t="str">
        <f>IF(O$1=1,IF(data0!O831&gt;0,IF(data0!O831&lt;$B$1,data0!O831,""),""),"")</f>
        <v/>
      </c>
      <c r="P832" s="7" t="str">
        <f>IF(P$1=1,IF(data0!P831&gt;0,IF(data0!P831&lt;$B$1,data0!P831,""),""),"")</f>
        <v/>
      </c>
      <c r="Q832" s="7" t="str">
        <f>IF(Q$1=1,IF(data0!Q831&gt;0,IF(data0!Q831&lt;$B$1,data0!Q831,""),""),"")</f>
        <v/>
      </c>
      <c r="R832" s="7" t="str">
        <f>IF(R$1=1,IF(data0!R831&gt;0,IF(data0!R831&lt;$B$1,data0!R831,""),""),"")</f>
        <v/>
      </c>
      <c r="S832" s="7" t="str">
        <f>IF(S$1=1,IF(data0!S831&gt;0,IF(data0!S831&lt;$B$1,data0!S831,""),""),"")</f>
        <v/>
      </c>
      <c r="T832" s="7" t="str">
        <f>IF(T$1=1,IF(data0!T831&gt;0,IF(data0!T831&lt;$B$1,data0!T831,""),""),"")</f>
        <v/>
      </c>
      <c r="U832" s="7" t="str">
        <f>IF(U$1=1,IF(data0!U831&gt;0,IF(data0!U831&lt;$B$1,data0!U831,""),""),"")</f>
        <v/>
      </c>
      <c r="V832" s="7" t="str">
        <f>IF(V$1=1,IF(data0!V831&gt;0,IF(data0!V831&lt;$B$1,data0!V831,""),""),"")</f>
        <v/>
      </c>
      <c r="W832" s="7" t="str">
        <f>IF(W$1=1,IF(data0!W831&gt;0,IF(data0!W831&lt;$B$1,data0!W831,""),""),"")</f>
        <v/>
      </c>
      <c r="X832" s="7" t="str">
        <f>IF(X$1=1,IF(data0!X831&gt;0,IF(data0!X831&lt;$B$1,data0!X831,""),""),"")</f>
        <v/>
      </c>
      <c r="Y832" s="7" t="str">
        <f>IF(Y$1=1,IF(data0!Y831&gt;0,IF(data0!Y831&lt;$B$1,data0!Y831,""),""),"")</f>
        <v/>
      </c>
      <c r="Z832" s="7" t="str">
        <f>IF(Z$1=1,IF(data0!Z831&gt;0,IF(data0!Z831&lt;$B$1,data0!Z831,""),""),"")</f>
        <v/>
      </c>
      <c r="AA832" s="7" t="str">
        <f>IF(AA$1=1,IF(data0!AA831&gt;0,IF(data0!AA831&lt;$B$1,data0!AA831,""),""),"")</f>
        <v/>
      </c>
      <c r="AB832" s="7" t="str">
        <f>IF(AB$1=1,IF(data0!AB831&gt;0,IF(data0!AB831&lt;$B$1,data0!AB831,""),""),"")</f>
        <v/>
      </c>
      <c r="AC832" s="7" t="str">
        <f>IF(AC$1=1,IF(data0!AC831&gt;0,IF(data0!AC831&lt;$B$1,data0!AC831,""),""),"")</f>
        <v/>
      </c>
      <c r="AD832" s="7" t="str">
        <f>IF(AD$1=1,IF(data0!AD831&gt;0,IF(data0!AD831&lt;$B$1,data0!AD831,""),""),"")</f>
        <v/>
      </c>
      <c r="AE832" s="7" t="str">
        <f>IF(AE$1=1,IF(data0!AE831&gt;0,IF(data0!AE831&lt;$B$1,data0!AE831,""),""),"")</f>
        <v/>
      </c>
      <c r="AF832" s="7" t="str">
        <f>IF(AF$1=1,IF(data0!AF831&gt;0,IF(data0!AF831&lt;$B$1,data0!AF831,""),""),"")</f>
        <v/>
      </c>
      <c r="AG832" s="7" t="str">
        <f>IF(AG$1=1,IF(data0!AG831&gt;0,IF(data0!AG831&lt;$B$1,data0!AG831,""),""),"")</f>
        <v/>
      </c>
      <c r="AH832" s="7" t="str">
        <f>IF(AH$1=1,IF(data0!AH831&gt;0,IF(data0!AH831&lt;$B$1,data0!AH831,""),""),"")</f>
        <v/>
      </c>
      <c r="AI832" s="7" t="str">
        <f>IF(AI$1=1,IF(data0!AI831&gt;0,IF(data0!AI831&lt;$B$1,data0!AI831,""),""),"")</f>
        <v/>
      </c>
      <c r="AJ832" s="7" t="str">
        <f>IF(AJ$1=1,IF(data0!AJ831&gt;0,IF(data0!AJ831&lt;$B$1,data0!AJ831,""),""),"")</f>
        <v/>
      </c>
    </row>
    <row r="833" spans="1:36" hidden="1">
      <c r="A833" s="1">
        <f>data0!A832</f>
        <v>830</v>
      </c>
      <c r="B833" s="1">
        <f>data0!B832</f>
        <v>30</v>
      </c>
      <c r="C833" s="1">
        <f>data0!C832</f>
        <v>1</v>
      </c>
      <c r="D833" s="1">
        <f>data0!D832</f>
        <v>6</v>
      </c>
      <c r="E833" s="7" t="str">
        <f>IF(E$1=1,IF(data0!E832&gt;0,IF(data0!E832&lt;$B$1,data0!E832,""),""),"")</f>
        <v/>
      </c>
      <c r="F833" s="7" t="str">
        <f>IF(F$1=1,IF(data0!F832&gt;0,IF(data0!F832&lt;$B$1,data0!F832,""),""),"")</f>
        <v/>
      </c>
      <c r="G833" s="7" t="str">
        <f>IF(G$1=1,IF(data0!G832&gt;0,IF(data0!G832&lt;$B$1,data0!G832,""),""),"")</f>
        <v/>
      </c>
      <c r="H833" s="7" t="str">
        <f>IF(H$1=1,IF(data0!H832&gt;0,IF(data0!H832&lt;$B$1,data0!H832,""),""),"")</f>
        <v/>
      </c>
      <c r="I833" s="7" t="str">
        <f>IF(I$1=1,IF(data0!I832&gt;0,IF(data0!I832&lt;$B$1,data0!I832,""),""),"")</f>
        <v/>
      </c>
      <c r="J833" s="7" t="str">
        <f>IF(J$1=1,IF(data0!J832&gt;0,IF(data0!J832&lt;$B$1,data0!J832,""),""),"")</f>
        <v/>
      </c>
      <c r="K833" s="7" t="str">
        <f>IF(K$1=1,IF(data0!K832&gt;0,IF(data0!K832&lt;$B$1,data0!K832,""),""),"")</f>
        <v/>
      </c>
      <c r="L833" s="7" t="str">
        <f>IF(L$1=1,IF(data0!L832&gt;0,IF(data0!L832&lt;$B$1,data0!L832,""),""),"")</f>
        <v/>
      </c>
      <c r="M833" s="7" t="str">
        <f>IF(M$1=1,IF(data0!M832&gt;0,IF(data0!M832&lt;$B$1,data0!M832,""),""),"")</f>
        <v/>
      </c>
      <c r="N833" s="7" t="str">
        <f>IF(N$1=1,IF(data0!N832&gt;0,IF(data0!N832&lt;$B$1,data0!N832,""),""),"")</f>
        <v/>
      </c>
      <c r="O833" s="7" t="str">
        <f>IF(O$1=1,IF(data0!O832&gt;0,IF(data0!O832&lt;$B$1,data0!O832,""),""),"")</f>
        <v/>
      </c>
      <c r="P833" s="7" t="str">
        <f>IF(P$1=1,IF(data0!P832&gt;0,IF(data0!P832&lt;$B$1,data0!P832,""),""),"")</f>
        <v/>
      </c>
      <c r="Q833" s="7" t="str">
        <f>IF(Q$1=1,IF(data0!Q832&gt;0,IF(data0!Q832&lt;$B$1,data0!Q832,""),""),"")</f>
        <v/>
      </c>
      <c r="R833" s="7" t="str">
        <f>IF(R$1=1,IF(data0!R832&gt;0,IF(data0!R832&lt;$B$1,data0!R832,""),""),"")</f>
        <v/>
      </c>
      <c r="S833" s="7" t="str">
        <f>IF(S$1=1,IF(data0!S832&gt;0,IF(data0!S832&lt;$B$1,data0!S832,""),""),"")</f>
        <v/>
      </c>
      <c r="T833" s="7" t="str">
        <f>IF(T$1=1,IF(data0!T832&gt;0,IF(data0!T832&lt;$B$1,data0!T832,""),""),"")</f>
        <v/>
      </c>
      <c r="U833" s="7" t="str">
        <f>IF(U$1=1,IF(data0!U832&gt;0,IF(data0!U832&lt;$B$1,data0!U832,""),""),"")</f>
        <v/>
      </c>
      <c r="V833" s="7" t="str">
        <f>IF(V$1=1,IF(data0!V832&gt;0,IF(data0!V832&lt;$B$1,data0!V832,""),""),"")</f>
        <v/>
      </c>
      <c r="W833" s="7" t="str">
        <f>IF(W$1=1,IF(data0!W832&gt;0,IF(data0!W832&lt;$B$1,data0!W832,""),""),"")</f>
        <v/>
      </c>
      <c r="X833" s="7" t="str">
        <f>IF(X$1=1,IF(data0!X832&gt;0,IF(data0!X832&lt;$B$1,data0!X832,""),""),"")</f>
        <v/>
      </c>
      <c r="Y833" s="7" t="str">
        <f>IF(Y$1=1,IF(data0!Y832&gt;0,IF(data0!Y832&lt;$B$1,data0!Y832,""),""),"")</f>
        <v/>
      </c>
      <c r="Z833" s="7" t="str">
        <f>IF(Z$1=1,IF(data0!Z832&gt;0,IF(data0!Z832&lt;$B$1,data0!Z832,""),""),"")</f>
        <v/>
      </c>
      <c r="AA833" s="7" t="str">
        <f>IF(AA$1=1,IF(data0!AA832&gt;0,IF(data0!AA832&lt;$B$1,data0!AA832,""),""),"")</f>
        <v/>
      </c>
      <c r="AB833" s="7" t="str">
        <f>IF(AB$1=1,IF(data0!AB832&gt;0,IF(data0!AB832&lt;$B$1,data0!AB832,""),""),"")</f>
        <v/>
      </c>
      <c r="AC833" s="7" t="str">
        <f>IF(AC$1=1,IF(data0!AC832&gt;0,IF(data0!AC832&lt;$B$1,data0!AC832,""),""),"")</f>
        <v/>
      </c>
      <c r="AD833" s="7" t="str">
        <f>IF(AD$1=1,IF(data0!AD832&gt;0,IF(data0!AD832&lt;$B$1,data0!AD832,""),""),"")</f>
        <v/>
      </c>
      <c r="AE833" s="7" t="str">
        <f>IF(AE$1=1,IF(data0!AE832&gt;0,IF(data0!AE832&lt;$B$1,data0!AE832,""),""),"")</f>
        <v/>
      </c>
      <c r="AF833" s="7" t="str">
        <f>IF(AF$1=1,IF(data0!AF832&gt;0,IF(data0!AF832&lt;$B$1,data0!AF832,""),""),"")</f>
        <v/>
      </c>
      <c r="AG833" s="7" t="str">
        <f>IF(AG$1=1,IF(data0!AG832&gt;0,IF(data0!AG832&lt;$B$1,data0!AG832,""),""),"")</f>
        <v/>
      </c>
      <c r="AH833" s="7" t="str">
        <f>IF(AH$1=1,IF(data0!AH832&gt;0,IF(data0!AH832&lt;$B$1,data0!AH832,""),""),"")</f>
        <v/>
      </c>
      <c r="AI833" s="7" t="str">
        <f>IF(AI$1=1,IF(data0!AI832&gt;0,IF(data0!AI832&lt;$B$1,data0!AI832,""),""),"")</f>
        <v/>
      </c>
      <c r="AJ833" s="7" t="str">
        <f>IF(AJ$1=1,IF(data0!AJ832&gt;0,IF(data0!AJ832&lt;$B$1,data0!AJ832,""),""),"")</f>
        <v/>
      </c>
    </row>
    <row r="834" spans="1:36" hidden="1">
      <c r="A834" s="1">
        <f>data0!A833</f>
        <v>831</v>
      </c>
      <c r="B834" s="1">
        <f>data0!B833</f>
        <v>31</v>
      </c>
      <c r="C834" s="1">
        <f>data0!C833</f>
        <v>1</v>
      </c>
      <c r="D834" s="1">
        <f>data0!D833</f>
        <v>6</v>
      </c>
      <c r="E834" s="7" t="str">
        <f>IF(E$1=1,IF(data0!E833&gt;0,IF(data0!E833&lt;$B$1,data0!E833,""),""),"")</f>
        <v/>
      </c>
      <c r="F834" s="7" t="str">
        <f>IF(F$1=1,IF(data0!F833&gt;0,IF(data0!F833&lt;$B$1,data0!F833,""),""),"")</f>
        <v/>
      </c>
      <c r="G834" s="7" t="str">
        <f>IF(G$1=1,IF(data0!G833&gt;0,IF(data0!G833&lt;$B$1,data0!G833,""),""),"")</f>
        <v/>
      </c>
      <c r="H834" s="7" t="str">
        <f>IF(H$1=1,IF(data0!H833&gt;0,IF(data0!H833&lt;$B$1,data0!H833,""),""),"")</f>
        <v/>
      </c>
      <c r="I834" s="7" t="str">
        <f>IF(I$1=1,IF(data0!I833&gt;0,IF(data0!I833&lt;$B$1,data0!I833,""),""),"")</f>
        <v/>
      </c>
      <c r="J834" s="7" t="str">
        <f>IF(J$1=1,IF(data0!J833&gt;0,IF(data0!J833&lt;$B$1,data0!J833,""),""),"")</f>
        <v/>
      </c>
      <c r="K834" s="7" t="str">
        <f>IF(K$1=1,IF(data0!K833&gt;0,IF(data0!K833&lt;$B$1,data0!K833,""),""),"")</f>
        <v/>
      </c>
      <c r="L834" s="7" t="str">
        <f>IF(L$1=1,IF(data0!L833&gt;0,IF(data0!L833&lt;$B$1,data0!L833,""),""),"")</f>
        <v/>
      </c>
      <c r="M834" s="7" t="str">
        <f>IF(M$1=1,IF(data0!M833&gt;0,IF(data0!M833&lt;$B$1,data0!M833,""),""),"")</f>
        <v/>
      </c>
      <c r="N834" s="7" t="str">
        <f>IF(N$1=1,IF(data0!N833&gt;0,IF(data0!N833&lt;$B$1,data0!N833,""),""),"")</f>
        <v/>
      </c>
      <c r="O834" s="7" t="str">
        <f>IF(O$1=1,IF(data0!O833&gt;0,IF(data0!O833&lt;$B$1,data0!O833,""),""),"")</f>
        <v/>
      </c>
      <c r="P834" s="7" t="str">
        <f>IF(P$1=1,IF(data0!P833&gt;0,IF(data0!P833&lt;$B$1,data0!P833,""),""),"")</f>
        <v/>
      </c>
      <c r="Q834" s="7" t="str">
        <f>IF(Q$1=1,IF(data0!Q833&gt;0,IF(data0!Q833&lt;$B$1,data0!Q833,""),""),"")</f>
        <v/>
      </c>
      <c r="R834" s="7" t="str">
        <f>IF(R$1=1,IF(data0!R833&gt;0,IF(data0!R833&lt;$B$1,data0!R833,""),""),"")</f>
        <v/>
      </c>
      <c r="S834" s="7" t="str">
        <f>IF(S$1=1,IF(data0!S833&gt;0,IF(data0!S833&lt;$B$1,data0!S833,""),""),"")</f>
        <v/>
      </c>
      <c r="T834" s="7" t="str">
        <f>IF(T$1=1,IF(data0!T833&gt;0,IF(data0!T833&lt;$B$1,data0!T833,""),""),"")</f>
        <v/>
      </c>
      <c r="U834" s="7" t="str">
        <f>IF(U$1=1,IF(data0!U833&gt;0,IF(data0!U833&lt;$B$1,data0!U833,""),""),"")</f>
        <v/>
      </c>
      <c r="V834" s="7" t="str">
        <f>IF(V$1=1,IF(data0!V833&gt;0,IF(data0!V833&lt;$B$1,data0!V833,""),""),"")</f>
        <v/>
      </c>
      <c r="W834" s="7" t="str">
        <f>IF(W$1=1,IF(data0!W833&gt;0,IF(data0!W833&lt;$B$1,data0!W833,""),""),"")</f>
        <v/>
      </c>
      <c r="X834" s="7" t="str">
        <f>IF(X$1=1,IF(data0!X833&gt;0,IF(data0!X833&lt;$B$1,data0!X833,""),""),"")</f>
        <v/>
      </c>
      <c r="Y834" s="7" t="str">
        <f>IF(Y$1=1,IF(data0!Y833&gt;0,IF(data0!Y833&lt;$B$1,data0!Y833,""),""),"")</f>
        <v/>
      </c>
      <c r="Z834" s="7" t="str">
        <f>IF(Z$1=1,IF(data0!Z833&gt;0,IF(data0!Z833&lt;$B$1,data0!Z833,""),""),"")</f>
        <v/>
      </c>
      <c r="AA834" s="7" t="str">
        <f>IF(AA$1=1,IF(data0!AA833&gt;0,IF(data0!AA833&lt;$B$1,data0!AA833,""),""),"")</f>
        <v/>
      </c>
      <c r="AB834" s="7" t="str">
        <f>IF(AB$1=1,IF(data0!AB833&gt;0,IF(data0!AB833&lt;$B$1,data0!AB833,""),""),"")</f>
        <v/>
      </c>
      <c r="AC834" s="7" t="str">
        <f>IF(AC$1=1,IF(data0!AC833&gt;0,IF(data0!AC833&lt;$B$1,data0!AC833,""),""),"")</f>
        <v/>
      </c>
      <c r="AD834" s="7" t="str">
        <f>IF(AD$1=1,IF(data0!AD833&gt;0,IF(data0!AD833&lt;$B$1,data0!AD833,""),""),"")</f>
        <v/>
      </c>
      <c r="AE834" s="7" t="str">
        <f>IF(AE$1=1,IF(data0!AE833&gt;0,IF(data0!AE833&lt;$B$1,data0!AE833,""),""),"")</f>
        <v/>
      </c>
      <c r="AF834" s="7" t="str">
        <f>IF(AF$1=1,IF(data0!AF833&gt;0,IF(data0!AF833&lt;$B$1,data0!AF833,""),""),"")</f>
        <v/>
      </c>
      <c r="AG834" s="7" t="str">
        <f>IF(AG$1=1,IF(data0!AG833&gt;0,IF(data0!AG833&lt;$B$1,data0!AG833,""),""),"")</f>
        <v/>
      </c>
      <c r="AH834" s="7" t="str">
        <f>IF(AH$1=1,IF(data0!AH833&gt;0,IF(data0!AH833&lt;$B$1,data0!AH833,""),""),"")</f>
        <v/>
      </c>
      <c r="AI834" s="7" t="str">
        <f>IF(AI$1=1,IF(data0!AI833&gt;0,IF(data0!AI833&lt;$B$1,data0!AI833,""),""),"")</f>
        <v/>
      </c>
      <c r="AJ834" s="7" t="str">
        <f>IF(AJ$1=1,IF(data0!AJ833&gt;0,IF(data0!AJ833&lt;$B$1,data0!AJ833,""),""),"")</f>
        <v/>
      </c>
    </row>
    <row r="835" spans="1:36" hidden="1">
      <c r="A835" s="1">
        <f>data0!A834</f>
        <v>832</v>
      </c>
      <c r="B835" s="1">
        <f>data0!B834</f>
        <v>0</v>
      </c>
      <c r="C835" s="1">
        <f>data0!C834</f>
        <v>2</v>
      </c>
      <c r="D835" s="1">
        <f>data0!D834</f>
        <v>6</v>
      </c>
      <c r="E835" s="7" t="str">
        <f>IF(E$1=1,IF(data0!E834&gt;0,IF(data0!E834&lt;$B$1,data0!E834,""),""),"")</f>
        <v/>
      </c>
      <c r="F835" s="7" t="str">
        <f>IF(F$1=1,IF(data0!F834&gt;0,IF(data0!F834&lt;$B$1,data0!F834,""),""),"")</f>
        <v/>
      </c>
      <c r="G835" s="7" t="str">
        <f>IF(G$1=1,IF(data0!G834&gt;0,IF(data0!G834&lt;$B$1,data0!G834,""),""),"")</f>
        <v/>
      </c>
      <c r="H835" s="7" t="str">
        <f>IF(H$1=1,IF(data0!H834&gt;0,IF(data0!H834&lt;$B$1,data0!H834,""),""),"")</f>
        <v/>
      </c>
      <c r="I835" s="7" t="str">
        <f>IF(I$1=1,IF(data0!I834&gt;0,IF(data0!I834&lt;$B$1,data0!I834,""),""),"")</f>
        <v/>
      </c>
      <c r="J835" s="7" t="str">
        <f>IF(J$1=1,IF(data0!J834&gt;0,IF(data0!J834&lt;$B$1,data0!J834,""),""),"")</f>
        <v/>
      </c>
      <c r="K835" s="7" t="str">
        <f>IF(K$1=1,IF(data0!K834&gt;0,IF(data0!K834&lt;$B$1,data0!K834,""),""),"")</f>
        <v/>
      </c>
      <c r="L835" s="7" t="str">
        <f>IF(L$1=1,IF(data0!L834&gt;0,IF(data0!L834&lt;$B$1,data0!L834,""),""),"")</f>
        <v/>
      </c>
      <c r="M835" s="7" t="str">
        <f>IF(M$1=1,IF(data0!M834&gt;0,IF(data0!M834&lt;$B$1,data0!M834,""),""),"")</f>
        <v/>
      </c>
      <c r="N835" s="7" t="str">
        <f>IF(N$1=1,IF(data0!N834&gt;0,IF(data0!N834&lt;$B$1,data0!N834,""),""),"")</f>
        <v/>
      </c>
      <c r="O835" s="7" t="str">
        <f>IF(O$1=1,IF(data0!O834&gt;0,IF(data0!O834&lt;$B$1,data0!O834,""),""),"")</f>
        <v/>
      </c>
      <c r="P835" s="7" t="str">
        <f>IF(P$1=1,IF(data0!P834&gt;0,IF(data0!P834&lt;$B$1,data0!P834,""),""),"")</f>
        <v/>
      </c>
      <c r="Q835" s="7" t="str">
        <f>IF(Q$1=1,IF(data0!Q834&gt;0,IF(data0!Q834&lt;$B$1,data0!Q834,""),""),"")</f>
        <v/>
      </c>
      <c r="R835" s="7" t="str">
        <f>IF(R$1=1,IF(data0!R834&gt;0,IF(data0!R834&lt;$B$1,data0!R834,""),""),"")</f>
        <v/>
      </c>
      <c r="S835" s="7" t="str">
        <f>IF(S$1=1,IF(data0!S834&gt;0,IF(data0!S834&lt;$B$1,data0!S834,""),""),"")</f>
        <v/>
      </c>
      <c r="T835" s="7" t="str">
        <f>IF(T$1=1,IF(data0!T834&gt;0,IF(data0!T834&lt;$B$1,data0!T834,""),""),"")</f>
        <v/>
      </c>
      <c r="U835" s="7" t="str">
        <f>IF(U$1=1,IF(data0!U834&gt;0,IF(data0!U834&lt;$B$1,data0!U834,""),""),"")</f>
        <v/>
      </c>
      <c r="V835" s="7" t="str">
        <f>IF(V$1=1,IF(data0!V834&gt;0,IF(data0!V834&lt;$B$1,data0!V834,""),""),"")</f>
        <v/>
      </c>
      <c r="W835" s="7" t="str">
        <f>IF(W$1=1,IF(data0!W834&gt;0,IF(data0!W834&lt;$B$1,data0!W834,""),""),"")</f>
        <v/>
      </c>
      <c r="X835" s="7" t="str">
        <f>IF(X$1=1,IF(data0!X834&gt;0,IF(data0!X834&lt;$B$1,data0!X834,""),""),"")</f>
        <v/>
      </c>
      <c r="Y835" s="7" t="str">
        <f>IF(Y$1=1,IF(data0!Y834&gt;0,IF(data0!Y834&lt;$B$1,data0!Y834,""),""),"")</f>
        <v/>
      </c>
      <c r="Z835" s="7" t="str">
        <f>IF(Z$1=1,IF(data0!Z834&gt;0,IF(data0!Z834&lt;$B$1,data0!Z834,""),""),"")</f>
        <v/>
      </c>
      <c r="AA835" s="7" t="str">
        <f>IF(AA$1=1,IF(data0!AA834&gt;0,IF(data0!AA834&lt;$B$1,data0!AA834,""),""),"")</f>
        <v/>
      </c>
      <c r="AB835" s="7" t="str">
        <f>IF(AB$1=1,IF(data0!AB834&gt;0,IF(data0!AB834&lt;$B$1,data0!AB834,""),""),"")</f>
        <v/>
      </c>
      <c r="AC835" s="7" t="str">
        <f>IF(AC$1=1,IF(data0!AC834&gt;0,IF(data0!AC834&lt;$B$1,data0!AC834,""),""),"")</f>
        <v/>
      </c>
      <c r="AD835" s="7" t="str">
        <f>IF(AD$1=1,IF(data0!AD834&gt;0,IF(data0!AD834&lt;$B$1,data0!AD834,""),""),"")</f>
        <v/>
      </c>
      <c r="AE835" s="7" t="str">
        <f>IF(AE$1=1,IF(data0!AE834&gt;0,IF(data0!AE834&lt;$B$1,data0!AE834,""),""),"")</f>
        <v/>
      </c>
      <c r="AF835" s="7" t="str">
        <f>IF(AF$1=1,IF(data0!AF834&gt;0,IF(data0!AF834&lt;$B$1,data0!AF834,""),""),"")</f>
        <v/>
      </c>
      <c r="AG835" s="7" t="str">
        <f>IF(AG$1=1,IF(data0!AG834&gt;0,IF(data0!AG834&lt;$B$1,data0!AG834,""),""),"")</f>
        <v/>
      </c>
      <c r="AH835" s="7" t="str">
        <f>IF(AH$1=1,IF(data0!AH834&gt;0,IF(data0!AH834&lt;$B$1,data0!AH834,""),""),"")</f>
        <v/>
      </c>
      <c r="AI835" s="7" t="str">
        <f>IF(AI$1=1,IF(data0!AI834&gt;0,IF(data0!AI834&lt;$B$1,data0!AI834,""),""),"")</f>
        <v/>
      </c>
      <c r="AJ835" s="7" t="str">
        <f>IF(AJ$1=1,IF(data0!AJ834&gt;0,IF(data0!AJ834&lt;$B$1,data0!AJ834,""),""),"")</f>
        <v/>
      </c>
    </row>
    <row r="836" spans="1:36" hidden="1">
      <c r="A836" s="1">
        <f>data0!A835</f>
        <v>833</v>
      </c>
      <c r="B836" s="1">
        <f>data0!B835</f>
        <v>1</v>
      </c>
      <c r="C836" s="1">
        <f>data0!C835</f>
        <v>2</v>
      </c>
      <c r="D836" s="1">
        <f>data0!D835</f>
        <v>6</v>
      </c>
      <c r="E836" s="7" t="str">
        <f>IF(E$1=1,IF(data0!E835&gt;0,IF(data0!E835&lt;$B$1,data0!E835,""),""),"")</f>
        <v/>
      </c>
      <c r="F836" s="7" t="str">
        <f>IF(F$1=1,IF(data0!F835&gt;0,IF(data0!F835&lt;$B$1,data0!F835,""),""),"")</f>
        <v/>
      </c>
      <c r="G836" s="7" t="str">
        <f>IF(G$1=1,IF(data0!G835&gt;0,IF(data0!G835&lt;$B$1,data0!G835,""),""),"")</f>
        <v/>
      </c>
      <c r="H836" s="7" t="str">
        <f>IF(H$1=1,IF(data0!H835&gt;0,IF(data0!H835&lt;$B$1,data0!H835,""),""),"")</f>
        <v/>
      </c>
      <c r="I836" s="7" t="str">
        <f>IF(I$1=1,IF(data0!I835&gt;0,IF(data0!I835&lt;$B$1,data0!I835,""),""),"")</f>
        <v/>
      </c>
      <c r="J836" s="7" t="str">
        <f>IF(J$1=1,IF(data0!J835&gt;0,IF(data0!J835&lt;$B$1,data0!J835,""),""),"")</f>
        <v/>
      </c>
      <c r="K836" s="7" t="str">
        <f>IF(K$1=1,IF(data0!K835&gt;0,IF(data0!K835&lt;$B$1,data0!K835,""),""),"")</f>
        <v/>
      </c>
      <c r="L836" s="7" t="str">
        <f>IF(L$1=1,IF(data0!L835&gt;0,IF(data0!L835&lt;$B$1,data0!L835,""),""),"")</f>
        <v/>
      </c>
      <c r="M836" s="7" t="str">
        <f>IF(M$1=1,IF(data0!M835&gt;0,IF(data0!M835&lt;$B$1,data0!M835,""),""),"")</f>
        <v/>
      </c>
      <c r="N836" s="7" t="str">
        <f>IF(N$1=1,IF(data0!N835&gt;0,IF(data0!N835&lt;$B$1,data0!N835,""),""),"")</f>
        <v/>
      </c>
      <c r="O836" s="7" t="str">
        <f>IF(O$1=1,IF(data0!O835&gt;0,IF(data0!O835&lt;$B$1,data0!O835,""),""),"")</f>
        <v/>
      </c>
      <c r="P836" s="7" t="str">
        <f>IF(P$1=1,IF(data0!P835&gt;0,IF(data0!P835&lt;$B$1,data0!P835,""),""),"")</f>
        <v/>
      </c>
      <c r="Q836" s="7" t="str">
        <f>IF(Q$1=1,IF(data0!Q835&gt;0,IF(data0!Q835&lt;$B$1,data0!Q835,""),""),"")</f>
        <v/>
      </c>
      <c r="R836" s="7" t="str">
        <f>IF(R$1=1,IF(data0!R835&gt;0,IF(data0!R835&lt;$B$1,data0!R835,""),""),"")</f>
        <v/>
      </c>
      <c r="S836" s="7" t="str">
        <f>IF(S$1=1,IF(data0!S835&gt;0,IF(data0!S835&lt;$B$1,data0!S835,""),""),"")</f>
        <v/>
      </c>
      <c r="T836" s="7" t="str">
        <f>IF(T$1=1,IF(data0!T835&gt;0,IF(data0!T835&lt;$B$1,data0!T835,""),""),"")</f>
        <v/>
      </c>
      <c r="U836" s="7" t="str">
        <f>IF(U$1=1,IF(data0!U835&gt;0,IF(data0!U835&lt;$B$1,data0!U835,""),""),"")</f>
        <v/>
      </c>
      <c r="V836" s="7" t="str">
        <f>IF(V$1=1,IF(data0!V835&gt;0,IF(data0!V835&lt;$B$1,data0!V835,""),""),"")</f>
        <v/>
      </c>
      <c r="W836" s="7" t="str">
        <f>IF(W$1=1,IF(data0!W835&gt;0,IF(data0!W835&lt;$B$1,data0!W835,""),""),"")</f>
        <v/>
      </c>
      <c r="X836" s="7" t="str">
        <f>IF(X$1=1,IF(data0!X835&gt;0,IF(data0!X835&lt;$B$1,data0!X835,""),""),"")</f>
        <v/>
      </c>
      <c r="Y836" s="7" t="str">
        <f>IF(Y$1=1,IF(data0!Y835&gt;0,IF(data0!Y835&lt;$B$1,data0!Y835,""),""),"")</f>
        <v/>
      </c>
      <c r="Z836" s="7" t="str">
        <f>IF(Z$1=1,IF(data0!Z835&gt;0,IF(data0!Z835&lt;$B$1,data0!Z835,""),""),"")</f>
        <v/>
      </c>
      <c r="AA836" s="7" t="str">
        <f>IF(AA$1=1,IF(data0!AA835&gt;0,IF(data0!AA835&lt;$B$1,data0!AA835,""),""),"")</f>
        <v/>
      </c>
      <c r="AB836" s="7" t="str">
        <f>IF(AB$1=1,IF(data0!AB835&gt;0,IF(data0!AB835&lt;$B$1,data0!AB835,""),""),"")</f>
        <v/>
      </c>
      <c r="AC836" s="7" t="str">
        <f>IF(AC$1=1,IF(data0!AC835&gt;0,IF(data0!AC835&lt;$B$1,data0!AC835,""),""),"")</f>
        <v/>
      </c>
      <c r="AD836" s="7" t="str">
        <f>IF(AD$1=1,IF(data0!AD835&gt;0,IF(data0!AD835&lt;$B$1,data0!AD835,""),""),"")</f>
        <v/>
      </c>
      <c r="AE836" s="7" t="str">
        <f>IF(AE$1=1,IF(data0!AE835&gt;0,IF(data0!AE835&lt;$B$1,data0!AE835,""),""),"")</f>
        <v/>
      </c>
      <c r="AF836" s="7" t="str">
        <f>IF(AF$1=1,IF(data0!AF835&gt;0,IF(data0!AF835&lt;$B$1,data0!AF835,""),""),"")</f>
        <v/>
      </c>
      <c r="AG836" s="7" t="str">
        <f>IF(AG$1=1,IF(data0!AG835&gt;0,IF(data0!AG835&lt;$B$1,data0!AG835,""),""),"")</f>
        <v/>
      </c>
      <c r="AH836" s="7" t="str">
        <f>IF(AH$1=1,IF(data0!AH835&gt;0,IF(data0!AH835&lt;$B$1,data0!AH835,""),""),"")</f>
        <v/>
      </c>
      <c r="AI836" s="7" t="str">
        <f>IF(AI$1=1,IF(data0!AI835&gt;0,IF(data0!AI835&lt;$B$1,data0!AI835,""),""),"")</f>
        <v/>
      </c>
      <c r="AJ836" s="7" t="str">
        <f>IF(AJ$1=1,IF(data0!AJ835&gt;0,IF(data0!AJ835&lt;$B$1,data0!AJ835,""),""),"")</f>
        <v/>
      </c>
    </row>
    <row r="837" spans="1:36" hidden="1">
      <c r="A837" s="1">
        <f>data0!A836</f>
        <v>834</v>
      </c>
      <c r="B837" s="1">
        <f>data0!B836</f>
        <v>2</v>
      </c>
      <c r="C837" s="1">
        <f>data0!C836</f>
        <v>2</v>
      </c>
      <c r="D837" s="1">
        <f>data0!D836</f>
        <v>6</v>
      </c>
      <c r="E837" s="7" t="str">
        <f>IF(E$1=1,IF(data0!E836&gt;0,IF(data0!E836&lt;$B$1,data0!E836,""),""),"")</f>
        <v/>
      </c>
      <c r="F837" s="7" t="str">
        <f>IF(F$1=1,IF(data0!F836&gt;0,IF(data0!F836&lt;$B$1,data0!F836,""),""),"")</f>
        <v/>
      </c>
      <c r="G837" s="7" t="str">
        <f>IF(G$1=1,IF(data0!G836&gt;0,IF(data0!G836&lt;$B$1,data0!G836,""),""),"")</f>
        <v/>
      </c>
      <c r="H837" s="7" t="str">
        <f>IF(H$1=1,IF(data0!H836&gt;0,IF(data0!H836&lt;$B$1,data0!H836,""),""),"")</f>
        <v/>
      </c>
      <c r="I837" s="7" t="str">
        <f>IF(I$1=1,IF(data0!I836&gt;0,IF(data0!I836&lt;$B$1,data0!I836,""),""),"")</f>
        <v/>
      </c>
      <c r="J837" s="7" t="str">
        <f>IF(J$1=1,IF(data0!J836&gt;0,IF(data0!J836&lt;$B$1,data0!J836,""),""),"")</f>
        <v/>
      </c>
      <c r="K837" s="7" t="str">
        <f>IF(K$1=1,IF(data0!K836&gt;0,IF(data0!K836&lt;$B$1,data0!K836,""),""),"")</f>
        <v/>
      </c>
      <c r="L837" s="7" t="str">
        <f>IF(L$1=1,IF(data0!L836&gt;0,IF(data0!L836&lt;$B$1,data0!L836,""),""),"")</f>
        <v/>
      </c>
      <c r="M837" s="7" t="str">
        <f>IF(M$1=1,IF(data0!M836&gt;0,IF(data0!M836&lt;$B$1,data0!M836,""),""),"")</f>
        <v/>
      </c>
      <c r="N837" s="7" t="str">
        <f>IF(N$1=1,IF(data0!N836&gt;0,IF(data0!N836&lt;$B$1,data0!N836,""),""),"")</f>
        <v/>
      </c>
      <c r="O837" s="7" t="str">
        <f>IF(O$1=1,IF(data0!O836&gt;0,IF(data0!O836&lt;$B$1,data0!O836,""),""),"")</f>
        <v/>
      </c>
      <c r="P837" s="7" t="str">
        <f>IF(P$1=1,IF(data0!P836&gt;0,IF(data0!P836&lt;$B$1,data0!P836,""),""),"")</f>
        <v/>
      </c>
      <c r="Q837" s="7" t="str">
        <f>IF(Q$1=1,IF(data0!Q836&gt;0,IF(data0!Q836&lt;$B$1,data0!Q836,""),""),"")</f>
        <v/>
      </c>
      <c r="R837" s="7" t="str">
        <f>IF(R$1=1,IF(data0!R836&gt;0,IF(data0!R836&lt;$B$1,data0!R836,""),""),"")</f>
        <v/>
      </c>
      <c r="S837" s="7" t="str">
        <f>IF(S$1=1,IF(data0!S836&gt;0,IF(data0!S836&lt;$B$1,data0!S836,""),""),"")</f>
        <v/>
      </c>
      <c r="T837" s="7" t="str">
        <f>IF(T$1=1,IF(data0!T836&gt;0,IF(data0!T836&lt;$B$1,data0!T836,""),""),"")</f>
        <v/>
      </c>
      <c r="U837" s="7" t="str">
        <f>IF(U$1=1,IF(data0!U836&gt;0,IF(data0!U836&lt;$B$1,data0!U836,""),""),"")</f>
        <v/>
      </c>
      <c r="V837" s="7" t="str">
        <f>IF(V$1=1,IF(data0!V836&gt;0,IF(data0!V836&lt;$B$1,data0!V836,""),""),"")</f>
        <v/>
      </c>
      <c r="W837" s="7" t="str">
        <f>IF(W$1=1,IF(data0!W836&gt;0,IF(data0!W836&lt;$B$1,data0!W836,""),""),"")</f>
        <v/>
      </c>
      <c r="X837" s="7" t="str">
        <f>IF(X$1=1,IF(data0!X836&gt;0,IF(data0!X836&lt;$B$1,data0!X836,""),""),"")</f>
        <v/>
      </c>
      <c r="Y837" s="7" t="str">
        <f>IF(Y$1=1,IF(data0!Y836&gt;0,IF(data0!Y836&lt;$B$1,data0!Y836,""),""),"")</f>
        <v/>
      </c>
      <c r="Z837" s="7" t="str">
        <f>IF(Z$1=1,IF(data0!Z836&gt;0,IF(data0!Z836&lt;$B$1,data0!Z836,""),""),"")</f>
        <v/>
      </c>
      <c r="AA837" s="7" t="str">
        <f>IF(AA$1=1,IF(data0!AA836&gt;0,IF(data0!AA836&lt;$B$1,data0!AA836,""),""),"")</f>
        <v/>
      </c>
      <c r="AB837" s="7" t="str">
        <f>IF(AB$1=1,IF(data0!AB836&gt;0,IF(data0!AB836&lt;$B$1,data0!AB836,""),""),"")</f>
        <v/>
      </c>
      <c r="AC837" s="7" t="str">
        <f>IF(AC$1=1,IF(data0!AC836&gt;0,IF(data0!AC836&lt;$B$1,data0!AC836,""),""),"")</f>
        <v/>
      </c>
      <c r="AD837" s="7" t="str">
        <f>IF(AD$1=1,IF(data0!AD836&gt;0,IF(data0!AD836&lt;$B$1,data0!AD836,""),""),"")</f>
        <v/>
      </c>
      <c r="AE837" s="7" t="str">
        <f>IF(AE$1=1,IF(data0!AE836&gt;0,IF(data0!AE836&lt;$B$1,data0!AE836,""),""),"")</f>
        <v/>
      </c>
      <c r="AF837" s="7" t="str">
        <f>IF(AF$1=1,IF(data0!AF836&gt;0,IF(data0!AF836&lt;$B$1,data0!AF836,""),""),"")</f>
        <v/>
      </c>
      <c r="AG837" s="7" t="str">
        <f>IF(AG$1=1,IF(data0!AG836&gt;0,IF(data0!AG836&lt;$B$1,data0!AG836,""),""),"")</f>
        <v/>
      </c>
      <c r="AH837" s="7" t="str">
        <f>IF(AH$1=1,IF(data0!AH836&gt;0,IF(data0!AH836&lt;$B$1,data0!AH836,""),""),"")</f>
        <v/>
      </c>
      <c r="AI837" s="7" t="str">
        <f>IF(AI$1=1,IF(data0!AI836&gt;0,IF(data0!AI836&lt;$B$1,data0!AI836,""),""),"")</f>
        <v/>
      </c>
      <c r="AJ837" s="7" t="str">
        <f>IF(AJ$1=1,IF(data0!AJ836&gt;0,IF(data0!AJ836&lt;$B$1,data0!AJ836,""),""),"")</f>
        <v/>
      </c>
    </row>
    <row r="838" spans="1:36" hidden="1">
      <c r="A838" s="1">
        <f>data0!A837</f>
        <v>835</v>
      </c>
      <c r="B838" s="1">
        <f>data0!B837</f>
        <v>3</v>
      </c>
      <c r="C838" s="1">
        <f>data0!C837</f>
        <v>2</v>
      </c>
      <c r="D838" s="1">
        <f>data0!D837</f>
        <v>6</v>
      </c>
      <c r="E838" s="7" t="str">
        <f>IF(E$1=1,IF(data0!E837&gt;0,IF(data0!E837&lt;$B$1,data0!E837,""),""),"")</f>
        <v/>
      </c>
      <c r="F838" s="7" t="str">
        <f>IF(F$1=1,IF(data0!F837&gt;0,IF(data0!F837&lt;$B$1,data0!F837,""),""),"")</f>
        <v/>
      </c>
      <c r="G838" s="7" t="str">
        <f>IF(G$1=1,IF(data0!G837&gt;0,IF(data0!G837&lt;$B$1,data0!G837,""),""),"")</f>
        <v/>
      </c>
      <c r="H838" s="7" t="str">
        <f>IF(H$1=1,IF(data0!H837&gt;0,IF(data0!H837&lt;$B$1,data0!H837,""),""),"")</f>
        <v/>
      </c>
      <c r="I838" s="7" t="str">
        <f>IF(I$1=1,IF(data0!I837&gt;0,IF(data0!I837&lt;$B$1,data0!I837,""),""),"")</f>
        <v/>
      </c>
      <c r="J838" s="7" t="str">
        <f>IF(J$1=1,IF(data0!J837&gt;0,IF(data0!J837&lt;$B$1,data0!J837,""),""),"")</f>
        <v/>
      </c>
      <c r="K838" s="7" t="str">
        <f>IF(K$1=1,IF(data0!K837&gt;0,IF(data0!K837&lt;$B$1,data0!K837,""),""),"")</f>
        <v/>
      </c>
      <c r="L838" s="7" t="str">
        <f>IF(L$1=1,IF(data0!L837&gt;0,IF(data0!L837&lt;$B$1,data0!L837,""),""),"")</f>
        <v/>
      </c>
      <c r="M838" s="7" t="str">
        <f>IF(M$1=1,IF(data0!M837&gt;0,IF(data0!M837&lt;$B$1,data0!M837,""),""),"")</f>
        <v/>
      </c>
      <c r="N838" s="7" t="str">
        <f>IF(N$1=1,IF(data0!N837&gt;0,IF(data0!N837&lt;$B$1,data0!N837,""),""),"")</f>
        <v/>
      </c>
      <c r="O838" s="7" t="str">
        <f>IF(O$1=1,IF(data0!O837&gt;0,IF(data0!O837&lt;$B$1,data0!O837,""),""),"")</f>
        <v/>
      </c>
      <c r="P838" s="7" t="str">
        <f>IF(P$1=1,IF(data0!P837&gt;0,IF(data0!P837&lt;$B$1,data0!P837,""),""),"")</f>
        <v/>
      </c>
      <c r="Q838" s="7" t="str">
        <f>IF(Q$1=1,IF(data0!Q837&gt;0,IF(data0!Q837&lt;$B$1,data0!Q837,""),""),"")</f>
        <v/>
      </c>
      <c r="R838" s="7" t="str">
        <f>IF(R$1=1,IF(data0!R837&gt;0,IF(data0!R837&lt;$B$1,data0!R837,""),""),"")</f>
        <v/>
      </c>
      <c r="S838" s="7" t="str">
        <f>IF(S$1=1,IF(data0!S837&gt;0,IF(data0!S837&lt;$B$1,data0!S837,""),""),"")</f>
        <v/>
      </c>
      <c r="T838" s="7" t="str">
        <f>IF(T$1=1,IF(data0!T837&gt;0,IF(data0!T837&lt;$B$1,data0!T837,""),""),"")</f>
        <v/>
      </c>
      <c r="U838" s="7" t="str">
        <f>IF(U$1=1,IF(data0!U837&gt;0,IF(data0!U837&lt;$B$1,data0!U837,""),""),"")</f>
        <v/>
      </c>
      <c r="V838" s="7" t="str">
        <f>IF(V$1=1,IF(data0!V837&gt;0,IF(data0!V837&lt;$B$1,data0!V837,""),""),"")</f>
        <v/>
      </c>
      <c r="W838" s="7" t="str">
        <f>IF(W$1=1,IF(data0!W837&gt;0,IF(data0!W837&lt;$B$1,data0!W837,""),""),"")</f>
        <v/>
      </c>
      <c r="X838" s="7" t="str">
        <f>IF(X$1=1,IF(data0!X837&gt;0,IF(data0!X837&lt;$B$1,data0!X837,""),""),"")</f>
        <v/>
      </c>
      <c r="Y838" s="7" t="str">
        <f>IF(Y$1=1,IF(data0!Y837&gt;0,IF(data0!Y837&lt;$B$1,data0!Y837,""),""),"")</f>
        <v/>
      </c>
      <c r="Z838" s="7" t="str">
        <f>IF(Z$1=1,IF(data0!Z837&gt;0,IF(data0!Z837&lt;$B$1,data0!Z837,""),""),"")</f>
        <v/>
      </c>
      <c r="AA838" s="7" t="str">
        <f>IF(AA$1=1,IF(data0!AA837&gt;0,IF(data0!AA837&lt;$B$1,data0!AA837,""),""),"")</f>
        <v/>
      </c>
      <c r="AB838" s="7" t="str">
        <f>IF(AB$1=1,IF(data0!AB837&gt;0,IF(data0!AB837&lt;$B$1,data0!AB837,""),""),"")</f>
        <v/>
      </c>
      <c r="AC838" s="7" t="str">
        <f>IF(AC$1=1,IF(data0!AC837&gt;0,IF(data0!AC837&lt;$B$1,data0!AC837,""),""),"")</f>
        <v/>
      </c>
      <c r="AD838" s="7" t="str">
        <f>IF(AD$1=1,IF(data0!AD837&gt;0,IF(data0!AD837&lt;$B$1,data0!AD837,""),""),"")</f>
        <v/>
      </c>
      <c r="AE838" s="7" t="str">
        <f>IF(AE$1=1,IF(data0!AE837&gt;0,IF(data0!AE837&lt;$B$1,data0!AE837,""),""),"")</f>
        <v/>
      </c>
      <c r="AF838" s="7" t="str">
        <f>IF(AF$1=1,IF(data0!AF837&gt;0,IF(data0!AF837&lt;$B$1,data0!AF837,""),""),"")</f>
        <v/>
      </c>
      <c r="AG838" s="7" t="str">
        <f>IF(AG$1=1,IF(data0!AG837&gt;0,IF(data0!AG837&lt;$B$1,data0!AG837,""),""),"")</f>
        <v/>
      </c>
      <c r="AH838" s="7" t="str">
        <f>IF(AH$1=1,IF(data0!AH837&gt;0,IF(data0!AH837&lt;$B$1,data0!AH837,""),""),"")</f>
        <v/>
      </c>
      <c r="AI838" s="7" t="str">
        <f>IF(AI$1=1,IF(data0!AI837&gt;0,IF(data0!AI837&lt;$B$1,data0!AI837,""),""),"")</f>
        <v/>
      </c>
      <c r="AJ838" s="7" t="str">
        <f>IF(AJ$1=1,IF(data0!AJ837&gt;0,IF(data0!AJ837&lt;$B$1,data0!AJ837,""),""),"")</f>
        <v/>
      </c>
    </row>
    <row r="839" spans="1:36" hidden="1">
      <c r="A839" s="1">
        <f>data0!A838</f>
        <v>836</v>
      </c>
      <c r="B839" s="1">
        <f>data0!B838</f>
        <v>4</v>
      </c>
      <c r="C839" s="1">
        <f>data0!C838</f>
        <v>2</v>
      </c>
      <c r="D839" s="1">
        <f>data0!D838</f>
        <v>6</v>
      </c>
      <c r="E839" s="7" t="str">
        <f>IF(E$1=1,IF(data0!E838&gt;0,IF(data0!E838&lt;$B$1,data0!E838,""),""),"")</f>
        <v/>
      </c>
      <c r="F839" s="7" t="str">
        <f>IF(F$1=1,IF(data0!F838&gt;0,IF(data0!F838&lt;$B$1,data0!F838,""),""),"")</f>
        <v/>
      </c>
      <c r="G839" s="7" t="str">
        <f>IF(G$1=1,IF(data0!G838&gt;0,IF(data0!G838&lt;$B$1,data0!G838,""),""),"")</f>
        <v/>
      </c>
      <c r="H839" s="7" t="str">
        <f>IF(H$1=1,IF(data0!H838&gt;0,IF(data0!H838&lt;$B$1,data0!H838,""),""),"")</f>
        <v/>
      </c>
      <c r="I839" s="7" t="str">
        <f>IF(I$1=1,IF(data0!I838&gt;0,IF(data0!I838&lt;$B$1,data0!I838,""),""),"")</f>
        <v/>
      </c>
      <c r="J839" s="7" t="str">
        <f>IF(J$1=1,IF(data0!J838&gt;0,IF(data0!J838&lt;$B$1,data0!J838,""),""),"")</f>
        <v/>
      </c>
      <c r="K839" s="7" t="str">
        <f>IF(K$1=1,IF(data0!K838&gt;0,IF(data0!K838&lt;$B$1,data0!K838,""),""),"")</f>
        <v/>
      </c>
      <c r="L839" s="7" t="str">
        <f>IF(L$1=1,IF(data0!L838&gt;0,IF(data0!L838&lt;$B$1,data0!L838,""),""),"")</f>
        <v/>
      </c>
      <c r="M839" s="7" t="str">
        <f>IF(M$1=1,IF(data0!M838&gt;0,IF(data0!M838&lt;$B$1,data0!M838,""),""),"")</f>
        <v/>
      </c>
      <c r="N839" s="7" t="str">
        <f>IF(N$1=1,IF(data0!N838&gt;0,IF(data0!N838&lt;$B$1,data0!N838,""),""),"")</f>
        <v/>
      </c>
      <c r="O839" s="7" t="str">
        <f>IF(O$1=1,IF(data0!O838&gt;0,IF(data0!O838&lt;$B$1,data0!O838,""),""),"")</f>
        <v/>
      </c>
      <c r="P839" s="7" t="str">
        <f>IF(P$1=1,IF(data0!P838&gt;0,IF(data0!P838&lt;$B$1,data0!P838,""),""),"")</f>
        <v/>
      </c>
      <c r="Q839" s="7" t="str">
        <f>IF(Q$1=1,IF(data0!Q838&gt;0,IF(data0!Q838&lt;$B$1,data0!Q838,""),""),"")</f>
        <v/>
      </c>
      <c r="R839" s="7" t="str">
        <f>IF(R$1=1,IF(data0!R838&gt;0,IF(data0!R838&lt;$B$1,data0!R838,""),""),"")</f>
        <v/>
      </c>
      <c r="S839" s="7" t="str">
        <f>IF(S$1=1,IF(data0!S838&gt;0,IF(data0!S838&lt;$B$1,data0!S838,""),""),"")</f>
        <v/>
      </c>
      <c r="T839" s="7" t="str">
        <f>IF(T$1=1,IF(data0!T838&gt;0,IF(data0!T838&lt;$B$1,data0!T838,""),""),"")</f>
        <v/>
      </c>
      <c r="U839" s="7" t="str">
        <f>IF(U$1=1,IF(data0!U838&gt;0,IF(data0!U838&lt;$B$1,data0!U838,""),""),"")</f>
        <v/>
      </c>
      <c r="V839" s="7" t="str">
        <f>IF(V$1=1,IF(data0!V838&gt;0,IF(data0!V838&lt;$B$1,data0!V838,""),""),"")</f>
        <v/>
      </c>
      <c r="W839" s="7" t="str">
        <f>IF(W$1=1,IF(data0!W838&gt;0,IF(data0!W838&lt;$B$1,data0!W838,""),""),"")</f>
        <v/>
      </c>
      <c r="X839" s="7" t="str">
        <f>IF(X$1=1,IF(data0!X838&gt;0,IF(data0!X838&lt;$B$1,data0!X838,""),""),"")</f>
        <v/>
      </c>
      <c r="Y839" s="7" t="str">
        <f>IF(Y$1=1,IF(data0!Y838&gt;0,IF(data0!Y838&lt;$B$1,data0!Y838,""),""),"")</f>
        <v/>
      </c>
      <c r="Z839" s="7" t="str">
        <f>IF(Z$1=1,IF(data0!Z838&gt;0,IF(data0!Z838&lt;$B$1,data0!Z838,""),""),"")</f>
        <v/>
      </c>
      <c r="AA839" s="7" t="str">
        <f>IF(AA$1=1,IF(data0!AA838&gt;0,IF(data0!AA838&lt;$B$1,data0!AA838,""),""),"")</f>
        <v/>
      </c>
      <c r="AB839" s="7" t="str">
        <f>IF(AB$1=1,IF(data0!AB838&gt;0,IF(data0!AB838&lt;$B$1,data0!AB838,""),""),"")</f>
        <v/>
      </c>
      <c r="AC839" s="7" t="str">
        <f>IF(AC$1=1,IF(data0!AC838&gt;0,IF(data0!AC838&lt;$B$1,data0!AC838,""),""),"")</f>
        <v/>
      </c>
      <c r="AD839" s="7" t="str">
        <f>IF(AD$1=1,IF(data0!AD838&gt;0,IF(data0!AD838&lt;$B$1,data0!AD838,""),""),"")</f>
        <v/>
      </c>
      <c r="AE839" s="7" t="str">
        <f>IF(AE$1=1,IF(data0!AE838&gt;0,IF(data0!AE838&lt;$B$1,data0!AE838,""),""),"")</f>
        <v/>
      </c>
      <c r="AF839" s="7" t="str">
        <f>IF(AF$1=1,IF(data0!AF838&gt;0,IF(data0!AF838&lt;$B$1,data0!AF838,""),""),"")</f>
        <v/>
      </c>
      <c r="AG839" s="7" t="str">
        <f>IF(AG$1=1,IF(data0!AG838&gt;0,IF(data0!AG838&lt;$B$1,data0!AG838,""),""),"")</f>
        <v/>
      </c>
      <c r="AH839" s="7" t="str">
        <f>IF(AH$1=1,IF(data0!AH838&gt;0,IF(data0!AH838&lt;$B$1,data0!AH838,""),""),"")</f>
        <v/>
      </c>
      <c r="AI839" s="7" t="str">
        <f>IF(AI$1=1,IF(data0!AI838&gt;0,IF(data0!AI838&lt;$B$1,data0!AI838,""),""),"")</f>
        <v/>
      </c>
      <c r="AJ839" s="7" t="str">
        <f>IF(AJ$1=1,IF(data0!AJ838&gt;0,IF(data0!AJ838&lt;$B$1,data0!AJ838,""),""),"")</f>
        <v/>
      </c>
    </row>
    <row r="840" spans="1:36" hidden="1">
      <c r="A840" s="1">
        <f>data0!A839</f>
        <v>837</v>
      </c>
      <c r="B840" s="1">
        <f>data0!B839</f>
        <v>5</v>
      </c>
      <c r="C840" s="1">
        <f>data0!C839</f>
        <v>2</v>
      </c>
      <c r="D840" s="1">
        <f>data0!D839</f>
        <v>6</v>
      </c>
      <c r="E840" s="7" t="str">
        <f>IF(E$1=1,IF(data0!E839&gt;0,IF(data0!E839&lt;$B$1,data0!E839,""),""),"")</f>
        <v/>
      </c>
      <c r="F840" s="7" t="str">
        <f>IF(F$1=1,IF(data0!F839&gt;0,IF(data0!F839&lt;$B$1,data0!F839,""),""),"")</f>
        <v/>
      </c>
      <c r="G840" s="7" t="str">
        <f>IF(G$1=1,IF(data0!G839&gt;0,IF(data0!G839&lt;$B$1,data0!G839,""),""),"")</f>
        <v/>
      </c>
      <c r="H840" s="7" t="str">
        <f>IF(H$1=1,IF(data0!H839&gt;0,IF(data0!H839&lt;$B$1,data0!H839,""),""),"")</f>
        <v/>
      </c>
      <c r="I840" s="7" t="str">
        <f>IF(I$1=1,IF(data0!I839&gt;0,IF(data0!I839&lt;$B$1,data0!I839,""),""),"")</f>
        <v/>
      </c>
      <c r="J840" s="7" t="str">
        <f>IF(J$1=1,IF(data0!J839&gt;0,IF(data0!J839&lt;$B$1,data0!J839,""),""),"")</f>
        <v/>
      </c>
      <c r="K840" s="7" t="str">
        <f>IF(K$1=1,IF(data0!K839&gt;0,IF(data0!K839&lt;$B$1,data0!K839,""),""),"")</f>
        <v/>
      </c>
      <c r="L840" s="7" t="str">
        <f>IF(L$1=1,IF(data0!L839&gt;0,IF(data0!L839&lt;$B$1,data0!L839,""),""),"")</f>
        <v/>
      </c>
      <c r="M840" s="7" t="str">
        <f>IF(M$1=1,IF(data0!M839&gt;0,IF(data0!M839&lt;$B$1,data0!M839,""),""),"")</f>
        <v/>
      </c>
      <c r="N840" s="7" t="str">
        <f>IF(N$1=1,IF(data0!N839&gt;0,IF(data0!N839&lt;$B$1,data0!N839,""),""),"")</f>
        <v/>
      </c>
      <c r="O840" s="7" t="str">
        <f>IF(O$1=1,IF(data0!O839&gt;0,IF(data0!O839&lt;$B$1,data0!O839,""),""),"")</f>
        <v/>
      </c>
      <c r="P840" s="7" t="str">
        <f>IF(P$1=1,IF(data0!P839&gt;0,IF(data0!P839&lt;$B$1,data0!P839,""),""),"")</f>
        <v/>
      </c>
      <c r="Q840" s="7" t="str">
        <f>IF(Q$1=1,IF(data0!Q839&gt;0,IF(data0!Q839&lt;$B$1,data0!Q839,""),""),"")</f>
        <v/>
      </c>
      <c r="R840" s="7" t="str">
        <f>IF(R$1=1,IF(data0!R839&gt;0,IF(data0!R839&lt;$B$1,data0!R839,""),""),"")</f>
        <v/>
      </c>
      <c r="S840" s="7" t="str">
        <f>IF(S$1=1,IF(data0!S839&gt;0,IF(data0!S839&lt;$B$1,data0!S839,""),""),"")</f>
        <v/>
      </c>
      <c r="T840" s="7" t="str">
        <f>IF(T$1=1,IF(data0!T839&gt;0,IF(data0!T839&lt;$B$1,data0!T839,""),""),"")</f>
        <v/>
      </c>
      <c r="U840" s="7" t="str">
        <f>IF(U$1=1,IF(data0!U839&gt;0,IF(data0!U839&lt;$B$1,data0!U839,""),""),"")</f>
        <v/>
      </c>
      <c r="V840" s="7" t="str">
        <f>IF(V$1=1,IF(data0!V839&gt;0,IF(data0!V839&lt;$B$1,data0!V839,""),""),"")</f>
        <v/>
      </c>
      <c r="W840" s="7" t="str">
        <f>IF(W$1=1,IF(data0!W839&gt;0,IF(data0!W839&lt;$B$1,data0!W839,""),""),"")</f>
        <v/>
      </c>
      <c r="X840" s="7" t="str">
        <f>IF(X$1=1,IF(data0!X839&gt;0,IF(data0!X839&lt;$B$1,data0!X839,""),""),"")</f>
        <v/>
      </c>
      <c r="Y840" s="7" t="str">
        <f>IF(Y$1=1,IF(data0!Y839&gt;0,IF(data0!Y839&lt;$B$1,data0!Y839,""),""),"")</f>
        <v/>
      </c>
      <c r="Z840" s="7" t="str">
        <f>IF(Z$1=1,IF(data0!Z839&gt;0,IF(data0!Z839&lt;$B$1,data0!Z839,""),""),"")</f>
        <v/>
      </c>
      <c r="AA840" s="7" t="str">
        <f>IF(AA$1=1,IF(data0!AA839&gt;0,IF(data0!AA839&lt;$B$1,data0!AA839,""),""),"")</f>
        <v/>
      </c>
      <c r="AB840" s="7" t="str">
        <f>IF(AB$1=1,IF(data0!AB839&gt;0,IF(data0!AB839&lt;$B$1,data0!AB839,""),""),"")</f>
        <v/>
      </c>
      <c r="AC840" s="7" t="str">
        <f>IF(AC$1=1,IF(data0!AC839&gt;0,IF(data0!AC839&lt;$B$1,data0!AC839,""),""),"")</f>
        <v/>
      </c>
      <c r="AD840" s="7" t="str">
        <f>IF(AD$1=1,IF(data0!AD839&gt;0,IF(data0!AD839&lt;$B$1,data0!AD839,""),""),"")</f>
        <v/>
      </c>
      <c r="AE840" s="7" t="str">
        <f>IF(AE$1=1,IF(data0!AE839&gt;0,IF(data0!AE839&lt;$B$1,data0!AE839,""),""),"")</f>
        <v/>
      </c>
      <c r="AF840" s="7" t="str">
        <f>IF(AF$1=1,IF(data0!AF839&gt;0,IF(data0!AF839&lt;$B$1,data0!AF839,""),""),"")</f>
        <v/>
      </c>
      <c r="AG840" s="7" t="str">
        <f>IF(AG$1=1,IF(data0!AG839&gt;0,IF(data0!AG839&lt;$B$1,data0!AG839,""),""),"")</f>
        <v/>
      </c>
      <c r="AH840" s="7" t="str">
        <f>IF(AH$1=1,IF(data0!AH839&gt;0,IF(data0!AH839&lt;$B$1,data0!AH839,""),""),"")</f>
        <v/>
      </c>
      <c r="AI840" s="7" t="str">
        <f>IF(AI$1=1,IF(data0!AI839&gt;0,IF(data0!AI839&lt;$B$1,data0!AI839,""),""),"")</f>
        <v/>
      </c>
      <c r="AJ840" s="7" t="str">
        <f>IF(AJ$1=1,IF(data0!AJ839&gt;0,IF(data0!AJ839&lt;$B$1,data0!AJ839,""),""),"")</f>
        <v/>
      </c>
    </row>
    <row r="841" spans="1:36" hidden="1">
      <c r="A841" s="1">
        <f>data0!A840</f>
        <v>838</v>
      </c>
      <c r="B841" s="1">
        <f>data0!B840</f>
        <v>6</v>
      </c>
      <c r="C841" s="1">
        <f>data0!C840</f>
        <v>2</v>
      </c>
      <c r="D841" s="1">
        <f>data0!D840</f>
        <v>6</v>
      </c>
      <c r="E841" s="7" t="str">
        <f>IF(E$1=1,IF(data0!E840&gt;0,IF(data0!E840&lt;$B$1,data0!E840,""),""),"")</f>
        <v/>
      </c>
      <c r="F841" s="7" t="str">
        <f>IF(F$1=1,IF(data0!F840&gt;0,IF(data0!F840&lt;$B$1,data0!F840,""),""),"")</f>
        <v/>
      </c>
      <c r="G841" s="7" t="str">
        <f>IF(G$1=1,IF(data0!G840&gt;0,IF(data0!G840&lt;$B$1,data0!G840,""),""),"")</f>
        <v/>
      </c>
      <c r="H841" s="7" t="str">
        <f>IF(H$1=1,IF(data0!H840&gt;0,IF(data0!H840&lt;$B$1,data0!H840,""),""),"")</f>
        <v/>
      </c>
      <c r="I841" s="7" t="str">
        <f>IF(I$1=1,IF(data0!I840&gt;0,IF(data0!I840&lt;$B$1,data0!I840,""),""),"")</f>
        <v/>
      </c>
      <c r="J841" s="7" t="str">
        <f>IF(J$1=1,IF(data0!J840&gt;0,IF(data0!J840&lt;$B$1,data0!J840,""),""),"")</f>
        <v/>
      </c>
      <c r="K841" s="7" t="str">
        <f>IF(K$1=1,IF(data0!K840&gt;0,IF(data0!K840&lt;$B$1,data0!K840,""),""),"")</f>
        <v/>
      </c>
      <c r="L841" s="7" t="str">
        <f>IF(L$1=1,IF(data0!L840&gt;0,IF(data0!L840&lt;$B$1,data0!L840,""),""),"")</f>
        <v/>
      </c>
      <c r="M841" s="7" t="str">
        <f>IF(M$1=1,IF(data0!M840&gt;0,IF(data0!M840&lt;$B$1,data0!M840,""),""),"")</f>
        <v/>
      </c>
      <c r="N841" s="7" t="str">
        <f>IF(N$1=1,IF(data0!N840&gt;0,IF(data0!N840&lt;$B$1,data0!N840,""),""),"")</f>
        <v/>
      </c>
      <c r="O841" s="7" t="str">
        <f>IF(O$1=1,IF(data0!O840&gt;0,IF(data0!O840&lt;$B$1,data0!O840,""),""),"")</f>
        <v/>
      </c>
      <c r="P841" s="7" t="str">
        <f>IF(P$1=1,IF(data0!P840&gt;0,IF(data0!P840&lt;$B$1,data0!P840,""),""),"")</f>
        <v/>
      </c>
      <c r="Q841" s="7" t="str">
        <f>IF(Q$1=1,IF(data0!Q840&gt;0,IF(data0!Q840&lt;$B$1,data0!Q840,""),""),"")</f>
        <v/>
      </c>
      <c r="R841" s="7" t="str">
        <f>IF(R$1=1,IF(data0!R840&gt;0,IF(data0!R840&lt;$B$1,data0!R840,""),""),"")</f>
        <v/>
      </c>
      <c r="S841" s="7" t="str">
        <f>IF(S$1=1,IF(data0!S840&gt;0,IF(data0!S840&lt;$B$1,data0!S840,""),""),"")</f>
        <v/>
      </c>
      <c r="T841" s="7" t="str">
        <f>IF(T$1=1,IF(data0!T840&gt;0,IF(data0!T840&lt;$B$1,data0!T840,""),""),"")</f>
        <v/>
      </c>
      <c r="U841" s="7" t="str">
        <f>IF(U$1=1,IF(data0!U840&gt;0,IF(data0!U840&lt;$B$1,data0!U840,""),""),"")</f>
        <v/>
      </c>
      <c r="V841" s="7" t="str">
        <f>IF(V$1=1,IF(data0!V840&gt;0,IF(data0!V840&lt;$B$1,data0!V840,""),""),"")</f>
        <v/>
      </c>
      <c r="W841" s="7" t="str">
        <f>IF(W$1=1,IF(data0!W840&gt;0,IF(data0!W840&lt;$B$1,data0!W840,""),""),"")</f>
        <v/>
      </c>
      <c r="X841" s="7" t="str">
        <f>IF(X$1=1,IF(data0!X840&gt;0,IF(data0!X840&lt;$B$1,data0!X840,""),""),"")</f>
        <v/>
      </c>
      <c r="Y841" s="7" t="str">
        <f>IF(Y$1=1,IF(data0!Y840&gt;0,IF(data0!Y840&lt;$B$1,data0!Y840,""),""),"")</f>
        <v/>
      </c>
      <c r="Z841" s="7" t="str">
        <f>IF(Z$1=1,IF(data0!Z840&gt;0,IF(data0!Z840&lt;$B$1,data0!Z840,""),""),"")</f>
        <v/>
      </c>
      <c r="AA841" s="7" t="str">
        <f>IF(AA$1=1,IF(data0!AA840&gt;0,IF(data0!AA840&lt;$B$1,data0!AA840,""),""),"")</f>
        <v/>
      </c>
      <c r="AB841" s="7" t="str">
        <f>IF(AB$1=1,IF(data0!AB840&gt;0,IF(data0!AB840&lt;$B$1,data0!AB840,""),""),"")</f>
        <v/>
      </c>
      <c r="AC841" s="7" t="str">
        <f>IF(AC$1=1,IF(data0!AC840&gt;0,IF(data0!AC840&lt;$B$1,data0!AC840,""),""),"")</f>
        <v/>
      </c>
      <c r="AD841" s="7" t="str">
        <f>IF(AD$1=1,IF(data0!AD840&gt;0,IF(data0!AD840&lt;$B$1,data0!AD840,""),""),"")</f>
        <v/>
      </c>
      <c r="AE841" s="7" t="str">
        <f>IF(AE$1=1,IF(data0!AE840&gt;0,IF(data0!AE840&lt;$B$1,data0!AE840,""),""),"")</f>
        <v/>
      </c>
      <c r="AF841" s="7" t="str">
        <f>IF(AF$1=1,IF(data0!AF840&gt;0,IF(data0!AF840&lt;$B$1,data0!AF840,""),""),"")</f>
        <v/>
      </c>
      <c r="AG841" s="7" t="str">
        <f>IF(AG$1=1,IF(data0!AG840&gt;0,IF(data0!AG840&lt;$B$1,data0!AG840,""),""),"")</f>
        <v/>
      </c>
      <c r="AH841" s="7" t="str">
        <f>IF(AH$1=1,IF(data0!AH840&gt;0,IF(data0!AH840&lt;$B$1,data0!AH840,""),""),"")</f>
        <v/>
      </c>
      <c r="AI841" s="7" t="str">
        <f>IF(AI$1=1,IF(data0!AI840&gt;0,IF(data0!AI840&lt;$B$1,data0!AI840,""),""),"")</f>
        <v/>
      </c>
      <c r="AJ841" s="7" t="str">
        <f>IF(AJ$1=1,IF(data0!AJ840&gt;0,IF(data0!AJ840&lt;$B$1,data0!AJ840,""),""),"")</f>
        <v/>
      </c>
    </row>
    <row r="842" spans="1:36" hidden="1">
      <c r="A842" s="1">
        <f>data0!A841</f>
        <v>839</v>
      </c>
      <c r="B842" s="1">
        <f>data0!B841</f>
        <v>7</v>
      </c>
      <c r="C842" s="1">
        <f>data0!C841</f>
        <v>2</v>
      </c>
      <c r="D842" s="1">
        <f>data0!D841</f>
        <v>6</v>
      </c>
      <c r="E842" s="7" t="str">
        <f>IF(E$1=1,IF(data0!E841&gt;0,IF(data0!E841&lt;$B$1,data0!E841,""),""),"")</f>
        <v/>
      </c>
      <c r="F842" s="7" t="str">
        <f>IF(F$1=1,IF(data0!F841&gt;0,IF(data0!F841&lt;$B$1,data0!F841,""),""),"")</f>
        <v/>
      </c>
      <c r="G842" s="7" t="str">
        <f>IF(G$1=1,IF(data0!G841&gt;0,IF(data0!G841&lt;$B$1,data0!G841,""),""),"")</f>
        <v/>
      </c>
      <c r="H842" s="7" t="str">
        <f>IF(H$1=1,IF(data0!H841&gt;0,IF(data0!H841&lt;$B$1,data0!H841,""),""),"")</f>
        <v/>
      </c>
      <c r="I842" s="7" t="str">
        <f>IF(I$1=1,IF(data0!I841&gt;0,IF(data0!I841&lt;$B$1,data0!I841,""),""),"")</f>
        <v/>
      </c>
      <c r="J842" s="7" t="str">
        <f>IF(J$1=1,IF(data0!J841&gt;0,IF(data0!J841&lt;$B$1,data0!J841,""),""),"")</f>
        <v/>
      </c>
      <c r="K842" s="7" t="str">
        <f>IF(K$1=1,IF(data0!K841&gt;0,IF(data0!K841&lt;$B$1,data0!K841,""),""),"")</f>
        <v/>
      </c>
      <c r="L842" s="7" t="str">
        <f>IF(L$1=1,IF(data0!L841&gt;0,IF(data0!L841&lt;$B$1,data0!L841,""),""),"")</f>
        <v/>
      </c>
      <c r="M842" s="7" t="str">
        <f>IF(M$1=1,IF(data0!M841&gt;0,IF(data0!M841&lt;$B$1,data0!M841,""),""),"")</f>
        <v/>
      </c>
      <c r="N842" s="7" t="str">
        <f>IF(N$1=1,IF(data0!N841&gt;0,IF(data0!N841&lt;$B$1,data0!N841,""),""),"")</f>
        <v/>
      </c>
      <c r="O842" s="7" t="str">
        <f>IF(O$1=1,IF(data0!O841&gt;0,IF(data0!O841&lt;$B$1,data0!O841,""),""),"")</f>
        <v/>
      </c>
      <c r="P842" s="7" t="str">
        <f>IF(P$1=1,IF(data0!P841&gt;0,IF(data0!P841&lt;$B$1,data0!P841,""),""),"")</f>
        <v/>
      </c>
      <c r="Q842" s="7" t="str">
        <f>IF(Q$1=1,IF(data0!Q841&gt;0,IF(data0!Q841&lt;$B$1,data0!Q841,""),""),"")</f>
        <v/>
      </c>
      <c r="R842" s="7" t="str">
        <f>IF(R$1=1,IF(data0!R841&gt;0,IF(data0!R841&lt;$B$1,data0!R841,""),""),"")</f>
        <v/>
      </c>
      <c r="S842" s="7" t="str">
        <f>IF(S$1=1,IF(data0!S841&gt;0,IF(data0!S841&lt;$B$1,data0!S841,""),""),"")</f>
        <v/>
      </c>
      <c r="T842" s="7" t="str">
        <f>IF(T$1=1,IF(data0!T841&gt;0,IF(data0!T841&lt;$B$1,data0!T841,""),""),"")</f>
        <v/>
      </c>
      <c r="U842" s="7" t="str">
        <f>IF(U$1=1,IF(data0!U841&gt;0,IF(data0!U841&lt;$B$1,data0!U841,""),""),"")</f>
        <v/>
      </c>
      <c r="V842" s="7" t="str">
        <f>IF(V$1=1,IF(data0!V841&gt;0,IF(data0!V841&lt;$B$1,data0!V841,""),""),"")</f>
        <v/>
      </c>
      <c r="W842" s="7" t="str">
        <f>IF(W$1=1,IF(data0!W841&gt;0,IF(data0!W841&lt;$B$1,data0!W841,""),""),"")</f>
        <v/>
      </c>
      <c r="X842" s="7" t="str">
        <f>IF(X$1=1,IF(data0!X841&gt;0,IF(data0!X841&lt;$B$1,data0!X841,""),""),"")</f>
        <v/>
      </c>
      <c r="Y842" s="7" t="str">
        <f>IF(Y$1=1,IF(data0!Y841&gt;0,IF(data0!Y841&lt;$B$1,data0!Y841,""),""),"")</f>
        <v/>
      </c>
      <c r="Z842" s="7" t="str">
        <f>IF(Z$1=1,IF(data0!Z841&gt;0,IF(data0!Z841&lt;$B$1,data0!Z841,""),""),"")</f>
        <v/>
      </c>
      <c r="AA842" s="7" t="str">
        <f>IF(AA$1=1,IF(data0!AA841&gt;0,IF(data0!AA841&lt;$B$1,data0!AA841,""),""),"")</f>
        <v/>
      </c>
      <c r="AB842" s="7" t="str">
        <f>IF(AB$1=1,IF(data0!AB841&gt;0,IF(data0!AB841&lt;$B$1,data0!AB841,""),""),"")</f>
        <v/>
      </c>
      <c r="AC842" s="7" t="str">
        <f>IF(AC$1=1,IF(data0!AC841&gt;0,IF(data0!AC841&lt;$B$1,data0!AC841,""),""),"")</f>
        <v/>
      </c>
      <c r="AD842" s="7" t="str">
        <f>IF(AD$1=1,IF(data0!AD841&gt;0,IF(data0!AD841&lt;$B$1,data0!AD841,""),""),"")</f>
        <v/>
      </c>
      <c r="AE842" s="7" t="str">
        <f>IF(AE$1=1,IF(data0!AE841&gt;0,IF(data0!AE841&lt;$B$1,data0!AE841,""),""),"")</f>
        <v/>
      </c>
      <c r="AF842" s="7" t="str">
        <f>IF(AF$1=1,IF(data0!AF841&gt;0,IF(data0!AF841&lt;$B$1,data0!AF841,""),""),"")</f>
        <v/>
      </c>
      <c r="AG842" s="7" t="str">
        <f>IF(AG$1=1,IF(data0!AG841&gt;0,IF(data0!AG841&lt;$B$1,data0!AG841,""),""),"")</f>
        <v/>
      </c>
      <c r="AH842" s="7" t="str">
        <f>IF(AH$1=1,IF(data0!AH841&gt;0,IF(data0!AH841&lt;$B$1,data0!AH841,""),""),"")</f>
        <v/>
      </c>
      <c r="AI842" s="7" t="str">
        <f>IF(AI$1=1,IF(data0!AI841&gt;0,IF(data0!AI841&lt;$B$1,data0!AI841,""),""),"")</f>
        <v/>
      </c>
      <c r="AJ842" s="7" t="str">
        <f>IF(AJ$1=1,IF(data0!AJ841&gt;0,IF(data0!AJ841&lt;$B$1,data0!AJ841,""),""),"")</f>
        <v/>
      </c>
    </row>
    <row r="843" spans="1:36" hidden="1">
      <c r="A843" s="1">
        <f>data0!A842</f>
        <v>840</v>
      </c>
      <c r="B843" s="1">
        <f>data0!B842</f>
        <v>8</v>
      </c>
      <c r="C843" s="1">
        <f>data0!C842</f>
        <v>2</v>
      </c>
      <c r="D843" s="1">
        <f>data0!D842</f>
        <v>6</v>
      </c>
      <c r="E843" s="7" t="str">
        <f>IF(E$1=1,IF(data0!E842&gt;0,IF(data0!E842&lt;$B$1,data0!E842,""),""),"")</f>
        <v/>
      </c>
      <c r="F843" s="7" t="str">
        <f>IF(F$1=1,IF(data0!F842&gt;0,IF(data0!F842&lt;$B$1,data0!F842,""),""),"")</f>
        <v/>
      </c>
      <c r="G843" s="7" t="str">
        <f>IF(G$1=1,IF(data0!G842&gt;0,IF(data0!G842&lt;$B$1,data0!G842,""),""),"")</f>
        <v/>
      </c>
      <c r="H843" s="7" t="str">
        <f>IF(H$1=1,IF(data0!H842&gt;0,IF(data0!H842&lt;$B$1,data0!H842,""),""),"")</f>
        <v/>
      </c>
      <c r="I843" s="7" t="str">
        <f>IF(I$1=1,IF(data0!I842&gt;0,IF(data0!I842&lt;$B$1,data0!I842,""),""),"")</f>
        <v/>
      </c>
      <c r="J843" s="7" t="str">
        <f>IF(J$1=1,IF(data0!J842&gt;0,IF(data0!J842&lt;$B$1,data0!J842,""),""),"")</f>
        <v/>
      </c>
      <c r="K843" s="7" t="str">
        <f>IF(K$1=1,IF(data0!K842&gt;0,IF(data0!K842&lt;$B$1,data0!K842,""),""),"")</f>
        <v/>
      </c>
      <c r="L843" s="7" t="str">
        <f>IF(L$1=1,IF(data0!L842&gt;0,IF(data0!L842&lt;$B$1,data0!L842,""),""),"")</f>
        <v/>
      </c>
      <c r="M843" s="7" t="str">
        <f>IF(M$1=1,IF(data0!M842&gt;0,IF(data0!M842&lt;$B$1,data0!M842,""),""),"")</f>
        <v/>
      </c>
      <c r="N843" s="7" t="str">
        <f>IF(N$1=1,IF(data0!N842&gt;0,IF(data0!N842&lt;$B$1,data0!N842,""),""),"")</f>
        <v/>
      </c>
      <c r="O843" s="7" t="str">
        <f>IF(O$1=1,IF(data0!O842&gt;0,IF(data0!O842&lt;$B$1,data0!O842,""),""),"")</f>
        <v/>
      </c>
      <c r="P843" s="7" t="str">
        <f>IF(P$1=1,IF(data0!P842&gt;0,IF(data0!P842&lt;$B$1,data0!P842,""),""),"")</f>
        <v/>
      </c>
      <c r="Q843" s="7" t="str">
        <f>IF(Q$1=1,IF(data0!Q842&gt;0,IF(data0!Q842&lt;$B$1,data0!Q842,""),""),"")</f>
        <v/>
      </c>
      <c r="R843" s="7" t="str">
        <f>IF(R$1=1,IF(data0!R842&gt;0,IF(data0!R842&lt;$B$1,data0!R842,""),""),"")</f>
        <v/>
      </c>
      <c r="S843" s="7" t="str">
        <f>IF(S$1=1,IF(data0!S842&gt;0,IF(data0!S842&lt;$B$1,data0!S842,""),""),"")</f>
        <v/>
      </c>
      <c r="T843" s="7" t="str">
        <f>IF(T$1=1,IF(data0!T842&gt;0,IF(data0!T842&lt;$B$1,data0!T842,""),""),"")</f>
        <v/>
      </c>
      <c r="U843" s="7" t="str">
        <f>IF(U$1=1,IF(data0!U842&gt;0,IF(data0!U842&lt;$B$1,data0!U842,""),""),"")</f>
        <v/>
      </c>
      <c r="V843" s="7" t="str">
        <f>IF(V$1=1,IF(data0!V842&gt;0,IF(data0!V842&lt;$B$1,data0!V842,""),""),"")</f>
        <v/>
      </c>
      <c r="W843" s="7" t="str">
        <f>IF(W$1=1,IF(data0!W842&gt;0,IF(data0!W842&lt;$B$1,data0!W842,""),""),"")</f>
        <v/>
      </c>
      <c r="X843" s="7" t="str">
        <f>IF(X$1=1,IF(data0!X842&gt;0,IF(data0!X842&lt;$B$1,data0!X842,""),""),"")</f>
        <v/>
      </c>
      <c r="Y843" s="7" t="str">
        <f>IF(Y$1=1,IF(data0!Y842&gt;0,IF(data0!Y842&lt;$B$1,data0!Y842,""),""),"")</f>
        <v/>
      </c>
      <c r="Z843" s="7" t="str">
        <f>IF(Z$1=1,IF(data0!Z842&gt;0,IF(data0!Z842&lt;$B$1,data0!Z842,""),""),"")</f>
        <v/>
      </c>
      <c r="AA843" s="7" t="str">
        <f>IF(AA$1=1,IF(data0!AA842&gt;0,IF(data0!AA842&lt;$B$1,data0!AA842,""),""),"")</f>
        <v/>
      </c>
      <c r="AB843" s="7" t="str">
        <f>IF(AB$1=1,IF(data0!AB842&gt;0,IF(data0!AB842&lt;$B$1,data0!AB842,""),""),"")</f>
        <v/>
      </c>
      <c r="AC843" s="7" t="str">
        <f>IF(AC$1=1,IF(data0!AC842&gt;0,IF(data0!AC842&lt;$B$1,data0!AC842,""),""),"")</f>
        <v/>
      </c>
      <c r="AD843" s="7" t="str">
        <f>IF(AD$1=1,IF(data0!AD842&gt;0,IF(data0!AD842&lt;$B$1,data0!AD842,""),""),"")</f>
        <v/>
      </c>
      <c r="AE843" s="7" t="str">
        <f>IF(AE$1=1,IF(data0!AE842&gt;0,IF(data0!AE842&lt;$B$1,data0!AE842,""),""),"")</f>
        <v/>
      </c>
      <c r="AF843" s="7" t="str">
        <f>IF(AF$1=1,IF(data0!AF842&gt;0,IF(data0!AF842&lt;$B$1,data0!AF842,""),""),"")</f>
        <v/>
      </c>
      <c r="AG843" s="7" t="str">
        <f>IF(AG$1=1,IF(data0!AG842&gt;0,IF(data0!AG842&lt;$B$1,data0!AG842,""),""),"")</f>
        <v/>
      </c>
      <c r="AH843" s="7" t="str">
        <f>IF(AH$1=1,IF(data0!AH842&gt;0,IF(data0!AH842&lt;$B$1,data0!AH842,""),""),"")</f>
        <v/>
      </c>
      <c r="AI843" s="7" t="str">
        <f>IF(AI$1=1,IF(data0!AI842&gt;0,IF(data0!AI842&lt;$B$1,data0!AI842,""),""),"")</f>
        <v/>
      </c>
      <c r="AJ843" s="7" t="str">
        <f>IF(AJ$1=1,IF(data0!AJ842&gt;0,IF(data0!AJ842&lt;$B$1,data0!AJ842,""),""),"")</f>
        <v/>
      </c>
    </row>
    <row r="844" spans="1:36" hidden="1">
      <c r="A844" s="1">
        <f>data0!A843</f>
        <v>841</v>
      </c>
      <c r="B844" s="1">
        <f>data0!B843</f>
        <v>9</v>
      </c>
      <c r="C844" s="1">
        <f>data0!C843</f>
        <v>2</v>
      </c>
      <c r="D844" s="1">
        <f>data0!D843</f>
        <v>6</v>
      </c>
      <c r="E844" s="7" t="str">
        <f>IF(E$1=1,IF(data0!E843&gt;0,IF(data0!E843&lt;$B$1,data0!E843,""),""),"")</f>
        <v/>
      </c>
      <c r="F844" s="7" t="str">
        <f>IF(F$1=1,IF(data0!F843&gt;0,IF(data0!F843&lt;$B$1,data0!F843,""),""),"")</f>
        <v/>
      </c>
      <c r="G844" s="7" t="str">
        <f>IF(G$1=1,IF(data0!G843&gt;0,IF(data0!G843&lt;$B$1,data0!G843,""),""),"")</f>
        <v/>
      </c>
      <c r="H844" s="7" t="str">
        <f>IF(H$1=1,IF(data0!H843&gt;0,IF(data0!H843&lt;$B$1,data0!H843,""),""),"")</f>
        <v/>
      </c>
      <c r="I844" s="7" t="str">
        <f>IF(I$1=1,IF(data0!I843&gt;0,IF(data0!I843&lt;$B$1,data0!I843,""),""),"")</f>
        <v/>
      </c>
      <c r="J844" s="7" t="str">
        <f>IF(J$1=1,IF(data0!J843&gt;0,IF(data0!J843&lt;$B$1,data0!J843,""),""),"")</f>
        <v/>
      </c>
      <c r="K844" s="7" t="str">
        <f>IF(K$1=1,IF(data0!K843&gt;0,IF(data0!K843&lt;$B$1,data0!K843,""),""),"")</f>
        <v/>
      </c>
      <c r="L844" s="7" t="str">
        <f>IF(L$1=1,IF(data0!L843&gt;0,IF(data0!L843&lt;$B$1,data0!L843,""),""),"")</f>
        <v/>
      </c>
      <c r="M844" s="7" t="str">
        <f>IF(M$1=1,IF(data0!M843&gt;0,IF(data0!M843&lt;$B$1,data0!M843,""),""),"")</f>
        <v/>
      </c>
      <c r="N844" s="7" t="str">
        <f>IF(N$1=1,IF(data0!N843&gt;0,IF(data0!N843&lt;$B$1,data0!N843,""),""),"")</f>
        <v/>
      </c>
      <c r="O844" s="7" t="str">
        <f>IF(O$1=1,IF(data0!O843&gt;0,IF(data0!O843&lt;$B$1,data0!O843,""),""),"")</f>
        <v/>
      </c>
      <c r="P844" s="7" t="str">
        <f>IF(P$1=1,IF(data0!P843&gt;0,IF(data0!P843&lt;$B$1,data0!P843,""),""),"")</f>
        <v/>
      </c>
      <c r="Q844" s="7" t="str">
        <f>IF(Q$1=1,IF(data0!Q843&gt;0,IF(data0!Q843&lt;$B$1,data0!Q843,""),""),"")</f>
        <v/>
      </c>
      <c r="R844" s="7" t="str">
        <f>IF(R$1=1,IF(data0!R843&gt;0,IF(data0!R843&lt;$B$1,data0!R843,""),""),"")</f>
        <v/>
      </c>
      <c r="S844" s="7" t="str">
        <f>IF(S$1=1,IF(data0!S843&gt;0,IF(data0!S843&lt;$B$1,data0!S843,""),""),"")</f>
        <v/>
      </c>
      <c r="T844" s="7" t="str">
        <f>IF(T$1=1,IF(data0!T843&gt;0,IF(data0!T843&lt;$B$1,data0!T843,""),""),"")</f>
        <v/>
      </c>
      <c r="U844" s="7" t="str">
        <f>IF(U$1=1,IF(data0!U843&gt;0,IF(data0!U843&lt;$B$1,data0!U843,""),""),"")</f>
        <v/>
      </c>
      <c r="V844" s="7" t="str">
        <f>IF(V$1=1,IF(data0!V843&gt;0,IF(data0!V843&lt;$B$1,data0!V843,""),""),"")</f>
        <v/>
      </c>
      <c r="W844" s="7" t="str">
        <f>IF(W$1=1,IF(data0!W843&gt;0,IF(data0!W843&lt;$B$1,data0!W843,""),""),"")</f>
        <v/>
      </c>
      <c r="X844" s="7" t="str">
        <f>IF(X$1=1,IF(data0!X843&gt;0,IF(data0!X843&lt;$B$1,data0!X843,""),""),"")</f>
        <v/>
      </c>
      <c r="Y844" s="7" t="str">
        <f>IF(Y$1=1,IF(data0!Y843&gt;0,IF(data0!Y843&lt;$B$1,data0!Y843,""),""),"")</f>
        <v/>
      </c>
      <c r="Z844" s="7" t="str">
        <f>IF(Z$1=1,IF(data0!Z843&gt;0,IF(data0!Z843&lt;$B$1,data0!Z843,""),""),"")</f>
        <v/>
      </c>
      <c r="AA844" s="7" t="str">
        <f>IF(AA$1=1,IF(data0!AA843&gt;0,IF(data0!AA843&lt;$B$1,data0!AA843,""),""),"")</f>
        <v/>
      </c>
      <c r="AB844" s="7" t="str">
        <f>IF(AB$1=1,IF(data0!AB843&gt;0,IF(data0!AB843&lt;$B$1,data0!AB843,""),""),"")</f>
        <v/>
      </c>
      <c r="AC844" s="7" t="str">
        <f>IF(AC$1=1,IF(data0!AC843&gt;0,IF(data0!AC843&lt;$B$1,data0!AC843,""),""),"")</f>
        <v/>
      </c>
      <c r="AD844" s="7" t="str">
        <f>IF(AD$1=1,IF(data0!AD843&gt;0,IF(data0!AD843&lt;$B$1,data0!AD843,""),""),"")</f>
        <v/>
      </c>
      <c r="AE844" s="7" t="str">
        <f>IF(AE$1=1,IF(data0!AE843&gt;0,IF(data0!AE843&lt;$B$1,data0!AE843,""),""),"")</f>
        <v/>
      </c>
      <c r="AF844" s="7" t="str">
        <f>IF(AF$1=1,IF(data0!AF843&gt;0,IF(data0!AF843&lt;$B$1,data0!AF843,""),""),"")</f>
        <v/>
      </c>
      <c r="AG844" s="7" t="str">
        <f>IF(AG$1=1,IF(data0!AG843&gt;0,IF(data0!AG843&lt;$B$1,data0!AG843,""),""),"")</f>
        <v/>
      </c>
      <c r="AH844" s="7" t="str">
        <f>IF(AH$1=1,IF(data0!AH843&gt;0,IF(data0!AH843&lt;$B$1,data0!AH843,""),""),"")</f>
        <v/>
      </c>
      <c r="AI844" s="7" t="str">
        <f>IF(AI$1=1,IF(data0!AI843&gt;0,IF(data0!AI843&lt;$B$1,data0!AI843,""),""),"")</f>
        <v/>
      </c>
      <c r="AJ844" s="7" t="str">
        <f>IF(AJ$1=1,IF(data0!AJ843&gt;0,IF(data0!AJ843&lt;$B$1,data0!AJ843,""),""),"")</f>
        <v/>
      </c>
    </row>
    <row r="845" spans="1:36" hidden="1">
      <c r="A845" s="1">
        <f>data0!A844</f>
        <v>842</v>
      </c>
      <c r="B845" s="1">
        <f>data0!B844</f>
        <v>10</v>
      </c>
      <c r="C845" s="1">
        <f>data0!C844</f>
        <v>2</v>
      </c>
      <c r="D845" s="1">
        <f>data0!D844</f>
        <v>6</v>
      </c>
      <c r="E845" s="7" t="str">
        <f>IF(E$1=1,IF(data0!E844&gt;0,IF(data0!E844&lt;$B$1,data0!E844,""),""),"")</f>
        <v/>
      </c>
      <c r="F845" s="7" t="str">
        <f>IF(F$1=1,IF(data0!F844&gt;0,IF(data0!F844&lt;$B$1,data0!F844,""),""),"")</f>
        <v/>
      </c>
      <c r="G845" s="7" t="str">
        <f>IF(G$1=1,IF(data0!G844&gt;0,IF(data0!G844&lt;$B$1,data0!G844,""),""),"")</f>
        <v/>
      </c>
      <c r="H845" s="7" t="str">
        <f>IF(H$1=1,IF(data0!H844&gt;0,IF(data0!H844&lt;$B$1,data0!H844,""),""),"")</f>
        <v/>
      </c>
      <c r="I845" s="7" t="str">
        <f>IF(I$1=1,IF(data0!I844&gt;0,IF(data0!I844&lt;$B$1,data0!I844,""),""),"")</f>
        <v/>
      </c>
      <c r="J845" s="7" t="str">
        <f>IF(J$1=1,IF(data0!J844&gt;0,IF(data0!J844&lt;$B$1,data0!J844,""),""),"")</f>
        <v/>
      </c>
      <c r="K845" s="7" t="str">
        <f>IF(K$1=1,IF(data0!K844&gt;0,IF(data0!K844&lt;$B$1,data0!K844,""),""),"")</f>
        <v/>
      </c>
      <c r="L845" s="7" t="str">
        <f>IF(L$1=1,IF(data0!L844&gt;0,IF(data0!L844&lt;$B$1,data0!L844,""),""),"")</f>
        <v/>
      </c>
      <c r="M845" s="7" t="str">
        <f>IF(M$1=1,IF(data0!M844&gt;0,IF(data0!M844&lt;$B$1,data0!M844,""),""),"")</f>
        <v/>
      </c>
      <c r="N845" s="7" t="str">
        <f>IF(N$1=1,IF(data0!N844&gt;0,IF(data0!N844&lt;$B$1,data0!N844,""),""),"")</f>
        <v/>
      </c>
      <c r="O845" s="7" t="str">
        <f>IF(O$1=1,IF(data0!O844&gt;0,IF(data0!O844&lt;$B$1,data0!O844,""),""),"")</f>
        <v/>
      </c>
      <c r="P845" s="7" t="str">
        <f>IF(P$1=1,IF(data0!P844&gt;0,IF(data0!P844&lt;$B$1,data0!P844,""),""),"")</f>
        <v/>
      </c>
      <c r="Q845" s="7" t="str">
        <f>IF(Q$1=1,IF(data0!Q844&gt;0,IF(data0!Q844&lt;$B$1,data0!Q844,""),""),"")</f>
        <v/>
      </c>
      <c r="R845" s="7" t="str">
        <f>IF(R$1=1,IF(data0!R844&gt;0,IF(data0!R844&lt;$B$1,data0!R844,""),""),"")</f>
        <v/>
      </c>
      <c r="S845" s="7" t="str">
        <f>IF(S$1=1,IF(data0!S844&gt;0,IF(data0!S844&lt;$B$1,data0!S844,""),""),"")</f>
        <v/>
      </c>
      <c r="T845" s="7" t="str">
        <f>IF(T$1=1,IF(data0!T844&gt;0,IF(data0!T844&lt;$B$1,data0!T844,""),""),"")</f>
        <v/>
      </c>
      <c r="U845" s="7" t="str">
        <f>IF(U$1=1,IF(data0!U844&gt;0,IF(data0!U844&lt;$B$1,data0!U844,""),""),"")</f>
        <v/>
      </c>
      <c r="V845" s="7">
        <f>IF(V$1=1,IF(data0!V844&gt;0,IF(data0!V844&lt;$B$1,data0!V844,""),""),"")</f>
        <v>0.94117647058823528</v>
      </c>
      <c r="W845" s="7" t="str">
        <f>IF(W$1=1,IF(data0!W844&gt;0,IF(data0!W844&lt;$B$1,data0!W844,""),""),"")</f>
        <v/>
      </c>
      <c r="X845" s="7" t="str">
        <f>IF(X$1=1,IF(data0!X844&gt;0,IF(data0!X844&lt;$B$1,data0!X844,""),""),"")</f>
        <v/>
      </c>
      <c r="Y845" s="7" t="str">
        <f>IF(Y$1=1,IF(data0!Y844&gt;0,IF(data0!Y844&lt;$B$1,data0!Y844,""),""),"")</f>
        <v/>
      </c>
      <c r="Z845" s="7" t="str">
        <f>IF(Z$1=1,IF(data0!Z844&gt;0,IF(data0!Z844&lt;$B$1,data0!Z844,""),""),"")</f>
        <v/>
      </c>
      <c r="AA845" s="7" t="str">
        <f>IF(AA$1=1,IF(data0!AA844&gt;0,IF(data0!AA844&lt;$B$1,data0!AA844,""),""),"")</f>
        <v/>
      </c>
      <c r="AB845" s="7" t="str">
        <f>IF(AB$1=1,IF(data0!AB844&gt;0,IF(data0!AB844&lt;$B$1,data0!AB844,""),""),"")</f>
        <v/>
      </c>
      <c r="AC845" s="7" t="str">
        <f>IF(AC$1=1,IF(data0!AC844&gt;0,IF(data0!AC844&lt;$B$1,data0!AC844,""),""),"")</f>
        <v/>
      </c>
      <c r="AD845" s="7" t="str">
        <f>IF(AD$1=1,IF(data0!AD844&gt;0,IF(data0!AD844&lt;$B$1,data0!AD844,""),""),"")</f>
        <v/>
      </c>
      <c r="AE845" s="7" t="str">
        <f>IF(AE$1=1,IF(data0!AE844&gt;0,IF(data0!AE844&lt;$B$1,data0!AE844,""),""),"")</f>
        <v/>
      </c>
      <c r="AF845" s="7" t="str">
        <f>IF(AF$1=1,IF(data0!AF844&gt;0,IF(data0!AF844&lt;$B$1,data0!AF844,""),""),"")</f>
        <v/>
      </c>
      <c r="AG845" s="7" t="str">
        <f>IF(AG$1=1,IF(data0!AG844&gt;0,IF(data0!AG844&lt;$B$1,data0!AG844,""),""),"")</f>
        <v/>
      </c>
      <c r="AH845" s="7" t="str">
        <f>IF(AH$1=1,IF(data0!AH844&gt;0,IF(data0!AH844&lt;$B$1,data0!AH844,""),""),"")</f>
        <v/>
      </c>
      <c r="AI845" s="7" t="str">
        <f>IF(AI$1=1,IF(data0!AI844&gt;0,IF(data0!AI844&lt;$B$1,data0!AI844,""),""),"")</f>
        <v/>
      </c>
      <c r="AJ845" s="7" t="str">
        <f>IF(AJ$1=1,IF(data0!AJ844&gt;0,IF(data0!AJ844&lt;$B$1,data0!AJ844,""),""),"")</f>
        <v/>
      </c>
    </row>
    <row r="846" spans="1:36" hidden="1">
      <c r="A846" s="1">
        <f>data0!A845</f>
        <v>843</v>
      </c>
      <c r="B846" s="1">
        <f>data0!B845</f>
        <v>11</v>
      </c>
      <c r="C846" s="1">
        <f>data0!C845</f>
        <v>2</v>
      </c>
      <c r="D846" s="1">
        <f>data0!D845</f>
        <v>6</v>
      </c>
      <c r="E846" s="7" t="str">
        <f>IF(E$1=1,IF(data0!E845&gt;0,IF(data0!E845&lt;$B$1,data0!E845,""),""),"")</f>
        <v/>
      </c>
      <c r="F846" s="7" t="str">
        <f>IF(F$1=1,IF(data0!F845&gt;0,IF(data0!F845&lt;$B$1,data0!F845,""),""),"")</f>
        <v/>
      </c>
      <c r="G846" s="7" t="str">
        <f>IF(G$1=1,IF(data0!G845&gt;0,IF(data0!G845&lt;$B$1,data0!G845,""),""),"")</f>
        <v/>
      </c>
      <c r="H846" s="7" t="str">
        <f>IF(H$1=1,IF(data0!H845&gt;0,IF(data0!H845&lt;$B$1,data0!H845,""),""),"")</f>
        <v/>
      </c>
      <c r="I846" s="7" t="str">
        <f>IF(I$1=1,IF(data0!I845&gt;0,IF(data0!I845&lt;$B$1,data0!I845,""),""),"")</f>
        <v/>
      </c>
      <c r="J846" s="7" t="str">
        <f>IF(J$1=1,IF(data0!J845&gt;0,IF(data0!J845&lt;$B$1,data0!J845,""),""),"")</f>
        <v/>
      </c>
      <c r="K846" s="7" t="str">
        <f>IF(K$1=1,IF(data0!K845&gt;0,IF(data0!K845&lt;$B$1,data0!K845,""),""),"")</f>
        <v/>
      </c>
      <c r="L846" s="7" t="str">
        <f>IF(L$1=1,IF(data0!L845&gt;0,IF(data0!L845&lt;$B$1,data0!L845,""),""),"")</f>
        <v/>
      </c>
      <c r="M846" s="7" t="str">
        <f>IF(M$1=1,IF(data0!M845&gt;0,IF(data0!M845&lt;$B$1,data0!M845,""),""),"")</f>
        <v/>
      </c>
      <c r="N846" s="7">
        <f>IF(N$1=1,IF(data0!N845&gt;0,IF(data0!N845&lt;$B$1,data0!N845,""),""),"")</f>
        <v>0.8901960784313725</v>
      </c>
      <c r="O846" s="7" t="str">
        <f>IF(O$1=1,IF(data0!O845&gt;0,IF(data0!O845&lt;$B$1,data0!O845,""),""),"")</f>
        <v/>
      </c>
      <c r="P846" s="7" t="str">
        <f>IF(P$1=1,IF(data0!P845&gt;0,IF(data0!P845&lt;$B$1,data0!P845,""),""),"")</f>
        <v/>
      </c>
      <c r="Q846" s="7">
        <f>IF(Q$1=1,IF(data0!Q845&gt;0,IF(data0!Q845&lt;$B$1,data0!Q845,""),""),"")</f>
        <v>0.8784313725490196</v>
      </c>
      <c r="R846" s="7" t="str">
        <f>IF(R$1=1,IF(data0!R845&gt;0,IF(data0!R845&lt;$B$1,data0!R845,""),""),"")</f>
        <v/>
      </c>
      <c r="S846" s="7" t="str">
        <f>IF(S$1=1,IF(data0!S845&gt;0,IF(data0!S845&lt;$B$1,data0!S845,""),""),"")</f>
        <v/>
      </c>
      <c r="T846" s="7" t="str">
        <f>IF(T$1=1,IF(data0!T845&gt;0,IF(data0!T845&lt;$B$1,data0!T845,""),""),"")</f>
        <v/>
      </c>
      <c r="U846" s="7" t="str">
        <f>IF(U$1=1,IF(data0!U845&gt;0,IF(data0!U845&lt;$B$1,data0!U845,""),""),"")</f>
        <v/>
      </c>
      <c r="V846" s="7">
        <f>IF(V$1=1,IF(data0!V845&gt;0,IF(data0!V845&lt;$B$1,data0!V845,""),""),"")</f>
        <v>0.77254901960784317</v>
      </c>
      <c r="W846" s="7" t="str">
        <f>IF(W$1=1,IF(data0!W845&gt;0,IF(data0!W845&lt;$B$1,data0!W845,""),""),"")</f>
        <v/>
      </c>
      <c r="X846" s="7" t="str">
        <f>IF(X$1=1,IF(data0!X845&gt;0,IF(data0!X845&lt;$B$1,data0!X845,""),""),"")</f>
        <v/>
      </c>
      <c r="Y846" s="7" t="str">
        <f>IF(Y$1=1,IF(data0!Y845&gt;0,IF(data0!Y845&lt;$B$1,data0!Y845,""),""),"")</f>
        <v/>
      </c>
      <c r="Z846" s="7" t="str">
        <f>IF(Z$1=1,IF(data0!Z845&gt;0,IF(data0!Z845&lt;$B$1,data0!Z845,""),""),"")</f>
        <v/>
      </c>
      <c r="AA846" s="7" t="str">
        <f>IF(AA$1=1,IF(data0!AA845&gt;0,IF(data0!AA845&lt;$B$1,data0!AA845,""),""),"")</f>
        <v/>
      </c>
      <c r="AB846" s="7" t="str">
        <f>IF(AB$1=1,IF(data0!AB845&gt;0,IF(data0!AB845&lt;$B$1,data0!AB845,""),""),"")</f>
        <v/>
      </c>
      <c r="AC846" s="7" t="str">
        <f>IF(AC$1=1,IF(data0!AC845&gt;0,IF(data0!AC845&lt;$B$1,data0!AC845,""),""),"")</f>
        <v/>
      </c>
      <c r="AD846" s="7" t="str">
        <f>IF(AD$1=1,IF(data0!AD845&gt;0,IF(data0!AD845&lt;$B$1,data0!AD845,""),""),"")</f>
        <v/>
      </c>
      <c r="AE846" s="7" t="str">
        <f>IF(AE$1=1,IF(data0!AE845&gt;0,IF(data0!AE845&lt;$B$1,data0!AE845,""),""),"")</f>
        <v/>
      </c>
      <c r="AF846" s="7" t="str">
        <f>IF(AF$1=1,IF(data0!AF845&gt;0,IF(data0!AF845&lt;$B$1,data0!AF845,""),""),"")</f>
        <v/>
      </c>
      <c r="AG846" s="7" t="str">
        <f>IF(AG$1=1,IF(data0!AG845&gt;0,IF(data0!AG845&lt;$B$1,data0!AG845,""),""),"")</f>
        <v/>
      </c>
      <c r="AH846" s="7" t="str">
        <f>IF(AH$1=1,IF(data0!AH845&gt;0,IF(data0!AH845&lt;$B$1,data0!AH845,""),""),"")</f>
        <v/>
      </c>
      <c r="AI846" s="7" t="str">
        <f>IF(AI$1=1,IF(data0!AI845&gt;0,IF(data0!AI845&lt;$B$1,data0!AI845,""),""),"")</f>
        <v/>
      </c>
      <c r="AJ846" s="7" t="str">
        <f>IF(AJ$1=1,IF(data0!AJ845&gt;0,IF(data0!AJ845&lt;$B$1,data0!AJ845,""),""),"")</f>
        <v/>
      </c>
    </row>
    <row r="847" spans="1:36" hidden="1">
      <c r="A847" s="1">
        <f>data0!A846</f>
        <v>844</v>
      </c>
      <c r="B847" s="1">
        <f>data0!B846</f>
        <v>12</v>
      </c>
      <c r="C847" s="1">
        <f>data0!C846</f>
        <v>2</v>
      </c>
      <c r="D847" s="1">
        <f>data0!D846</f>
        <v>6</v>
      </c>
      <c r="E847" s="7" t="str">
        <f>IF(E$1=1,IF(data0!E846&gt;0,IF(data0!E846&lt;$B$1,data0!E846,""),""),"")</f>
        <v/>
      </c>
      <c r="F847" s="7" t="str">
        <f>IF(F$1=1,IF(data0!F846&gt;0,IF(data0!F846&lt;$B$1,data0!F846,""),""),"")</f>
        <v/>
      </c>
      <c r="G847" s="7" t="str">
        <f>IF(G$1=1,IF(data0!G846&gt;0,IF(data0!G846&lt;$B$1,data0!G846,""),""),"")</f>
        <v/>
      </c>
      <c r="H847" s="7" t="str">
        <f>IF(H$1=1,IF(data0!H846&gt;0,IF(data0!H846&lt;$B$1,data0!H846,""),""),"")</f>
        <v/>
      </c>
      <c r="I847" s="7" t="str">
        <f>IF(I$1=1,IF(data0!I846&gt;0,IF(data0!I846&lt;$B$1,data0!I846,""),""),"")</f>
        <v/>
      </c>
      <c r="J847" s="7" t="str">
        <f>IF(J$1=1,IF(data0!J846&gt;0,IF(data0!J846&lt;$B$1,data0!J846,""),""),"")</f>
        <v/>
      </c>
      <c r="K847" s="7" t="str">
        <f>IF(K$1=1,IF(data0!K846&gt;0,IF(data0!K846&lt;$B$1,data0!K846,""),""),"")</f>
        <v/>
      </c>
      <c r="L847" s="7" t="str">
        <f>IF(L$1=1,IF(data0!L846&gt;0,IF(data0!L846&lt;$B$1,data0!L846,""),""),"")</f>
        <v/>
      </c>
      <c r="M847" s="7" t="str">
        <f>IF(M$1=1,IF(data0!M846&gt;0,IF(data0!M846&lt;$B$1,data0!M846,""),""),"")</f>
        <v/>
      </c>
      <c r="N847" s="7">
        <f>IF(N$1=1,IF(data0!N846&gt;0,IF(data0!N846&lt;$B$1,data0!N846,""),""),"")</f>
        <v>0.7686274509803922</v>
      </c>
      <c r="O847" s="7" t="str">
        <f>IF(O$1=1,IF(data0!O846&gt;0,IF(data0!O846&lt;$B$1,data0!O846,""),""),"")</f>
        <v/>
      </c>
      <c r="P847" s="7" t="str">
        <f>IF(P$1=1,IF(data0!P846&gt;0,IF(data0!P846&lt;$B$1,data0!P846,""),""),"")</f>
        <v/>
      </c>
      <c r="Q847" s="7">
        <f>IF(Q$1=1,IF(data0!Q846&gt;0,IF(data0!Q846&lt;$B$1,data0!Q846,""),""),"")</f>
        <v>0.7686274509803922</v>
      </c>
      <c r="R847" s="7" t="str">
        <f>IF(R$1=1,IF(data0!R846&gt;0,IF(data0!R846&lt;$B$1,data0!R846,""),""),"")</f>
        <v/>
      </c>
      <c r="S847" s="7" t="str">
        <f>IF(S$1=1,IF(data0!S846&gt;0,IF(data0!S846&lt;$B$1,data0!S846,""),""),"")</f>
        <v/>
      </c>
      <c r="T847" s="7">
        <f>IF(T$1=1,IF(data0!T846&gt;0,IF(data0!T846&lt;$B$1,data0!T846,""),""),"")</f>
        <v>0.90196078431372551</v>
      </c>
      <c r="U847" s="7" t="str">
        <f>IF(U$1=1,IF(data0!U846&gt;0,IF(data0!U846&lt;$B$1,data0!U846,""),""),"")</f>
        <v/>
      </c>
      <c r="V847" s="7">
        <f>IF(V$1=1,IF(data0!V846&gt;0,IF(data0!V846&lt;$B$1,data0!V846,""),""),"")</f>
        <v>0.65098039215686276</v>
      </c>
      <c r="W847" s="7" t="str">
        <f>IF(W$1=1,IF(data0!W846&gt;0,IF(data0!W846&lt;$B$1,data0!W846,""),""),"")</f>
        <v/>
      </c>
      <c r="X847" s="7" t="str">
        <f>IF(X$1=1,IF(data0!X846&gt;0,IF(data0!X846&lt;$B$1,data0!X846,""),""),"")</f>
        <v/>
      </c>
      <c r="Y847" s="7" t="str">
        <f>IF(Y$1=1,IF(data0!Y846&gt;0,IF(data0!Y846&lt;$B$1,data0!Y846,""),""),"")</f>
        <v/>
      </c>
      <c r="Z847" s="7" t="str">
        <f>IF(Z$1=1,IF(data0!Z846&gt;0,IF(data0!Z846&lt;$B$1,data0!Z846,""),""),"")</f>
        <v/>
      </c>
      <c r="AA847" s="7" t="str">
        <f>IF(AA$1=1,IF(data0!AA846&gt;0,IF(data0!AA846&lt;$B$1,data0!AA846,""),""),"")</f>
        <v/>
      </c>
      <c r="AB847" s="7" t="str">
        <f>IF(AB$1=1,IF(data0!AB846&gt;0,IF(data0!AB846&lt;$B$1,data0!AB846,""),""),"")</f>
        <v/>
      </c>
      <c r="AC847" s="7" t="str">
        <f>IF(AC$1=1,IF(data0!AC846&gt;0,IF(data0!AC846&lt;$B$1,data0!AC846,""),""),"")</f>
        <v/>
      </c>
      <c r="AD847" s="7" t="str">
        <f>IF(AD$1=1,IF(data0!AD846&gt;0,IF(data0!AD846&lt;$B$1,data0!AD846,""),""),"")</f>
        <v/>
      </c>
      <c r="AE847" s="7" t="str">
        <f>IF(AE$1=1,IF(data0!AE846&gt;0,IF(data0!AE846&lt;$B$1,data0!AE846,""),""),"")</f>
        <v/>
      </c>
      <c r="AF847" s="7" t="str">
        <f>IF(AF$1=1,IF(data0!AF846&gt;0,IF(data0!AF846&lt;$B$1,data0!AF846,""),""),"")</f>
        <v/>
      </c>
      <c r="AG847" s="7">
        <f>IF(AG$1=1,IF(data0!AG846&gt;0,IF(data0!AG846&lt;$B$1,data0!AG846,""),""),"")</f>
        <v>0.89411764705882357</v>
      </c>
      <c r="AH847" s="7" t="str">
        <f>IF(AH$1=1,IF(data0!AH846&gt;0,IF(data0!AH846&lt;$B$1,data0!AH846,""),""),"")</f>
        <v/>
      </c>
      <c r="AI847" s="7" t="str">
        <f>IF(AI$1=1,IF(data0!AI846&gt;0,IF(data0!AI846&lt;$B$1,data0!AI846,""),""),"")</f>
        <v/>
      </c>
      <c r="AJ847" s="7" t="str">
        <f>IF(AJ$1=1,IF(data0!AJ846&gt;0,IF(data0!AJ846&lt;$B$1,data0!AJ846,""),""),"")</f>
        <v/>
      </c>
    </row>
    <row r="848" spans="1:36" hidden="1">
      <c r="A848" s="1">
        <f>data0!A847</f>
        <v>845</v>
      </c>
      <c r="B848" s="1">
        <f>data0!B847</f>
        <v>13</v>
      </c>
      <c r="C848" s="1">
        <f>data0!C847</f>
        <v>2</v>
      </c>
      <c r="D848" s="1">
        <f>data0!D847</f>
        <v>6</v>
      </c>
      <c r="E848" s="7" t="str">
        <f>IF(E$1=1,IF(data0!E847&gt;0,IF(data0!E847&lt;$B$1,data0!E847,""),""),"")</f>
        <v/>
      </c>
      <c r="F848" s="7" t="str">
        <f>IF(F$1=1,IF(data0!F847&gt;0,IF(data0!F847&lt;$B$1,data0!F847,""),""),"")</f>
        <v/>
      </c>
      <c r="G848" s="7" t="str">
        <f>IF(G$1=1,IF(data0!G847&gt;0,IF(data0!G847&lt;$B$1,data0!G847,""),""),"")</f>
        <v/>
      </c>
      <c r="H848" s="7" t="str">
        <f>IF(H$1=1,IF(data0!H847&gt;0,IF(data0!H847&lt;$B$1,data0!H847,""),""),"")</f>
        <v/>
      </c>
      <c r="I848" s="7" t="str">
        <f>IF(I$1=1,IF(data0!I847&gt;0,IF(data0!I847&lt;$B$1,data0!I847,""),""),"")</f>
        <v/>
      </c>
      <c r="J848" s="7">
        <f>IF(J$1=1,IF(data0!J847&gt;0,IF(data0!J847&lt;$B$1,data0!J847,""),""),"")</f>
        <v>0.88627450980392153</v>
      </c>
      <c r="K848" s="7" t="str">
        <f>IF(K$1=1,IF(data0!K847&gt;0,IF(data0!K847&lt;$B$1,data0!K847,""),""),"")</f>
        <v/>
      </c>
      <c r="L848" s="7" t="str">
        <f>IF(L$1=1,IF(data0!L847&gt;0,IF(data0!L847&lt;$B$1,data0!L847,""),""),"")</f>
        <v/>
      </c>
      <c r="M848" s="7" t="str">
        <f>IF(M$1=1,IF(data0!M847&gt;0,IF(data0!M847&lt;$B$1,data0!M847,""),""),"")</f>
        <v/>
      </c>
      <c r="N848" s="7">
        <f>IF(N$1=1,IF(data0!N847&gt;0,IF(data0!N847&lt;$B$1,data0!N847,""),""),"")</f>
        <v>0.58823529411764708</v>
      </c>
      <c r="O848" s="7" t="str">
        <f>IF(O$1=1,IF(data0!O847&gt;0,IF(data0!O847&lt;$B$1,data0!O847,""),""),"")</f>
        <v/>
      </c>
      <c r="P848" s="7" t="str">
        <f>IF(P$1=1,IF(data0!P847&gt;0,IF(data0!P847&lt;$B$1,data0!P847,""),""),"")</f>
        <v/>
      </c>
      <c r="Q848" s="7">
        <f>IF(Q$1=1,IF(data0!Q847&gt;0,IF(data0!Q847&lt;$B$1,data0!Q847,""),""),"")</f>
        <v>0.6</v>
      </c>
      <c r="R848" s="7" t="str">
        <f>IF(R$1=1,IF(data0!R847&gt;0,IF(data0!R847&lt;$B$1,data0!R847,""),""),"")</f>
        <v/>
      </c>
      <c r="S848" s="7">
        <f>IF(S$1=1,IF(data0!S847&gt;0,IF(data0!S847&lt;$B$1,data0!S847,""),""),"")</f>
        <v>0.93725490196078431</v>
      </c>
      <c r="T848" s="7">
        <f>IF(T$1=1,IF(data0!T847&gt;0,IF(data0!T847&lt;$B$1,data0!T847,""),""),"")</f>
        <v>0.74117647058823533</v>
      </c>
      <c r="U848" s="7">
        <f>IF(U$1=1,IF(data0!U847&gt;0,IF(data0!U847&lt;$B$1,data0!U847,""),""),"")</f>
        <v>0.8901960784313725</v>
      </c>
      <c r="V848" s="7">
        <f>IF(V$1=1,IF(data0!V847&gt;0,IF(data0!V847&lt;$B$1,data0!V847,""),""),"")</f>
        <v>0.47843137254901963</v>
      </c>
      <c r="W848" s="7" t="str">
        <f>IF(W$1=1,IF(data0!W847&gt;0,IF(data0!W847&lt;$B$1,data0!W847,""),""),"")</f>
        <v/>
      </c>
      <c r="X848" s="7" t="str">
        <f>IF(X$1=1,IF(data0!X847&gt;0,IF(data0!X847&lt;$B$1,data0!X847,""),""),"")</f>
        <v/>
      </c>
      <c r="Y848" s="7" t="str">
        <f>IF(Y$1=1,IF(data0!Y847&gt;0,IF(data0!Y847&lt;$B$1,data0!Y847,""),""),"")</f>
        <v/>
      </c>
      <c r="Z848" s="7" t="str">
        <f>IF(Z$1=1,IF(data0!Z847&gt;0,IF(data0!Z847&lt;$B$1,data0!Z847,""),""),"")</f>
        <v/>
      </c>
      <c r="AA848" s="7" t="str">
        <f>IF(AA$1=1,IF(data0!AA847&gt;0,IF(data0!AA847&lt;$B$1,data0!AA847,""),""),"")</f>
        <v/>
      </c>
      <c r="AB848" s="7" t="str">
        <f>IF(AB$1=1,IF(data0!AB847&gt;0,IF(data0!AB847&lt;$B$1,data0!AB847,""),""),"")</f>
        <v/>
      </c>
      <c r="AC848" s="7">
        <f>IF(AC$1=1,IF(data0!AC847&gt;0,IF(data0!AC847&lt;$B$1,data0!AC847,""),""),"")</f>
        <v>0.94509803921568625</v>
      </c>
      <c r="AD848" s="7" t="str">
        <f>IF(AD$1=1,IF(data0!AD847&gt;0,IF(data0!AD847&lt;$B$1,data0!AD847,""),""),"")</f>
        <v/>
      </c>
      <c r="AE848" s="7" t="str">
        <f>IF(AE$1=1,IF(data0!AE847&gt;0,IF(data0!AE847&lt;$B$1,data0!AE847,""),""),"")</f>
        <v/>
      </c>
      <c r="AF848" s="7" t="str">
        <f>IF(AF$1=1,IF(data0!AF847&gt;0,IF(data0!AF847&lt;$B$1,data0!AF847,""),""),"")</f>
        <v/>
      </c>
      <c r="AG848" s="7">
        <f>IF(AG$1=1,IF(data0!AG847&gt;0,IF(data0!AG847&lt;$B$1,data0!AG847,""),""),"")</f>
        <v>0.72549019607843135</v>
      </c>
      <c r="AH848" s="7" t="str">
        <f>IF(AH$1=1,IF(data0!AH847&gt;0,IF(data0!AH847&lt;$B$1,data0!AH847,""),""),"")</f>
        <v/>
      </c>
      <c r="AI848" s="7" t="str">
        <f>IF(AI$1=1,IF(data0!AI847&gt;0,IF(data0!AI847&lt;$B$1,data0!AI847,""),""),"")</f>
        <v/>
      </c>
      <c r="AJ848" s="7" t="str">
        <f>IF(AJ$1=1,IF(data0!AJ847&gt;0,IF(data0!AJ847&lt;$B$1,data0!AJ847,""),""),"")</f>
        <v/>
      </c>
    </row>
    <row r="849" spans="1:36" hidden="1">
      <c r="A849" s="1">
        <f>data0!A848</f>
        <v>846</v>
      </c>
      <c r="B849" s="1">
        <f>data0!B848</f>
        <v>14</v>
      </c>
      <c r="C849" s="1">
        <f>data0!C848</f>
        <v>2</v>
      </c>
      <c r="D849" s="1">
        <f>data0!D848</f>
        <v>6</v>
      </c>
      <c r="E849" s="7" t="str">
        <f>IF(E$1=1,IF(data0!E848&gt;0,IF(data0!E848&lt;$B$1,data0!E848,""),""),"")</f>
        <v/>
      </c>
      <c r="F849" s="7" t="str">
        <f>IF(F$1=1,IF(data0!F848&gt;0,IF(data0!F848&lt;$B$1,data0!F848,""),""),"")</f>
        <v/>
      </c>
      <c r="G849" s="7" t="str">
        <f>IF(G$1=1,IF(data0!G848&gt;0,IF(data0!G848&lt;$B$1,data0!G848,""),""),"")</f>
        <v/>
      </c>
      <c r="H849" s="7" t="str">
        <f>IF(H$1=1,IF(data0!H848&gt;0,IF(data0!H848&lt;$B$1,data0!H848,""),""),"")</f>
        <v/>
      </c>
      <c r="I849" s="7" t="str">
        <f>IF(I$1=1,IF(data0!I848&gt;0,IF(data0!I848&lt;$B$1,data0!I848,""),""),"")</f>
        <v/>
      </c>
      <c r="J849" s="7">
        <f>IF(J$1=1,IF(data0!J848&gt;0,IF(data0!J848&lt;$B$1,data0!J848,""),""),"")</f>
        <v>0.74901960784313726</v>
      </c>
      <c r="K849" s="7" t="str">
        <f>IF(K$1=1,IF(data0!K848&gt;0,IF(data0!K848&lt;$B$1,data0!K848,""),""),"")</f>
        <v/>
      </c>
      <c r="L849" s="7" t="str">
        <f>IF(L$1=1,IF(data0!L848&gt;0,IF(data0!L848&lt;$B$1,data0!L848,""),""),"")</f>
        <v/>
      </c>
      <c r="M849" s="7" t="str">
        <f>IF(M$1=1,IF(data0!M848&gt;0,IF(data0!M848&lt;$B$1,data0!M848,""),""),"")</f>
        <v/>
      </c>
      <c r="N849" s="7">
        <f>IF(N$1=1,IF(data0!N848&gt;0,IF(data0!N848&lt;$B$1,data0!N848,""),""),"")</f>
        <v>0.48627450980392156</v>
      </c>
      <c r="O849" s="7" t="str">
        <f>IF(O$1=1,IF(data0!O848&gt;0,IF(data0!O848&lt;$B$1,data0!O848,""),""),"")</f>
        <v/>
      </c>
      <c r="P849" s="7" t="str">
        <f>IF(P$1=1,IF(data0!P848&gt;0,IF(data0!P848&lt;$B$1,data0!P848,""),""),"")</f>
        <v/>
      </c>
      <c r="Q849" s="7">
        <f>IF(Q$1=1,IF(data0!Q848&gt;0,IF(data0!Q848&lt;$B$1,data0!Q848,""),""),"")</f>
        <v>0.47843137254901963</v>
      </c>
      <c r="R849" s="7" t="str">
        <f>IF(R$1=1,IF(data0!R848&gt;0,IF(data0!R848&lt;$B$1,data0!R848,""),""),"")</f>
        <v/>
      </c>
      <c r="S849" s="7">
        <f>IF(S$1=1,IF(data0!S848&gt;0,IF(data0!S848&lt;$B$1,data0!S848,""),""),"")</f>
        <v>0.80392156862745101</v>
      </c>
      <c r="T849" s="7">
        <f>IF(T$1=1,IF(data0!T848&gt;0,IF(data0!T848&lt;$B$1,data0!T848,""),""),"")</f>
        <v>0.62352941176470589</v>
      </c>
      <c r="U849" s="7">
        <f>IF(U$1=1,IF(data0!U848&gt;0,IF(data0!U848&lt;$B$1,data0!U848,""),""),"")</f>
        <v>0.75686274509803919</v>
      </c>
      <c r="V849" s="7">
        <f>IF(V$1=1,IF(data0!V848&gt;0,IF(data0!V848&lt;$B$1,data0!V848,""),""),"")</f>
        <v>0.35294117647058826</v>
      </c>
      <c r="W849" s="7" t="str">
        <f>IF(W$1=1,IF(data0!W848&gt;0,IF(data0!W848&lt;$B$1,data0!W848,""),""),"")</f>
        <v/>
      </c>
      <c r="X849" s="7" t="str">
        <f>IF(X$1=1,IF(data0!X848&gt;0,IF(data0!X848&lt;$B$1,data0!X848,""),""),"")</f>
        <v/>
      </c>
      <c r="Y849" s="7" t="str">
        <f>IF(Y$1=1,IF(data0!Y848&gt;0,IF(data0!Y848&lt;$B$1,data0!Y848,""),""),"")</f>
        <v/>
      </c>
      <c r="Z849" s="7" t="str">
        <f>IF(Z$1=1,IF(data0!Z848&gt;0,IF(data0!Z848&lt;$B$1,data0!Z848,""),""),"")</f>
        <v/>
      </c>
      <c r="AA849" s="7" t="str">
        <f>IF(AA$1=1,IF(data0!AA848&gt;0,IF(data0!AA848&lt;$B$1,data0!AA848,""),""),"")</f>
        <v/>
      </c>
      <c r="AB849" s="7" t="str">
        <f>IF(AB$1=1,IF(data0!AB848&gt;0,IF(data0!AB848&lt;$B$1,data0!AB848,""),""),"")</f>
        <v/>
      </c>
      <c r="AC849" s="7">
        <f>IF(AC$1=1,IF(data0!AC848&gt;0,IF(data0!AC848&lt;$B$1,data0!AC848,""),""),"")</f>
        <v>0.81176470588235294</v>
      </c>
      <c r="AD849" s="7" t="str">
        <f>IF(AD$1=1,IF(data0!AD848&gt;0,IF(data0!AD848&lt;$B$1,data0!AD848,""),""),"")</f>
        <v/>
      </c>
      <c r="AE849" s="7" t="str">
        <f>IF(AE$1=1,IF(data0!AE848&gt;0,IF(data0!AE848&lt;$B$1,data0!AE848,""),""),"")</f>
        <v/>
      </c>
      <c r="AF849" s="7">
        <f>IF(AF$1=1,IF(data0!AF848&gt;0,IF(data0!AF848&lt;$B$1,data0!AF848,""),""),"")</f>
        <v>0.93725490196078431</v>
      </c>
      <c r="AG849" s="7">
        <f>IF(AG$1=1,IF(data0!AG848&gt;0,IF(data0!AG848&lt;$B$1,data0!AG848,""),""),"")</f>
        <v>0.59607843137254901</v>
      </c>
      <c r="AH849" s="7" t="str">
        <f>IF(AH$1=1,IF(data0!AH848&gt;0,IF(data0!AH848&lt;$B$1,data0!AH848,""),""),"")</f>
        <v/>
      </c>
      <c r="AI849" s="7" t="str">
        <f>IF(AI$1=1,IF(data0!AI848&gt;0,IF(data0!AI848&lt;$B$1,data0!AI848,""),""),"")</f>
        <v/>
      </c>
      <c r="AJ849" s="7" t="str">
        <f>IF(AJ$1=1,IF(data0!AJ848&gt;0,IF(data0!AJ848&lt;$B$1,data0!AJ848,""),""),"")</f>
        <v/>
      </c>
    </row>
    <row r="850" spans="1:36" hidden="1">
      <c r="A850" s="1">
        <f>data0!A849</f>
        <v>847</v>
      </c>
      <c r="B850" s="1">
        <f>data0!B849</f>
        <v>15</v>
      </c>
      <c r="C850" s="1">
        <f>data0!C849</f>
        <v>2</v>
      </c>
      <c r="D850" s="1">
        <f>data0!D849</f>
        <v>6</v>
      </c>
      <c r="E850" s="7" t="str">
        <f>IF(E$1=1,IF(data0!E849&gt;0,IF(data0!E849&lt;$B$1,data0!E849,""),""),"")</f>
        <v/>
      </c>
      <c r="F850" s="7">
        <f>IF(F$1=1,IF(data0!F849&gt;0,IF(data0!F849&lt;$B$1,data0!F849,""),""),"")</f>
        <v>0.8666666666666667</v>
      </c>
      <c r="G850" s="7" t="str">
        <f>IF(G$1=1,IF(data0!G849&gt;0,IF(data0!G849&lt;$B$1,data0!G849,""),""),"")</f>
        <v/>
      </c>
      <c r="H850" s="7" t="str">
        <f>IF(H$1=1,IF(data0!H849&gt;0,IF(data0!H849&lt;$B$1,data0!H849,""),""),"")</f>
        <v/>
      </c>
      <c r="I850" s="7" t="str">
        <f>IF(I$1=1,IF(data0!I849&gt;0,IF(data0!I849&lt;$B$1,data0!I849,""),""),"")</f>
        <v/>
      </c>
      <c r="J850" s="7">
        <f>IF(J$1=1,IF(data0!J849&gt;0,IF(data0!J849&lt;$B$1,data0!J849,""),""),"")</f>
        <v>0.58039215686274515</v>
      </c>
      <c r="K850" s="7" t="str">
        <f>IF(K$1=1,IF(data0!K849&gt;0,IF(data0!K849&lt;$B$1,data0!K849,""),""),"")</f>
        <v/>
      </c>
      <c r="L850" s="7" t="str">
        <f>IF(L$1=1,IF(data0!L849&gt;0,IF(data0!L849&lt;$B$1,data0!L849,""),""),"")</f>
        <v/>
      </c>
      <c r="M850" s="7" t="str">
        <f>IF(M$1=1,IF(data0!M849&gt;0,IF(data0!M849&lt;$B$1,data0!M849,""),""),"")</f>
        <v/>
      </c>
      <c r="N850" s="7">
        <f>IF(N$1=1,IF(data0!N849&gt;0,IF(data0!N849&lt;$B$1,data0!N849,""),""),"")</f>
        <v>0.30588235294117649</v>
      </c>
      <c r="O850" s="7" t="str">
        <f>IF(O$1=1,IF(data0!O849&gt;0,IF(data0!O849&lt;$B$1,data0!O849,""),""),"")</f>
        <v/>
      </c>
      <c r="P850" s="7" t="str">
        <f>IF(P$1=1,IF(data0!P849&gt;0,IF(data0!P849&lt;$B$1,data0!P849,""),""),"")</f>
        <v/>
      </c>
      <c r="Q850" s="7">
        <f>IF(Q$1=1,IF(data0!Q849&gt;0,IF(data0!Q849&lt;$B$1,data0!Q849,""),""),"")</f>
        <v>0.30588235294117649</v>
      </c>
      <c r="R850" s="7" t="str">
        <f>IF(R$1=1,IF(data0!R849&gt;0,IF(data0!R849&lt;$B$1,data0!R849,""),""),"")</f>
        <v/>
      </c>
      <c r="S850" s="7">
        <f>IF(S$1=1,IF(data0!S849&gt;0,IF(data0!S849&lt;$B$1,data0!S849,""),""),"")</f>
        <v>0.62745098039215685</v>
      </c>
      <c r="T850" s="7">
        <f>IF(T$1=1,IF(data0!T849&gt;0,IF(data0!T849&lt;$B$1,data0!T849,""),""),"")</f>
        <v>0.45490196078431372</v>
      </c>
      <c r="U850" s="7">
        <f>IF(U$1=1,IF(data0!U849&gt;0,IF(data0!U849&lt;$B$1,data0!U849,""),""),"")</f>
        <v>0.58039215686274515</v>
      </c>
      <c r="V850" s="7">
        <f>IF(V$1=1,IF(data0!V849&gt;0,IF(data0!V849&lt;$B$1,data0!V849,""),""),"")</f>
        <v>0.18431372549019609</v>
      </c>
      <c r="W850" s="7">
        <f>IF(W$1=1,IF(data0!W849&gt;0,IF(data0!W849&lt;$B$1,data0!W849,""),""),"")</f>
        <v>0.84705882352941175</v>
      </c>
      <c r="X850" s="7" t="str">
        <f>IF(X$1=1,IF(data0!X849&gt;0,IF(data0!X849&lt;$B$1,data0!X849,""),""),"")</f>
        <v/>
      </c>
      <c r="Y850" s="7" t="str">
        <f>IF(Y$1=1,IF(data0!Y849&gt;0,IF(data0!Y849&lt;$B$1,data0!Y849,""),""),"")</f>
        <v/>
      </c>
      <c r="Z850" s="7" t="str">
        <f>IF(Z$1=1,IF(data0!Z849&gt;0,IF(data0!Z849&lt;$B$1,data0!Z849,""),""),"")</f>
        <v/>
      </c>
      <c r="AA850" s="7">
        <f>IF(AA$1=1,IF(data0!AA849&gt;0,IF(data0!AA849&lt;$B$1,data0!AA849,""),""),"")</f>
        <v>0.90196078431372551</v>
      </c>
      <c r="AB850" s="7" t="str">
        <f>IF(AB$1=1,IF(data0!AB849&gt;0,IF(data0!AB849&lt;$B$1,data0!AB849,""),""),"")</f>
        <v/>
      </c>
      <c r="AC850" s="7">
        <f>IF(AC$1=1,IF(data0!AC849&gt;0,IF(data0!AC849&lt;$B$1,data0!AC849,""),""),"")</f>
        <v>0.63921568627450975</v>
      </c>
      <c r="AD850" s="7" t="str">
        <f>IF(AD$1=1,IF(data0!AD849&gt;0,IF(data0!AD849&lt;$B$1,data0!AD849,""),""),"")</f>
        <v/>
      </c>
      <c r="AE850" s="7" t="str">
        <f>IF(AE$1=1,IF(data0!AE849&gt;0,IF(data0!AE849&lt;$B$1,data0!AE849,""),""),"")</f>
        <v/>
      </c>
      <c r="AF850" s="7">
        <f>IF(AF$1=1,IF(data0!AF849&gt;0,IF(data0!AF849&lt;$B$1,data0!AF849,""),""),"")</f>
        <v>0.76078431372549016</v>
      </c>
      <c r="AG850" s="7">
        <f>IF(AG$1=1,IF(data0!AG849&gt;0,IF(data0!AG849&lt;$B$1,data0!AG849,""),""),"")</f>
        <v>0.43137254901960786</v>
      </c>
      <c r="AH850" s="7" t="str">
        <f>IF(AH$1=1,IF(data0!AH849&gt;0,IF(data0!AH849&lt;$B$1,data0!AH849,""),""),"")</f>
        <v/>
      </c>
      <c r="AI850" s="7" t="str">
        <f>IF(AI$1=1,IF(data0!AI849&gt;0,IF(data0!AI849&lt;$B$1,data0!AI849,""),""),"")</f>
        <v/>
      </c>
      <c r="AJ850" s="7" t="str">
        <f>IF(AJ$1=1,IF(data0!AJ849&gt;0,IF(data0!AJ849&lt;$B$1,data0!AJ849,""),""),"")</f>
        <v/>
      </c>
    </row>
    <row r="851" spans="1:36" hidden="1">
      <c r="A851" s="1">
        <f>data0!A850</f>
        <v>848</v>
      </c>
      <c r="B851" s="1">
        <f>data0!B850</f>
        <v>16</v>
      </c>
      <c r="C851" s="1">
        <f>data0!C850</f>
        <v>2</v>
      </c>
      <c r="D851" s="1">
        <f>data0!D850</f>
        <v>6</v>
      </c>
      <c r="E851" s="7" t="str">
        <f>IF(E$1=1,IF(data0!E850&gt;0,IF(data0!E850&lt;$B$1,data0!E850,""),""),"")</f>
        <v/>
      </c>
      <c r="F851" s="7">
        <f>IF(F$1=1,IF(data0!F850&gt;0,IF(data0!F850&lt;$B$1,data0!F850,""),""),"")</f>
        <v>0.74509803921568629</v>
      </c>
      <c r="G851" s="7" t="str">
        <f>IF(G$1=1,IF(data0!G850&gt;0,IF(data0!G850&lt;$B$1,data0!G850,""),""),"")</f>
        <v/>
      </c>
      <c r="H851" s="7" t="str">
        <f>IF(H$1=1,IF(data0!H850&gt;0,IF(data0!H850&lt;$B$1,data0!H850,""),""),"")</f>
        <v/>
      </c>
      <c r="I851" s="7" t="str">
        <f>IF(I$1=1,IF(data0!I850&gt;0,IF(data0!I850&lt;$B$1,data0!I850,""),""),"")</f>
        <v/>
      </c>
      <c r="J851" s="7">
        <f>IF(J$1=1,IF(data0!J850&gt;0,IF(data0!J850&lt;$B$1,data0!J850,""),""),"")</f>
        <v>0.43529411764705883</v>
      </c>
      <c r="K851" s="7" t="str">
        <f>IF(K$1=1,IF(data0!K850&gt;0,IF(data0!K850&lt;$B$1,data0!K850,""),""),"")</f>
        <v/>
      </c>
      <c r="L851" s="7" t="str">
        <f>IF(L$1=1,IF(data0!L850&gt;0,IF(data0!L850&lt;$B$1,data0!L850,""),""),"")</f>
        <v/>
      </c>
      <c r="M851" s="7" t="str">
        <f>IF(M$1=1,IF(data0!M850&gt;0,IF(data0!M850&lt;$B$1,data0!M850,""),""),"")</f>
        <v/>
      </c>
      <c r="N851" s="7">
        <f>IF(N$1=1,IF(data0!N850&gt;0,IF(data0!N850&lt;$B$1,data0!N850,""),""),"")</f>
        <v>0.20784313725490197</v>
      </c>
      <c r="O851" s="7" t="str">
        <f>IF(O$1=1,IF(data0!O850&gt;0,IF(data0!O850&lt;$B$1,data0!O850,""),""),"")</f>
        <v/>
      </c>
      <c r="P851" s="7" t="str">
        <f>IF(P$1=1,IF(data0!P850&gt;0,IF(data0!P850&lt;$B$1,data0!P850,""),""),"")</f>
        <v/>
      </c>
      <c r="Q851" s="7">
        <f>IF(Q$1=1,IF(data0!Q850&gt;0,IF(data0!Q850&lt;$B$1,data0!Q850,""),""),"")</f>
        <v>0.1803921568627451</v>
      </c>
      <c r="R851" s="7" t="str">
        <f>IF(R$1=1,IF(data0!R850&gt;0,IF(data0!R850&lt;$B$1,data0!R850,""),""),"")</f>
        <v/>
      </c>
      <c r="S851" s="7">
        <f>IF(S$1=1,IF(data0!S850&gt;0,IF(data0!S850&lt;$B$1,data0!S850,""),""),"")</f>
        <v>0.49411764705882355</v>
      </c>
      <c r="T851" s="7">
        <f>IF(T$1=1,IF(data0!T850&gt;0,IF(data0!T850&lt;$B$1,data0!T850,""),""),"")</f>
        <v>0.33725490196078434</v>
      </c>
      <c r="U851" s="7">
        <f>IF(U$1=1,IF(data0!U850&gt;0,IF(data0!U850&lt;$B$1,data0!U850,""),""),"")</f>
        <v>0.45098039215686275</v>
      </c>
      <c r="V851" s="7">
        <f>IF(V$1=1,IF(data0!V850&gt;0,IF(data0!V850&lt;$B$1,data0!V850,""),""),"")</f>
        <v>5.8823529411764705E-2</v>
      </c>
      <c r="W851" s="7">
        <f>IF(W$1=1,IF(data0!W850&gt;0,IF(data0!W850&lt;$B$1,data0!W850,""),""),"")</f>
        <v>0.71764705882352942</v>
      </c>
      <c r="X851" s="7" t="str">
        <f>IF(X$1=1,IF(data0!X850&gt;0,IF(data0!X850&lt;$B$1,data0!X850,""),""),"")</f>
        <v/>
      </c>
      <c r="Y851" s="7" t="str">
        <f>IF(Y$1=1,IF(data0!Y850&gt;0,IF(data0!Y850&lt;$B$1,data0!Y850,""),""),"")</f>
        <v/>
      </c>
      <c r="Z851" s="7" t="str">
        <f>IF(Z$1=1,IF(data0!Z850&gt;0,IF(data0!Z850&lt;$B$1,data0!Z850,""),""),"")</f>
        <v/>
      </c>
      <c r="AA851" s="7">
        <f>IF(AA$1=1,IF(data0!AA850&gt;0,IF(data0!AA850&lt;$B$1,data0!AA850,""),""),"")</f>
        <v>0.76078431372549016</v>
      </c>
      <c r="AB851" s="7" t="str">
        <f>IF(AB$1=1,IF(data0!AB850&gt;0,IF(data0!AB850&lt;$B$1,data0!AB850,""),""),"")</f>
        <v/>
      </c>
      <c r="AC851" s="7">
        <f>IF(AC$1=1,IF(data0!AC850&gt;0,IF(data0!AC850&lt;$B$1,data0!AC850,""),""),"")</f>
        <v>0.51764705882352946</v>
      </c>
      <c r="AD851" s="7" t="str">
        <f>IF(AD$1=1,IF(data0!AD850&gt;0,IF(data0!AD850&lt;$B$1,data0!AD850,""),""),"")</f>
        <v/>
      </c>
      <c r="AE851" s="7" t="str">
        <f>IF(AE$1=1,IF(data0!AE850&gt;0,IF(data0!AE850&lt;$B$1,data0!AE850,""),""),"")</f>
        <v/>
      </c>
      <c r="AF851" s="7">
        <f>IF(AF$1=1,IF(data0!AF850&gt;0,IF(data0!AF850&lt;$B$1,data0!AF850,""),""),"")</f>
        <v>0.62352941176470589</v>
      </c>
      <c r="AG851" s="7">
        <f>IF(AG$1=1,IF(data0!AG850&gt;0,IF(data0!AG850&lt;$B$1,data0!AG850,""),""),"")</f>
        <v>0.31764705882352939</v>
      </c>
      <c r="AH851" s="7" t="str">
        <f>IF(AH$1=1,IF(data0!AH850&gt;0,IF(data0!AH850&lt;$B$1,data0!AH850,""),""),"")</f>
        <v/>
      </c>
      <c r="AI851" s="7" t="str">
        <f>IF(AI$1=1,IF(data0!AI850&gt;0,IF(data0!AI850&lt;$B$1,data0!AI850,""),""),"")</f>
        <v/>
      </c>
      <c r="AJ851" s="7">
        <f>IF(AJ$1=1,IF(data0!AJ850&gt;0,IF(data0!AJ850&lt;$B$1,data0!AJ850,""),""),"")</f>
        <v>0.8901960784313725</v>
      </c>
    </row>
    <row r="852" spans="1:36" hidden="1">
      <c r="A852" s="1">
        <f>data0!A851</f>
        <v>849</v>
      </c>
      <c r="B852" s="1">
        <f>data0!B851</f>
        <v>17</v>
      </c>
      <c r="C852" s="1">
        <f>data0!C851</f>
        <v>2</v>
      </c>
      <c r="D852" s="1">
        <f>data0!D851</f>
        <v>6</v>
      </c>
      <c r="E852" s="7" t="str">
        <f>IF(E$1=1,IF(data0!E851&gt;0,IF(data0!E851&lt;$B$1,data0!E851,""),""),"")</f>
        <v/>
      </c>
      <c r="F852" s="7">
        <f>IF(F$1=1,IF(data0!F851&gt;0,IF(data0!F851&lt;$B$1,data0!F851,""),""),"")</f>
        <v>0.57647058823529407</v>
      </c>
      <c r="G852" s="7" t="str">
        <f>IF(G$1=1,IF(data0!G851&gt;0,IF(data0!G851&lt;$B$1,data0!G851,""),""),"")</f>
        <v/>
      </c>
      <c r="H852" s="7" t="str">
        <f>IF(H$1=1,IF(data0!H851&gt;0,IF(data0!H851&lt;$B$1,data0!H851,""),""),"")</f>
        <v/>
      </c>
      <c r="I852" s="7" t="str">
        <f>IF(I$1=1,IF(data0!I851&gt;0,IF(data0!I851&lt;$B$1,data0!I851,""),""),"")</f>
        <v/>
      </c>
      <c r="J852" s="7">
        <f>IF(J$1=1,IF(data0!J851&gt;0,IF(data0!J851&lt;$B$1,data0!J851,""),""),"")</f>
        <v>0.2627450980392157</v>
      </c>
      <c r="K852" s="7">
        <f>IF(K$1=1,IF(data0!K851&gt;0,IF(data0!K851&lt;$B$1,data0!K851,""),""),"")</f>
        <v>0.92941176470588238</v>
      </c>
      <c r="L852" s="7" t="str">
        <f>IF(L$1=1,IF(data0!L851&gt;0,IF(data0!L851&lt;$B$1,data0!L851,""),""),"")</f>
        <v/>
      </c>
      <c r="M852" s="7" t="str">
        <f>IF(M$1=1,IF(data0!M851&gt;0,IF(data0!M851&lt;$B$1,data0!M851,""),""),"")</f>
        <v/>
      </c>
      <c r="N852" s="7">
        <f>IF(N$1=1,IF(data0!N851&gt;0,IF(data0!N851&lt;$B$1,data0!N851,""),""),"")</f>
        <v>3.1372549019607843E-2</v>
      </c>
      <c r="O852" s="7" t="str">
        <f>IF(O$1=1,IF(data0!O851&gt;0,IF(data0!O851&lt;$B$1,data0!O851,""),""),"")</f>
        <v/>
      </c>
      <c r="P852" s="7" t="str">
        <f>IF(P$1=1,IF(data0!P851&gt;0,IF(data0!P851&lt;$B$1,data0!P851,""),""),"")</f>
        <v/>
      </c>
      <c r="Q852" s="7">
        <f>IF(Q$1=1,IF(data0!Q851&gt;0,IF(data0!Q851&lt;$B$1,data0!Q851,""),""),"")</f>
        <v>7.8431372549019607E-3</v>
      </c>
      <c r="R852" s="7" t="str">
        <f>IF(R$1=1,IF(data0!R851&gt;0,IF(data0!R851&lt;$B$1,data0!R851,""),""),"")</f>
        <v/>
      </c>
      <c r="S852" s="7">
        <f>IF(S$1=1,IF(data0!S851&gt;0,IF(data0!S851&lt;$B$1,data0!S851,""),""),"")</f>
        <v>0.31764705882352939</v>
      </c>
      <c r="T852" s="7">
        <f>IF(T$1=1,IF(data0!T851&gt;0,IF(data0!T851&lt;$B$1,data0!T851,""),""),"")</f>
        <v>0.16862745098039217</v>
      </c>
      <c r="U852" s="7">
        <f>IF(U$1=1,IF(data0!U851&gt;0,IF(data0!U851&lt;$B$1,data0!U851,""),""),"")</f>
        <v>0.27843137254901962</v>
      </c>
      <c r="V852" s="7" t="str">
        <f>IF(V$1=1,IF(data0!V851&gt;0,IF(data0!V851&lt;$B$1,data0!V851,""),""),"")</f>
        <v/>
      </c>
      <c r="W852" s="7">
        <f>IF(W$1=1,IF(data0!W851&gt;0,IF(data0!W851&lt;$B$1,data0!W851,""),""),"")</f>
        <v>0.54509803921568623</v>
      </c>
      <c r="X852" s="7" t="str">
        <f>IF(X$1=1,IF(data0!X851&gt;0,IF(data0!X851&lt;$B$1,data0!X851,""),""),"")</f>
        <v/>
      </c>
      <c r="Y852" s="7" t="str">
        <f>IF(Y$1=1,IF(data0!Y851&gt;0,IF(data0!Y851&lt;$B$1,data0!Y851,""),""),"")</f>
        <v/>
      </c>
      <c r="Z852" s="7" t="str">
        <f>IF(Z$1=1,IF(data0!Z851&gt;0,IF(data0!Z851&lt;$B$1,data0!Z851,""),""),"")</f>
        <v/>
      </c>
      <c r="AA852" s="7">
        <f>IF(AA$1=1,IF(data0!AA851&gt;0,IF(data0!AA851&lt;$B$1,data0!AA851,""),""),"")</f>
        <v>0.59607843137254901</v>
      </c>
      <c r="AB852" s="7" t="str">
        <f>IF(AB$1=1,IF(data0!AB851&gt;0,IF(data0!AB851&lt;$B$1,data0!AB851,""),""),"")</f>
        <v/>
      </c>
      <c r="AC852" s="7">
        <f>IF(AC$1=1,IF(data0!AC851&gt;0,IF(data0!AC851&lt;$B$1,data0!AC851,""),""),"")</f>
        <v>0.34901960784313724</v>
      </c>
      <c r="AD852" s="7" t="str">
        <f>IF(AD$1=1,IF(data0!AD851&gt;0,IF(data0!AD851&lt;$B$1,data0!AD851,""),""),"")</f>
        <v/>
      </c>
      <c r="AE852" s="7" t="str">
        <f>IF(AE$1=1,IF(data0!AE851&gt;0,IF(data0!AE851&lt;$B$1,data0!AE851,""),""),"")</f>
        <v/>
      </c>
      <c r="AF852" s="7">
        <f>IF(AF$1=1,IF(data0!AF851&gt;0,IF(data0!AF851&lt;$B$1,data0!AF851,""),""),"")</f>
        <v>0.45098039215686275</v>
      </c>
      <c r="AG852" s="7">
        <f>IF(AG$1=1,IF(data0!AG851&gt;0,IF(data0!AG851&lt;$B$1,data0!AG851,""),""),"")</f>
        <v>0.14901960784313725</v>
      </c>
      <c r="AH852" s="7">
        <f>IF(AH$1=1,IF(data0!AH851&gt;0,IF(data0!AH851&lt;$B$1,data0!AH851,""),""),"")</f>
        <v>0.8901960784313725</v>
      </c>
      <c r="AI852" s="7" t="str">
        <f>IF(AI$1=1,IF(data0!AI851&gt;0,IF(data0!AI851&lt;$B$1,data0!AI851,""),""),"")</f>
        <v/>
      </c>
      <c r="AJ852" s="7">
        <f>IF(AJ$1=1,IF(data0!AJ851&gt;0,IF(data0!AJ851&lt;$B$1,data0!AJ851,""),""),"")</f>
        <v>0.72156862745098038</v>
      </c>
    </row>
    <row r="853" spans="1:36" hidden="1">
      <c r="A853" s="1">
        <f>data0!A852</f>
        <v>850</v>
      </c>
      <c r="B853" s="1">
        <f>data0!B852</f>
        <v>18</v>
      </c>
      <c r="C853" s="1">
        <f>data0!C852</f>
        <v>2</v>
      </c>
      <c r="D853" s="1">
        <f>data0!D852</f>
        <v>6</v>
      </c>
      <c r="E853" s="7" t="str">
        <f>IF(E$1=1,IF(data0!E852&gt;0,IF(data0!E852&lt;$B$1,data0!E852,""),""),"")</f>
        <v/>
      </c>
      <c r="F853" s="7">
        <f>IF(F$1=1,IF(data0!F852&gt;0,IF(data0!F852&lt;$B$1,data0!F852,""),""),"")</f>
        <v>0.45098039215686275</v>
      </c>
      <c r="G853" s="7" t="str">
        <f>IF(G$1=1,IF(data0!G852&gt;0,IF(data0!G852&lt;$B$1,data0!G852,""),""),"")</f>
        <v/>
      </c>
      <c r="H853" s="7" t="str">
        <f>IF(H$1=1,IF(data0!H852&gt;0,IF(data0!H852&lt;$B$1,data0!H852,""),""),"")</f>
        <v/>
      </c>
      <c r="I853" s="7" t="str">
        <f>IF(I$1=1,IF(data0!I852&gt;0,IF(data0!I852&lt;$B$1,data0!I852,""),""),"")</f>
        <v/>
      </c>
      <c r="J853" s="7">
        <f>IF(J$1=1,IF(data0!J852&gt;0,IF(data0!J852&lt;$B$1,data0!J852,""),""),"")</f>
        <v>0.13333333333333333</v>
      </c>
      <c r="K853" s="7">
        <f>IF(K$1=1,IF(data0!K852&gt;0,IF(data0!K852&lt;$B$1,data0!K852,""),""),"")</f>
        <v>0.79607843137254897</v>
      </c>
      <c r="L853" s="7" t="str">
        <f>IF(L$1=1,IF(data0!L852&gt;0,IF(data0!L852&lt;$B$1,data0!L852,""),""),"")</f>
        <v/>
      </c>
      <c r="M853" s="7" t="str">
        <f>IF(M$1=1,IF(data0!M852&gt;0,IF(data0!M852&lt;$B$1,data0!M852,""),""),"")</f>
        <v/>
      </c>
      <c r="N853" s="7" t="str">
        <f>IF(N$1=1,IF(data0!N852&gt;0,IF(data0!N852&lt;$B$1,data0!N852,""),""),"")</f>
        <v/>
      </c>
      <c r="O853" s="7" t="str">
        <f>IF(O$1=1,IF(data0!O852&gt;0,IF(data0!O852&lt;$B$1,data0!O852,""),""),"")</f>
        <v/>
      </c>
      <c r="P853" s="7" t="str">
        <f>IF(P$1=1,IF(data0!P852&gt;0,IF(data0!P852&lt;$B$1,data0!P852,""),""),"")</f>
        <v/>
      </c>
      <c r="Q853" s="7" t="str">
        <f>IF(Q$1=1,IF(data0!Q852&gt;0,IF(data0!Q852&lt;$B$1,data0!Q852,""),""),"")</f>
        <v/>
      </c>
      <c r="R853" s="7" t="str">
        <f>IF(R$1=1,IF(data0!R852&gt;0,IF(data0!R852&lt;$B$1,data0!R852,""),""),"")</f>
        <v/>
      </c>
      <c r="S853" s="7">
        <f>IF(S$1=1,IF(data0!S852&gt;0,IF(data0!S852&lt;$B$1,data0!S852,""),""),"")</f>
        <v>0.1803921568627451</v>
      </c>
      <c r="T853" s="7">
        <f>IF(T$1=1,IF(data0!T852&gt;0,IF(data0!T852&lt;$B$1,data0!T852,""),""),"")</f>
        <v>5.0980392156862744E-2</v>
      </c>
      <c r="U853" s="7">
        <f>IF(U$1=1,IF(data0!U852&gt;0,IF(data0!U852&lt;$B$1,data0!U852,""),""),"")</f>
        <v>0.13725490196078433</v>
      </c>
      <c r="V853" s="7" t="str">
        <f>IF(V$1=1,IF(data0!V852&gt;0,IF(data0!V852&lt;$B$1,data0!V852,""),""),"")</f>
        <v/>
      </c>
      <c r="W853" s="7">
        <f>IF(W$1=1,IF(data0!W852&gt;0,IF(data0!W852&lt;$B$1,data0!W852,""),""),"")</f>
        <v>0.41176470588235292</v>
      </c>
      <c r="X853" s="7" t="str">
        <f>IF(X$1=1,IF(data0!X852&gt;0,IF(data0!X852&lt;$B$1,data0!X852,""),""),"")</f>
        <v/>
      </c>
      <c r="Y853" s="7" t="str">
        <f>IF(Y$1=1,IF(data0!Y852&gt;0,IF(data0!Y852&lt;$B$1,data0!Y852,""),""),"")</f>
        <v/>
      </c>
      <c r="Z853" s="7">
        <f>IF(Z$1=1,IF(data0!Z852&gt;0,IF(data0!Z852&lt;$B$1,data0!Z852,""),""),"")</f>
        <v>0.8901960784313725</v>
      </c>
      <c r="AA853" s="7">
        <f>IF(AA$1=1,IF(data0!AA852&gt;0,IF(data0!AA852&lt;$B$1,data0!AA852,""),""),"")</f>
        <v>0.46274509803921571</v>
      </c>
      <c r="AB853" s="7" t="str">
        <f>IF(AB$1=1,IF(data0!AB852&gt;0,IF(data0!AB852&lt;$B$1,data0!AB852,""),""),"")</f>
        <v/>
      </c>
      <c r="AC853" s="7">
        <f>IF(AC$1=1,IF(data0!AC852&gt;0,IF(data0!AC852&lt;$B$1,data0!AC852,""),""),"")</f>
        <v>0.21568627450980393</v>
      </c>
      <c r="AD853" s="7" t="str">
        <f>IF(AD$1=1,IF(data0!AD852&gt;0,IF(data0!AD852&lt;$B$1,data0!AD852,""),""),"")</f>
        <v/>
      </c>
      <c r="AE853" s="7" t="str">
        <f>IF(AE$1=1,IF(data0!AE852&gt;0,IF(data0!AE852&lt;$B$1,data0!AE852,""),""),"")</f>
        <v/>
      </c>
      <c r="AF853" s="7">
        <f>IF(AF$1=1,IF(data0!AF852&gt;0,IF(data0!AF852&lt;$B$1,data0!AF852,""),""),"")</f>
        <v>0.32156862745098042</v>
      </c>
      <c r="AG853" s="7">
        <f>IF(AG$1=1,IF(data0!AG852&gt;0,IF(data0!AG852&lt;$B$1,data0!AG852,""),""),"")</f>
        <v>1.5686274509803921E-2</v>
      </c>
      <c r="AH853" s="7">
        <f>IF(AH$1=1,IF(data0!AH852&gt;0,IF(data0!AH852&lt;$B$1,data0!AH852,""),""),"")</f>
        <v>0.75686274509803919</v>
      </c>
      <c r="AI853" s="7" t="str">
        <f>IF(AI$1=1,IF(data0!AI852&gt;0,IF(data0!AI852&lt;$B$1,data0!AI852,""),""),"")</f>
        <v/>
      </c>
      <c r="AJ853" s="7">
        <f>IF(AJ$1=1,IF(data0!AJ852&gt;0,IF(data0!AJ852&lt;$B$1,data0!AJ852,""),""),"")</f>
        <v>0.58823529411764708</v>
      </c>
    </row>
    <row r="854" spans="1:36" hidden="1">
      <c r="A854" s="1">
        <f>data0!A853</f>
        <v>851</v>
      </c>
      <c r="B854" s="1">
        <f>data0!B853</f>
        <v>19</v>
      </c>
      <c r="C854" s="1">
        <f>data0!C853</f>
        <v>2</v>
      </c>
      <c r="D854" s="1">
        <f>data0!D853</f>
        <v>6</v>
      </c>
      <c r="E854" s="7" t="str">
        <f>IF(E$1=1,IF(data0!E853&gt;0,IF(data0!E853&lt;$B$1,data0!E853,""),""),"")</f>
        <v/>
      </c>
      <c r="F854" s="7">
        <f>IF(F$1=1,IF(data0!F853&gt;0,IF(data0!F853&lt;$B$1,data0!F853,""),""),"")</f>
        <v>0.28235294117647058</v>
      </c>
      <c r="G854" s="7" t="str">
        <f>IF(G$1=1,IF(data0!G853&gt;0,IF(data0!G853&lt;$B$1,data0!G853,""),""),"")</f>
        <v/>
      </c>
      <c r="H854" s="7" t="str">
        <f>IF(H$1=1,IF(data0!H853&gt;0,IF(data0!H853&lt;$B$1,data0!H853,""),""),"")</f>
        <v/>
      </c>
      <c r="I854" s="7" t="str">
        <f>IF(I$1=1,IF(data0!I853&gt;0,IF(data0!I853&lt;$B$1,data0!I853,""),""),"")</f>
        <v/>
      </c>
      <c r="J854" s="7" t="str">
        <f>IF(J$1=1,IF(data0!J853&gt;0,IF(data0!J853&lt;$B$1,data0!J853,""),""),"")</f>
        <v/>
      </c>
      <c r="K854" s="7">
        <f>IF(K$1=1,IF(data0!K853&gt;0,IF(data0!K853&lt;$B$1,data0!K853,""),""),"")</f>
        <v>0.63137254901960782</v>
      </c>
      <c r="L854" s="7" t="str">
        <f>IF(L$1=1,IF(data0!L853&gt;0,IF(data0!L853&lt;$B$1,data0!L853,""),""),"")</f>
        <v/>
      </c>
      <c r="M854" s="7" t="str">
        <f>IF(M$1=1,IF(data0!M853&gt;0,IF(data0!M853&lt;$B$1,data0!M853,""),""),"")</f>
        <v/>
      </c>
      <c r="N854" s="7" t="str">
        <f>IF(N$1=1,IF(data0!N853&gt;0,IF(data0!N853&lt;$B$1,data0!N853,""),""),"")</f>
        <v/>
      </c>
      <c r="O854" s="7" t="str">
        <f>IF(O$1=1,IF(data0!O853&gt;0,IF(data0!O853&lt;$B$1,data0!O853,""),""),"")</f>
        <v/>
      </c>
      <c r="P854" s="7" t="str">
        <f>IF(P$1=1,IF(data0!P853&gt;0,IF(data0!P853&lt;$B$1,data0!P853,""),""),"")</f>
        <v/>
      </c>
      <c r="Q854" s="7" t="str">
        <f>IF(Q$1=1,IF(data0!Q853&gt;0,IF(data0!Q853&lt;$B$1,data0!Q853,""),""),"")</f>
        <v/>
      </c>
      <c r="R854" s="7" t="str">
        <f>IF(R$1=1,IF(data0!R853&gt;0,IF(data0!R853&lt;$B$1,data0!R853,""),""),"")</f>
        <v/>
      </c>
      <c r="S854" s="7" t="str">
        <f>IF(S$1=1,IF(data0!S853&gt;0,IF(data0!S853&lt;$B$1,data0!S853,""),""),"")</f>
        <v/>
      </c>
      <c r="T854" s="7" t="str">
        <f>IF(T$1=1,IF(data0!T853&gt;0,IF(data0!T853&lt;$B$1,data0!T853,""),""),"")</f>
        <v/>
      </c>
      <c r="U854" s="7" t="str">
        <f>IF(U$1=1,IF(data0!U853&gt;0,IF(data0!U853&lt;$B$1,data0!U853,""),""),"")</f>
        <v/>
      </c>
      <c r="V854" s="7" t="str">
        <f>IF(V$1=1,IF(data0!V853&gt;0,IF(data0!V853&lt;$B$1,data0!V853,""),""),"")</f>
        <v/>
      </c>
      <c r="W854" s="7">
        <f>IF(W$1=1,IF(data0!W853&gt;0,IF(data0!W853&lt;$B$1,data0!W853,""),""),"")</f>
        <v>0.23921568627450981</v>
      </c>
      <c r="X854" s="7" t="str">
        <f>IF(X$1=1,IF(data0!X853&gt;0,IF(data0!X853&lt;$B$1,data0!X853,""),""),"")</f>
        <v/>
      </c>
      <c r="Y854" s="7" t="str">
        <f>IF(Y$1=1,IF(data0!Y853&gt;0,IF(data0!Y853&lt;$B$1,data0!Y853,""),""),"")</f>
        <v/>
      </c>
      <c r="Z854" s="7">
        <f>IF(Z$1=1,IF(data0!Z853&gt;0,IF(data0!Z853&lt;$B$1,data0!Z853,""),""),"")</f>
        <v>0.71764705882352942</v>
      </c>
      <c r="AA854" s="7">
        <f>IF(AA$1=1,IF(data0!AA853&gt;0,IF(data0!AA853&lt;$B$1,data0!AA853,""),""),"")</f>
        <v>0.29019607843137257</v>
      </c>
      <c r="AB854" s="7" t="str">
        <f>IF(AB$1=1,IF(data0!AB853&gt;0,IF(data0!AB853&lt;$B$1,data0!AB853,""),""),"")</f>
        <v/>
      </c>
      <c r="AC854" s="7">
        <f>IF(AC$1=1,IF(data0!AC853&gt;0,IF(data0!AC853&lt;$B$1,data0!AC853,""),""),"")</f>
        <v>4.3137254901960784E-2</v>
      </c>
      <c r="AD854" s="7" t="str">
        <f>IF(AD$1=1,IF(data0!AD853&gt;0,IF(data0!AD853&lt;$B$1,data0!AD853,""),""),"")</f>
        <v/>
      </c>
      <c r="AE854" s="7" t="str">
        <f>IF(AE$1=1,IF(data0!AE853&gt;0,IF(data0!AE853&lt;$B$1,data0!AE853,""),""),"")</f>
        <v/>
      </c>
      <c r="AF854" s="7">
        <f>IF(AF$1=1,IF(data0!AF853&gt;0,IF(data0!AF853&lt;$B$1,data0!AF853,""),""),"")</f>
        <v>0.14509803921568629</v>
      </c>
      <c r="AG854" s="7" t="str">
        <f>IF(AG$1=1,IF(data0!AG853&gt;0,IF(data0!AG853&lt;$B$1,data0!AG853,""),""),"")</f>
        <v/>
      </c>
      <c r="AH854" s="7">
        <f>IF(AH$1=1,IF(data0!AH853&gt;0,IF(data0!AH853&lt;$B$1,data0!AH853,""),""),"")</f>
        <v>0.58823529411764708</v>
      </c>
      <c r="AI854" s="7" t="str">
        <f>IF(AI$1=1,IF(data0!AI853&gt;0,IF(data0!AI853&lt;$B$1,data0!AI853,""),""),"")</f>
        <v/>
      </c>
      <c r="AJ854" s="7">
        <f>IF(AJ$1=1,IF(data0!AJ853&gt;0,IF(data0!AJ853&lt;$B$1,data0!AJ853,""),""),"")</f>
        <v>0.41960784313725491</v>
      </c>
    </row>
    <row r="855" spans="1:36" hidden="1">
      <c r="A855" s="1">
        <f>data0!A854</f>
        <v>852</v>
      </c>
      <c r="B855" s="1">
        <f>data0!B854</f>
        <v>20</v>
      </c>
      <c r="C855" s="1">
        <f>data0!C854</f>
        <v>2</v>
      </c>
      <c r="D855" s="1">
        <f>data0!D854</f>
        <v>6</v>
      </c>
      <c r="E855" s="7" t="str">
        <f>IF(E$1=1,IF(data0!E854&gt;0,IF(data0!E854&lt;$B$1,data0!E854,""),""),"")</f>
        <v/>
      </c>
      <c r="F855" s="7">
        <f>IF(F$1=1,IF(data0!F854&gt;0,IF(data0!F854&lt;$B$1,data0!F854,""),""),"")</f>
        <v>0.14901960784313725</v>
      </c>
      <c r="G855" s="7" t="str">
        <f>IF(G$1=1,IF(data0!G854&gt;0,IF(data0!G854&lt;$B$1,data0!G854,""),""),"")</f>
        <v/>
      </c>
      <c r="H855" s="7" t="str">
        <f>IF(H$1=1,IF(data0!H854&gt;0,IF(data0!H854&lt;$B$1,data0!H854,""),""),"")</f>
        <v/>
      </c>
      <c r="I855" s="7" t="str">
        <f>IF(I$1=1,IF(data0!I854&gt;0,IF(data0!I854&lt;$B$1,data0!I854,""),""),"")</f>
        <v/>
      </c>
      <c r="J855" s="7" t="str">
        <f>IF(J$1=1,IF(data0!J854&gt;0,IF(data0!J854&lt;$B$1,data0!J854,""),""),"")</f>
        <v/>
      </c>
      <c r="K855" s="7">
        <f>IF(K$1=1,IF(data0!K854&gt;0,IF(data0!K854&lt;$B$1,data0!K854,""),""),"")</f>
        <v>0.51372549019607838</v>
      </c>
      <c r="L855" s="7" t="str">
        <f>IF(L$1=1,IF(data0!L854&gt;0,IF(data0!L854&lt;$B$1,data0!L854,""),""),"")</f>
        <v/>
      </c>
      <c r="M855" s="7" t="str">
        <f>IF(M$1=1,IF(data0!M854&gt;0,IF(data0!M854&lt;$B$1,data0!M854,""),""),"")</f>
        <v/>
      </c>
      <c r="N855" s="7" t="str">
        <f>IF(N$1=1,IF(data0!N854&gt;0,IF(data0!N854&lt;$B$1,data0!N854,""),""),"")</f>
        <v/>
      </c>
      <c r="O855" s="7" t="str">
        <f>IF(O$1=1,IF(data0!O854&gt;0,IF(data0!O854&lt;$B$1,data0!O854,""),""),"")</f>
        <v/>
      </c>
      <c r="P855" s="7" t="str">
        <f>IF(P$1=1,IF(data0!P854&gt;0,IF(data0!P854&lt;$B$1,data0!P854,""),""),"")</f>
        <v/>
      </c>
      <c r="Q855" s="7" t="str">
        <f>IF(Q$1=1,IF(data0!Q854&gt;0,IF(data0!Q854&lt;$B$1,data0!Q854,""),""),"")</f>
        <v/>
      </c>
      <c r="R855" s="7" t="str">
        <f>IF(R$1=1,IF(data0!R854&gt;0,IF(data0!R854&lt;$B$1,data0!R854,""),""),"")</f>
        <v/>
      </c>
      <c r="S855" s="7" t="str">
        <f>IF(S$1=1,IF(data0!S854&gt;0,IF(data0!S854&lt;$B$1,data0!S854,""),""),"")</f>
        <v/>
      </c>
      <c r="T855" s="7" t="str">
        <f>IF(T$1=1,IF(data0!T854&gt;0,IF(data0!T854&lt;$B$1,data0!T854,""),""),"")</f>
        <v/>
      </c>
      <c r="U855" s="7" t="str">
        <f>IF(U$1=1,IF(data0!U854&gt;0,IF(data0!U854&lt;$B$1,data0!U854,""),""),"")</f>
        <v/>
      </c>
      <c r="V855" s="7" t="str">
        <f>IF(V$1=1,IF(data0!V854&gt;0,IF(data0!V854&lt;$B$1,data0!V854,""),""),"")</f>
        <v/>
      </c>
      <c r="W855" s="7">
        <f>IF(W$1=1,IF(data0!W854&gt;0,IF(data0!W854&lt;$B$1,data0!W854,""),""),"")</f>
        <v>9.4117647058823528E-2</v>
      </c>
      <c r="X855" s="7" t="str">
        <f>IF(X$1=1,IF(data0!X854&gt;0,IF(data0!X854&lt;$B$1,data0!X854,""),""),"")</f>
        <v/>
      </c>
      <c r="Y855" s="7" t="str">
        <f>IF(Y$1=1,IF(data0!Y854&gt;0,IF(data0!Y854&lt;$B$1,data0!Y854,""),""),"")</f>
        <v/>
      </c>
      <c r="Z855" s="7">
        <f>IF(Z$1=1,IF(data0!Z854&gt;0,IF(data0!Z854&lt;$B$1,data0!Z854,""),""),"")</f>
        <v>0.58431372549019611</v>
      </c>
      <c r="AA855" s="7">
        <f>IF(AA$1=1,IF(data0!AA854&gt;0,IF(data0!AA854&lt;$B$1,data0!AA854,""),""),"")</f>
        <v>0.15686274509803921</v>
      </c>
      <c r="AB855" s="7">
        <f>IF(AB$1=1,IF(data0!AB854&gt;0,IF(data0!AB854&lt;$B$1,data0!AB854,""),""),"")</f>
        <v>0.87058823529411766</v>
      </c>
      <c r="AC855" s="7" t="str">
        <f>IF(AC$1=1,IF(data0!AC854&gt;0,IF(data0!AC854&lt;$B$1,data0!AC854,""),""),"")</f>
        <v/>
      </c>
      <c r="AD855" s="7" t="str">
        <f>IF(AD$1=1,IF(data0!AD854&gt;0,IF(data0!AD854&lt;$B$1,data0!AD854,""),""),"")</f>
        <v/>
      </c>
      <c r="AE855" s="7" t="str">
        <f>IF(AE$1=1,IF(data0!AE854&gt;0,IF(data0!AE854&lt;$B$1,data0!AE854,""),""),"")</f>
        <v/>
      </c>
      <c r="AF855" s="7">
        <f>IF(AF$1=1,IF(data0!AF854&gt;0,IF(data0!AF854&lt;$B$1,data0!AF854,""),""),"")</f>
        <v>1.9607843137254902E-2</v>
      </c>
      <c r="AG855" s="7" t="str">
        <f>IF(AG$1=1,IF(data0!AG854&gt;0,IF(data0!AG854&lt;$B$1,data0!AG854,""),""),"")</f>
        <v/>
      </c>
      <c r="AH855" s="7">
        <f>IF(AH$1=1,IF(data0!AH854&gt;0,IF(data0!AH854&lt;$B$1,data0!AH854,""),""),"")</f>
        <v>0.45098039215686275</v>
      </c>
      <c r="AI855" s="7" t="str">
        <f>IF(AI$1=1,IF(data0!AI854&gt;0,IF(data0!AI854&lt;$B$1,data0!AI854,""),""),"")</f>
        <v/>
      </c>
      <c r="AJ855" s="7">
        <f>IF(AJ$1=1,IF(data0!AJ854&gt;0,IF(data0!AJ854&lt;$B$1,data0!AJ854,""),""),"")</f>
        <v>0.27843137254901962</v>
      </c>
    </row>
    <row r="856" spans="1:36" hidden="1">
      <c r="A856" s="1">
        <f>data0!A855</f>
        <v>853</v>
      </c>
      <c r="B856" s="1">
        <f>data0!B855</f>
        <v>21</v>
      </c>
      <c r="C856" s="1">
        <f>data0!C855</f>
        <v>2</v>
      </c>
      <c r="D856" s="1">
        <f>data0!D855</f>
        <v>6</v>
      </c>
      <c r="E856" s="7" t="str">
        <f>IF(E$1=1,IF(data0!E855&gt;0,IF(data0!E855&lt;$B$1,data0!E855,""),""),"")</f>
        <v/>
      </c>
      <c r="F856" s="7" t="str">
        <f>IF(F$1=1,IF(data0!F855&gt;0,IF(data0!F855&lt;$B$1,data0!F855,""),""),"")</f>
        <v/>
      </c>
      <c r="G856" s="7" t="str">
        <f>IF(G$1=1,IF(data0!G855&gt;0,IF(data0!G855&lt;$B$1,data0!G855,""),""),"")</f>
        <v/>
      </c>
      <c r="H856" s="7" t="str">
        <f>IF(H$1=1,IF(data0!H855&gt;0,IF(data0!H855&lt;$B$1,data0!H855,""),""),"")</f>
        <v/>
      </c>
      <c r="I856" s="7" t="str">
        <f>IF(I$1=1,IF(data0!I855&gt;0,IF(data0!I855&lt;$B$1,data0!I855,""),""),"")</f>
        <v/>
      </c>
      <c r="J856" s="7" t="str">
        <f>IF(J$1=1,IF(data0!J855&gt;0,IF(data0!J855&lt;$B$1,data0!J855,""),""),"")</f>
        <v/>
      </c>
      <c r="K856" s="7">
        <f>IF(K$1=1,IF(data0!K855&gt;0,IF(data0!K855&lt;$B$1,data0!K855,""),""),"")</f>
        <v>0.3411764705882353</v>
      </c>
      <c r="L856" s="7" t="str">
        <f>IF(L$1=1,IF(data0!L855&gt;0,IF(data0!L855&lt;$B$1,data0!L855,""),""),"")</f>
        <v/>
      </c>
      <c r="M856" s="7" t="str">
        <f>IF(M$1=1,IF(data0!M855&gt;0,IF(data0!M855&lt;$B$1,data0!M855,""),""),"")</f>
        <v/>
      </c>
      <c r="N856" s="7" t="str">
        <f>IF(N$1=1,IF(data0!N855&gt;0,IF(data0!N855&lt;$B$1,data0!N855,""),""),"")</f>
        <v/>
      </c>
      <c r="O856" s="7" t="str">
        <f>IF(O$1=1,IF(data0!O855&gt;0,IF(data0!O855&lt;$B$1,data0!O855,""),""),"")</f>
        <v/>
      </c>
      <c r="P856" s="7" t="str">
        <f>IF(P$1=1,IF(data0!P855&gt;0,IF(data0!P855&lt;$B$1,data0!P855,""),""),"")</f>
        <v/>
      </c>
      <c r="Q856" s="7" t="str">
        <f>IF(Q$1=1,IF(data0!Q855&gt;0,IF(data0!Q855&lt;$B$1,data0!Q855,""),""),"")</f>
        <v/>
      </c>
      <c r="R856" s="7" t="str">
        <f>IF(R$1=1,IF(data0!R855&gt;0,IF(data0!R855&lt;$B$1,data0!R855,""),""),"")</f>
        <v/>
      </c>
      <c r="S856" s="7" t="str">
        <f>IF(S$1=1,IF(data0!S855&gt;0,IF(data0!S855&lt;$B$1,data0!S855,""),""),"")</f>
        <v/>
      </c>
      <c r="T856" s="7" t="str">
        <f>IF(T$1=1,IF(data0!T855&gt;0,IF(data0!T855&lt;$B$1,data0!T855,""),""),"")</f>
        <v/>
      </c>
      <c r="U856" s="7" t="str">
        <f>IF(U$1=1,IF(data0!U855&gt;0,IF(data0!U855&lt;$B$1,data0!U855,""),""),"")</f>
        <v/>
      </c>
      <c r="V856" s="7" t="str">
        <f>IF(V$1=1,IF(data0!V855&gt;0,IF(data0!V855&lt;$B$1,data0!V855,""),""),"")</f>
        <v/>
      </c>
      <c r="W856" s="7" t="str">
        <f>IF(W$1=1,IF(data0!W855&gt;0,IF(data0!W855&lt;$B$1,data0!W855,""),""),"")</f>
        <v/>
      </c>
      <c r="X856" s="7" t="str">
        <f>IF(X$1=1,IF(data0!X855&gt;0,IF(data0!X855&lt;$B$1,data0!X855,""),""),"")</f>
        <v/>
      </c>
      <c r="Y856" s="7" t="str">
        <f>IF(Y$1=1,IF(data0!Y855&gt;0,IF(data0!Y855&lt;$B$1,data0!Y855,""),""),"")</f>
        <v/>
      </c>
      <c r="Z856" s="7">
        <f>IF(Z$1=1,IF(data0!Z855&gt;0,IF(data0!Z855&lt;$B$1,data0!Z855,""),""),"")</f>
        <v>0.41176470588235292</v>
      </c>
      <c r="AA856" s="7" t="str">
        <f>IF(AA$1=1,IF(data0!AA855&gt;0,IF(data0!AA855&lt;$B$1,data0!AA855,""),""),"")</f>
        <v/>
      </c>
      <c r="AB856" s="7">
        <f>IF(AB$1=1,IF(data0!AB855&gt;0,IF(data0!AB855&lt;$B$1,data0!AB855,""),""),"")</f>
        <v>0.69803921568627447</v>
      </c>
      <c r="AC856" s="7" t="str">
        <f>IF(AC$1=1,IF(data0!AC855&gt;0,IF(data0!AC855&lt;$B$1,data0!AC855,""),""),"")</f>
        <v/>
      </c>
      <c r="AD856" s="7" t="str">
        <f>IF(AD$1=1,IF(data0!AD855&gt;0,IF(data0!AD855&lt;$B$1,data0!AD855,""),""),"")</f>
        <v/>
      </c>
      <c r="AE856" s="7" t="str">
        <f>IF(AE$1=1,IF(data0!AE855&gt;0,IF(data0!AE855&lt;$B$1,data0!AE855,""),""),"")</f>
        <v/>
      </c>
      <c r="AF856" s="7" t="str">
        <f>IF(AF$1=1,IF(data0!AF855&gt;0,IF(data0!AF855&lt;$B$1,data0!AF855,""),""),"")</f>
        <v/>
      </c>
      <c r="AG856" s="7" t="str">
        <f>IF(AG$1=1,IF(data0!AG855&gt;0,IF(data0!AG855&lt;$B$1,data0!AG855,""),""),"")</f>
        <v/>
      </c>
      <c r="AH856" s="7">
        <f>IF(AH$1=1,IF(data0!AH855&gt;0,IF(data0!AH855&lt;$B$1,data0!AH855,""),""),"")</f>
        <v>0.27450980392156865</v>
      </c>
      <c r="AI856" s="7">
        <f>IF(AI$1=1,IF(data0!AI855&gt;0,IF(data0!AI855&lt;$B$1,data0!AI855,""),""),"")</f>
        <v>0.79607843137254897</v>
      </c>
      <c r="AJ856" s="7">
        <f>IF(AJ$1=1,IF(data0!AJ855&gt;0,IF(data0!AJ855&lt;$B$1,data0!AJ855,""),""),"")</f>
        <v>0.10588235294117647</v>
      </c>
    </row>
    <row r="857" spans="1:36" hidden="1">
      <c r="A857" s="1">
        <f>data0!A856</f>
        <v>854</v>
      </c>
      <c r="B857" s="1">
        <f>data0!B856</f>
        <v>22</v>
      </c>
      <c r="C857" s="1">
        <f>data0!C856</f>
        <v>2</v>
      </c>
      <c r="D857" s="1">
        <f>data0!D856</f>
        <v>6</v>
      </c>
      <c r="E857" s="7" t="str">
        <f>IF(E$1=1,IF(data0!E856&gt;0,IF(data0!E856&lt;$B$1,data0!E856,""),""),"")</f>
        <v/>
      </c>
      <c r="F857" s="7" t="str">
        <f>IF(F$1=1,IF(data0!F856&gt;0,IF(data0!F856&lt;$B$1,data0!F856,""),""),"")</f>
        <v/>
      </c>
      <c r="G857" s="7" t="str">
        <f>IF(G$1=1,IF(data0!G856&gt;0,IF(data0!G856&lt;$B$1,data0!G856,""),""),"")</f>
        <v/>
      </c>
      <c r="H857" s="7" t="str">
        <f>IF(H$1=1,IF(data0!H856&gt;0,IF(data0!H856&lt;$B$1,data0!H856,""),""),"")</f>
        <v/>
      </c>
      <c r="I857" s="7" t="str">
        <f>IF(I$1=1,IF(data0!I856&gt;0,IF(data0!I856&lt;$B$1,data0!I856,""),""),"")</f>
        <v/>
      </c>
      <c r="J857" s="7" t="str">
        <f>IF(J$1=1,IF(data0!J856&gt;0,IF(data0!J856&lt;$B$1,data0!J856,""),""),"")</f>
        <v/>
      </c>
      <c r="K857" s="7">
        <f>IF(K$1=1,IF(data0!K856&gt;0,IF(data0!K856&lt;$B$1,data0!K856,""),""),"")</f>
        <v>0.20784313725490197</v>
      </c>
      <c r="L857" s="7" t="str">
        <f>IF(L$1=1,IF(data0!L856&gt;0,IF(data0!L856&lt;$B$1,data0!L856,""),""),"")</f>
        <v/>
      </c>
      <c r="M857" s="7" t="str">
        <f>IF(M$1=1,IF(data0!M856&gt;0,IF(data0!M856&lt;$B$1,data0!M856,""),""),"")</f>
        <v/>
      </c>
      <c r="N857" s="7" t="str">
        <f>IF(N$1=1,IF(data0!N856&gt;0,IF(data0!N856&lt;$B$1,data0!N856,""),""),"")</f>
        <v/>
      </c>
      <c r="O857" s="7" t="str">
        <f>IF(O$1=1,IF(data0!O856&gt;0,IF(data0!O856&lt;$B$1,data0!O856,""),""),"")</f>
        <v/>
      </c>
      <c r="P857" s="7" t="str">
        <f>IF(P$1=1,IF(data0!P856&gt;0,IF(data0!P856&lt;$B$1,data0!P856,""),""),"")</f>
        <v/>
      </c>
      <c r="Q857" s="7" t="str">
        <f>IF(Q$1=1,IF(data0!Q856&gt;0,IF(data0!Q856&lt;$B$1,data0!Q856,""),""),"")</f>
        <v/>
      </c>
      <c r="R857" s="7" t="str">
        <f>IF(R$1=1,IF(data0!R856&gt;0,IF(data0!R856&lt;$B$1,data0!R856,""),""),"")</f>
        <v/>
      </c>
      <c r="S857" s="7" t="str">
        <f>IF(S$1=1,IF(data0!S856&gt;0,IF(data0!S856&lt;$B$1,data0!S856,""),""),"")</f>
        <v/>
      </c>
      <c r="T857" s="7" t="str">
        <f>IF(T$1=1,IF(data0!T856&gt;0,IF(data0!T856&lt;$B$1,data0!T856,""),""),"")</f>
        <v/>
      </c>
      <c r="U857" s="7" t="str">
        <f>IF(U$1=1,IF(data0!U856&gt;0,IF(data0!U856&lt;$B$1,data0!U856,""),""),"")</f>
        <v/>
      </c>
      <c r="V857" s="7" t="str">
        <f>IF(V$1=1,IF(data0!V856&gt;0,IF(data0!V856&lt;$B$1,data0!V856,""),""),"")</f>
        <v/>
      </c>
      <c r="W857" s="7" t="str">
        <f>IF(W$1=1,IF(data0!W856&gt;0,IF(data0!W856&lt;$B$1,data0!W856,""),""),"")</f>
        <v/>
      </c>
      <c r="X857" s="7" t="str">
        <f>IF(X$1=1,IF(data0!X856&gt;0,IF(data0!X856&lt;$B$1,data0!X856,""),""),"")</f>
        <v/>
      </c>
      <c r="Y857" s="7" t="str">
        <f>IF(Y$1=1,IF(data0!Y856&gt;0,IF(data0!Y856&lt;$B$1,data0!Y856,""),""),"")</f>
        <v/>
      </c>
      <c r="Z857" s="7">
        <f>IF(Z$1=1,IF(data0!Z856&gt;0,IF(data0!Z856&lt;$B$1,data0!Z856,""),""),"")</f>
        <v>0.28627450980392155</v>
      </c>
      <c r="AA857" s="7" t="str">
        <f>IF(AA$1=1,IF(data0!AA856&gt;0,IF(data0!AA856&lt;$B$1,data0!AA856,""),""),"")</f>
        <v/>
      </c>
      <c r="AB857" s="7">
        <f>IF(AB$1=1,IF(data0!AB856&gt;0,IF(data0!AB856&lt;$B$1,data0!AB856,""),""),"")</f>
        <v>0.5607843137254902</v>
      </c>
      <c r="AC857" s="7" t="str">
        <f>IF(AC$1=1,IF(data0!AC856&gt;0,IF(data0!AC856&lt;$B$1,data0!AC856,""),""),"")</f>
        <v/>
      </c>
      <c r="AD857" s="7" t="str">
        <f>IF(AD$1=1,IF(data0!AD856&gt;0,IF(data0!AD856&lt;$B$1,data0!AD856,""),""),"")</f>
        <v/>
      </c>
      <c r="AE857" s="7" t="str">
        <f>IF(AE$1=1,IF(data0!AE856&gt;0,IF(data0!AE856&lt;$B$1,data0!AE856,""),""),"")</f>
        <v/>
      </c>
      <c r="AF857" s="7" t="str">
        <f>IF(AF$1=1,IF(data0!AF856&gt;0,IF(data0!AF856&lt;$B$1,data0!AF856,""),""),"")</f>
        <v/>
      </c>
      <c r="AG857" s="7" t="str">
        <f>IF(AG$1=1,IF(data0!AG856&gt;0,IF(data0!AG856&lt;$B$1,data0!AG856,""),""),"")</f>
        <v/>
      </c>
      <c r="AH857" s="7">
        <f>IF(AH$1=1,IF(data0!AH856&gt;0,IF(data0!AH856&lt;$B$1,data0!AH856,""),""),"")</f>
        <v>0.14509803921568629</v>
      </c>
      <c r="AI857" s="7">
        <f>IF(AI$1=1,IF(data0!AI856&gt;0,IF(data0!AI856&lt;$B$1,data0!AI856,""),""),"")</f>
        <v>0.67450980392156867</v>
      </c>
      <c r="AJ857" s="7" t="str">
        <f>IF(AJ$1=1,IF(data0!AJ856&gt;0,IF(data0!AJ856&lt;$B$1,data0!AJ856,""),""),"")</f>
        <v/>
      </c>
    </row>
    <row r="858" spans="1:36" hidden="1">
      <c r="A858" s="1">
        <f>data0!A857</f>
        <v>855</v>
      </c>
      <c r="B858" s="1">
        <f>data0!B857</f>
        <v>23</v>
      </c>
      <c r="C858" s="1">
        <f>data0!C857</f>
        <v>2</v>
      </c>
      <c r="D858" s="1">
        <f>data0!D857</f>
        <v>6</v>
      </c>
      <c r="E858" s="7" t="str">
        <f>IF(E$1=1,IF(data0!E857&gt;0,IF(data0!E857&lt;$B$1,data0!E857,""),""),"")</f>
        <v/>
      </c>
      <c r="F858" s="7" t="str">
        <f>IF(F$1=1,IF(data0!F857&gt;0,IF(data0!F857&lt;$B$1,data0!F857,""),""),"")</f>
        <v/>
      </c>
      <c r="G858" s="7" t="str">
        <f>IF(G$1=1,IF(data0!G857&gt;0,IF(data0!G857&lt;$B$1,data0!G857,""),""),"")</f>
        <v/>
      </c>
      <c r="H858" s="7" t="str">
        <f>IF(H$1=1,IF(data0!H857&gt;0,IF(data0!H857&lt;$B$1,data0!H857,""),""),"")</f>
        <v/>
      </c>
      <c r="I858" s="7" t="str">
        <f>IF(I$1=1,IF(data0!I857&gt;0,IF(data0!I857&lt;$B$1,data0!I857,""),""),"")</f>
        <v/>
      </c>
      <c r="J858" s="7" t="str">
        <f>IF(J$1=1,IF(data0!J857&gt;0,IF(data0!J857&lt;$B$1,data0!J857,""),""),"")</f>
        <v/>
      </c>
      <c r="K858" s="7">
        <f>IF(K$1=1,IF(data0!K857&gt;0,IF(data0!K857&lt;$B$1,data0!K857,""),""),"")</f>
        <v>4.3137254901960784E-2</v>
      </c>
      <c r="L858" s="7" t="str">
        <f>IF(L$1=1,IF(data0!L857&gt;0,IF(data0!L857&lt;$B$1,data0!L857,""),""),"")</f>
        <v/>
      </c>
      <c r="M858" s="7" t="str">
        <f>IF(M$1=1,IF(data0!M857&gt;0,IF(data0!M857&lt;$B$1,data0!M857,""),""),"")</f>
        <v/>
      </c>
      <c r="N858" s="7" t="str">
        <f>IF(N$1=1,IF(data0!N857&gt;0,IF(data0!N857&lt;$B$1,data0!N857,""),""),"")</f>
        <v/>
      </c>
      <c r="O858" s="7" t="str">
        <f>IF(O$1=1,IF(data0!O857&gt;0,IF(data0!O857&lt;$B$1,data0!O857,""),""),"")</f>
        <v/>
      </c>
      <c r="P858" s="7" t="str">
        <f>IF(P$1=1,IF(data0!P857&gt;0,IF(data0!P857&lt;$B$1,data0!P857,""),""),"")</f>
        <v/>
      </c>
      <c r="Q858" s="7" t="str">
        <f>IF(Q$1=1,IF(data0!Q857&gt;0,IF(data0!Q857&lt;$B$1,data0!Q857,""),""),"")</f>
        <v/>
      </c>
      <c r="R858" s="7" t="str">
        <f>IF(R$1=1,IF(data0!R857&gt;0,IF(data0!R857&lt;$B$1,data0!R857,""),""),"")</f>
        <v/>
      </c>
      <c r="S858" s="7" t="str">
        <f>IF(S$1=1,IF(data0!S857&gt;0,IF(data0!S857&lt;$B$1,data0!S857,""),""),"")</f>
        <v/>
      </c>
      <c r="T858" s="7" t="str">
        <f>IF(T$1=1,IF(data0!T857&gt;0,IF(data0!T857&lt;$B$1,data0!T857,""),""),"")</f>
        <v/>
      </c>
      <c r="U858" s="7" t="str">
        <f>IF(U$1=1,IF(data0!U857&gt;0,IF(data0!U857&lt;$B$1,data0!U857,""),""),"")</f>
        <v/>
      </c>
      <c r="V858" s="7" t="str">
        <f>IF(V$1=1,IF(data0!V857&gt;0,IF(data0!V857&lt;$B$1,data0!V857,""),""),"")</f>
        <v/>
      </c>
      <c r="W858" s="7" t="str">
        <f>IF(W$1=1,IF(data0!W857&gt;0,IF(data0!W857&lt;$B$1,data0!W857,""),""),"")</f>
        <v/>
      </c>
      <c r="X858" s="7" t="str">
        <f>IF(X$1=1,IF(data0!X857&gt;0,IF(data0!X857&lt;$B$1,data0!X857,""),""),"")</f>
        <v/>
      </c>
      <c r="Y858" s="7" t="str">
        <f>IF(Y$1=1,IF(data0!Y857&gt;0,IF(data0!Y857&lt;$B$1,data0!Y857,""),""),"")</f>
        <v/>
      </c>
      <c r="Z858" s="7">
        <f>IF(Z$1=1,IF(data0!Z857&gt;0,IF(data0!Z857&lt;$B$1,data0!Z857,""),""),"")</f>
        <v>0.10588235294117647</v>
      </c>
      <c r="AA858" s="7" t="str">
        <f>IF(AA$1=1,IF(data0!AA857&gt;0,IF(data0!AA857&lt;$B$1,data0!AA857,""),""),"")</f>
        <v/>
      </c>
      <c r="AB858" s="7">
        <f>IF(AB$1=1,IF(data0!AB857&gt;0,IF(data0!AB857&lt;$B$1,data0!AB857,""),""),"")</f>
        <v>0.38823529411764707</v>
      </c>
      <c r="AC858" s="7" t="str">
        <f>IF(AC$1=1,IF(data0!AC857&gt;0,IF(data0!AC857&lt;$B$1,data0!AC857,""),""),"")</f>
        <v/>
      </c>
      <c r="AD858" s="7" t="str">
        <f>IF(AD$1=1,IF(data0!AD857&gt;0,IF(data0!AD857&lt;$B$1,data0!AD857,""),""),"")</f>
        <v/>
      </c>
      <c r="AE858" s="7" t="str">
        <f>IF(AE$1=1,IF(data0!AE857&gt;0,IF(data0!AE857&lt;$B$1,data0!AE857,""),""),"")</f>
        <v/>
      </c>
      <c r="AF858" s="7" t="str">
        <f>IF(AF$1=1,IF(data0!AF857&gt;0,IF(data0!AF857&lt;$B$1,data0!AF857,""),""),"")</f>
        <v/>
      </c>
      <c r="AG858" s="7" t="str">
        <f>IF(AG$1=1,IF(data0!AG857&gt;0,IF(data0!AG857&lt;$B$1,data0!AG857,""),""),"")</f>
        <v/>
      </c>
      <c r="AH858" s="7" t="str">
        <f>IF(AH$1=1,IF(data0!AH857&gt;0,IF(data0!AH857&lt;$B$1,data0!AH857,""),""),"")</f>
        <v/>
      </c>
      <c r="AI858" s="7">
        <f>IF(AI$1=1,IF(data0!AI857&gt;0,IF(data0!AI857&lt;$B$1,data0!AI857,""),""),"")</f>
        <v>0.50196078431372548</v>
      </c>
      <c r="AJ858" s="7" t="str">
        <f>IF(AJ$1=1,IF(data0!AJ857&gt;0,IF(data0!AJ857&lt;$B$1,data0!AJ857,""),""),"")</f>
        <v/>
      </c>
    </row>
    <row r="859" spans="1:36" hidden="1">
      <c r="A859" s="1">
        <f>data0!A858</f>
        <v>856</v>
      </c>
      <c r="B859" s="1">
        <f>data0!B858</f>
        <v>24</v>
      </c>
      <c r="C859" s="1">
        <f>data0!C858</f>
        <v>2</v>
      </c>
      <c r="D859" s="1">
        <f>data0!D858</f>
        <v>6</v>
      </c>
      <c r="E859" s="7" t="str">
        <f>IF(E$1=1,IF(data0!E858&gt;0,IF(data0!E858&lt;$B$1,data0!E858,""),""),"")</f>
        <v/>
      </c>
      <c r="F859" s="7" t="str">
        <f>IF(F$1=1,IF(data0!F858&gt;0,IF(data0!F858&lt;$B$1,data0!F858,""),""),"")</f>
        <v/>
      </c>
      <c r="G859" s="7" t="str">
        <f>IF(G$1=1,IF(data0!G858&gt;0,IF(data0!G858&lt;$B$1,data0!G858,""),""),"")</f>
        <v/>
      </c>
      <c r="H859" s="7" t="str">
        <f>IF(H$1=1,IF(data0!H858&gt;0,IF(data0!H858&lt;$B$1,data0!H858,""),""),"")</f>
        <v/>
      </c>
      <c r="I859" s="7" t="str">
        <f>IF(I$1=1,IF(data0!I858&gt;0,IF(data0!I858&lt;$B$1,data0!I858,""),""),"")</f>
        <v/>
      </c>
      <c r="J859" s="7" t="str">
        <f>IF(J$1=1,IF(data0!J858&gt;0,IF(data0!J858&lt;$B$1,data0!J858,""),""),"")</f>
        <v/>
      </c>
      <c r="K859" s="7" t="str">
        <f>IF(K$1=1,IF(data0!K858&gt;0,IF(data0!K858&lt;$B$1,data0!K858,""),""),"")</f>
        <v/>
      </c>
      <c r="L859" s="7" t="str">
        <f>IF(L$1=1,IF(data0!L858&gt;0,IF(data0!L858&lt;$B$1,data0!L858,""),""),"")</f>
        <v/>
      </c>
      <c r="M859" s="7" t="str">
        <f>IF(M$1=1,IF(data0!M858&gt;0,IF(data0!M858&lt;$B$1,data0!M858,""),""),"")</f>
        <v/>
      </c>
      <c r="N859" s="7" t="str">
        <f>IF(N$1=1,IF(data0!N858&gt;0,IF(data0!N858&lt;$B$1,data0!N858,""),""),"")</f>
        <v/>
      </c>
      <c r="O859" s="7" t="str">
        <f>IF(O$1=1,IF(data0!O858&gt;0,IF(data0!O858&lt;$B$1,data0!O858,""),""),"")</f>
        <v/>
      </c>
      <c r="P859" s="7" t="str">
        <f>IF(P$1=1,IF(data0!P858&gt;0,IF(data0!P858&lt;$B$1,data0!P858,""),""),"")</f>
        <v/>
      </c>
      <c r="Q859" s="7" t="str">
        <f>IF(Q$1=1,IF(data0!Q858&gt;0,IF(data0!Q858&lt;$B$1,data0!Q858,""),""),"")</f>
        <v/>
      </c>
      <c r="R859" s="7" t="str">
        <f>IF(R$1=1,IF(data0!R858&gt;0,IF(data0!R858&lt;$B$1,data0!R858,""),""),"")</f>
        <v/>
      </c>
      <c r="S859" s="7" t="str">
        <f>IF(S$1=1,IF(data0!S858&gt;0,IF(data0!S858&lt;$B$1,data0!S858,""),""),"")</f>
        <v/>
      </c>
      <c r="T859" s="7" t="str">
        <f>IF(T$1=1,IF(data0!T858&gt;0,IF(data0!T858&lt;$B$1,data0!T858,""),""),"")</f>
        <v/>
      </c>
      <c r="U859" s="7" t="str">
        <f>IF(U$1=1,IF(data0!U858&gt;0,IF(data0!U858&lt;$B$1,data0!U858,""),""),"")</f>
        <v/>
      </c>
      <c r="V859" s="7" t="str">
        <f>IF(V$1=1,IF(data0!V858&gt;0,IF(data0!V858&lt;$B$1,data0!V858,""),""),"")</f>
        <v/>
      </c>
      <c r="W859" s="7" t="str">
        <f>IF(W$1=1,IF(data0!W858&gt;0,IF(data0!W858&lt;$B$1,data0!W858,""),""),"")</f>
        <v/>
      </c>
      <c r="X859" s="7" t="str">
        <f>IF(X$1=1,IF(data0!X858&gt;0,IF(data0!X858&lt;$B$1,data0!X858,""),""),"")</f>
        <v/>
      </c>
      <c r="Y859" s="7" t="str">
        <f>IF(Y$1=1,IF(data0!Y858&gt;0,IF(data0!Y858&lt;$B$1,data0!Y858,""),""),"")</f>
        <v/>
      </c>
      <c r="Z859" s="7" t="str">
        <f>IF(Z$1=1,IF(data0!Z858&gt;0,IF(data0!Z858&lt;$B$1,data0!Z858,""),""),"")</f>
        <v/>
      </c>
      <c r="AA859" s="7" t="str">
        <f>IF(AA$1=1,IF(data0!AA858&gt;0,IF(data0!AA858&lt;$B$1,data0!AA858,""),""),"")</f>
        <v/>
      </c>
      <c r="AB859" s="7">
        <f>IF(AB$1=1,IF(data0!AB858&gt;0,IF(data0!AB858&lt;$B$1,data0!AB858,""),""),"")</f>
        <v>0.25098039215686274</v>
      </c>
      <c r="AC859" s="7" t="str">
        <f>IF(AC$1=1,IF(data0!AC858&gt;0,IF(data0!AC858&lt;$B$1,data0!AC858,""),""),"")</f>
        <v/>
      </c>
      <c r="AD859" s="7">
        <f>IF(AD$1=1,IF(data0!AD858&gt;0,IF(data0!AD858&lt;$B$1,data0!AD858,""),""),"")</f>
        <v>0.8784313725490196</v>
      </c>
      <c r="AE859" s="7">
        <f>IF(AE$1=1,IF(data0!AE858&gt;0,IF(data0!AE858&lt;$B$1,data0!AE858,""),""),"")</f>
        <v>0.89803921568627454</v>
      </c>
      <c r="AF859" s="7" t="str">
        <f>IF(AF$1=1,IF(data0!AF858&gt;0,IF(data0!AF858&lt;$B$1,data0!AF858,""),""),"")</f>
        <v/>
      </c>
      <c r="AG859" s="7" t="str">
        <f>IF(AG$1=1,IF(data0!AG858&gt;0,IF(data0!AG858&lt;$B$1,data0!AG858,""),""),"")</f>
        <v/>
      </c>
      <c r="AH859" s="7" t="str">
        <f>IF(AH$1=1,IF(data0!AH858&gt;0,IF(data0!AH858&lt;$B$1,data0!AH858,""),""),"")</f>
        <v/>
      </c>
      <c r="AI859" s="7">
        <f>IF(AI$1=1,IF(data0!AI858&gt;0,IF(data0!AI858&lt;$B$1,data0!AI858,""),""),"")</f>
        <v>0.37647058823529411</v>
      </c>
      <c r="AJ859" s="7" t="str">
        <f>IF(AJ$1=1,IF(data0!AJ858&gt;0,IF(data0!AJ858&lt;$B$1,data0!AJ858,""),""),"")</f>
        <v/>
      </c>
    </row>
    <row r="860" spans="1:36" hidden="1">
      <c r="A860" s="1">
        <f>data0!A859</f>
        <v>857</v>
      </c>
      <c r="B860" s="1">
        <f>data0!B859</f>
        <v>25</v>
      </c>
      <c r="C860" s="1">
        <f>data0!C859</f>
        <v>2</v>
      </c>
      <c r="D860" s="1">
        <f>data0!D859</f>
        <v>6</v>
      </c>
      <c r="E860" s="7" t="str">
        <f>IF(E$1=1,IF(data0!E859&gt;0,IF(data0!E859&lt;$B$1,data0!E859,""),""),"")</f>
        <v/>
      </c>
      <c r="F860" s="7" t="str">
        <f>IF(F$1=1,IF(data0!F859&gt;0,IF(data0!F859&lt;$B$1,data0!F859,""),""),"")</f>
        <v/>
      </c>
      <c r="G860" s="7" t="str">
        <f>IF(G$1=1,IF(data0!G859&gt;0,IF(data0!G859&lt;$B$1,data0!G859,""),""),"")</f>
        <v/>
      </c>
      <c r="H860" s="7" t="str">
        <f>IF(H$1=1,IF(data0!H859&gt;0,IF(data0!H859&lt;$B$1,data0!H859,""),""),"")</f>
        <v/>
      </c>
      <c r="I860" s="7" t="str">
        <f>IF(I$1=1,IF(data0!I859&gt;0,IF(data0!I859&lt;$B$1,data0!I859,""),""),"")</f>
        <v/>
      </c>
      <c r="J860" s="7" t="str">
        <f>IF(J$1=1,IF(data0!J859&gt;0,IF(data0!J859&lt;$B$1,data0!J859,""),""),"")</f>
        <v/>
      </c>
      <c r="K860" s="7" t="str">
        <f>IF(K$1=1,IF(data0!K859&gt;0,IF(data0!K859&lt;$B$1,data0!K859,""),""),"")</f>
        <v/>
      </c>
      <c r="L860" s="7" t="str">
        <f>IF(L$1=1,IF(data0!L859&gt;0,IF(data0!L859&lt;$B$1,data0!L859,""),""),"")</f>
        <v/>
      </c>
      <c r="M860" s="7" t="str">
        <f>IF(M$1=1,IF(data0!M859&gt;0,IF(data0!M859&lt;$B$1,data0!M859,""),""),"")</f>
        <v/>
      </c>
      <c r="N860" s="7" t="str">
        <f>IF(N$1=1,IF(data0!N859&gt;0,IF(data0!N859&lt;$B$1,data0!N859,""),""),"")</f>
        <v/>
      </c>
      <c r="O860" s="7" t="str">
        <f>IF(O$1=1,IF(data0!O859&gt;0,IF(data0!O859&lt;$B$1,data0!O859,""),""),"")</f>
        <v/>
      </c>
      <c r="P860" s="7" t="str">
        <f>IF(P$1=1,IF(data0!P859&gt;0,IF(data0!P859&lt;$B$1,data0!P859,""),""),"")</f>
        <v/>
      </c>
      <c r="Q860" s="7" t="str">
        <f>IF(Q$1=1,IF(data0!Q859&gt;0,IF(data0!Q859&lt;$B$1,data0!Q859,""),""),"")</f>
        <v/>
      </c>
      <c r="R860" s="7" t="str">
        <f>IF(R$1=1,IF(data0!R859&gt;0,IF(data0!R859&lt;$B$1,data0!R859,""),""),"")</f>
        <v/>
      </c>
      <c r="S860" s="7" t="str">
        <f>IF(S$1=1,IF(data0!S859&gt;0,IF(data0!S859&lt;$B$1,data0!S859,""),""),"")</f>
        <v/>
      </c>
      <c r="T860" s="7" t="str">
        <f>IF(T$1=1,IF(data0!T859&gt;0,IF(data0!T859&lt;$B$1,data0!T859,""),""),"")</f>
        <v/>
      </c>
      <c r="U860" s="7" t="str">
        <f>IF(U$1=1,IF(data0!U859&gt;0,IF(data0!U859&lt;$B$1,data0!U859,""),""),"")</f>
        <v/>
      </c>
      <c r="V860" s="7" t="str">
        <f>IF(V$1=1,IF(data0!V859&gt;0,IF(data0!V859&lt;$B$1,data0!V859,""),""),"")</f>
        <v/>
      </c>
      <c r="W860" s="7" t="str">
        <f>IF(W$1=1,IF(data0!W859&gt;0,IF(data0!W859&lt;$B$1,data0!W859,""),""),"")</f>
        <v/>
      </c>
      <c r="X860" s="7" t="str">
        <f>IF(X$1=1,IF(data0!X859&gt;0,IF(data0!X859&lt;$B$1,data0!X859,""),""),"")</f>
        <v/>
      </c>
      <c r="Y860" s="7" t="str">
        <f>IF(Y$1=1,IF(data0!Y859&gt;0,IF(data0!Y859&lt;$B$1,data0!Y859,""),""),"")</f>
        <v/>
      </c>
      <c r="Z860" s="7" t="str">
        <f>IF(Z$1=1,IF(data0!Z859&gt;0,IF(data0!Z859&lt;$B$1,data0!Z859,""),""),"")</f>
        <v/>
      </c>
      <c r="AA860" s="7" t="str">
        <f>IF(AA$1=1,IF(data0!AA859&gt;0,IF(data0!AA859&lt;$B$1,data0!AA859,""),""),"")</f>
        <v/>
      </c>
      <c r="AB860" s="7">
        <f>IF(AB$1=1,IF(data0!AB859&gt;0,IF(data0!AB859&lt;$B$1,data0!AB859,""),""),"")</f>
        <v>8.2352941176470587E-2</v>
      </c>
      <c r="AC860" s="7" t="str">
        <f>IF(AC$1=1,IF(data0!AC859&gt;0,IF(data0!AC859&lt;$B$1,data0!AC859,""),""),"")</f>
        <v/>
      </c>
      <c r="AD860" s="7">
        <f>IF(AD$1=1,IF(data0!AD859&gt;0,IF(data0!AD859&lt;$B$1,data0!AD859,""),""),"")</f>
        <v>0.70196078431372544</v>
      </c>
      <c r="AE860" s="7">
        <f>IF(AE$1=1,IF(data0!AE859&gt;0,IF(data0!AE859&lt;$B$1,data0!AE859,""),""),"")</f>
        <v>0.73333333333333328</v>
      </c>
      <c r="AF860" s="7" t="str">
        <f>IF(AF$1=1,IF(data0!AF859&gt;0,IF(data0!AF859&lt;$B$1,data0!AF859,""),""),"")</f>
        <v/>
      </c>
      <c r="AG860" s="7" t="str">
        <f>IF(AG$1=1,IF(data0!AG859&gt;0,IF(data0!AG859&lt;$B$1,data0!AG859,""),""),"")</f>
        <v/>
      </c>
      <c r="AH860" s="7" t="str">
        <f>IF(AH$1=1,IF(data0!AH859&gt;0,IF(data0!AH859&lt;$B$1,data0!AH859,""),""),"")</f>
        <v/>
      </c>
      <c r="AI860" s="7">
        <f>IF(AI$1=1,IF(data0!AI859&gt;0,IF(data0!AI859&lt;$B$1,data0!AI859,""),""),"")</f>
        <v>0.20784313725490197</v>
      </c>
      <c r="AJ860" s="7" t="str">
        <f>IF(AJ$1=1,IF(data0!AJ859&gt;0,IF(data0!AJ859&lt;$B$1,data0!AJ859,""),""),"")</f>
        <v/>
      </c>
    </row>
    <row r="861" spans="1:36" hidden="1">
      <c r="A861" s="1">
        <f>data0!A860</f>
        <v>858</v>
      </c>
      <c r="B861" s="1">
        <f>data0!B860</f>
        <v>26</v>
      </c>
      <c r="C861" s="1">
        <f>data0!C860</f>
        <v>2</v>
      </c>
      <c r="D861" s="1">
        <f>data0!D860</f>
        <v>6</v>
      </c>
      <c r="E861" s="7" t="str">
        <f>IF(E$1=1,IF(data0!E860&gt;0,IF(data0!E860&lt;$B$1,data0!E860,""),""),"")</f>
        <v/>
      </c>
      <c r="F861" s="7" t="str">
        <f>IF(F$1=1,IF(data0!F860&gt;0,IF(data0!F860&lt;$B$1,data0!F860,""),""),"")</f>
        <v/>
      </c>
      <c r="G861" s="7" t="str">
        <f>IF(G$1=1,IF(data0!G860&gt;0,IF(data0!G860&lt;$B$1,data0!G860,""),""),"")</f>
        <v/>
      </c>
      <c r="H861" s="7" t="str">
        <f>IF(H$1=1,IF(data0!H860&gt;0,IF(data0!H860&lt;$B$1,data0!H860,""),""),"")</f>
        <v/>
      </c>
      <c r="I861" s="7" t="str">
        <f>IF(I$1=1,IF(data0!I860&gt;0,IF(data0!I860&lt;$B$1,data0!I860,""),""),"")</f>
        <v/>
      </c>
      <c r="J861" s="7" t="str">
        <f>IF(J$1=1,IF(data0!J860&gt;0,IF(data0!J860&lt;$B$1,data0!J860,""),""),"")</f>
        <v/>
      </c>
      <c r="K861" s="7" t="str">
        <f>IF(K$1=1,IF(data0!K860&gt;0,IF(data0!K860&lt;$B$1,data0!K860,""),""),"")</f>
        <v/>
      </c>
      <c r="L861" s="7" t="str">
        <f>IF(L$1=1,IF(data0!L860&gt;0,IF(data0!L860&lt;$B$1,data0!L860,""),""),"")</f>
        <v/>
      </c>
      <c r="M861" s="7" t="str">
        <f>IF(M$1=1,IF(data0!M860&gt;0,IF(data0!M860&lt;$B$1,data0!M860,""),""),"")</f>
        <v/>
      </c>
      <c r="N861" s="7" t="str">
        <f>IF(N$1=1,IF(data0!N860&gt;0,IF(data0!N860&lt;$B$1,data0!N860,""),""),"")</f>
        <v/>
      </c>
      <c r="O861" s="7" t="str">
        <f>IF(O$1=1,IF(data0!O860&gt;0,IF(data0!O860&lt;$B$1,data0!O860,""),""),"")</f>
        <v/>
      </c>
      <c r="P861" s="7" t="str">
        <f>IF(P$1=1,IF(data0!P860&gt;0,IF(data0!P860&lt;$B$1,data0!P860,""),""),"")</f>
        <v/>
      </c>
      <c r="Q861" s="7" t="str">
        <f>IF(Q$1=1,IF(data0!Q860&gt;0,IF(data0!Q860&lt;$B$1,data0!Q860,""),""),"")</f>
        <v/>
      </c>
      <c r="R861" s="7" t="str">
        <f>IF(R$1=1,IF(data0!R860&gt;0,IF(data0!R860&lt;$B$1,data0!R860,""),""),"")</f>
        <v/>
      </c>
      <c r="S861" s="7" t="str">
        <f>IF(S$1=1,IF(data0!S860&gt;0,IF(data0!S860&lt;$B$1,data0!S860,""),""),"")</f>
        <v/>
      </c>
      <c r="T861" s="7" t="str">
        <f>IF(T$1=1,IF(data0!T860&gt;0,IF(data0!T860&lt;$B$1,data0!T860,""),""),"")</f>
        <v/>
      </c>
      <c r="U861" s="7" t="str">
        <f>IF(U$1=1,IF(data0!U860&gt;0,IF(data0!U860&lt;$B$1,data0!U860,""),""),"")</f>
        <v/>
      </c>
      <c r="V861" s="7" t="str">
        <f>IF(V$1=1,IF(data0!V860&gt;0,IF(data0!V860&lt;$B$1,data0!V860,""),""),"")</f>
        <v/>
      </c>
      <c r="W861" s="7" t="str">
        <f>IF(W$1=1,IF(data0!W860&gt;0,IF(data0!W860&lt;$B$1,data0!W860,""),""),"")</f>
        <v/>
      </c>
      <c r="X861" s="7" t="str">
        <f>IF(X$1=1,IF(data0!X860&gt;0,IF(data0!X860&lt;$B$1,data0!X860,""),""),"")</f>
        <v/>
      </c>
      <c r="Y861" s="7" t="str">
        <f>IF(Y$1=1,IF(data0!Y860&gt;0,IF(data0!Y860&lt;$B$1,data0!Y860,""),""),"")</f>
        <v/>
      </c>
      <c r="Z861" s="7" t="str">
        <f>IF(Z$1=1,IF(data0!Z860&gt;0,IF(data0!Z860&lt;$B$1,data0!Z860,""),""),"")</f>
        <v/>
      </c>
      <c r="AA861" s="7" t="str">
        <f>IF(AA$1=1,IF(data0!AA860&gt;0,IF(data0!AA860&lt;$B$1,data0!AA860,""),""),"")</f>
        <v/>
      </c>
      <c r="AB861" s="7" t="str">
        <f>IF(AB$1=1,IF(data0!AB860&gt;0,IF(data0!AB860&lt;$B$1,data0!AB860,""),""),"")</f>
        <v/>
      </c>
      <c r="AC861" s="7" t="str">
        <f>IF(AC$1=1,IF(data0!AC860&gt;0,IF(data0!AC860&lt;$B$1,data0!AC860,""),""),"")</f>
        <v/>
      </c>
      <c r="AD861" s="7">
        <f>IF(AD$1=1,IF(data0!AD860&gt;0,IF(data0!AD860&lt;$B$1,data0!AD860,""),""),"")</f>
        <v>0.58039215686274515</v>
      </c>
      <c r="AE861" s="7">
        <f>IF(AE$1=1,IF(data0!AE860&gt;0,IF(data0!AE860&lt;$B$1,data0!AE860,""),""),"")</f>
        <v>0.59215686274509804</v>
      </c>
      <c r="AF861" s="7" t="str">
        <f>IF(AF$1=1,IF(data0!AF860&gt;0,IF(data0!AF860&lt;$B$1,data0!AF860,""),""),"")</f>
        <v/>
      </c>
      <c r="AG861" s="7" t="str">
        <f>IF(AG$1=1,IF(data0!AG860&gt;0,IF(data0!AG860&lt;$B$1,data0!AG860,""),""),"")</f>
        <v/>
      </c>
      <c r="AH861" s="7" t="str">
        <f>IF(AH$1=1,IF(data0!AH860&gt;0,IF(data0!AH860&lt;$B$1,data0!AH860,""),""),"")</f>
        <v/>
      </c>
      <c r="AI861" s="7">
        <f>IF(AI$1=1,IF(data0!AI860&gt;0,IF(data0!AI860&lt;$B$1,data0!AI860,""),""),"")</f>
        <v>6.6666666666666666E-2</v>
      </c>
      <c r="AJ861" s="7" t="str">
        <f>IF(AJ$1=1,IF(data0!AJ860&gt;0,IF(data0!AJ860&lt;$B$1,data0!AJ860,""),""),"")</f>
        <v/>
      </c>
    </row>
    <row r="862" spans="1:36" hidden="1">
      <c r="A862" s="1">
        <f>data0!A861</f>
        <v>859</v>
      </c>
      <c r="B862" s="1">
        <f>data0!B861</f>
        <v>27</v>
      </c>
      <c r="C862" s="1">
        <f>data0!C861</f>
        <v>2</v>
      </c>
      <c r="D862" s="1">
        <f>data0!D861</f>
        <v>6</v>
      </c>
      <c r="E862" s="7" t="str">
        <f>IF(E$1=1,IF(data0!E861&gt;0,IF(data0!E861&lt;$B$1,data0!E861,""),""),"")</f>
        <v/>
      </c>
      <c r="F862" s="7" t="str">
        <f>IF(F$1=1,IF(data0!F861&gt;0,IF(data0!F861&lt;$B$1,data0!F861,""),""),"")</f>
        <v/>
      </c>
      <c r="G862" s="7" t="str">
        <f>IF(G$1=1,IF(data0!G861&gt;0,IF(data0!G861&lt;$B$1,data0!G861,""),""),"")</f>
        <v/>
      </c>
      <c r="H862" s="7" t="str">
        <f>IF(H$1=1,IF(data0!H861&gt;0,IF(data0!H861&lt;$B$1,data0!H861,""),""),"")</f>
        <v/>
      </c>
      <c r="I862" s="7" t="str">
        <f>IF(I$1=1,IF(data0!I861&gt;0,IF(data0!I861&lt;$B$1,data0!I861,""),""),"")</f>
        <v/>
      </c>
      <c r="J862" s="7" t="str">
        <f>IF(J$1=1,IF(data0!J861&gt;0,IF(data0!J861&lt;$B$1,data0!J861,""),""),"")</f>
        <v/>
      </c>
      <c r="K862" s="7" t="str">
        <f>IF(K$1=1,IF(data0!K861&gt;0,IF(data0!K861&lt;$B$1,data0!K861,""),""),"")</f>
        <v/>
      </c>
      <c r="L862" s="7" t="str">
        <f>IF(L$1=1,IF(data0!L861&gt;0,IF(data0!L861&lt;$B$1,data0!L861,""),""),"")</f>
        <v/>
      </c>
      <c r="M862" s="7" t="str">
        <f>IF(M$1=1,IF(data0!M861&gt;0,IF(data0!M861&lt;$B$1,data0!M861,""),""),"")</f>
        <v/>
      </c>
      <c r="N862" s="7" t="str">
        <f>IF(N$1=1,IF(data0!N861&gt;0,IF(data0!N861&lt;$B$1,data0!N861,""),""),"")</f>
        <v/>
      </c>
      <c r="O862" s="7" t="str">
        <f>IF(O$1=1,IF(data0!O861&gt;0,IF(data0!O861&lt;$B$1,data0!O861,""),""),"")</f>
        <v/>
      </c>
      <c r="P862" s="7" t="str">
        <f>IF(P$1=1,IF(data0!P861&gt;0,IF(data0!P861&lt;$B$1,data0!P861,""),""),"")</f>
        <v/>
      </c>
      <c r="Q862" s="7" t="str">
        <f>IF(Q$1=1,IF(data0!Q861&gt;0,IF(data0!Q861&lt;$B$1,data0!Q861,""),""),"")</f>
        <v/>
      </c>
      <c r="R862" s="7" t="str">
        <f>IF(R$1=1,IF(data0!R861&gt;0,IF(data0!R861&lt;$B$1,data0!R861,""),""),"")</f>
        <v/>
      </c>
      <c r="S862" s="7" t="str">
        <f>IF(S$1=1,IF(data0!S861&gt;0,IF(data0!S861&lt;$B$1,data0!S861,""),""),"")</f>
        <v/>
      </c>
      <c r="T862" s="7" t="str">
        <f>IF(T$1=1,IF(data0!T861&gt;0,IF(data0!T861&lt;$B$1,data0!T861,""),""),"")</f>
        <v/>
      </c>
      <c r="U862" s="7" t="str">
        <f>IF(U$1=1,IF(data0!U861&gt;0,IF(data0!U861&lt;$B$1,data0!U861,""),""),"")</f>
        <v/>
      </c>
      <c r="V862" s="7" t="str">
        <f>IF(V$1=1,IF(data0!V861&gt;0,IF(data0!V861&lt;$B$1,data0!V861,""),""),"")</f>
        <v/>
      </c>
      <c r="W862" s="7" t="str">
        <f>IF(W$1=1,IF(data0!W861&gt;0,IF(data0!W861&lt;$B$1,data0!W861,""),""),"")</f>
        <v/>
      </c>
      <c r="X862" s="7" t="str">
        <f>IF(X$1=1,IF(data0!X861&gt;0,IF(data0!X861&lt;$B$1,data0!X861,""),""),"")</f>
        <v/>
      </c>
      <c r="Y862" s="7" t="str">
        <f>IF(Y$1=1,IF(data0!Y861&gt;0,IF(data0!Y861&lt;$B$1,data0!Y861,""),""),"")</f>
        <v/>
      </c>
      <c r="Z862" s="7" t="str">
        <f>IF(Z$1=1,IF(data0!Z861&gt;0,IF(data0!Z861&lt;$B$1,data0!Z861,""),""),"")</f>
        <v/>
      </c>
      <c r="AA862" s="7" t="str">
        <f>IF(AA$1=1,IF(data0!AA861&gt;0,IF(data0!AA861&lt;$B$1,data0!AA861,""),""),"")</f>
        <v/>
      </c>
      <c r="AB862" s="7" t="str">
        <f>IF(AB$1=1,IF(data0!AB861&gt;0,IF(data0!AB861&lt;$B$1,data0!AB861,""),""),"")</f>
        <v/>
      </c>
      <c r="AC862" s="7" t="str">
        <f>IF(AC$1=1,IF(data0!AC861&gt;0,IF(data0!AC861&lt;$B$1,data0!AC861,""),""),"")</f>
        <v/>
      </c>
      <c r="AD862" s="7">
        <f>IF(AD$1=1,IF(data0!AD861&gt;0,IF(data0!AD861&lt;$B$1,data0!AD861,""),""),"")</f>
        <v>0.4</v>
      </c>
      <c r="AE862" s="7">
        <f>IF(AE$1=1,IF(data0!AE861&gt;0,IF(data0!AE861&lt;$B$1,data0!AE861,""),""),"")</f>
        <v>0.41960784313725491</v>
      </c>
      <c r="AF862" s="7" t="str">
        <f>IF(AF$1=1,IF(data0!AF861&gt;0,IF(data0!AF861&lt;$B$1,data0!AF861,""),""),"")</f>
        <v/>
      </c>
      <c r="AG862" s="7" t="str">
        <f>IF(AG$1=1,IF(data0!AG861&gt;0,IF(data0!AG861&lt;$B$1,data0!AG861,""),""),"")</f>
        <v/>
      </c>
      <c r="AH862" s="7" t="str">
        <f>IF(AH$1=1,IF(data0!AH861&gt;0,IF(data0!AH861&lt;$B$1,data0!AH861,""),""),"")</f>
        <v/>
      </c>
      <c r="AI862" s="7" t="str">
        <f>IF(AI$1=1,IF(data0!AI861&gt;0,IF(data0!AI861&lt;$B$1,data0!AI861,""),""),"")</f>
        <v/>
      </c>
      <c r="AJ862" s="7" t="str">
        <f>IF(AJ$1=1,IF(data0!AJ861&gt;0,IF(data0!AJ861&lt;$B$1,data0!AJ861,""),""),"")</f>
        <v/>
      </c>
    </row>
    <row r="863" spans="1:36" hidden="1">
      <c r="A863" s="1">
        <f>data0!A862</f>
        <v>860</v>
      </c>
      <c r="B863" s="1">
        <f>data0!B862</f>
        <v>28</v>
      </c>
      <c r="C863" s="1">
        <f>data0!C862</f>
        <v>2</v>
      </c>
      <c r="D863" s="1">
        <f>data0!D862</f>
        <v>6</v>
      </c>
      <c r="E863" s="7" t="str">
        <f>IF(E$1=1,IF(data0!E862&gt;0,IF(data0!E862&lt;$B$1,data0!E862,""),""),"")</f>
        <v/>
      </c>
      <c r="F863" s="7" t="str">
        <f>IF(F$1=1,IF(data0!F862&gt;0,IF(data0!F862&lt;$B$1,data0!F862,""),""),"")</f>
        <v/>
      </c>
      <c r="G863" s="7" t="str">
        <f>IF(G$1=1,IF(data0!G862&gt;0,IF(data0!G862&lt;$B$1,data0!G862,""),""),"")</f>
        <v/>
      </c>
      <c r="H863" s="7" t="str">
        <f>IF(H$1=1,IF(data0!H862&gt;0,IF(data0!H862&lt;$B$1,data0!H862,""),""),"")</f>
        <v/>
      </c>
      <c r="I863" s="7" t="str">
        <f>IF(I$1=1,IF(data0!I862&gt;0,IF(data0!I862&lt;$B$1,data0!I862,""),""),"")</f>
        <v/>
      </c>
      <c r="J863" s="7" t="str">
        <f>IF(J$1=1,IF(data0!J862&gt;0,IF(data0!J862&lt;$B$1,data0!J862,""),""),"")</f>
        <v/>
      </c>
      <c r="K863" s="7" t="str">
        <f>IF(K$1=1,IF(data0!K862&gt;0,IF(data0!K862&lt;$B$1,data0!K862,""),""),"")</f>
        <v/>
      </c>
      <c r="L863" s="7" t="str">
        <f>IF(L$1=1,IF(data0!L862&gt;0,IF(data0!L862&lt;$B$1,data0!L862,""),""),"")</f>
        <v/>
      </c>
      <c r="M863" s="7" t="str">
        <f>IF(M$1=1,IF(data0!M862&gt;0,IF(data0!M862&lt;$B$1,data0!M862,""),""),"")</f>
        <v/>
      </c>
      <c r="N863" s="7" t="str">
        <f>IF(N$1=1,IF(data0!N862&gt;0,IF(data0!N862&lt;$B$1,data0!N862,""),""),"")</f>
        <v/>
      </c>
      <c r="O863" s="7" t="str">
        <f>IF(O$1=1,IF(data0!O862&gt;0,IF(data0!O862&lt;$B$1,data0!O862,""),""),"")</f>
        <v/>
      </c>
      <c r="P863" s="7" t="str">
        <f>IF(P$1=1,IF(data0!P862&gt;0,IF(data0!P862&lt;$B$1,data0!P862,""),""),"")</f>
        <v/>
      </c>
      <c r="Q863" s="7" t="str">
        <f>IF(Q$1=1,IF(data0!Q862&gt;0,IF(data0!Q862&lt;$B$1,data0!Q862,""),""),"")</f>
        <v/>
      </c>
      <c r="R863" s="7" t="str">
        <f>IF(R$1=1,IF(data0!R862&gt;0,IF(data0!R862&lt;$B$1,data0!R862,""),""),"")</f>
        <v/>
      </c>
      <c r="S863" s="7" t="str">
        <f>IF(S$1=1,IF(data0!S862&gt;0,IF(data0!S862&lt;$B$1,data0!S862,""),""),"")</f>
        <v/>
      </c>
      <c r="T863" s="7" t="str">
        <f>IF(T$1=1,IF(data0!T862&gt;0,IF(data0!T862&lt;$B$1,data0!T862,""),""),"")</f>
        <v/>
      </c>
      <c r="U863" s="7" t="str">
        <f>IF(U$1=1,IF(data0!U862&gt;0,IF(data0!U862&lt;$B$1,data0!U862,""),""),"")</f>
        <v/>
      </c>
      <c r="V863" s="7" t="str">
        <f>IF(V$1=1,IF(data0!V862&gt;0,IF(data0!V862&lt;$B$1,data0!V862,""),""),"")</f>
        <v/>
      </c>
      <c r="W863" s="7" t="str">
        <f>IF(W$1=1,IF(data0!W862&gt;0,IF(data0!W862&lt;$B$1,data0!W862,""),""),"")</f>
        <v/>
      </c>
      <c r="X863" s="7" t="str">
        <f>IF(X$1=1,IF(data0!X862&gt;0,IF(data0!X862&lt;$B$1,data0!X862,""),""),"")</f>
        <v/>
      </c>
      <c r="Y863" s="7" t="str">
        <f>IF(Y$1=1,IF(data0!Y862&gt;0,IF(data0!Y862&lt;$B$1,data0!Y862,""),""),"")</f>
        <v/>
      </c>
      <c r="Z863" s="7" t="str">
        <f>IF(Z$1=1,IF(data0!Z862&gt;0,IF(data0!Z862&lt;$B$1,data0!Z862,""),""),"")</f>
        <v/>
      </c>
      <c r="AA863" s="7" t="str">
        <f>IF(AA$1=1,IF(data0!AA862&gt;0,IF(data0!AA862&lt;$B$1,data0!AA862,""),""),"")</f>
        <v/>
      </c>
      <c r="AB863" s="7" t="str">
        <f>IF(AB$1=1,IF(data0!AB862&gt;0,IF(data0!AB862&lt;$B$1,data0!AB862,""),""),"")</f>
        <v/>
      </c>
      <c r="AC863" s="7" t="str">
        <f>IF(AC$1=1,IF(data0!AC862&gt;0,IF(data0!AC862&lt;$B$1,data0!AC862,""),""),"")</f>
        <v/>
      </c>
      <c r="AD863" s="7">
        <f>IF(AD$1=1,IF(data0!AD862&gt;0,IF(data0!AD862&lt;$B$1,data0!AD862,""),""),"")</f>
        <v>0.29411764705882354</v>
      </c>
      <c r="AE863" s="7">
        <f>IF(AE$1=1,IF(data0!AE862&gt;0,IF(data0!AE862&lt;$B$1,data0!AE862,""),""),"")</f>
        <v>0.28627450980392155</v>
      </c>
      <c r="AF863" s="7" t="str">
        <f>IF(AF$1=1,IF(data0!AF862&gt;0,IF(data0!AF862&lt;$B$1,data0!AF862,""),""),"")</f>
        <v/>
      </c>
      <c r="AG863" s="7" t="str">
        <f>IF(AG$1=1,IF(data0!AG862&gt;0,IF(data0!AG862&lt;$B$1,data0!AG862,""),""),"")</f>
        <v/>
      </c>
      <c r="AH863" s="7" t="str">
        <f>IF(AH$1=1,IF(data0!AH862&gt;0,IF(data0!AH862&lt;$B$1,data0!AH862,""),""),"")</f>
        <v/>
      </c>
      <c r="AI863" s="7" t="str">
        <f>IF(AI$1=1,IF(data0!AI862&gt;0,IF(data0!AI862&lt;$B$1,data0!AI862,""),""),"")</f>
        <v/>
      </c>
      <c r="AJ863" s="7" t="str">
        <f>IF(AJ$1=1,IF(data0!AJ862&gt;0,IF(data0!AJ862&lt;$B$1,data0!AJ862,""),""),"")</f>
        <v/>
      </c>
    </row>
    <row r="864" spans="1:36" hidden="1">
      <c r="A864" s="1">
        <f>data0!A863</f>
        <v>861</v>
      </c>
      <c r="B864" s="1">
        <f>data0!B863</f>
        <v>29</v>
      </c>
      <c r="C864" s="1">
        <f>data0!C863</f>
        <v>2</v>
      </c>
      <c r="D864" s="1">
        <f>data0!D863</f>
        <v>6</v>
      </c>
      <c r="E864" s="7" t="str">
        <f>IF(E$1=1,IF(data0!E863&gt;0,IF(data0!E863&lt;$B$1,data0!E863,""),""),"")</f>
        <v/>
      </c>
      <c r="F864" s="7" t="str">
        <f>IF(F$1=1,IF(data0!F863&gt;0,IF(data0!F863&lt;$B$1,data0!F863,""),""),"")</f>
        <v/>
      </c>
      <c r="G864" s="7" t="str">
        <f>IF(G$1=1,IF(data0!G863&gt;0,IF(data0!G863&lt;$B$1,data0!G863,""),""),"")</f>
        <v/>
      </c>
      <c r="H864" s="7" t="str">
        <f>IF(H$1=1,IF(data0!H863&gt;0,IF(data0!H863&lt;$B$1,data0!H863,""),""),"")</f>
        <v/>
      </c>
      <c r="I864" s="7" t="str">
        <f>IF(I$1=1,IF(data0!I863&gt;0,IF(data0!I863&lt;$B$1,data0!I863,""),""),"")</f>
        <v/>
      </c>
      <c r="J864" s="7" t="str">
        <f>IF(J$1=1,IF(data0!J863&gt;0,IF(data0!J863&lt;$B$1,data0!J863,""),""),"")</f>
        <v/>
      </c>
      <c r="K864" s="7" t="str">
        <f>IF(K$1=1,IF(data0!K863&gt;0,IF(data0!K863&lt;$B$1,data0!K863,""),""),"")</f>
        <v/>
      </c>
      <c r="L864" s="7" t="str">
        <f>IF(L$1=1,IF(data0!L863&gt;0,IF(data0!L863&lt;$B$1,data0!L863,""),""),"")</f>
        <v/>
      </c>
      <c r="M864" s="7" t="str">
        <f>IF(M$1=1,IF(data0!M863&gt;0,IF(data0!M863&lt;$B$1,data0!M863,""),""),"")</f>
        <v/>
      </c>
      <c r="N864" s="7" t="str">
        <f>IF(N$1=1,IF(data0!N863&gt;0,IF(data0!N863&lt;$B$1,data0!N863,""),""),"")</f>
        <v/>
      </c>
      <c r="O864" s="7" t="str">
        <f>IF(O$1=1,IF(data0!O863&gt;0,IF(data0!O863&lt;$B$1,data0!O863,""),""),"")</f>
        <v/>
      </c>
      <c r="P864" s="7" t="str">
        <f>IF(P$1=1,IF(data0!P863&gt;0,IF(data0!P863&lt;$B$1,data0!P863,""),""),"")</f>
        <v/>
      </c>
      <c r="Q864" s="7" t="str">
        <f>IF(Q$1=1,IF(data0!Q863&gt;0,IF(data0!Q863&lt;$B$1,data0!Q863,""),""),"")</f>
        <v/>
      </c>
      <c r="R864" s="7" t="str">
        <f>IF(R$1=1,IF(data0!R863&gt;0,IF(data0!R863&lt;$B$1,data0!R863,""),""),"")</f>
        <v/>
      </c>
      <c r="S864" s="7" t="str">
        <f>IF(S$1=1,IF(data0!S863&gt;0,IF(data0!S863&lt;$B$1,data0!S863,""),""),"")</f>
        <v/>
      </c>
      <c r="T864" s="7" t="str">
        <f>IF(T$1=1,IF(data0!T863&gt;0,IF(data0!T863&lt;$B$1,data0!T863,""),""),"")</f>
        <v/>
      </c>
      <c r="U864" s="7" t="str">
        <f>IF(U$1=1,IF(data0!U863&gt;0,IF(data0!U863&lt;$B$1,data0!U863,""),""),"")</f>
        <v/>
      </c>
      <c r="V864" s="7" t="str">
        <f>IF(V$1=1,IF(data0!V863&gt;0,IF(data0!V863&lt;$B$1,data0!V863,""),""),"")</f>
        <v/>
      </c>
      <c r="W864" s="7" t="str">
        <f>IF(W$1=1,IF(data0!W863&gt;0,IF(data0!W863&lt;$B$1,data0!W863,""),""),"")</f>
        <v/>
      </c>
      <c r="X864" s="7" t="str">
        <f>IF(X$1=1,IF(data0!X863&gt;0,IF(data0!X863&lt;$B$1,data0!X863,""),""),"")</f>
        <v/>
      </c>
      <c r="Y864" s="7" t="str">
        <f>IF(Y$1=1,IF(data0!Y863&gt;0,IF(data0!Y863&lt;$B$1,data0!Y863,""),""),"")</f>
        <v/>
      </c>
      <c r="Z864" s="7" t="str">
        <f>IF(Z$1=1,IF(data0!Z863&gt;0,IF(data0!Z863&lt;$B$1,data0!Z863,""),""),"")</f>
        <v/>
      </c>
      <c r="AA864" s="7" t="str">
        <f>IF(AA$1=1,IF(data0!AA863&gt;0,IF(data0!AA863&lt;$B$1,data0!AA863,""),""),"")</f>
        <v/>
      </c>
      <c r="AB864" s="7" t="str">
        <f>IF(AB$1=1,IF(data0!AB863&gt;0,IF(data0!AB863&lt;$B$1,data0!AB863,""),""),"")</f>
        <v/>
      </c>
      <c r="AC864" s="7" t="str">
        <f>IF(AC$1=1,IF(data0!AC863&gt;0,IF(data0!AC863&lt;$B$1,data0!AC863,""),""),"")</f>
        <v/>
      </c>
      <c r="AD864" s="7">
        <f>IF(AD$1=1,IF(data0!AD863&gt;0,IF(data0!AD863&lt;$B$1,data0!AD863,""),""),"")</f>
        <v>0.11372549019607843</v>
      </c>
      <c r="AE864" s="7">
        <f>IF(AE$1=1,IF(data0!AE863&gt;0,IF(data0!AE863&lt;$B$1,data0!AE863,""),""),"")</f>
        <v>0.11372549019607843</v>
      </c>
      <c r="AF864" s="7" t="str">
        <f>IF(AF$1=1,IF(data0!AF863&gt;0,IF(data0!AF863&lt;$B$1,data0!AF863,""),""),"")</f>
        <v/>
      </c>
      <c r="AG864" s="7" t="str">
        <f>IF(AG$1=1,IF(data0!AG863&gt;0,IF(data0!AG863&lt;$B$1,data0!AG863,""),""),"")</f>
        <v/>
      </c>
      <c r="AH864" s="7" t="str">
        <f>IF(AH$1=1,IF(data0!AH863&gt;0,IF(data0!AH863&lt;$B$1,data0!AH863,""),""),"")</f>
        <v/>
      </c>
      <c r="AI864" s="7" t="str">
        <f>IF(AI$1=1,IF(data0!AI863&gt;0,IF(data0!AI863&lt;$B$1,data0!AI863,""),""),"")</f>
        <v/>
      </c>
      <c r="AJ864" s="7" t="str">
        <f>IF(AJ$1=1,IF(data0!AJ863&gt;0,IF(data0!AJ863&lt;$B$1,data0!AJ863,""),""),"")</f>
        <v/>
      </c>
    </row>
    <row r="865" spans="1:36" hidden="1">
      <c r="A865" s="1">
        <f>data0!A864</f>
        <v>862</v>
      </c>
      <c r="B865" s="1">
        <f>data0!B864</f>
        <v>30</v>
      </c>
      <c r="C865" s="1">
        <f>data0!C864</f>
        <v>2</v>
      </c>
      <c r="D865" s="1">
        <f>data0!D864</f>
        <v>6</v>
      </c>
      <c r="E865" s="7" t="str">
        <f>IF(E$1=1,IF(data0!E864&gt;0,IF(data0!E864&lt;$B$1,data0!E864,""),""),"")</f>
        <v/>
      </c>
      <c r="F865" s="7" t="str">
        <f>IF(F$1=1,IF(data0!F864&gt;0,IF(data0!F864&lt;$B$1,data0!F864,""),""),"")</f>
        <v/>
      </c>
      <c r="G865" s="7" t="str">
        <f>IF(G$1=1,IF(data0!G864&gt;0,IF(data0!G864&lt;$B$1,data0!G864,""),""),"")</f>
        <v/>
      </c>
      <c r="H865" s="7" t="str">
        <f>IF(H$1=1,IF(data0!H864&gt;0,IF(data0!H864&lt;$B$1,data0!H864,""),""),"")</f>
        <v/>
      </c>
      <c r="I865" s="7">
        <f>IF(I$1=1,IF(data0!I864&gt;0,IF(data0!I864&lt;$B$1,data0!I864,""),""),"")</f>
        <v>0.86274509803921573</v>
      </c>
      <c r="J865" s="7" t="str">
        <f>IF(J$1=1,IF(data0!J864&gt;0,IF(data0!J864&lt;$B$1,data0!J864,""),""),"")</f>
        <v/>
      </c>
      <c r="K865" s="7" t="str">
        <f>IF(K$1=1,IF(data0!K864&gt;0,IF(data0!K864&lt;$B$1,data0!K864,""),""),"")</f>
        <v/>
      </c>
      <c r="L865" s="7" t="str">
        <f>IF(L$1=1,IF(data0!L864&gt;0,IF(data0!L864&lt;$B$1,data0!L864,""),""),"")</f>
        <v/>
      </c>
      <c r="M865" s="7" t="str">
        <f>IF(M$1=1,IF(data0!M864&gt;0,IF(data0!M864&lt;$B$1,data0!M864,""),""),"")</f>
        <v/>
      </c>
      <c r="N865" s="7" t="str">
        <f>IF(N$1=1,IF(data0!N864&gt;0,IF(data0!N864&lt;$B$1,data0!N864,""),""),"")</f>
        <v/>
      </c>
      <c r="O865" s="7" t="str">
        <f>IF(O$1=1,IF(data0!O864&gt;0,IF(data0!O864&lt;$B$1,data0!O864,""),""),"")</f>
        <v/>
      </c>
      <c r="P865" s="7" t="str">
        <f>IF(P$1=1,IF(data0!P864&gt;0,IF(data0!P864&lt;$B$1,data0!P864,""),""),"")</f>
        <v/>
      </c>
      <c r="Q865" s="7" t="str">
        <f>IF(Q$1=1,IF(data0!Q864&gt;0,IF(data0!Q864&lt;$B$1,data0!Q864,""),""),"")</f>
        <v/>
      </c>
      <c r="R865" s="7" t="str">
        <f>IF(R$1=1,IF(data0!R864&gt;0,IF(data0!R864&lt;$B$1,data0!R864,""),""),"")</f>
        <v/>
      </c>
      <c r="S865" s="7" t="str">
        <f>IF(S$1=1,IF(data0!S864&gt;0,IF(data0!S864&lt;$B$1,data0!S864,""),""),"")</f>
        <v/>
      </c>
      <c r="T865" s="7" t="str">
        <f>IF(T$1=1,IF(data0!T864&gt;0,IF(data0!T864&lt;$B$1,data0!T864,""),""),"")</f>
        <v/>
      </c>
      <c r="U865" s="7" t="str">
        <f>IF(U$1=1,IF(data0!U864&gt;0,IF(data0!U864&lt;$B$1,data0!U864,""),""),"")</f>
        <v/>
      </c>
      <c r="V865" s="7" t="str">
        <f>IF(V$1=1,IF(data0!V864&gt;0,IF(data0!V864&lt;$B$1,data0!V864,""),""),"")</f>
        <v/>
      </c>
      <c r="W865" s="7" t="str">
        <f>IF(W$1=1,IF(data0!W864&gt;0,IF(data0!W864&lt;$B$1,data0!W864,""),""),"")</f>
        <v/>
      </c>
      <c r="X865" s="7" t="str">
        <f>IF(X$1=1,IF(data0!X864&gt;0,IF(data0!X864&lt;$B$1,data0!X864,""),""),"")</f>
        <v/>
      </c>
      <c r="Y865" s="7" t="str">
        <f>IF(Y$1=1,IF(data0!Y864&gt;0,IF(data0!Y864&lt;$B$1,data0!Y864,""),""),"")</f>
        <v/>
      </c>
      <c r="Z865" s="7" t="str">
        <f>IF(Z$1=1,IF(data0!Z864&gt;0,IF(data0!Z864&lt;$B$1,data0!Z864,""),""),"")</f>
        <v/>
      </c>
      <c r="AA865" s="7" t="str">
        <f>IF(AA$1=1,IF(data0!AA864&gt;0,IF(data0!AA864&lt;$B$1,data0!AA864,""),""),"")</f>
        <v/>
      </c>
      <c r="AB865" s="7" t="str">
        <f>IF(AB$1=1,IF(data0!AB864&gt;0,IF(data0!AB864&lt;$B$1,data0!AB864,""),""),"")</f>
        <v/>
      </c>
      <c r="AC865" s="7" t="str">
        <f>IF(AC$1=1,IF(data0!AC864&gt;0,IF(data0!AC864&lt;$B$1,data0!AC864,""),""),"")</f>
        <v/>
      </c>
      <c r="AD865" s="7" t="str">
        <f>IF(AD$1=1,IF(data0!AD864&gt;0,IF(data0!AD864&lt;$B$1,data0!AD864,""),""),"")</f>
        <v/>
      </c>
      <c r="AE865" s="7" t="str">
        <f>IF(AE$1=1,IF(data0!AE864&gt;0,IF(data0!AE864&lt;$B$1,data0!AE864,""),""),"")</f>
        <v/>
      </c>
      <c r="AF865" s="7" t="str">
        <f>IF(AF$1=1,IF(data0!AF864&gt;0,IF(data0!AF864&lt;$B$1,data0!AF864,""),""),"")</f>
        <v/>
      </c>
      <c r="AG865" s="7" t="str">
        <f>IF(AG$1=1,IF(data0!AG864&gt;0,IF(data0!AG864&lt;$B$1,data0!AG864,""),""),"")</f>
        <v/>
      </c>
      <c r="AH865" s="7" t="str">
        <f>IF(AH$1=1,IF(data0!AH864&gt;0,IF(data0!AH864&lt;$B$1,data0!AH864,""),""),"")</f>
        <v/>
      </c>
      <c r="AI865" s="7" t="str">
        <f>IF(AI$1=1,IF(data0!AI864&gt;0,IF(data0!AI864&lt;$B$1,data0!AI864,""),""),"")</f>
        <v/>
      </c>
      <c r="AJ865" s="7" t="str">
        <f>IF(AJ$1=1,IF(data0!AJ864&gt;0,IF(data0!AJ864&lt;$B$1,data0!AJ864,""),""),"")</f>
        <v/>
      </c>
    </row>
    <row r="866" spans="1:36" hidden="1">
      <c r="A866" s="1">
        <f>data0!A865</f>
        <v>863</v>
      </c>
      <c r="B866" s="1">
        <f>data0!B865</f>
        <v>31</v>
      </c>
      <c r="C866" s="1">
        <f>data0!C865</f>
        <v>2</v>
      </c>
      <c r="D866" s="1">
        <f>data0!D865</f>
        <v>6</v>
      </c>
      <c r="E866" s="7" t="str">
        <f>IF(E$1=1,IF(data0!E865&gt;0,IF(data0!E865&lt;$B$1,data0!E865,""),""),"")</f>
        <v/>
      </c>
      <c r="F866" s="7" t="str">
        <f>IF(F$1=1,IF(data0!F865&gt;0,IF(data0!F865&lt;$B$1,data0!F865,""),""),"")</f>
        <v/>
      </c>
      <c r="G866" s="7" t="str">
        <f>IF(G$1=1,IF(data0!G865&gt;0,IF(data0!G865&lt;$B$1,data0!G865,""),""),"")</f>
        <v/>
      </c>
      <c r="H866" s="7" t="str">
        <f>IF(H$1=1,IF(data0!H865&gt;0,IF(data0!H865&lt;$B$1,data0!H865,""),""),"")</f>
        <v/>
      </c>
      <c r="I866" s="7">
        <f>IF(I$1=1,IF(data0!I865&gt;0,IF(data0!I865&lt;$B$1,data0!I865,""),""),"")</f>
        <v>0.70588235294117652</v>
      </c>
      <c r="J866" s="7" t="str">
        <f>IF(J$1=1,IF(data0!J865&gt;0,IF(data0!J865&lt;$B$1,data0!J865,""),""),"")</f>
        <v/>
      </c>
      <c r="K866" s="7" t="str">
        <f>IF(K$1=1,IF(data0!K865&gt;0,IF(data0!K865&lt;$B$1,data0!K865,""),""),"")</f>
        <v/>
      </c>
      <c r="L866" s="7" t="str">
        <f>IF(L$1=1,IF(data0!L865&gt;0,IF(data0!L865&lt;$B$1,data0!L865,""),""),"")</f>
        <v/>
      </c>
      <c r="M866" s="7" t="str">
        <f>IF(M$1=1,IF(data0!M865&gt;0,IF(data0!M865&lt;$B$1,data0!M865,""),""),"")</f>
        <v/>
      </c>
      <c r="N866" s="7" t="str">
        <f>IF(N$1=1,IF(data0!N865&gt;0,IF(data0!N865&lt;$B$1,data0!N865,""),""),"")</f>
        <v/>
      </c>
      <c r="O866" s="7">
        <f>IF(O$1=1,IF(data0!O865&gt;0,IF(data0!O865&lt;$B$1,data0!O865,""),""),"")</f>
        <v>0.89803921568627454</v>
      </c>
      <c r="P866" s="7" t="str">
        <f>IF(P$1=1,IF(data0!P865&gt;0,IF(data0!P865&lt;$B$1,data0!P865,""),""),"")</f>
        <v/>
      </c>
      <c r="Q866" s="7" t="str">
        <f>IF(Q$1=1,IF(data0!Q865&gt;0,IF(data0!Q865&lt;$B$1,data0!Q865,""),""),"")</f>
        <v/>
      </c>
      <c r="R866" s="7" t="str">
        <f>IF(R$1=1,IF(data0!R865&gt;0,IF(data0!R865&lt;$B$1,data0!R865,""),""),"")</f>
        <v/>
      </c>
      <c r="S866" s="7" t="str">
        <f>IF(S$1=1,IF(data0!S865&gt;0,IF(data0!S865&lt;$B$1,data0!S865,""),""),"")</f>
        <v/>
      </c>
      <c r="T866" s="7" t="str">
        <f>IF(T$1=1,IF(data0!T865&gt;0,IF(data0!T865&lt;$B$1,data0!T865,""),""),"")</f>
        <v/>
      </c>
      <c r="U866" s="7" t="str">
        <f>IF(U$1=1,IF(data0!U865&gt;0,IF(data0!U865&lt;$B$1,data0!U865,""),""),"")</f>
        <v/>
      </c>
      <c r="V866" s="7" t="str">
        <f>IF(V$1=1,IF(data0!V865&gt;0,IF(data0!V865&lt;$B$1,data0!V865,""),""),"")</f>
        <v/>
      </c>
      <c r="W866" s="7" t="str">
        <f>IF(W$1=1,IF(data0!W865&gt;0,IF(data0!W865&lt;$B$1,data0!W865,""),""),"")</f>
        <v/>
      </c>
      <c r="X866" s="7" t="str">
        <f>IF(X$1=1,IF(data0!X865&gt;0,IF(data0!X865&lt;$B$1,data0!X865,""),""),"")</f>
        <v/>
      </c>
      <c r="Y866" s="7" t="str">
        <f>IF(Y$1=1,IF(data0!Y865&gt;0,IF(data0!Y865&lt;$B$1,data0!Y865,""),""),"")</f>
        <v/>
      </c>
      <c r="Z866" s="7" t="str">
        <f>IF(Z$1=1,IF(data0!Z865&gt;0,IF(data0!Z865&lt;$B$1,data0!Z865,""),""),"")</f>
        <v/>
      </c>
      <c r="AA866" s="7" t="str">
        <f>IF(AA$1=1,IF(data0!AA865&gt;0,IF(data0!AA865&lt;$B$1,data0!AA865,""),""),"")</f>
        <v/>
      </c>
      <c r="AB866" s="7" t="str">
        <f>IF(AB$1=1,IF(data0!AB865&gt;0,IF(data0!AB865&lt;$B$1,data0!AB865,""),""),"")</f>
        <v/>
      </c>
      <c r="AC866" s="7" t="str">
        <f>IF(AC$1=1,IF(data0!AC865&gt;0,IF(data0!AC865&lt;$B$1,data0!AC865,""),""),"")</f>
        <v/>
      </c>
      <c r="AD866" s="7" t="str">
        <f>IF(AD$1=1,IF(data0!AD865&gt;0,IF(data0!AD865&lt;$B$1,data0!AD865,""),""),"")</f>
        <v/>
      </c>
      <c r="AE866" s="7" t="str">
        <f>IF(AE$1=1,IF(data0!AE865&gt;0,IF(data0!AE865&lt;$B$1,data0!AE865,""),""),"")</f>
        <v/>
      </c>
      <c r="AF866" s="7" t="str">
        <f>IF(AF$1=1,IF(data0!AF865&gt;0,IF(data0!AF865&lt;$B$1,data0!AF865,""),""),"")</f>
        <v/>
      </c>
      <c r="AG866" s="7" t="str">
        <f>IF(AG$1=1,IF(data0!AG865&gt;0,IF(data0!AG865&lt;$B$1,data0!AG865,""),""),"")</f>
        <v/>
      </c>
      <c r="AH866" s="7" t="str">
        <f>IF(AH$1=1,IF(data0!AH865&gt;0,IF(data0!AH865&lt;$B$1,data0!AH865,""),""),"")</f>
        <v/>
      </c>
      <c r="AI866" s="7" t="str">
        <f>IF(AI$1=1,IF(data0!AI865&gt;0,IF(data0!AI865&lt;$B$1,data0!AI865,""),""),"")</f>
        <v/>
      </c>
      <c r="AJ866" s="7" t="str">
        <f>IF(AJ$1=1,IF(data0!AJ865&gt;0,IF(data0!AJ865&lt;$B$1,data0!AJ865,""),""),"")</f>
        <v/>
      </c>
    </row>
    <row r="867" spans="1:36" hidden="1">
      <c r="A867" s="1">
        <f>data0!A866</f>
        <v>864</v>
      </c>
      <c r="B867" s="1">
        <f>data0!B866</f>
        <v>0</v>
      </c>
      <c r="C867" s="1">
        <f>data0!C866</f>
        <v>3</v>
      </c>
      <c r="D867" s="1">
        <f>data0!D866</f>
        <v>6</v>
      </c>
      <c r="E867" s="7" t="str">
        <f>IF(E$1=1,IF(data0!E866&gt;0,IF(data0!E866&lt;$B$1,data0!E866,""),""),"")</f>
        <v/>
      </c>
      <c r="F867" s="7" t="str">
        <f>IF(F$1=1,IF(data0!F866&gt;0,IF(data0!F866&lt;$B$1,data0!F866,""),""),"")</f>
        <v/>
      </c>
      <c r="G867" s="7" t="str">
        <f>IF(G$1=1,IF(data0!G866&gt;0,IF(data0!G866&lt;$B$1,data0!G866,""),""),"")</f>
        <v/>
      </c>
      <c r="H867" s="7" t="str">
        <f>IF(H$1=1,IF(data0!H866&gt;0,IF(data0!H866&lt;$B$1,data0!H866,""),""),"")</f>
        <v/>
      </c>
      <c r="I867" s="7" t="str">
        <f>IF(I$1=1,IF(data0!I866&gt;0,IF(data0!I866&lt;$B$1,data0!I866,""),""),"")</f>
        <v/>
      </c>
      <c r="J867" s="7" t="str">
        <f>IF(J$1=1,IF(data0!J866&gt;0,IF(data0!J866&lt;$B$1,data0!J866,""),""),"")</f>
        <v/>
      </c>
      <c r="K867" s="7" t="str">
        <f>IF(K$1=1,IF(data0!K866&gt;0,IF(data0!K866&lt;$B$1,data0!K866,""),""),"")</f>
        <v/>
      </c>
      <c r="L867" s="7" t="str">
        <f>IF(L$1=1,IF(data0!L866&gt;0,IF(data0!L866&lt;$B$1,data0!L866,""),""),"")</f>
        <v/>
      </c>
      <c r="M867" s="7" t="str">
        <f>IF(M$1=1,IF(data0!M866&gt;0,IF(data0!M866&lt;$B$1,data0!M866,""),""),"")</f>
        <v/>
      </c>
      <c r="N867" s="7" t="str">
        <f>IF(N$1=1,IF(data0!N866&gt;0,IF(data0!N866&lt;$B$1,data0!N866,""),""),"")</f>
        <v/>
      </c>
      <c r="O867" s="7" t="str">
        <f>IF(O$1=1,IF(data0!O866&gt;0,IF(data0!O866&lt;$B$1,data0!O866,""),""),"")</f>
        <v/>
      </c>
      <c r="P867" s="7" t="str">
        <f>IF(P$1=1,IF(data0!P866&gt;0,IF(data0!P866&lt;$B$1,data0!P866,""),""),"")</f>
        <v/>
      </c>
      <c r="Q867" s="7" t="str">
        <f>IF(Q$1=1,IF(data0!Q866&gt;0,IF(data0!Q866&lt;$B$1,data0!Q866,""),""),"")</f>
        <v/>
      </c>
      <c r="R867" s="7" t="str">
        <f>IF(R$1=1,IF(data0!R866&gt;0,IF(data0!R866&lt;$B$1,data0!R866,""),""),"")</f>
        <v/>
      </c>
      <c r="S867" s="7" t="str">
        <f>IF(S$1=1,IF(data0!S866&gt;0,IF(data0!S866&lt;$B$1,data0!S866,""),""),"")</f>
        <v/>
      </c>
      <c r="T867" s="7" t="str">
        <f>IF(T$1=1,IF(data0!T866&gt;0,IF(data0!T866&lt;$B$1,data0!T866,""),""),"")</f>
        <v/>
      </c>
      <c r="U867" s="7" t="str">
        <f>IF(U$1=1,IF(data0!U866&gt;0,IF(data0!U866&lt;$B$1,data0!U866,""),""),"")</f>
        <v/>
      </c>
      <c r="V867" s="7" t="str">
        <f>IF(V$1=1,IF(data0!V866&gt;0,IF(data0!V866&lt;$B$1,data0!V866,""),""),"")</f>
        <v/>
      </c>
      <c r="W867" s="7" t="str">
        <f>IF(W$1=1,IF(data0!W866&gt;0,IF(data0!W866&lt;$B$1,data0!W866,""),""),"")</f>
        <v/>
      </c>
      <c r="X867" s="7" t="str">
        <f>IF(X$1=1,IF(data0!X866&gt;0,IF(data0!X866&lt;$B$1,data0!X866,""),""),"")</f>
        <v/>
      </c>
      <c r="Y867" s="7" t="str">
        <f>IF(Y$1=1,IF(data0!Y866&gt;0,IF(data0!Y866&lt;$B$1,data0!Y866,""),""),"")</f>
        <v/>
      </c>
      <c r="Z867" s="7" t="str">
        <f>IF(Z$1=1,IF(data0!Z866&gt;0,IF(data0!Z866&lt;$B$1,data0!Z866,""),""),"")</f>
        <v/>
      </c>
      <c r="AA867" s="7" t="str">
        <f>IF(AA$1=1,IF(data0!AA866&gt;0,IF(data0!AA866&lt;$B$1,data0!AA866,""),""),"")</f>
        <v/>
      </c>
      <c r="AB867" s="7" t="str">
        <f>IF(AB$1=1,IF(data0!AB866&gt;0,IF(data0!AB866&lt;$B$1,data0!AB866,""),""),"")</f>
        <v/>
      </c>
      <c r="AC867" s="7" t="str">
        <f>IF(AC$1=1,IF(data0!AC866&gt;0,IF(data0!AC866&lt;$B$1,data0!AC866,""),""),"")</f>
        <v/>
      </c>
      <c r="AD867" s="7" t="str">
        <f>IF(AD$1=1,IF(data0!AD866&gt;0,IF(data0!AD866&lt;$B$1,data0!AD866,""),""),"")</f>
        <v/>
      </c>
      <c r="AE867" s="7" t="str">
        <f>IF(AE$1=1,IF(data0!AE866&gt;0,IF(data0!AE866&lt;$B$1,data0!AE866,""),""),"")</f>
        <v/>
      </c>
      <c r="AF867" s="7" t="str">
        <f>IF(AF$1=1,IF(data0!AF866&gt;0,IF(data0!AF866&lt;$B$1,data0!AF866,""),""),"")</f>
        <v/>
      </c>
      <c r="AG867" s="7" t="str">
        <f>IF(AG$1=1,IF(data0!AG866&gt;0,IF(data0!AG866&lt;$B$1,data0!AG866,""),""),"")</f>
        <v/>
      </c>
      <c r="AH867" s="7" t="str">
        <f>IF(AH$1=1,IF(data0!AH866&gt;0,IF(data0!AH866&lt;$B$1,data0!AH866,""),""),"")</f>
        <v/>
      </c>
      <c r="AI867" s="7" t="str">
        <f>IF(AI$1=1,IF(data0!AI866&gt;0,IF(data0!AI866&lt;$B$1,data0!AI866,""),""),"")</f>
        <v/>
      </c>
      <c r="AJ867" s="7" t="str">
        <f>IF(AJ$1=1,IF(data0!AJ866&gt;0,IF(data0!AJ866&lt;$B$1,data0!AJ866,""),""),"")</f>
        <v/>
      </c>
    </row>
    <row r="868" spans="1:36" hidden="1">
      <c r="A868" s="1">
        <f>data0!A867</f>
        <v>865</v>
      </c>
      <c r="B868" s="1">
        <f>data0!B867</f>
        <v>1</v>
      </c>
      <c r="C868" s="1">
        <f>data0!C867</f>
        <v>3</v>
      </c>
      <c r="D868" s="1">
        <f>data0!D867</f>
        <v>6</v>
      </c>
      <c r="E868" s="7" t="str">
        <f>IF(E$1=1,IF(data0!E867&gt;0,IF(data0!E867&lt;$B$1,data0!E867,""),""),"")</f>
        <v/>
      </c>
      <c r="F868" s="7" t="str">
        <f>IF(F$1=1,IF(data0!F867&gt;0,IF(data0!F867&lt;$B$1,data0!F867,""),""),"")</f>
        <v/>
      </c>
      <c r="G868" s="7" t="str">
        <f>IF(G$1=1,IF(data0!G867&gt;0,IF(data0!G867&lt;$B$1,data0!G867,""),""),"")</f>
        <v/>
      </c>
      <c r="H868" s="7" t="str">
        <f>IF(H$1=1,IF(data0!H867&gt;0,IF(data0!H867&lt;$B$1,data0!H867,""),""),"")</f>
        <v/>
      </c>
      <c r="I868" s="7" t="str">
        <f>IF(I$1=1,IF(data0!I867&gt;0,IF(data0!I867&lt;$B$1,data0!I867,""),""),"")</f>
        <v/>
      </c>
      <c r="J868" s="7" t="str">
        <f>IF(J$1=1,IF(data0!J867&gt;0,IF(data0!J867&lt;$B$1,data0!J867,""),""),"")</f>
        <v/>
      </c>
      <c r="K868" s="7" t="str">
        <f>IF(K$1=1,IF(data0!K867&gt;0,IF(data0!K867&lt;$B$1,data0!K867,""),""),"")</f>
        <v/>
      </c>
      <c r="L868" s="7" t="str">
        <f>IF(L$1=1,IF(data0!L867&gt;0,IF(data0!L867&lt;$B$1,data0!L867,""),""),"")</f>
        <v/>
      </c>
      <c r="M868" s="7" t="str">
        <f>IF(M$1=1,IF(data0!M867&gt;0,IF(data0!M867&lt;$B$1,data0!M867,""),""),"")</f>
        <v/>
      </c>
      <c r="N868" s="7" t="str">
        <f>IF(N$1=1,IF(data0!N867&gt;0,IF(data0!N867&lt;$B$1,data0!N867,""),""),"")</f>
        <v/>
      </c>
      <c r="O868" s="7" t="str">
        <f>IF(O$1=1,IF(data0!O867&gt;0,IF(data0!O867&lt;$B$1,data0!O867,""),""),"")</f>
        <v/>
      </c>
      <c r="P868" s="7" t="str">
        <f>IF(P$1=1,IF(data0!P867&gt;0,IF(data0!P867&lt;$B$1,data0!P867,""),""),"")</f>
        <v/>
      </c>
      <c r="Q868" s="7" t="str">
        <f>IF(Q$1=1,IF(data0!Q867&gt;0,IF(data0!Q867&lt;$B$1,data0!Q867,""),""),"")</f>
        <v/>
      </c>
      <c r="R868" s="7" t="str">
        <f>IF(R$1=1,IF(data0!R867&gt;0,IF(data0!R867&lt;$B$1,data0!R867,""),""),"")</f>
        <v/>
      </c>
      <c r="S868" s="7" t="str">
        <f>IF(S$1=1,IF(data0!S867&gt;0,IF(data0!S867&lt;$B$1,data0!S867,""),""),"")</f>
        <v/>
      </c>
      <c r="T868" s="7" t="str">
        <f>IF(T$1=1,IF(data0!T867&gt;0,IF(data0!T867&lt;$B$1,data0!T867,""),""),"")</f>
        <v/>
      </c>
      <c r="U868" s="7" t="str">
        <f>IF(U$1=1,IF(data0!U867&gt;0,IF(data0!U867&lt;$B$1,data0!U867,""),""),"")</f>
        <v/>
      </c>
      <c r="V868" s="7" t="str">
        <f>IF(V$1=1,IF(data0!V867&gt;0,IF(data0!V867&lt;$B$1,data0!V867,""),""),"")</f>
        <v/>
      </c>
      <c r="W868" s="7" t="str">
        <f>IF(W$1=1,IF(data0!W867&gt;0,IF(data0!W867&lt;$B$1,data0!W867,""),""),"")</f>
        <v/>
      </c>
      <c r="X868" s="7" t="str">
        <f>IF(X$1=1,IF(data0!X867&gt;0,IF(data0!X867&lt;$B$1,data0!X867,""),""),"")</f>
        <v/>
      </c>
      <c r="Y868" s="7" t="str">
        <f>IF(Y$1=1,IF(data0!Y867&gt;0,IF(data0!Y867&lt;$B$1,data0!Y867,""),""),"")</f>
        <v/>
      </c>
      <c r="Z868" s="7" t="str">
        <f>IF(Z$1=1,IF(data0!Z867&gt;0,IF(data0!Z867&lt;$B$1,data0!Z867,""),""),"")</f>
        <v/>
      </c>
      <c r="AA868" s="7" t="str">
        <f>IF(AA$1=1,IF(data0!AA867&gt;0,IF(data0!AA867&lt;$B$1,data0!AA867,""),""),"")</f>
        <v/>
      </c>
      <c r="AB868" s="7" t="str">
        <f>IF(AB$1=1,IF(data0!AB867&gt;0,IF(data0!AB867&lt;$B$1,data0!AB867,""),""),"")</f>
        <v/>
      </c>
      <c r="AC868" s="7" t="str">
        <f>IF(AC$1=1,IF(data0!AC867&gt;0,IF(data0!AC867&lt;$B$1,data0!AC867,""),""),"")</f>
        <v/>
      </c>
      <c r="AD868" s="7" t="str">
        <f>IF(AD$1=1,IF(data0!AD867&gt;0,IF(data0!AD867&lt;$B$1,data0!AD867,""),""),"")</f>
        <v/>
      </c>
      <c r="AE868" s="7" t="str">
        <f>IF(AE$1=1,IF(data0!AE867&gt;0,IF(data0!AE867&lt;$B$1,data0!AE867,""),""),"")</f>
        <v/>
      </c>
      <c r="AF868" s="7" t="str">
        <f>IF(AF$1=1,IF(data0!AF867&gt;0,IF(data0!AF867&lt;$B$1,data0!AF867,""),""),"")</f>
        <v/>
      </c>
      <c r="AG868" s="7" t="str">
        <f>IF(AG$1=1,IF(data0!AG867&gt;0,IF(data0!AG867&lt;$B$1,data0!AG867,""),""),"")</f>
        <v/>
      </c>
      <c r="AH868" s="7" t="str">
        <f>IF(AH$1=1,IF(data0!AH867&gt;0,IF(data0!AH867&lt;$B$1,data0!AH867,""),""),"")</f>
        <v/>
      </c>
      <c r="AI868" s="7" t="str">
        <f>IF(AI$1=1,IF(data0!AI867&gt;0,IF(data0!AI867&lt;$B$1,data0!AI867,""),""),"")</f>
        <v/>
      </c>
      <c r="AJ868" s="7" t="str">
        <f>IF(AJ$1=1,IF(data0!AJ867&gt;0,IF(data0!AJ867&lt;$B$1,data0!AJ867,""),""),"")</f>
        <v/>
      </c>
    </row>
    <row r="869" spans="1:36" hidden="1">
      <c r="A869" s="1">
        <f>data0!A868</f>
        <v>866</v>
      </c>
      <c r="B869" s="1">
        <f>data0!B868</f>
        <v>2</v>
      </c>
      <c r="C869" s="1">
        <f>data0!C868</f>
        <v>3</v>
      </c>
      <c r="D869" s="1">
        <f>data0!D868</f>
        <v>6</v>
      </c>
      <c r="E869" s="7" t="str">
        <f>IF(E$1=1,IF(data0!E868&gt;0,IF(data0!E868&lt;$B$1,data0!E868,""),""),"")</f>
        <v/>
      </c>
      <c r="F869" s="7" t="str">
        <f>IF(F$1=1,IF(data0!F868&gt;0,IF(data0!F868&lt;$B$1,data0!F868,""),""),"")</f>
        <v/>
      </c>
      <c r="G869" s="7" t="str">
        <f>IF(G$1=1,IF(data0!G868&gt;0,IF(data0!G868&lt;$B$1,data0!G868,""),""),"")</f>
        <v/>
      </c>
      <c r="H869" s="7" t="str">
        <f>IF(H$1=1,IF(data0!H868&gt;0,IF(data0!H868&lt;$B$1,data0!H868,""),""),"")</f>
        <v/>
      </c>
      <c r="I869" s="7" t="str">
        <f>IF(I$1=1,IF(data0!I868&gt;0,IF(data0!I868&lt;$B$1,data0!I868,""),""),"")</f>
        <v/>
      </c>
      <c r="J869" s="7" t="str">
        <f>IF(J$1=1,IF(data0!J868&gt;0,IF(data0!J868&lt;$B$1,data0!J868,""),""),"")</f>
        <v/>
      </c>
      <c r="K869" s="7" t="str">
        <f>IF(K$1=1,IF(data0!K868&gt;0,IF(data0!K868&lt;$B$1,data0!K868,""),""),"")</f>
        <v/>
      </c>
      <c r="L869" s="7" t="str">
        <f>IF(L$1=1,IF(data0!L868&gt;0,IF(data0!L868&lt;$B$1,data0!L868,""),""),"")</f>
        <v/>
      </c>
      <c r="M869" s="7" t="str">
        <f>IF(M$1=1,IF(data0!M868&gt;0,IF(data0!M868&lt;$B$1,data0!M868,""),""),"")</f>
        <v/>
      </c>
      <c r="N869" s="7" t="str">
        <f>IF(N$1=1,IF(data0!N868&gt;0,IF(data0!N868&lt;$B$1,data0!N868,""),""),"")</f>
        <v/>
      </c>
      <c r="O869" s="7" t="str">
        <f>IF(O$1=1,IF(data0!O868&gt;0,IF(data0!O868&lt;$B$1,data0!O868,""),""),"")</f>
        <v/>
      </c>
      <c r="P869" s="7" t="str">
        <f>IF(P$1=1,IF(data0!P868&gt;0,IF(data0!P868&lt;$B$1,data0!P868,""),""),"")</f>
        <v/>
      </c>
      <c r="Q869" s="7" t="str">
        <f>IF(Q$1=1,IF(data0!Q868&gt;0,IF(data0!Q868&lt;$B$1,data0!Q868,""),""),"")</f>
        <v/>
      </c>
      <c r="R869" s="7" t="str">
        <f>IF(R$1=1,IF(data0!R868&gt;0,IF(data0!R868&lt;$B$1,data0!R868,""),""),"")</f>
        <v/>
      </c>
      <c r="S869" s="7" t="str">
        <f>IF(S$1=1,IF(data0!S868&gt;0,IF(data0!S868&lt;$B$1,data0!S868,""),""),"")</f>
        <v/>
      </c>
      <c r="T869" s="7" t="str">
        <f>IF(T$1=1,IF(data0!T868&gt;0,IF(data0!T868&lt;$B$1,data0!T868,""),""),"")</f>
        <v/>
      </c>
      <c r="U869" s="7" t="str">
        <f>IF(U$1=1,IF(data0!U868&gt;0,IF(data0!U868&lt;$B$1,data0!U868,""),""),"")</f>
        <v/>
      </c>
      <c r="V869" s="7" t="str">
        <f>IF(V$1=1,IF(data0!V868&gt;0,IF(data0!V868&lt;$B$1,data0!V868,""),""),"")</f>
        <v/>
      </c>
      <c r="W869" s="7" t="str">
        <f>IF(W$1=1,IF(data0!W868&gt;0,IF(data0!W868&lt;$B$1,data0!W868,""),""),"")</f>
        <v/>
      </c>
      <c r="X869" s="7" t="str">
        <f>IF(X$1=1,IF(data0!X868&gt;0,IF(data0!X868&lt;$B$1,data0!X868,""),""),"")</f>
        <v/>
      </c>
      <c r="Y869" s="7" t="str">
        <f>IF(Y$1=1,IF(data0!Y868&gt;0,IF(data0!Y868&lt;$B$1,data0!Y868,""),""),"")</f>
        <v/>
      </c>
      <c r="Z869" s="7" t="str">
        <f>IF(Z$1=1,IF(data0!Z868&gt;0,IF(data0!Z868&lt;$B$1,data0!Z868,""),""),"")</f>
        <v/>
      </c>
      <c r="AA869" s="7" t="str">
        <f>IF(AA$1=1,IF(data0!AA868&gt;0,IF(data0!AA868&lt;$B$1,data0!AA868,""),""),"")</f>
        <v/>
      </c>
      <c r="AB869" s="7" t="str">
        <f>IF(AB$1=1,IF(data0!AB868&gt;0,IF(data0!AB868&lt;$B$1,data0!AB868,""),""),"")</f>
        <v/>
      </c>
      <c r="AC869" s="7" t="str">
        <f>IF(AC$1=1,IF(data0!AC868&gt;0,IF(data0!AC868&lt;$B$1,data0!AC868,""),""),"")</f>
        <v/>
      </c>
      <c r="AD869" s="7" t="str">
        <f>IF(AD$1=1,IF(data0!AD868&gt;0,IF(data0!AD868&lt;$B$1,data0!AD868,""),""),"")</f>
        <v/>
      </c>
      <c r="AE869" s="7" t="str">
        <f>IF(AE$1=1,IF(data0!AE868&gt;0,IF(data0!AE868&lt;$B$1,data0!AE868,""),""),"")</f>
        <v/>
      </c>
      <c r="AF869" s="7" t="str">
        <f>IF(AF$1=1,IF(data0!AF868&gt;0,IF(data0!AF868&lt;$B$1,data0!AF868,""),""),"")</f>
        <v/>
      </c>
      <c r="AG869" s="7" t="str">
        <f>IF(AG$1=1,IF(data0!AG868&gt;0,IF(data0!AG868&lt;$B$1,data0!AG868,""),""),"")</f>
        <v/>
      </c>
      <c r="AH869" s="7" t="str">
        <f>IF(AH$1=1,IF(data0!AH868&gt;0,IF(data0!AH868&lt;$B$1,data0!AH868,""),""),"")</f>
        <v/>
      </c>
      <c r="AI869" s="7" t="str">
        <f>IF(AI$1=1,IF(data0!AI868&gt;0,IF(data0!AI868&lt;$B$1,data0!AI868,""),""),"")</f>
        <v/>
      </c>
      <c r="AJ869" s="7" t="str">
        <f>IF(AJ$1=1,IF(data0!AJ868&gt;0,IF(data0!AJ868&lt;$B$1,data0!AJ868,""),""),"")</f>
        <v/>
      </c>
    </row>
    <row r="870" spans="1:36" hidden="1">
      <c r="A870" s="1">
        <f>data0!A869</f>
        <v>867</v>
      </c>
      <c r="B870" s="1">
        <f>data0!B869</f>
        <v>3</v>
      </c>
      <c r="C870" s="1">
        <f>data0!C869</f>
        <v>3</v>
      </c>
      <c r="D870" s="1">
        <f>data0!D869</f>
        <v>6</v>
      </c>
      <c r="E870" s="7" t="str">
        <f>IF(E$1=1,IF(data0!E869&gt;0,IF(data0!E869&lt;$B$1,data0!E869,""),""),"")</f>
        <v/>
      </c>
      <c r="F870" s="7" t="str">
        <f>IF(F$1=1,IF(data0!F869&gt;0,IF(data0!F869&lt;$B$1,data0!F869,""),""),"")</f>
        <v/>
      </c>
      <c r="G870" s="7" t="str">
        <f>IF(G$1=1,IF(data0!G869&gt;0,IF(data0!G869&lt;$B$1,data0!G869,""),""),"")</f>
        <v/>
      </c>
      <c r="H870" s="7" t="str">
        <f>IF(H$1=1,IF(data0!H869&gt;0,IF(data0!H869&lt;$B$1,data0!H869,""),""),"")</f>
        <v/>
      </c>
      <c r="I870" s="7" t="str">
        <f>IF(I$1=1,IF(data0!I869&gt;0,IF(data0!I869&lt;$B$1,data0!I869,""),""),"")</f>
        <v/>
      </c>
      <c r="J870" s="7" t="str">
        <f>IF(J$1=1,IF(data0!J869&gt;0,IF(data0!J869&lt;$B$1,data0!J869,""),""),"")</f>
        <v/>
      </c>
      <c r="K870" s="7" t="str">
        <f>IF(K$1=1,IF(data0!K869&gt;0,IF(data0!K869&lt;$B$1,data0!K869,""),""),"")</f>
        <v/>
      </c>
      <c r="L870" s="7" t="str">
        <f>IF(L$1=1,IF(data0!L869&gt;0,IF(data0!L869&lt;$B$1,data0!L869,""),""),"")</f>
        <v/>
      </c>
      <c r="M870" s="7" t="str">
        <f>IF(M$1=1,IF(data0!M869&gt;0,IF(data0!M869&lt;$B$1,data0!M869,""),""),"")</f>
        <v/>
      </c>
      <c r="N870" s="7" t="str">
        <f>IF(N$1=1,IF(data0!N869&gt;0,IF(data0!N869&lt;$B$1,data0!N869,""),""),"")</f>
        <v/>
      </c>
      <c r="O870" s="7" t="str">
        <f>IF(O$1=1,IF(data0!O869&gt;0,IF(data0!O869&lt;$B$1,data0!O869,""),""),"")</f>
        <v/>
      </c>
      <c r="P870" s="7" t="str">
        <f>IF(P$1=1,IF(data0!P869&gt;0,IF(data0!P869&lt;$B$1,data0!P869,""),""),"")</f>
        <v/>
      </c>
      <c r="Q870" s="7" t="str">
        <f>IF(Q$1=1,IF(data0!Q869&gt;0,IF(data0!Q869&lt;$B$1,data0!Q869,""),""),"")</f>
        <v/>
      </c>
      <c r="R870" s="7" t="str">
        <f>IF(R$1=1,IF(data0!R869&gt;0,IF(data0!R869&lt;$B$1,data0!R869,""),""),"")</f>
        <v/>
      </c>
      <c r="S870" s="7" t="str">
        <f>IF(S$1=1,IF(data0!S869&gt;0,IF(data0!S869&lt;$B$1,data0!S869,""),""),"")</f>
        <v/>
      </c>
      <c r="T870" s="7" t="str">
        <f>IF(T$1=1,IF(data0!T869&gt;0,IF(data0!T869&lt;$B$1,data0!T869,""),""),"")</f>
        <v/>
      </c>
      <c r="U870" s="7" t="str">
        <f>IF(U$1=1,IF(data0!U869&gt;0,IF(data0!U869&lt;$B$1,data0!U869,""),""),"")</f>
        <v/>
      </c>
      <c r="V870" s="7" t="str">
        <f>IF(V$1=1,IF(data0!V869&gt;0,IF(data0!V869&lt;$B$1,data0!V869,""),""),"")</f>
        <v/>
      </c>
      <c r="W870" s="7" t="str">
        <f>IF(W$1=1,IF(data0!W869&gt;0,IF(data0!W869&lt;$B$1,data0!W869,""),""),"")</f>
        <v/>
      </c>
      <c r="X870" s="7" t="str">
        <f>IF(X$1=1,IF(data0!X869&gt;0,IF(data0!X869&lt;$B$1,data0!X869,""),""),"")</f>
        <v/>
      </c>
      <c r="Y870" s="7" t="str">
        <f>IF(Y$1=1,IF(data0!Y869&gt;0,IF(data0!Y869&lt;$B$1,data0!Y869,""),""),"")</f>
        <v/>
      </c>
      <c r="Z870" s="7" t="str">
        <f>IF(Z$1=1,IF(data0!Z869&gt;0,IF(data0!Z869&lt;$B$1,data0!Z869,""),""),"")</f>
        <v/>
      </c>
      <c r="AA870" s="7" t="str">
        <f>IF(AA$1=1,IF(data0!AA869&gt;0,IF(data0!AA869&lt;$B$1,data0!AA869,""),""),"")</f>
        <v/>
      </c>
      <c r="AB870" s="7" t="str">
        <f>IF(AB$1=1,IF(data0!AB869&gt;0,IF(data0!AB869&lt;$B$1,data0!AB869,""),""),"")</f>
        <v/>
      </c>
      <c r="AC870" s="7" t="str">
        <f>IF(AC$1=1,IF(data0!AC869&gt;0,IF(data0!AC869&lt;$B$1,data0!AC869,""),""),"")</f>
        <v/>
      </c>
      <c r="AD870" s="7" t="str">
        <f>IF(AD$1=1,IF(data0!AD869&gt;0,IF(data0!AD869&lt;$B$1,data0!AD869,""),""),"")</f>
        <v/>
      </c>
      <c r="AE870" s="7" t="str">
        <f>IF(AE$1=1,IF(data0!AE869&gt;0,IF(data0!AE869&lt;$B$1,data0!AE869,""),""),"")</f>
        <v/>
      </c>
      <c r="AF870" s="7" t="str">
        <f>IF(AF$1=1,IF(data0!AF869&gt;0,IF(data0!AF869&lt;$B$1,data0!AF869,""),""),"")</f>
        <v/>
      </c>
      <c r="AG870" s="7" t="str">
        <f>IF(AG$1=1,IF(data0!AG869&gt;0,IF(data0!AG869&lt;$B$1,data0!AG869,""),""),"")</f>
        <v/>
      </c>
      <c r="AH870" s="7" t="str">
        <f>IF(AH$1=1,IF(data0!AH869&gt;0,IF(data0!AH869&lt;$B$1,data0!AH869,""),""),"")</f>
        <v/>
      </c>
      <c r="AI870" s="7" t="str">
        <f>IF(AI$1=1,IF(data0!AI869&gt;0,IF(data0!AI869&lt;$B$1,data0!AI869,""),""),"")</f>
        <v/>
      </c>
      <c r="AJ870" s="7" t="str">
        <f>IF(AJ$1=1,IF(data0!AJ869&gt;0,IF(data0!AJ869&lt;$B$1,data0!AJ869,""),""),"")</f>
        <v/>
      </c>
    </row>
    <row r="871" spans="1:36" hidden="1">
      <c r="A871" s="1">
        <f>data0!A870</f>
        <v>868</v>
      </c>
      <c r="B871" s="1">
        <f>data0!B870</f>
        <v>4</v>
      </c>
      <c r="C871" s="1">
        <f>data0!C870</f>
        <v>3</v>
      </c>
      <c r="D871" s="1">
        <f>data0!D870</f>
        <v>6</v>
      </c>
      <c r="E871" s="7" t="str">
        <f>IF(E$1=1,IF(data0!E870&gt;0,IF(data0!E870&lt;$B$1,data0!E870,""),""),"")</f>
        <v/>
      </c>
      <c r="F871" s="7" t="str">
        <f>IF(F$1=1,IF(data0!F870&gt;0,IF(data0!F870&lt;$B$1,data0!F870,""),""),"")</f>
        <v/>
      </c>
      <c r="G871" s="7" t="str">
        <f>IF(G$1=1,IF(data0!G870&gt;0,IF(data0!G870&lt;$B$1,data0!G870,""),""),"")</f>
        <v/>
      </c>
      <c r="H871" s="7" t="str">
        <f>IF(H$1=1,IF(data0!H870&gt;0,IF(data0!H870&lt;$B$1,data0!H870,""),""),"")</f>
        <v/>
      </c>
      <c r="I871" s="7" t="str">
        <f>IF(I$1=1,IF(data0!I870&gt;0,IF(data0!I870&lt;$B$1,data0!I870,""),""),"")</f>
        <v/>
      </c>
      <c r="J871" s="7" t="str">
        <f>IF(J$1=1,IF(data0!J870&gt;0,IF(data0!J870&lt;$B$1,data0!J870,""),""),"")</f>
        <v/>
      </c>
      <c r="K871" s="7" t="str">
        <f>IF(K$1=1,IF(data0!K870&gt;0,IF(data0!K870&lt;$B$1,data0!K870,""),""),"")</f>
        <v/>
      </c>
      <c r="L871" s="7" t="str">
        <f>IF(L$1=1,IF(data0!L870&gt;0,IF(data0!L870&lt;$B$1,data0!L870,""),""),"")</f>
        <v/>
      </c>
      <c r="M871" s="7" t="str">
        <f>IF(M$1=1,IF(data0!M870&gt;0,IF(data0!M870&lt;$B$1,data0!M870,""),""),"")</f>
        <v/>
      </c>
      <c r="N871" s="7" t="str">
        <f>IF(N$1=1,IF(data0!N870&gt;0,IF(data0!N870&lt;$B$1,data0!N870,""),""),"")</f>
        <v/>
      </c>
      <c r="O871" s="7" t="str">
        <f>IF(O$1=1,IF(data0!O870&gt;0,IF(data0!O870&lt;$B$1,data0!O870,""),""),"")</f>
        <v/>
      </c>
      <c r="P871" s="7" t="str">
        <f>IF(P$1=1,IF(data0!P870&gt;0,IF(data0!P870&lt;$B$1,data0!P870,""),""),"")</f>
        <v/>
      </c>
      <c r="Q871" s="7" t="str">
        <f>IF(Q$1=1,IF(data0!Q870&gt;0,IF(data0!Q870&lt;$B$1,data0!Q870,""),""),"")</f>
        <v/>
      </c>
      <c r="R871" s="7" t="str">
        <f>IF(R$1=1,IF(data0!R870&gt;0,IF(data0!R870&lt;$B$1,data0!R870,""),""),"")</f>
        <v/>
      </c>
      <c r="S871" s="7" t="str">
        <f>IF(S$1=1,IF(data0!S870&gt;0,IF(data0!S870&lt;$B$1,data0!S870,""),""),"")</f>
        <v/>
      </c>
      <c r="T871" s="7" t="str">
        <f>IF(T$1=1,IF(data0!T870&gt;0,IF(data0!T870&lt;$B$1,data0!T870,""),""),"")</f>
        <v/>
      </c>
      <c r="U871" s="7" t="str">
        <f>IF(U$1=1,IF(data0!U870&gt;0,IF(data0!U870&lt;$B$1,data0!U870,""),""),"")</f>
        <v/>
      </c>
      <c r="V871" s="7" t="str">
        <f>IF(V$1=1,IF(data0!V870&gt;0,IF(data0!V870&lt;$B$1,data0!V870,""),""),"")</f>
        <v/>
      </c>
      <c r="W871" s="7" t="str">
        <f>IF(W$1=1,IF(data0!W870&gt;0,IF(data0!W870&lt;$B$1,data0!W870,""),""),"")</f>
        <v/>
      </c>
      <c r="X871" s="7" t="str">
        <f>IF(X$1=1,IF(data0!X870&gt;0,IF(data0!X870&lt;$B$1,data0!X870,""),""),"")</f>
        <v/>
      </c>
      <c r="Y871" s="7" t="str">
        <f>IF(Y$1=1,IF(data0!Y870&gt;0,IF(data0!Y870&lt;$B$1,data0!Y870,""),""),"")</f>
        <v/>
      </c>
      <c r="Z871" s="7" t="str">
        <f>IF(Z$1=1,IF(data0!Z870&gt;0,IF(data0!Z870&lt;$B$1,data0!Z870,""),""),"")</f>
        <v/>
      </c>
      <c r="AA871" s="7" t="str">
        <f>IF(AA$1=1,IF(data0!AA870&gt;0,IF(data0!AA870&lt;$B$1,data0!AA870,""),""),"")</f>
        <v/>
      </c>
      <c r="AB871" s="7" t="str">
        <f>IF(AB$1=1,IF(data0!AB870&gt;0,IF(data0!AB870&lt;$B$1,data0!AB870,""),""),"")</f>
        <v/>
      </c>
      <c r="AC871" s="7" t="str">
        <f>IF(AC$1=1,IF(data0!AC870&gt;0,IF(data0!AC870&lt;$B$1,data0!AC870,""),""),"")</f>
        <v/>
      </c>
      <c r="AD871" s="7" t="str">
        <f>IF(AD$1=1,IF(data0!AD870&gt;0,IF(data0!AD870&lt;$B$1,data0!AD870,""),""),"")</f>
        <v/>
      </c>
      <c r="AE871" s="7" t="str">
        <f>IF(AE$1=1,IF(data0!AE870&gt;0,IF(data0!AE870&lt;$B$1,data0!AE870,""),""),"")</f>
        <v/>
      </c>
      <c r="AF871" s="7" t="str">
        <f>IF(AF$1=1,IF(data0!AF870&gt;0,IF(data0!AF870&lt;$B$1,data0!AF870,""),""),"")</f>
        <v/>
      </c>
      <c r="AG871" s="7" t="str">
        <f>IF(AG$1=1,IF(data0!AG870&gt;0,IF(data0!AG870&lt;$B$1,data0!AG870,""),""),"")</f>
        <v/>
      </c>
      <c r="AH871" s="7" t="str">
        <f>IF(AH$1=1,IF(data0!AH870&gt;0,IF(data0!AH870&lt;$B$1,data0!AH870,""),""),"")</f>
        <v/>
      </c>
      <c r="AI871" s="7" t="str">
        <f>IF(AI$1=1,IF(data0!AI870&gt;0,IF(data0!AI870&lt;$B$1,data0!AI870,""),""),"")</f>
        <v/>
      </c>
      <c r="AJ871" s="7" t="str">
        <f>IF(AJ$1=1,IF(data0!AJ870&gt;0,IF(data0!AJ870&lt;$B$1,data0!AJ870,""),""),"")</f>
        <v/>
      </c>
    </row>
    <row r="872" spans="1:36" hidden="1">
      <c r="A872" s="1">
        <f>data0!A871</f>
        <v>869</v>
      </c>
      <c r="B872" s="1">
        <f>data0!B871</f>
        <v>5</v>
      </c>
      <c r="C872" s="1">
        <f>data0!C871</f>
        <v>3</v>
      </c>
      <c r="D872" s="1">
        <f>data0!D871</f>
        <v>6</v>
      </c>
      <c r="E872" s="7" t="str">
        <f>IF(E$1=1,IF(data0!E871&gt;0,IF(data0!E871&lt;$B$1,data0!E871,""),""),"")</f>
        <v/>
      </c>
      <c r="F872" s="7" t="str">
        <f>IF(F$1=1,IF(data0!F871&gt;0,IF(data0!F871&lt;$B$1,data0!F871,""),""),"")</f>
        <v/>
      </c>
      <c r="G872" s="7" t="str">
        <f>IF(G$1=1,IF(data0!G871&gt;0,IF(data0!G871&lt;$B$1,data0!G871,""),""),"")</f>
        <v/>
      </c>
      <c r="H872" s="7" t="str">
        <f>IF(H$1=1,IF(data0!H871&gt;0,IF(data0!H871&lt;$B$1,data0!H871,""),""),"")</f>
        <v/>
      </c>
      <c r="I872" s="7" t="str">
        <f>IF(I$1=1,IF(data0!I871&gt;0,IF(data0!I871&lt;$B$1,data0!I871,""),""),"")</f>
        <v/>
      </c>
      <c r="J872" s="7" t="str">
        <f>IF(J$1=1,IF(data0!J871&gt;0,IF(data0!J871&lt;$B$1,data0!J871,""),""),"")</f>
        <v/>
      </c>
      <c r="K872" s="7" t="str">
        <f>IF(K$1=1,IF(data0!K871&gt;0,IF(data0!K871&lt;$B$1,data0!K871,""),""),"")</f>
        <v/>
      </c>
      <c r="L872" s="7" t="str">
        <f>IF(L$1=1,IF(data0!L871&gt;0,IF(data0!L871&lt;$B$1,data0!L871,""),""),"")</f>
        <v/>
      </c>
      <c r="M872" s="7" t="str">
        <f>IF(M$1=1,IF(data0!M871&gt;0,IF(data0!M871&lt;$B$1,data0!M871,""),""),"")</f>
        <v/>
      </c>
      <c r="N872" s="7">
        <f>IF(N$1=1,IF(data0!N871&gt;0,IF(data0!N871&lt;$B$1,data0!N871,""),""),"")</f>
        <v>0.68235294117647061</v>
      </c>
      <c r="O872" s="7" t="str">
        <f>IF(O$1=1,IF(data0!O871&gt;0,IF(data0!O871&lt;$B$1,data0!O871,""),""),"")</f>
        <v/>
      </c>
      <c r="P872" s="7" t="str">
        <f>IF(P$1=1,IF(data0!P871&gt;0,IF(data0!P871&lt;$B$1,data0!P871,""),""),"")</f>
        <v/>
      </c>
      <c r="Q872" s="7">
        <f>IF(Q$1=1,IF(data0!Q871&gt;0,IF(data0!Q871&lt;$B$1,data0!Q871,""),""),"")</f>
        <v>0.68235294117647061</v>
      </c>
      <c r="R872" s="7" t="str">
        <f>IF(R$1=1,IF(data0!R871&gt;0,IF(data0!R871&lt;$B$1,data0!R871,""),""),"")</f>
        <v/>
      </c>
      <c r="S872" s="7" t="str">
        <f>IF(S$1=1,IF(data0!S871&gt;0,IF(data0!S871&lt;$B$1,data0!S871,""),""),"")</f>
        <v/>
      </c>
      <c r="T872" s="7">
        <f>IF(T$1=1,IF(data0!T871&gt;0,IF(data0!T871&lt;$B$1,data0!T871,""),""),"")</f>
        <v>0.91764705882352937</v>
      </c>
      <c r="U872" s="7" t="str">
        <f>IF(U$1=1,IF(data0!U871&gt;0,IF(data0!U871&lt;$B$1,data0!U871,""),""),"")</f>
        <v/>
      </c>
      <c r="V872" s="7">
        <f>IF(V$1=1,IF(data0!V871&gt;0,IF(data0!V871&lt;$B$1,data0!V871,""),""),"")</f>
        <v>0.58823529411764708</v>
      </c>
      <c r="W872" s="7" t="str">
        <f>IF(W$1=1,IF(data0!W871&gt;0,IF(data0!W871&lt;$B$1,data0!W871,""),""),"")</f>
        <v/>
      </c>
      <c r="X872" s="7" t="str">
        <f>IF(X$1=1,IF(data0!X871&gt;0,IF(data0!X871&lt;$B$1,data0!X871,""),""),"")</f>
        <v/>
      </c>
      <c r="Y872" s="7" t="str">
        <f>IF(Y$1=1,IF(data0!Y871&gt;0,IF(data0!Y871&lt;$B$1,data0!Y871,""),""),"")</f>
        <v/>
      </c>
      <c r="Z872" s="7" t="str">
        <f>IF(Z$1=1,IF(data0!Z871&gt;0,IF(data0!Z871&lt;$B$1,data0!Z871,""),""),"")</f>
        <v/>
      </c>
      <c r="AA872" s="7" t="str">
        <f>IF(AA$1=1,IF(data0!AA871&gt;0,IF(data0!AA871&lt;$B$1,data0!AA871,""),""),"")</f>
        <v/>
      </c>
      <c r="AB872" s="7" t="str">
        <f>IF(AB$1=1,IF(data0!AB871&gt;0,IF(data0!AB871&lt;$B$1,data0!AB871,""),""),"")</f>
        <v/>
      </c>
      <c r="AC872" s="7" t="str">
        <f>IF(AC$1=1,IF(data0!AC871&gt;0,IF(data0!AC871&lt;$B$1,data0!AC871,""),""),"")</f>
        <v/>
      </c>
      <c r="AD872" s="7" t="str">
        <f>IF(AD$1=1,IF(data0!AD871&gt;0,IF(data0!AD871&lt;$B$1,data0!AD871,""),""),"")</f>
        <v/>
      </c>
      <c r="AE872" s="7" t="str">
        <f>IF(AE$1=1,IF(data0!AE871&gt;0,IF(data0!AE871&lt;$B$1,data0!AE871,""),""),"")</f>
        <v/>
      </c>
      <c r="AF872" s="7" t="str">
        <f>IF(AF$1=1,IF(data0!AF871&gt;0,IF(data0!AF871&lt;$B$1,data0!AF871,""),""),"")</f>
        <v/>
      </c>
      <c r="AG872" s="7">
        <f>IF(AG$1=1,IF(data0!AG871&gt;0,IF(data0!AG871&lt;$B$1,data0!AG871,""),""),"")</f>
        <v>0.82352941176470584</v>
      </c>
      <c r="AH872" s="7" t="str">
        <f>IF(AH$1=1,IF(data0!AH871&gt;0,IF(data0!AH871&lt;$B$1,data0!AH871,""),""),"")</f>
        <v/>
      </c>
      <c r="AI872" s="7" t="str">
        <f>IF(AI$1=1,IF(data0!AI871&gt;0,IF(data0!AI871&lt;$B$1,data0!AI871,""),""),"")</f>
        <v/>
      </c>
      <c r="AJ872" s="7" t="str">
        <f>IF(AJ$1=1,IF(data0!AJ871&gt;0,IF(data0!AJ871&lt;$B$1,data0!AJ871,""),""),"")</f>
        <v/>
      </c>
    </row>
    <row r="873" spans="1:36" hidden="1">
      <c r="A873" s="1">
        <f>data0!A872</f>
        <v>870</v>
      </c>
      <c r="B873" s="1">
        <f>data0!B872</f>
        <v>6</v>
      </c>
      <c r="C873" s="1">
        <f>data0!C872</f>
        <v>3</v>
      </c>
      <c r="D873" s="1">
        <f>data0!D872</f>
        <v>6</v>
      </c>
      <c r="E873" s="7" t="str">
        <f>IF(E$1=1,IF(data0!E872&gt;0,IF(data0!E872&lt;$B$1,data0!E872,""),""),"")</f>
        <v/>
      </c>
      <c r="F873" s="7">
        <f>IF(F$1=1,IF(data0!F872&gt;0,IF(data0!F872&lt;$B$1,data0!F872,""),""),"")</f>
        <v>0.93333333333333335</v>
      </c>
      <c r="G873" s="7" t="str">
        <f>IF(G$1=1,IF(data0!G872&gt;0,IF(data0!G872&lt;$B$1,data0!G872,""),""),"")</f>
        <v/>
      </c>
      <c r="H873" s="7" t="str">
        <f>IF(H$1=1,IF(data0!H872&gt;0,IF(data0!H872&lt;$B$1,data0!H872,""),""),"")</f>
        <v/>
      </c>
      <c r="I873" s="7" t="str">
        <f>IF(I$1=1,IF(data0!I872&gt;0,IF(data0!I872&lt;$B$1,data0!I872,""),""),"")</f>
        <v/>
      </c>
      <c r="J873" s="7">
        <f>IF(J$1=1,IF(data0!J872&gt;0,IF(data0!J872&lt;$B$1,data0!J872,""),""),"")</f>
        <v>0.69803921568627447</v>
      </c>
      <c r="K873" s="7" t="str">
        <f>IF(K$1=1,IF(data0!K872&gt;0,IF(data0!K872&lt;$B$1,data0!K872,""),""),"")</f>
        <v/>
      </c>
      <c r="L873" s="7" t="str">
        <f>IF(L$1=1,IF(data0!L872&gt;0,IF(data0!L872&lt;$B$1,data0!L872,""),""),"")</f>
        <v/>
      </c>
      <c r="M873" s="7" t="str">
        <f>IF(M$1=1,IF(data0!M872&gt;0,IF(data0!M872&lt;$B$1,data0!M872,""),""),"")</f>
        <v/>
      </c>
      <c r="N873" s="7">
        <f>IF(N$1=1,IF(data0!N872&gt;0,IF(data0!N872&lt;$B$1,data0!N872,""),""),"")</f>
        <v>0.36470588235294116</v>
      </c>
      <c r="O873" s="7" t="str">
        <f>IF(O$1=1,IF(data0!O872&gt;0,IF(data0!O872&lt;$B$1,data0!O872,""),""),"")</f>
        <v/>
      </c>
      <c r="P873" s="7" t="str">
        <f>IF(P$1=1,IF(data0!P872&gt;0,IF(data0!P872&lt;$B$1,data0!P872,""),""),"")</f>
        <v/>
      </c>
      <c r="Q873" s="7">
        <f>IF(Q$1=1,IF(data0!Q872&gt;0,IF(data0!Q872&lt;$B$1,data0!Q872,""),""),"")</f>
        <v>0.35294117647058826</v>
      </c>
      <c r="R873" s="7" t="str">
        <f>IF(R$1=1,IF(data0!R872&gt;0,IF(data0!R872&lt;$B$1,data0!R872,""),""),"")</f>
        <v/>
      </c>
      <c r="S873" s="7">
        <f>IF(S$1=1,IF(data0!S872&gt;0,IF(data0!S872&lt;$B$1,data0!S872,""),""),"")</f>
        <v>0.76078431372549016</v>
      </c>
      <c r="T873" s="7">
        <f>IF(T$1=1,IF(data0!T872&gt;0,IF(data0!T872&lt;$B$1,data0!T872,""),""),"")</f>
        <v>0.56470588235294117</v>
      </c>
      <c r="U873" s="7">
        <f>IF(U$1=1,IF(data0!U872&gt;0,IF(data0!U872&lt;$B$1,data0!U872,""),""),"")</f>
        <v>0.66274509803921566</v>
      </c>
      <c r="V873" s="7">
        <f>IF(V$1=1,IF(data0!V872&gt;0,IF(data0!V872&lt;$B$1,data0!V872,""),""),"")</f>
        <v>0.29019607843137257</v>
      </c>
      <c r="W873" s="7">
        <f>IF(W$1=1,IF(data0!W872&gt;0,IF(data0!W872&lt;$B$1,data0!W872,""),""),"")</f>
        <v>0.92549019607843142</v>
      </c>
      <c r="X873" s="7" t="str">
        <f>IF(X$1=1,IF(data0!X872&gt;0,IF(data0!X872&lt;$B$1,data0!X872,""),""),"")</f>
        <v/>
      </c>
      <c r="Y873" s="7" t="str">
        <f>IF(Y$1=1,IF(data0!Y872&gt;0,IF(data0!Y872&lt;$B$1,data0!Y872,""),""),"")</f>
        <v/>
      </c>
      <c r="Z873" s="7" t="str">
        <f>IF(Z$1=1,IF(data0!Z872&gt;0,IF(data0!Z872&lt;$B$1,data0!Z872,""),""),"")</f>
        <v/>
      </c>
      <c r="AA873" s="7">
        <f>IF(AA$1=1,IF(data0!AA872&gt;0,IF(data0!AA872&lt;$B$1,data0!AA872,""),""),"")</f>
        <v>0.93333333333333335</v>
      </c>
      <c r="AB873" s="7" t="str">
        <f>IF(AB$1=1,IF(data0!AB872&gt;0,IF(data0!AB872&lt;$B$1,data0!AB872,""),""),"")</f>
        <v/>
      </c>
      <c r="AC873" s="7">
        <f>IF(AC$1=1,IF(data0!AC872&gt;0,IF(data0!AC872&lt;$B$1,data0!AC872,""),""),"")</f>
        <v>0.73333333333333328</v>
      </c>
      <c r="AD873" s="7" t="str">
        <f>IF(AD$1=1,IF(data0!AD872&gt;0,IF(data0!AD872&lt;$B$1,data0!AD872,""),""),"")</f>
        <v/>
      </c>
      <c r="AE873" s="7" t="str">
        <f>IF(AE$1=1,IF(data0!AE872&gt;0,IF(data0!AE872&lt;$B$1,data0!AE872,""),""),"")</f>
        <v/>
      </c>
      <c r="AF873" s="7">
        <f>IF(AF$1=1,IF(data0!AF872&gt;0,IF(data0!AF872&lt;$B$1,data0!AF872,""),""),"")</f>
        <v>0.85882352941176465</v>
      </c>
      <c r="AG873" s="7">
        <f>IF(AG$1=1,IF(data0!AG872&gt;0,IF(data0!AG872&lt;$B$1,data0!AG872,""),""),"")</f>
        <v>0.50980392156862742</v>
      </c>
      <c r="AH873" s="7" t="str">
        <f>IF(AH$1=1,IF(data0!AH872&gt;0,IF(data0!AH872&lt;$B$1,data0!AH872,""),""),"")</f>
        <v/>
      </c>
      <c r="AI873" s="7" t="str">
        <f>IF(AI$1=1,IF(data0!AI872&gt;0,IF(data0!AI872&lt;$B$1,data0!AI872,""),""),"")</f>
        <v/>
      </c>
      <c r="AJ873" s="7" t="str">
        <f>IF(AJ$1=1,IF(data0!AJ872&gt;0,IF(data0!AJ872&lt;$B$1,data0!AJ872,""),""),"")</f>
        <v/>
      </c>
    </row>
    <row r="874" spans="1:36" hidden="1">
      <c r="A874" s="1">
        <f>data0!A873</f>
        <v>871</v>
      </c>
      <c r="B874" s="1">
        <f>data0!B873</f>
        <v>7</v>
      </c>
      <c r="C874" s="1">
        <f>data0!C873</f>
        <v>3</v>
      </c>
      <c r="D874" s="1">
        <f>data0!D873</f>
        <v>6</v>
      </c>
      <c r="E874" s="7" t="str">
        <f>IF(E$1=1,IF(data0!E873&gt;0,IF(data0!E873&lt;$B$1,data0!E873,""),""),"")</f>
        <v/>
      </c>
      <c r="F874" s="7">
        <f>IF(F$1=1,IF(data0!F873&gt;0,IF(data0!F873&lt;$B$1,data0!F873,""),""),"")</f>
        <v>0.55686274509803924</v>
      </c>
      <c r="G874" s="7" t="str">
        <f>IF(G$1=1,IF(data0!G873&gt;0,IF(data0!G873&lt;$B$1,data0!G873,""),""),"")</f>
        <v/>
      </c>
      <c r="H874" s="7" t="str">
        <f>IF(H$1=1,IF(data0!H873&gt;0,IF(data0!H873&lt;$B$1,data0!H873,""),""),"")</f>
        <v/>
      </c>
      <c r="I874" s="7" t="str">
        <f>IF(I$1=1,IF(data0!I873&gt;0,IF(data0!I873&lt;$B$1,data0!I873,""),""),"")</f>
        <v/>
      </c>
      <c r="J874" s="7">
        <f>IF(J$1=1,IF(data0!J873&gt;0,IF(data0!J873&lt;$B$1,data0!J873,""),""),"")</f>
        <v>0.29803921568627451</v>
      </c>
      <c r="K874" s="7">
        <f>IF(K$1=1,IF(data0!K873&gt;0,IF(data0!K873&lt;$B$1,data0!K873,""),""),"")</f>
        <v>0.93333333333333335</v>
      </c>
      <c r="L874" s="7" t="str">
        <f>IF(L$1=1,IF(data0!L873&gt;0,IF(data0!L873&lt;$B$1,data0!L873,""),""),"")</f>
        <v/>
      </c>
      <c r="M874" s="7" t="str">
        <f>IF(M$1=1,IF(data0!M873&gt;0,IF(data0!M873&lt;$B$1,data0!M873,""),""),"")</f>
        <v/>
      </c>
      <c r="N874" s="7" t="str">
        <f>IF(N$1=1,IF(data0!N873&gt;0,IF(data0!N873&lt;$B$1,data0!N873,""),""),"")</f>
        <v/>
      </c>
      <c r="O874" s="7" t="str">
        <f>IF(O$1=1,IF(data0!O873&gt;0,IF(data0!O873&lt;$B$1,data0!O873,""),""),"")</f>
        <v/>
      </c>
      <c r="P874" s="7" t="str">
        <f>IF(P$1=1,IF(data0!P873&gt;0,IF(data0!P873&lt;$B$1,data0!P873,""),""),"")</f>
        <v/>
      </c>
      <c r="Q874" s="7" t="str">
        <f>IF(Q$1=1,IF(data0!Q873&gt;0,IF(data0!Q873&lt;$B$1,data0!Q873,""),""),"")</f>
        <v/>
      </c>
      <c r="R874" s="7" t="str">
        <f>IF(R$1=1,IF(data0!R873&gt;0,IF(data0!R873&lt;$B$1,data0!R873,""),""),"")</f>
        <v/>
      </c>
      <c r="S874" s="7">
        <f>IF(S$1=1,IF(data0!S873&gt;0,IF(data0!S873&lt;$B$1,data0!S873,""),""),"")</f>
        <v>0.35294117647058826</v>
      </c>
      <c r="T874" s="7">
        <f>IF(T$1=1,IF(data0!T873&gt;0,IF(data0!T873&lt;$B$1,data0!T873,""),""),"")</f>
        <v>0.1803921568627451</v>
      </c>
      <c r="U874" s="7">
        <f>IF(U$1=1,IF(data0!U873&gt;0,IF(data0!U873&lt;$B$1,data0!U873,""),""),"")</f>
        <v>0.2627450980392157</v>
      </c>
      <c r="V874" s="7" t="str">
        <f>IF(V$1=1,IF(data0!V873&gt;0,IF(data0!V873&lt;$B$1,data0!V873,""),""),"")</f>
        <v/>
      </c>
      <c r="W874" s="7">
        <f>IF(W$1=1,IF(data0!W873&gt;0,IF(data0!W873&lt;$B$1,data0!W873,""),""),"")</f>
        <v>0.52549019607843139</v>
      </c>
      <c r="X874" s="7" t="str">
        <f>IF(X$1=1,IF(data0!X873&gt;0,IF(data0!X873&lt;$B$1,data0!X873,""),""),"")</f>
        <v/>
      </c>
      <c r="Y874" s="7" t="str">
        <f>IF(Y$1=1,IF(data0!Y873&gt;0,IF(data0!Y873&lt;$B$1,data0!Y873,""),""),"")</f>
        <v/>
      </c>
      <c r="Z874" s="7" t="str">
        <f>IF(Z$1=1,IF(data0!Z873&gt;0,IF(data0!Z873&lt;$B$1,data0!Z873,""),""),"")</f>
        <v/>
      </c>
      <c r="AA874" s="7">
        <f>IF(AA$1=1,IF(data0!AA873&gt;0,IF(data0!AA873&lt;$B$1,data0!AA873,""),""),"")</f>
        <v>0.61960784313725492</v>
      </c>
      <c r="AB874" s="7" t="str">
        <f>IF(AB$1=1,IF(data0!AB873&gt;0,IF(data0!AB873&lt;$B$1,data0!AB873,""),""),"")</f>
        <v/>
      </c>
      <c r="AC874" s="7">
        <f>IF(AC$1=1,IF(data0!AC873&gt;0,IF(data0!AC873&lt;$B$1,data0!AC873,""),""),"")</f>
        <v>0.3411764705882353</v>
      </c>
      <c r="AD874" s="7" t="str">
        <f>IF(AD$1=1,IF(data0!AD873&gt;0,IF(data0!AD873&lt;$B$1,data0!AD873,""),""),"")</f>
        <v/>
      </c>
      <c r="AE874" s="7" t="str">
        <f>IF(AE$1=1,IF(data0!AE873&gt;0,IF(data0!AE873&lt;$B$1,data0!AE873,""),""),"")</f>
        <v/>
      </c>
      <c r="AF874" s="7">
        <f>IF(AF$1=1,IF(data0!AF873&gt;0,IF(data0!AF873&lt;$B$1,data0!AF873,""),""),"")</f>
        <v>0.45490196078431372</v>
      </c>
      <c r="AG874" s="7">
        <f>IF(AG$1=1,IF(data0!AG873&gt;0,IF(data0!AG873&lt;$B$1,data0!AG873,""),""),"")</f>
        <v>0.11372549019607843</v>
      </c>
      <c r="AH874" s="7">
        <f>IF(AH$1=1,IF(data0!AH873&gt;0,IF(data0!AH873&lt;$B$1,data0!AH873,""),""),"")</f>
        <v>0.88235294117647056</v>
      </c>
      <c r="AI874" s="7" t="str">
        <f>IF(AI$1=1,IF(data0!AI873&gt;0,IF(data0!AI873&lt;$B$1,data0!AI873,""),""),"")</f>
        <v/>
      </c>
      <c r="AJ874" s="7">
        <f>IF(AJ$1=1,IF(data0!AJ873&gt;0,IF(data0!AJ873&lt;$B$1,data0!AJ873,""),""),"")</f>
        <v>0.71372549019607845</v>
      </c>
    </row>
    <row r="875" spans="1:36" hidden="1">
      <c r="A875" s="1">
        <f>data0!A874</f>
        <v>872</v>
      </c>
      <c r="B875" s="1">
        <f>data0!B874</f>
        <v>8</v>
      </c>
      <c r="C875" s="1">
        <f>data0!C874</f>
        <v>3</v>
      </c>
      <c r="D875" s="1">
        <f>data0!D874</f>
        <v>6</v>
      </c>
      <c r="E875" s="7" t="str">
        <f>IF(E$1=1,IF(data0!E874&gt;0,IF(data0!E874&lt;$B$1,data0!E874,""),""),"")</f>
        <v/>
      </c>
      <c r="F875" s="7">
        <f>IF(F$1=1,IF(data0!F874&gt;0,IF(data0!F874&lt;$B$1,data0!F874,""),""),"")</f>
        <v>0.23921568627450981</v>
      </c>
      <c r="G875" s="7" t="str">
        <f>IF(G$1=1,IF(data0!G874&gt;0,IF(data0!G874&lt;$B$1,data0!G874,""),""),"")</f>
        <v/>
      </c>
      <c r="H875" s="7" t="str">
        <f>IF(H$1=1,IF(data0!H874&gt;0,IF(data0!H874&lt;$B$1,data0!H874,""),""),"")</f>
        <v/>
      </c>
      <c r="I875" s="7" t="str">
        <f>IF(I$1=1,IF(data0!I874&gt;0,IF(data0!I874&lt;$B$1,data0!I874,""),""),"")</f>
        <v/>
      </c>
      <c r="J875" s="7" t="str">
        <f>IF(J$1=1,IF(data0!J874&gt;0,IF(data0!J874&lt;$B$1,data0!J874,""),""),"")</f>
        <v/>
      </c>
      <c r="K875" s="7">
        <f>IF(K$1=1,IF(data0!K874&gt;0,IF(data0!K874&lt;$B$1,data0!K874,""),""),"")</f>
        <v>0.60784313725490191</v>
      </c>
      <c r="L875" s="7" t="str">
        <f>IF(L$1=1,IF(data0!L874&gt;0,IF(data0!L874&lt;$B$1,data0!L874,""),""),"")</f>
        <v/>
      </c>
      <c r="M875" s="7" t="str">
        <f>IF(M$1=1,IF(data0!M874&gt;0,IF(data0!M874&lt;$B$1,data0!M874,""),""),"")</f>
        <v/>
      </c>
      <c r="N875" s="7" t="str">
        <f>IF(N$1=1,IF(data0!N874&gt;0,IF(data0!N874&lt;$B$1,data0!N874,""),""),"")</f>
        <v/>
      </c>
      <c r="O875" s="7" t="str">
        <f>IF(O$1=1,IF(data0!O874&gt;0,IF(data0!O874&lt;$B$1,data0!O874,""),""),"")</f>
        <v/>
      </c>
      <c r="P875" s="7" t="str">
        <f>IF(P$1=1,IF(data0!P874&gt;0,IF(data0!P874&lt;$B$1,data0!P874,""),""),"")</f>
        <v/>
      </c>
      <c r="Q875" s="7" t="str">
        <f>IF(Q$1=1,IF(data0!Q874&gt;0,IF(data0!Q874&lt;$B$1,data0!Q874,""),""),"")</f>
        <v/>
      </c>
      <c r="R875" s="7" t="str">
        <f>IF(R$1=1,IF(data0!R874&gt;0,IF(data0!R874&lt;$B$1,data0!R874,""),""),"")</f>
        <v/>
      </c>
      <c r="S875" s="7">
        <f>IF(S$1=1,IF(data0!S874&gt;0,IF(data0!S874&lt;$B$1,data0!S874,""),""),"")</f>
        <v>3.1372549019607843E-2</v>
      </c>
      <c r="T875" s="7" t="str">
        <f>IF(T$1=1,IF(data0!T874&gt;0,IF(data0!T874&lt;$B$1,data0!T874,""),""),"")</f>
        <v/>
      </c>
      <c r="U875" s="7" t="str">
        <f>IF(U$1=1,IF(data0!U874&gt;0,IF(data0!U874&lt;$B$1,data0!U874,""),""),"")</f>
        <v/>
      </c>
      <c r="V875" s="7" t="str">
        <f>IF(V$1=1,IF(data0!V874&gt;0,IF(data0!V874&lt;$B$1,data0!V874,""),""),"")</f>
        <v/>
      </c>
      <c r="W875" s="7">
        <f>IF(W$1=1,IF(data0!W874&gt;0,IF(data0!W874&lt;$B$1,data0!W874,""),""),"")</f>
        <v>0.21176470588235294</v>
      </c>
      <c r="X875" s="7" t="str">
        <f>IF(X$1=1,IF(data0!X874&gt;0,IF(data0!X874&lt;$B$1,data0!X874,""),""),"")</f>
        <v/>
      </c>
      <c r="Y875" s="7" t="str">
        <f>IF(Y$1=1,IF(data0!Y874&gt;0,IF(data0!Y874&lt;$B$1,data0!Y874,""),""),"")</f>
        <v/>
      </c>
      <c r="Z875" s="7">
        <f>IF(Z$1=1,IF(data0!Z874&gt;0,IF(data0!Z874&lt;$B$1,data0!Z874,""),""),"")</f>
        <v>0.70196078431372544</v>
      </c>
      <c r="AA875" s="7">
        <f>IF(AA$1=1,IF(data0!AA874&gt;0,IF(data0!AA874&lt;$B$1,data0!AA874,""),""),"")</f>
        <v>0.29019607843137257</v>
      </c>
      <c r="AB875" s="7">
        <f>IF(AB$1=1,IF(data0!AB874&gt;0,IF(data0!AB874&lt;$B$1,data0!AB874,""),""),"")</f>
        <v>0.94117647058823528</v>
      </c>
      <c r="AC875" s="7">
        <f>IF(AC$1=1,IF(data0!AC874&gt;0,IF(data0!AC874&lt;$B$1,data0!AC874,""),""),"")</f>
        <v>2.3529411764705882E-2</v>
      </c>
      <c r="AD875" s="7" t="str">
        <f>IF(AD$1=1,IF(data0!AD874&gt;0,IF(data0!AD874&lt;$B$1,data0!AD874,""),""),"")</f>
        <v/>
      </c>
      <c r="AE875" s="7" t="str">
        <f>IF(AE$1=1,IF(data0!AE874&gt;0,IF(data0!AE874&lt;$B$1,data0!AE874,""),""),"")</f>
        <v/>
      </c>
      <c r="AF875" s="7">
        <f>IF(AF$1=1,IF(data0!AF874&gt;0,IF(data0!AF874&lt;$B$1,data0!AF874,""),""),"")</f>
        <v>0.12941176470588237</v>
      </c>
      <c r="AG875" s="7" t="str">
        <f>IF(AG$1=1,IF(data0!AG874&gt;0,IF(data0!AG874&lt;$B$1,data0!AG874,""),""),"")</f>
        <v/>
      </c>
      <c r="AH875" s="7">
        <f>IF(AH$1=1,IF(data0!AH874&gt;0,IF(data0!AH874&lt;$B$1,data0!AH874,""),""),"")</f>
        <v>0.52549019607843139</v>
      </c>
      <c r="AI875" s="7" t="str">
        <f>IF(AI$1=1,IF(data0!AI874&gt;0,IF(data0!AI874&lt;$B$1,data0!AI874,""),""),"")</f>
        <v/>
      </c>
      <c r="AJ875" s="7">
        <f>IF(AJ$1=1,IF(data0!AJ874&gt;0,IF(data0!AJ874&lt;$B$1,data0!AJ874,""),""),"")</f>
        <v>0.38823529411764707</v>
      </c>
    </row>
    <row r="876" spans="1:36" hidden="1">
      <c r="A876" s="1">
        <f>data0!A875</f>
        <v>873</v>
      </c>
      <c r="B876" s="1">
        <f>data0!B875</f>
        <v>9</v>
      </c>
      <c r="C876" s="1">
        <f>data0!C875</f>
        <v>3</v>
      </c>
      <c r="D876" s="1">
        <f>data0!D875</f>
        <v>6</v>
      </c>
      <c r="E876" s="7" t="str">
        <f>IF(E$1=1,IF(data0!E875&gt;0,IF(data0!E875&lt;$B$1,data0!E875,""),""),"")</f>
        <v/>
      </c>
      <c r="F876" s="7" t="str">
        <f>IF(F$1=1,IF(data0!F875&gt;0,IF(data0!F875&lt;$B$1,data0!F875,""),""),"")</f>
        <v/>
      </c>
      <c r="G876" s="7" t="str">
        <f>IF(G$1=1,IF(data0!G875&gt;0,IF(data0!G875&lt;$B$1,data0!G875,""),""),"")</f>
        <v/>
      </c>
      <c r="H876" s="7" t="str">
        <f>IF(H$1=1,IF(data0!H875&gt;0,IF(data0!H875&lt;$B$1,data0!H875,""),""),"")</f>
        <v/>
      </c>
      <c r="I876" s="7" t="str">
        <f>IF(I$1=1,IF(data0!I875&gt;0,IF(data0!I875&lt;$B$1,data0!I875,""),""),"")</f>
        <v/>
      </c>
      <c r="J876" s="7" t="str">
        <f>IF(J$1=1,IF(data0!J875&gt;0,IF(data0!J875&lt;$B$1,data0!J875,""),""),"")</f>
        <v/>
      </c>
      <c r="K876" s="7">
        <f>IF(K$1=1,IF(data0!K875&gt;0,IF(data0!K875&lt;$B$1,data0!K875,""),""),"")</f>
        <v>0.21568627450980393</v>
      </c>
      <c r="L876" s="7" t="str">
        <f>IF(L$1=1,IF(data0!L875&gt;0,IF(data0!L875&lt;$B$1,data0!L875,""),""),"")</f>
        <v/>
      </c>
      <c r="M876" s="7" t="str">
        <f>IF(M$1=1,IF(data0!M875&gt;0,IF(data0!M875&lt;$B$1,data0!M875,""),""),"")</f>
        <v/>
      </c>
      <c r="N876" s="7" t="str">
        <f>IF(N$1=1,IF(data0!N875&gt;0,IF(data0!N875&lt;$B$1,data0!N875,""),""),"")</f>
        <v/>
      </c>
      <c r="O876" s="7" t="str">
        <f>IF(O$1=1,IF(data0!O875&gt;0,IF(data0!O875&lt;$B$1,data0!O875,""),""),"")</f>
        <v/>
      </c>
      <c r="P876" s="7" t="str">
        <f>IF(P$1=1,IF(data0!P875&gt;0,IF(data0!P875&lt;$B$1,data0!P875,""),""),"")</f>
        <v/>
      </c>
      <c r="Q876" s="7" t="str">
        <f>IF(Q$1=1,IF(data0!Q875&gt;0,IF(data0!Q875&lt;$B$1,data0!Q875,""),""),"")</f>
        <v/>
      </c>
      <c r="R876" s="7" t="str">
        <f>IF(R$1=1,IF(data0!R875&gt;0,IF(data0!R875&lt;$B$1,data0!R875,""),""),"")</f>
        <v/>
      </c>
      <c r="S876" s="7" t="str">
        <f>IF(S$1=1,IF(data0!S875&gt;0,IF(data0!S875&lt;$B$1,data0!S875,""),""),"")</f>
        <v/>
      </c>
      <c r="T876" s="7" t="str">
        <f>IF(T$1=1,IF(data0!T875&gt;0,IF(data0!T875&lt;$B$1,data0!T875,""),""),"")</f>
        <v/>
      </c>
      <c r="U876" s="7" t="str">
        <f>IF(U$1=1,IF(data0!U875&gt;0,IF(data0!U875&lt;$B$1,data0!U875,""),""),"")</f>
        <v/>
      </c>
      <c r="V876" s="7" t="str">
        <f>IF(V$1=1,IF(data0!V875&gt;0,IF(data0!V875&lt;$B$1,data0!V875,""),""),"")</f>
        <v/>
      </c>
      <c r="W876" s="7" t="str">
        <f>IF(W$1=1,IF(data0!W875&gt;0,IF(data0!W875&lt;$B$1,data0!W875,""),""),"")</f>
        <v/>
      </c>
      <c r="X876" s="7" t="str">
        <f>IF(X$1=1,IF(data0!X875&gt;0,IF(data0!X875&lt;$B$1,data0!X875,""),""),"")</f>
        <v/>
      </c>
      <c r="Y876" s="7" t="str">
        <f>IF(Y$1=1,IF(data0!Y875&gt;0,IF(data0!Y875&lt;$B$1,data0!Y875,""),""),"")</f>
        <v/>
      </c>
      <c r="Z876" s="7">
        <f>IF(Z$1=1,IF(data0!Z875&gt;0,IF(data0!Z875&lt;$B$1,data0!Z875,""),""),"")</f>
        <v>0.30196078431372547</v>
      </c>
      <c r="AA876" s="7" t="str">
        <f>IF(AA$1=1,IF(data0!AA875&gt;0,IF(data0!AA875&lt;$B$1,data0!AA875,""),""),"")</f>
        <v/>
      </c>
      <c r="AB876" s="7">
        <f>IF(AB$1=1,IF(data0!AB875&gt;0,IF(data0!AB875&lt;$B$1,data0!AB875,""),""),"")</f>
        <v>0.6</v>
      </c>
      <c r="AC876" s="7" t="str">
        <f>IF(AC$1=1,IF(data0!AC875&gt;0,IF(data0!AC875&lt;$B$1,data0!AC875,""),""),"")</f>
        <v/>
      </c>
      <c r="AD876" s="7" t="str">
        <f>IF(AD$1=1,IF(data0!AD875&gt;0,IF(data0!AD875&lt;$B$1,data0!AD875,""),""),"")</f>
        <v/>
      </c>
      <c r="AE876" s="7" t="str">
        <f>IF(AE$1=1,IF(data0!AE875&gt;0,IF(data0!AE875&lt;$B$1,data0!AE875,""),""),"")</f>
        <v/>
      </c>
      <c r="AF876" s="7" t="str">
        <f>IF(AF$1=1,IF(data0!AF875&gt;0,IF(data0!AF875&lt;$B$1,data0!AF875,""),""),"")</f>
        <v/>
      </c>
      <c r="AG876" s="7" t="str">
        <f>IF(AG$1=1,IF(data0!AG875&gt;0,IF(data0!AG875&lt;$B$1,data0!AG875,""),""),"")</f>
        <v/>
      </c>
      <c r="AH876" s="7">
        <f>IF(AH$1=1,IF(data0!AH875&gt;0,IF(data0!AH875&lt;$B$1,data0!AH875,""),""),"")</f>
        <v>0.12549019607843137</v>
      </c>
      <c r="AI876" s="7">
        <f>IF(AI$1=1,IF(data0!AI875&gt;0,IF(data0!AI875&lt;$B$1,data0!AI875,""),""),"")</f>
        <v>0.65098039215686276</v>
      </c>
      <c r="AJ876" s="7" t="str">
        <f>IF(AJ$1=1,IF(data0!AJ875&gt;0,IF(data0!AJ875&lt;$B$1,data0!AJ875,""),""),"")</f>
        <v/>
      </c>
    </row>
    <row r="877" spans="1:36" hidden="1">
      <c r="A877" s="1">
        <f>data0!A876</f>
        <v>874</v>
      </c>
      <c r="B877" s="1">
        <f>data0!B876</f>
        <v>10</v>
      </c>
      <c r="C877" s="1">
        <f>data0!C876</f>
        <v>3</v>
      </c>
      <c r="D877" s="1">
        <f>data0!D876</f>
        <v>6</v>
      </c>
      <c r="E877" s="7" t="str">
        <f>IF(E$1=1,IF(data0!E876&gt;0,IF(data0!E876&lt;$B$1,data0!E876,""),""),"")</f>
        <v/>
      </c>
      <c r="F877" s="7" t="str">
        <f>IF(F$1=1,IF(data0!F876&gt;0,IF(data0!F876&lt;$B$1,data0!F876,""),""),"")</f>
        <v/>
      </c>
      <c r="G877" s="7" t="str">
        <f>IF(G$1=1,IF(data0!G876&gt;0,IF(data0!G876&lt;$B$1,data0!G876,""),""),"")</f>
        <v/>
      </c>
      <c r="H877" s="7" t="str">
        <f>IF(H$1=1,IF(data0!H876&gt;0,IF(data0!H876&lt;$B$1,data0!H876,""),""),"")</f>
        <v/>
      </c>
      <c r="I877" s="7" t="str">
        <f>IF(I$1=1,IF(data0!I876&gt;0,IF(data0!I876&lt;$B$1,data0!I876,""),""),"")</f>
        <v/>
      </c>
      <c r="J877" s="7" t="str">
        <f>IF(J$1=1,IF(data0!J876&gt;0,IF(data0!J876&lt;$B$1,data0!J876,""),""),"")</f>
        <v/>
      </c>
      <c r="K877" s="7" t="str">
        <f>IF(K$1=1,IF(data0!K876&gt;0,IF(data0!K876&lt;$B$1,data0!K876,""),""),"")</f>
        <v/>
      </c>
      <c r="L877" s="7" t="str">
        <f>IF(L$1=1,IF(data0!L876&gt;0,IF(data0!L876&lt;$B$1,data0!L876,""),""),"")</f>
        <v/>
      </c>
      <c r="M877" s="7" t="str">
        <f>IF(M$1=1,IF(data0!M876&gt;0,IF(data0!M876&lt;$B$1,data0!M876,""),""),"")</f>
        <v/>
      </c>
      <c r="N877" s="7" t="str">
        <f>IF(N$1=1,IF(data0!N876&gt;0,IF(data0!N876&lt;$B$1,data0!N876,""),""),"")</f>
        <v/>
      </c>
      <c r="O877" s="7" t="str">
        <f>IF(O$1=1,IF(data0!O876&gt;0,IF(data0!O876&lt;$B$1,data0!O876,""),""),"")</f>
        <v/>
      </c>
      <c r="P877" s="7" t="str">
        <f>IF(P$1=1,IF(data0!P876&gt;0,IF(data0!P876&lt;$B$1,data0!P876,""),""),"")</f>
        <v/>
      </c>
      <c r="Q877" s="7" t="str">
        <f>IF(Q$1=1,IF(data0!Q876&gt;0,IF(data0!Q876&lt;$B$1,data0!Q876,""),""),"")</f>
        <v/>
      </c>
      <c r="R877" s="7" t="str">
        <f>IF(R$1=1,IF(data0!R876&gt;0,IF(data0!R876&lt;$B$1,data0!R876,""),""),"")</f>
        <v/>
      </c>
      <c r="S877" s="7" t="str">
        <f>IF(S$1=1,IF(data0!S876&gt;0,IF(data0!S876&lt;$B$1,data0!S876,""),""),"")</f>
        <v/>
      </c>
      <c r="T877" s="7" t="str">
        <f>IF(T$1=1,IF(data0!T876&gt;0,IF(data0!T876&lt;$B$1,data0!T876,""),""),"")</f>
        <v/>
      </c>
      <c r="U877" s="7" t="str">
        <f>IF(U$1=1,IF(data0!U876&gt;0,IF(data0!U876&lt;$B$1,data0!U876,""),""),"")</f>
        <v/>
      </c>
      <c r="V877" s="7" t="str">
        <f>IF(V$1=1,IF(data0!V876&gt;0,IF(data0!V876&lt;$B$1,data0!V876,""),""),"")</f>
        <v/>
      </c>
      <c r="W877" s="7" t="str">
        <f>IF(W$1=1,IF(data0!W876&gt;0,IF(data0!W876&lt;$B$1,data0!W876,""),""),"")</f>
        <v/>
      </c>
      <c r="X877" s="7" t="str">
        <f>IF(X$1=1,IF(data0!X876&gt;0,IF(data0!X876&lt;$B$1,data0!X876,""),""),"")</f>
        <v/>
      </c>
      <c r="Y877" s="7" t="str">
        <f>IF(Y$1=1,IF(data0!Y876&gt;0,IF(data0!Y876&lt;$B$1,data0!Y876,""),""),"")</f>
        <v/>
      </c>
      <c r="Z877" s="7" t="str">
        <f>IF(Z$1=1,IF(data0!Z876&gt;0,IF(data0!Z876&lt;$B$1,data0!Z876,""),""),"")</f>
        <v/>
      </c>
      <c r="AA877" s="7" t="str">
        <f>IF(AA$1=1,IF(data0!AA876&gt;0,IF(data0!AA876&lt;$B$1,data0!AA876,""),""),"")</f>
        <v/>
      </c>
      <c r="AB877" s="7">
        <f>IF(AB$1=1,IF(data0!AB876&gt;0,IF(data0!AB876&lt;$B$1,data0!AB876,""),""),"")</f>
        <v>0.25098039215686274</v>
      </c>
      <c r="AC877" s="7" t="str">
        <f>IF(AC$1=1,IF(data0!AC876&gt;0,IF(data0!AC876&lt;$B$1,data0!AC876,""),""),"")</f>
        <v/>
      </c>
      <c r="AD877" s="7">
        <f>IF(AD$1=1,IF(data0!AD876&gt;0,IF(data0!AD876&lt;$B$1,data0!AD876,""),""),"")</f>
        <v>0.81568627450980391</v>
      </c>
      <c r="AE877" s="7">
        <f>IF(AE$1=1,IF(data0!AE876&gt;0,IF(data0!AE876&lt;$B$1,data0!AE876,""),""),"")</f>
        <v>0.85882352941176465</v>
      </c>
      <c r="AF877" s="7" t="str">
        <f>IF(AF$1=1,IF(data0!AF876&gt;0,IF(data0!AF876&lt;$B$1,data0!AF876,""),""),"")</f>
        <v/>
      </c>
      <c r="AG877" s="7" t="str">
        <f>IF(AG$1=1,IF(data0!AG876&gt;0,IF(data0!AG876&lt;$B$1,data0!AG876,""),""),"")</f>
        <v/>
      </c>
      <c r="AH877" s="7" t="str">
        <f>IF(AH$1=1,IF(data0!AH876&gt;0,IF(data0!AH876&lt;$B$1,data0!AH876,""),""),"")</f>
        <v/>
      </c>
      <c r="AI877" s="7">
        <f>IF(AI$1=1,IF(data0!AI876&gt;0,IF(data0!AI876&lt;$B$1,data0!AI876,""),""),"")</f>
        <v>0.30588235294117649</v>
      </c>
      <c r="AJ877" s="7" t="str">
        <f>IF(AJ$1=1,IF(data0!AJ876&gt;0,IF(data0!AJ876&lt;$B$1,data0!AJ876,""),""),"")</f>
        <v/>
      </c>
    </row>
    <row r="878" spans="1:36" hidden="1">
      <c r="A878" s="1">
        <f>data0!A877</f>
        <v>875</v>
      </c>
      <c r="B878" s="1">
        <f>data0!B877</f>
        <v>11</v>
      </c>
      <c r="C878" s="1">
        <f>data0!C877</f>
        <v>3</v>
      </c>
      <c r="D878" s="1">
        <f>data0!D877</f>
        <v>6</v>
      </c>
      <c r="E878" s="7" t="str">
        <f>IF(E$1=1,IF(data0!E877&gt;0,IF(data0!E877&lt;$B$1,data0!E877,""),""),"")</f>
        <v/>
      </c>
      <c r="F878" s="7" t="str">
        <f>IF(F$1=1,IF(data0!F877&gt;0,IF(data0!F877&lt;$B$1,data0!F877,""),""),"")</f>
        <v/>
      </c>
      <c r="G878" s="7" t="str">
        <f>IF(G$1=1,IF(data0!G877&gt;0,IF(data0!G877&lt;$B$1,data0!G877,""),""),"")</f>
        <v/>
      </c>
      <c r="H878" s="7" t="str">
        <f>IF(H$1=1,IF(data0!H877&gt;0,IF(data0!H877&lt;$B$1,data0!H877,""),""),"")</f>
        <v/>
      </c>
      <c r="I878" s="7" t="str">
        <f>IF(I$1=1,IF(data0!I877&gt;0,IF(data0!I877&lt;$B$1,data0!I877,""),""),"")</f>
        <v/>
      </c>
      <c r="J878" s="7" t="str">
        <f>IF(J$1=1,IF(data0!J877&gt;0,IF(data0!J877&lt;$B$1,data0!J877,""),""),"")</f>
        <v/>
      </c>
      <c r="K878" s="7" t="str">
        <f>IF(K$1=1,IF(data0!K877&gt;0,IF(data0!K877&lt;$B$1,data0!K877,""),""),"")</f>
        <v/>
      </c>
      <c r="L878" s="7" t="str">
        <f>IF(L$1=1,IF(data0!L877&gt;0,IF(data0!L877&lt;$B$1,data0!L877,""),""),"")</f>
        <v/>
      </c>
      <c r="M878" s="7" t="str">
        <f>IF(M$1=1,IF(data0!M877&gt;0,IF(data0!M877&lt;$B$1,data0!M877,""),""),"")</f>
        <v/>
      </c>
      <c r="N878" s="7" t="str">
        <f>IF(N$1=1,IF(data0!N877&gt;0,IF(data0!N877&lt;$B$1,data0!N877,""),""),"")</f>
        <v/>
      </c>
      <c r="O878" s="7" t="str">
        <f>IF(O$1=1,IF(data0!O877&gt;0,IF(data0!O877&lt;$B$1,data0!O877,""),""),"")</f>
        <v/>
      </c>
      <c r="P878" s="7" t="str">
        <f>IF(P$1=1,IF(data0!P877&gt;0,IF(data0!P877&lt;$B$1,data0!P877,""),""),"")</f>
        <v/>
      </c>
      <c r="Q878" s="7" t="str">
        <f>IF(Q$1=1,IF(data0!Q877&gt;0,IF(data0!Q877&lt;$B$1,data0!Q877,""),""),"")</f>
        <v/>
      </c>
      <c r="R878" s="7" t="str">
        <f>IF(R$1=1,IF(data0!R877&gt;0,IF(data0!R877&lt;$B$1,data0!R877,""),""),"")</f>
        <v/>
      </c>
      <c r="S878" s="7" t="str">
        <f>IF(S$1=1,IF(data0!S877&gt;0,IF(data0!S877&lt;$B$1,data0!S877,""),""),"")</f>
        <v/>
      </c>
      <c r="T878" s="7" t="str">
        <f>IF(T$1=1,IF(data0!T877&gt;0,IF(data0!T877&lt;$B$1,data0!T877,""),""),"")</f>
        <v/>
      </c>
      <c r="U878" s="7" t="str">
        <f>IF(U$1=1,IF(data0!U877&gt;0,IF(data0!U877&lt;$B$1,data0!U877,""),""),"")</f>
        <v/>
      </c>
      <c r="V878" s="7" t="str">
        <f>IF(V$1=1,IF(data0!V877&gt;0,IF(data0!V877&lt;$B$1,data0!V877,""),""),"")</f>
        <v/>
      </c>
      <c r="W878" s="7" t="str">
        <f>IF(W$1=1,IF(data0!W877&gt;0,IF(data0!W877&lt;$B$1,data0!W877,""),""),"")</f>
        <v/>
      </c>
      <c r="X878" s="7" t="str">
        <f>IF(X$1=1,IF(data0!X877&gt;0,IF(data0!X877&lt;$B$1,data0!X877,""),""),"")</f>
        <v/>
      </c>
      <c r="Y878" s="7" t="str">
        <f>IF(Y$1=1,IF(data0!Y877&gt;0,IF(data0!Y877&lt;$B$1,data0!Y877,""),""),"")</f>
        <v/>
      </c>
      <c r="Z878" s="7" t="str">
        <f>IF(Z$1=1,IF(data0!Z877&gt;0,IF(data0!Z877&lt;$B$1,data0!Z877,""),""),"")</f>
        <v/>
      </c>
      <c r="AA878" s="7" t="str">
        <f>IF(AA$1=1,IF(data0!AA877&gt;0,IF(data0!AA877&lt;$B$1,data0!AA877,""),""),"")</f>
        <v/>
      </c>
      <c r="AB878" s="7" t="str">
        <f>IF(AB$1=1,IF(data0!AB877&gt;0,IF(data0!AB877&lt;$B$1,data0!AB877,""),""),"")</f>
        <v/>
      </c>
      <c r="AC878" s="7" t="str">
        <f>IF(AC$1=1,IF(data0!AC877&gt;0,IF(data0!AC877&lt;$B$1,data0!AC877,""),""),"")</f>
        <v/>
      </c>
      <c r="AD878" s="7">
        <f>IF(AD$1=1,IF(data0!AD877&gt;0,IF(data0!AD877&lt;$B$1,data0!AD877,""),""),"")</f>
        <v>0.40784313725490196</v>
      </c>
      <c r="AE878" s="7">
        <f>IF(AE$1=1,IF(data0!AE877&gt;0,IF(data0!AE877&lt;$B$1,data0!AE877,""),""),"")</f>
        <v>0.45882352941176469</v>
      </c>
      <c r="AF878" s="7" t="str">
        <f>IF(AF$1=1,IF(data0!AF877&gt;0,IF(data0!AF877&lt;$B$1,data0!AF877,""),""),"")</f>
        <v/>
      </c>
      <c r="AG878" s="7" t="str">
        <f>IF(AG$1=1,IF(data0!AG877&gt;0,IF(data0!AG877&lt;$B$1,data0!AG877,""),""),"")</f>
        <v/>
      </c>
      <c r="AH878" s="7" t="str">
        <f>IF(AH$1=1,IF(data0!AH877&gt;0,IF(data0!AH877&lt;$B$1,data0!AH877,""),""),"")</f>
        <v/>
      </c>
      <c r="AI878" s="7" t="str">
        <f>IF(AI$1=1,IF(data0!AI877&gt;0,IF(data0!AI877&lt;$B$1,data0!AI877,""),""),"")</f>
        <v/>
      </c>
      <c r="AJ878" s="7" t="str">
        <f>IF(AJ$1=1,IF(data0!AJ877&gt;0,IF(data0!AJ877&lt;$B$1,data0!AJ877,""),""),"")</f>
        <v/>
      </c>
    </row>
    <row r="879" spans="1:36" hidden="1">
      <c r="A879" s="1">
        <f>data0!A878</f>
        <v>876</v>
      </c>
      <c r="B879" s="1">
        <f>data0!B878</f>
        <v>12</v>
      </c>
      <c r="C879" s="1">
        <f>data0!C878</f>
        <v>3</v>
      </c>
      <c r="D879" s="1">
        <f>data0!D878</f>
        <v>6</v>
      </c>
      <c r="E879" s="7" t="str">
        <f>IF(E$1=1,IF(data0!E878&gt;0,IF(data0!E878&lt;$B$1,data0!E878,""),""),"")</f>
        <v/>
      </c>
      <c r="F879" s="7" t="str">
        <f>IF(F$1=1,IF(data0!F878&gt;0,IF(data0!F878&lt;$B$1,data0!F878,""),""),"")</f>
        <v/>
      </c>
      <c r="G879" s="7" t="str">
        <f>IF(G$1=1,IF(data0!G878&gt;0,IF(data0!G878&lt;$B$1,data0!G878,""),""),"")</f>
        <v/>
      </c>
      <c r="H879" s="7" t="str">
        <f>IF(H$1=1,IF(data0!H878&gt;0,IF(data0!H878&lt;$B$1,data0!H878,""),""),"")</f>
        <v/>
      </c>
      <c r="I879" s="7">
        <f>IF(I$1=1,IF(data0!I878&gt;0,IF(data0!I878&lt;$B$1,data0!I878,""),""),"")</f>
        <v>0.93333333333333335</v>
      </c>
      <c r="J879" s="7" t="str">
        <f>IF(J$1=1,IF(data0!J878&gt;0,IF(data0!J878&lt;$B$1,data0!J878,""),""),"")</f>
        <v/>
      </c>
      <c r="K879" s="7" t="str">
        <f>IF(K$1=1,IF(data0!K878&gt;0,IF(data0!K878&lt;$B$1,data0!K878,""),""),"")</f>
        <v/>
      </c>
      <c r="L879" s="7" t="str">
        <f>IF(L$1=1,IF(data0!L878&gt;0,IF(data0!L878&lt;$B$1,data0!L878,""),""),"")</f>
        <v/>
      </c>
      <c r="M879" s="7" t="str">
        <f>IF(M$1=1,IF(data0!M878&gt;0,IF(data0!M878&lt;$B$1,data0!M878,""),""),"")</f>
        <v/>
      </c>
      <c r="N879" s="7" t="str">
        <f>IF(N$1=1,IF(data0!N878&gt;0,IF(data0!N878&lt;$B$1,data0!N878,""),""),"")</f>
        <v/>
      </c>
      <c r="O879" s="7" t="str">
        <f>IF(O$1=1,IF(data0!O878&gt;0,IF(data0!O878&lt;$B$1,data0!O878,""),""),"")</f>
        <v/>
      </c>
      <c r="P879" s="7" t="str">
        <f>IF(P$1=1,IF(data0!P878&gt;0,IF(data0!P878&lt;$B$1,data0!P878,""),""),"")</f>
        <v/>
      </c>
      <c r="Q879" s="7" t="str">
        <f>IF(Q$1=1,IF(data0!Q878&gt;0,IF(data0!Q878&lt;$B$1,data0!Q878,""),""),"")</f>
        <v/>
      </c>
      <c r="R879" s="7" t="str">
        <f>IF(R$1=1,IF(data0!R878&gt;0,IF(data0!R878&lt;$B$1,data0!R878,""),""),"")</f>
        <v/>
      </c>
      <c r="S879" s="7" t="str">
        <f>IF(S$1=1,IF(data0!S878&gt;0,IF(data0!S878&lt;$B$1,data0!S878,""),""),"")</f>
        <v/>
      </c>
      <c r="T879" s="7" t="str">
        <f>IF(T$1=1,IF(data0!T878&gt;0,IF(data0!T878&lt;$B$1,data0!T878,""),""),"")</f>
        <v/>
      </c>
      <c r="U879" s="7" t="str">
        <f>IF(U$1=1,IF(data0!U878&gt;0,IF(data0!U878&lt;$B$1,data0!U878,""),""),"")</f>
        <v/>
      </c>
      <c r="V879" s="7" t="str">
        <f>IF(V$1=1,IF(data0!V878&gt;0,IF(data0!V878&lt;$B$1,data0!V878,""),""),"")</f>
        <v/>
      </c>
      <c r="W879" s="7" t="str">
        <f>IF(W$1=1,IF(data0!W878&gt;0,IF(data0!W878&lt;$B$1,data0!W878,""),""),"")</f>
        <v/>
      </c>
      <c r="X879" s="7" t="str">
        <f>IF(X$1=1,IF(data0!X878&gt;0,IF(data0!X878&lt;$B$1,data0!X878,""),""),"")</f>
        <v/>
      </c>
      <c r="Y879" s="7" t="str">
        <f>IF(Y$1=1,IF(data0!Y878&gt;0,IF(data0!Y878&lt;$B$1,data0!Y878,""),""),"")</f>
        <v/>
      </c>
      <c r="Z879" s="7" t="str">
        <f>IF(Z$1=1,IF(data0!Z878&gt;0,IF(data0!Z878&lt;$B$1,data0!Z878,""),""),"")</f>
        <v/>
      </c>
      <c r="AA879" s="7" t="str">
        <f>IF(AA$1=1,IF(data0!AA878&gt;0,IF(data0!AA878&lt;$B$1,data0!AA878,""),""),"")</f>
        <v/>
      </c>
      <c r="AB879" s="7" t="str">
        <f>IF(AB$1=1,IF(data0!AB878&gt;0,IF(data0!AB878&lt;$B$1,data0!AB878,""),""),"")</f>
        <v/>
      </c>
      <c r="AC879" s="7" t="str">
        <f>IF(AC$1=1,IF(data0!AC878&gt;0,IF(data0!AC878&lt;$B$1,data0!AC878,""),""),"")</f>
        <v/>
      </c>
      <c r="AD879" s="7">
        <f>IF(AD$1=1,IF(data0!AD878&gt;0,IF(data0!AD878&lt;$B$1,data0!AD878,""),""),"")</f>
        <v>0.10588235294117647</v>
      </c>
      <c r="AE879" s="7">
        <f>IF(AE$1=1,IF(data0!AE878&gt;0,IF(data0!AE878&lt;$B$1,data0!AE878,""),""),"")</f>
        <v>0.12941176470588237</v>
      </c>
      <c r="AF879" s="7" t="str">
        <f>IF(AF$1=1,IF(data0!AF878&gt;0,IF(data0!AF878&lt;$B$1,data0!AF878,""),""),"")</f>
        <v/>
      </c>
      <c r="AG879" s="7" t="str">
        <f>IF(AG$1=1,IF(data0!AG878&gt;0,IF(data0!AG878&lt;$B$1,data0!AG878,""),""),"")</f>
        <v/>
      </c>
      <c r="AH879" s="7" t="str">
        <f>IF(AH$1=1,IF(data0!AH878&gt;0,IF(data0!AH878&lt;$B$1,data0!AH878,""),""),"")</f>
        <v/>
      </c>
      <c r="AI879" s="7" t="str">
        <f>IF(AI$1=1,IF(data0!AI878&gt;0,IF(data0!AI878&lt;$B$1,data0!AI878,""),""),"")</f>
        <v/>
      </c>
      <c r="AJ879" s="7" t="str">
        <f>IF(AJ$1=1,IF(data0!AJ878&gt;0,IF(data0!AJ878&lt;$B$1,data0!AJ878,""),""),"")</f>
        <v/>
      </c>
    </row>
    <row r="880" spans="1:36" hidden="1">
      <c r="A880" s="1">
        <f>data0!A879</f>
        <v>877</v>
      </c>
      <c r="B880" s="1">
        <f>data0!B879</f>
        <v>13</v>
      </c>
      <c r="C880" s="1">
        <f>data0!C879</f>
        <v>3</v>
      </c>
      <c r="D880" s="1">
        <f>data0!D879</f>
        <v>6</v>
      </c>
      <c r="E880" s="7" t="str">
        <f>IF(E$1=1,IF(data0!E879&gt;0,IF(data0!E879&lt;$B$1,data0!E879,""),""),"")</f>
        <v/>
      </c>
      <c r="F880" s="7" t="str">
        <f>IF(F$1=1,IF(data0!F879&gt;0,IF(data0!F879&lt;$B$1,data0!F879,""),""),"")</f>
        <v/>
      </c>
      <c r="G880" s="7" t="str">
        <f>IF(G$1=1,IF(data0!G879&gt;0,IF(data0!G879&lt;$B$1,data0!G879,""),""),"")</f>
        <v/>
      </c>
      <c r="H880" s="7" t="str">
        <f>IF(H$1=1,IF(data0!H879&gt;0,IF(data0!H879&lt;$B$1,data0!H879,""),""),"")</f>
        <v/>
      </c>
      <c r="I880" s="7">
        <f>IF(I$1=1,IF(data0!I879&gt;0,IF(data0!I879&lt;$B$1,data0!I879,""),""),"")</f>
        <v>0.56470588235294117</v>
      </c>
      <c r="J880" s="7" t="str">
        <f>IF(J$1=1,IF(data0!J879&gt;0,IF(data0!J879&lt;$B$1,data0!J879,""),""),"")</f>
        <v/>
      </c>
      <c r="K880" s="7" t="str">
        <f>IF(K$1=1,IF(data0!K879&gt;0,IF(data0!K879&lt;$B$1,data0!K879,""),""),"")</f>
        <v/>
      </c>
      <c r="L880" s="7" t="str">
        <f>IF(L$1=1,IF(data0!L879&gt;0,IF(data0!L879&lt;$B$1,data0!L879,""),""),"")</f>
        <v/>
      </c>
      <c r="M880" s="7" t="str">
        <f>IF(M$1=1,IF(data0!M879&gt;0,IF(data0!M879&lt;$B$1,data0!M879,""),""),"")</f>
        <v/>
      </c>
      <c r="N880" s="7" t="str">
        <f>IF(N$1=1,IF(data0!N879&gt;0,IF(data0!N879&lt;$B$1,data0!N879,""),""),"")</f>
        <v/>
      </c>
      <c r="O880" s="7">
        <f>IF(O$1=1,IF(data0!O879&gt;0,IF(data0!O879&lt;$B$1,data0!O879,""),""),"")</f>
        <v>0.792156862745098</v>
      </c>
      <c r="P880" s="7" t="str">
        <f>IF(P$1=1,IF(data0!P879&gt;0,IF(data0!P879&lt;$B$1,data0!P879,""),""),"")</f>
        <v/>
      </c>
      <c r="Q880" s="7" t="str">
        <f>IF(Q$1=1,IF(data0!Q879&gt;0,IF(data0!Q879&lt;$B$1,data0!Q879,""),""),"")</f>
        <v/>
      </c>
      <c r="R880" s="7" t="str">
        <f>IF(R$1=1,IF(data0!R879&gt;0,IF(data0!R879&lt;$B$1,data0!R879,""),""),"")</f>
        <v/>
      </c>
      <c r="S880" s="7" t="str">
        <f>IF(S$1=1,IF(data0!S879&gt;0,IF(data0!S879&lt;$B$1,data0!S879,""),""),"")</f>
        <v/>
      </c>
      <c r="T880" s="7" t="str">
        <f>IF(T$1=1,IF(data0!T879&gt;0,IF(data0!T879&lt;$B$1,data0!T879,""),""),"")</f>
        <v/>
      </c>
      <c r="U880" s="7" t="str">
        <f>IF(U$1=1,IF(data0!U879&gt;0,IF(data0!U879&lt;$B$1,data0!U879,""),""),"")</f>
        <v/>
      </c>
      <c r="V880" s="7" t="str">
        <f>IF(V$1=1,IF(data0!V879&gt;0,IF(data0!V879&lt;$B$1,data0!V879,""),""),"")</f>
        <v/>
      </c>
      <c r="W880" s="7" t="str">
        <f>IF(W$1=1,IF(data0!W879&gt;0,IF(data0!W879&lt;$B$1,data0!W879,""),""),"")</f>
        <v/>
      </c>
      <c r="X880" s="7" t="str">
        <f>IF(X$1=1,IF(data0!X879&gt;0,IF(data0!X879&lt;$B$1,data0!X879,""),""),"")</f>
        <v/>
      </c>
      <c r="Y880" s="7" t="str">
        <f>IF(Y$1=1,IF(data0!Y879&gt;0,IF(data0!Y879&lt;$B$1,data0!Y879,""),""),"")</f>
        <v/>
      </c>
      <c r="Z880" s="7" t="str">
        <f>IF(Z$1=1,IF(data0!Z879&gt;0,IF(data0!Z879&lt;$B$1,data0!Z879,""),""),"")</f>
        <v/>
      </c>
      <c r="AA880" s="7" t="str">
        <f>IF(AA$1=1,IF(data0!AA879&gt;0,IF(data0!AA879&lt;$B$1,data0!AA879,""),""),"")</f>
        <v/>
      </c>
      <c r="AB880" s="7" t="str">
        <f>IF(AB$1=1,IF(data0!AB879&gt;0,IF(data0!AB879&lt;$B$1,data0!AB879,""),""),"")</f>
        <v/>
      </c>
      <c r="AC880" s="7" t="str">
        <f>IF(AC$1=1,IF(data0!AC879&gt;0,IF(data0!AC879&lt;$B$1,data0!AC879,""),""),"")</f>
        <v/>
      </c>
      <c r="AD880" s="7" t="str">
        <f>IF(AD$1=1,IF(data0!AD879&gt;0,IF(data0!AD879&lt;$B$1,data0!AD879,""),""),"")</f>
        <v/>
      </c>
      <c r="AE880" s="7" t="str">
        <f>IF(AE$1=1,IF(data0!AE879&gt;0,IF(data0!AE879&lt;$B$1,data0!AE879,""),""),"")</f>
        <v/>
      </c>
      <c r="AF880" s="7" t="str">
        <f>IF(AF$1=1,IF(data0!AF879&gt;0,IF(data0!AF879&lt;$B$1,data0!AF879,""),""),"")</f>
        <v/>
      </c>
      <c r="AG880" s="7" t="str">
        <f>IF(AG$1=1,IF(data0!AG879&gt;0,IF(data0!AG879&lt;$B$1,data0!AG879,""),""),"")</f>
        <v/>
      </c>
      <c r="AH880" s="7" t="str">
        <f>IF(AH$1=1,IF(data0!AH879&gt;0,IF(data0!AH879&lt;$B$1,data0!AH879,""),""),"")</f>
        <v/>
      </c>
      <c r="AI880" s="7" t="str">
        <f>IF(AI$1=1,IF(data0!AI879&gt;0,IF(data0!AI879&lt;$B$1,data0!AI879,""),""),"")</f>
        <v/>
      </c>
      <c r="AJ880" s="7" t="str">
        <f>IF(AJ$1=1,IF(data0!AJ879&gt;0,IF(data0!AJ879&lt;$B$1,data0!AJ879,""),""),"")</f>
        <v/>
      </c>
    </row>
    <row r="881" spans="1:36" hidden="1">
      <c r="A881" s="1">
        <f>data0!A880</f>
        <v>878</v>
      </c>
      <c r="B881" s="1">
        <f>data0!B880</f>
        <v>14</v>
      </c>
      <c r="C881" s="1">
        <f>data0!C880</f>
        <v>3</v>
      </c>
      <c r="D881" s="1">
        <f>data0!D880</f>
        <v>6</v>
      </c>
      <c r="E881" s="7" t="str">
        <f>IF(E$1=1,IF(data0!E880&gt;0,IF(data0!E880&lt;$B$1,data0!E880,""),""),"")</f>
        <v/>
      </c>
      <c r="F881" s="7" t="str">
        <f>IF(F$1=1,IF(data0!F880&gt;0,IF(data0!F880&lt;$B$1,data0!F880,""),""),"")</f>
        <v/>
      </c>
      <c r="G881" s="7" t="str">
        <f>IF(G$1=1,IF(data0!G880&gt;0,IF(data0!G880&lt;$B$1,data0!G880,""),""),"")</f>
        <v/>
      </c>
      <c r="H881" s="7" t="str">
        <f>IF(H$1=1,IF(data0!H880&gt;0,IF(data0!H880&lt;$B$1,data0!H880,""),""),"")</f>
        <v/>
      </c>
      <c r="I881" s="7">
        <f>IF(I$1=1,IF(data0!I880&gt;0,IF(data0!I880&lt;$B$1,data0!I880,""),""),"")</f>
        <v>0.25490196078431371</v>
      </c>
      <c r="J881" s="7" t="str">
        <f>IF(J$1=1,IF(data0!J880&gt;0,IF(data0!J880&lt;$B$1,data0!J880,""),""),"")</f>
        <v/>
      </c>
      <c r="K881" s="7" t="str">
        <f>IF(K$1=1,IF(data0!K880&gt;0,IF(data0!K880&lt;$B$1,data0!K880,""),""),"")</f>
        <v/>
      </c>
      <c r="L881" s="7" t="str">
        <f>IF(L$1=1,IF(data0!L880&gt;0,IF(data0!L880&lt;$B$1,data0!L880,""),""),"")</f>
        <v/>
      </c>
      <c r="M881" s="7">
        <f>IF(M$1=1,IF(data0!M880&gt;0,IF(data0!M880&lt;$B$1,data0!M880,""),""),"")</f>
        <v>0.71764705882352942</v>
      </c>
      <c r="N881" s="7" t="str">
        <f>IF(N$1=1,IF(data0!N880&gt;0,IF(data0!N880&lt;$B$1,data0!N880,""),""),"")</f>
        <v/>
      </c>
      <c r="O881" s="7">
        <f>IF(O$1=1,IF(data0!O880&gt;0,IF(data0!O880&lt;$B$1,data0!O880,""),""),"")</f>
        <v>0.4823529411764706</v>
      </c>
      <c r="P881" s="7" t="str">
        <f>IF(P$1=1,IF(data0!P880&gt;0,IF(data0!P880&lt;$B$1,data0!P880,""),""),"")</f>
        <v/>
      </c>
      <c r="Q881" s="7" t="str">
        <f>IF(Q$1=1,IF(data0!Q880&gt;0,IF(data0!Q880&lt;$B$1,data0!Q880,""),""),"")</f>
        <v/>
      </c>
      <c r="R881" s="7" t="str">
        <f>IF(R$1=1,IF(data0!R880&gt;0,IF(data0!R880&lt;$B$1,data0!R880,""),""),"")</f>
        <v/>
      </c>
      <c r="S881" s="7" t="str">
        <f>IF(S$1=1,IF(data0!S880&gt;0,IF(data0!S880&lt;$B$1,data0!S880,""),""),"")</f>
        <v/>
      </c>
      <c r="T881" s="7" t="str">
        <f>IF(T$1=1,IF(data0!T880&gt;0,IF(data0!T880&lt;$B$1,data0!T880,""),""),"")</f>
        <v/>
      </c>
      <c r="U881" s="7" t="str">
        <f>IF(U$1=1,IF(data0!U880&gt;0,IF(data0!U880&lt;$B$1,data0!U880,""),""),"")</f>
        <v/>
      </c>
      <c r="V881" s="7" t="str">
        <f>IF(V$1=1,IF(data0!V880&gt;0,IF(data0!V880&lt;$B$1,data0!V880,""),""),"")</f>
        <v/>
      </c>
      <c r="W881" s="7" t="str">
        <f>IF(W$1=1,IF(data0!W880&gt;0,IF(data0!W880&lt;$B$1,data0!W880,""),""),"")</f>
        <v/>
      </c>
      <c r="X881" s="7" t="str">
        <f>IF(X$1=1,IF(data0!X880&gt;0,IF(data0!X880&lt;$B$1,data0!X880,""),""),"")</f>
        <v/>
      </c>
      <c r="Y881" s="7" t="str">
        <f>IF(Y$1=1,IF(data0!Y880&gt;0,IF(data0!Y880&lt;$B$1,data0!Y880,""),""),"")</f>
        <v/>
      </c>
      <c r="Z881" s="7" t="str">
        <f>IF(Z$1=1,IF(data0!Z880&gt;0,IF(data0!Z880&lt;$B$1,data0!Z880,""),""),"")</f>
        <v/>
      </c>
      <c r="AA881" s="7" t="str">
        <f>IF(AA$1=1,IF(data0!AA880&gt;0,IF(data0!AA880&lt;$B$1,data0!AA880,""),""),"")</f>
        <v/>
      </c>
      <c r="AB881" s="7" t="str">
        <f>IF(AB$1=1,IF(data0!AB880&gt;0,IF(data0!AB880&lt;$B$1,data0!AB880,""),""),"")</f>
        <v/>
      </c>
      <c r="AC881" s="7" t="str">
        <f>IF(AC$1=1,IF(data0!AC880&gt;0,IF(data0!AC880&lt;$B$1,data0!AC880,""),""),"")</f>
        <v/>
      </c>
      <c r="AD881" s="7" t="str">
        <f>IF(AD$1=1,IF(data0!AD880&gt;0,IF(data0!AD880&lt;$B$1,data0!AD880,""),""),"")</f>
        <v/>
      </c>
      <c r="AE881" s="7" t="str">
        <f>IF(AE$1=1,IF(data0!AE880&gt;0,IF(data0!AE880&lt;$B$1,data0!AE880,""),""),"")</f>
        <v/>
      </c>
      <c r="AF881" s="7" t="str">
        <f>IF(AF$1=1,IF(data0!AF880&gt;0,IF(data0!AF880&lt;$B$1,data0!AF880,""),""),"")</f>
        <v/>
      </c>
      <c r="AG881" s="7" t="str">
        <f>IF(AG$1=1,IF(data0!AG880&gt;0,IF(data0!AG880&lt;$B$1,data0!AG880,""),""),"")</f>
        <v/>
      </c>
      <c r="AH881" s="7" t="str">
        <f>IF(AH$1=1,IF(data0!AH880&gt;0,IF(data0!AH880&lt;$B$1,data0!AH880,""),""),"")</f>
        <v/>
      </c>
      <c r="AI881" s="7" t="str">
        <f>IF(AI$1=1,IF(data0!AI880&gt;0,IF(data0!AI880&lt;$B$1,data0!AI880,""),""),"")</f>
        <v/>
      </c>
      <c r="AJ881" s="7" t="str">
        <f>IF(AJ$1=1,IF(data0!AJ880&gt;0,IF(data0!AJ880&lt;$B$1,data0!AJ880,""),""),"")</f>
        <v/>
      </c>
    </row>
    <row r="882" spans="1:36" hidden="1">
      <c r="A882" s="1">
        <f>data0!A881</f>
        <v>879</v>
      </c>
      <c r="B882" s="1">
        <f>data0!B881</f>
        <v>15</v>
      </c>
      <c r="C882" s="1">
        <f>data0!C881</f>
        <v>3</v>
      </c>
      <c r="D882" s="1">
        <f>data0!D881</f>
        <v>6</v>
      </c>
      <c r="E882" s="7" t="str">
        <f>IF(E$1=1,IF(data0!E881&gt;0,IF(data0!E881&lt;$B$1,data0!E881,""),""),"")</f>
        <v/>
      </c>
      <c r="F882" s="7" t="str">
        <f>IF(F$1=1,IF(data0!F881&gt;0,IF(data0!F881&lt;$B$1,data0!F881,""),""),"")</f>
        <v/>
      </c>
      <c r="G882" s="7" t="str">
        <f>IF(G$1=1,IF(data0!G881&gt;0,IF(data0!G881&lt;$B$1,data0!G881,""),""),"")</f>
        <v/>
      </c>
      <c r="H882" s="7" t="str">
        <f>IF(H$1=1,IF(data0!H881&gt;0,IF(data0!H881&lt;$B$1,data0!H881,""),""),"")</f>
        <v/>
      </c>
      <c r="I882" s="7" t="str">
        <f>IF(I$1=1,IF(data0!I881&gt;0,IF(data0!I881&lt;$B$1,data0!I881,""),""),"")</f>
        <v/>
      </c>
      <c r="J882" s="7" t="str">
        <f>IF(J$1=1,IF(data0!J881&gt;0,IF(data0!J881&lt;$B$1,data0!J881,""),""),"")</f>
        <v/>
      </c>
      <c r="K882" s="7" t="str">
        <f>IF(K$1=1,IF(data0!K881&gt;0,IF(data0!K881&lt;$B$1,data0!K881,""),""),"")</f>
        <v/>
      </c>
      <c r="L882" s="7" t="str">
        <f>IF(L$1=1,IF(data0!L881&gt;0,IF(data0!L881&lt;$B$1,data0!L881,""),""),"")</f>
        <v/>
      </c>
      <c r="M882" s="7">
        <f>IF(M$1=1,IF(data0!M881&gt;0,IF(data0!M881&lt;$B$1,data0!M881,""),""),"")</f>
        <v>0.31372549019607843</v>
      </c>
      <c r="N882" s="7" t="str">
        <f>IF(N$1=1,IF(data0!N881&gt;0,IF(data0!N881&lt;$B$1,data0!N881,""),""),"")</f>
        <v/>
      </c>
      <c r="O882" s="7">
        <f>IF(O$1=1,IF(data0!O881&gt;0,IF(data0!O881&lt;$B$1,data0!O881,""),""),"")</f>
        <v>8.6274509803921567E-2</v>
      </c>
      <c r="P882" s="7" t="str">
        <f>IF(P$1=1,IF(data0!P881&gt;0,IF(data0!P881&lt;$B$1,data0!P881,""),""),"")</f>
        <v/>
      </c>
      <c r="Q882" s="7" t="str">
        <f>IF(Q$1=1,IF(data0!Q881&gt;0,IF(data0!Q881&lt;$B$1,data0!Q881,""),""),"")</f>
        <v/>
      </c>
      <c r="R882" s="7" t="str">
        <f>IF(R$1=1,IF(data0!R881&gt;0,IF(data0!R881&lt;$B$1,data0!R881,""),""),"")</f>
        <v/>
      </c>
      <c r="S882" s="7" t="str">
        <f>IF(S$1=1,IF(data0!S881&gt;0,IF(data0!S881&lt;$B$1,data0!S881,""),""),"")</f>
        <v/>
      </c>
      <c r="T882" s="7" t="str">
        <f>IF(T$1=1,IF(data0!T881&gt;0,IF(data0!T881&lt;$B$1,data0!T881,""),""),"")</f>
        <v/>
      </c>
      <c r="U882" s="7" t="str">
        <f>IF(U$1=1,IF(data0!U881&gt;0,IF(data0!U881&lt;$B$1,data0!U881,""),""),"")</f>
        <v/>
      </c>
      <c r="V882" s="7" t="str">
        <f>IF(V$1=1,IF(data0!V881&gt;0,IF(data0!V881&lt;$B$1,data0!V881,""),""),"")</f>
        <v/>
      </c>
      <c r="W882" s="7" t="str">
        <f>IF(W$1=1,IF(data0!W881&gt;0,IF(data0!W881&lt;$B$1,data0!W881,""),""),"")</f>
        <v/>
      </c>
      <c r="X882" s="7">
        <f>IF(X$1=1,IF(data0!X881&gt;0,IF(data0!X881&lt;$B$1,data0!X881,""),""),"")</f>
        <v>0.81568627450980391</v>
      </c>
      <c r="Y882" s="7" t="str">
        <f>IF(Y$1=1,IF(data0!Y881&gt;0,IF(data0!Y881&lt;$B$1,data0!Y881,""),""),"")</f>
        <v/>
      </c>
      <c r="Z882" s="7" t="str">
        <f>IF(Z$1=1,IF(data0!Z881&gt;0,IF(data0!Z881&lt;$B$1,data0!Z881,""),""),"")</f>
        <v/>
      </c>
      <c r="AA882" s="7" t="str">
        <f>IF(AA$1=1,IF(data0!AA881&gt;0,IF(data0!AA881&lt;$B$1,data0!AA881,""),""),"")</f>
        <v/>
      </c>
      <c r="AB882" s="7" t="str">
        <f>IF(AB$1=1,IF(data0!AB881&gt;0,IF(data0!AB881&lt;$B$1,data0!AB881,""),""),"")</f>
        <v/>
      </c>
      <c r="AC882" s="7" t="str">
        <f>IF(AC$1=1,IF(data0!AC881&gt;0,IF(data0!AC881&lt;$B$1,data0!AC881,""),""),"")</f>
        <v/>
      </c>
      <c r="AD882" s="7" t="str">
        <f>IF(AD$1=1,IF(data0!AD881&gt;0,IF(data0!AD881&lt;$B$1,data0!AD881,""),""),"")</f>
        <v/>
      </c>
      <c r="AE882" s="7" t="str">
        <f>IF(AE$1=1,IF(data0!AE881&gt;0,IF(data0!AE881&lt;$B$1,data0!AE881,""),""),"")</f>
        <v/>
      </c>
      <c r="AF882" s="7" t="str">
        <f>IF(AF$1=1,IF(data0!AF881&gt;0,IF(data0!AF881&lt;$B$1,data0!AF881,""),""),"")</f>
        <v/>
      </c>
      <c r="AG882" s="7" t="str">
        <f>IF(AG$1=1,IF(data0!AG881&gt;0,IF(data0!AG881&lt;$B$1,data0!AG881,""),""),"")</f>
        <v/>
      </c>
      <c r="AH882" s="7" t="str">
        <f>IF(AH$1=1,IF(data0!AH881&gt;0,IF(data0!AH881&lt;$B$1,data0!AH881,""),""),"")</f>
        <v/>
      </c>
      <c r="AI882" s="7" t="str">
        <f>IF(AI$1=1,IF(data0!AI881&gt;0,IF(data0!AI881&lt;$B$1,data0!AI881,""),""),"")</f>
        <v/>
      </c>
      <c r="AJ882" s="7" t="str">
        <f>IF(AJ$1=1,IF(data0!AJ881&gt;0,IF(data0!AJ881&lt;$B$1,data0!AJ881,""),""),"")</f>
        <v/>
      </c>
    </row>
    <row r="883" spans="1:36" hidden="1">
      <c r="A883" s="1">
        <f>data0!A882</f>
        <v>880</v>
      </c>
      <c r="B883" s="1">
        <f>data0!B882</f>
        <v>16</v>
      </c>
      <c r="C883" s="1">
        <f>data0!C882</f>
        <v>3</v>
      </c>
      <c r="D883" s="1">
        <f>data0!D882</f>
        <v>6</v>
      </c>
      <c r="E883" s="7" t="str">
        <f>IF(E$1=1,IF(data0!E882&gt;0,IF(data0!E882&lt;$B$1,data0!E882,""),""),"")</f>
        <v/>
      </c>
      <c r="F883" s="7" t="str">
        <f>IF(F$1=1,IF(data0!F882&gt;0,IF(data0!F882&lt;$B$1,data0!F882,""),""),"")</f>
        <v/>
      </c>
      <c r="G883" s="7">
        <f>IF(G$1=1,IF(data0!G882&gt;0,IF(data0!G882&lt;$B$1,data0!G882,""),""),"")</f>
        <v>0.72156862745098038</v>
      </c>
      <c r="H883" s="7" t="str">
        <f>IF(H$1=1,IF(data0!H882&gt;0,IF(data0!H882&lt;$B$1,data0!H882,""),""),"")</f>
        <v/>
      </c>
      <c r="I883" s="7" t="str">
        <f>IF(I$1=1,IF(data0!I882&gt;0,IF(data0!I882&lt;$B$1,data0!I882,""),""),"")</f>
        <v/>
      </c>
      <c r="J883" s="7" t="str">
        <f>IF(J$1=1,IF(data0!J882&gt;0,IF(data0!J882&lt;$B$1,data0!J882,""),""),"")</f>
        <v/>
      </c>
      <c r="K883" s="7" t="str">
        <f>IF(K$1=1,IF(data0!K882&gt;0,IF(data0!K882&lt;$B$1,data0!K882,""),""),"")</f>
        <v/>
      </c>
      <c r="L883" s="7" t="str">
        <f>IF(L$1=1,IF(data0!L882&gt;0,IF(data0!L882&lt;$B$1,data0!L882,""),""),"")</f>
        <v/>
      </c>
      <c r="M883" s="7" t="str">
        <f>IF(M$1=1,IF(data0!M882&gt;0,IF(data0!M882&lt;$B$1,data0!M882,""),""),"")</f>
        <v/>
      </c>
      <c r="N883" s="7" t="str">
        <f>IF(N$1=1,IF(data0!N882&gt;0,IF(data0!N882&lt;$B$1,data0!N882,""),""),"")</f>
        <v/>
      </c>
      <c r="O883" s="7" t="str">
        <f>IF(O$1=1,IF(data0!O882&gt;0,IF(data0!O882&lt;$B$1,data0!O882,""),""),"")</f>
        <v/>
      </c>
      <c r="P883" s="7" t="str">
        <f>IF(P$1=1,IF(data0!P882&gt;0,IF(data0!P882&lt;$B$1,data0!P882,""),""),"")</f>
        <v/>
      </c>
      <c r="Q883" s="7" t="str">
        <f>IF(Q$1=1,IF(data0!Q882&gt;0,IF(data0!Q882&lt;$B$1,data0!Q882,""),""),"")</f>
        <v/>
      </c>
      <c r="R883" s="7" t="str">
        <f>IF(R$1=1,IF(data0!R882&gt;0,IF(data0!R882&lt;$B$1,data0!R882,""),""),"")</f>
        <v/>
      </c>
      <c r="S883" s="7" t="str">
        <f>IF(S$1=1,IF(data0!S882&gt;0,IF(data0!S882&lt;$B$1,data0!S882,""),""),"")</f>
        <v/>
      </c>
      <c r="T883" s="7" t="str">
        <f>IF(T$1=1,IF(data0!T882&gt;0,IF(data0!T882&lt;$B$1,data0!T882,""),""),"")</f>
        <v/>
      </c>
      <c r="U883" s="7" t="str">
        <f>IF(U$1=1,IF(data0!U882&gt;0,IF(data0!U882&lt;$B$1,data0!U882,""),""),"")</f>
        <v/>
      </c>
      <c r="V883" s="7" t="str">
        <f>IF(V$1=1,IF(data0!V882&gt;0,IF(data0!V882&lt;$B$1,data0!V882,""),""),"")</f>
        <v/>
      </c>
      <c r="W883" s="7" t="str">
        <f>IF(W$1=1,IF(data0!W882&gt;0,IF(data0!W882&lt;$B$1,data0!W882,""),""),"")</f>
        <v/>
      </c>
      <c r="X883" s="7">
        <f>IF(X$1=1,IF(data0!X882&gt;0,IF(data0!X882&lt;$B$1,data0!X882,""),""),"")</f>
        <v>0.52549019607843139</v>
      </c>
      <c r="Y883" s="7" t="str">
        <f>IF(Y$1=1,IF(data0!Y882&gt;0,IF(data0!Y882&lt;$B$1,data0!Y882,""),""),"")</f>
        <v/>
      </c>
      <c r="Z883" s="7" t="str">
        <f>IF(Z$1=1,IF(data0!Z882&gt;0,IF(data0!Z882&lt;$B$1,data0!Z882,""),""),"")</f>
        <v/>
      </c>
      <c r="AA883" s="7" t="str">
        <f>IF(AA$1=1,IF(data0!AA882&gt;0,IF(data0!AA882&lt;$B$1,data0!AA882,""),""),"")</f>
        <v/>
      </c>
      <c r="AB883" s="7" t="str">
        <f>IF(AB$1=1,IF(data0!AB882&gt;0,IF(data0!AB882&lt;$B$1,data0!AB882,""),""),"")</f>
        <v/>
      </c>
      <c r="AC883" s="7" t="str">
        <f>IF(AC$1=1,IF(data0!AC882&gt;0,IF(data0!AC882&lt;$B$1,data0!AC882,""),""),"")</f>
        <v/>
      </c>
      <c r="AD883" s="7" t="str">
        <f>IF(AD$1=1,IF(data0!AD882&gt;0,IF(data0!AD882&lt;$B$1,data0!AD882,""),""),"")</f>
        <v/>
      </c>
      <c r="AE883" s="7" t="str">
        <f>IF(AE$1=1,IF(data0!AE882&gt;0,IF(data0!AE882&lt;$B$1,data0!AE882,""),""),"")</f>
        <v/>
      </c>
      <c r="AF883" s="7" t="str">
        <f>IF(AF$1=1,IF(data0!AF882&gt;0,IF(data0!AF882&lt;$B$1,data0!AF882,""),""),"")</f>
        <v/>
      </c>
      <c r="AG883" s="7" t="str">
        <f>IF(AG$1=1,IF(data0!AG882&gt;0,IF(data0!AG882&lt;$B$1,data0!AG882,""),""),"")</f>
        <v/>
      </c>
      <c r="AH883" s="7" t="str">
        <f>IF(AH$1=1,IF(data0!AH882&gt;0,IF(data0!AH882&lt;$B$1,data0!AH882,""),""),"")</f>
        <v/>
      </c>
      <c r="AI883" s="7" t="str">
        <f>IF(AI$1=1,IF(data0!AI882&gt;0,IF(data0!AI882&lt;$B$1,data0!AI882,""),""),"")</f>
        <v/>
      </c>
      <c r="AJ883" s="7" t="str">
        <f>IF(AJ$1=1,IF(data0!AJ882&gt;0,IF(data0!AJ882&lt;$B$1,data0!AJ882,""),""),"")</f>
        <v/>
      </c>
    </row>
    <row r="884" spans="1:36" hidden="1">
      <c r="A884" s="1">
        <f>data0!A883</f>
        <v>881</v>
      </c>
      <c r="B884" s="1">
        <f>data0!B883</f>
        <v>17</v>
      </c>
      <c r="C884" s="1">
        <f>data0!C883</f>
        <v>3</v>
      </c>
      <c r="D884" s="1">
        <f>data0!D883</f>
        <v>6</v>
      </c>
      <c r="E884" s="7" t="str">
        <f>IF(E$1=1,IF(data0!E883&gt;0,IF(data0!E883&lt;$B$1,data0!E883,""),""),"")</f>
        <v/>
      </c>
      <c r="F884" s="7" t="str">
        <f>IF(F$1=1,IF(data0!F883&gt;0,IF(data0!F883&lt;$B$1,data0!F883,""),""),"")</f>
        <v/>
      </c>
      <c r="G884" s="7">
        <f>IF(G$1=1,IF(data0!G883&gt;0,IF(data0!G883&lt;$B$1,data0!G883,""),""),"")</f>
        <v>0.32941176470588235</v>
      </c>
      <c r="H884" s="7" t="str">
        <f>IF(H$1=1,IF(data0!H883&gt;0,IF(data0!H883&lt;$B$1,data0!H883,""),""),"")</f>
        <v/>
      </c>
      <c r="I884" s="7" t="str">
        <f>IF(I$1=1,IF(data0!I883&gt;0,IF(data0!I883&lt;$B$1,data0!I883,""),""),"")</f>
        <v/>
      </c>
      <c r="J884" s="7" t="str">
        <f>IF(J$1=1,IF(data0!J883&gt;0,IF(data0!J883&lt;$B$1,data0!J883,""),""),"")</f>
        <v/>
      </c>
      <c r="K884" s="7" t="str">
        <f>IF(K$1=1,IF(data0!K883&gt;0,IF(data0!K883&lt;$B$1,data0!K883,""),""),"")</f>
        <v/>
      </c>
      <c r="L884" s="7" t="str">
        <f>IF(L$1=1,IF(data0!L883&gt;0,IF(data0!L883&lt;$B$1,data0!L883,""),""),"")</f>
        <v/>
      </c>
      <c r="M884" s="7" t="str">
        <f>IF(M$1=1,IF(data0!M883&gt;0,IF(data0!M883&lt;$B$1,data0!M883,""),""),"")</f>
        <v/>
      </c>
      <c r="N884" s="7" t="str">
        <f>IF(N$1=1,IF(data0!N883&gt;0,IF(data0!N883&lt;$B$1,data0!N883,""),""),"")</f>
        <v/>
      </c>
      <c r="O884" s="7" t="str">
        <f>IF(O$1=1,IF(data0!O883&gt;0,IF(data0!O883&lt;$B$1,data0!O883,""),""),"")</f>
        <v/>
      </c>
      <c r="P884" s="7" t="str">
        <f>IF(P$1=1,IF(data0!P883&gt;0,IF(data0!P883&lt;$B$1,data0!P883,""),""),"")</f>
        <v/>
      </c>
      <c r="Q884" s="7" t="str">
        <f>IF(Q$1=1,IF(data0!Q883&gt;0,IF(data0!Q883&lt;$B$1,data0!Q883,""),""),"")</f>
        <v/>
      </c>
      <c r="R884" s="7" t="str">
        <f>IF(R$1=1,IF(data0!R883&gt;0,IF(data0!R883&lt;$B$1,data0!R883,""),""),"")</f>
        <v/>
      </c>
      <c r="S884" s="7" t="str">
        <f>IF(S$1=1,IF(data0!S883&gt;0,IF(data0!S883&lt;$B$1,data0!S883,""),""),"")</f>
        <v/>
      </c>
      <c r="T884" s="7" t="str">
        <f>IF(T$1=1,IF(data0!T883&gt;0,IF(data0!T883&lt;$B$1,data0!T883,""),""),"")</f>
        <v/>
      </c>
      <c r="U884" s="7" t="str">
        <f>IF(U$1=1,IF(data0!U883&gt;0,IF(data0!U883&lt;$B$1,data0!U883,""),""),"")</f>
        <v/>
      </c>
      <c r="V884" s="7" t="str">
        <f>IF(V$1=1,IF(data0!V883&gt;0,IF(data0!V883&lt;$B$1,data0!V883,""),""),"")</f>
        <v/>
      </c>
      <c r="W884" s="7" t="str">
        <f>IF(W$1=1,IF(data0!W883&gt;0,IF(data0!W883&lt;$B$1,data0!W883,""),""),"")</f>
        <v/>
      </c>
      <c r="X884" s="7">
        <f>IF(X$1=1,IF(data0!X883&gt;0,IF(data0!X883&lt;$B$1,data0!X883,""),""),"")</f>
        <v>0.13333333333333333</v>
      </c>
      <c r="Y884" s="7">
        <f>IF(Y$1=1,IF(data0!Y883&gt;0,IF(data0!Y883&lt;$B$1,data0!Y883,""),""),"")</f>
        <v>0.77647058823529413</v>
      </c>
      <c r="Z884" s="7" t="str">
        <f>IF(Z$1=1,IF(data0!Z883&gt;0,IF(data0!Z883&lt;$B$1,data0!Z883,""),""),"")</f>
        <v/>
      </c>
      <c r="AA884" s="7" t="str">
        <f>IF(AA$1=1,IF(data0!AA883&gt;0,IF(data0!AA883&lt;$B$1,data0!AA883,""),""),"")</f>
        <v/>
      </c>
      <c r="AB884" s="7" t="str">
        <f>IF(AB$1=1,IF(data0!AB883&gt;0,IF(data0!AB883&lt;$B$1,data0!AB883,""),""),"")</f>
        <v/>
      </c>
      <c r="AC884" s="7" t="str">
        <f>IF(AC$1=1,IF(data0!AC883&gt;0,IF(data0!AC883&lt;$B$1,data0!AC883,""),""),"")</f>
        <v/>
      </c>
      <c r="AD884" s="7" t="str">
        <f>IF(AD$1=1,IF(data0!AD883&gt;0,IF(data0!AD883&lt;$B$1,data0!AD883,""),""),"")</f>
        <v/>
      </c>
      <c r="AE884" s="7" t="str">
        <f>IF(AE$1=1,IF(data0!AE883&gt;0,IF(data0!AE883&lt;$B$1,data0!AE883,""),""),"")</f>
        <v/>
      </c>
      <c r="AF884" s="7" t="str">
        <f>IF(AF$1=1,IF(data0!AF883&gt;0,IF(data0!AF883&lt;$B$1,data0!AF883,""),""),"")</f>
        <v/>
      </c>
      <c r="AG884" s="7" t="str">
        <f>IF(AG$1=1,IF(data0!AG883&gt;0,IF(data0!AG883&lt;$B$1,data0!AG883,""),""),"")</f>
        <v/>
      </c>
      <c r="AH884" s="7" t="str">
        <f>IF(AH$1=1,IF(data0!AH883&gt;0,IF(data0!AH883&lt;$B$1,data0!AH883,""),""),"")</f>
        <v/>
      </c>
      <c r="AI884" s="7" t="str">
        <f>IF(AI$1=1,IF(data0!AI883&gt;0,IF(data0!AI883&lt;$B$1,data0!AI883,""),""),"")</f>
        <v/>
      </c>
      <c r="AJ884" s="7" t="str">
        <f>IF(AJ$1=1,IF(data0!AJ883&gt;0,IF(data0!AJ883&lt;$B$1,data0!AJ883,""),""),"")</f>
        <v/>
      </c>
    </row>
    <row r="885" spans="1:36" hidden="1">
      <c r="A885" s="1">
        <f>data0!A884</f>
        <v>882</v>
      </c>
      <c r="B885" s="1">
        <f>data0!B884</f>
        <v>18</v>
      </c>
      <c r="C885" s="1">
        <f>data0!C884</f>
        <v>3</v>
      </c>
      <c r="D885" s="1">
        <f>data0!D884</f>
        <v>6</v>
      </c>
      <c r="E885" s="7" t="str">
        <f>IF(E$1=1,IF(data0!E884&gt;0,IF(data0!E884&lt;$B$1,data0!E884,""),""),"")</f>
        <v/>
      </c>
      <c r="F885" s="7" t="str">
        <f>IF(F$1=1,IF(data0!F884&gt;0,IF(data0!F884&lt;$B$1,data0!F884,""),""),"")</f>
        <v/>
      </c>
      <c r="G885" s="7" t="str">
        <f>IF(G$1=1,IF(data0!G884&gt;0,IF(data0!G884&lt;$B$1,data0!G884,""),""),"")</f>
        <v/>
      </c>
      <c r="H885" s="7" t="str">
        <f>IF(H$1=1,IF(data0!H884&gt;0,IF(data0!H884&lt;$B$1,data0!H884,""),""),"")</f>
        <v/>
      </c>
      <c r="I885" s="7" t="str">
        <f>IF(I$1=1,IF(data0!I884&gt;0,IF(data0!I884&lt;$B$1,data0!I884,""),""),"")</f>
        <v/>
      </c>
      <c r="J885" s="7" t="str">
        <f>IF(J$1=1,IF(data0!J884&gt;0,IF(data0!J884&lt;$B$1,data0!J884,""),""),"")</f>
        <v/>
      </c>
      <c r="K885" s="7" t="str">
        <f>IF(K$1=1,IF(data0!K884&gt;0,IF(data0!K884&lt;$B$1,data0!K884,""),""),"")</f>
        <v/>
      </c>
      <c r="L885" s="7" t="str">
        <f>IF(L$1=1,IF(data0!L884&gt;0,IF(data0!L884&lt;$B$1,data0!L884,""),""),"")</f>
        <v/>
      </c>
      <c r="M885" s="7" t="str">
        <f>IF(M$1=1,IF(data0!M884&gt;0,IF(data0!M884&lt;$B$1,data0!M884,""),""),"")</f>
        <v/>
      </c>
      <c r="N885" s="7" t="str">
        <f>IF(N$1=1,IF(data0!N884&gt;0,IF(data0!N884&lt;$B$1,data0!N884,""),""),"")</f>
        <v/>
      </c>
      <c r="O885" s="7" t="str">
        <f>IF(O$1=1,IF(data0!O884&gt;0,IF(data0!O884&lt;$B$1,data0!O884,""),""),"")</f>
        <v/>
      </c>
      <c r="P885" s="7" t="str">
        <f>IF(P$1=1,IF(data0!P884&gt;0,IF(data0!P884&lt;$B$1,data0!P884,""),""),"")</f>
        <v/>
      </c>
      <c r="Q885" s="7" t="str">
        <f>IF(Q$1=1,IF(data0!Q884&gt;0,IF(data0!Q884&lt;$B$1,data0!Q884,""),""),"")</f>
        <v/>
      </c>
      <c r="R885" s="7" t="str">
        <f>IF(R$1=1,IF(data0!R884&gt;0,IF(data0!R884&lt;$B$1,data0!R884,""),""),"")</f>
        <v/>
      </c>
      <c r="S885" s="7" t="str">
        <f>IF(S$1=1,IF(data0!S884&gt;0,IF(data0!S884&lt;$B$1,data0!S884,""),""),"")</f>
        <v/>
      </c>
      <c r="T885" s="7" t="str">
        <f>IF(T$1=1,IF(data0!T884&gt;0,IF(data0!T884&lt;$B$1,data0!T884,""),""),"")</f>
        <v/>
      </c>
      <c r="U885" s="7" t="str">
        <f>IF(U$1=1,IF(data0!U884&gt;0,IF(data0!U884&lt;$B$1,data0!U884,""),""),"")</f>
        <v/>
      </c>
      <c r="V885" s="7" t="str">
        <f>IF(V$1=1,IF(data0!V884&gt;0,IF(data0!V884&lt;$B$1,data0!V884,""),""),"")</f>
        <v/>
      </c>
      <c r="W885" s="7" t="str">
        <f>IF(W$1=1,IF(data0!W884&gt;0,IF(data0!W884&lt;$B$1,data0!W884,""),""),"")</f>
        <v/>
      </c>
      <c r="X885" s="7" t="str">
        <f>IF(X$1=1,IF(data0!X884&gt;0,IF(data0!X884&lt;$B$1,data0!X884,""),""),"")</f>
        <v/>
      </c>
      <c r="Y885" s="7">
        <f>IF(Y$1=1,IF(data0!Y884&gt;0,IF(data0!Y884&lt;$B$1,data0!Y884,""),""),"")</f>
        <v>0.4392156862745098</v>
      </c>
      <c r="Z885" s="7" t="str">
        <f>IF(Z$1=1,IF(data0!Z884&gt;0,IF(data0!Z884&lt;$B$1,data0!Z884,""),""),"")</f>
        <v/>
      </c>
      <c r="AA885" s="7" t="str">
        <f>IF(AA$1=1,IF(data0!AA884&gt;0,IF(data0!AA884&lt;$B$1,data0!AA884,""),""),"")</f>
        <v/>
      </c>
      <c r="AB885" s="7" t="str">
        <f>IF(AB$1=1,IF(data0!AB884&gt;0,IF(data0!AB884&lt;$B$1,data0!AB884,""),""),"")</f>
        <v/>
      </c>
      <c r="AC885" s="7" t="str">
        <f>IF(AC$1=1,IF(data0!AC884&gt;0,IF(data0!AC884&lt;$B$1,data0!AC884,""),""),"")</f>
        <v/>
      </c>
      <c r="AD885" s="7" t="str">
        <f>IF(AD$1=1,IF(data0!AD884&gt;0,IF(data0!AD884&lt;$B$1,data0!AD884,""),""),"")</f>
        <v/>
      </c>
      <c r="AE885" s="7" t="str">
        <f>IF(AE$1=1,IF(data0!AE884&gt;0,IF(data0!AE884&lt;$B$1,data0!AE884,""),""),"")</f>
        <v/>
      </c>
      <c r="AF885" s="7" t="str">
        <f>IF(AF$1=1,IF(data0!AF884&gt;0,IF(data0!AF884&lt;$B$1,data0!AF884,""),""),"")</f>
        <v/>
      </c>
      <c r="AG885" s="7" t="str">
        <f>IF(AG$1=1,IF(data0!AG884&gt;0,IF(data0!AG884&lt;$B$1,data0!AG884,""),""),"")</f>
        <v/>
      </c>
      <c r="AH885" s="7" t="str">
        <f>IF(AH$1=1,IF(data0!AH884&gt;0,IF(data0!AH884&lt;$B$1,data0!AH884,""),""),"")</f>
        <v/>
      </c>
      <c r="AI885" s="7" t="str">
        <f>IF(AI$1=1,IF(data0!AI884&gt;0,IF(data0!AI884&lt;$B$1,data0!AI884,""),""),"")</f>
        <v/>
      </c>
      <c r="AJ885" s="7" t="str">
        <f>IF(AJ$1=1,IF(data0!AJ884&gt;0,IF(data0!AJ884&lt;$B$1,data0!AJ884,""),""),"")</f>
        <v/>
      </c>
    </row>
    <row r="886" spans="1:36" hidden="1">
      <c r="A886" s="1">
        <f>data0!A885</f>
        <v>883</v>
      </c>
      <c r="B886" s="1">
        <f>data0!B885</f>
        <v>19</v>
      </c>
      <c r="C886" s="1">
        <f>data0!C885</f>
        <v>3</v>
      </c>
      <c r="D886" s="1">
        <f>data0!D885</f>
        <v>6</v>
      </c>
      <c r="E886" s="7" t="str">
        <f>IF(E$1=1,IF(data0!E885&gt;0,IF(data0!E885&lt;$B$1,data0!E885,""),""),"")</f>
        <v/>
      </c>
      <c r="F886" s="7" t="str">
        <f>IF(F$1=1,IF(data0!F885&gt;0,IF(data0!F885&lt;$B$1,data0!F885,""),""),"")</f>
        <v/>
      </c>
      <c r="G886" s="7" t="str">
        <f>IF(G$1=1,IF(data0!G885&gt;0,IF(data0!G885&lt;$B$1,data0!G885,""),""),"")</f>
        <v/>
      </c>
      <c r="H886" s="7" t="str">
        <f>IF(H$1=1,IF(data0!H885&gt;0,IF(data0!H885&lt;$B$1,data0!H885,""),""),"")</f>
        <v/>
      </c>
      <c r="I886" s="7" t="str">
        <f>IF(I$1=1,IF(data0!I885&gt;0,IF(data0!I885&lt;$B$1,data0!I885,""),""),"")</f>
        <v/>
      </c>
      <c r="J886" s="7" t="str">
        <f>IF(J$1=1,IF(data0!J885&gt;0,IF(data0!J885&lt;$B$1,data0!J885,""),""),"")</f>
        <v/>
      </c>
      <c r="K886" s="7" t="str">
        <f>IF(K$1=1,IF(data0!K885&gt;0,IF(data0!K885&lt;$B$1,data0!K885,""),""),"")</f>
        <v/>
      </c>
      <c r="L886" s="7" t="str">
        <f>IF(L$1=1,IF(data0!L885&gt;0,IF(data0!L885&lt;$B$1,data0!L885,""),""),"")</f>
        <v/>
      </c>
      <c r="M886" s="7" t="str">
        <f>IF(M$1=1,IF(data0!M885&gt;0,IF(data0!M885&lt;$B$1,data0!M885,""),""),"")</f>
        <v/>
      </c>
      <c r="N886" s="7" t="str">
        <f>IF(N$1=1,IF(data0!N885&gt;0,IF(data0!N885&lt;$B$1,data0!N885,""),""),"")</f>
        <v/>
      </c>
      <c r="O886" s="7" t="str">
        <f>IF(O$1=1,IF(data0!O885&gt;0,IF(data0!O885&lt;$B$1,data0!O885,""),""),"")</f>
        <v/>
      </c>
      <c r="P886" s="7" t="str">
        <f>IF(P$1=1,IF(data0!P885&gt;0,IF(data0!P885&lt;$B$1,data0!P885,""),""),"")</f>
        <v/>
      </c>
      <c r="Q886" s="7" t="str">
        <f>IF(Q$1=1,IF(data0!Q885&gt;0,IF(data0!Q885&lt;$B$1,data0!Q885,""),""),"")</f>
        <v/>
      </c>
      <c r="R886" s="7" t="str">
        <f>IF(R$1=1,IF(data0!R885&gt;0,IF(data0!R885&lt;$B$1,data0!R885,""),""),"")</f>
        <v/>
      </c>
      <c r="S886" s="7" t="str">
        <f>IF(S$1=1,IF(data0!S885&gt;0,IF(data0!S885&lt;$B$1,data0!S885,""),""),"")</f>
        <v/>
      </c>
      <c r="T886" s="7" t="str">
        <f>IF(T$1=1,IF(data0!T885&gt;0,IF(data0!T885&lt;$B$1,data0!T885,""),""),"")</f>
        <v/>
      </c>
      <c r="U886" s="7" t="str">
        <f>IF(U$1=1,IF(data0!U885&gt;0,IF(data0!U885&lt;$B$1,data0!U885,""),""),"")</f>
        <v/>
      </c>
      <c r="V886" s="7" t="str">
        <f>IF(V$1=1,IF(data0!V885&gt;0,IF(data0!V885&lt;$B$1,data0!V885,""),""),"")</f>
        <v/>
      </c>
      <c r="W886" s="7" t="str">
        <f>IF(W$1=1,IF(data0!W885&gt;0,IF(data0!W885&lt;$B$1,data0!W885,""),""),"")</f>
        <v/>
      </c>
      <c r="X886" s="7" t="str">
        <f>IF(X$1=1,IF(data0!X885&gt;0,IF(data0!X885&lt;$B$1,data0!X885,""),""),"")</f>
        <v/>
      </c>
      <c r="Y886" s="7">
        <f>IF(Y$1=1,IF(data0!Y885&gt;0,IF(data0!Y885&lt;$B$1,data0!Y885,""),""),"")</f>
        <v>5.0980392156862744E-2</v>
      </c>
      <c r="Z886" s="7" t="str">
        <f>IF(Z$1=1,IF(data0!Z885&gt;0,IF(data0!Z885&lt;$B$1,data0!Z885,""),""),"")</f>
        <v/>
      </c>
      <c r="AA886" s="7" t="str">
        <f>IF(AA$1=1,IF(data0!AA885&gt;0,IF(data0!AA885&lt;$B$1,data0!AA885,""),""),"")</f>
        <v/>
      </c>
      <c r="AB886" s="7" t="str">
        <f>IF(AB$1=1,IF(data0!AB885&gt;0,IF(data0!AB885&lt;$B$1,data0!AB885,""),""),"")</f>
        <v/>
      </c>
      <c r="AC886" s="7" t="str">
        <f>IF(AC$1=1,IF(data0!AC885&gt;0,IF(data0!AC885&lt;$B$1,data0!AC885,""),""),"")</f>
        <v/>
      </c>
      <c r="AD886" s="7" t="str">
        <f>IF(AD$1=1,IF(data0!AD885&gt;0,IF(data0!AD885&lt;$B$1,data0!AD885,""),""),"")</f>
        <v/>
      </c>
      <c r="AE886" s="7" t="str">
        <f>IF(AE$1=1,IF(data0!AE885&gt;0,IF(data0!AE885&lt;$B$1,data0!AE885,""),""),"")</f>
        <v/>
      </c>
      <c r="AF886" s="7" t="str">
        <f>IF(AF$1=1,IF(data0!AF885&gt;0,IF(data0!AF885&lt;$B$1,data0!AF885,""),""),"")</f>
        <v/>
      </c>
      <c r="AG886" s="7" t="str">
        <f>IF(AG$1=1,IF(data0!AG885&gt;0,IF(data0!AG885&lt;$B$1,data0!AG885,""),""),"")</f>
        <v/>
      </c>
      <c r="AH886" s="7" t="str">
        <f>IF(AH$1=1,IF(data0!AH885&gt;0,IF(data0!AH885&lt;$B$1,data0!AH885,""),""),"")</f>
        <v/>
      </c>
      <c r="AI886" s="7" t="str">
        <f>IF(AI$1=1,IF(data0!AI885&gt;0,IF(data0!AI885&lt;$B$1,data0!AI885,""),""),"")</f>
        <v/>
      </c>
      <c r="AJ886" s="7" t="str">
        <f>IF(AJ$1=1,IF(data0!AJ885&gt;0,IF(data0!AJ885&lt;$B$1,data0!AJ885,""),""),"")</f>
        <v/>
      </c>
    </row>
    <row r="887" spans="1:36" hidden="1">
      <c r="A887" s="1">
        <f>data0!A886</f>
        <v>884</v>
      </c>
      <c r="B887" s="1">
        <f>data0!B886</f>
        <v>20</v>
      </c>
      <c r="C887" s="1">
        <f>data0!C886</f>
        <v>3</v>
      </c>
      <c r="D887" s="1">
        <f>data0!D886</f>
        <v>6</v>
      </c>
      <c r="E887" s="7" t="str">
        <f>IF(E$1=1,IF(data0!E886&gt;0,IF(data0!E886&lt;$B$1,data0!E886,""),""),"")</f>
        <v/>
      </c>
      <c r="F887" s="7" t="str">
        <f>IF(F$1=1,IF(data0!F886&gt;0,IF(data0!F886&lt;$B$1,data0!F886,""),""),"")</f>
        <v/>
      </c>
      <c r="G887" s="7" t="str">
        <f>IF(G$1=1,IF(data0!G886&gt;0,IF(data0!G886&lt;$B$1,data0!G886,""),""),"")</f>
        <v/>
      </c>
      <c r="H887" s="7" t="str">
        <f>IF(H$1=1,IF(data0!H886&gt;0,IF(data0!H886&lt;$B$1,data0!H886,""),""),"")</f>
        <v/>
      </c>
      <c r="I887" s="7" t="str">
        <f>IF(I$1=1,IF(data0!I886&gt;0,IF(data0!I886&lt;$B$1,data0!I886,""),""),"")</f>
        <v/>
      </c>
      <c r="J887" s="7" t="str">
        <f>IF(J$1=1,IF(data0!J886&gt;0,IF(data0!J886&lt;$B$1,data0!J886,""),""),"")</f>
        <v/>
      </c>
      <c r="K887" s="7" t="str">
        <f>IF(K$1=1,IF(data0!K886&gt;0,IF(data0!K886&lt;$B$1,data0!K886,""),""),"")</f>
        <v/>
      </c>
      <c r="L887" s="7" t="str">
        <f>IF(L$1=1,IF(data0!L886&gt;0,IF(data0!L886&lt;$B$1,data0!L886,""),""),"")</f>
        <v/>
      </c>
      <c r="M887" s="7" t="str">
        <f>IF(M$1=1,IF(data0!M886&gt;0,IF(data0!M886&lt;$B$1,data0!M886,""),""),"")</f>
        <v/>
      </c>
      <c r="N887" s="7" t="str">
        <f>IF(N$1=1,IF(data0!N886&gt;0,IF(data0!N886&lt;$B$1,data0!N886,""),""),"")</f>
        <v/>
      </c>
      <c r="O887" s="7" t="str">
        <f>IF(O$1=1,IF(data0!O886&gt;0,IF(data0!O886&lt;$B$1,data0!O886,""),""),"")</f>
        <v/>
      </c>
      <c r="P887" s="7" t="str">
        <f>IF(P$1=1,IF(data0!P886&gt;0,IF(data0!P886&lt;$B$1,data0!P886,""),""),"")</f>
        <v/>
      </c>
      <c r="Q887" s="7" t="str">
        <f>IF(Q$1=1,IF(data0!Q886&gt;0,IF(data0!Q886&lt;$B$1,data0!Q886,""),""),"")</f>
        <v/>
      </c>
      <c r="R887" s="7" t="str">
        <f>IF(R$1=1,IF(data0!R886&gt;0,IF(data0!R886&lt;$B$1,data0!R886,""),""),"")</f>
        <v/>
      </c>
      <c r="S887" s="7" t="str">
        <f>IF(S$1=1,IF(data0!S886&gt;0,IF(data0!S886&lt;$B$1,data0!S886,""),""),"")</f>
        <v/>
      </c>
      <c r="T887" s="7" t="str">
        <f>IF(T$1=1,IF(data0!T886&gt;0,IF(data0!T886&lt;$B$1,data0!T886,""),""),"")</f>
        <v/>
      </c>
      <c r="U887" s="7" t="str">
        <f>IF(U$1=1,IF(data0!U886&gt;0,IF(data0!U886&lt;$B$1,data0!U886,""),""),"")</f>
        <v/>
      </c>
      <c r="V887" s="7" t="str">
        <f>IF(V$1=1,IF(data0!V886&gt;0,IF(data0!V886&lt;$B$1,data0!V886,""),""),"")</f>
        <v/>
      </c>
      <c r="W887" s="7" t="str">
        <f>IF(W$1=1,IF(data0!W886&gt;0,IF(data0!W886&lt;$B$1,data0!W886,""),""),"")</f>
        <v/>
      </c>
      <c r="X887" s="7" t="str">
        <f>IF(X$1=1,IF(data0!X886&gt;0,IF(data0!X886&lt;$B$1,data0!X886,""),""),"")</f>
        <v/>
      </c>
      <c r="Y887" s="7" t="str">
        <f>IF(Y$1=1,IF(data0!Y886&gt;0,IF(data0!Y886&lt;$B$1,data0!Y886,""),""),"")</f>
        <v/>
      </c>
      <c r="Z887" s="7" t="str">
        <f>IF(Z$1=1,IF(data0!Z886&gt;0,IF(data0!Z886&lt;$B$1,data0!Z886,""),""),"")</f>
        <v/>
      </c>
      <c r="AA887" s="7" t="str">
        <f>IF(AA$1=1,IF(data0!AA886&gt;0,IF(data0!AA886&lt;$B$1,data0!AA886,""),""),"")</f>
        <v/>
      </c>
      <c r="AB887" s="7" t="str">
        <f>IF(AB$1=1,IF(data0!AB886&gt;0,IF(data0!AB886&lt;$B$1,data0!AB886,""),""),"")</f>
        <v/>
      </c>
      <c r="AC887" s="7" t="str">
        <f>IF(AC$1=1,IF(data0!AC886&gt;0,IF(data0!AC886&lt;$B$1,data0!AC886,""),""),"")</f>
        <v/>
      </c>
      <c r="AD887" s="7" t="str">
        <f>IF(AD$1=1,IF(data0!AD886&gt;0,IF(data0!AD886&lt;$B$1,data0!AD886,""),""),"")</f>
        <v/>
      </c>
      <c r="AE887" s="7" t="str">
        <f>IF(AE$1=1,IF(data0!AE886&gt;0,IF(data0!AE886&lt;$B$1,data0!AE886,""),""),"")</f>
        <v/>
      </c>
      <c r="AF887" s="7" t="str">
        <f>IF(AF$1=1,IF(data0!AF886&gt;0,IF(data0!AF886&lt;$B$1,data0!AF886,""),""),"")</f>
        <v/>
      </c>
      <c r="AG887" s="7" t="str">
        <f>IF(AG$1=1,IF(data0!AG886&gt;0,IF(data0!AG886&lt;$B$1,data0!AG886,""),""),"")</f>
        <v/>
      </c>
      <c r="AH887" s="7" t="str">
        <f>IF(AH$1=1,IF(data0!AH886&gt;0,IF(data0!AH886&lt;$B$1,data0!AH886,""),""),"")</f>
        <v/>
      </c>
      <c r="AI887" s="7" t="str">
        <f>IF(AI$1=1,IF(data0!AI886&gt;0,IF(data0!AI886&lt;$B$1,data0!AI886,""),""),"")</f>
        <v/>
      </c>
      <c r="AJ887" s="7" t="str">
        <f>IF(AJ$1=1,IF(data0!AJ886&gt;0,IF(data0!AJ886&lt;$B$1,data0!AJ886,""),""),"")</f>
        <v/>
      </c>
    </row>
    <row r="888" spans="1:36" hidden="1">
      <c r="A888" s="1">
        <f>data0!A887</f>
        <v>885</v>
      </c>
      <c r="B888" s="1">
        <f>data0!B887</f>
        <v>21</v>
      </c>
      <c r="C888" s="1">
        <f>data0!C887</f>
        <v>3</v>
      </c>
      <c r="D888" s="1">
        <f>data0!D887</f>
        <v>6</v>
      </c>
      <c r="E888" s="7" t="str">
        <f>IF(E$1=1,IF(data0!E887&gt;0,IF(data0!E887&lt;$B$1,data0!E887,""),""),"")</f>
        <v/>
      </c>
      <c r="F888" s="7" t="str">
        <f>IF(F$1=1,IF(data0!F887&gt;0,IF(data0!F887&lt;$B$1,data0!F887,""),""),"")</f>
        <v/>
      </c>
      <c r="G888" s="7" t="str">
        <f>IF(G$1=1,IF(data0!G887&gt;0,IF(data0!G887&lt;$B$1,data0!G887,""),""),"")</f>
        <v/>
      </c>
      <c r="H888" s="7" t="str">
        <f>IF(H$1=1,IF(data0!H887&gt;0,IF(data0!H887&lt;$B$1,data0!H887,""),""),"")</f>
        <v/>
      </c>
      <c r="I888" s="7" t="str">
        <f>IF(I$1=1,IF(data0!I887&gt;0,IF(data0!I887&lt;$B$1,data0!I887,""),""),"")</f>
        <v/>
      </c>
      <c r="J888" s="7" t="str">
        <f>IF(J$1=1,IF(data0!J887&gt;0,IF(data0!J887&lt;$B$1,data0!J887,""),""),"")</f>
        <v/>
      </c>
      <c r="K888" s="7" t="str">
        <f>IF(K$1=1,IF(data0!K887&gt;0,IF(data0!K887&lt;$B$1,data0!K887,""),""),"")</f>
        <v/>
      </c>
      <c r="L888" s="7" t="str">
        <f>IF(L$1=1,IF(data0!L887&gt;0,IF(data0!L887&lt;$B$1,data0!L887,""),""),"")</f>
        <v/>
      </c>
      <c r="M888" s="7" t="str">
        <f>IF(M$1=1,IF(data0!M887&gt;0,IF(data0!M887&lt;$B$1,data0!M887,""),""),"")</f>
        <v/>
      </c>
      <c r="N888" s="7" t="str">
        <f>IF(N$1=1,IF(data0!N887&gt;0,IF(data0!N887&lt;$B$1,data0!N887,""),""),"")</f>
        <v/>
      </c>
      <c r="O888" s="7" t="str">
        <f>IF(O$1=1,IF(data0!O887&gt;0,IF(data0!O887&lt;$B$1,data0!O887,""),""),"")</f>
        <v/>
      </c>
      <c r="P888" s="7" t="str">
        <f>IF(P$1=1,IF(data0!P887&gt;0,IF(data0!P887&lt;$B$1,data0!P887,""),""),"")</f>
        <v/>
      </c>
      <c r="Q888" s="7" t="str">
        <f>IF(Q$1=1,IF(data0!Q887&gt;0,IF(data0!Q887&lt;$B$1,data0!Q887,""),""),"")</f>
        <v/>
      </c>
      <c r="R888" s="7" t="str">
        <f>IF(R$1=1,IF(data0!R887&gt;0,IF(data0!R887&lt;$B$1,data0!R887,""),""),"")</f>
        <v/>
      </c>
      <c r="S888" s="7" t="str">
        <f>IF(S$1=1,IF(data0!S887&gt;0,IF(data0!S887&lt;$B$1,data0!S887,""),""),"")</f>
        <v/>
      </c>
      <c r="T888" s="7" t="str">
        <f>IF(T$1=1,IF(data0!T887&gt;0,IF(data0!T887&lt;$B$1,data0!T887,""),""),"")</f>
        <v/>
      </c>
      <c r="U888" s="7" t="str">
        <f>IF(U$1=1,IF(data0!U887&gt;0,IF(data0!U887&lt;$B$1,data0!U887,""),""),"")</f>
        <v/>
      </c>
      <c r="V888" s="7" t="str">
        <f>IF(V$1=1,IF(data0!V887&gt;0,IF(data0!V887&lt;$B$1,data0!V887,""),""),"")</f>
        <v/>
      </c>
      <c r="W888" s="7" t="str">
        <f>IF(W$1=1,IF(data0!W887&gt;0,IF(data0!W887&lt;$B$1,data0!W887,""),""),"")</f>
        <v/>
      </c>
      <c r="X888" s="7" t="str">
        <f>IF(X$1=1,IF(data0!X887&gt;0,IF(data0!X887&lt;$B$1,data0!X887,""),""),"")</f>
        <v/>
      </c>
      <c r="Y888" s="7" t="str">
        <f>IF(Y$1=1,IF(data0!Y887&gt;0,IF(data0!Y887&lt;$B$1,data0!Y887,""),""),"")</f>
        <v/>
      </c>
      <c r="Z888" s="7" t="str">
        <f>IF(Z$1=1,IF(data0!Z887&gt;0,IF(data0!Z887&lt;$B$1,data0!Z887,""),""),"")</f>
        <v/>
      </c>
      <c r="AA888" s="7" t="str">
        <f>IF(AA$1=1,IF(data0!AA887&gt;0,IF(data0!AA887&lt;$B$1,data0!AA887,""),""),"")</f>
        <v/>
      </c>
      <c r="AB888" s="7" t="str">
        <f>IF(AB$1=1,IF(data0!AB887&gt;0,IF(data0!AB887&lt;$B$1,data0!AB887,""),""),"")</f>
        <v/>
      </c>
      <c r="AC888" s="7" t="str">
        <f>IF(AC$1=1,IF(data0!AC887&gt;0,IF(data0!AC887&lt;$B$1,data0!AC887,""),""),"")</f>
        <v/>
      </c>
      <c r="AD888" s="7" t="str">
        <f>IF(AD$1=1,IF(data0!AD887&gt;0,IF(data0!AD887&lt;$B$1,data0!AD887,""),""),"")</f>
        <v/>
      </c>
      <c r="AE888" s="7" t="str">
        <f>IF(AE$1=1,IF(data0!AE887&gt;0,IF(data0!AE887&lt;$B$1,data0!AE887,""),""),"")</f>
        <v/>
      </c>
      <c r="AF888" s="7" t="str">
        <f>IF(AF$1=1,IF(data0!AF887&gt;0,IF(data0!AF887&lt;$B$1,data0!AF887,""),""),"")</f>
        <v/>
      </c>
      <c r="AG888" s="7" t="str">
        <f>IF(AG$1=1,IF(data0!AG887&gt;0,IF(data0!AG887&lt;$B$1,data0!AG887,""),""),"")</f>
        <v/>
      </c>
      <c r="AH888" s="7" t="str">
        <f>IF(AH$1=1,IF(data0!AH887&gt;0,IF(data0!AH887&lt;$B$1,data0!AH887,""),""),"")</f>
        <v/>
      </c>
      <c r="AI888" s="7" t="str">
        <f>IF(AI$1=1,IF(data0!AI887&gt;0,IF(data0!AI887&lt;$B$1,data0!AI887,""),""),"")</f>
        <v/>
      </c>
      <c r="AJ888" s="7" t="str">
        <f>IF(AJ$1=1,IF(data0!AJ887&gt;0,IF(data0!AJ887&lt;$B$1,data0!AJ887,""),""),"")</f>
        <v/>
      </c>
    </row>
    <row r="889" spans="1:36" hidden="1">
      <c r="A889" s="1">
        <f>data0!A888</f>
        <v>886</v>
      </c>
      <c r="B889" s="1">
        <f>data0!B888</f>
        <v>22</v>
      </c>
      <c r="C889" s="1">
        <f>data0!C888</f>
        <v>3</v>
      </c>
      <c r="D889" s="1">
        <f>data0!D888</f>
        <v>6</v>
      </c>
      <c r="E889" s="7" t="str">
        <f>IF(E$1=1,IF(data0!E888&gt;0,IF(data0!E888&lt;$B$1,data0!E888,""),""),"")</f>
        <v/>
      </c>
      <c r="F889" s="7" t="str">
        <f>IF(F$1=1,IF(data0!F888&gt;0,IF(data0!F888&lt;$B$1,data0!F888,""),""),"")</f>
        <v/>
      </c>
      <c r="G889" s="7" t="str">
        <f>IF(G$1=1,IF(data0!G888&gt;0,IF(data0!G888&lt;$B$1,data0!G888,""),""),"")</f>
        <v/>
      </c>
      <c r="H889" s="7" t="str">
        <f>IF(H$1=1,IF(data0!H888&gt;0,IF(data0!H888&lt;$B$1,data0!H888,""),""),"")</f>
        <v/>
      </c>
      <c r="I889" s="7" t="str">
        <f>IF(I$1=1,IF(data0!I888&gt;0,IF(data0!I888&lt;$B$1,data0!I888,""),""),"")</f>
        <v/>
      </c>
      <c r="J889" s="7" t="str">
        <f>IF(J$1=1,IF(data0!J888&gt;0,IF(data0!J888&lt;$B$1,data0!J888,""),""),"")</f>
        <v/>
      </c>
      <c r="K889" s="7" t="str">
        <f>IF(K$1=1,IF(data0!K888&gt;0,IF(data0!K888&lt;$B$1,data0!K888,""),""),"")</f>
        <v/>
      </c>
      <c r="L889" s="7" t="str">
        <f>IF(L$1=1,IF(data0!L888&gt;0,IF(data0!L888&lt;$B$1,data0!L888,""),""),"")</f>
        <v/>
      </c>
      <c r="M889" s="7" t="str">
        <f>IF(M$1=1,IF(data0!M888&gt;0,IF(data0!M888&lt;$B$1,data0!M888,""),""),"")</f>
        <v/>
      </c>
      <c r="N889" s="7" t="str">
        <f>IF(N$1=1,IF(data0!N888&gt;0,IF(data0!N888&lt;$B$1,data0!N888,""),""),"")</f>
        <v/>
      </c>
      <c r="O889" s="7" t="str">
        <f>IF(O$1=1,IF(data0!O888&gt;0,IF(data0!O888&lt;$B$1,data0!O888,""),""),"")</f>
        <v/>
      </c>
      <c r="P889" s="7" t="str">
        <f>IF(P$1=1,IF(data0!P888&gt;0,IF(data0!P888&lt;$B$1,data0!P888,""),""),"")</f>
        <v/>
      </c>
      <c r="Q889" s="7" t="str">
        <f>IF(Q$1=1,IF(data0!Q888&gt;0,IF(data0!Q888&lt;$B$1,data0!Q888,""),""),"")</f>
        <v/>
      </c>
      <c r="R889" s="7" t="str">
        <f>IF(R$1=1,IF(data0!R888&gt;0,IF(data0!R888&lt;$B$1,data0!R888,""),""),"")</f>
        <v/>
      </c>
      <c r="S889" s="7" t="str">
        <f>IF(S$1=1,IF(data0!S888&gt;0,IF(data0!S888&lt;$B$1,data0!S888,""),""),"")</f>
        <v/>
      </c>
      <c r="T889" s="7" t="str">
        <f>IF(T$1=1,IF(data0!T888&gt;0,IF(data0!T888&lt;$B$1,data0!T888,""),""),"")</f>
        <v/>
      </c>
      <c r="U889" s="7" t="str">
        <f>IF(U$1=1,IF(data0!U888&gt;0,IF(data0!U888&lt;$B$1,data0!U888,""),""),"")</f>
        <v/>
      </c>
      <c r="V889" s="7" t="str">
        <f>IF(V$1=1,IF(data0!V888&gt;0,IF(data0!V888&lt;$B$1,data0!V888,""),""),"")</f>
        <v/>
      </c>
      <c r="W889" s="7" t="str">
        <f>IF(W$1=1,IF(data0!W888&gt;0,IF(data0!W888&lt;$B$1,data0!W888,""),""),"")</f>
        <v/>
      </c>
      <c r="X889" s="7" t="str">
        <f>IF(X$1=1,IF(data0!X888&gt;0,IF(data0!X888&lt;$B$1,data0!X888,""),""),"")</f>
        <v/>
      </c>
      <c r="Y889" s="7" t="str">
        <f>IF(Y$1=1,IF(data0!Y888&gt;0,IF(data0!Y888&lt;$B$1,data0!Y888,""),""),"")</f>
        <v/>
      </c>
      <c r="Z889" s="7" t="str">
        <f>IF(Z$1=1,IF(data0!Z888&gt;0,IF(data0!Z888&lt;$B$1,data0!Z888,""),""),"")</f>
        <v/>
      </c>
      <c r="AA889" s="7" t="str">
        <f>IF(AA$1=1,IF(data0!AA888&gt;0,IF(data0!AA888&lt;$B$1,data0!AA888,""),""),"")</f>
        <v/>
      </c>
      <c r="AB889" s="7" t="str">
        <f>IF(AB$1=1,IF(data0!AB888&gt;0,IF(data0!AB888&lt;$B$1,data0!AB888,""),""),"")</f>
        <v/>
      </c>
      <c r="AC889" s="7" t="str">
        <f>IF(AC$1=1,IF(data0!AC888&gt;0,IF(data0!AC888&lt;$B$1,data0!AC888,""),""),"")</f>
        <v/>
      </c>
      <c r="AD889" s="7" t="str">
        <f>IF(AD$1=1,IF(data0!AD888&gt;0,IF(data0!AD888&lt;$B$1,data0!AD888,""),""),"")</f>
        <v/>
      </c>
      <c r="AE889" s="7" t="str">
        <f>IF(AE$1=1,IF(data0!AE888&gt;0,IF(data0!AE888&lt;$B$1,data0!AE888,""),""),"")</f>
        <v/>
      </c>
      <c r="AF889" s="7" t="str">
        <f>IF(AF$1=1,IF(data0!AF888&gt;0,IF(data0!AF888&lt;$B$1,data0!AF888,""),""),"")</f>
        <v/>
      </c>
      <c r="AG889" s="7" t="str">
        <f>IF(AG$1=1,IF(data0!AG888&gt;0,IF(data0!AG888&lt;$B$1,data0!AG888,""),""),"")</f>
        <v/>
      </c>
      <c r="AH889" s="7" t="str">
        <f>IF(AH$1=1,IF(data0!AH888&gt;0,IF(data0!AH888&lt;$B$1,data0!AH888,""),""),"")</f>
        <v/>
      </c>
      <c r="AI889" s="7" t="str">
        <f>IF(AI$1=1,IF(data0!AI888&gt;0,IF(data0!AI888&lt;$B$1,data0!AI888,""),""),"")</f>
        <v/>
      </c>
      <c r="AJ889" s="7" t="str">
        <f>IF(AJ$1=1,IF(data0!AJ888&gt;0,IF(data0!AJ888&lt;$B$1,data0!AJ888,""),""),"")</f>
        <v/>
      </c>
    </row>
    <row r="890" spans="1:36" hidden="1">
      <c r="A890" s="1">
        <f>data0!A889</f>
        <v>887</v>
      </c>
      <c r="B890" s="1">
        <f>data0!B889</f>
        <v>23</v>
      </c>
      <c r="C890" s="1">
        <f>data0!C889</f>
        <v>3</v>
      </c>
      <c r="D890" s="1">
        <f>data0!D889</f>
        <v>6</v>
      </c>
      <c r="E890" s="7" t="str">
        <f>IF(E$1=1,IF(data0!E889&gt;0,IF(data0!E889&lt;$B$1,data0!E889,""),""),"")</f>
        <v/>
      </c>
      <c r="F890" s="7" t="str">
        <f>IF(F$1=1,IF(data0!F889&gt;0,IF(data0!F889&lt;$B$1,data0!F889,""),""),"")</f>
        <v/>
      </c>
      <c r="G890" s="7" t="str">
        <f>IF(G$1=1,IF(data0!G889&gt;0,IF(data0!G889&lt;$B$1,data0!G889,""),""),"")</f>
        <v/>
      </c>
      <c r="H890" s="7" t="str">
        <f>IF(H$1=1,IF(data0!H889&gt;0,IF(data0!H889&lt;$B$1,data0!H889,""),""),"")</f>
        <v/>
      </c>
      <c r="I890" s="7" t="str">
        <f>IF(I$1=1,IF(data0!I889&gt;0,IF(data0!I889&lt;$B$1,data0!I889,""),""),"")</f>
        <v/>
      </c>
      <c r="J890" s="7" t="str">
        <f>IF(J$1=1,IF(data0!J889&gt;0,IF(data0!J889&lt;$B$1,data0!J889,""),""),"")</f>
        <v/>
      </c>
      <c r="K890" s="7" t="str">
        <f>IF(K$1=1,IF(data0!K889&gt;0,IF(data0!K889&lt;$B$1,data0!K889,""),""),"")</f>
        <v/>
      </c>
      <c r="L890" s="7" t="str">
        <f>IF(L$1=1,IF(data0!L889&gt;0,IF(data0!L889&lt;$B$1,data0!L889,""),""),"")</f>
        <v/>
      </c>
      <c r="M890" s="7" t="str">
        <f>IF(M$1=1,IF(data0!M889&gt;0,IF(data0!M889&lt;$B$1,data0!M889,""),""),"")</f>
        <v/>
      </c>
      <c r="N890" s="7" t="str">
        <f>IF(N$1=1,IF(data0!N889&gt;0,IF(data0!N889&lt;$B$1,data0!N889,""),""),"")</f>
        <v/>
      </c>
      <c r="O890" s="7" t="str">
        <f>IF(O$1=1,IF(data0!O889&gt;0,IF(data0!O889&lt;$B$1,data0!O889,""),""),"")</f>
        <v/>
      </c>
      <c r="P890" s="7" t="str">
        <f>IF(P$1=1,IF(data0!P889&gt;0,IF(data0!P889&lt;$B$1,data0!P889,""),""),"")</f>
        <v/>
      </c>
      <c r="Q890" s="7" t="str">
        <f>IF(Q$1=1,IF(data0!Q889&gt;0,IF(data0!Q889&lt;$B$1,data0!Q889,""),""),"")</f>
        <v/>
      </c>
      <c r="R890" s="7" t="str">
        <f>IF(R$1=1,IF(data0!R889&gt;0,IF(data0!R889&lt;$B$1,data0!R889,""),""),"")</f>
        <v/>
      </c>
      <c r="S890" s="7" t="str">
        <f>IF(S$1=1,IF(data0!S889&gt;0,IF(data0!S889&lt;$B$1,data0!S889,""),""),"")</f>
        <v/>
      </c>
      <c r="T890" s="7" t="str">
        <f>IF(T$1=1,IF(data0!T889&gt;0,IF(data0!T889&lt;$B$1,data0!T889,""),""),"")</f>
        <v/>
      </c>
      <c r="U890" s="7" t="str">
        <f>IF(U$1=1,IF(data0!U889&gt;0,IF(data0!U889&lt;$B$1,data0!U889,""),""),"")</f>
        <v/>
      </c>
      <c r="V890" s="7" t="str">
        <f>IF(V$1=1,IF(data0!V889&gt;0,IF(data0!V889&lt;$B$1,data0!V889,""),""),"")</f>
        <v/>
      </c>
      <c r="W890" s="7" t="str">
        <f>IF(W$1=1,IF(data0!W889&gt;0,IF(data0!W889&lt;$B$1,data0!W889,""),""),"")</f>
        <v/>
      </c>
      <c r="X890" s="7" t="str">
        <f>IF(X$1=1,IF(data0!X889&gt;0,IF(data0!X889&lt;$B$1,data0!X889,""),""),"")</f>
        <v/>
      </c>
      <c r="Y890" s="7" t="str">
        <f>IF(Y$1=1,IF(data0!Y889&gt;0,IF(data0!Y889&lt;$B$1,data0!Y889,""),""),"")</f>
        <v/>
      </c>
      <c r="Z890" s="7" t="str">
        <f>IF(Z$1=1,IF(data0!Z889&gt;0,IF(data0!Z889&lt;$B$1,data0!Z889,""),""),"")</f>
        <v/>
      </c>
      <c r="AA890" s="7" t="str">
        <f>IF(AA$1=1,IF(data0!AA889&gt;0,IF(data0!AA889&lt;$B$1,data0!AA889,""),""),"")</f>
        <v/>
      </c>
      <c r="AB890" s="7" t="str">
        <f>IF(AB$1=1,IF(data0!AB889&gt;0,IF(data0!AB889&lt;$B$1,data0!AB889,""),""),"")</f>
        <v/>
      </c>
      <c r="AC890" s="7" t="str">
        <f>IF(AC$1=1,IF(data0!AC889&gt;0,IF(data0!AC889&lt;$B$1,data0!AC889,""),""),"")</f>
        <v/>
      </c>
      <c r="AD890" s="7" t="str">
        <f>IF(AD$1=1,IF(data0!AD889&gt;0,IF(data0!AD889&lt;$B$1,data0!AD889,""),""),"")</f>
        <v/>
      </c>
      <c r="AE890" s="7" t="str">
        <f>IF(AE$1=1,IF(data0!AE889&gt;0,IF(data0!AE889&lt;$B$1,data0!AE889,""),""),"")</f>
        <v/>
      </c>
      <c r="AF890" s="7" t="str">
        <f>IF(AF$1=1,IF(data0!AF889&gt;0,IF(data0!AF889&lt;$B$1,data0!AF889,""),""),"")</f>
        <v/>
      </c>
      <c r="AG890" s="7" t="str">
        <f>IF(AG$1=1,IF(data0!AG889&gt;0,IF(data0!AG889&lt;$B$1,data0!AG889,""),""),"")</f>
        <v/>
      </c>
      <c r="AH890" s="7" t="str">
        <f>IF(AH$1=1,IF(data0!AH889&gt;0,IF(data0!AH889&lt;$B$1,data0!AH889,""),""),"")</f>
        <v/>
      </c>
      <c r="AI890" s="7" t="str">
        <f>IF(AI$1=1,IF(data0!AI889&gt;0,IF(data0!AI889&lt;$B$1,data0!AI889,""),""),"")</f>
        <v/>
      </c>
      <c r="AJ890" s="7" t="str">
        <f>IF(AJ$1=1,IF(data0!AJ889&gt;0,IF(data0!AJ889&lt;$B$1,data0!AJ889,""),""),"")</f>
        <v/>
      </c>
    </row>
    <row r="891" spans="1:36" hidden="1">
      <c r="A891" s="1">
        <f>data0!A890</f>
        <v>888</v>
      </c>
      <c r="B891" s="1">
        <f>data0!B890</f>
        <v>24</v>
      </c>
      <c r="C891" s="1">
        <f>data0!C890</f>
        <v>3</v>
      </c>
      <c r="D891" s="1">
        <f>data0!D890</f>
        <v>6</v>
      </c>
      <c r="E891" s="7" t="str">
        <f>IF(E$1=1,IF(data0!E890&gt;0,IF(data0!E890&lt;$B$1,data0!E890,""),""),"")</f>
        <v/>
      </c>
      <c r="F891" s="7" t="str">
        <f>IF(F$1=1,IF(data0!F890&gt;0,IF(data0!F890&lt;$B$1,data0!F890,""),""),"")</f>
        <v/>
      </c>
      <c r="G891" s="7" t="str">
        <f>IF(G$1=1,IF(data0!G890&gt;0,IF(data0!G890&lt;$B$1,data0!G890,""),""),"")</f>
        <v/>
      </c>
      <c r="H891" s="7" t="str">
        <f>IF(H$1=1,IF(data0!H890&gt;0,IF(data0!H890&lt;$B$1,data0!H890,""),""),"")</f>
        <v/>
      </c>
      <c r="I891" s="7" t="str">
        <f>IF(I$1=1,IF(data0!I890&gt;0,IF(data0!I890&lt;$B$1,data0!I890,""),""),"")</f>
        <v/>
      </c>
      <c r="J891" s="7" t="str">
        <f>IF(J$1=1,IF(data0!J890&gt;0,IF(data0!J890&lt;$B$1,data0!J890,""),""),"")</f>
        <v/>
      </c>
      <c r="K891" s="7" t="str">
        <f>IF(K$1=1,IF(data0!K890&gt;0,IF(data0!K890&lt;$B$1,data0!K890,""),""),"")</f>
        <v/>
      </c>
      <c r="L891" s="7" t="str">
        <f>IF(L$1=1,IF(data0!L890&gt;0,IF(data0!L890&lt;$B$1,data0!L890,""),""),"")</f>
        <v/>
      </c>
      <c r="M891" s="7" t="str">
        <f>IF(M$1=1,IF(data0!M890&gt;0,IF(data0!M890&lt;$B$1,data0!M890,""),""),"")</f>
        <v/>
      </c>
      <c r="N891" s="7" t="str">
        <f>IF(N$1=1,IF(data0!N890&gt;0,IF(data0!N890&lt;$B$1,data0!N890,""),""),"")</f>
        <v/>
      </c>
      <c r="O891" s="7" t="str">
        <f>IF(O$1=1,IF(data0!O890&gt;0,IF(data0!O890&lt;$B$1,data0!O890,""),""),"")</f>
        <v/>
      </c>
      <c r="P891" s="7" t="str">
        <f>IF(P$1=1,IF(data0!P890&gt;0,IF(data0!P890&lt;$B$1,data0!P890,""),""),"")</f>
        <v/>
      </c>
      <c r="Q891" s="7" t="str">
        <f>IF(Q$1=1,IF(data0!Q890&gt;0,IF(data0!Q890&lt;$B$1,data0!Q890,""),""),"")</f>
        <v/>
      </c>
      <c r="R891" s="7" t="str">
        <f>IF(R$1=1,IF(data0!R890&gt;0,IF(data0!R890&lt;$B$1,data0!R890,""),""),"")</f>
        <v/>
      </c>
      <c r="S891" s="7" t="str">
        <f>IF(S$1=1,IF(data0!S890&gt;0,IF(data0!S890&lt;$B$1,data0!S890,""),""),"")</f>
        <v/>
      </c>
      <c r="T891" s="7" t="str">
        <f>IF(T$1=1,IF(data0!T890&gt;0,IF(data0!T890&lt;$B$1,data0!T890,""),""),"")</f>
        <v/>
      </c>
      <c r="U891" s="7" t="str">
        <f>IF(U$1=1,IF(data0!U890&gt;0,IF(data0!U890&lt;$B$1,data0!U890,""),""),"")</f>
        <v/>
      </c>
      <c r="V891" s="7" t="str">
        <f>IF(V$1=1,IF(data0!V890&gt;0,IF(data0!V890&lt;$B$1,data0!V890,""),""),"")</f>
        <v/>
      </c>
      <c r="W891" s="7" t="str">
        <f>IF(W$1=1,IF(data0!W890&gt;0,IF(data0!W890&lt;$B$1,data0!W890,""),""),"")</f>
        <v/>
      </c>
      <c r="X891" s="7" t="str">
        <f>IF(X$1=1,IF(data0!X890&gt;0,IF(data0!X890&lt;$B$1,data0!X890,""),""),"")</f>
        <v/>
      </c>
      <c r="Y891" s="7" t="str">
        <f>IF(Y$1=1,IF(data0!Y890&gt;0,IF(data0!Y890&lt;$B$1,data0!Y890,""),""),"")</f>
        <v/>
      </c>
      <c r="Z891" s="7" t="str">
        <f>IF(Z$1=1,IF(data0!Z890&gt;0,IF(data0!Z890&lt;$B$1,data0!Z890,""),""),"")</f>
        <v/>
      </c>
      <c r="AA891" s="7" t="str">
        <f>IF(AA$1=1,IF(data0!AA890&gt;0,IF(data0!AA890&lt;$B$1,data0!AA890,""),""),"")</f>
        <v/>
      </c>
      <c r="AB891" s="7" t="str">
        <f>IF(AB$1=1,IF(data0!AB890&gt;0,IF(data0!AB890&lt;$B$1,data0!AB890,""),""),"")</f>
        <v/>
      </c>
      <c r="AC891" s="7" t="str">
        <f>IF(AC$1=1,IF(data0!AC890&gt;0,IF(data0!AC890&lt;$B$1,data0!AC890,""),""),"")</f>
        <v/>
      </c>
      <c r="AD891" s="7" t="str">
        <f>IF(AD$1=1,IF(data0!AD890&gt;0,IF(data0!AD890&lt;$B$1,data0!AD890,""),""),"")</f>
        <v/>
      </c>
      <c r="AE891" s="7" t="str">
        <f>IF(AE$1=1,IF(data0!AE890&gt;0,IF(data0!AE890&lt;$B$1,data0!AE890,""),""),"")</f>
        <v/>
      </c>
      <c r="AF891" s="7" t="str">
        <f>IF(AF$1=1,IF(data0!AF890&gt;0,IF(data0!AF890&lt;$B$1,data0!AF890,""),""),"")</f>
        <v/>
      </c>
      <c r="AG891" s="7" t="str">
        <f>IF(AG$1=1,IF(data0!AG890&gt;0,IF(data0!AG890&lt;$B$1,data0!AG890,""),""),"")</f>
        <v/>
      </c>
      <c r="AH891" s="7" t="str">
        <f>IF(AH$1=1,IF(data0!AH890&gt;0,IF(data0!AH890&lt;$B$1,data0!AH890,""),""),"")</f>
        <v/>
      </c>
      <c r="AI891" s="7" t="str">
        <f>IF(AI$1=1,IF(data0!AI890&gt;0,IF(data0!AI890&lt;$B$1,data0!AI890,""),""),"")</f>
        <v/>
      </c>
      <c r="AJ891" s="7" t="str">
        <f>IF(AJ$1=1,IF(data0!AJ890&gt;0,IF(data0!AJ890&lt;$B$1,data0!AJ890,""),""),"")</f>
        <v/>
      </c>
    </row>
    <row r="892" spans="1:36" hidden="1">
      <c r="A892" s="1">
        <f>data0!A891</f>
        <v>889</v>
      </c>
      <c r="B892" s="1">
        <f>data0!B891</f>
        <v>25</v>
      </c>
      <c r="C892" s="1">
        <f>data0!C891</f>
        <v>3</v>
      </c>
      <c r="D892" s="1">
        <f>data0!D891</f>
        <v>6</v>
      </c>
      <c r="E892" s="7" t="str">
        <f>IF(E$1=1,IF(data0!E891&gt;0,IF(data0!E891&lt;$B$1,data0!E891,""),""),"")</f>
        <v/>
      </c>
      <c r="F892" s="7" t="str">
        <f>IF(F$1=1,IF(data0!F891&gt;0,IF(data0!F891&lt;$B$1,data0!F891,""),""),"")</f>
        <v/>
      </c>
      <c r="G892" s="7" t="str">
        <f>IF(G$1=1,IF(data0!G891&gt;0,IF(data0!G891&lt;$B$1,data0!G891,""),""),"")</f>
        <v/>
      </c>
      <c r="H892" s="7" t="str">
        <f>IF(H$1=1,IF(data0!H891&gt;0,IF(data0!H891&lt;$B$1,data0!H891,""),""),"")</f>
        <v/>
      </c>
      <c r="I892" s="7" t="str">
        <f>IF(I$1=1,IF(data0!I891&gt;0,IF(data0!I891&lt;$B$1,data0!I891,""),""),"")</f>
        <v/>
      </c>
      <c r="J892" s="7" t="str">
        <f>IF(J$1=1,IF(data0!J891&gt;0,IF(data0!J891&lt;$B$1,data0!J891,""),""),"")</f>
        <v/>
      </c>
      <c r="K892" s="7" t="str">
        <f>IF(K$1=1,IF(data0!K891&gt;0,IF(data0!K891&lt;$B$1,data0!K891,""),""),"")</f>
        <v/>
      </c>
      <c r="L892" s="7" t="str">
        <f>IF(L$1=1,IF(data0!L891&gt;0,IF(data0!L891&lt;$B$1,data0!L891,""),""),"")</f>
        <v/>
      </c>
      <c r="M892" s="7" t="str">
        <f>IF(M$1=1,IF(data0!M891&gt;0,IF(data0!M891&lt;$B$1,data0!M891,""),""),"")</f>
        <v/>
      </c>
      <c r="N892" s="7" t="str">
        <f>IF(N$1=1,IF(data0!N891&gt;0,IF(data0!N891&lt;$B$1,data0!N891,""),""),"")</f>
        <v/>
      </c>
      <c r="O892" s="7" t="str">
        <f>IF(O$1=1,IF(data0!O891&gt;0,IF(data0!O891&lt;$B$1,data0!O891,""),""),"")</f>
        <v/>
      </c>
      <c r="P892" s="7" t="str">
        <f>IF(P$1=1,IF(data0!P891&gt;0,IF(data0!P891&lt;$B$1,data0!P891,""),""),"")</f>
        <v/>
      </c>
      <c r="Q892" s="7" t="str">
        <f>IF(Q$1=1,IF(data0!Q891&gt;0,IF(data0!Q891&lt;$B$1,data0!Q891,""),""),"")</f>
        <v/>
      </c>
      <c r="R892" s="7" t="str">
        <f>IF(R$1=1,IF(data0!R891&gt;0,IF(data0!R891&lt;$B$1,data0!R891,""),""),"")</f>
        <v/>
      </c>
      <c r="S892" s="7" t="str">
        <f>IF(S$1=1,IF(data0!S891&gt;0,IF(data0!S891&lt;$B$1,data0!S891,""),""),"")</f>
        <v/>
      </c>
      <c r="T892" s="7" t="str">
        <f>IF(T$1=1,IF(data0!T891&gt;0,IF(data0!T891&lt;$B$1,data0!T891,""),""),"")</f>
        <v/>
      </c>
      <c r="U892" s="7" t="str">
        <f>IF(U$1=1,IF(data0!U891&gt;0,IF(data0!U891&lt;$B$1,data0!U891,""),""),"")</f>
        <v/>
      </c>
      <c r="V892" s="7" t="str">
        <f>IF(V$1=1,IF(data0!V891&gt;0,IF(data0!V891&lt;$B$1,data0!V891,""),""),"")</f>
        <v/>
      </c>
      <c r="W892" s="7" t="str">
        <f>IF(W$1=1,IF(data0!W891&gt;0,IF(data0!W891&lt;$B$1,data0!W891,""),""),"")</f>
        <v/>
      </c>
      <c r="X892" s="7" t="str">
        <f>IF(X$1=1,IF(data0!X891&gt;0,IF(data0!X891&lt;$B$1,data0!X891,""),""),"")</f>
        <v/>
      </c>
      <c r="Y892" s="7" t="str">
        <f>IF(Y$1=1,IF(data0!Y891&gt;0,IF(data0!Y891&lt;$B$1,data0!Y891,""),""),"")</f>
        <v/>
      </c>
      <c r="Z892" s="7" t="str">
        <f>IF(Z$1=1,IF(data0!Z891&gt;0,IF(data0!Z891&lt;$B$1,data0!Z891,""),""),"")</f>
        <v/>
      </c>
      <c r="AA892" s="7" t="str">
        <f>IF(AA$1=1,IF(data0!AA891&gt;0,IF(data0!AA891&lt;$B$1,data0!AA891,""),""),"")</f>
        <v/>
      </c>
      <c r="AB892" s="7" t="str">
        <f>IF(AB$1=1,IF(data0!AB891&gt;0,IF(data0!AB891&lt;$B$1,data0!AB891,""),""),"")</f>
        <v/>
      </c>
      <c r="AC892" s="7" t="str">
        <f>IF(AC$1=1,IF(data0!AC891&gt;0,IF(data0!AC891&lt;$B$1,data0!AC891,""),""),"")</f>
        <v/>
      </c>
      <c r="AD892" s="7" t="str">
        <f>IF(AD$1=1,IF(data0!AD891&gt;0,IF(data0!AD891&lt;$B$1,data0!AD891,""),""),"")</f>
        <v/>
      </c>
      <c r="AE892" s="7" t="str">
        <f>IF(AE$1=1,IF(data0!AE891&gt;0,IF(data0!AE891&lt;$B$1,data0!AE891,""),""),"")</f>
        <v/>
      </c>
      <c r="AF892" s="7" t="str">
        <f>IF(AF$1=1,IF(data0!AF891&gt;0,IF(data0!AF891&lt;$B$1,data0!AF891,""),""),"")</f>
        <v/>
      </c>
      <c r="AG892" s="7" t="str">
        <f>IF(AG$1=1,IF(data0!AG891&gt;0,IF(data0!AG891&lt;$B$1,data0!AG891,""),""),"")</f>
        <v/>
      </c>
      <c r="AH892" s="7" t="str">
        <f>IF(AH$1=1,IF(data0!AH891&gt;0,IF(data0!AH891&lt;$B$1,data0!AH891,""),""),"")</f>
        <v/>
      </c>
      <c r="AI892" s="7" t="str">
        <f>IF(AI$1=1,IF(data0!AI891&gt;0,IF(data0!AI891&lt;$B$1,data0!AI891,""),""),"")</f>
        <v/>
      </c>
      <c r="AJ892" s="7" t="str">
        <f>IF(AJ$1=1,IF(data0!AJ891&gt;0,IF(data0!AJ891&lt;$B$1,data0!AJ891,""),""),"")</f>
        <v/>
      </c>
    </row>
    <row r="893" spans="1:36" hidden="1">
      <c r="A893" s="1">
        <f>data0!A892</f>
        <v>890</v>
      </c>
      <c r="B893" s="1">
        <f>data0!B892</f>
        <v>26</v>
      </c>
      <c r="C893" s="1">
        <f>data0!C892</f>
        <v>3</v>
      </c>
      <c r="D893" s="1">
        <f>data0!D892</f>
        <v>6</v>
      </c>
      <c r="E893" s="7" t="str">
        <f>IF(E$1=1,IF(data0!E892&gt;0,IF(data0!E892&lt;$B$1,data0!E892,""),""),"")</f>
        <v/>
      </c>
      <c r="F893" s="7" t="str">
        <f>IF(F$1=1,IF(data0!F892&gt;0,IF(data0!F892&lt;$B$1,data0!F892,""),""),"")</f>
        <v/>
      </c>
      <c r="G893" s="7" t="str">
        <f>IF(G$1=1,IF(data0!G892&gt;0,IF(data0!G892&lt;$B$1,data0!G892,""),""),"")</f>
        <v/>
      </c>
      <c r="H893" s="7" t="str">
        <f>IF(H$1=1,IF(data0!H892&gt;0,IF(data0!H892&lt;$B$1,data0!H892,""),""),"")</f>
        <v/>
      </c>
      <c r="I893" s="7" t="str">
        <f>IF(I$1=1,IF(data0!I892&gt;0,IF(data0!I892&lt;$B$1,data0!I892,""),""),"")</f>
        <v/>
      </c>
      <c r="J893" s="7" t="str">
        <f>IF(J$1=1,IF(data0!J892&gt;0,IF(data0!J892&lt;$B$1,data0!J892,""),""),"")</f>
        <v/>
      </c>
      <c r="K893" s="7" t="str">
        <f>IF(K$1=1,IF(data0!K892&gt;0,IF(data0!K892&lt;$B$1,data0!K892,""),""),"")</f>
        <v/>
      </c>
      <c r="L893" s="7" t="str">
        <f>IF(L$1=1,IF(data0!L892&gt;0,IF(data0!L892&lt;$B$1,data0!L892,""),""),"")</f>
        <v/>
      </c>
      <c r="M893" s="7" t="str">
        <f>IF(M$1=1,IF(data0!M892&gt;0,IF(data0!M892&lt;$B$1,data0!M892,""),""),"")</f>
        <v/>
      </c>
      <c r="N893" s="7" t="str">
        <f>IF(N$1=1,IF(data0!N892&gt;0,IF(data0!N892&lt;$B$1,data0!N892,""),""),"")</f>
        <v/>
      </c>
      <c r="O893" s="7" t="str">
        <f>IF(O$1=1,IF(data0!O892&gt;0,IF(data0!O892&lt;$B$1,data0!O892,""),""),"")</f>
        <v/>
      </c>
      <c r="P893" s="7" t="str">
        <f>IF(P$1=1,IF(data0!P892&gt;0,IF(data0!P892&lt;$B$1,data0!P892,""),""),"")</f>
        <v/>
      </c>
      <c r="Q893" s="7" t="str">
        <f>IF(Q$1=1,IF(data0!Q892&gt;0,IF(data0!Q892&lt;$B$1,data0!Q892,""),""),"")</f>
        <v/>
      </c>
      <c r="R893" s="7" t="str">
        <f>IF(R$1=1,IF(data0!R892&gt;0,IF(data0!R892&lt;$B$1,data0!R892,""),""),"")</f>
        <v/>
      </c>
      <c r="S893" s="7" t="str">
        <f>IF(S$1=1,IF(data0!S892&gt;0,IF(data0!S892&lt;$B$1,data0!S892,""),""),"")</f>
        <v/>
      </c>
      <c r="T893" s="7" t="str">
        <f>IF(T$1=1,IF(data0!T892&gt;0,IF(data0!T892&lt;$B$1,data0!T892,""),""),"")</f>
        <v/>
      </c>
      <c r="U893" s="7" t="str">
        <f>IF(U$1=1,IF(data0!U892&gt;0,IF(data0!U892&lt;$B$1,data0!U892,""),""),"")</f>
        <v/>
      </c>
      <c r="V893" s="7" t="str">
        <f>IF(V$1=1,IF(data0!V892&gt;0,IF(data0!V892&lt;$B$1,data0!V892,""),""),"")</f>
        <v/>
      </c>
      <c r="W893" s="7" t="str">
        <f>IF(W$1=1,IF(data0!W892&gt;0,IF(data0!W892&lt;$B$1,data0!W892,""),""),"")</f>
        <v/>
      </c>
      <c r="X893" s="7" t="str">
        <f>IF(X$1=1,IF(data0!X892&gt;0,IF(data0!X892&lt;$B$1,data0!X892,""),""),"")</f>
        <v/>
      </c>
      <c r="Y893" s="7" t="str">
        <f>IF(Y$1=1,IF(data0!Y892&gt;0,IF(data0!Y892&lt;$B$1,data0!Y892,""),""),"")</f>
        <v/>
      </c>
      <c r="Z893" s="7" t="str">
        <f>IF(Z$1=1,IF(data0!Z892&gt;0,IF(data0!Z892&lt;$B$1,data0!Z892,""),""),"")</f>
        <v/>
      </c>
      <c r="AA893" s="7" t="str">
        <f>IF(AA$1=1,IF(data0!AA892&gt;0,IF(data0!AA892&lt;$B$1,data0!AA892,""),""),"")</f>
        <v/>
      </c>
      <c r="AB893" s="7" t="str">
        <f>IF(AB$1=1,IF(data0!AB892&gt;0,IF(data0!AB892&lt;$B$1,data0!AB892,""),""),"")</f>
        <v/>
      </c>
      <c r="AC893" s="7" t="str">
        <f>IF(AC$1=1,IF(data0!AC892&gt;0,IF(data0!AC892&lt;$B$1,data0!AC892,""),""),"")</f>
        <v/>
      </c>
      <c r="AD893" s="7" t="str">
        <f>IF(AD$1=1,IF(data0!AD892&gt;0,IF(data0!AD892&lt;$B$1,data0!AD892,""),""),"")</f>
        <v/>
      </c>
      <c r="AE893" s="7" t="str">
        <f>IF(AE$1=1,IF(data0!AE892&gt;0,IF(data0!AE892&lt;$B$1,data0!AE892,""),""),"")</f>
        <v/>
      </c>
      <c r="AF893" s="7" t="str">
        <f>IF(AF$1=1,IF(data0!AF892&gt;0,IF(data0!AF892&lt;$B$1,data0!AF892,""),""),"")</f>
        <v/>
      </c>
      <c r="AG893" s="7" t="str">
        <f>IF(AG$1=1,IF(data0!AG892&gt;0,IF(data0!AG892&lt;$B$1,data0!AG892,""),""),"")</f>
        <v/>
      </c>
      <c r="AH893" s="7" t="str">
        <f>IF(AH$1=1,IF(data0!AH892&gt;0,IF(data0!AH892&lt;$B$1,data0!AH892,""),""),"")</f>
        <v/>
      </c>
      <c r="AI893" s="7" t="str">
        <f>IF(AI$1=1,IF(data0!AI892&gt;0,IF(data0!AI892&lt;$B$1,data0!AI892,""),""),"")</f>
        <v/>
      </c>
      <c r="AJ893" s="7" t="str">
        <f>IF(AJ$1=1,IF(data0!AJ892&gt;0,IF(data0!AJ892&lt;$B$1,data0!AJ892,""),""),"")</f>
        <v/>
      </c>
    </row>
    <row r="894" spans="1:36" hidden="1">
      <c r="A894" s="1">
        <f>data0!A893</f>
        <v>891</v>
      </c>
      <c r="B894" s="1">
        <f>data0!B893</f>
        <v>27</v>
      </c>
      <c r="C894" s="1">
        <f>data0!C893</f>
        <v>3</v>
      </c>
      <c r="D894" s="1">
        <f>data0!D893</f>
        <v>6</v>
      </c>
      <c r="E894" s="7" t="str">
        <f>IF(E$1=1,IF(data0!E893&gt;0,IF(data0!E893&lt;$B$1,data0!E893,""),""),"")</f>
        <v/>
      </c>
      <c r="F894" s="7" t="str">
        <f>IF(F$1=1,IF(data0!F893&gt;0,IF(data0!F893&lt;$B$1,data0!F893,""),""),"")</f>
        <v/>
      </c>
      <c r="G894" s="7" t="str">
        <f>IF(G$1=1,IF(data0!G893&gt;0,IF(data0!G893&lt;$B$1,data0!G893,""),""),"")</f>
        <v/>
      </c>
      <c r="H894" s="7" t="str">
        <f>IF(H$1=1,IF(data0!H893&gt;0,IF(data0!H893&lt;$B$1,data0!H893,""),""),"")</f>
        <v/>
      </c>
      <c r="I894" s="7" t="str">
        <f>IF(I$1=1,IF(data0!I893&gt;0,IF(data0!I893&lt;$B$1,data0!I893,""),""),"")</f>
        <v/>
      </c>
      <c r="J894" s="7" t="str">
        <f>IF(J$1=1,IF(data0!J893&gt;0,IF(data0!J893&lt;$B$1,data0!J893,""),""),"")</f>
        <v/>
      </c>
      <c r="K894" s="7" t="str">
        <f>IF(K$1=1,IF(data0!K893&gt;0,IF(data0!K893&lt;$B$1,data0!K893,""),""),"")</f>
        <v/>
      </c>
      <c r="L894" s="7" t="str">
        <f>IF(L$1=1,IF(data0!L893&gt;0,IF(data0!L893&lt;$B$1,data0!L893,""),""),"")</f>
        <v/>
      </c>
      <c r="M894" s="7" t="str">
        <f>IF(M$1=1,IF(data0!M893&gt;0,IF(data0!M893&lt;$B$1,data0!M893,""),""),"")</f>
        <v/>
      </c>
      <c r="N894" s="7" t="str">
        <f>IF(N$1=1,IF(data0!N893&gt;0,IF(data0!N893&lt;$B$1,data0!N893,""),""),"")</f>
        <v/>
      </c>
      <c r="O894" s="7" t="str">
        <f>IF(O$1=1,IF(data0!O893&gt;0,IF(data0!O893&lt;$B$1,data0!O893,""),""),"")</f>
        <v/>
      </c>
      <c r="P894" s="7" t="str">
        <f>IF(P$1=1,IF(data0!P893&gt;0,IF(data0!P893&lt;$B$1,data0!P893,""),""),"")</f>
        <v/>
      </c>
      <c r="Q894" s="7" t="str">
        <f>IF(Q$1=1,IF(data0!Q893&gt;0,IF(data0!Q893&lt;$B$1,data0!Q893,""),""),"")</f>
        <v/>
      </c>
      <c r="R894" s="7" t="str">
        <f>IF(R$1=1,IF(data0!R893&gt;0,IF(data0!R893&lt;$B$1,data0!R893,""),""),"")</f>
        <v/>
      </c>
      <c r="S894" s="7" t="str">
        <f>IF(S$1=1,IF(data0!S893&gt;0,IF(data0!S893&lt;$B$1,data0!S893,""),""),"")</f>
        <v/>
      </c>
      <c r="T894" s="7" t="str">
        <f>IF(T$1=1,IF(data0!T893&gt;0,IF(data0!T893&lt;$B$1,data0!T893,""),""),"")</f>
        <v/>
      </c>
      <c r="U894" s="7" t="str">
        <f>IF(U$1=1,IF(data0!U893&gt;0,IF(data0!U893&lt;$B$1,data0!U893,""),""),"")</f>
        <v/>
      </c>
      <c r="V894" s="7" t="str">
        <f>IF(V$1=1,IF(data0!V893&gt;0,IF(data0!V893&lt;$B$1,data0!V893,""),""),"")</f>
        <v/>
      </c>
      <c r="W894" s="7" t="str">
        <f>IF(W$1=1,IF(data0!W893&gt;0,IF(data0!W893&lt;$B$1,data0!W893,""),""),"")</f>
        <v/>
      </c>
      <c r="X894" s="7" t="str">
        <f>IF(X$1=1,IF(data0!X893&gt;0,IF(data0!X893&lt;$B$1,data0!X893,""),""),"")</f>
        <v/>
      </c>
      <c r="Y894" s="7" t="str">
        <f>IF(Y$1=1,IF(data0!Y893&gt;0,IF(data0!Y893&lt;$B$1,data0!Y893,""),""),"")</f>
        <v/>
      </c>
      <c r="Z894" s="7" t="str">
        <f>IF(Z$1=1,IF(data0!Z893&gt;0,IF(data0!Z893&lt;$B$1,data0!Z893,""),""),"")</f>
        <v/>
      </c>
      <c r="AA894" s="7" t="str">
        <f>IF(AA$1=1,IF(data0!AA893&gt;0,IF(data0!AA893&lt;$B$1,data0!AA893,""),""),"")</f>
        <v/>
      </c>
      <c r="AB894" s="7" t="str">
        <f>IF(AB$1=1,IF(data0!AB893&gt;0,IF(data0!AB893&lt;$B$1,data0!AB893,""),""),"")</f>
        <v/>
      </c>
      <c r="AC894" s="7" t="str">
        <f>IF(AC$1=1,IF(data0!AC893&gt;0,IF(data0!AC893&lt;$B$1,data0!AC893,""),""),"")</f>
        <v/>
      </c>
      <c r="AD894" s="7" t="str">
        <f>IF(AD$1=1,IF(data0!AD893&gt;0,IF(data0!AD893&lt;$B$1,data0!AD893,""),""),"")</f>
        <v/>
      </c>
      <c r="AE894" s="7" t="str">
        <f>IF(AE$1=1,IF(data0!AE893&gt;0,IF(data0!AE893&lt;$B$1,data0!AE893,""),""),"")</f>
        <v/>
      </c>
      <c r="AF894" s="7" t="str">
        <f>IF(AF$1=1,IF(data0!AF893&gt;0,IF(data0!AF893&lt;$B$1,data0!AF893,""),""),"")</f>
        <v/>
      </c>
      <c r="AG894" s="7" t="str">
        <f>IF(AG$1=1,IF(data0!AG893&gt;0,IF(data0!AG893&lt;$B$1,data0!AG893,""),""),"")</f>
        <v/>
      </c>
      <c r="AH894" s="7" t="str">
        <f>IF(AH$1=1,IF(data0!AH893&gt;0,IF(data0!AH893&lt;$B$1,data0!AH893,""),""),"")</f>
        <v/>
      </c>
      <c r="AI894" s="7" t="str">
        <f>IF(AI$1=1,IF(data0!AI893&gt;0,IF(data0!AI893&lt;$B$1,data0!AI893,""),""),"")</f>
        <v/>
      </c>
      <c r="AJ894" s="7" t="str">
        <f>IF(AJ$1=1,IF(data0!AJ893&gt;0,IF(data0!AJ893&lt;$B$1,data0!AJ893,""),""),"")</f>
        <v/>
      </c>
    </row>
    <row r="895" spans="1:36" hidden="1">
      <c r="A895" s="1">
        <f>data0!A894</f>
        <v>892</v>
      </c>
      <c r="B895" s="1">
        <f>data0!B894</f>
        <v>28</v>
      </c>
      <c r="C895" s="1">
        <f>data0!C894</f>
        <v>3</v>
      </c>
      <c r="D895" s="1">
        <f>data0!D894</f>
        <v>6</v>
      </c>
      <c r="E895" s="7" t="str">
        <f>IF(E$1=1,IF(data0!E894&gt;0,IF(data0!E894&lt;$B$1,data0!E894,""),""),"")</f>
        <v/>
      </c>
      <c r="F895" s="7" t="str">
        <f>IF(F$1=1,IF(data0!F894&gt;0,IF(data0!F894&lt;$B$1,data0!F894,""),""),"")</f>
        <v/>
      </c>
      <c r="G895" s="7" t="str">
        <f>IF(G$1=1,IF(data0!G894&gt;0,IF(data0!G894&lt;$B$1,data0!G894,""),""),"")</f>
        <v/>
      </c>
      <c r="H895" s="7" t="str">
        <f>IF(H$1=1,IF(data0!H894&gt;0,IF(data0!H894&lt;$B$1,data0!H894,""),""),"")</f>
        <v/>
      </c>
      <c r="I895" s="7" t="str">
        <f>IF(I$1=1,IF(data0!I894&gt;0,IF(data0!I894&lt;$B$1,data0!I894,""),""),"")</f>
        <v/>
      </c>
      <c r="J895" s="7" t="str">
        <f>IF(J$1=1,IF(data0!J894&gt;0,IF(data0!J894&lt;$B$1,data0!J894,""),""),"")</f>
        <v/>
      </c>
      <c r="K895" s="7" t="str">
        <f>IF(K$1=1,IF(data0!K894&gt;0,IF(data0!K894&lt;$B$1,data0!K894,""),""),"")</f>
        <v/>
      </c>
      <c r="L895" s="7" t="str">
        <f>IF(L$1=1,IF(data0!L894&gt;0,IF(data0!L894&lt;$B$1,data0!L894,""),""),"")</f>
        <v/>
      </c>
      <c r="M895" s="7" t="str">
        <f>IF(M$1=1,IF(data0!M894&gt;0,IF(data0!M894&lt;$B$1,data0!M894,""),""),"")</f>
        <v/>
      </c>
      <c r="N895" s="7" t="str">
        <f>IF(N$1=1,IF(data0!N894&gt;0,IF(data0!N894&lt;$B$1,data0!N894,""),""),"")</f>
        <v/>
      </c>
      <c r="O895" s="7" t="str">
        <f>IF(O$1=1,IF(data0!O894&gt;0,IF(data0!O894&lt;$B$1,data0!O894,""),""),"")</f>
        <v/>
      </c>
      <c r="P895" s="7" t="str">
        <f>IF(P$1=1,IF(data0!P894&gt;0,IF(data0!P894&lt;$B$1,data0!P894,""),""),"")</f>
        <v/>
      </c>
      <c r="Q895" s="7" t="str">
        <f>IF(Q$1=1,IF(data0!Q894&gt;0,IF(data0!Q894&lt;$B$1,data0!Q894,""),""),"")</f>
        <v/>
      </c>
      <c r="R895" s="7" t="str">
        <f>IF(R$1=1,IF(data0!R894&gt;0,IF(data0!R894&lt;$B$1,data0!R894,""),""),"")</f>
        <v/>
      </c>
      <c r="S895" s="7" t="str">
        <f>IF(S$1=1,IF(data0!S894&gt;0,IF(data0!S894&lt;$B$1,data0!S894,""),""),"")</f>
        <v/>
      </c>
      <c r="T895" s="7" t="str">
        <f>IF(T$1=1,IF(data0!T894&gt;0,IF(data0!T894&lt;$B$1,data0!T894,""),""),"")</f>
        <v/>
      </c>
      <c r="U895" s="7" t="str">
        <f>IF(U$1=1,IF(data0!U894&gt;0,IF(data0!U894&lt;$B$1,data0!U894,""),""),"")</f>
        <v/>
      </c>
      <c r="V895" s="7" t="str">
        <f>IF(V$1=1,IF(data0!V894&gt;0,IF(data0!V894&lt;$B$1,data0!V894,""),""),"")</f>
        <v/>
      </c>
      <c r="W895" s="7" t="str">
        <f>IF(W$1=1,IF(data0!W894&gt;0,IF(data0!W894&lt;$B$1,data0!W894,""),""),"")</f>
        <v/>
      </c>
      <c r="X895" s="7" t="str">
        <f>IF(X$1=1,IF(data0!X894&gt;0,IF(data0!X894&lt;$B$1,data0!X894,""),""),"")</f>
        <v/>
      </c>
      <c r="Y895" s="7" t="str">
        <f>IF(Y$1=1,IF(data0!Y894&gt;0,IF(data0!Y894&lt;$B$1,data0!Y894,""),""),"")</f>
        <v/>
      </c>
      <c r="Z895" s="7" t="str">
        <f>IF(Z$1=1,IF(data0!Z894&gt;0,IF(data0!Z894&lt;$B$1,data0!Z894,""),""),"")</f>
        <v/>
      </c>
      <c r="AA895" s="7" t="str">
        <f>IF(AA$1=1,IF(data0!AA894&gt;0,IF(data0!AA894&lt;$B$1,data0!AA894,""),""),"")</f>
        <v/>
      </c>
      <c r="AB895" s="7" t="str">
        <f>IF(AB$1=1,IF(data0!AB894&gt;0,IF(data0!AB894&lt;$B$1,data0!AB894,""),""),"")</f>
        <v/>
      </c>
      <c r="AC895" s="7" t="str">
        <f>IF(AC$1=1,IF(data0!AC894&gt;0,IF(data0!AC894&lt;$B$1,data0!AC894,""),""),"")</f>
        <v/>
      </c>
      <c r="AD895" s="7" t="str">
        <f>IF(AD$1=1,IF(data0!AD894&gt;0,IF(data0!AD894&lt;$B$1,data0!AD894,""),""),"")</f>
        <v/>
      </c>
      <c r="AE895" s="7" t="str">
        <f>IF(AE$1=1,IF(data0!AE894&gt;0,IF(data0!AE894&lt;$B$1,data0!AE894,""),""),"")</f>
        <v/>
      </c>
      <c r="AF895" s="7" t="str">
        <f>IF(AF$1=1,IF(data0!AF894&gt;0,IF(data0!AF894&lt;$B$1,data0!AF894,""),""),"")</f>
        <v/>
      </c>
      <c r="AG895" s="7" t="str">
        <f>IF(AG$1=1,IF(data0!AG894&gt;0,IF(data0!AG894&lt;$B$1,data0!AG894,""),""),"")</f>
        <v/>
      </c>
      <c r="AH895" s="7" t="str">
        <f>IF(AH$1=1,IF(data0!AH894&gt;0,IF(data0!AH894&lt;$B$1,data0!AH894,""),""),"")</f>
        <v/>
      </c>
      <c r="AI895" s="7" t="str">
        <f>IF(AI$1=1,IF(data0!AI894&gt;0,IF(data0!AI894&lt;$B$1,data0!AI894,""),""),"")</f>
        <v/>
      </c>
      <c r="AJ895" s="7" t="str">
        <f>IF(AJ$1=1,IF(data0!AJ894&gt;0,IF(data0!AJ894&lt;$B$1,data0!AJ894,""),""),"")</f>
        <v/>
      </c>
    </row>
    <row r="896" spans="1:36" hidden="1">
      <c r="A896" s="1">
        <f>data0!A895</f>
        <v>893</v>
      </c>
      <c r="B896" s="1">
        <f>data0!B895</f>
        <v>29</v>
      </c>
      <c r="C896" s="1">
        <f>data0!C895</f>
        <v>3</v>
      </c>
      <c r="D896" s="1">
        <f>data0!D895</f>
        <v>6</v>
      </c>
      <c r="E896" s="7" t="str">
        <f>IF(E$1=1,IF(data0!E895&gt;0,IF(data0!E895&lt;$B$1,data0!E895,""),""),"")</f>
        <v/>
      </c>
      <c r="F896" s="7" t="str">
        <f>IF(F$1=1,IF(data0!F895&gt;0,IF(data0!F895&lt;$B$1,data0!F895,""),""),"")</f>
        <v/>
      </c>
      <c r="G896" s="7" t="str">
        <f>IF(G$1=1,IF(data0!G895&gt;0,IF(data0!G895&lt;$B$1,data0!G895,""),""),"")</f>
        <v/>
      </c>
      <c r="H896" s="7" t="str">
        <f>IF(H$1=1,IF(data0!H895&gt;0,IF(data0!H895&lt;$B$1,data0!H895,""),""),"")</f>
        <v/>
      </c>
      <c r="I896" s="7" t="str">
        <f>IF(I$1=1,IF(data0!I895&gt;0,IF(data0!I895&lt;$B$1,data0!I895,""),""),"")</f>
        <v/>
      </c>
      <c r="J896" s="7" t="str">
        <f>IF(J$1=1,IF(data0!J895&gt;0,IF(data0!J895&lt;$B$1,data0!J895,""),""),"")</f>
        <v/>
      </c>
      <c r="K896" s="7" t="str">
        <f>IF(K$1=1,IF(data0!K895&gt;0,IF(data0!K895&lt;$B$1,data0!K895,""),""),"")</f>
        <v/>
      </c>
      <c r="L896" s="7" t="str">
        <f>IF(L$1=1,IF(data0!L895&gt;0,IF(data0!L895&lt;$B$1,data0!L895,""),""),"")</f>
        <v/>
      </c>
      <c r="M896" s="7" t="str">
        <f>IF(M$1=1,IF(data0!M895&gt;0,IF(data0!M895&lt;$B$1,data0!M895,""),""),"")</f>
        <v/>
      </c>
      <c r="N896" s="7" t="str">
        <f>IF(N$1=1,IF(data0!N895&gt;0,IF(data0!N895&lt;$B$1,data0!N895,""),""),"")</f>
        <v/>
      </c>
      <c r="O896" s="7" t="str">
        <f>IF(O$1=1,IF(data0!O895&gt;0,IF(data0!O895&lt;$B$1,data0!O895,""),""),"")</f>
        <v/>
      </c>
      <c r="P896" s="7" t="str">
        <f>IF(P$1=1,IF(data0!P895&gt;0,IF(data0!P895&lt;$B$1,data0!P895,""),""),"")</f>
        <v/>
      </c>
      <c r="Q896" s="7" t="str">
        <f>IF(Q$1=1,IF(data0!Q895&gt;0,IF(data0!Q895&lt;$B$1,data0!Q895,""),""),"")</f>
        <v/>
      </c>
      <c r="R896" s="7" t="str">
        <f>IF(R$1=1,IF(data0!R895&gt;0,IF(data0!R895&lt;$B$1,data0!R895,""),""),"")</f>
        <v/>
      </c>
      <c r="S896" s="7" t="str">
        <f>IF(S$1=1,IF(data0!S895&gt;0,IF(data0!S895&lt;$B$1,data0!S895,""),""),"")</f>
        <v/>
      </c>
      <c r="T896" s="7" t="str">
        <f>IF(T$1=1,IF(data0!T895&gt;0,IF(data0!T895&lt;$B$1,data0!T895,""),""),"")</f>
        <v/>
      </c>
      <c r="U896" s="7" t="str">
        <f>IF(U$1=1,IF(data0!U895&gt;0,IF(data0!U895&lt;$B$1,data0!U895,""),""),"")</f>
        <v/>
      </c>
      <c r="V896" s="7" t="str">
        <f>IF(V$1=1,IF(data0!V895&gt;0,IF(data0!V895&lt;$B$1,data0!V895,""),""),"")</f>
        <v/>
      </c>
      <c r="W896" s="7" t="str">
        <f>IF(W$1=1,IF(data0!W895&gt;0,IF(data0!W895&lt;$B$1,data0!W895,""),""),"")</f>
        <v/>
      </c>
      <c r="X896" s="7" t="str">
        <f>IF(X$1=1,IF(data0!X895&gt;0,IF(data0!X895&lt;$B$1,data0!X895,""),""),"")</f>
        <v/>
      </c>
      <c r="Y896" s="7" t="str">
        <f>IF(Y$1=1,IF(data0!Y895&gt;0,IF(data0!Y895&lt;$B$1,data0!Y895,""),""),"")</f>
        <v/>
      </c>
      <c r="Z896" s="7" t="str">
        <f>IF(Z$1=1,IF(data0!Z895&gt;0,IF(data0!Z895&lt;$B$1,data0!Z895,""),""),"")</f>
        <v/>
      </c>
      <c r="AA896" s="7" t="str">
        <f>IF(AA$1=1,IF(data0!AA895&gt;0,IF(data0!AA895&lt;$B$1,data0!AA895,""),""),"")</f>
        <v/>
      </c>
      <c r="AB896" s="7" t="str">
        <f>IF(AB$1=1,IF(data0!AB895&gt;0,IF(data0!AB895&lt;$B$1,data0!AB895,""),""),"")</f>
        <v/>
      </c>
      <c r="AC896" s="7" t="str">
        <f>IF(AC$1=1,IF(data0!AC895&gt;0,IF(data0!AC895&lt;$B$1,data0!AC895,""),""),"")</f>
        <v/>
      </c>
      <c r="AD896" s="7" t="str">
        <f>IF(AD$1=1,IF(data0!AD895&gt;0,IF(data0!AD895&lt;$B$1,data0!AD895,""),""),"")</f>
        <v/>
      </c>
      <c r="AE896" s="7" t="str">
        <f>IF(AE$1=1,IF(data0!AE895&gt;0,IF(data0!AE895&lt;$B$1,data0!AE895,""),""),"")</f>
        <v/>
      </c>
      <c r="AF896" s="7" t="str">
        <f>IF(AF$1=1,IF(data0!AF895&gt;0,IF(data0!AF895&lt;$B$1,data0!AF895,""),""),"")</f>
        <v/>
      </c>
      <c r="AG896" s="7" t="str">
        <f>IF(AG$1=1,IF(data0!AG895&gt;0,IF(data0!AG895&lt;$B$1,data0!AG895,""),""),"")</f>
        <v/>
      </c>
      <c r="AH896" s="7" t="str">
        <f>IF(AH$1=1,IF(data0!AH895&gt;0,IF(data0!AH895&lt;$B$1,data0!AH895,""),""),"")</f>
        <v/>
      </c>
      <c r="AI896" s="7" t="str">
        <f>IF(AI$1=1,IF(data0!AI895&gt;0,IF(data0!AI895&lt;$B$1,data0!AI895,""),""),"")</f>
        <v/>
      </c>
      <c r="AJ896" s="7" t="str">
        <f>IF(AJ$1=1,IF(data0!AJ895&gt;0,IF(data0!AJ895&lt;$B$1,data0!AJ895,""),""),"")</f>
        <v/>
      </c>
    </row>
    <row r="897" spans="1:36" hidden="1">
      <c r="A897" s="1">
        <f>data0!A896</f>
        <v>894</v>
      </c>
      <c r="B897" s="1">
        <f>data0!B896</f>
        <v>30</v>
      </c>
      <c r="C897" s="1">
        <f>data0!C896</f>
        <v>3</v>
      </c>
      <c r="D897" s="1">
        <f>data0!D896</f>
        <v>6</v>
      </c>
      <c r="E897" s="7" t="str">
        <f>IF(E$1=1,IF(data0!E896&gt;0,IF(data0!E896&lt;$B$1,data0!E896,""),""),"")</f>
        <v/>
      </c>
      <c r="F897" s="7" t="str">
        <f>IF(F$1=1,IF(data0!F896&gt;0,IF(data0!F896&lt;$B$1,data0!F896,""),""),"")</f>
        <v/>
      </c>
      <c r="G897" s="7" t="str">
        <f>IF(G$1=1,IF(data0!G896&gt;0,IF(data0!G896&lt;$B$1,data0!G896,""),""),"")</f>
        <v/>
      </c>
      <c r="H897" s="7" t="str">
        <f>IF(H$1=1,IF(data0!H896&gt;0,IF(data0!H896&lt;$B$1,data0!H896,""),""),"")</f>
        <v/>
      </c>
      <c r="I897" s="7" t="str">
        <f>IF(I$1=1,IF(data0!I896&gt;0,IF(data0!I896&lt;$B$1,data0!I896,""),""),"")</f>
        <v/>
      </c>
      <c r="J897" s="7" t="str">
        <f>IF(J$1=1,IF(data0!J896&gt;0,IF(data0!J896&lt;$B$1,data0!J896,""),""),"")</f>
        <v/>
      </c>
      <c r="K897" s="7" t="str">
        <f>IF(K$1=1,IF(data0!K896&gt;0,IF(data0!K896&lt;$B$1,data0!K896,""),""),"")</f>
        <v/>
      </c>
      <c r="L897" s="7" t="str">
        <f>IF(L$1=1,IF(data0!L896&gt;0,IF(data0!L896&lt;$B$1,data0!L896,""),""),"")</f>
        <v/>
      </c>
      <c r="M897" s="7" t="str">
        <f>IF(M$1=1,IF(data0!M896&gt;0,IF(data0!M896&lt;$B$1,data0!M896,""),""),"")</f>
        <v/>
      </c>
      <c r="N897" s="7" t="str">
        <f>IF(N$1=1,IF(data0!N896&gt;0,IF(data0!N896&lt;$B$1,data0!N896,""),""),"")</f>
        <v/>
      </c>
      <c r="O897" s="7" t="str">
        <f>IF(O$1=1,IF(data0!O896&gt;0,IF(data0!O896&lt;$B$1,data0!O896,""),""),"")</f>
        <v/>
      </c>
      <c r="P897" s="7" t="str">
        <f>IF(P$1=1,IF(data0!P896&gt;0,IF(data0!P896&lt;$B$1,data0!P896,""),""),"")</f>
        <v/>
      </c>
      <c r="Q897" s="7" t="str">
        <f>IF(Q$1=1,IF(data0!Q896&gt;0,IF(data0!Q896&lt;$B$1,data0!Q896,""),""),"")</f>
        <v/>
      </c>
      <c r="R897" s="7" t="str">
        <f>IF(R$1=1,IF(data0!R896&gt;0,IF(data0!R896&lt;$B$1,data0!R896,""),""),"")</f>
        <v/>
      </c>
      <c r="S897" s="7" t="str">
        <f>IF(S$1=1,IF(data0!S896&gt;0,IF(data0!S896&lt;$B$1,data0!S896,""),""),"")</f>
        <v/>
      </c>
      <c r="T897" s="7" t="str">
        <f>IF(T$1=1,IF(data0!T896&gt;0,IF(data0!T896&lt;$B$1,data0!T896,""),""),"")</f>
        <v/>
      </c>
      <c r="U897" s="7" t="str">
        <f>IF(U$1=1,IF(data0!U896&gt;0,IF(data0!U896&lt;$B$1,data0!U896,""),""),"")</f>
        <v/>
      </c>
      <c r="V897" s="7" t="str">
        <f>IF(V$1=1,IF(data0!V896&gt;0,IF(data0!V896&lt;$B$1,data0!V896,""),""),"")</f>
        <v/>
      </c>
      <c r="W897" s="7" t="str">
        <f>IF(W$1=1,IF(data0!W896&gt;0,IF(data0!W896&lt;$B$1,data0!W896,""),""),"")</f>
        <v/>
      </c>
      <c r="X897" s="7" t="str">
        <f>IF(X$1=1,IF(data0!X896&gt;0,IF(data0!X896&lt;$B$1,data0!X896,""),""),"")</f>
        <v/>
      </c>
      <c r="Y897" s="7" t="str">
        <f>IF(Y$1=1,IF(data0!Y896&gt;0,IF(data0!Y896&lt;$B$1,data0!Y896,""),""),"")</f>
        <v/>
      </c>
      <c r="Z897" s="7" t="str">
        <f>IF(Z$1=1,IF(data0!Z896&gt;0,IF(data0!Z896&lt;$B$1,data0!Z896,""),""),"")</f>
        <v/>
      </c>
      <c r="AA897" s="7" t="str">
        <f>IF(AA$1=1,IF(data0!AA896&gt;0,IF(data0!AA896&lt;$B$1,data0!AA896,""),""),"")</f>
        <v/>
      </c>
      <c r="AB897" s="7" t="str">
        <f>IF(AB$1=1,IF(data0!AB896&gt;0,IF(data0!AB896&lt;$B$1,data0!AB896,""),""),"")</f>
        <v/>
      </c>
      <c r="AC897" s="7" t="str">
        <f>IF(AC$1=1,IF(data0!AC896&gt;0,IF(data0!AC896&lt;$B$1,data0!AC896,""),""),"")</f>
        <v/>
      </c>
      <c r="AD897" s="7" t="str">
        <f>IF(AD$1=1,IF(data0!AD896&gt;0,IF(data0!AD896&lt;$B$1,data0!AD896,""),""),"")</f>
        <v/>
      </c>
      <c r="AE897" s="7" t="str">
        <f>IF(AE$1=1,IF(data0!AE896&gt;0,IF(data0!AE896&lt;$B$1,data0!AE896,""),""),"")</f>
        <v/>
      </c>
      <c r="AF897" s="7" t="str">
        <f>IF(AF$1=1,IF(data0!AF896&gt;0,IF(data0!AF896&lt;$B$1,data0!AF896,""),""),"")</f>
        <v/>
      </c>
      <c r="AG897" s="7" t="str">
        <f>IF(AG$1=1,IF(data0!AG896&gt;0,IF(data0!AG896&lt;$B$1,data0!AG896,""),""),"")</f>
        <v/>
      </c>
      <c r="AH897" s="7" t="str">
        <f>IF(AH$1=1,IF(data0!AH896&gt;0,IF(data0!AH896&lt;$B$1,data0!AH896,""),""),"")</f>
        <v/>
      </c>
      <c r="AI897" s="7" t="str">
        <f>IF(AI$1=1,IF(data0!AI896&gt;0,IF(data0!AI896&lt;$B$1,data0!AI896,""),""),"")</f>
        <v/>
      </c>
      <c r="AJ897" s="7" t="str">
        <f>IF(AJ$1=1,IF(data0!AJ896&gt;0,IF(data0!AJ896&lt;$B$1,data0!AJ896,""),""),"")</f>
        <v/>
      </c>
    </row>
    <row r="898" spans="1:36" hidden="1">
      <c r="A898" s="1">
        <f>data0!A897</f>
        <v>895</v>
      </c>
      <c r="B898" s="1">
        <f>data0!B897</f>
        <v>31</v>
      </c>
      <c r="C898" s="1">
        <f>data0!C897</f>
        <v>3</v>
      </c>
      <c r="D898" s="1">
        <f>data0!D897</f>
        <v>6</v>
      </c>
      <c r="E898" s="7" t="str">
        <f>IF(E$1=1,IF(data0!E897&gt;0,IF(data0!E897&lt;$B$1,data0!E897,""),""),"")</f>
        <v/>
      </c>
      <c r="F898" s="7" t="str">
        <f>IF(F$1=1,IF(data0!F897&gt;0,IF(data0!F897&lt;$B$1,data0!F897,""),""),"")</f>
        <v/>
      </c>
      <c r="G898" s="7" t="str">
        <f>IF(G$1=1,IF(data0!G897&gt;0,IF(data0!G897&lt;$B$1,data0!G897,""),""),"")</f>
        <v/>
      </c>
      <c r="H898" s="7" t="str">
        <f>IF(H$1=1,IF(data0!H897&gt;0,IF(data0!H897&lt;$B$1,data0!H897,""),""),"")</f>
        <v/>
      </c>
      <c r="I898" s="7" t="str">
        <f>IF(I$1=1,IF(data0!I897&gt;0,IF(data0!I897&lt;$B$1,data0!I897,""),""),"")</f>
        <v/>
      </c>
      <c r="J898" s="7" t="str">
        <f>IF(J$1=1,IF(data0!J897&gt;0,IF(data0!J897&lt;$B$1,data0!J897,""),""),"")</f>
        <v/>
      </c>
      <c r="K898" s="7" t="str">
        <f>IF(K$1=1,IF(data0!K897&gt;0,IF(data0!K897&lt;$B$1,data0!K897,""),""),"")</f>
        <v/>
      </c>
      <c r="L898" s="7" t="str">
        <f>IF(L$1=1,IF(data0!L897&gt;0,IF(data0!L897&lt;$B$1,data0!L897,""),""),"")</f>
        <v/>
      </c>
      <c r="M898" s="7" t="str">
        <f>IF(M$1=1,IF(data0!M897&gt;0,IF(data0!M897&lt;$B$1,data0!M897,""),""),"")</f>
        <v/>
      </c>
      <c r="N898" s="7" t="str">
        <f>IF(N$1=1,IF(data0!N897&gt;0,IF(data0!N897&lt;$B$1,data0!N897,""),""),"")</f>
        <v/>
      </c>
      <c r="O898" s="7" t="str">
        <f>IF(O$1=1,IF(data0!O897&gt;0,IF(data0!O897&lt;$B$1,data0!O897,""),""),"")</f>
        <v/>
      </c>
      <c r="P898" s="7" t="str">
        <f>IF(P$1=1,IF(data0!P897&gt;0,IF(data0!P897&lt;$B$1,data0!P897,""),""),"")</f>
        <v/>
      </c>
      <c r="Q898" s="7" t="str">
        <f>IF(Q$1=1,IF(data0!Q897&gt;0,IF(data0!Q897&lt;$B$1,data0!Q897,""),""),"")</f>
        <v/>
      </c>
      <c r="R898" s="7" t="str">
        <f>IF(R$1=1,IF(data0!R897&gt;0,IF(data0!R897&lt;$B$1,data0!R897,""),""),"")</f>
        <v/>
      </c>
      <c r="S898" s="7" t="str">
        <f>IF(S$1=1,IF(data0!S897&gt;0,IF(data0!S897&lt;$B$1,data0!S897,""),""),"")</f>
        <v/>
      </c>
      <c r="T898" s="7" t="str">
        <f>IF(T$1=1,IF(data0!T897&gt;0,IF(data0!T897&lt;$B$1,data0!T897,""),""),"")</f>
        <v/>
      </c>
      <c r="U898" s="7" t="str">
        <f>IF(U$1=1,IF(data0!U897&gt;0,IF(data0!U897&lt;$B$1,data0!U897,""),""),"")</f>
        <v/>
      </c>
      <c r="V898" s="7" t="str">
        <f>IF(V$1=1,IF(data0!V897&gt;0,IF(data0!V897&lt;$B$1,data0!V897,""),""),"")</f>
        <v/>
      </c>
      <c r="W898" s="7" t="str">
        <f>IF(W$1=1,IF(data0!W897&gt;0,IF(data0!W897&lt;$B$1,data0!W897,""),""),"")</f>
        <v/>
      </c>
      <c r="X898" s="7" t="str">
        <f>IF(X$1=1,IF(data0!X897&gt;0,IF(data0!X897&lt;$B$1,data0!X897,""),""),"")</f>
        <v/>
      </c>
      <c r="Y898" s="7" t="str">
        <f>IF(Y$1=1,IF(data0!Y897&gt;0,IF(data0!Y897&lt;$B$1,data0!Y897,""),""),"")</f>
        <v/>
      </c>
      <c r="Z898" s="7" t="str">
        <f>IF(Z$1=1,IF(data0!Z897&gt;0,IF(data0!Z897&lt;$B$1,data0!Z897,""),""),"")</f>
        <v/>
      </c>
      <c r="AA898" s="7" t="str">
        <f>IF(AA$1=1,IF(data0!AA897&gt;0,IF(data0!AA897&lt;$B$1,data0!AA897,""),""),"")</f>
        <v/>
      </c>
      <c r="AB898" s="7" t="str">
        <f>IF(AB$1=1,IF(data0!AB897&gt;0,IF(data0!AB897&lt;$B$1,data0!AB897,""),""),"")</f>
        <v/>
      </c>
      <c r="AC898" s="7" t="str">
        <f>IF(AC$1=1,IF(data0!AC897&gt;0,IF(data0!AC897&lt;$B$1,data0!AC897,""),""),"")</f>
        <v/>
      </c>
      <c r="AD898" s="7" t="str">
        <f>IF(AD$1=1,IF(data0!AD897&gt;0,IF(data0!AD897&lt;$B$1,data0!AD897,""),""),"")</f>
        <v/>
      </c>
      <c r="AE898" s="7" t="str">
        <f>IF(AE$1=1,IF(data0!AE897&gt;0,IF(data0!AE897&lt;$B$1,data0!AE897,""),""),"")</f>
        <v/>
      </c>
      <c r="AF898" s="7" t="str">
        <f>IF(AF$1=1,IF(data0!AF897&gt;0,IF(data0!AF897&lt;$B$1,data0!AF897,""),""),"")</f>
        <v/>
      </c>
      <c r="AG898" s="7" t="str">
        <f>IF(AG$1=1,IF(data0!AG897&gt;0,IF(data0!AG897&lt;$B$1,data0!AG897,""),""),"")</f>
        <v/>
      </c>
      <c r="AH898" s="7" t="str">
        <f>IF(AH$1=1,IF(data0!AH897&gt;0,IF(data0!AH897&lt;$B$1,data0!AH897,""),""),"")</f>
        <v/>
      </c>
      <c r="AI898" s="7" t="str">
        <f>IF(AI$1=1,IF(data0!AI897&gt;0,IF(data0!AI897&lt;$B$1,data0!AI897,""),""),"")</f>
        <v/>
      </c>
      <c r="AJ898" s="7" t="str">
        <f>IF(AJ$1=1,IF(data0!AJ897&gt;0,IF(data0!AJ897&lt;$B$1,data0!AJ897,""),""),"")</f>
        <v/>
      </c>
    </row>
    <row r="899" spans="1:36" hidden="1">
      <c r="A899" s="1">
        <f>data0!A898</f>
        <v>896</v>
      </c>
      <c r="B899" s="1">
        <f>data0!B898</f>
        <v>0</v>
      </c>
      <c r="C899" s="1">
        <f>data0!C898</f>
        <v>0</v>
      </c>
      <c r="D899" s="1">
        <f>data0!D898</f>
        <v>7</v>
      </c>
      <c r="E899" s="7" t="str">
        <f>IF(E$1=1,IF(data0!E898&gt;0,IF(data0!E898&lt;$B$1,data0!E898,""),""),"")</f>
        <v/>
      </c>
      <c r="F899" s="7" t="str">
        <f>IF(F$1=1,IF(data0!F898&gt;0,IF(data0!F898&lt;$B$1,data0!F898,""),""),"")</f>
        <v/>
      </c>
      <c r="G899" s="7" t="str">
        <f>IF(G$1=1,IF(data0!G898&gt;0,IF(data0!G898&lt;$B$1,data0!G898,""),""),"")</f>
        <v/>
      </c>
      <c r="H899" s="7" t="str">
        <f>IF(H$1=1,IF(data0!H898&gt;0,IF(data0!H898&lt;$B$1,data0!H898,""),""),"")</f>
        <v/>
      </c>
      <c r="I899" s="7" t="str">
        <f>IF(I$1=1,IF(data0!I898&gt;0,IF(data0!I898&lt;$B$1,data0!I898,""),""),"")</f>
        <v/>
      </c>
      <c r="J899" s="7" t="str">
        <f>IF(J$1=1,IF(data0!J898&gt;0,IF(data0!J898&lt;$B$1,data0!J898,""),""),"")</f>
        <v/>
      </c>
      <c r="K899" s="7" t="str">
        <f>IF(K$1=1,IF(data0!K898&gt;0,IF(data0!K898&lt;$B$1,data0!K898,""),""),"")</f>
        <v/>
      </c>
      <c r="L899" s="7" t="str">
        <f>IF(L$1=1,IF(data0!L898&gt;0,IF(data0!L898&lt;$B$1,data0!L898,""),""),"")</f>
        <v/>
      </c>
      <c r="M899" s="7" t="str">
        <f>IF(M$1=1,IF(data0!M898&gt;0,IF(data0!M898&lt;$B$1,data0!M898,""),""),"")</f>
        <v/>
      </c>
      <c r="N899" s="7" t="str">
        <f>IF(N$1=1,IF(data0!N898&gt;0,IF(data0!N898&lt;$B$1,data0!N898,""),""),"")</f>
        <v/>
      </c>
      <c r="O899" s="7" t="str">
        <f>IF(O$1=1,IF(data0!O898&gt;0,IF(data0!O898&lt;$B$1,data0!O898,""),""),"")</f>
        <v/>
      </c>
      <c r="P899" s="7" t="str">
        <f>IF(P$1=1,IF(data0!P898&gt;0,IF(data0!P898&lt;$B$1,data0!P898,""),""),"")</f>
        <v/>
      </c>
      <c r="Q899" s="7" t="str">
        <f>IF(Q$1=1,IF(data0!Q898&gt;0,IF(data0!Q898&lt;$B$1,data0!Q898,""),""),"")</f>
        <v/>
      </c>
      <c r="R899" s="7" t="str">
        <f>IF(R$1=1,IF(data0!R898&gt;0,IF(data0!R898&lt;$B$1,data0!R898,""),""),"")</f>
        <v/>
      </c>
      <c r="S899" s="7" t="str">
        <f>IF(S$1=1,IF(data0!S898&gt;0,IF(data0!S898&lt;$B$1,data0!S898,""),""),"")</f>
        <v/>
      </c>
      <c r="T899" s="7" t="str">
        <f>IF(T$1=1,IF(data0!T898&gt;0,IF(data0!T898&lt;$B$1,data0!T898,""),""),"")</f>
        <v/>
      </c>
      <c r="U899" s="7" t="str">
        <f>IF(U$1=1,IF(data0!U898&gt;0,IF(data0!U898&lt;$B$1,data0!U898,""),""),"")</f>
        <v/>
      </c>
      <c r="V899" s="7" t="str">
        <f>IF(V$1=1,IF(data0!V898&gt;0,IF(data0!V898&lt;$B$1,data0!V898,""),""),"")</f>
        <v/>
      </c>
      <c r="W899" s="7" t="str">
        <f>IF(W$1=1,IF(data0!W898&gt;0,IF(data0!W898&lt;$B$1,data0!W898,""),""),"")</f>
        <v/>
      </c>
      <c r="X899" s="7" t="str">
        <f>IF(X$1=1,IF(data0!X898&gt;0,IF(data0!X898&lt;$B$1,data0!X898,""),""),"")</f>
        <v/>
      </c>
      <c r="Y899" s="7" t="str">
        <f>IF(Y$1=1,IF(data0!Y898&gt;0,IF(data0!Y898&lt;$B$1,data0!Y898,""),""),"")</f>
        <v/>
      </c>
      <c r="Z899" s="7" t="str">
        <f>IF(Z$1=1,IF(data0!Z898&gt;0,IF(data0!Z898&lt;$B$1,data0!Z898,""),""),"")</f>
        <v/>
      </c>
      <c r="AA899" s="7" t="str">
        <f>IF(AA$1=1,IF(data0!AA898&gt;0,IF(data0!AA898&lt;$B$1,data0!AA898,""),""),"")</f>
        <v/>
      </c>
      <c r="AB899" s="7" t="str">
        <f>IF(AB$1=1,IF(data0!AB898&gt;0,IF(data0!AB898&lt;$B$1,data0!AB898,""),""),"")</f>
        <v/>
      </c>
      <c r="AC899" s="7" t="str">
        <f>IF(AC$1=1,IF(data0!AC898&gt;0,IF(data0!AC898&lt;$B$1,data0!AC898,""),""),"")</f>
        <v/>
      </c>
      <c r="AD899" s="7" t="str">
        <f>IF(AD$1=1,IF(data0!AD898&gt;0,IF(data0!AD898&lt;$B$1,data0!AD898,""),""),"")</f>
        <v/>
      </c>
      <c r="AE899" s="7" t="str">
        <f>IF(AE$1=1,IF(data0!AE898&gt;0,IF(data0!AE898&lt;$B$1,data0!AE898,""),""),"")</f>
        <v/>
      </c>
      <c r="AF899" s="7" t="str">
        <f>IF(AF$1=1,IF(data0!AF898&gt;0,IF(data0!AF898&lt;$B$1,data0!AF898,""),""),"")</f>
        <v/>
      </c>
      <c r="AG899" s="7" t="str">
        <f>IF(AG$1=1,IF(data0!AG898&gt;0,IF(data0!AG898&lt;$B$1,data0!AG898,""),""),"")</f>
        <v/>
      </c>
      <c r="AH899" s="7" t="str">
        <f>IF(AH$1=1,IF(data0!AH898&gt;0,IF(data0!AH898&lt;$B$1,data0!AH898,""),""),"")</f>
        <v/>
      </c>
      <c r="AI899" s="7" t="str">
        <f>IF(AI$1=1,IF(data0!AI898&gt;0,IF(data0!AI898&lt;$B$1,data0!AI898,""),""),"")</f>
        <v/>
      </c>
      <c r="AJ899" s="7" t="str">
        <f>IF(AJ$1=1,IF(data0!AJ898&gt;0,IF(data0!AJ898&lt;$B$1,data0!AJ898,""),""),"")</f>
        <v/>
      </c>
    </row>
    <row r="900" spans="1:36" hidden="1">
      <c r="A900" s="1">
        <f>data0!A899</f>
        <v>897</v>
      </c>
      <c r="B900" s="1">
        <f>data0!B899</f>
        <v>1</v>
      </c>
      <c r="C900" s="1">
        <f>data0!C899</f>
        <v>0</v>
      </c>
      <c r="D900" s="1">
        <f>data0!D899</f>
        <v>7</v>
      </c>
      <c r="E900" s="7" t="str">
        <f>IF(E$1=1,IF(data0!E899&gt;0,IF(data0!E899&lt;$B$1,data0!E899,""),""),"")</f>
        <v/>
      </c>
      <c r="F900" s="7" t="str">
        <f>IF(F$1=1,IF(data0!F899&gt;0,IF(data0!F899&lt;$B$1,data0!F899,""),""),"")</f>
        <v/>
      </c>
      <c r="G900" s="7" t="str">
        <f>IF(G$1=1,IF(data0!G899&gt;0,IF(data0!G899&lt;$B$1,data0!G899,""),""),"")</f>
        <v/>
      </c>
      <c r="H900" s="7" t="str">
        <f>IF(H$1=1,IF(data0!H899&gt;0,IF(data0!H899&lt;$B$1,data0!H899,""),""),"")</f>
        <v/>
      </c>
      <c r="I900" s="7" t="str">
        <f>IF(I$1=1,IF(data0!I899&gt;0,IF(data0!I899&lt;$B$1,data0!I899,""),""),"")</f>
        <v/>
      </c>
      <c r="J900" s="7" t="str">
        <f>IF(J$1=1,IF(data0!J899&gt;0,IF(data0!J899&lt;$B$1,data0!J899,""),""),"")</f>
        <v/>
      </c>
      <c r="K900" s="7" t="str">
        <f>IF(K$1=1,IF(data0!K899&gt;0,IF(data0!K899&lt;$B$1,data0!K899,""),""),"")</f>
        <v/>
      </c>
      <c r="L900" s="7" t="str">
        <f>IF(L$1=1,IF(data0!L899&gt;0,IF(data0!L899&lt;$B$1,data0!L899,""),""),"")</f>
        <v/>
      </c>
      <c r="M900" s="7" t="str">
        <f>IF(M$1=1,IF(data0!M899&gt;0,IF(data0!M899&lt;$B$1,data0!M899,""),""),"")</f>
        <v/>
      </c>
      <c r="N900" s="7" t="str">
        <f>IF(N$1=1,IF(data0!N899&gt;0,IF(data0!N899&lt;$B$1,data0!N899,""),""),"")</f>
        <v/>
      </c>
      <c r="O900" s="7" t="str">
        <f>IF(O$1=1,IF(data0!O899&gt;0,IF(data0!O899&lt;$B$1,data0!O899,""),""),"")</f>
        <v/>
      </c>
      <c r="P900" s="7" t="str">
        <f>IF(P$1=1,IF(data0!P899&gt;0,IF(data0!P899&lt;$B$1,data0!P899,""),""),"")</f>
        <v/>
      </c>
      <c r="Q900" s="7" t="str">
        <f>IF(Q$1=1,IF(data0!Q899&gt;0,IF(data0!Q899&lt;$B$1,data0!Q899,""),""),"")</f>
        <v/>
      </c>
      <c r="R900" s="7" t="str">
        <f>IF(R$1=1,IF(data0!R899&gt;0,IF(data0!R899&lt;$B$1,data0!R899,""),""),"")</f>
        <v/>
      </c>
      <c r="S900" s="7" t="str">
        <f>IF(S$1=1,IF(data0!S899&gt;0,IF(data0!S899&lt;$B$1,data0!S899,""),""),"")</f>
        <v/>
      </c>
      <c r="T900" s="7" t="str">
        <f>IF(T$1=1,IF(data0!T899&gt;0,IF(data0!T899&lt;$B$1,data0!T899,""),""),"")</f>
        <v/>
      </c>
      <c r="U900" s="7" t="str">
        <f>IF(U$1=1,IF(data0!U899&gt;0,IF(data0!U899&lt;$B$1,data0!U899,""),""),"")</f>
        <v/>
      </c>
      <c r="V900" s="7" t="str">
        <f>IF(V$1=1,IF(data0!V899&gt;0,IF(data0!V899&lt;$B$1,data0!V899,""),""),"")</f>
        <v/>
      </c>
      <c r="W900" s="7" t="str">
        <f>IF(W$1=1,IF(data0!W899&gt;0,IF(data0!W899&lt;$B$1,data0!W899,""),""),"")</f>
        <v/>
      </c>
      <c r="X900" s="7" t="str">
        <f>IF(X$1=1,IF(data0!X899&gt;0,IF(data0!X899&lt;$B$1,data0!X899,""),""),"")</f>
        <v/>
      </c>
      <c r="Y900" s="7" t="str">
        <f>IF(Y$1=1,IF(data0!Y899&gt;0,IF(data0!Y899&lt;$B$1,data0!Y899,""),""),"")</f>
        <v/>
      </c>
      <c r="Z900" s="7" t="str">
        <f>IF(Z$1=1,IF(data0!Z899&gt;0,IF(data0!Z899&lt;$B$1,data0!Z899,""),""),"")</f>
        <v/>
      </c>
      <c r="AA900" s="7" t="str">
        <f>IF(AA$1=1,IF(data0!AA899&gt;0,IF(data0!AA899&lt;$B$1,data0!AA899,""),""),"")</f>
        <v/>
      </c>
      <c r="AB900" s="7" t="str">
        <f>IF(AB$1=1,IF(data0!AB899&gt;0,IF(data0!AB899&lt;$B$1,data0!AB899,""),""),"")</f>
        <v/>
      </c>
      <c r="AC900" s="7" t="str">
        <f>IF(AC$1=1,IF(data0!AC899&gt;0,IF(data0!AC899&lt;$B$1,data0!AC899,""),""),"")</f>
        <v/>
      </c>
      <c r="AD900" s="7" t="str">
        <f>IF(AD$1=1,IF(data0!AD899&gt;0,IF(data0!AD899&lt;$B$1,data0!AD899,""),""),"")</f>
        <v/>
      </c>
      <c r="AE900" s="7" t="str">
        <f>IF(AE$1=1,IF(data0!AE899&gt;0,IF(data0!AE899&lt;$B$1,data0!AE899,""),""),"")</f>
        <v/>
      </c>
      <c r="AF900" s="7" t="str">
        <f>IF(AF$1=1,IF(data0!AF899&gt;0,IF(data0!AF899&lt;$B$1,data0!AF899,""),""),"")</f>
        <v/>
      </c>
      <c r="AG900" s="7" t="str">
        <f>IF(AG$1=1,IF(data0!AG899&gt;0,IF(data0!AG899&lt;$B$1,data0!AG899,""),""),"")</f>
        <v/>
      </c>
      <c r="AH900" s="7" t="str">
        <f>IF(AH$1=1,IF(data0!AH899&gt;0,IF(data0!AH899&lt;$B$1,data0!AH899,""),""),"")</f>
        <v/>
      </c>
      <c r="AI900" s="7" t="str">
        <f>IF(AI$1=1,IF(data0!AI899&gt;0,IF(data0!AI899&lt;$B$1,data0!AI899,""),""),"")</f>
        <v/>
      </c>
      <c r="AJ900" s="7" t="str">
        <f>IF(AJ$1=1,IF(data0!AJ899&gt;0,IF(data0!AJ899&lt;$B$1,data0!AJ899,""),""),"")</f>
        <v/>
      </c>
    </row>
    <row r="901" spans="1:36" hidden="1">
      <c r="A901" s="1">
        <f>data0!A900</f>
        <v>898</v>
      </c>
      <c r="B901" s="1">
        <f>data0!B900</f>
        <v>2</v>
      </c>
      <c r="C901" s="1">
        <f>data0!C900</f>
        <v>0</v>
      </c>
      <c r="D901" s="1">
        <f>data0!D900</f>
        <v>7</v>
      </c>
      <c r="E901" s="7" t="str">
        <f>IF(E$1=1,IF(data0!E900&gt;0,IF(data0!E900&lt;$B$1,data0!E900,""),""),"")</f>
        <v/>
      </c>
      <c r="F901" s="7" t="str">
        <f>IF(F$1=1,IF(data0!F900&gt;0,IF(data0!F900&lt;$B$1,data0!F900,""),""),"")</f>
        <v/>
      </c>
      <c r="G901" s="7" t="str">
        <f>IF(G$1=1,IF(data0!G900&gt;0,IF(data0!G900&lt;$B$1,data0!G900,""),""),"")</f>
        <v/>
      </c>
      <c r="H901" s="7" t="str">
        <f>IF(H$1=1,IF(data0!H900&gt;0,IF(data0!H900&lt;$B$1,data0!H900,""),""),"")</f>
        <v/>
      </c>
      <c r="I901" s="7" t="str">
        <f>IF(I$1=1,IF(data0!I900&gt;0,IF(data0!I900&lt;$B$1,data0!I900,""),""),"")</f>
        <v/>
      </c>
      <c r="J901" s="7" t="str">
        <f>IF(J$1=1,IF(data0!J900&gt;0,IF(data0!J900&lt;$B$1,data0!J900,""),""),"")</f>
        <v/>
      </c>
      <c r="K901" s="7" t="str">
        <f>IF(K$1=1,IF(data0!K900&gt;0,IF(data0!K900&lt;$B$1,data0!K900,""),""),"")</f>
        <v/>
      </c>
      <c r="L901" s="7" t="str">
        <f>IF(L$1=1,IF(data0!L900&gt;0,IF(data0!L900&lt;$B$1,data0!L900,""),""),"")</f>
        <v/>
      </c>
      <c r="M901" s="7" t="str">
        <f>IF(M$1=1,IF(data0!M900&gt;0,IF(data0!M900&lt;$B$1,data0!M900,""),""),"")</f>
        <v/>
      </c>
      <c r="N901" s="7" t="str">
        <f>IF(N$1=1,IF(data0!N900&gt;0,IF(data0!N900&lt;$B$1,data0!N900,""),""),"")</f>
        <v/>
      </c>
      <c r="O901" s="7" t="str">
        <f>IF(O$1=1,IF(data0!O900&gt;0,IF(data0!O900&lt;$B$1,data0!O900,""),""),"")</f>
        <v/>
      </c>
      <c r="P901" s="7" t="str">
        <f>IF(P$1=1,IF(data0!P900&gt;0,IF(data0!P900&lt;$B$1,data0!P900,""),""),"")</f>
        <v/>
      </c>
      <c r="Q901" s="7" t="str">
        <f>IF(Q$1=1,IF(data0!Q900&gt;0,IF(data0!Q900&lt;$B$1,data0!Q900,""),""),"")</f>
        <v/>
      </c>
      <c r="R901" s="7" t="str">
        <f>IF(R$1=1,IF(data0!R900&gt;0,IF(data0!R900&lt;$B$1,data0!R900,""),""),"")</f>
        <v/>
      </c>
      <c r="S901" s="7" t="str">
        <f>IF(S$1=1,IF(data0!S900&gt;0,IF(data0!S900&lt;$B$1,data0!S900,""),""),"")</f>
        <v/>
      </c>
      <c r="T901" s="7" t="str">
        <f>IF(T$1=1,IF(data0!T900&gt;0,IF(data0!T900&lt;$B$1,data0!T900,""),""),"")</f>
        <v/>
      </c>
      <c r="U901" s="7" t="str">
        <f>IF(U$1=1,IF(data0!U900&gt;0,IF(data0!U900&lt;$B$1,data0!U900,""),""),"")</f>
        <v/>
      </c>
      <c r="V901" s="7" t="str">
        <f>IF(V$1=1,IF(data0!V900&gt;0,IF(data0!V900&lt;$B$1,data0!V900,""),""),"")</f>
        <v/>
      </c>
      <c r="W901" s="7" t="str">
        <f>IF(W$1=1,IF(data0!W900&gt;0,IF(data0!W900&lt;$B$1,data0!W900,""),""),"")</f>
        <v/>
      </c>
      <c r="X901" s="7" t="str">
        <f>IF(X$1=1,IF(data0!X900&gt;0,IF(data0!X900&lt;$B$1,data0!X900,""),""),"")</f>
        <v/>
      </c>
      <c r="Y901" s="7" t="str">
        <f>IF(Y$1=1,IF(data0!Y900&gt;0,IF(data0!Y900&lt;$B$1,data0!Y900,""),""),"")</f>
        <v/>
      </c>
      <c r="Z901" s="7" t="str">
        <f>IF(Z$1=1,IF(data0!Z900&gt;0,IF(data0!Z900&lt;$B$1,data0!Z900,""),""),"")</f>
        <v/>
      </c>
      <c r="AA901" s="7" t="str">
        <f>IF(AA$1=1,IF(data0!AA900&gt;0,IF(data0!AA900&lt;$B$1,data0!AA900,""),""),"")</f>
        <v/>
      </c>
      <c r="AB901" s="7" t="str">
        <f>IF(AB$1=1,IF(data0!AB900&gt;0,IF(data0!AB900&lt;$B$1,data0!AB900,""),""),"")</f>
        <v/>
      </c>
      <c r="AC901" s="7" t="str">
        <f>IF(AC$1=1,IF(data0!AC900&gt;0,IF(data0!AC900&lt;$B$1,data0!AC900,""),""),"")</f>
        <v/>
      </c>
      <c r="AD901" s="7" t="str">
        <f>IF(AD$1=1,IF(data0!AD900&gt;0,IF(data0!AD900&lt;$B$1,data0!AD900,""),""),"")</f>
        <v/>
      </c>
      <c r="AE901" s="7" t="str">
        <f>IF(AE$1=1,IF(data0!AE900&gt;0,IF(data0!AE900&lt;$B$1,data0!AE900,""),""),"")</f>
        <v/>
      </c>
      <c r="AF901" s="7" t="str">
        <f>IF(AF$1=1,IF(data0!AF900&gt;0,IF(data0!AF900&lt;$B$1,data0!AF900,""),""),"")</f>
        <v/>
      </c>
      <c r="AG901" s="7" t="str">
        <f>IF(AG$1=1,IF(data0!AG900&gt;0,IF(data0!AG900&lt;$B$1,data0!AG900,""),""),"")</f>
        <v/>
      </c>
      <c r="AH901" s="7" t="str">
        <f>IF(AH$1=1,IF(data0!AH900&gt;0,IF(data0!AH900&lt;$B$1,data0!AH900,""),""),"")</f>
        <v/>
      </c>
      <c r="AI901" s="7" t="str">
        <f>IF(AI$1=1,IF(data0!AI900&gt;0,IF(data0!AI900&lt;$B$1,data0!AI900,""),""),"")</f>
        <v/>
      </c>
      <c r="AJ901" s="7" t="str">
        <f>IF(AJ$1=1,IF(data0!AJ900&gt;0,IF(data0!AJ900&lt;$B$1,data0!AJ900,""),""),"")</f>
        <v/>
      </c>
    </row>
    <row r="902" spans="1:36" hidden="1">
      <c r="A902" s="1">
        <f>data0!A901</f>
        <v>899</v>
      </c>
      <c r="B902" s="1">
        <f>data0!B901</f>
        <v>3</v>
      </c>
      <c r="C902" s="1">
        <f>data0!C901</f>
        <v>0</v>
      </c>
      <c r="D902" s="1">
        <f>data0!D901</f>
        <v>7</v>
      </c>
      <c r="E902" s="7" t="str">
        <f>IF(E$1=1,IF(data0!E901&gt;0,IF(data0!E901&lt;$B$1,data0!E901,""),""),"")</f>
        <v/>
      </c>
      <c r="F902" s="7" t="str">
        <f>IF(F$1=1,IF(data0!F901&gt;0,IF(data0!F901&lt;$B$1,data0!F901,""),""),"")</f>
        <v/>
      </c>
      <c r="G902" s="7" t="str">
        <f>IF(G$1=1,IF(data0!G901&gt;0,IF(data0!G901&lt;$B$1,data0!G901,""),""),"")</f>
        <v/>
      </c>
      <c r="H902" s="7" t="str">
        <f>IF(H$1=1,IF(data0!H901&gt;0,IF(data0!H901&lt;$B$1,data0!H901,""),""),"")</f>
        <v/>
      </c>
      <c r="I902" s="7" t="str">
        <f>IF(I$1=1,IF(data0!I901&gt;0,IF(data0!I901&lt;$B$1,data0!I901,""),""),"")</f>
        <v/>
      </c>
      <c r="J902" s="7" t="str">
        <f>IF(J$1=1,IF(data0!J901&gt;0,IF(data0!J901&lt;$B$1,data0!J901,""),""),"")</f>
        <v/>
      </c>
      <c r="K902" s="7" t="str">
        <f>IF(K$1=1,IF(data0!K901&gt;0,IF(data0!K901&lt;$B$1,data0!K901,""),""),"")</f>
        <v/>
      </c>
      <c r="L902" s="7" t="str">
        <f>IF(L$1=1,IF(data0!L901&gt;0,IF(data0!L901&lt;$B$1,data0!L901,""),""),"")</f>
        <v/>
      </c>
      <c r="M902" s="7" t="str">
        <f>IF(M$1=1,IF(data0!M901&gt;0,IF(data0!M901&lt;$B$1,data0!M901,""),""),"")</f>
        <v/>
      </c>
      <c r="N902" s="7" t="str">
        <f>IF(N$1=1,IF(data0!N901&gt;0,IF(data0!N901&lt;$B$1,data0!N901,""),""),"")</f>
        <v/>
      </c>
      <c r="O902" s="7" t="str">
        <f>IF(O$1=1,IF(data0!O901&gt;0,IF(data0!O901&lt;$B$1,data0!O901,""),""),"")</f>
        <v/>
      </c>
      <c r="P902" s="7" t="str">
        <f>IF(P$1=1,IF(data0!P901&gt;0,IF(data0!P901&lt;$B$1,data0!P901,""),""),"")</f>
        <v/>
      </c>
      <c r="Q902" s="7" t="str">
        <f>IF(Q$1=1,IF(data0!Q901&gt;0,IF(data0!Q901&lt;$B$1,data0!Q901,""),""),"")</f>
        <v/>
      </c>
      <c r="R902" s="7" t="str">
        <f>IF(R$1=1,IF(data0!R901&gt;0,IF(data0!R901&lt;$B$1,data0!R901,""),""),"")</f>
        <v/>
      </c>
      <c r="S902" s="7" t="str">
        <f>IF(S$1=1,IF(data0!S901&gt;0,IF(data0!S901&lt;$B$1,data0!S901,""),""),"")</f>
        <v/>
      </c>
      <c r="T902" s="7" t="str">
        <f>IF(T$1=1,IF(data0!T901&gt;0,IF(data0!T901&lt;$B$1,data0!T901,""),""),"")</f>
        <v/>
      </c>
      <c r="U902" s="7" t="str">
        <f>IF(U$1=1,IF(data0!U901&gt;0,IF(data0!U901&lt;$B$1,data0!U901,""),""),"")</f>
        <v/>
      </c>
      <c r="V902" s="7" t="str">
        <f>IF(V$1=1,IF(data0!V901&gt;0,IF(data0!V901&lt;$B$1,data0!V901,""),""),"")</f>
        <v/>
      </c>
      <c r="W902" s="7" t="str">
        <f>IF(W$1=1,IF(data0!W901&gt;0,IF(data0!W901&lt;$B$1,data0!W901,""),""),"")</f>
        <v/>
      </c>
      <c r="X902" s="7" t="str">
        <f>IF(X$1=1,IF(data0!X901&gt;0,IF(data0!X901&lt;$B$1,data0!X901,""),""),"")</f>
        <v/>
      </c>
      <c r="Y902" s="7" t="str">
        <f>IF(Y$1=1,IF(data0!Y901&gt;0,IF(data0!Y901&lt;$B$1,data0!Y901,""),""),"")</f>
        <v/>
      </c>
      <c r="Z902" s="7" t="str">
        <f>IF(Z$1=1,IF(data0!Z901&gt;0,IF(data0!Z901&lt;$B$1,data0!Z901,""),""),"")</f>
        <v/>
      </c>
      <c r="AA902" s="7" t="str">
        <f>IF(AA$1=1,IF(data0!AA901&gt;0,IF(data0!AA901&lt;$B$1,data0!AA901,""),""),"")</f>
        <v/>
      </c>
      <c r="AB902" s="7" t="str">
        <f>IF(AB$1=1,IF(data0!AB901&gt;0,IF(data0!AB901&lt;$B$1,data0!AB901,""),""),"")</f>
        <v/>
      </c>
      <c r="AC902" s="7" t="str">
        <f>IF(AC$1=1,IF(data0!AC901&gt;0,IF(data0!AC901&lt;$B$1,data0!AC901,""),""),"")</f>
        <v/>
      </c>
      <c r="AD902" s="7" t="str">
        <f>IF(AD$1=1,IF(data0!AD901&gt;0,IF(data0!AD901&lt;$B$1,data0!AD901,""),""),"")</f>
        <v/>
      </c>
      <c r="AE902" s="7" t="str">
        <f>IF(AE$1=1,IF(data0!AE901&gt;0,IF(data0!AE901&lt;$B$1,data0!AE901,""),""),"")</f>
        <v/>
      </c>
      <c r="AF902" s="7" t="str">
        <f>IF(AF$1=1,IF(data0!AF901&gt;0,IF(data0!AF901&lt;$B$1,data0!AF901,""),""),"")</f>
        <v/>
      </c>
      <c r="AG902" s="7" t="str">
        <f>IF(AG$1=1,IF(data0!AG901&gt;0,IF(data0!AG901&lt;$B$1,data0!AG901,""),""),"")</f>
        <v/>
      </c>
      <c r="AH902" s="7" t="str">
        <f>IF(AH$1=1,IF(data0!AH901&gt;0,IF(data0!AH901&lt;$B$1,data0!AH901,""),""),"")</f>
        <v/>
      </c>
      <c r="AI902" s="7" t="str">
        <f>IF(AI$1=1,IF(data0!AI901&gt;0,IF(data0!AI901&lt;$B$1,data0!AI901,""),""),"")</f>
        <v/>
      </c>
      <c r="AJ902" s="7" t="str">
        <f>IF(AJ$1=1,IF(data0!AJ901&gt;0,IF(data0!AJ901&lt;$B$1,data0!AJ901,""),""),"")</f>
        <v/>
      </c>
    </row>
    <row r="903" spans="1:36" hidden="1">
      <c r="A903" s="1">
        <f>data0!A902</f>
        <v>900</v>
      </c>
      <c r="B903" s="1">
        <f>data0!B902</f>
        <v>4</v>
      </c>
      <c r="C903" s="1">
        <f>data0!C902</f>
        <v>0</v>
      </c>
      <c r="D903" s="1">
        <f>data0!D902</f>
        <v>7</v>
      </c>
      <c r="E903" s="7" t="str">
        <f>IF(E$1=1,IF(data0!E902&gt;0,IF(data0!E902&lt;$B$1,data0!E902,""),""),"")</f>
        <v/>
      </c>
      <c r="F903" s="7" t="str">
        <f>IF(F$1=1,IF(data0!F902&gt;0,IF(data0!F902&lt;$B$1,data0!F902,""),""),"")</f>
        <v/>
      </c>
      <c r="G903" s="7" t="str">
        <f>IF(G$1=1,IF(data0!G902&gt;0,IF(data0!G902&lt;$B$1,data0!G902,""),""),"")</f>
        <v/>
      </c>
      <c r="H903" s="7" t="str">
        <f>IF(H$1=1,IF(data0!H902&gt;0,IF(data0!H902&lt;$B$1,data0!H902,""),""),"")</f>
        <v/>
      </c>
      <c r="I903" s="7" t="str">
        <f>IF(I$1=1,IF(data0!I902&gt;0,IF(data0!I902&lt;$B$1,data0!I902,""),""),"")</f>
        <v/>
      </c>
      <c r="J903" s="7" t="str">
        <f>IF(J$1=1,IF(data0!J902&gt;0,IF(data0!J902&lt;$B$1,data0!J902,""),""),"")</f>
        <v/>
      </c>
      <c r="K903" s="7" t="str">
        <f>IF(K$1=1,IF(data0!K902&gt;0,IF(data0!K902&lt;$B$1,data0!K902,""),""),"")</f>
        <v/>
      </c>
      <c r="L903" s="7" t="str">
        <f>IF(L$1=1,IF(data0!L902&gt;0,IF(data0!L902&lt;$B$1,data0!L902,""),""),"")</f>
        <v/>
      </c>
      <c r="M903" s="7" t="str">
        <f>IF(M$1=1,IF(data0!M902&gt;0,IF(data0!M902&lt;$B$1,data0!M902,""),""),"")</f>
        <v/>
      </c>
      <c r="N903" s="7" t="str">
        <f>IF(N$1=1,IF(data0!N902&gt;0,IF(data0!N902&lt;$B$1,data0!N902,""),""),"")</f>
        <v/>
      </c>
      <c r="O903" s="7" t="str">
        <f>IF(O$1=1,IF(data0!O902&gt;0,IF(data0!O902&lt;$B$1,data0!O902,""),""),"")</f>
        <v/>
      </c>
      <c r="P903" s="7" t="str">
        <f>IF(P$1=1,IF(data0!P902&gt;0,IF(data0!P902&lt;$B$1,data0!P902,""),""),"")</f>
        <v/>
      </c>
      <c r="Q903" s="7" t="str">
        <f>IF(Q$1=1,IF(data0!Q902&gt;0,IF(data0!Q902&lt;$B$1,data0!Q902,""),""),"")</f>
        <v/>
      </c>
      <c r="R903" s="7" t="str">
        <f>IF(R$1=1,IF(data0!R902&gt;0,IF(data0!R902&lt;$B$1,data0!R902,""),""),"")</f>
        <v/>
      </c>
      <c r="S903" s="7" t="str">
        <f>IF(S$1=1,IF(data0!S902&gt;0,IF(data0!S902&lt;$B$1,data0!S902,""),""),"")</f>
        <v/>
      </c>
      <c r="T903" s="7" t="str">
        <f>IF(T$1=1,IF(data0!T902&gt;0,IF(data0!T902&lt;$B$1,data0!T902,""),""),"")</f>
        <v/>
      </c>
      <c r="U903" s="7" t="str">
        <f>IF(U$1=1,IF(data0!U902&gt;0,IF(data0!U902&lt;$B$1,data0!U902,""),""),"")</f>
        <v/>
      </c>
      <c r="V903" s="7" t="str">
        <f>IF(V$1=1,IF(data0!V902&gt;0,IF(data0!V902&lt;$B$1,data0!V902,""),""),"")</f>
        <v/>
      </c>
      <c r="W903" s="7" t="str">
        <f>IF(W$1=1,IF(data0!W902&gt;0,IF(data0!W902&lt;$B$1,data0!W902,""),""),"")</f>
        <v/>
      </c>
      <c r="X903" s="7" t="str">
        <f>IF(X$1=1,IF(data0!X902&gt;0,IF(data0!X902&lt;$B$1,data0!X902,""),""),"")</f>
        <v/>
      </c>
      <c r="Y903" s="7" t="str">
        <f>IF(Y$1=1,IF(data0!Y902&gt;0,IF(data0!Y902&lt;$B$1,data0!Y902,""),""),"")</f>
        <v/>
      </c>
      <c r="Z903" s="7" t="str">
        <f>IF(Z$1=1,IF(data0!Z902&gt;0,IF(data0!Z902&lt;$B$1,data0!Z902,""),""),"")</f>
        <v/>
      </c>
      <c r="AA903" s="7" t="str">
        <f>IF(AA$1=1,IF(data0!AA902&gt;0,IF(data0!AA902&lt;$B$1,data0!AA902,""),""),"")</f>
        <v/>
      </c>
      <c r="AB903" s="7" t="str">
        <f>IF(AB$1=1,IF(data0!AB902&gt;0,IF(data0!AB902&lt;$B$1,data0!AB902,""),""),"")</f>
        <v/>
      </c>
      <c r="AC903" s="7" t="str">
        <f>IF(AC$1=1,IF(data0!AC902&gt;0,IF(data0!AC902&lt;$B$1,data0!AC902,""),""),"")</f>
        <v/>
      </c>
      <c r="AD903" s="7" t="str">
        <f>IF(AD$1=1,IF(data0!AD902&gt;0,IF(data0!AD902&lt;$B$1,data0!AD902,""),""),"")</f>
        <v/>
      </c>
      <c r="AE903" s="7" t="str">
        <f>IF(AE$1=1,IF(data0!AE902&gt;0,IF(data0!AE902&lt;$B$1,data0!AE902,""),""),"")</f>
        <v/>
      </c>
      <c r="AF903" s="7" t="str">
        <f>IF(AF$1=1,IF(data0!AF902&gt;0,IF(data0!AF902&lt;$B$1,data0!AF902,""),""),"")</f>
        <v/>
      </c>
      <c r="AG903" s="7" t="str">
        <f>IF(AG$1=1,IF(data0!AG902&gt;0,IF(data0!AG902&lt;$B$1,data0!AG902,""),""),"")</f>
        <v/>
      </c>
      <c r="AH903" s="7" t="str">
        <f>IF(AH$1=1,IF(data0!AH902&gt;0,IF(data0!AH902&lt;$B$1,data0!AH902,""),""),"")</f>
        <v/>
      </c>
      <c r="AI903" s="7" t="str">
        <f>IF(AI$1=1,IF(data0!AI902&gt;0,IF(data0!AI902&lt;$B$1,data0!AI902,""),""),"")</f>
        <v/>
      </c>
      <c r="AJ903" s="7" t="str">
        <f>IF(AJ$1=1,IF(data0!AJ902&gt;0,IF(data0!AJ902&lt;$B$1,data0!AJ902,""),""),"")</f>
        <v/>
      </c>
    </row>
    <row r="904" spans="1:36" hidden="1">
      <c r="A904" s="1">
        <f>data0!A903</f>
        <v>901</v>
      </c>
      <c r="B904" s="1">
        <f>data0!B903</f>
        <v>5</v>
      </c>
      <c r="C904" s="1">
        <f>data0!C903</f>
        <v>0</v>
      </c>
      <c r="D904" s="1">
        <f>data0!D903</f>
        <v>7</v>
      </c>
      <c r="E904" s="7" t="str">
        <f>IF(E$1=1,IF(data0!E903&gt;0,IF(data0!E903&lt;$B$1,data0!E903,""),""),"")</f>
        <v/>
      </c>
      <c r="F904" s="7" t="str">
        <f>IF(F$1=1,IF(data0!F903&gt;0,IF(data0!F903&lt;$B$1,data0!F903,""),""),"")</f>
        <v/>
      </c>
      <c r="G904" s="7" t="str">
        <f>IF(G$1=1,IF(data0!G903&gt;0,IF(data0!G903&lt;$B$1,data0!G903,""),""),"")</f>
        <v/>
      </c>
      <c r="H904" s="7" t="str">
        <f>IF(H$1=1,IF(data0!H903&gt;0,IF(data0!H903&lt;$B$1,data0!H903,""),""),"")</f>
        <v/>
      </c>
      <c r="I904" s="7" t="str">
        <f>IF(I$1=1,IF(data0!I903&gt;0,IF(data0!I903&lt;$B$1,data0!I903,""),""),"")</f>
        <v/>
      </c>
      <c r="J904" s="7" t="str">
        <f>IF(J$1=1,IF(data0!J903&gt;0,IF(data0!J903&lt;$B$1,data0!J903,""),""),"")</f>
        <v/>
      </c>
      <c r="K904" s="7" t="str">
        <f>IF(K$1=1,IF(data0!K903&gt;0,IF(data0!K903&lt;$B$1,data0!K903,""),""),"")</f>
        <v/>
      </c>
      <c r="L904" s="7" t="str">
        <f>IF(L$1=1,IF(data0!L903&gt;0,IF(data0!L903&lt;$B$1,data0!L903,""),""),"")</f>
        <v/>
      </c>
      <c r="M904" s="7" t="str">
        <f>IF(M$1=1,IF(data0!M903&gt;0,IF(data0!M903&lt;$B$1,data0!M903,""),""),"")</f>
        <v/>
      </c>
      <c r="N904" s="7" t="str">
        <f>IF(N$1=1,IF(data0!N903&gt;0,IF(data0!N903&lt;$B$1,data0!N903,""),""),"")</f>
        <v/>
      </c>
      <c r="O904" s="7" t="str">
        <f>IF(O$1=1,IF(data0!O903&gt;0,IF(data0!O903&lt;$B$1,data0!O903,""),""),"")</f>
        <v/>
      </c>
      <c r="P904" s="7" t="str">
        <f>IF(P$1=1,IF(data0!P903&gt;0,IF(data0!P903&lt;$B$1,data0!P903,""),""),"")</f>
        <v/>
      </c>
      <c r="Q904" s="7" t="str">
        <f>IF(Q$1=1,IF(data0!Q903&gt;0,IF(data0!Q903&lt;$B$1,data0!Q903,""),""),"")</f>
        <v/>
      </c>
      <c r="R904" s="7" t="str">
        <f>IF(R$1=1,IF(data0!R903&gt;0,IF(data0!R903&lt;$B$1,data0!R903,""),""),"")</f>
        <v/>
      </c>
      <c r="S904" s="7" t="str">
        <f>IF(S$1=1,IF(data0!S903&gt;0,IF(data0!S903&lt;$B$1,data0!S903,""),""),"")</f>
        <v/>
      </c>
      <c r="T904" s="7" t="str">
        <f>IF(T$1=1,IF(data0!T903&gt;0,IF(data0!T903&lt;$B$1,data0!T903,""),""),"")</f>
        <v/>
      </c>
      <c r="U904" s="7" t="str">
        <f>IF(U$1=1,IF(data0!U903&gt;0,IF(data0!U903&lt;$B$1,data0!U903,""),""),"")</f>
        <v/>
      </c>
      <c r="V904" s="7" t="str">
        <f>IF(V$1=1,IF(data0!V903&gt;0,IF(data0!V903&lt;$B$1,data0!V903,""),""),"")</f>
        <v/>
      </c>
      <c r="W904" s="7" t="str">
        <f>IF(W$1=1,IF(data0!W903&gt;0,IF(data0!W903&lt;$B$1,data0!W903,""),""),"")</f>
        <v/>
      </c>
      <c r="X904" s="7" t="str">
        <f>IF(X$1=1,IF(data0!X903&gt;0,IF(data0!X903&lt;$B$1,data0!X903,""),""),"")</f>
        <v/>
      </c>
      <c r="Y904" s="7" t="str">
        <f>IF(Y$1=1,IF(data0!Y903&gt;0,IF(data0!Y903&lt;$B$1,data0!Y903,""),""),"")</f>
        <v/>
      </c>
      <c r="Z904" s="7" t="str">
        <f>IF(Z$1=1,IF(data0!Z903&gt;0,IF(data0!Z903&lt;$B$1,data0!Z903,""),""),"")</f>
        <v/>
      </c>
      <c r="AA904" s="7" t="str">
        <f>IF(AA$1=1,IF(data0!AA903&gt;0,IF(data0!AA903&lt;$B$1,data0!AA903,""),""),"")</f>
        <v/>
      </c>
      <c r="AB904" s="7" t="str">
        <f>IF(AB$1=1,IF(data0!AB903&gt;0,IF(data0!AB903&lt;$B$1,data0!AB903,""),""),"")</f>
        <v/>
      </c>
      <c r="AC904" s="7" t="str">
        <f>IF(AC$1=1,IF(data0!AC903&gt;0,IF(data0!AC903&lt;$B$1,data0!AC903,""),""),"")</f>
        <v/>
      </c>
      <c r="AD904" s="7" t="str">
        <f>IF(AD$1=1,IF(data0!AD903&gt;0,IF(data0!AD903&lt;$B$1,data0!AD903,""),""),"")</f>
        <v/>
      </c>
      <c r="AE904" s="7" t="str">
        <f>IF(AE$1=1,IF(data0!AE903&gt;0,IF(data0!AE903&lt;$B$1,data0!AE903,""),""),"")</f>
        <v/>
      </c>
      <c r="AF904" s="7" t="str">
        <f>IF(AF$1=1,IF(data0!AF903&gt;0,IF(data0!AF903&lt;$B$1,data0!AF903,""),""),"")</f>
        <v/>
      </c>
      <c r="AG904" s="7" t="str">
        <f>IF(AG$1=1,IF(data0!AG903&gt;0,IF(data0!AG903&lt;$B$1,data0!AG903,""),""),"")</f>
        <v/>
      </c>
      <c r="AH904" s="7" t="str">
        <f>IF(AH$1=1,IF(data0!AH903&gt;0,IF(data0!AH903&lt;$B$1,data0!AH903,""),""),"")</f>
        <v/>
      </c>
      <c r="AI904" s="7" t="str">
        <f>IF(AI$1=1,IF(data0!AI903&gt;0,IF(data0!AI903&lt;$B$1,data0!AI903,""),""),"")</f>
        <v/>
      </c>
      <c r="AJ904" s="7" t="str">
        <f>IF(AJ$1=1,IF(data0!AJ903&gt;0,IF(data0!AJ903&lt;$B$1,data0!AJ903,""),""),"")</f>
        <v/>
      </c>
    </row>
    <row r="905" spans="1:36" hidden="1">
      <c r="A905" s="1">
        <f>data0!A904</f>
        <v>902</v>
      </c>
      <c r="B905" s="1">
        <f>data0!B904</f>
        <v>6</v>
      </c>
      <c r="C905" s="1">
        <f>data0!C904</f>
        <v>0</v>
      </c>
      <c r="D905" s="1">
        <f>data0!D904</f>
        <v>7</v>
      </c>
      <c r="E905" s="7" t="str">
        <f>IF(E$1=1,IF(data0!E904&gt;0,IF(data0!E904&lt;$B$1,data0!E904,""),""),"")</f>
        <v/>
      </c>
      <c r="F905" s="7" t="str">
        <f>IF(F$1=1,IF(data0!F904&gt;0,IF(data0!F904&lt;$B$1,data0!F904,""),""),"")</f>
        <v/>
      </c>
      <c r="G905" s="7" t="str">
        <f>IF(G$1=1,IF(data0!G904&gt;0,IF(data0!G904&lt;$B$1,data0!G904,""),""),"")</f>
        <v/>
      </c>
      <c r="H905" s="7" t="str">
        <f>IF(H$1=1,IF(data0!H904&gt;0,IF(data0!H904&lt;$B$1,data0!H904,""),""),"")</f>
        <v/>
      </c>
      <c r="I905" s="7" t="str">
        <f>IF(I$1=1,IF(data0!I904&gt;0,IF(data0!I904&lt;$B$1,data0!I904,""),""),"")</f>
        <v/>
      </c>
      <c r="J905" s="7" t="str">
        <f>IF(J$1=1,IF(data0!J904&gt;0,IF(data0!J904&lt;$B$1,data0!J904,""),""),"")</f>
        <v/>
      </c>
      <c r="K905" s="7" t="str">
        <f>IF(K$1=1,IF(data0!K904&gt;0,IF(data0!K904&lt;$B$1,data0!K904,""),""),"")</f>
        <v/>
      </c>
      <c r="L905" s="7" t="str">
        <f>IF(L$1=1,IF(data0!L904&gt;0,IF(data0!L904&lt;$B$1,data0!L904,""),""),"")</f>
        <v/>
      </c>
      <c r="M905" s="7" t="str">
        <f>IF(M$1=1,IF(data0!M904&gt;0,IF(data0!M904&lt;$B$1,data0!M904,""),""),"")</f>
        <v/>
      </c>
      <c r="N905" s="7" t="str">
        <f>IF(N$1=1,IF(data0!N904&gt;0,IF(data0!N904&lt;$B$1,data0!N904,""),""),"")</f>
        <v/>
      </c>
      <c r="O905" s="7" t="str">
        <f>IF(O$1=1,IF(data0!O904&gt;0,IF(data0!O904&lt;$B$1,data0!O904,""),""),"")</f>
        <v/>
      </c>
      <c r="P905" s="7" t="str">
        <f>IF(P$1=1,IF(data0!P904&gt;0,IF(data0!P904&lt;$B$1,data0!P904,""),""),"")</f>
        <v/>
      </c>
      <c r="Q905" s="7" t="str">
        <f>IF(Q$1=1,IF(data0!Q904&gt;0,IF(data0!Q904&lt;$B$1,data0!Q904,""),""),"")</f>
        <v/>
      </c>
      <c r="R905" s="7" t="str">
        <f>IF(R$1=1,IF(data0!R904&gt;0,IF(data0!R904&lt;$B$1,data0!R904,""),""),"")</f>
        <v/>
      </c>
      <c r="S905" s="7" t="str">
        <f>IF(S$1=1,IF(data0!S904&gt;0,IF(data0!S904&lt;$B$1,data0!S904,""),""),"")</f>
        <v/>
      </c>
      <c r="T905" s="7" t="str">
        <f>IF(T$1=1,IF(data0!T904&gt;0,IF(data0!T904&lt;$B$1,data0!T904,""),""),"")</f>
        <v/>
      </c>
      <c r="U905" s="7" t="str">
        <f>IF(U$1=1,IF(data0!U904&gt;0,IF(data0!U904&lt;$B$1,data0!U904,""),""),"")</f>
        <v/>
      </c>
      <c r="V905" s="7" t="str">
        <f>IF(V$1=1,IF(data0!V904&gt;0,IF(data0!V904&lt;$B$1,data0!V904,""),""),"")</f>
        <v/>
      </c>
      <c r="W905" s="7" t="str">
        <f>IF(W$1=1,IF(data0!W904&gt;0,IF(data0!W904&lt;$B$1,data0!W904,""),""),"")</f>
        <v/>
      </c>
      <c r="X905" s="7" t="str">
        <f>IF(X$1=1,IF(data0!X904&gt;0,IF(data0!X904&lt;$B$1,data0!X904,""),""),"")</f>
        <v/>
      </c>
      <c r="Y905" s="7" t="str">
        <f>IF(Y$1=1,IF(data0!Y904&gt;0,IF(data0!Y904&lt;$B$1,data0!Y904,""),""),"")</f>
        <v/>
      </c>
      <c r="Z905" s="7" t="str">
        <f>IF(Z$1=1,IF(data0!Z904&gt;0,IF(data0!Z904&lt;$B$1,data0!Z904,""),""),"")</f>
        <v/>
      </c>
      <c r="AA905" s="7" t="str">
        <f>IF(AA$1=1,IF(data0!AA904&gt;0,IF(data0!AA904&lt;$B$1,data0!AA904,""),""),"")</f>
        <v/>
      </c>
      <c r="AB905" s="7" t="str">
        <f>IF(AB$1=1,IF(data0!AB904&gt;0,IF(data0!AB904&lt;$B$1,data0!AB904,""),""),"")</f>
        <v/>
      </c>
      <c r="AC905" s="7" t="str">
        <f>IF(AC$1=1,IF(data0!AC904&gt;0,IF(data0!AC904&lt;$B$1,data0!AC904,""),""),"")</f>
        <v/>
      </c>
      <c r="AD905" s="7" t="str">
        <f>IF(AD$1=1,IF(data0!AD904&gt;0,IF(data0!AD904&lt;$B$1,data0!AD904,""),""),"")</f>
        <v/>
      </c>
      <c r="AE905" s="7" t="str">
        <f>IF(AE$1=1,IF(data0!AE904&gt;0,IF(data0!AE904&lt;$B$1,data0!AE904,""),""),"")</f>
        <v/>
      </c>
      <c r="AF905" s="7" t="str">
        <f>IF(AF$1=1,IF(data0!AF904&gt;0,IF(data0!AF904&lt;$B$1,data0!AF904,""),""),"")</f>
        <v/>
      </c>
      <c r="AG905" s="7" t="str">
        <f>IF(AG$1=1,IF(data0!AG904&gt;0,IF(data0!AG904&lt;$B$1,data0!AG904,""),""),"")</f>
        <v/>
      </c>
      <c r="AH905" s="7" t="str">
        <f>IF(AH$1=1,IF(data0!AH904&gt;0,IF(data0!AH904&lt;$B$1,data0!AH904,""),""),"")</f>
        <v/>
      </c>
      <c r="AI905" s="7" t="str">
        <f>IF(AI$1=1,IF(data0!AI904&gt;0,IF(data0!AI904&lt;$B$1,data0!AI904,""),""),"")</f>
        <v/>
      </c>
      <c r="AJ905" s="7" t="str">
        <f>IF(AJ$1=1,IF(data0!AJ904&gt;0,IF(data0!AJ904&lt;$B$1,data0!AJ904,""),""),"")</f>
        <v/>
      </c>
    </row>
    <row r="906" spans="1:36" hidden="1">
      <c r="A906" s="1">
        <f>data0!A905</f>
        <v>903</v>
      </c>
      <c r="B906" s="1">
        <f>data0!B905</f>
        <v>7</v>
      </c>
      <c r="C906" s="1">
        <f>data0!C905</f>
        <v>0</v>
      </c>
      <c r="D906" s="1">
        <f>data0!D905</f>
        <v>7</v>
      </c>
      <c r="E906" s="7" t="str">
        <f>IF(E$1=1,IF(data0!E905&gt;0,IF(data0!E905&lt;$B$1,data0!E905,""),""),"")</f>
        <v/>
      </c>
      <c r="F906" s="7" t="str">
        <f>IF(F$1=1,IF(data0!F905&gt;0,IF(data0!F905&lt;$B$1,data0!F905,""),""),"")</f>
        <v/>
      </c>
      <c r="G906" s="7" t="str">
        <f>IF(G$1=1,IF(data0!G905&gt;0,IF(data0!G905&lt;$B$1,data0!G905,""),""),"")</f>
        <v/>
      </c>
      <c r="H906" s="7" t="str">
        <f>IF(H$1=1,IF(data0!H905&gt;0,IF(data0!H905&lt;$B$1,data0!H905,""),""),"")</f>
        <v/>
      </c>
      <c r="I906" s="7" t="str">
        <f>IF(I$1=1,IF(data0!I905&gt;0,IF(data0!I905&lt;$B$1,data0!I905,""),""),"")</f>
        <v/>
      </c>
      <c r="J906" s="7" t="str">
        <f>IF(J$1=1,IF(data0!J905&gt;0,IF(data0!J905&lt;$B$1,data0!J905,""),""),"")</f>
        <v/>
      </c>
      <c r="K906" s="7" t="str">
        <f>IF(K$1=1,IF(data0!K905&gt;0,IF(data0!K905&lt;$B$1,data0!K905,""),""),"")</f>
        <v/>
      </c>
      <c r="L906" s="7" t="str">
        <f>IF(L$1=1,IF(data0!L905&gt;0,IF(data0!L905&lt;$B$1,data0!L905,""),""),"")</f>
        <v/>
      </c>
      <c r="M906" s="7" t="str">
        <f>IF(M$1=1,IF(data0!M905&gt;0,IF(data0!M905&lt;$B$1,data0!M905,""),""),"")</f>
        <v/>
      </c>
      <c r="N906" s="7" t="str">
        <f>IF(N$1=1,IF(data0!N905&gt;0,IF(data0!N905&lt;$B$1,data0!N905,""),""),"")</f>
        <v/>
      </c>
      <c r="O906" s="7" t="str">
        <f>IF(O$1=1,IF(data0!O905&gt;0,IF(data0!O905&lt;$B$1,data0!O905,""),""),"")</f>
        <v/>
      </c>
      <c r="P906" s="7" t="str">
        <f>IF(P$1=1,IF(data0!P905&gt;0,IF(data0!P905&lt;$B$1,data0!P905,""),""),"")</f>
        <v/>
      </c>
      <c r="Q906" s="7" t="str">
        <f>IF(Q$1=1,IF(data0!Q905&gt;0,IF(data0!Q905&lt;$B$1,data0!Q905,""),""),"")</f>
        <v/>
      </c>
      <c r="R906" s="7" t="str">
        <f>IF(R$1=1,IF(data0!R905&gt;0,IF(data0!R905&lt;$B$1,data0!R905,""),""),"")</f>
        <v/>
      </c>
      <c r="S906" s="7" t="str">
        <f>IF(S$1=1,IF(data0!S905&gt;0,IF(data0!S905&lt;$B$1,data0!S905,""),""),"")</f>
        <v/>
      </c>
      <c r="T906" s="7" t="str">
        <f>IF(T$1=1,IF(data0!T905&gt;0,IF(data0!T905&lt;$B$1,data0!T905,""),""),"")</f>
        <v/>
      </c>
      <c r="U906" s="7" t="str">
        <f>IF(U$1=1,IF(data0!U905&gt;0,IF(data0!U905&lt;$B$1,data0!U905,""),""),"")</f>
        <v/>
      </c>
      <c r="V906" s="7" t="str">
        <f>IF(V$1=1,IF(data0!V905&gt;0,IF(data0!V905&lt;$B$1,data0!V905,""),""),"")</f>
        <v/>
      </c>
      <c r="W906" s="7" t="str">
        <f>IF(W$1=1,IF(data0!W905&gt;0,IF(data0!W905&lt;$B$1,data0!W905,""),""),"")</f>
        <v/>
      </c>
      <c r="X906" s="7" t="str">
        <f>IF(X$1=1,IF(data0!X905&gt;0,IF(data0!X905&lt;$B$1,data0!X905,""),""),"")</f>
        <v/>
      </c>
      <c r="Y906" s="7" t="str">
        <f>IF(Y$1=1,IF(data0!Y905&gt;0,IF(data0!Y905&lt;$B$1,data0!Y905,""),""),"")</f>
        <v/>
      </c>
      <c r="Z906" s="7" t="str">
        <f>IF(Z$1=1,IF(data0!Z905&gt;0,IF(data0!Z905&lt;$B$1,data0!Z905,""),""),"")</f>
        <v/>
      </c>
      <c r="AA906" s="7" t="str">
        <f>IF(AA$1=1,IF(data0!AA905&gt;0,IF(data0!AA905&lt;$B$1,data0!AA905,""),""),"")</f>
        <v/>
      </c>
      <c r="AB906" s="7" t="str">
        <f>IF(AB$1=1,IF(data0!AB905&gt;0,IF(data0!AB905&lt;$B$1,data0!AB905,""),""),"")</f>
        <v/>
      </c>
      <c r="AC906" s="7" t="str">
        <f>IF(AC$1=1,IF(data0!AC905&gt;0,IF(data0!AC905&lt;$B$1,data0!AC905,""),""),"")</f>
        <v/>
      </c>
      <c r="AD906" s="7" t="str">
        <f>IF(AD$1=1,IF(data0!AD905&gt;0,IF(data0!AD905&lt;$B$1,data0!AD905,""),""),"")</f>
        <v/>
      </c>
      <c r="AE906" s="7" t="str">
        <f>IF(AE$1=1,IF(data0!AE905&gt;0,IF(data0!AE905&lt;$B$1,data0!AE905,""),""),"")</f>
        <v/>
      </c>
      <c r="AF906" s="7" t="str">
        <f>IF(AF$1=1,IF(data0!AF905&gt;0,IF(data0!AF905&lt;$B$1,data0!AF905,""),""),"")</f>
        <v/>
      </c>
      <c r="AG906" s="7" t="str">
        <f>IF(AG$1=1,IF(data0!AG905&gt;0,IF(data0!AG905&lt;$B$1,data0!AG905,""),""),"")</f>
        <v/>
      </c>
      <c r="AH906" s="7" t="str">
        <f>IF(AH$1=1,IF(data0!AH905&gt;0,IF(data0!AH905&lt;$B$1,data0!AH905,""),""),"")</f>
        <v/>
      </c>
      <c r="AI906" s="7" t="str">
        <f>IF(AI$1=1,IF(data0!AI905&gt;0,IF(data0!AI905&lt;$B$1,data0!AI905,""),""),"")</f>
        <v/>
      </c>
      <c r="AJ906" s="7" t="str">
        <f>IF(AJ$1=1,IF(data0!AJ905&gt;0,IF(data0!AJ905&lt;$B$1,data0!AJ905,""),""),"")</f>
        <v/>
      </c>
    </row>
    <row r="907" spans="1:36" hidden="1">
      <c r="A907" s="1">
        <f>data0!A906</f>
        <v>904</v>
      </c>
      <c r="B907" s="1">
        <f>data0!B906</f>
        <v>8</v>
      </c>
      <c r="C907" s="1">
        <f>data0!C906</f>
        <v>0</v>
      </c>
      <c r="D907" s="1">
        <f>data0!D906</f>
        <v>7</v>
      </c>
      <c r="E907" s="7" t="str">
        <f>IF(E$1=1,IF(data0!E906&gt;0,IF(data0!E906&lt;$B$1,data0!E906,""),""),"")</f>
        <v/>
      </c>
      <c r="F907" s="7" t="str">
        <f>IF(F$1=1,IF(data0!F906&gt;0,IF(data0!F906&lt;$B$1,data0!F906,""),""),"")</f>
        <v/>
      </c>
      <c r="G907" s="7" t="str">
        <f>IF(G$1=1,IF(data0!G906&gt;0,IF(data0!G906&lt;$B$1,data0!G906,""),""),"")</f>
        <v/>
      </c>
      <c r="H907" s="7" t="str">
        <f>IF(H$1=1,IF(data0!H906&gt;0,IF(data0!H906&lt;$B$1,data0!H906,""),""),"")</f>
        <v/>
      </c>
      <c r="I907" s="7" t="str">
        <f>IF(I$1=1,IF(data0!I906&gt;0,IF(data0!I906&lt;$B$1,data0!I906,""),""),"")</f>
        <v/>
      </c>
      <c r="J907" s="7" t="str">
        <f>IF(J$1=1,IF(data0!J906&gt;0,IF(data0!J906&lt;$B$1,data0!J906,""),""),"")</f>
        <v/>
      </c>
      <c r="K907" s="7" t="str">
        <f>IF(K$1=1,IF(data0!K906&gt;0,IF(data0!K906&lt;$B$1,data0!K906,""),""),"")</f>
        <v/>
      </c>
      <c r="L907" s="7" t="str">
        <f>IF(L$1=1,IF(data0!L906&gt;0,IF(data0!L906&lt;$B$1,data0!L906,""),""),"")</f>
        <v/>
      </c>
      <c r="M907" s="7" t="str">
        <f>IF(M$1=1,IF(data0!M906&gt;0,IF(data0!M906&lt;$B$1,data0!M906,""),""),"")</f>
        <v/>
      </c>
      <c r="N907" s="7" t="str">
        <f>IF(N$1=1,IF(data0!N906&gt;0,IF(data0!N906&lt;$B$1,data0!N906,""),""),"")</f>
        <v/>
      </c>
      <c r="O907" s="7" t="str">
        <f>IF(O$1=1,IF(data0!O906&gt;0,IF(data0!O906&lt;$B$1,data0!O906,""),""),"")</f>
        <v/>
      </c>
      <c r="P907" s="7" t="str">
        <f>IF(P$1=1,IF(data0!P906&gt;0,IF(data0!P906&lt;$B$1,data0!P906,""),""),"")</f>
        <v/>
      </c>
      <c r="Q907" s="7" t="str">
        <f>IF(Q$1=1,IF(data0!Q906&gt;0,IF(data0!Q906&lt;$B$1,data0!Q906,""),""),"")</f>
        <v/>
      </c>
      <c r="R907" s="7" t="str">
        <f>IF(R$1=1,IF(data0!R906&gt;0,IF(data0!R906&lt;$B$1,data0!R906,""),""),"")</f>
        <v/>
      </c>
      <c r="S907" s="7" t="str">
        <f>IF(S$1=1,IF(data0!S906&gt;0,IF(data0!S906&lt;$B$1,data0!S906,""),""),"")</f>
        <v/>
      </c>
      <c r="T907" s="7" t="str">
        <f>IF(T$1=1,IF(data0!T906&gt;0,IF(data0!T906&lt;$B$1,data0!T906,""),""),"")</f>
        <v/>
      </c>
      <c r="U907" s="7" t="str">
        <f>IF(U$1=1,IF(data0!U906&gt;0,IF(data0!U906&lt;$B$1,data0!U906,""),""),"")</f>
        <v/>
      </c>
      <c r="V907" s="7" t="str">
        <f>IF(V$1=1,IF(data0!V906&gt;0,IF(data0!V906&lt;$B$1,data0!V906,""),""),"")</f>
        <v/>
      </c>
      <c r="W907" s="7" t="str">
        <f>IF(W$1=1,IF(data0!W906&gt;0,IF(data0!W906&lt;$B$1,data0!W906,""),""),"")</f>
        <v/>
      </c>
      <c r="X907" s="7" t="str">
        <f>IF(X$1=1,IF(data0!X906&gt;0,IF(data0!X906&lt;$B$1,data0!X906,""),""),"")</f>
        <v/>
      </c>
      <c r="Y907" s="7" t="str">
        <f>IF(Y$1=1,IF(data0!Y906&gt;0,IF(data0!Y906&lt;$B$1,data0!Y906,""),""),"")</f>
        <v/>
      </c>
      <c r="Z907" s="7" t="str">
        <f>IF(Z$1=1,IF(data0!Z906&gt;0,IF(data0!Z906&lt;$B$1,data0!Z906,""),""),"")</f>
        <v/>
      </c>
      <c r="AA907" s="7" t="str">
        <f>IF(AA$1=1,IF(data0!AA906&gt;0,IF(data0!AA906&lt;$B$1,data0!AA906,""),""),"")</f>
        <v/>
      </c>
      <c r="AB907" s="7" t="str">
        <f>IF(AB$1=1,IF(data0!AB906&gt;0,IF(data0!AB906&lt;$B$1,data0!AB906,""),""),"")</f>
        <v/>
      </c>
      <c r="AC907" s="7" t="str">
        <f>IF(AC$1=1,IF(data0!AC906&gt;0,IF(data0!AC906&lt;$B$1,data0!AC906,""),""),"")</f>
        <v/>
      </c>
      <c r="AD907" s="7" t="str">
        <f>IF(AD$1=1,IF(data0!AD906&gt;0,IF(data0!AD906&lt;$B$1,data0!AD906,""),""),"")</f>
        <v/>
      </c>
      <c r="AE907" s="7" t="str">
        <f>IF(AE$1=1,IF(data0!AE906&gt;0,IF(data0!AE906&lt;$B$1,data0!AE906,""),""),"")</f>
        <v/>
      </c>
      <c r="AF907" s="7" t="str">
        <f>IF(AF$1=1,IF(data0!AF906&gt;0,IF(data0!AF906&lt;$B$1,data0!AF906,""),""),"")</f>
        <v/>
      </c>
      <c r="AG907" s="7" t="str">
        <f>IF(AG$1=1,IF(data0!AG906&gt;0,IF(data0!AG906&lt;$B$1,data0!AG906,""),""),"")</f>
        <v/>
      </c>
      <c r="AH907" s="7" t="str">
        <f>IF(AH$1=1,IF(data0!AH906&gt;0,IF(data0!AH906&lt;$B$1,data0!AH906,""),""),"")</f>
        <v/>
      </c>
      <c r="AI907" s="7" t="str">
        <f>IF(AI$1=1,IF(data0!AI906&gt;0,IF(data0!AI906&lt;$B$1,data0!AI906,""),""),"")</f>
        <v/>
      </c>
      <c r="AJ907" s="7" t="str">
        <f>IF(AJ$1=1,IF(data0!AJ906&gt;0,IF(data0!AJ906&lt;$B$1,data0!AJ906,""),""),"")</f>
        <v/>
      </c>
    </row>
    <row r="908" spans="1:36" hidden="1">
      <c r="A908" s="1">
        <f>data0!A907</f>
        <v>905</v>
      </c>
      <c r="B908" s="1">
        <f>data0!B907</f>
        <v>9</v>
      </c>
      <c r="C908" s="1">
        <f>data0!C907</f>
        <v>0</v>
      </c>
      <c r="D908" s="1">
        <f>data0!D907</f>
        <v>7</v>
      </c>
      <c r="E908" s="7" t="str">
        <f>IF(E$1=1,IF(data0!E907&gt;0,IF(data0!E907&lt;$B$1,data0!E907,""),""),"")</f>
        <v/>
      </c>
      <c r="F908" s="7" t="str">
        <f>IF(F$1=1,IF(data0!F907&gt;0,IF(data0!F907&lt;$B$1,data0!F907,""),""),"")</f>
        <v/>
      </c>
      <c r="G908" s="7" t="str">
        <f>IF(G$1=1,IF(data0!G907&gt;0,IF(data0!G907&lt;$B$1,data0!G907,""),""),"")</f>
        <v/>
      </c>
      <c r="H908" s="7" t="str">
        <f>IF(H$1=1,IF(data0!H907&gt;0,IF(data0!H907&lt;$B$1,data0!H907,""),""),"")</f>
        <v/>
      </c>
      <c r="I908" s="7" t="str">
        <f>IF(I$1=1,IF(data0!I907&gt;0,IF(data0!I907&lt;$B$1,data0!I907,""),""),"")</f>
        <v/>
      </c>
      <c r="J908" s="7" t="str">
        <f>IF(J$1=1,IF(data0!J907&gt;0,IF(data0!J907&lt;$B$1,data0!J907,""),""),"")</f>
        <v/>
      </c>
      <c r="K908" s="7" t="str">
        <f>IF(K$1=1,IF(data0!K907&gt;0,IF(data0!K907&lt;$B$1,data0!K907,""),""),"")</f>
        <v/>
      </c>
      <c r="L908" s="7" t="str">
        <f>IF(L$1=1,IF(data0!L907&gt;0,IF(data0!L907&lt;$B$1,data0!L907,""),""),"")</f>
        <v/>
      </c>
      <c r="M908" s="7" t="str">
        <f>IF(M$1=1,IF(data0!M907&gt;0,IF(data0!M907&lt;$B$1,data0!M907,""),""),"")</f>
        <v/>
      </c>
      <c r="N908" s="7" t="str">
        <f>IF(N$1=1,IF(data0!N907&gt;0,IF(data0!N907&lt;$B$1,data0!N907,""),""),"")</f>
        <v/>
      </c>
      <c r="O908" s="7" t="str">
        <f>IF(O$1=1,IF(data0!O907&gt;0,IF(data0!O907&lt;$B$1,data0!O907,""),""),"")</f>
        <v/>
      </c>
      <c r="P908" s="7" t="str">
        <f>IF(P$1=1,IF(data0!P907&gt;0,IF(data0!P907&lt;$B$1,data0!P907,""),""),"")</f>
        <v/>
      </c>
      <c r="Q908" s="7" t="str">
        <f>IF(Q$1=1,IF(data0!Q907&gt;0,IF(data0!Q907&lt;$B$1,data0!Q907,""),""),"")</f>
        <v/>
      </c>
      <c r="R908" s="7" t="str">
        <f>IF(R$1=1,IF(data0!R907&gt;0,IF(data0!R907&lt;$B$1,data0!R907,""),""),"")</f>
        <v/>
      </c>
      <c r="S908" s="7" t="str">
        <f>IF(S$1=1,IF(data0!S907&gt;0,IF(data0!S907&lt;$B$1,data0!S907,""),""),"")</f>
        <v/>
      </c>
      <c r="T908" s="7" t="str">
        <f>IF(T$1=1,IF(data0!T907&gt;0,IF(data0!T907&lt;$B$1,data0!T907,""),""),"")</f>
        <v/>
      </c>
      <c r="U908" s="7" t="str">
        <f>IF(U$1=1,IF(data0!U907&gt;0,IF(data0!U907&lt;$B$1,data0!U907,""),""),"")</f>
        <v/>
      </c>
      <c r="V908" s="7" t="str">
        <f>IF(V$1=1,IF(data0!V907&gt;0,IF(data0!V907&lt;$B$1,data0!V907,""),""),"")</f>
        <v/>
      </c>
      <c r="W908" s="7" t="str">
        <f>IF(W$1=1,IF(data0!W907&gt;0,IF(data0!W907&lt;$B$1,data0!W907,""),""),"")</f>
        <v/>
      </c>
      <c r="X908" s="7" t="str">
        <f>IF(X$1=1,IF(data0!X907&gt;0,IF(data0!X907&lt;$B$1,data0!X907,""),""),"")</f>
        <v/>
      </c>
      <c r="Y908" s="7" t="str">
        <f>IF(Y$1=1,IF(data0!Y907&gt;0,IF(data0!Y907&lt;$B$1,data0!Y907,""),""),"")</f>
        <v/>
      </c>
      <c r="Z908" s="7" t="str">
        <f>IF(Z$1=1,IF(data0!Z907&gt;0,IF(data0!Z907&lt;$B$1,data0!Z907,""),""),"")</f>
        <v/>
      </c>
      <c r="AA908" s="7" t="str">
        <f>IF(AA$1=1,IF(data0!AA907&gt;0,IF(data0!AA907&lt;$B$1,data0!AA907,""),""),"")</f>
        <v/>
      </c>
      <c r="AB908" s="7" t="str">
        <f>IF(AB$1=1,IF(data0!AB907&gt;0,IF(data0!AB907&lt;$B$1,data0!AB907,""),""),"")</f>
        <v/>
      </c>
      <c r="AC908" s="7" t="str">
        <f>IF(AC$1=1,IF(data0!AC907&gt;0,IF(data0!AC907&lt;$B$1,data0!AC907,""),""),"")</f>
        <v/>
      </c>
      <c r="AD908" s="7" t="str">
        <f>IF(AD$1=1,IF(data0!AD907&gt;0,IF(data0!AD907&lt;$B$1,data0!AD907,""),""),"")</f>
        <v/>
      </c>
      <c r="AE908" s="7" t="str">
        <f>IF(AE$1=1,IF(data0!AE907&gt;0,IF(data0!AE907&lt;$B$1,data0!AE907,""),""),"")</f>
        <v/>
      </c>
      <c r="AF908" s="7" t="str">
        <f>IF(AF$1=1,IF(data0!AF907&gt;0,IF(data0!AF907&lt;$B$1,data0!AF907,""),""),"")</f>
        <v/>
      </c>
      <c r="AG908" s="7" t="str">
        <f>IF(AG$1=1,IF(data0!AG907&gt;0,IF(data0!AG907&lt;$B$1,data0!AG907,""),""),"")</f>
        <v/>
      </c>
      <c r="AH908" s="7" t="str">
        <f>IF(AH$1=1,IF(data0!AH907&gt;0,IF(data0!AH907&lt;$B$1,data0!AH907,""),""),"")</f>
        <v/>
      </c>
      <c r="AI908" s="7" t="str">
        <f>IF(AI$1=1,IF(data0!AI907&gt;0,IF(data0!AI907&lt;$B$1,data0!AI907,""),""),"")</f>
        <v/>
      </c>
      <c r="AJ908" s="7" t="str">
        <f>IF(AJ$1=1,IF(data0!AJ907&gt;0,IF(data0!AJ907&lt;$B$1,data0!AJ907,""),""),"")</f>
        <v/>
      </c>
    </row>
    <row r="909" spans="1:36" hidden="1">
      <c r="A909" s="1">
        <f>data0!A908</f>
        <v>906</v>
      </c>
      <c r="B909" s="1">
        <f>data0!B908</f>
        <v>10</v>
      </c>
      <c r="C909" s="1">
        <f>data0!C908</f>
        <v>0</v>
      </c>
      <c r="D909" s="1">
        <f>data0!D908</f>
        <v>7</v>
      </c>
      <c r="E909" s="7" t="str">
        <f>IF(E$1=1,IF(data0!E908&gt;0,IF(data0!E908&lt;$B$1,data0!E908,""),""),"")</f>
        <v/>
      </c>
      <c r="F909" s="7" t="str">
        <f>IF(F$1=1,IF(data0!F908&gt;0,IF(data0!F908&lt;$B$1,data0!F908,""),""),"")</f>
        <v/>
      </c>
      <c r="G909" s="7" t="str">
        <f>IF(G$1=1,IF(data0!G908&gt;0,IF(data0!G908&lt;$B$1,data0!G908,""),""),"")</f>
        <v/>
      </c>
      <c r="H909" s="7" t="str">
        <f>IF(H$1=1,IF(data0!H908&gt;0,IF(data0!H908&lt;$B$1,data0!H908,""),""),"")</f>
        <v/>
      </c>
      <c r="I909" s="7" t="str">
        <f>IF(I$1=1,IF(data0!I908&gt;0,IF(data0!I908&lt;$B$1,data0!I908,""),""),"")</f>
        <v/>
      </c>
      <c r="J909" s="7" t="str">
        <f>IF(J$1=1,IF(data0!J908&gt;0,IF(data0!J908&lt;$B$1,data0!J908,""),""),"")</f>
        <v/>
      </c>
      <c r="K909" s="7" t="str">
        <f>IF(K$1=1,IF(data0!K908&gt;0,IF(data0!K908&lt;$B$1,data0!K908,""),""),"")</f>
        <v/>
      </c>
      <c r="L909" s="7" t="str">
        <f>IF(L$1=1,IF(data0!L908&gt;0,IF(data0!L908&lt;$B$1,data0!L908,""),""),"")</f>
        <v/>
      </c>
      <c r="M909" s="7" t="str">
        <f>IF(M$1=1,IF(data0!M908&gt;0,IF(data0!M908&lt;$B$1,data0!M908,""),""),"")</f>
        <v/>
      </c>
      <c r="N909" s="7" t="str">
        <f>IF(N$1=1,IF(data0!N908&gt;0,IF(data0!N908&lt;$B$1,data0!N908,""),""),"")</f>
        <v/>
      </c>
      <c r="O909" s="7" t="str">
        <f>IF(O$1=1,IF(data0!O908&gt;0,IF(data0!O908&lt;$B$1,data0!O908,""),""),"")</f>
        <v/>
      </c>
      <c r="P909" s="7" t="str">
        <f>IF(P$1=1,IF(data0!P908&gt;0,IF(data0!P908&lt;$B$1,data0!P908,""),""),"")</f>
        <v/>
      </c>
      <c r="Q909" s="7" t="str">
        <f>IF(Q$1=1,IF(data0!Q908&gt;0,IF(data0!Q908&lt;$B$1,data0!Q908,""),""),"")</f>
        <v/>
      </c>
      <c r="R909" s="7" t="str">
        <f>IF(R$1=1,IF(data0!R908&gt;0,IF(data0!R908&lt;$B$1,data0!R908,""),""),"")</f>
        <v/>
      </c>
      <c r="S909" s="7" t="str">
        <f>IF(S$1=1,IF(data0!S908&gt;0,IF(data0!S908&lt;$B$1,data0!S908,""),""),"")</f>
        <v/>
      </c>
      <c r="T909" s="7" t="str">
        <f>IF(T$1=1,IF(data0!T908&gt;0,IF(data0!T908&lt;$B$1,data0!T908,""),""),"")</f>
        <v/>
      </c>
      <c r="U909" s="7" t="str">
        <f>IF(U$1=1,IF(data0!U908&gt;0,IF(data0!U908&lt;$B$1,data0!U908,""),""),"")</f>
        <v/>
      </c>
      <c r="V909" s="7" t="str">
        <f>IF(V$1=1,IF(data0!V908&gt;0,IF(data0!V908&lt;$B$1,data0!V908,""),""),"")</f>
        <v/>
      </c>
      <c r="W909" s="7" t="str">
        <f>IF(W$1=1,IF(data0!W908&gt;0,IF(data0!W908&lt;$B$1,data0!W908,""),""),"")</f>
        <v/>
      </c>
      <c r="X909" s="7" t="str">
        <f>IF(X$1=1,IF(data0!X908&gt;0,IF(data0!X908&lt;$B$1,data0!X908,""),""),"")</f>
        <v/>
      </c>
      <c r="Y909" s="7" t="str">
        <f>IF(Y$1=1,IF(data0!Y908&gt;0,IF(data0!Y908&lt;$B$1,data0!Y908,""),""),"")</f>
        <v/>
      </c>
      <c r="Z909" s="7" t="str">
        <f>IF(Z$1=1,IF(data0!Z908&gt;0,IF(data0!Z908&lt;$B$1,data0!Z908,""),""),"")</f>
        <v/>
      </c>
      <c r="AA909" s="7" t="str">
        <f>IF(AA$1=1,IF(data0!AA908&gt;0,IF(data0!AA908&lt;$B$1,data0!AA908,""),""),"")</f>
        <v/>
      </c>
      <c r="AB909" s="7" t="str">
        <f>IF(AB$1=1,IF(data0!AB908&gt;0,IF(data0!AB908&lt;$B$1,data0!AB908,""),""),"")</f>
        <v/>
      </c>
      <c r="AC909" s="7" t="str">
        <f>IF(AC$1=1,IF(data0!AC908&gt;0,IF(data0!AC908&lt;$B$1,data0!AC908,""),""),"")</f>
        <v/>
      </c>
      <c r="AD909" s="7" t="str">
        <f>IF(AD$1=1,IF(data0!AD908&gt;0,IF(data0!AD908&lt;$B$1,data0!AD908,""),""),"")</f>
        <v/>
      </c>
      <c r="AE909" s="7" t="str">
        <f>IF(AE$1=1,IF(data0!AE908&gt;0,IF(data0!AE908&lt;$B$1,data0!AE908,""),""),"")</f>
        <v/>
      </c>
      <c r="AF909" s="7" t="str">
        <f>IF(AF$1=1,IF(data0!AF908&gt;0,IF(data0!AF908&lt;$B$1,data0!AF908,""),""),"")</f>
        <v/>
      </c>
      <c r="AG909" s="7" t="str">
        <f>IF(AG$1=1,IF(data0!AG908&gt;0,IF(data0!AG908&lt;$B$1,data0!AG908,""),""),"")</f>
        <v/>
      </c>
      <c r="AH909" s="7" t="str">
        <f>IF(AH$1=1,IF(data0!AH908&gt;0,IF(data0!AH908&lt;$B$1,data0!AH908,""),""),"")</f>
        <v/>
      </c>
      <c r="AI909" s="7" t="str">
        <f>IF(AI$1=1,IF(data0!AI908&gt;0,IF(data0!AI908&lt;$B$1,data0!AI908,""),""),"")</f>
        <v/>
      </c>
      <c r="AJ909" s="7" t="str">
        <f>IF(AJ$1=1,IF(data0!AJ908&gt;0,IF(data0!AJ908&lt;$B$1,data0!AJ908,""),""),"")</f>
        <v/>
      </c>
    </row>
    <row r="910" spans="1:36" hidden="1">
      <c r="A910" s="1">
        <f>data0!A909</f>
        <v>907</v>
      </c>
      <c r="B910" s="1">
        <f>data0!B909</f>
        <v>11</v>
      </c>
      <c r="C910" s="1">
        <f>data0!C909</f>
        <v>0</v>
      </c>
      <c r="D910" s="1">
        <f>data0!D909</f>
        <v>7</v>
      </c>
      <c r="E910" s="7" t="str">
        <f>IF(E$1=1,IF(data0!E909&gt;0,IF(data0!E909&lt;$B$1,data0!E909,""),""),"")</f>
        <v/>
      </c>
      <c r="F910" s="7" t="str">
        <f>IF(F$1=1,IF(data0!F909&gt;0,IF(data0!F909&lt;$B$1,data0!F909,""),""),"")</f>
        <v/>
      </c>
      <c r="G910" s="7" t="str">
        <f>IF(G$1=1,IF(data0!G909&gt;0,IF(data0!G909&lt;$B$1,data0!G909,""),""),"")</f>
        <v/>
      </c>
      <c r="H910" s="7" t="str">
        <f>IF(H$1=1,IF(data0!H909&gt;0,IF(data0!H909&lt;$B$1,data0!H909,""),""),"")</f>
        <v/>
      </c>
      <c r="I910" s="7" t="str">
        <f>IF(I$1=1,IF(data0!I909&gt;0,IF(data0!I909&lt;$B$1,data0!I909,""),""),"")</f>
        <v/>
      </c>
      <c r="J910" s="7" t="str">
        <f>IF(J$1=1,IF(data0!J909&gt;0,IF(data0!J909&lt;$B$1,data0!J909,""),""),"")</f>
        <v/>
      </c>
      <c r="K910" s="7" t="str">
        <f>IF(K$1=1,IF(data0!K909&gt;0,IF(data0!K909&lt;$B$1,data0!K909,""),""),"")</f>
        <v/>
      </c>
      <c r="L910" s="7" t="str">
        <f>IF(L$1=1,IF(data0!L909&gt;0,IF(data0!L909&lt;$B$1,data0!L909,""),""),"")</f>
        <v/>
      </c>
      <c r="M910" s="7" t="str">
        <f>IF(M$1=1,IF(data0!M909&gt;0,IF(data0!M909&lt;$B$1,data0!M909,""),""),"")</f>
        <v/>
      </c>
      <c r="N910" s="7" t="str">
        <f>IF(N$1=1,IF(data0!N909&gt;0,IF(data0!N909&lt;$B$1,data0!N909,""),""),"")</f>
        <v/>
      </c>
      <c r="O910" s="7" t="str">
        <f>IF(O$1=1,IF(data0!O909&gt;0,IF(data0!O909&lt;$B$1,data0!O909,""),""),"")</f>
        <v/>
      </c>
      <c r="P910" s="7" t="str">
        <f>IF(P$1=1,IF(data0!P909&gt;0,IF(data0!P909&lt;$B$1,data0!P909,""),""),"")</f>
        <v/>
      </c>
      <c r="Q910" s="7" t="str">
        <f>IF(Q$1=1,IF(data0!Q909&gt;0,IF(data0!Q909&lt;$B$1,data0!Q909,""),""),"")</f>
        <v/>
      </c>
      <c r="R910" s="7" t="str">
        <f>IF(R$1=1,IF(data0!R909&gt;0,IF(data0!R909&lt;$B$1,data0!R909,""),""),"")</f>
        <v/>
      </c>
      <c r="S910" s="7" t="str">
        <f>IF(S$1=1,IF(data0!S909&gt;0,IF(data0!S909&lt;$B$1,data0!S909,""),""),"")</f>
        <v/>
      </c>
      <c r="T910" s="7" t="str">
        <f>IF(T$1=1,IF(data0!T909&gt;0,IF(data0!T909&lt;$B$1,data0!T909,""),""),"")</f>
        <v/>
      </c>
      <c r="U910" s="7" t="str">
        <f>IF(U$1=1,IF(data0!U909&gt;0,IF(data0!U909&lt;$B$1,data0!U909,""),""),"")</f>
        <v/>
      </c>
      <c r="V910" s="7" t="str">
        <f>IF(V$1=1,IF(data0!V909&gt;0,IF(data0!V909&lt;$B$1,data0!V909,""),""),"")</f>
        <v/>
      </c>
      <c r="W910" s="7" t="str">
        <f>IF(W$1=1,IF(data0!W909&gt;0,IF(data0!W909&lt;$B$1,data0!W909,""),""),"")</f>
        <v/>
      </c>
      <c r="X910" s="7" t="str">
        <f>IF(X$1=1,IF(data0!X909&gt;0,IF(data0!X909&lt;$B$1,data0!X909,""),""),"")</f>
        <v/>
      </c>
      <c r="Y910" s="7" t="str">
        <f>IF(Y$1=1,IF(data0!Y909&gt;0,IF(data0!Y909&lt;$B$1,data0!Y909,""),""),"")</f>
        <v/>
      </c>
      <c r="Z910" s="7" t="str">
        <f>IF(Z$1=1,IF(data0!Z909&gt;0,IF(data0!Z909&lt;$B$1,data0!Z909,""),""),"")</f>
        <v/>
      </c>
      <c r="AA910" s="7" t="str">
        <f>IF(AA$1=1,IF(data0!AA909&gt;0,IF(data0!AA909&lt;$B$1,data0!AA909,""),""),"")</f>
        <v/>
      </c>
      <c r="AB910" s="7" t="str">
        <f>IF(AB$1=1,IF(data0!AB909&gt;0,IF(data0!AB909&lt;$B$1,data0!AB909,""),""),"")</f>
        <v/>
      </c>
      <c r="AC910" s="7" t="str">
        <f>IF(AC$1=1,IF(data0!AC909&gt;0,IF(data0!AC909&lt;$B$1,data0!AC909,""),""),"")</f>
        <v/>
      </c>
      <c r="AD910" s="7" t="str">
        <f>IF(AD$1=1,IF(data0!AD909&gt;0,IF(data0!AD909&lt;$B$1,data0!AD909,""),""),"")</f>
        <v/>
      </c>
      <c r="AE910" s="7" t="str">
        <f>IF(AE$1=1,IF(data0!AE909&gt;0,IF(data0!AE909&lt;$B$1,data0!AE909,""),""),"")</f>
        <v/>
      </c>
      <c r="AF910" s="7" t="str">
        <f>IF(AF$1=1,IF(data0!AF909&gt;0,IF(data0!AF909&lt;$B$1,data0!AF909,""),""),"")</f>
        <v/>
      </c>
      <c r="AG910" s="7" t="str">
        <f>IF(AG$1=1,IF(data0!AG909&gt;0,IF(data0!AG909&lt;$B$1,data0!AG909,""),""),"")</f>
        <v/>
      </c>
      <c r="AH910" s="7" t="str">
        <f>IF(AH$1=1,IF(data0!AH909&gt;0,IF(data0!AH909&lt;$B$1,data0!AH909,""),""),"")</f>
        <v/>
      </c>
      <c r="AI910" s="7" t="str">
        <f>IF(AI$1=1,IF(data0!AI909&gt;0,IF(data0!AI909&lt;$B$1,data0!AI909,""),""),"")</f>
        <v/>
      </c>
      <c r="AJ910" s="7" t="str">
        <f>IF(AJ$1=1,IF(data0!AJ909&gt;0,IF(data0!AJ909&lt;$B$1,data0!AJ909,""),""),"")</f>
        <v/>
      </c>
    </row>
    <row r="911" spans="1:36" hidden="1">
      <c r="A911" s="1">
        <f>data0!A910</f>
        <v>908</v>
      </c>
      <c r="B911" s="1">
        <f>data0!B910</f>
        <v>12</v>
      </c>
      <c r="C911" s="1">
        <f>data0!C910</f>
        <v>0</v>
      </c>
      <c r="D911" s="1">
        <f>data0!D910</f>
        <v>7</v>
      </c>
      <c r="E911" s="7" t="str">
        <f>IF(E$1=1,IF(data0!E910&gt;0,IF(data0!E910&lt;$B$1,data0!E910,""),""),"")</f>
        <v/>
      </c>
      <c r="F911" s="7" t="str">
        <f>IF(F$1=1,IF(data0!F910&gt;0,IF(data0!F910&lt;$B$1,data0!F910,""),""),"")</f>
        <v/>
      </c>
      <c r="G911" s="7" t="str">
        <f>IF(G$1=1,IF(data0!G910&gt;0,IF(data0!G910&lt;$B$1,data0!G910,""),""),"")</f>
        <v/>
      </c>
      <c r="H911" s="7" t="str">
        <f>IF(H$1=1,IF(data0!H910&gt;0,IF(data0!H910&lt;$B$1,data0!H910,""),""),"")</f>
        <v/>
      </c>
      <c r="I911" s="7" t="str">
        <f>IF(I$1=1,IF(data0!I910&gt;0,IF(data0!I910&lt;$B$1,data0!I910,""),""),"")</f>
        <v/>
      </c>
      <c r="J911" s="7" t="str">
        <f>IF(J$1=1,IF(data0!J910&gt;0,IF(data0!J910&lt;$B$1,data0!J910,""),""),"")</f>
        <v/>
      </c>
      <c r="K911" s="7" t="str">
        <f>IF(K$1=1,IF(data0!K910&gt;0,IF(data0!K910&lt;$B$1,data0!K910,""),""),"")</f>
        <v/>
      </c>
      <c r="L911" s="7" t="str">
        <f>IF(L$1=1,IF(data0!L910&gt;0,IF(data0!L910&lt;$B$1,data0!L910,""),""),"")</f>
        <v/>
      </c>
      <c r="M911" s="7" t="str">
        <f>IF(M$1=1,IF(data0!M910&gt;0,IF(data0!M910&lt;$B$1,data0!M910,""),""),"")</f>
        <v/>
      </c>
      <c r="N911" s="7" t="str">
        <f>IF(N$1=1,IF(data0!N910&gt;0,IF(data0!N910&lt;$B$1,data0!N910,""),""),"")</f>
        <v/>
      </c>
      <c r="O911" s="7" t="str">
        <f>IF(O$1=1,IF(data0!O910&gt;0,IF(data0!O910&lt;$B$1,data0!O910,""),""),"")</f>
        <v/>
      </c>
      <c r="P911" s="7" t="str">
        <f>IF(P$1=1,IF(data0!P910&gt;0,IF(data0!P910&lt;$B$1,data0!P910,""),""),"")</f>
        <v/>
      </c>
      <c r="Q911" s="7" t="str">
        <f>IF(Q$1=1,IF(data0!Q910&gt;0,IF(data0!Q910&lt;$B$1,data0!Q910,""),""),"")</f>
        <v/>
      </c>
      <c r="R911" s="7" t="str">
        <f>IF(R$1=1,IF(data0!R910&gt;0,IF(data0!R910&lt;$B$1,data0!R910,""),""),"")</f>
        <v/>
      </c>
      <c r="S911" s="7" t="str">
        <f>IF(S$1=1,IF(data0!S910&gt;0,IF(data0!S910&lt;$B$1,data0!S910,""),""),"")</f>
        <v/>
      </c>
      <c r="T911" s="7" t="str">
        <f>IF(T$1=1,IF(data0!T910&gt;0,IF(data0!T910&lt;$B$1,data0!T910,""),""),"")</f>
        <v/>
      </c>
      <c r="U911" s="7" t="str">
        <f>IF(U$1=1,IF(data0!U910&gt;0,IF(data0!U910&lt;$B$1,data0!U910,""),""),"")</f>
        <v/>
      </c>
      <c r="V911" s="7" t="str">
        <f>IF(V$1=1,IF(data0!V910&gt;0,IF(data0!V910&lt;$B$1,data0!V910,""),""),"")</f>
        <v/>
      </c>
      <c r="W911" s="7" t="str">
        <f>IF(W$1=1,IF(data0!W910&gt;0,IF(data0!W910&lt;$B$1,data0!W910,""),""),"")</f>
        <v/>
      </c>
      <c r="X911" s="7" t="str">
        <f>IF(X$1=1,IF(data0!X910&gt;0,IF(data0!X910&lt;$B$1,data0!X910,""),""),"")</f>
        <v/>
      </c>
      <c r="Y911" s="7" t="str">
        <f>IF(Y$1=1,IF(data0!Y910&gt;0,IF(data0!Y910&lt;$B$1,data0!Y910,""),""),"")</f>
        <v/>
      </c>
      <c r="Z911" s="7" t="str">
        <f>IF(Z$1=1,IF(data0!Z910&gt;0,IF(data0!Z910&lt;$B$1,data0!Z910,""),""),"")</f>
        <v/>
      </c>
      <c r="AA911" s="7" t="str">
        <f>IF(AA$1=1,IF(data0!AA910&gt;0,IF(data0!AA910&lt;$B$1,data0!AA910,""),""),"")</f>
        <v/>
      </c>
      <c r="AB911" s="7" t="str">
        <f>IF(AB$1=1,IF(data0!AB910&gt;0,IF(data0!AB910&lt;$B$1,data0!AB910,""),""),"")</f>
        <v/>
      </c>
      <c r="AC911" s="7" t="str">
        <f>IF(AC$1=1,IF(data0!AC910&gt;0,IF(data0!AC910&lt;$B$1,data0!AC910,""),""),"")</f>
        <v/>
      </c>
      <c r="AD911" s="7" t="str">
        <f>IF(AD$1=1,IF(data0!AD910&gt;0,IF(data0!AD910&lt;$B$1,data0!AD910,""),""),"")</f>
        <v/>
      </c>
      <c r="AE911" s="7" t="str">
        <f>IF(AE$1=1,IF(data0!AE910&gt;0,IF(data0!AE910&lt;$B$1,data0!AE910,""),""),"")</f>
        <v/>
      </c>
      <c r="AF911" s="7" t="str">
        <f>IF(AF$1=1,IF(data0!AF910&gt;0,IF(data0!AF910&lt;$B$1,data0!AF910,""),""),"")</f>
        <v/>
      </c>
      <c r="AG911" s="7" t="str">
        <f>IF(AG$1=1,IF(data0!AG910&gt;0,IF(data0!AG910&lt;$B$1,data0!AG910,""),""),"")</f>
        <v/>
      </c>
      <c r="AH911" s="7" t="str">
        <f>IF(AH$1=1,IF(data0!AH910&gt;0,IF(data0!AH910&lt;$B$1,data0!AH910,""),""),"")</f>
        <v/>
      </c>
      <c r="AI911" s="7" t="str">
        <f>IF(AI$1=1,IF(data0!AI910&gt;0,IF(data0!AI910&lt;$B$1,data0!AI910,""),""),"")</f>
        <v/>
      </c>
      <c r="AJ911" s="7" t="str">
        <f>IF(AJ$1=1,IF(data0!AJ910&gt;0,IF(data0!AJ910&lt;$B$1,data0!AJ910,""),""),"")</f>
        <v/>
      </c>
    </row>
    <row r="912" spans="1:36" hidden="1">
      <c r="A912" s="1">
        <f>data0!A911</f>
        <v>909</v>
      </c>
      <c r="B912" s="1">
        <f>data0!B911</f>
        <v>13</v>
      </c>
      <c r="C912" s="1">
        <f>data0!C911</f>
        <v>0</v>
      </c>
      <c r="D912" s="1">
        <f>data0!D911</f>
        <v>7</v>
      </c>
      <c r="E912" s="7" t="str">
        <f>IF(E$1=1,IF(data0!E911&gt;0,IF(data0!E911&lt;$B$1,data0!E911,""),""),"")</f>
        <v/>
      </c>
      <c r="F912" s="7" t="str">
        <f>IF(F$1=1,IF(data0!F911&gt;0,IF(data0!F911&lt;$B$1,data0!F911,""),""),"")</f>
        <v/>
      </c>
      <c r="G912" s="7" t="str">
        <f>IF(G$1=1,IF(data0!G911&gt;0,IF(data0!G911&lt;$B$1,data0!G911,""),""),"")</f>
        <v/>
      </c>
      <c r="H912" s="7" t="str">
        <f>IF(H$1=1,IF(data0!H911&gt;0,IF(data0!H911&lt;$B$1,data0!H911,""),""),"")</f>
        <v/>
      </c>
      <c r="I912" s="7" t="str">
        <f>IF(I$1=1,IF(data0!I911&gt;0,IF(data0!I911&lt;$B$1,data0!I911,""),""),"")</f>
        <v/>
      </c>
      <c r="J912" s="7" t="str">
        <f>IF(J$1=1,IF(data0!J911&gt;0,IF(data0!J911&lt;$B$1,data0!J911,""),""),"")</f>
        <v/>
      </c>
      <c r="K912" s="7" t="str">
        <f>IF(K$1=1,IF(data0!K911&gt;0,IF(data0!K911&lt;$B$1,data0!K911,""),""),"")</f>
        <v/>
      </c>
      <c r="L912" s="7" t="str">
        <f>IF(L$1=1,IF(data0!L911&gt;0,IF(data0!L911&lt;$B$1,data0!L911,""),""),"")</f>
        <v/>
      </c>
      <c r="M912" s="7" t="str">
        <f>IF(M$1=1,IF(data0!M911&gt;0,IF(data0!M911&lt;$B$1,data0!M911,""),""),"")</f>
        <v/>
      </c>
      <c r="N912" s="7" t="str">
        <f>IF(N$1=1,IF(data0!N911&gt;0,IF(data0!N911&lt;$B$1,data0!N911,""),""),"")</f>
        <v/>
      </c>
      <c r="O912" s="7" t="str">
        <f>IF(O$1=1,IF(data0!O911&gt;0,IF(data0!O911&lt;$B$1,data0!O911,""),""),"")</f>
        <v/>
      </c>
      <c r="P912" s="7" t="str">
        <f>IF(P$1=1,IF(data0!P911&gt;0,IF(data0!P911&lt;$B$1,data0!P911,""),""),"")</f>
        <v/>
      </c>
      <c r="Q912" s="7" t="str">
        <f>IF(Q$1=1,IF(data0!Q911&gt;0,IF(data0!Q911&lt;$B$1,data0!Q911,""),""),"")</f>
        <v/>
      </c>
      <c r="R912" s="7" t="str">
        <f>IF(R$1=1,IF(data0!R911&gt;0,IF(data0!R911&lt;$B$1,data0!R911,""),""),"")</f>
        <v/>
      </c>
      <c r="S912" s="7" t="str">
        <f>IF(S$1=1,IF(data0!S911&gt;0,IF(data0!S911&lt;$B$1,data0!S911,""),""),"")</f>
        <v/>
      </c>
      <c r="T912" s="7" t="str">
        <f>IF(T$1=1,IF(data0!T911&gt;0,IF(data0!T911&lt;$B$1,data0!T911,""),""),"")</f>
        <v/>
      </c>
      <c r="U912" s="7" t="str">
        <f>IF(U$1=1,IF(data0!U911&gt;0,IF(data0!U911&lt;$B$1,data0!U911,""),""),"")</f>
        <v/>
      </c>
      <c r="V912" s="7" t="str">
        <f>IF(V$1=1,IF(data0!V911&gt;0,IF(data0!V911&lt;$B$1,data0!V911,""),""),"")</f>
        <v/>
      </c>
      <c r="W912" s="7" t="str">
        <f>IF(W$1=1,IF(data0!W911&gt;0,IF(data0!W911&lt;$B$1,data0!W911,""),""),"")</f>
        <v/>
      </c>
      <c r="X912" s="7" t="str">
        <f>IF(X$1=1,IF(data0!X911&gt;0,IF(data0!X911&lt;$B$1,data0!X911,""),""),"")</f>
        <v/>
      </c>
      <c r="Y912" s="7" t="str">
        <f>IF(Y$1=1,IF(data0!Y911&gt;0,IF(data0!Y911&lt;$B$1,data0!Y911,""),""),"")</f>
        <v/>
      </c>
      <c r="Z912" s="7" t="str">
        <f>IF(Z$1=1,IF(data0!Z911&gt;0,IF(data0!Z911&lt;$B$1,data0!Z911,""),""),"")</f>
        <v/>
      </c>
      <c r="AA912" s="7" t="str">
        <f>IF(AA$1=1,IF(data0!AA911&gt;0,IF(data0!AA911&lt;$B$1,data0!AA911,""),""),"")</f>
        <v/>
      </c>
      <c r="AB912" s="7" t="str">
        <f>IF(AB$1=1,IF(data0!AB911&gt;0,IF(data0!AB911&lt;$B$1,data0!AB911,""),""),"")</f>
        <v/>
      </c>
      <c r="AC912" s="7" t="str">
        <f>IF(AC$1=1,IF(data0!AC911&gt;0,IF(data0!AC911&lt;$B$1,data0!AC911,""),""),"")</f>
        <v/>
      </c>
      <c r="AD912" s="7" t="str">
        <f>IF(AD$1=1,IF(data0!AD911&gt;0,IF(data0!AD911&lt;$B$1,data0!AD911,""),""),"")</f>
        <v/>
      </c>
      <c r="AE912" s="7" t="str">
        <f>IF(AE$1=1,IF(data0!AE911&gt;0,IF(data0!AE911&lt;$B$1,data0!AE911,""),""),"")</f>
        <v/>
      </c>
      <c r="AF912" s="7" t="str">
        <f>IF(AF$1=1,IF(data0!AF911&gt;0,IF(data0!AF911&lt;$B$1,data0!AF911,""),""),"")</f>
        <v/>
      </c>
      <c r="AG912" s="7" t="str">
        <f>IF(AG$1=1,IF(data0!AG911&gt;0,IF(data0!AG911&lt;$B$1,data0!AG911,""),""),"")</f>
        <v/>
      </c>
      <c r="AH912" s="7" t="str">
        <f>IF(AH$1=1,IF(data0!AH911&gt;0,IF(data0!AH911&lt;$B$1,data0!AH911,""),""),"")</f>
        <v/>
      </c>
      <c r="AI912" s="7" t="str">
        <f>IF(AI$1=1,IF(data0!AI911&gt;0,IF(data0!AI911&lt;$B$1,data0!AI911,""),""),"")</f>
        <v/>
      </c>
      <c r="AJ912" s="7" t="str">
        <f>IF(AJ$1=1,IF(data0!AJ911&gt;0,IF(data0!AJ911&lt;$B$1,data0!AJ911,""),""),"")</f>
        <v/>
      </c>
    </row>
    <row r="913" spans="1:36" hidden="1">
      <c r="A913" s="1">
        <f>data0!A912</f>
        <v>910</v>
      </c>
      <c r="B913" s="1">
        <f>data0!B912</f>
        <v>14</v>
      </c>
      <c r="C913" s="1">
        <f>data0!C912</f>
        <v>0</v>
      </c>
      <c r="D913" s="1">
        <f>data0!D912</f>
        <v>7</v>
      </c>
      <c r="E913" s="7" t="str">
        <f>IF(E$1=1,IF(data0!E912&gt;0,IF(data0!E912&lt;$B$1,data0!E912,""),""),"")</f>
        <v/>
      </c>
      <c r="F913" s="7" t="str">
        <f>IF(F$1=1,IF(data0!F912&gt;0,IF(data0!F912&lt;$B$1,data0!F912,""),""),"")</f>
        <v/>
      </c>
      <c r="G913" s="7" t="str">
        <f>IF(G$1=1,IF(data0!G912&gt;0,IF(data0!G912&lt;$B$1,data0!G912,""),""),"")</f>
        <v/>
      </c>
      <c r="H913" s="7" t="str">
        <f>IF(H$1=1,IF(data0!H912&gt;0,IF(data0!H912&lt;$B$1,data0!H912,""),""),"")</f>
        <v/>
      </c>
      <c r="I913" s="7" t="str">
        <f>IF(I$1=1,IF(data0!I912&gt;0,IF(data0!I912&lt;$B$1,data0!I912,""),""),"")</f>
        <v/>
      </c>
      <c r="J913" s="7" t="str">
        <f>IF(J$1=1,IF(data0!J912&gt;0,IF(data0!J912&lt;$B$1,data0!J912,""),""),"")</f>
        <v/>
      </c>
      <c r="K913" s="7" t="str">
        <f>IF(K$1=1,IF(data0!K912&gt;0,IF(data0!K912&lt;$B$1,data0!K912,""),""),"")</f>
        <v/>
      </c>
      <c r="L913" s="7" t="str">
        <f>IF(L$1=1,IF(data0!L912&gt;0,IF(data0!L912&lt;$B$1,data0!L912,""),""),"")</f>
        <v/>
      </c>
      <c r="M913" s="7" t="str">
        <f>IF(M$1=1,IF(data0!M912&gt;0,IF(data0!M912&lt;$B$1,data0!M912,""),""),"")</f>
        <v/>
      </c>
      <c r="N913" s="7" t="str">
        <f>IF(N$1=1,IF(data0!N912&gt;0,IF(data0!N912&lt;$B$1,data0!N912,""),""),"")</f>
        <v/>
      </c>
      <c r="O913" s="7" t="str">
        <f>IF(O$1=1,IF(data0!O912&gt;0,IF(data0!O912&lt;$B$1,data0!O912,""),""),"")</f>
        <v/>
      </c>
      <c r="P913" s="7" t="str">
        <f>IF(P$1=1,IF(data0!P912&gt;0,IF(data0!P912&lt;$B$1,data0!P912,""),""),"")</f>
        <v/>
      </c>
      <c r="Q913" s="7" t="str">
        <f>IF(Q$1=1,IF(data0!Q912&gt;0,IF(data0!Q912&lt;$B$1,data0!Q912,""),""),"")</f>
        <v/>
      </c>
      <c r="R913" s="7" t="str">
        <f>IF(R$1=1,IF(data0!R912&gt;0,IF(data0!R912&lt;$B$1,data0!R912,""),""),"")</f>
        <v/>
      </c>
      <c r="S913" s="7" t="str">
        <f>IF(S$1=1,IF(data0!S912&gt;0,IF(data0!S912&lt;$B$1,data0!S912,""),""),"")</f>
        <v/>
      </c>
      <c r="T913" s="7" t="str">
        <f>IF(T$1=1,IF(data0!T912&gt;0,IF(data0!T912&lt;$B$1,data0!T912,""),""),"")</f>
        <v/>
      </c>
      <c r="U913" s="7" t="str">
        <f>IF(U$1=1,IF(data0!U912&gt;0,IF(data0!U912&lt;$B$1,data0!U912,""),""),"")</f>
        <v/>
      </c>
      <c r="V913" s="7" t="str">
        <f>IF(V$1=1,IF(data0!V912&gt;0,IF(data0!V912&lt;$B$1,data0!V912,""),""),"")</f>
        <v/>
      </c>
      <c r="W913" s="7" t="str">
        <f>IF(W$1=1,IF(data0!W912&gt;0,IF(data0!W912&lt;$B$1,data0!W912,""),""),"")</f>
        <v/>
      </c>
      <c r="X913" s="7" t="str">
        <f>IF(X$1=1,IF(data0!X912&gt;0,IF(data0!X912&lt;$B$1,data0!X912,""),""),"")</f>
        <v/>
      </c>
      <c r="Y913" s="7" t="str">
        <f>IF(Y$1=1,IF(data0!Y912&gt;0,IF(data0!Y912&lt;$B$1,data0!Y912,""),""),"")</f>
        <v/>
      </c>
      <c r="Z913" s="7" t="str">
        <f>IF(Z$1=1,IF(data0!Z912&gt;0,IF(data0!Z912&lt;$B$1,data0!Z912,""),""),"")</f>
        <v/>
      </c>
      <c r="AA913" s="7" t="str">
        <f>IF(AA$1=1,IF(data0!AA912&gt;0,IF(data0!AA912&lt;$B$1,data0!AA912,""),""),"")</f>
        <v/>
      </c>
      <c r="AB913" s="7" t="str">
        <f>IF(AB$1=1,IF(data0!AB912&gt;0,IF(data0!AB912&lt;$B$1,data0!AB912,""),""),"")</f>
        <v/>
      </c>
      <c r="AC913" s="7" t="str">
        <f>IF(AC$1=1,IF(data0!AC912&gt;0,IF(data0!AC912&lt;$B$1,data0!AC912,""),""),"")</f>
        <v/>
      </c>
      <c r="AD913" s="7" t="str">
        <f>IF(AD$1=1,IF(data0!AD912&gt;0,IF(data0!AD912&lt;$B$1,data0!AD912,""),""),"")</f>
        <v/>
      </c>
      <c r="AE913" s="7" t="str">
        <f>IF(AE$1=1,IF(data0!AE912&gt;0,IF(data0!AE912&lt;$B$1,data0!AE912,""),""),"")</f>
        <v/>
      </c>
      <c r="AF913" s="7" t="str">
        <f>IF(AF$1=1,IF(data0!AF912&gt;0,IF(data0!AF912&lt;$B$1,data0!AF912,""),""),"")</f>
        <v/>
      </c>
      <c r="AG913" s="7" t="str">
        <f>IF(AG$1=1,IF(data0!AG912&gt;0,IF(data0!AG912&lt;$B$1,data0!AG912,""),""),"")</f>
        <v/>
      </c>
      <c r="AH913" s="7" t="str">
        <f>IF(AH$1=1,IF(data0!AH912&gt;0,IF(data0!AH912&lt;$B$1,data0!AH912,""),""),"")</f>
        <v/>
      </c>
      <c r="AI913" s="7" t="str">
        <f>IF(AI$1=1,IF(data0!AI912&gt;0,IF(data0!AI912&lt;$B$1,data0!AI912,""),""),"")</f>
        <v/>
      </c>
      <c r="AJ913" s="7" t="str">
        <f>IF(AJ$1=1,IF(data0!AJ912&gt;0,IF(data0!AJ912&lt;$B$1,data0!AJ912,""),""),"")</f>
        <v/>
      </c>
    </row>
    <row r="914" spans="1:36" hidden="1">
      <c r="A914" s="1">
        <f>data0!A913</f>
        <v>911</v>
      </c>
      <c r="B914" s="1">
        <f>data0!B913</f>
        <v>15</v>
      </c>
      <c r="C914" s="1">
        <f>data0!C913</f>
        <v>0</v>
      </c>
      <c r="D914" s="1">
        <f>data0!D913</f>
        <v>7</v>
      </c>
      <c r="E914" s="7" t="str">
        <f>IF(E$1=1,IF(data0!E913&gt;0,IF(data0!E913&lt;$B$1,data0!E913,""),""),"")</f>
        <v/>
      </c>
      <c r="F914" s="7" t="str">
        <f>IF(F$1=1,IF(data0!F913&gt;0,IF(data0!F913&lt;$B$1,data0!F913,""),""),"")</f>
        <v/>
      </c>
      <c r="G914" s="7" t="str">
        <f>IF(G$1=1,IF(data0!G913&gt;0,IF(data0!G913&lt;$B$1,data0!G913,""),""),"")</f>
        <v/>
      </c>
      <c r="H914" s="7" t="str">
        <f>IF(H$1=1,IF(data0!H913&gt;0,IF(data0!H913&lt;$B$1,data0!H913,""),""),"")</f>
        <v/>
      </c>
      <c r="I914" s="7" t="str">
        <f>IF(I$1=1,IF(data0!I913&gt;0,IF(data0!I913&lt;$B$1,data0!I913,""),""),"")</f>
        <v/>
      </c>
      <c r="J914" s="7" t="str">
        <f>IF(J$1=1,IF(data0!J913&gt;0,IF(data0!J913&lt;$B$1,data0!J913,""),""),"")</f>
        <v/>
      </c>
      <c r="K914" s="7" t="str">
        <f>IF(K$1=1,IF(data0!K913&gt;0,IF(data0!K913&lt;$B$1,data0!K913,""),""),"")</f>
        <v/>
      </c>
      <c r="L914" s="7" t="str">
        <f>IF(L$1=1,IF(data0!L913&gt;0,IF(data0!L913&lt;$B$1,data0!L913,""),""),"")</f>
        <v/>
      </c>
      <c r="M914" s="7" t="str">
        <f>IF(M$1=1,IF(data0!M913&gt;0,IF(data0!M913&lt;$B$1,data0!M913,""),""),"")</f>
        <v/>
      </c>
      <c r="N914" s="7" t="str">
        <f>IF(N$1=1,IF(data0!N913&gt;0,IF(data0!N913&lt;$B$1,data0!N913,""),""),"")</f>
        <v/>
      </c>
      <c r="O914" s="7" t="str">
        <f>IF(O$1=1,IF(data0!O913&gt;0,IF(data0!O913&lt;$B$1,data0!O913,""),""),"")</f>
        <v/>
      </c>
      <c r="P914" s="7" t="str">
        <f>IF(P$1=1,IF(data0!P913&gt;0,IF(data0!P913&lt;$B$1,data0!P913,""),""),"")</f>
        <v/>
      </c>
      <c r="Q914" s="7" t="str">
        <f>IF(Q$1=1,IF(data0!Q913&gt;0,IF(data0!Q913&lt;$B$1,data0!Q913,""),""),"")</f>
        <v/>
      </c>
      <c r="R914" s="7" t="str">
        <f>IF(R$1=1,IF(data0!R913&gt;0,IF(data0!R913&lt;$B$1,data0!R913,""),""),"")</f>
        <v/>
      </c>
      <c r="S914" s="7" t="str">
        <f>IF(S$1=1,IF(data0!S913&gt;0,IF(data0!S913&lt;$B$1,data0!S913,""),""),"")</f>
        <v/>
      </c>
      <c r="T914" s="7" t="str">
        <f>IF(T$1=1,IF(data0!T913&gt;0,IF(data0!T913&lt;$B$1,data0!T913,""),""),"")</f>
        <v/>
      </c>
      <c r="U914" s="7" t="str">
        <f>IF(U$1=1,IF(data0!U913&gt;0,IF(data0!U913&lt;$B$1,data0!U913,""),""),"")</f>
        <v/>
      </c>
      <c r="V914" s="7" t="str">
        <f>IF(V$1=1,IF(data0!V913&gt;0,IF(data0!V913&lt;$B$1,data0!V913,""),""),"")</f>
        <v/>
      </c>
      <c r="W914" s="7" t="str">
        <f>IF(W$1=1,IF(data0!W913&gt;0,IF(data0!W913&lt;$B$1,data0!W913,""),""),"")</f>
        <v/>
      </c>
      <c r="X914" s="7" t="str">
        <f>IF(X$1=1,IF(data0!X913&gt;0,IF(data0!X913&lt;$B$1,data0!X913,""),""),"")</f>
        <v/>
      </c>
      <c r="Y914" s="7" t="str">
        <f>IF(Y$1=1,IF(data0!Y913&gt;0,IF(data0!Y913&lt;$B$1,data0!Y913,""),""),"")</f>
        <v/>
      </c>
      <c r="Z914" s="7" t="str">
        <f>IF(Z$1=1,IF(data0!Z913&gt;0,IF(data0!Z913&lt;$B$1,data0!Z913,""),""),"")</f>
        <v/>
      </c>
      <c r="AA914" s="7" t="str">
        <f>IF(AA$1=1,IF(data0!AA913&gt;0,IF(data0!AA913&lt;$B$1,data0!AA913,""),""),"")</f>
        <v/>
      </c>
      <c r="AB914" s="7" t="str">
        <f>IF(AB$1=1,IF(data0!AB913&gt;0,IF(data0!AB913&lt;$B$1,data0!AB913,""),""),"")</f>
        <v/>
      </c>
      <c r="AC914" s="7" t="str">
        <f>IF(AC$1=1,IF(data0!AC913&gt;0,IF(data0!AC913&lt;$B$1,data0!AC913,""),""),"")</f>
        <v/>
      </c>
      <c r="AD914" s="7" t="str">
        <f>IF(AD$1=1,IF(data0!AD913&gt;0,IF(data0!AD913&lt;$B$1,data0!AD913,""),""),"")</f>
        <v/>
      </c>
      <c r="AE914" s="7" t="str">
        <f>IF(AE$1=1,IF(data0!AE913&gt;0,IF(data0!AE913&lt;$B$1,data0!AE913,""),""),"")</f>
        <v/>
      </c>
      <c r="AF914" s="7" t="str">
        <f>IF(AF$1=1,IF(data0!AF913&gt;0,IF(data0!AF913&lt;$B$1,data0!AF913,""),""),"")</f>
        <v/>
      </c>
      <c r="AG914" s="7" t="str">
        <f>IF(AG$1=1,IF(data0!AG913&gt;0,IF(data0!AG913&lt;$B$1,data0!AG913,""),""),"")</f>
        <v/>
      </c>
      <c r="AH914" s="7" t="str">
        <f>IF(AH$1=1,IF(data0!AH913&gt;0,IF(data0!AH913&lt;$B$1,data0!AH913,""),""),"")</f>
        <v/>
      </c>
      <c r="AI914" s="7" t="str">
        <f>IF(AI$1=1,IF(data0!AI913&gt;0,IF(data0!AI913&lt;$B$1,data0!AI913,""),""),"")</f>
        <v/>
      </c>
      <c r="AJ914" s="7" t="str">
        <f>IF(AJ$1=1,IF(data0!AJ913&gt;0,IF(data0!AJ913&lt;$B$1,data0!AJ913,""),""),"")</f>
        <v/>
      </c>
    </row>
    <row r="915" spans="1:36" hidden="1">
      <c r="A915" s="1">
        <f>data0!A914</f>
        <v>912</v>
      </c>
      <c r="B915" s="1">
        <f>data0!B914</f>
        <v>16</v>
      </c>
      <c r="C915" s="1">
        <f>data0!C914</f>
        <v>0</v>
      </c>
      <c r="D915" s="1">
        <f>data0!D914</f>
        <v>7</v>
      </c>
      <c r="E915" s="7" t="str">
        <f>IF(E$1=1,IF(data0!E914&gt;0,IF(data0!E914&lt;$B$1,data0!E914,""),""),"")</f>
        <v/>
      </c>
      <c r="F915" s="7" t="str">
        <f>IF(F$1=1,IF(data0!F914&gt;0,IF(data0!F914&lt;$B$1,data0!F914,""),""),"")</f>
        <v/>
      </c>
      <c r="G915" s="7" t="str">
        <f>IF(G$1=1,IF(data0!G914&gt;0,IF(data0!G914&lt;$B$1,data0!G914,""),""),"")</f>
        <v/>
      </c>
      <c r="H915" s="7" t="str">
        <f>IF(H$1=1,IF(data0!H914&gt;0,IF(data0!H914&lt;$B$1,data0!H914,""),""),"")</f>
        <v/>
      </c>
      <c r="I915" s="7" t="str">
        <f>IF(I$1=1,IF(data0!I914&gt;0,IF(data0!I914&lt;$B$1,data0!I914,""),""),"")</f>
        <v/>
      </c>
      <c r="J915" s="7" t="str">
        <f>IF(J$1=1,IF(data0!J914&gt;0,IF(data0!J914&lt;$B$1,data0!J914,""),""),"")</f>
        <v/>
      </c>
      <c r="K915" s="7" t="str">
        <f>IF(K$1=1,IF(data0!K914&gt;0,IF(data0!K914&lt;$B$1,data0!K914,""),""),"")</f>
        <v/>
      </c>
      <c r="L915" s="7" t="str">
        <f>IF(L$1=1,IF(data0!L914&gt;0,IF(data0!L914&lt;$B$1,data0!L914,""),""),"")</f>
        <v/>
      </c>
      <c r="M915" s="7" t="str">
        <f>IF(M$1=1,IF(data0!M914&gt;0,IF(data0!M914&lt;$B$1,data0!M914,""),""),"")</f>
        <v/>
      </c>
      <c r="N915" s="7" t="str">
        <f>IF(N$1=1,IF(data0!N914&gt;0,IF(data0!N914&lt;$B$1,data0!N914,""),""),"")</f>
        <v/>
      </c>
      <c r="O915" s="7" t="str">
        <f>IF(O$1=1,IF(data0!O914&gt;0,IF(data0!O914&lt;$B$1,data0!O914,""),""),"")</f>
        <v/>
      </c>
      <c r="P915" s="7" t="str">
        <f>IF(P$1=1,IF(data0!P914&gt;0,IF(data0!P914&lt;$B$1,data0!P914,""),""),"")</f>
        <v/>
      </c>
      <c r="Q915" s="7" t="str">
        <f>IF(Q$1=1,IF(data0!Q914&gt;0,IF(data0!Q914&lt;$B$1,data0!Q914,""),""),"")</f>
        <v/>
      </c>
      <c r="R915" s="7" t="str">
        <f>IF(R$1=1,IF(data0!R914&gt;0,IF(data0!R914&lt;$B$1,data0!R914,""),""),"")</f>
        <v/>
      </c>
      <c r="S915" s="7" t="str">
        <f>IF(S$1=1,IF(data0!S914&gt;0,IF(data0!S914&lt;$B$1,data0!S914,""),""),"")</f>
        <v/>
      </c>
      <c r="T915" s="7" t="str">
        <f>IF(T$1=1,IF(data0!T914&gt;0,IF(data0!T914&lt;$B$1,data0!T914,""),""),"")</f>
        <v/>
      </c>
      <c r="U915" s="7" t="str">
        <f>IF(U$1=1,IF(data0!U914&gt;0,IF(data0!U914&lt;$B$1,data0!U914,""),""),"")</f>
        <v/>
      </c>
      <c r="V915" s="7" t="str">
        <f>IF(V$1=1,IF(data0!V914&gt;0,IF(data0!V914&lt;$B$1,data0!V914,""),""),"")</f>
        <v/>
      </c>
      <c r="W915" s="7" t="str">
        <f>IF(W$1=1,IF(data0!W914&gt;0,IF(data0!W914&lt;$B$1,data0!W914,""),""),"")</f>
        <v/>
      </c>
      <c r="X915" s="7" t="str">
        <f>IF(X$1=1,IF(data0!X914&gt;0,IF(data0!X914&lt;$B$1,data0!X914,""),""),"")</f>
        <v/>
      </c>
      <c r="Y915" s="7" t="str">
        <f>IF(Y$1=1,IF(data0!Y914&gt;0,IF(data0!Y914&lt;$B$1,data0!Y914,""),""),"")</f>
        <v/>
      </c>
      <c r="Z915" s="7" t="str">
        <f>IF(Z$1=1,IF(data0!Z914&gt;0,IF(data0!Z914&lt;$B$1,data0!Z914,""),""),"")</f>
        <v/>
      </c>
      <c r="AA915" s="7" t="str">
        <f>IF(AA$1=1,IF(data0!AA914&gt;0,IF(data0!AA914&lt;$B$1,data0!AA914,""),""),"")</f>
        <v/>
      </c>
      <c r="AB915" s="7" t="str">
        <f>IF(AB$1=1,IF(data0!AB914&gt;0,IF(data0!AB914&lt;$B$1,data0!AB914,""),""),"")</f>
        <v/>
      </c>
      <c r="AC915" s="7" t="str">
        <f>IF(AC$1=1,IF(data0!AC914&gt;0,IF(data0!AC914&lt;$B$1,data0!AC914,""),""),"")</f>
        <v/>
      </c>
      <c r="AD915" s="7" t="str">
        <f>IF(AD$1=1,IF(data0!AD914&gt;0,IF(data0!AD914&lt;$B$1,data0!AD914,""),""),"")</f>
        <v/>
      </c>
      <c r="AE915" s="7" t="str">
        <f>IF(AE$1=1,IF(data0!AE914&gt;0,IF(data0!AE914&lt;$B$1,data0!AE914,""),""),"")</f>
        <v/>
      </c>
      <c r="AF915" s="7" t="str">
        <f>IF(AF$1=1,IF(data0!AF914&gt;0,IF(data0!AF914&lt;$B$1,data0!AF914,""),""),"")</f>
        <v/>
      </c>
      <c r="AG915" s="7" t="str">
        <f>IF(AG$1=1,IF(data0!AG914&gt;0,IF(data0!AG914&lt;$B$1,data0!AG914,""),""),"")</f>
        <v/>
      </c>
      <c r="AH915" s="7" t="str">
        <f>IF(AH$1=1,IF(data0!AH914&gt;0,IF(data0!AH914&lt;$B$1,data0!AH914,""),""),"")</f>
        <v/>
      </c>
      <c r="AI915" s="7" t="str">
        <f>IF(AI$1=1,IF(data0!AI914&gt;0,IF(data0!AI914&lt;$B$1,data0!AI914,""),""),"")</f>
        <v/>
      </c>
      <c r="AJ915" s="7" t="str">
        <f>IF(AJ$1=1,IF(data0!AJ914&gt;0,IF(data0!AJ914&lt;$B$1,data0!AJ914,""),""),"")</f>
        <v/>
      </c>
    </row>
    <row r="916" spans="1:36" hidden="1">
      <c r="A916" s="1">
        <f>data0!A915</f>
        <v>913</v>
      </c>
      <c r="B916" s="1">
        <f>data0!B915</f>
        <v>17</v>
      </c>
      <c r="C916" s="1">
        <f>data0!C915</f>
        <v>0</v>
      </c>
      <c r="D916" s="1">
        <f>data0!D915</f>
        <v>7</v>
      </c>
      <c r="E916" s="7" t="str">
        <f>IF(E$1=1,IF(data0!E915&gt;0,IF(data0!E915&lt;$B$1,data0!E915,""),""),"")</f>
        <v/>
      </c>
      <c r="F916" s="7" t="str">
        <f>IF(F$1=1,IF(data0!F915&gt;0,IF(data0!F915&lt;$B$1,data0!F915,""),""),"")</f>
        <v/>
      </c>
      <c r="G916" s="7" t="str">
        <f>IF(G$1=1,IF(data0!G915&gt;0,IF(data0!G915&lt;$B$1,data0!G915,""),""),"")</f>
        <v/>
      </c>
      <c r="H916" s="7" t="str">
        <f>IF(H$1=1,IF(data0!H915&gt;0,IF(data0!H915&lt;$B$1,data0!H915,""),""),"")</f>
        <v/>
      </c>
      <c r="I916" s="7" t="str">
        <f>IF(I$1=1,IF(data0!I915&gt;0,IF(data0!I915&lt;$B$1,data0!I915,""),""),"")</f>
        <v/>
      </c>
      <c r="J916" s="7" t="str">
        <f>IF(J$1=1,IF(data0!J915&gt;0,IF(data0!J915&lt;$B$1,data0!J915,""),""),"")</f>
        <v/>
      </c>
      <c r="K916" s="7" t="str">
        <f>IF(K$1=1,IF(data0!K915&gt;0,IF(data0!K915&lt;$B$1,data0!K915,""),""),"")</f>
        <v/>
      </c>
      <c r="L916" s="7" t="str">
        <f>IF(L$1=1,IF(data0!L915&gt;0,IF(data0!L915&lt;$B$1,data0!L915,""),""),"")</f>
        <v/>
      </c>
      <c r="M916" s="7" t="str">
        <f>IF(M$1=1,IF(data0!M915&gt;0,IF(data0!M915&lt;$B$1,data0!M915,""),""),"")</f>
        <v/>
      </c>
      <c r="N916" s="7" t="str">
        <f>IF(N$1=1,IF(data0!N915&gt;0,IF(data0!N915&lt;$B$1,data0!N915,""),""),"")</f>
        <v/>
      </c>
      <c r="O916" s="7" t="str">
        <f>IF(O$1=1,IF(data0!O915&gt;0,IF(data0!O915&lt;$B$1,data0!O915,""),""),"")</f>
        <v/>
      </c>
      <c r="P916" s="7" t="str">
        <f>IF(P$1=1,IF(data0!P915&gt;0,IF(data0!P915&lt;$B$1,data0!P915,""),""),"")</f>
        <v/>
      </c>
      <c r="Q916" s="7" t="str">
        <f>IF(Q$1=1,IF(data0!Q915&gt;0,IF(data0!Q915&lt;$B$1,data0!Q915,""),""),"")</f>
        <v/>
      </c>
      <c r="R916" s="7" t="str">
        <f>IF(R$1=1,IF(data0!R915&gt;0,IF(data0!R915&lt;$B$1,data0!R915,""),""),"")</f>
        <v/>
      </c>
      <c r="S916" s="7" t="str">
        <f>IF(S$1=1,IF(data0!S915&gt;0,IF(data0!S915&lt;$B$1,data0!S915,""),""),"")</f>
        <v/>
      </c>
      <c r="T916" s="7" t="str">
        <f>IF(T$1=1,IF(data0!T915&gt;0,IF(data0!T915&lt;$B$1,data0!T915,""),""),"")</f>
        <v/>
      </c>
      <c r="U916" s="7" t="str">
        <f>IF(U$1=1,IF(data0!U915&gt;0,IF(data0!U915&lt;$B$1,data0!U915,""),""),"")</f>
        <v/>
      </c>
      <c r="V916" s="7" t="str">
        <f>IF(V$1=1,IF(data0!V915&gt;0,IF(data0!V915&lt;$B$1,data0!V915,""),""),"")</f>
        <v/>
      </c>
      <c r="W916" s="7" t="str">
        <f>IF(W$1=1,IF(data0!W915&gt;0,IF(data0!W915&lt;$B$1,data0!W915,""),""),"")</f>
        <v/>
      </c>
      <c r="X916" s="7" t="str">
        <f>IF(X$1=1,IF(data0!X915&gt;0,IF(data0!X915&lt;$B$1,data0!X915,""),""),"")</f>
        <v/>
      </c>
      <c r="Y916" s="7" t="str">
        <f>IF(Y$1=1,IF(data0!Y915&gt;0,IF(data0!Y915&lt;$B$1,data0!Y915,""),""),"")</f>
        <v/>
      </c>
      <c r="Z916" s="7" t="str">
        <f>IF(Z$1=1,IF(data0!Z915&gt;0,IF(data0!Z915&lt;$B$1,data0!Z915,""),""),"")</f>
        <v/>
      </c>
      <c r="AA916" s="7" t="str">
        <f>IF(AA$1=1,IF(data0!AA915&gt;0,IF(data0!AA915&lt;$B$1,data0!AA915,""),""),"")</f>
        <v/>
      </c>
      <c r="AB916" s="7" t="str">
        <f>IF(AB$1=1,IF(data0!AB915&gt;0,IF(data0!AB915&lt;$B$1,data0!AB915,""),""),"")</f>
        <v/>
      </c>
      <c r="AC916" s="7" t="str">
        <f>IF(AC$1=1,IF(data0!AC915&gt;0,IF(data0!AC915&lt;$B$1,data0!AC915,""),""),"")</f>
        <v/>
      </c>
      <c r="AD916" s="7" t="str">
        <f>IF(AD$1=1,IF(data0!AD915&gt;0,IF(data0!AD915&lt;$B$1,data0!AD915,""),""),"")</f>
        <v/>
      </c>
      <c r="AE916" s="7" t="str">
        <f>IF(AE$1=1,IF(data0!AE915&gt;0,IF(data0!AE915&lt;$B$1,data0!AE915,""),""),"")</f>
        <v/>
      </c>
      <c r="AF916" s="7" t="str">
        <f>IF(AF$1=1,IF(data0!AF915&gt;0,IF(data0!AF915&lt;$B$1,data0!AF915,""),""),"")</f>
        <v/>
      </c>
      <c r="AG916" s="7" t="str">
        <f>IF(AG$1=1,IF(data0!AG915&gt;0,IF(data0!AG915&lt;$B$1,data0!AG915,""),""),"")</f>
        <v/>
      </c>
      <c r="AH916" s="7" t="str">
        <f>IF(AH$1=1,IF(data0!AH915&gt;0,IF(data0!AH915&lt;$B$1,data0!AH915,""),""),"")</f>
        <v/>
      </c>
      <c r="AI916" s="7" t="str">
        <f>IF(AI$1=1,IF(data0!AI915&gt;0,IF(data0!AI915&lt;$B$1,data0!AI915,""),""),"")</f>
        <v/>
      </c>
      <c r="AJ916" s="7" t="str">
        <f>IF(AJ$1=1,IF(data0!AJ915&gt;0,IF(data0!AJ915&lt;$B$1,data0!AJ915,""),""),"")</f>
        <v/>
      </c>
    </row>
    <row r="917" spans="1:36" hidden="1">
      <c r="A917" s="1">
        <f>data0!A916</f>
        <v>914</v>
      </c>
      <c r="B917" s="1">
        <f>data0!B916</f>
        <v>18</v>
      </c>
      <c r="C917" s="1">
        <f>data0!C916</f>
        <v>0</v>
      </c>
      <c r="D917" s="1">
        <f>data0!D916</f>
        <v>7</v>
      </c>
      <c r="E917" s="7" t="str">
        <f>IF(E$1=1,IF(data0!E916&gt;0,IF(data0!E916&lt;$B$1,data0!E916,""),""),"")</f>
        <v/>
      </c>
      <c r="F917" s="7" t="str">
        <f>IF(F$1=1,IF(data0!F916&gt;0,IF(data0!F916&lt;$B$1,data0!F916,""),""),"")</f>
        <v/>
      </c>
      <c r="G917" s="7" t="str">
        <f>IF(G$1=1,IF(data0!G916&gt;0,IF(data0!G916&lt;$B$1,data0!G916,""),""),"")</f>
        <v/>
      </c>
      <c r="H917" s="7" t="str">
        <f>IF(H$1=1,IF(data0!H916&gt;0,IF(data0!H916&lt;$B$1,data0!H916,""),""),"")</f>
        <v/>
      </c>
      <c r="I917" s="7" t="str">
        <f>IF(I$1=1,IF(data0!I916&gt;0,IF(data0!I916&lt;$B$1,data0!I916,""),""),"")</f>
        <v/>
      </c>
      <c r="J917" s="7" t="str">
        <f>IF(J$1=1,IF(data0!J916&gt;0,IF(data0!J916&lt;$B$1,data0!J916,""),""),"")</f>
        <v/>
      </c>
      <c r="K917" s="7" t="str">
        <f>IF(K$1=1,IF(data0!K916&gt;0,IF(data0!K916&lt;$B$1,data0!K916,""),""),"")</f>
        <v/>
      </c>
      <c r="L917" s="7" t="str">
        <f>IF(L$1=1,IF(data0!L916&gt;0,IF(data0!L916&lt;$B$1,data0!L916,""),""),"")</f>
        <v/>
      </c>
      <c r="M917" s="7" t="str">
        <f>IF(M$1=1,IF(data0!M916&gt;0,IF(data0!M916&lt;$B$1,data0!M916,""),""),"")</f>
        <v/>
      </c>
      <c r="N917" s="7" t="str">
        <f>IF(N$1=1,IF(data0!N916&gt;0,IF(data0!N916&lt;$B$1,data0!N916,""),""),"")</f>
        <v/>
      </c>
      <c r="O917" s="7" t="str">
        <f>IF(O$1=1,IF(data0!O916&gt;0,IF(data0!O916&lt;$B$1,data0!O916,""),""),"")</f>
        <v/>
      </c>
      <c r="P917" s="7" t="str">
        <f>IF(P$1=1,IF(data0!P916&gt;0,IF(data0!P916&lt;$B$1,data0!P916,""),""),"")</f>
        <v/>
      </c>
      <c r="Q917" s="7" t="str">
        <f>IF(Q$1=1,IF(data0!Q916&gt;0,IF(data0!Q916&lt;$B$1,data0!Q916,""),""),"")</f>
        <v/>
      </c>
      <c r="R917" s="7" t="str">
        <f>IF(R$1=1,IF(data0!R916&gt;0,IF(data0!R916&lt;$B$1,data0!R916,""),""),"")</f>
        <v/>
      </c>
      <c r="S917" s="7" t="str">
        <f>IF(S$1=1,IF(data0!S916&gt;0,IF(data0!S916&lt;$B$1,data0!S916,""),""),"")</f>
        <v/>
      </c>
      <c r="T917" s="7" t="str">
        <f>IF(T$1=1,IF(data0!T916&gt;0,IF(data0!T916&lt;$B$1,data0!T916,""),""),"")</f>
        <v/>
      </c>
      <c r="U917" s="7" t="str">
        <f>IF(U$1=1,IF(data0!U916&gt;0,IF(data0!U916&lt;$B$1,data0!U916,""),""),"")</f>
        <v/>
      </c>
      <c r="V917" s="7" t="str">
        <f>IF(V$1=1,IF(data0!V916&gt;0,IF(data0!V916&lt;$B$1,data0!V916,""),""),"")</f>
        <v/>
      </c>
      <c r="W917" s="7" t="str">
        <f>IF(W$1=1,IF(data0!W916&gt;0,IF(data0!W916&lt;$B$1,data0!W916,""),""),"")</f>
        <v/>
      </c>
      <c r="X917" s="7" t="str">
        <f>IF(X$1=1,IF(data0!X916&gt;0,IF(data0!X916&lt;$B$1,data0!X916,""),""),"")</f>
        <v/>
      </c>
      <c r="Y917" s="7" t="str">
        <f>IF(Y$1=1,IF(data0!Y916&gt;0,IF(data0!Y916&lt;$B$1,data0!Y916,""),""),"")</f>
        <v/>
      </c>
      <c r="Z917" s="7" t="str">
        <f>IF(Z$1=1,IF(data0!Z916&gt;0,IF(data0!Z916&lt;$B$1,data0!Z916,""),""),"")</f>
        <v/>
      </c>
      <c r="AA917" s="7" t="str">
        <f>IF(AA$1=1,IF(data0!AA916&gt;0,IF(data0!AA916&lt;$B$1,data0!AA916,""),""),"")</f>
        <v/>
      </c>
      <c r="AB917" s="7" t="str">
        <f>IF(AB$1=1,IF(data0!AB916&gt;0,IF(data0!AB916&lt;$B$1,data0!AB916,""),""),"")</f>
        <v/>
      </c>
      <c r="AC917" s="7" t="str">
        <f>IF(AC$1=1,IF(data0!AC916&gt;0,IF(data0!AC916&lt;$B$1,data0!AC916,""),""),"")</f>
        <v/>
      </c>
      <c r="AD917" s="7" t="str">
        <f>IF(AD$1=1,IF(data0!AD916&gt;0,IF(data0!AD916&lt;$B$1,data0!AD916,""),""),"")</f>
        <v/>
      </c>
      <c r="AE917" s="7" t="str">
        <f>IF(AE$1=1,IF(data0!AE916&gt;0,IF(data0!AE916&lt;$B$1,data0!AE916,""),""),"")</f>
        <v/>
      </c>
      <c r="AF917" s="7" t="str">
        <f>IF(AF$1=1,IF(data0!AF916&gt;0,IF(data0!AF916&lt;$B$1,data0!AF916,""),""),"")</f>
        <v/>
      </c>
      <c r="AG917" s="7" t="str">
        <f>IF(AG$1=1,IF(data0!AG916&gt;0,IF(data0!AG916&lt;$B$1,data0!AG916,""),""),"")</f>
        <v/>
      </c>
      <c r="AH917" s="7" t="str">
        <f>IF(AH$1=1,IF(data0!AH916&gt;0,IF(data0!AH916&lt;$B$1,data0!AH916,""),""),"")</f>
        <v/>
      </c>
      <c r="AI917" s="7" t="str">
        <f>IF(AI$1=1,IF(data0!AI916&gt;0,IF(data0!AI916&lt;$B$1,data0!AI916,""),""),"")</f>
        <v/>
      </c>
      <c r="AJ917" s="7" t="str">
        <f>IF(AJ$1=1,IF(data0!AJ916&gt;0,IF(data0!AJ916&lt;$B$1,data0!AJ916,""),""),"")</f>
        <v/>
      </c>
    </row>
    <row r="918" spans="1:36" hidden="1">
      <c r="A918" s="1">
        <f>data0!A917</f>
        <v>915</v>
      </c>
      <c r="B918" s="1">
        <f>data0!B917</f>
        <v>19</v>
      </c>
      <c r="C918" s="1">
        <f>data0!C917</f>
        <v>0</v>
      </c>
      <c r="D918" s="1">
        <f>data0!D917</f>
        <v>7</v>
      </c>
      <c r="E918" s="7" t="str">
        <f>IF(E$1=1,IF(data0!E917&gt;0,IF(data0!E917&lt;$B$1,data0!E917,""),""),"")</f>
        <v/>
      </c>
      <c r="F918" s="7" t="str">
        <f>IF(F$1=1,IF(data0!F917&gt;0,IF(data0!F917&lt;$B$1,data0!F917,""),""),"")</f>
        <v/>
      </c>
      <c r="G918" s="7" t="str">
        <f>IF(G$1=1,IF(data0!G917&gt;0,IF(data0!G917&lt;$B$1,data0!G917,""),""),"")</f>
        <v/>
      </c>
      <c r="H918" s="7" t="str">
        <f>IF(H$1=1,IF(data0!H917&gt;0,IF(data0!H917&lt;$B$1,data0!H917,""),""),"")</f>
        <v/>
      </c>
      <c r="I918" s="7" t="str">
        <f>IF(I$1=1,IF(data0!I917&gt;0,IF(data0!I917&lt;$B$1,data0!I917,""),""),"")</f>
        <v/>
      </c>
      <c r="J918" s="7" t="str">
        <f>IF(J$1=1,IF(data0!J917&gt;0,IF(data0!J917&lt;$B$1,data0!J917,""),""),"")</f>
        <v/>
      </c>
      <c r="K918" s="7" t="str">
        <f>IF(K$1=1,IF(data0!K917&gt;0,IF(data0!K917&lt;$B$1,data0!K917,""),""),"")</f>
        <v/>
      </c>
      <c r="L918" s="7" t="str">
        <f>IF(L$1=1,IF(data0!L917&gt;0,IF(data0!L917&lt;$B$1,data0!L917,""),""),"")</f>
        <v/>
      </c>
      <c r="M918" s="7" t="str">
        <f>IF(M$1=1,IF(data0!M917&gt;0,IF(data0!M917&lt;$B$1,data0!M917,""),""),"")</f>
        <v/>
      </c>
      <c r="N918" s="7" t="str">
        <f>IF(N$1=1,IF(data0!N917&gt;0,IF(data0!N917&lt;$B$1,data0!N917,""),""),"")</f>
        <v/>
      </c>
      <c r="O918" s="7" t="str">
        <f>IF(O$1=1,IF(data0!O917&gt;0,IF(data0!O917&lt;$B$1,data0!O917,""),""),"")</f>
        <v/>
      </c>
      <c r="P918" s="7" t="str">
        <f>IF(P$1=1,IF(data0!P917&gt;0,IF(data0!P917&lt;$B$1,data0!P917,""),""),"")</f>
        <v/>
      </c>
      <c r="Q918" s="7" t="str">
        <f>IF(Q$1=1,IF(data0!Q917&gt;0,IF(data0!Q917&lt;$B$1,data0!Q917,""),""),"")</f>
        <v/>
      </c>
      <c r="R918" s="7" t="str">
        <f>IF(R$1=1,IF(data0!R917&gt;0,IF(data0!R917&lt;$B$1,data0!R917,""),""),"")</f>
        <v/>
      </c>
      <c r="S918" s="7" t="str">
        <f>IF(S$1=1,IF(data0!S917&gt;0,IF(data0!S917&lt;$B$1,data0!S917,""),""),"")</f>
        <v/>
      </c>
      <c r="T918" s="7" t="str">
        <f>IF(T$1=1,IF(data0!T917&gt;0,IF(data0!T917&lt;$B$1,data0!T917,""),""),"")</f>
        <v/>
      </c>
      <c r="U918" s="7" t="str">
        <f>IF(U$1=1,IF(data0!U917&gt;0,IF(data0!U917&lt;$B$1,data0!U917,""),""),"")</f>
        <v/>
      </c>
      <c r="V918" s="7" t="str">
        <f>IF(V$1=1,IF(data0!V917&gt;0,IF(data0!V917&lt;$B$1,data0!V917,""),""),"")</f>
        <v/>
      </c>
      <c r="W918" s="7" t="str">
        <f>IF(W$1=1,IF(data0!W917&gt;0,IF(data0!W917&lt;$B$1,data0!W917,""),""),"")</f>
        <v/>
      </c>
      <c r="X918" s="7" t="str">
        <f>IF(X$1=1,IF(data0!X917&gt;0,IF(data0!X917&lt;$B$1,data0!X917,""),""),"")</f>
        <v/>
      </c>
      <c r="Y918" s="7" t="str">
        <f>IF(Y$1=1,IF(data0!Y917&gt;0,IF(data0!Y917&lt;$B$1,data0!Y917,""),""),"")</f>
        <v/>
      </c>
      <c r="Z918" s="7" t="str">
        <f>IF(Z$1=1,IF(data0!Z917&gt;0,IF(data0!Z917&lt;$B$1,data0!Z917,""),""),"")</f>
        <v/>
      </c>
      <c r="AA918" s="7" t="str">
        <f>IF(AA$1=1,IF(data0!AA917&gt;0,IF(data0!AA917&lt;$B$1,data0!AA917,""),""),"")</f>
        <v/>
      </c>
      <c r="AB918" s="7" t="str">
        <f>IF(AB$1=1,IF(data0!AB917&gt;0,IF(data0!AB917&lt;$B$1,data0!AB917,""),""),"")</f>
        <v/>
      </c>
      <c r="AC918" s="7" t="str">
        <f>IF(AC$1=1,IF(data0!AC917&gt;0,IF(data0!AC917&lt;$B$1,data0!AC917,""),""),"")</f>
        <v/>
      </c>
      <c r="AD918" s="7" t="str">
        <f>IF(AD$1=1,IF(data0!AD917&gt;0,IF(data0!AD917&lt;$B$1,data0!AD917,""),""),"")</f>
        <v/>
      </c>
      <c r="AE918" s="7" t="str">
        <f>IF(AE$1=1,IF(data0!AE917&gt;0,IF(data0!AE917&lt;$B$1,data0!AE917,""),""),"")</f>
        <v/>
      </c>
      <c r="AF918" s="7" t="str">
        <f>IF(AF$1=1,IF(data0!AF917&gt;0,IF(data0!AF917&lt;$B$1,data0!AF917,""),""),"")</f>
        <v/>
      </c>
      <c r="AG918" s="7" t="str">
        <f>IF(AG$1=1,IF(data0!AG917&gt;0,IF(data0!AG917&lt;$B$1,data0!AG917,""),""),"")</f>
        <v/>
      </c>
      <c r="AH918" s="7" t="str">
        <f>IF(AH$1=1,IF(data0!AH917&gt;0,IF(data0!AH917&lt;$B$1,data0!AH917,""),""),"")</f>
        <v/>
      </c>
      <c r="AI918" s="7" t="str">
        <f>IF(AI$1=1,IF(data0!AI917&gt;0,IF(data0!AI917&lt;$B$1,data0!AI917,""),""),"")</f>
        <v/>
      </c>
      <c r="AJ918" s="7" t="str">
        <f>IF(AJ$1=1,IF(data0!AJ917&gt;0,IF(data0!AJ917&lt;$B$1,data0!AJ917,""),""),"")</f>
        <v/>
      </c>
    </row>
    <row r="919" spans="1:36" hidden="1">
      <c r="A919" s="1">
        <f>data0!A918</f>
        <v>916</v>
      </c>
      <c r="B919" s="1">
        <f>data0!B918</f>
        <v>20</v>
      </c>
      <c r="C919" s="1">
        <f>data0!C918</f>
        <v>0</v>
      </c>
      <c r="D919" s="1">
        <f>data0!D918</f>
        <v>7</v>
      </c>
      <c r="E919" s="7" t="str">
        <f>IF(E$1=1,IF(data0!E918&gt;0,IF(data0!E918&lt;$B$1,data0!E918,""),""),"")</f>
        <v/>
      </c>
      <c r="F919" s="7" t="str">
        <f>IF(F$1=1,IF(data0!F918&gt;0,IF(data0!F918&lt;$B$1,data0!F918,""),""),"")</f>
        <v/>
      </c>
      <c r="G919" s="7" t="str">
        <f>IF(G$1=1,IF(data0!G918&gt;0,IF(data0!G918&lt;$B$1,data0!G918,""),""),"")</f>
        <v/>
      </c>
      <c r="H919" s="7" t="str">
        <f>IF(H$1=1,IF(data0!H918&gt;0,IF(data0!H918&lt;$B$1,data0!H918,""),""),"")</f>
        <v/>
      </c>
      <c r="I919" s="7" t="str">
        <f>IF(I$1=1,IF(data0!I918&gt;0,IF(data0!I918&lt;$B$1,data0!I918,""),""),"")</f>
        <v/>
      </c>
      <c r="J919" s="7" t="str">
        <f>IF(J$1=1,IF(data0!J918&gt;0,IF(data0!J918&lt;$B$1,data0!J918,""),""),"")</f>
        <v/>
      </c>
      <c r="K919" s="7" t="str">
        <f>IF(K$1=1,IF(data0!K918&gt;0,IF(data0!K918&lt;$B$1,data0!K918,""),""),"")</f>
        <v/>
      </c>
      <c r="L919" s="7" t="str">
        <f>IF(L$1=1,IF(data0!L918&gt;0,IF(data0!L918&lt;$B$1,data0!L918,""),""),"")</f>
        <v/>
      </c>
      <c r="M919" s="7" t="str">
        <f>IF(M$1=1,IF(data0!M918&gt;0,IF(data0!M918&lt;$B$1,data0!M918,""),""),"")</f>
        <v/>
      </c>
      <c r="N919" s="7" t="str">
        <f>IF(N$1=1,IF(data0!N918&gt;0,IF(data0!N918&lt;$B$1,data0!N918,""),""),"")</f>
        <v/>
      </c>
      <c r="O919" s="7" t="str">
        <f>IF(O$1=1,IF(data0!O918&gt;0,IF(data0!O918&lt;$B$1,data0!O918,""),""),"")</f>
        <v/>
      </c>
      <c r="P919" s="7" t="str">
        <f>IF(P$1=1,IF(data0!P918&gt;0,IF(data0!P918&lt;$B$1,data0!P918,""),""),"")</f>
        <v/>
      </c>
      <c r="Q919" s="7" t="str">
        <f>IF(Q$1=1,IF(data0!Q918&gt;0,IF(data0!Q918&lt;$B$1,data0!Q918,""),""),"")</f>
        <v/>
      </c>
      <c r="R919" s="7" t="str">
        <f>IF(R$1=1,IF(data0!R918&gt;0,IF(data0!R918&lt;$B$1,data0!R918,""),""),"")</f>
        <v/>
      </c>
      <c r="S919" s="7" t="str">
        <f>IF(S$1=1,IF(data0!S918&gt;0,IF(data0!S918&lt;$B$1,data0!S918,""),""),"")</f>
        <v/>
      </c>
      <c r="T919" s="7" t="str">
        <f>IF(T$1=1,IF(data0!T918&gt;0,IF(data0!T918&lt;$B$1,data0!T918,""),""),"")</f>
        <v/>
      </c>
      <c r="U919" s="7" t="str">
        <f>IF(U$1=1,IF(data0!U918&gt;0,IF(data0!U918&lt;$B$1,data0!U918,""),""),"")</f>
        <v/>
      </c>
      <c r="V919" s="7" t="str">
        <f>IF(V$1=1,IF(data0!V918&gt;0,IF(data0!V918&lt;$B$1,data0!V918,""),""),"")</f>
        <v/>
      </c>
      <c r="W919" s="7" t="str">
        <f>IF(W$1=1,IF(data0!W918&gt;0,IF(data0!W918&lt;$B$1,data0!W918,""),""),"")</f>
        <v/>
      </c>
      <c r="X919" s="7" t="str">
        <f>IF(X$1=1,IF(data0!X918&gt;0,IF(data0!X918&lt;$B$1,data0!X918,""),""),"")</f>
        <v/>
      </c>
      <c r="Y919" s="7" t="str">
        <f>IF(Y$1=1,IF(data0!Y918&gt;0,IF(data0!Y918&lt;$B$1,data0!Y918,""),""),"")</f>
        <v/>
      </c>
      <c r="Z919" s="7" t="str">
        <f>IF(Z$1=1,IF(data0!Z918&gt;0,IF(data0!Z918&lt;$B$1,data0!Z918,""),""),"")</f>
        <v/>
      </c>
      <c r="AA919" s="7" t="str">
        <f>IF(AA$1=1,IF(data0!AA918&gt;0,IF(data0!AA918&lt;$B$1,data0!AA918,""),""),"")</f>
        <v/>
      </c>
      <c r="AB919" s="7" t="str">
        <f>IF(AB$1=1,IF(data0!AB918&gt;0,IF(data0!AB918&lt;$B$1,data0!AB918,""),""),"")</f>
        <v/>
      </c>
      <c r="AC919" s="7" t="str">
        <f>IF(AC$1=1,IF(data0!AC918&gt;0,IF(data0!AC918&lt;$B$1,data0!AC918,""),""),"")</f>
        <v/>
      </c>
      <c r="AD919" s="7" t="str">
        <f>IF(AD$1=1,IF(data0!AD918&gt;0,IF(data0!AD918&lt;$B$1,data0!AD918,""),""),"")</f>
        <v/>
      </c>
      <c r="AE919" s="7" t="str">
        <f>IF(AE$1=1,IF(data0!AE918&gt;0,IF(data0!AE918&lt;$B$1,data0!AE918,""),""),"")</f>
        <v/>
      </c>
      <c r="AF919" s="7" t="str">
        <f>IF(AF$1=1,IF(data0!AF918&gt;0,IF(data0!AF918&lt;$B$1,data0!AF918,""),""),"")</f>
        <v/>
      </c>
      <c r="AG919" s="7" t="str">
        <f>IF(AG$1=1,IF(data0!AG918&gt;0,IF(data0!AG918&lt;$B$1,data0!AG918,""),""),"")</f>
        <v/>
      </c>
      <c r="AH919" s="7" t="str">
        <f>IF(AH$1=1,IF(data0!AH918&gt;0,IF(data0!AH918&lt;$B$1,data0!AH918,""),""),"")</f>
        <v/>
      </c>
      <c r="AI919" s="7" t="str">
        <f>IF(AI$1=1,IF(data0!AI918&gt;0,IF(data0!AI918&lt;$B$1,data0!AI918,""),""),"")</f>
        <v/>
      </c>
      <c r="AJ919" s="7" t="str">
        <f>IF(AJ$1=1,IF(data0!AJ918&gt;0,IF(data0!AJ918&lt;$B$1,data0!AJ918,""),""),"")</f>
        <v/>
      </c>
    </row>
    <row r="920" spans="1:36" hidden="1">
      <c r="A920" s="1">
        <f>data0!A919</f>
        <v>917</v>
      </c>
      <c r="B920" s="1">
        <f>data0!B919</f>
        <v>21</v>
      </c>
      <c r="C920" s="1">
        <f>data0!C919</f>
        <v>0</v>
      </c>
      <c r="D920" s="1">
        <f>data0!D919</f>
        <v>7</v>
      </c>
      <c r="E920" s="7" t="str">
        <f>IF(E$1=1,IF(data0!E919&gt;0,IF(data0!E919&lt;$B$1,data0!E919,""),""),"")</f>
        <v/>
      </c>
      <c r="F920" s="7" t="str">
        <f>IF(F$1=1,IF(data0!F919&gt;0,IF(data0!F919&lt;$B$1,data0!F919,""),""),"")</f>
        <v/>
      </c>
      <c r="G920" s="7" t="str">
        <f>IF(G$1=1,IF(data0!G919&gt;0,IF(data0!G919&lt;$B$1,data0!G919,""),""),"")</f>
        <v/>
      </c>
      <c r="H920" s="7" t="str">
        <f>IF(H$1=1,IF(data0!H919&gt;0,IF(data0!H919&lt;$B$1,data0!H919,""),""),"")</f>
        <v/>
      </c>
      <c r="I920" s="7" t="str">
        <f>IF(I$1=1,IF(data0!I919&gt;0,IF(data0!I919&lt;$B$1,data0!I919,""),""),"")</f>
        <v/>
      </c>
      <c r="J920" s="7" t="str">
        <f>IF(J$1=1,IF(data0!J919&gt;0,IF(data0!J919&lt;$B$1,data0!J919,""),""),"")</f>
        <v/>
      </c>
      <c r="K920" s="7" t="str">
        <f>IF(K$1=1,IF(data0!K919&gt;0,IF(data0!K919&lt;$B$1,data0!K919,""),""),"")</f>
        <v/>
      </c>
      <c r="L920" s="7" t="str">
        <f>IF(L$1=1,IF(data0!L919&gt;0,IF(data0!L919&lt;$B$1,data0!L919,""),""),"")</f>
        <v/>
      </c>
      <c r="M920" s="7" t="str">
        <f>IF(M$1=1,IF(data0!M919&gt;0,IF(data0!M919&lt;$B$1,data0!M919,""),""),"")</f>
        <v/>
      </c>
      <c r="N920" s="7" t="str">
        <f>IF(N$1=1,IF(data0!N919&gt;0,IF(data0!N919&lt;$B$1,data0!N919,""),""),"")</f>
        <v/>
      </c>
      <c r="O920" s="7" t="str">
        <f>IF(O$1=1,IF(data0!O919&gt;0,IF(data0!O919&lt;$B$1,data0!O919,""),""),"")</f>
        <v/>
      </c>
      <c r="P920" s="7" t="str">
        <f>IF(P$1=1,IF(data0!P919&gt;0,IF(data0!P919&lt;$B$1,data0!P919,""),""),"")</f>
        <v/>
      </c>
      <c r="Q920" s="7" t="str">
        <f>IF(Q$1=1,IF(data0!Q919&gt;0,IF(data0!Q919&lt;$B$1,data0!Q919,""),""),"")</f>
        <v/>
      </c>
      <c r="R920" s="7" t="str">
        <f>IF(R$1=1,IF(data0!R919&gt;0,IF(data0!R919&lt;$B$1,data0!R919,""),""),"")</f>
        <v/>
      </c>
      <c r="S920" s="7" t="str">
        <f>IF(S$1=1,IF(data0!S919&gt;0,IF(data0!S919&lt;$B$1,data0!S919,""),""),"")</f>
        <v/>
      </c>
      <c r="T920" s="7" t="str">
        <f>IF(T$1=1,IF(data0!T919&gt;0,IF(data0!T919&lt;$B$1,data0!T919,""),""),"")</f>
        <v/>
      </c>
      <c r="U920" s="7" t="str">
        <f>IF(U$1=1,IF(data0!U919&gt;0,IF(data0!U919&lt;$B$1,data0!U919,""),""),"")</f>
        <v/>
      </c>
      <c r="V920" s="7" t="str">
        <f>IF(V$1=1,IF(data0!V919&gt;0,IF(data0!V919&lt;$B$1,data0!V919,""),""),"")</f>
        <v/>
      </c>
      <c r="W920" s="7" t="str">
        <f>IF(W$1=1,IF(data0!W919&gt;0,IF(data0!W919&lt;$B$1,data0!W919,""),""),"")</f>
        <v/>
      </c>
      <c r="X920" s="7" t="str">
        <f>IF(X$1=1,IF(data0!X919&gt;0,IF(data0!X919&lt;$B$1,data0!X919,""),""),"")</f>
        <v/>
      </c>
      <c r="Y920" s="7" t="str">
        <f>IF(Y$1=1,IF(data0!Y919&gt;0,IF(data0!Y919&lt;$B$1,data0!Y919,""),""),"")</f>
        <v/>
      </c>
      <c r="Z920" s="7" t="str">
        <f>IF(Z$1=1,IF(data0!Z919&gt;0,IF(data0!Z919&lt;$B$1,data0!Z919,""),""),"")</f>
        <v/>
      </c>
      <c r="AA920" s="7" t="str">
        <f>IF(AA$1=1,IF(data0!AA919&gt;0,IF(data0!AA919&lt;$B$1,data0!AA919,""),""),"")</f>
        <v/>
      </c>
      <c r="AB920" s="7" t="str">
        <f>IF(AB$1=1,IF(data0!AB919&gt;0,IF(data0!AB919&lt;$B$1,data0!AB919,""),""),"")</f>
        <v/>
      </c>
      <c r="AC920" s="7" t="str">
        <f>IF(AC$1=1,IF(data0!AC919&gt;0,IF(data0!AC919&lt;$B$1,data0!AC919,""),""),"")</f>
        <v/>
      </c>
      <c r="AD920" s="7" t="str">
        <f>IF(AD$1=1,IF(data0!AD919&gt;0,IF(data0!AD919&lt;$B$1,data0!AD919,""),""),"")</f>
        <v/>
      </c>
      <c r="AE920" s="7" t="str">
        <f>IF(AE$1=1,IF(data0!AE919&gt;0,IF(data0!AE919&lt;$B$1,data0!AE919,""),""),"")</f>
        <v/>
      </c>
      <c r="AF920" s="7" t="str">
        <f>IF(AF$1=1,IF(data0!AF919&gt;0,IF(data0!AF919&lt;$B$1,data0!AF919,""),""),"")</f>
        <v/>
      </c>
      <c r="AG920" s="7" t="str">
        <f>IF(AG$1=1,IF(data0!AG919&gt;0,IF(data0!AG919&lt;$B$1,data0!AG919,""),""),"")</f>
        <v/>
      </c>
      <c r="AH920" s="7" t="str">
        <f>IF(AH$1=1,IF(data0!AH919&gt;0,IF(data0!AH919&lt;$B$1,data0!AH919,""),""),"")</f>
        <v/>
      </c>
      <c r="AI920" s="7" t="str">
        <f>IF(AI$1=1,IF(data0!AI919&gt;0,IF(data0!AI919&lt;$B$1,data0!AI919,""),""),"")</f>
        <v/>
      </c>
      <c r="AJ920" s="7" t="str">
        <f>IF(AJ$1=1,IF(data0!AJ919&gt;0,IF(data0!AJ919&lt;$B$1,data0!AJ919,""),""),"")</f>
        <v/>
      </c>
    </row>
    <row r="921" spans="1:36" hidden="1">
      <c r="A921" s="1">
        <f>data0!A920</f>
        <v>918</v>
      </c>
      <c r="B921" s="1">
        <f>data0!B920</f>
        <v>22</v>
      </c>
      <c r="C921" s="1">
        <f>data0!C920</f>
        <v>0</v>
      </c>
      <c r="D921" s="1">
        <f>data0!D920</f>
        <v>7</v>
      </c>
      <c r="E921" s="7" t="str">
        <f>IF(E$1=1,IF(data0!E920&gt;0,IF(data0!E920&lt;$B$1,data0!E920,""),""),"")</f>
        <v/>
      </c>
      <c r="F921" s="7" t="str">
        <f>IF(F$1=1,IF(data0!F920&gt;0,IF(data0!F920&lt;$B$1,data0!F920,""),""),"")</f>
        <v/>
      </c>
      <c r="G921" s="7" t="str">
        <f>IF(G$1=1,IF(data0!G920&gt;0,IF(data0!G920&lt;$B$1,data0!G920,""),""),"")</f>
        <v/>
      </c>
      <c r="H921" s="7" t="str">
        <f>IF(H$1=1,IF(data0!H920&gt;0,IF(data0!H920&lt;$B$1,data0!H920,""),""),"")</f>
        <v/>
      </c>
      <c r="I921" s="7" t="str">
        <f>IF(I$1=1,IF(data0!I920&gt;0,IF(data0!I920&lt;$B$1,data0!I920,""),""),"")</f>
        <v/>
      </c>
      <c r="J921" s="7" t="str">
        <f>IF(J$1=1,IF(data0!J920&gt;0,IF(data0!J920&lt;$B$1,data0!J920,""),""),"")</f>
        <v/>
      </c>
      <c r="K921" s="7" t="str">
        <f>IF(K$1=1,IF(data0!K920&gt;0,IF(data0!K920&lt;$B$1,data0!K920,""),""),"")</f>
        <v/>
      </c>
      <c r="L921" s="7" t="str">
        <f>IF(L$1=1,IF(data0!L920&gt;0,IF(data0!L920&lt;$B$1,data0!L920,""),""),"")</f>
        <v/>
      </c>
      <c r="M921" s="7" t="str">
        <f>IF(M$1=1,IF(data0!M920&gt;0,IF(data0!M920&lt;$B$1,data0!M920,""),""),"")</f>
        <v/>
      </c>
      <c r="N921" s="7" t="str">
        <f>IF(N$1=1,IF(data0!N920&gt;0,IF(data0!N920&lt;$B$1,data0!N920,""),""),"")</f>
        <v/>
      </c>
      <c r="O921" s="7" t="str">
        <f>IF(O$1=1,IF(data0!O920&gt;0,IF(data0!O920&lt;$B$1,data0!O920,""),""),"")</f>
        <v/>
      </c>
      <c r="P921" s="7" t="str">
        <f>IF(P$1=1,IF(data0!P920&gt;0,IF(data0!P920&lt;$B$1,data0!P920,""),""),"")</f>
        <v/>
      </c>
      <c r="Q921" s="7" t="str">
        <f>IF(Q$1=1,IF(data0!Q920&gt;0,IF(data0!Q920&lt;$B$1,data0!Q920,""),""),"")</f>
        <v/>
      </c>
      <c r="R921" s="7" t="str">
        <f>IF(R$1=1,IF(data0!R920&gt;0,IF(data0!R920&lt;$B$1,data0!R920,""),""),"")</f>
        <v/>
      </c>
      <c r="S921" s="7" t="str">
        <f>IF(S$1=1,IF(data0!S920&gt;0,IF(data0!S920&lt;$B$1,data0!S920,""),""),"")</f>
        <v/>
      </c>
      <c r="T921" s="7" t="str">
        <f>IF(T$1=1,IF(data0!T920&gt;0,IF(data0!T920&lt;$B$1,data0!T920,""),""),"")</f>
        <v/>
      </c>
      <c r="U921" s="7" t="str">
        <f>IF(U$1=1,IF(data0!U920&gt;0,IF(data0!U920&lt;$B$1,data0!U920,""),""),"")</f>
        <v/>
      </c>
      <c r="V921" s="7" t="str">
        <f>IF(V$1=1,IF(data0!V920&gt;0,IF(data0!V920&lt;$B$1,data0!V920,""),""),"")</f>
        <v/>
      </c>
      <c r="W921" s="7" t="str">
        <f>IF(W$1=1,IF(data0!W920&gt;0,IF(data0!W920&lt;$B$1,data0!W920,""),""),"")</f>
        <v/>
      </c>
      <c r="X921" s="7" t="str">
        <f>IF(X$1=1,IF(data0!X920&gt;0,IF(data0!X920&lt;$B$1,data0!X920,""),""),"")</f>
        <v/>
      </c>
      <c r="Y921" s="7" t="str">
        <f>IF(Y$1=1,IF(data0!Y920&gt;0,IF(data0!Y920&lt;$B$1,data0!Y920,""),""),"")</f>
        <v/>
      </c>
      <c r="Z921" s="7" t="str">
        <f>IF(Z$1=1,IF(data0!Z920&gt;0,IF(data0!Z920&lt;$B$1,data0!Z920,""),""),"")</f>
        <v/>
      </c>
      <c r="AA921" s="7" t="str">
        <f>IF(AA$1=1,IF(data0!AA920&gt;0,IF(data0!AA920&lt;$B$1,data0!AA920,""),""),"")</f>
        <v/>
      </c>
      <c r="AB921" s="7" t="str">
        <f>IF(AB$1=1,IF(data0!AB920&gt;0,IF(data0!AB920&lt;$B$1,data0!AB920,""),""),"")</f>
        <v/>
      </c>
      <c r="AC921" s="7" t="str">
        <f>IF(AC$1=1,IF(data0!AC920&gt;0,IF(data0!AC920&lt;$B$1,data0!AC920,""),""),"")</f>
        <v/>
      </c>
      <c r="AD921" s="7" t="str">
        <f>IF(AD$1=1,IF(data0!AD920&gt;0,IF(data0!AD920&lt;$B$1,data0!AD920,""),""),"")</f>
        <v/>
      </c>
      <c r="AE921" s="7" t="str">
        <f>IF(AE$1=1,IF(data0!AE920&gt;0,IF(data0!AE920&lt;$B$1,data0!AE920,""),""),"")</f>
        <v/>
      </c>
      <c r="AF921" s="7" t="str">
        <f>IF(AF$1=1,IF(data0!AF920&gt;0,IF(data0!AF920&lt;$B$1,data0!AF920,""),""),"")</f>
        <v/>
      </c>
      <c r="AG921" s="7" t="str">
        <f>IF(AG$1=1,IF(data0!AG920&gt;0,IF(data0!AG920&lt;$B$1,data0!AG920,""),""),"")</f>
        <v/>
      </c>
      <c r="AH921" s="7" t="str">
        <f>IF(AH$1=1,IF(data0!AH920&gt;0,IF(data0!AH920&lt;$B$1,data0!AH920,""),""),"")</f>
        <v/>
      </c>
      <c r="AI921" s="7" t="str">
        <f>IF(AI$1=1,IF(data0!AI920&gt;0,IF(data0!AI920&lt;$B$1,data0!AI920,""),""),"")</f>
        <v/>
      </c>
      <c r="AJ921" s="7" t="str">
        <f>IF(AJ$1=1,IF(data0!AJ920&gt;0,IF(data0!AJ920&lt;$B$1,data0!AJ920,""),""),"")</f>
        <v/>
      </c>
    </row>
    <row r="922" spans="1:36" hidden="1">
      <c r="A922" s="1">
        <f>data0!A921</f>
        <v>919</v>
      </c>
      <c r="B922" s="1">
        <f>data0!B921</f>
        <v>23</v>
      </c>
      <c r="C922" s="1">
        <f>data0!C921</f>
        <v>0</v>
      </c>
      <c r="D922" s="1">
        <f>data0!D921</f>
        <v>7</v>
      </c>
      <c r="E922" s="7" t="str">
        <f>IF(E$1=1,IF(data0!E921&gt;0,IF(data0!E921&lt;$B$1,data0!E921,""),""),"")</f>
        <v/>
      </c>
      <c r="F922" s="7" t="str">
        <f>IF(F$1=1,IF(data0!F921&gt;0,IF(data0!F921&lt;$B$1,data0!F921,""),""),"")</f>
        <v/>
      </c>
      <c r="G922" s="7" t="str">
        <f>IF(G$1=1,IF(data0!G921&gt;0,IF(data0!G921&lt;$B$1,data0!G921,""),""),"")</f>
        <v/>
      </c>
      <c r="H922" s="7" t="str">
        <f>IF(H$1=1,IF(data0!H921&gt;0,IF(data0!H921&lt;$B$1,data0!H921,""),""),"")</f>
        <v/>
      </c>
      <c r="I922" s="7" t="str">
        <f>IF(I$1=1,IF(data0!I921&gt;0,IF(data0!I921&lt;$B$1,data0!I921,""),""),"")</f>
        <v/>
      </c>
      <c r="J922" s="7" t="str">
        <f>IF(J$1=1,IF(data0!J921&gt;0,IF(data0!J921&lt;$B$1,data0!J921,""),""),"")</f>
        <v/>
      </c>
      <c r="K922" s="7" t="str">
        <f>IF(K$1=1,IF(data0!K921&gt;0,IF(data0!K921&lt;$B$1,data0!K921,""),""),"")</f>
        <v/>
      </c>
      <c r="L922" s="7" t="str">
        <f>IF(L$1=1,IF(data0!L921&gt;0,IF(data0!L921&lt;$B$1,data0!L921,""),""),"")</f>
        <v/>
      </c>
      <c r="M922" s="7" t="str">
        <f>IF(M$1=1,IF(data0!M921&gt;0,IF(data0!M921&lt;$B$1,data0!M921,""),""),"")</f>
        <v/>
      </c>
      <c r="N922" s="7" t="str">
        <f>IF(N$1=1,IF(data0!N921&gt;0,IF(data0!N921&lt;$B$1,data0!N921,""),""),"")</f>
        <v/>
      </c>
      <c r="O922" s="7" t="str">
        <f>IF(O$1=1,IF(data0!O921&gt;0,IF(data0!O921&lt;$B$1,data0!O921,""),""),"")</f>
        <v/>
      </c>
      <c r="P922" s="7" t="str">
        <f>IF(P$1=1,IF(data0!P921&gt;0,IF(data0!P921&lt;$B$1,data0!P921,""),""),"")</f>
        <v/>
      </c>
      <c r="Q922" s="7" t="str">
        <f>IF(Q$1=1,IF(data0!Q921&gt;0,IF(data0!Q921&lt;$B$1,data0!Q921,""),""),"")</f>
        <v/>
      </c>
      <c r="R922" s="7" t="str">
        <f>IF(R$1=1,IF(data0!R921&gt;0,IF(data0!R921&lt;$B$1,data0!R921,""),""),"")</f>
        <v/>
      </c>
      <c r="S922" s="7" t="str">
        <f>IF(S$1=1,IF(data0!S921&gt;0,IF(data0!S921&lt;$B$1,data0!S921,""),""),"")</f>
        <v/>
      </c>
      <c r="T922" s="7" t="str">
        <f>IF(T$1=1,IF(data0!T921&gt;0,IF(data0!T921&lt;$B$1,data0!T921,""),""),"")</f>
        <v/>
      </c>
      <c r="U922" s="7" t="str">
        <f>IF(U$1=1,IF(data0!U921&gt;0,IF(data0!U921&lt;$B$1,data0!U921,""),""),"")</f>
        <v/>
      </c>
      <c r="V922" s="7" t="str">
        <f>IF(V$1=1,IF(data0!V921&gt;0,IF(data0!V921&lt;$B$1,data0!V921,""),""),"")</f>
        <v/>
      </c>
      <c r="W922" s="7" t="str">
        <f>IF(W$1=1,IF(data0!W921&gt;0,IF(data0!W921&lt;$B$1,data0!W921,""),""),"")</f>
        <v/>
      </c>
      <c r="X922" s="7" t="str">
        <f>IF(X$1=1,IF(data0!X921&gt;0,IF(data0!X921&lt;$B$1,data0!X921,""),""),"")</f>
        <v/>
      </c>
      <c r="Y922" s="7" t="str">
        <f>IF(Y$1=1,IF(data0!Y921&gt;0,IF(data0!Y921&lt;$B$1,data0!Y921,""),""),"")</f>
        <v/>
      </c>
      <c r="Z922" s="7" t="str">
        <f>IF(Z$1=1,IF(data0!Z921&gt;0,IF(data0!Z921&lt;$B$1,data0!Z921,""),""),"")</f>
        <v/>
      </c>
      <c r="AA922" s="7" t="str">
        <f>IF(AA$1=1,IF(data0!AA921&gt;0,IF(data0!AA921&lt;$B$1,data0!AA921,""),""),"")</f>
        <v/>
      </c>
      <c r="AB922" s="7" t="str">
        <f>IF(AB$1=1,IF(data0!AB921&gt;0,IF(data0!AB921&lt;$B$1,data0!AB921,""),""),"")</f>
        <v/>
      </c>
      <c r="AC922" s="7" t="str">
        <f>IF(AC$1=1,IF(data0!AC921&gt;0,IF(data0!AC921&lt;$B$1,data0!AC921,""),""),"")</f>
        <v/>
      </c>
      <c r="AD922" s="7" t="str">
        <f>IF(AD$1=1,IF(data0!AD921&gt;0,IF(data0!AD921&lt;$B$1,data0!AD921,""),""),"")</f>
        <v/>
      </c>
      <c r="AE922" s="7" t="str">
        <f>IF(AE$1=1,IF(data0!AE921&gt;0,IF(data0!AE921&lt;$B$1,data0!AE921,""),""),"")</f>
        <v/>
      </c>
      <c r="AF922" s="7" t="str">
        <f>IF(AF$1=1,IF(data0!AF921&gt;0,IF(data0!AF921&lt;$B$1,data0!AF921,""),""),"")</f>
        <v/>
      </c>
      <c r="AG922" s="7" t="str">
        <f>IF(AG$1=1,IF(data0!AG921&gt;0,IF(data0!AG921&lt;$B$1,data0!AG921,""),""),"")</f>
        <v/>
      </c>
      <c r="AH922" s="7" t="str">
        <f>IF(AH$1=1,IF(data0!AH921&gt;0,IF(data0!AH921&lt;$B$1,data0!AH921,""),""),"")</f>
        <v/>
      </c>
      <c r="AI922" s="7" t="str">
        <f>IF(AI$1=1,IF(data0!AI921&gt;0,IF(data0!AI921&lt;$B$1,data0!AI921,""),""),"")</f>
        <v/>
      </c>
      <c r="AJ922" s="7" t="str">
        <f>IF(AJ$1=1,IF(data0!AJ921&gt;0,IF(data0!AJ921&lt;$B$1,data0!AJ921,""),""),"")</f>
        <v/>
      </c>
    </row>
    <row r="923" spans="1:36" hidden="1">
      <c r="A923" s="1">
        <f>data0!A922</f>
        <v>920</v>
      </c>
      <c r="B923" s="1">
        <f>data0!B922</f>
        <v>24</v>
      </c>
      <c r="C923" s="1">
        <f>data0!C922</f>
        <v>0</v>
      </c>
      <c r="D923" s="1">
        <f>data0!D922</f>
        <v>7</v>
      </c>
      <c r="E923" s="7" t="str">
        <f>IF(E$1=1,IF(data0!E922&gt;0,IF(data0!E922&lt;$B$1,data0!E922,""),""),"")</f>
        <v/>
      </c>
      <c r="F923" s="7" t="str">
        <f>IF(F$1=1,IF(data0!F922&gt;0,IF(data0!F922&lt;$B$1,data0!F922,""),""),"")</f>
        <v/>
      </c>
      <c r="G923" s="7" t="str">
        <f>IF(G$1=1,IF(data0!G922&gt;0,IF(data0!G922&lt;$B$1,data0!G922,""),""),"")</f>
        <v/>
      </c>
      <c r="H923" s="7" t="str">
        <f>IF(H$1=1,IF(data0!H922&gt;0,IF(data0!H922&lt;$B$1,data0!H922,""),""),"")</f>
        <v/>
      </c>
      <c r="I923" s="7" t="str">
        <f>IF(I$1=1,IF(data0!I922&gt;0,IF(data0!I922&lt;$B$1,data0!I922,""),""),"")</f>
        <v/>
      </c>
      <c r="J923" s="7" t="str">
        <f>IF(J$1=1,IF(data0!J922&gt;0,IF(data0!J922&lt;$B$1,data0!J922,""),""),"")</f>
        <v/>
      </c>
      <c r="K923" s="7" t="str">
        <f>IF(K$1=1,IF(data0!K922&gt;0,IF(data0!K922&lt;$B$1,data0!K922,""),""),"")</f>
        <v/>
      </c>
      <c r="L923" s="7" t="str">
        <f>IF(L$1=1,IF(data0!L922&gt;0,IF(data0!L922&lt;$B$1,data0!L922,""),""),"")</f>
        <v/>
      </c>
      <c r="M923" s="7" t="str">
        <f>IF(M$1=1,IF(data0!M922&gt;0,IF(data0!M922&lt;$B$1,data0!M922,""),""),"")</f>
        <v/>
      </c>
      <c r="N923" s="7" t="str">
        <f>IF(N$1=1,IF(data0!N922&gt;0,IF(data0!N922&lt;$B$1,data0!N922,""),""),"")</f>
        <v/>
      </c>
      <c r="O923" s="7" t="str">
        <f>IF(O$1=1,IF(data0!O922&gt;0,IF(data0!O922&lt;$B$1,data0!O922,""),""),"")</f>
        <v/>
      </c>
      <c r="P923" s="7" t="str">
        <f>IF(P$1=1,IF(data0!P922&gt;0,IF(data0!P922&lt;$B$1,data0!P922,""),""),"")</f>
        <v/>
      </c>
      <c r="Q923" s="7" t="str">
        <f>IF(Q$1=1,IF(data0!Q922&gt;0,IF(data0!Q922&lt;$B$1,data0!Q922,""),""),"")</f>
        <v/>
      </c>
      <c r="R923" s="7" t="str">
        <f>IF(R$1=1,IF(data0!R922&gt;0,IF(data0!R922&lt;$B$1,data0!R922,""),""),"")</f>
        <v/>
      </c>
      <c r="S923" s="7" t="str">
        <f>IF(S$1=1,IF(data0!S922&gt;0,IF(data0!S922&lt;$B$1,data0!S922,""),""),"")</f>
        <v/>
      </c>
      <c r="T923" s="7" t="str">
        <f>IF(T$1=1,IF(data0!T922&gt;0,IF(data0!T922&lt;$B$1,data0!T922,""),""),"")</f>
        <v/>
      </c>
      <c r="U923" s="7" t="str">
        <f>IF(U$1=1,IF(data0!U922&gt;0,IF(data0!U922&lt;$B$1,data0!U922,""),""),"")</f>
        <v/>
      </c>
      <c r="V923" s="7" t="str">
        <f>IF(V$1=1,IF(data0!V922&gt;0,IF(data0!V922&lt;$B$1,data0!V922,""),""),"")</f>
        <v/>
      </c>
      <c r="W923" s="7" t="str">
        <f>IF(W$1=1,IF(data0!W922&gt;0,IF(data0!W922&lt;$B$1,data0!W922,""),""),"")</f>
        <v/>
      </c>
      <c r="X923" s="7" t="str">
        <f>IF(X$1=1,IF(data0!X922&gt;0,IF(data0!X922&lt;$B$1,data0!X922,""),""),"")</f>
        <v/>
      </c>
      <c r="Y923" s="7" t="str">
        <f>IF(Y$1=1,IF(data0!Y922&gt;0,IF(data0!Y922&lt;$B$1,data0!Y922,""),""),"")</f>
        <v/>
      </c>
      <c r="Z923" s="7" t="str">
        <f>IF(Z$1=1,IF(data0!Z922&gt;0,IF(data0!Z922&lt;$B$1,data0!Z922,""),""),"")</f>
        <v/>
      </c>
      <c r="AA923" s="7" t="str">
        <f>IF(AA$1=1,IF(data0!AA922&gt;0,IF(data0!AA922&lt;$B$1,data0!AA922,""),""),"")</f>
        <v/>
      </c>
      <c r="AB923" s="7" t="str">
        <f>IF(AB$1=1,IF(data0!AB922&gt;0,IF(data0!AB922&lt;$B$1,data0!AB922,""),""),"")</f>
        <v/>
      </c>
      <c r="AC923" s="7" t="str">
        <f>IF(AC$1=1,IF(data0!AC922&gt;0,IF(data0!AC922&lt;$B$1,data0!AC922,""),""),"")</f>
        <v/>
      </c>
      <c r="AD923" s="7" t="str">
        <f>IF(AD$1=1,IF(data0!AD922&gt;0,IF(data0!AD922&lt;$B$1,data0!AD922,""),""),"")</f>
        <v/>
      </c>
      <c r="AE923" s="7" t="str">
        <f>IF(AE$1=1,IF(data0!AE922&gt;0,IF(data0!AE922&lt;$B$1,data0!AE922,""),""),"")</f>
        <v/>
      </c>
      <c r="AF923" s="7" t="str">
        <f>IF(AF$1=1,IF(data0!AF922&gt;0,IF(data0!AF922&lt;$B$1,data0!AF922,""),""),"")</f>
        <v/>
      </c>
      <c r="AG923" s="7" t="str">
        <f>IF(AG$1=1,IF(data0!AG922&gt;0,IF(data0!AG922&lt;$B$1,data0!AG922,""),""),"")</f>
        <v/>
      </c>
      <c r="AH923" s="7" t="str">
        <f>IF(AH$1=1,IF(data0!AH922&gt;0,IF(data0!AH922&lt;$B$1,data0!AH922,""),""),"")</f>
        <v/>
      </c>
      <c r="AI923" s="7" t="str">
        <f>IF(AI$1=1,IF(data0!AI922&gt;0,IF(data0!AI922&lt;$B$1,data0!AI922,""),""),"")</f>
        <v/>
      </c>
      <c r="AJ923" s="7" t="str">
        <f>IF(AJ$1=1,IF(data0!AJ922&gt;0,IF(data0!AJ922&lt;$B$1,data0!AJ922,""),""),"")</f>
        <v/>
      </c>
    </row>
    <row r="924" spans="1:36" hidden="1">
      <c r="A924" s="1">
        <f>data0!A923</f>
        <v>921</v>
      </c>
      <c r="B924" s="1">
        <f>data0!B923</f>
        <v>25</v>
      </c>
      <c r="C924" s="1">
        <f>data0!C923</f>
        <v>0</v>
      </c>
      <c r="D924" s="1">
        <f>data0!D923</f>
        <v>7</v>
      </c>
      <c r="E924" s="7" t="str">
        <f>IF(E$1=1,IF(data0!E923&gt;0,IF(data0!E923&lt;$B$1,data0!E923,""),""),"")</f>
        <v/>
      </c>
      <c r="F924" s="7" t="str">
        <f>IF(F$1=1,IF(data0!F923&gt;0,IF(data0!F923&lt;$B$1,data0!F923,""),""),"")</f>
        <v/>
      </c>
      <c r="G924" s="7" t="str">
        <f>IF(G$1=1,IF(data0!G923&gt;0,IF(data0!G923&lt;$B$1,data0!G923,""),""),"")</f>
        <v/>
      </c>
      <c r="H924" s="7" t="str">
        <f>IF(H$1=1,IF(data0!H923&gt;0,IF(data0!H923&lt;$B$1,data0!H923,""),""),"")</f>
        <v/>
      </c>
      <c r="I924" s="7" t="str">
        <f>IF(I$1=1,IF(data0!I923&gt;0,IF(data0!I923&lt;$B$1,data0!I923,""),""),"")</f>
        <v/>
      </c>
      <c r="J924" s="7" t="str">
        <f>IF(J$1=1,IF(data0!J923&gt;0,IF(data0!J923&lt;$B$1,data0!J923,""),""),"")</f>
        <v/>
      </c>
      <c r="K924" s="7" t="str">
        <f>IF(K$1=1,IF(data0!K923&gt;0,IF(data0!K923&lt;$B$1,data0!K923,""),""),"")</f>
        <v/>
      </c>
      <c r="L924" s="7" t="str">
        <f>IF(L$1=1,IF(data0!L923&gt;0,IF(data0!L923&lt;$B$1,data0!L923,""),""),"")</f>
        <v/>
      </c>
      <c r="M924" s="7" t="str">
        <f>IF(M$1=1,IF(data0!M923&gt;0,IF(data0!M923&lt;$B$1,data0!M923,""),""),"")</f>
        <v/>
      </c>
      <c r="N924" s="7" t="str">
        <f>IF(N$1=1,IF(data0!N923&gt;0,IF(data0!N923&lt;$B$1,data0!N923,""),""),"")</f>
        <v/>
      </c>
      <c r="O924" s="7" t="str">
        <f>IF(O$1=1,IF(data0!O923&gt;0,IF(data0!O923&lt;$B$1,data0!O923,""),""),"")</f>
        <v/>
      </c>
      <c r="P924" s="7" t="str">
        <f>IF(P$1=1,IF(data0!P923&gt;0,IF(data0!P923&lt;$B$1,data0!P923,""),""),"")</f>
        <v/>
      </c>
      <c r="Q924" s="7" t="str">
        <f>IF(Q$1=1,IF(data0!Q923&gt;0,IF(data0!Q923&lt;$B$1,data0!Q923,""),""),"")</f>
        <v/>
      </c>
      <c r="R924" s="7" t="str">
        <f>IF(R$1=1,IF(data0!R923&gt;0,IF(data0!R923&lt;$B$1,data0!R923,""),""),"")</f>
        <v/>
      </c>
      <c r="S924" s="7" t="str">
        <f>IF(S$1=1,IF(data0!S923&gt;0,IF(data0!S923&lt;$B$1,data0!S923,""),""),"")</f>
        <v/>
      </c>
      <c r="T924" s="7" t="str">
        <f>IF(T$1=1,IF(data0!T923&gt;0,IF(data0!T923&lt;$B$1,data0!T923,""),""),"")</f>
        <v/>
      </c>
      <c r="U924" s="7" t="str">
        <f>IF(U$1=1,IF(data0!U923&gt;0,IF(data0!U923&lt;$B$1,data0!U923,""),""),"")</f>
        <v/>
      </c>
      <c r="V924" s="7" t="str">
        <f>IF(V$1=1,IF(data0!V923&gt;0,IF(data0!V923&lt;$B$1,data0!V923,""),""),"")</f>
        <v/>
      </c>
      <c r="W924" s="7" t="str">
        <f>IF(W$1=1,IF(data0!W923&gt;0,IF(data0!W923&lt;$B$1,data0!W923,""),""),"")</f>
        <v/>
      </c>
      <c r="X924" s="7" t="str">
        <f>IF(X$1=1,IF(data0!X923&gt;0,IF(data0!X923&lt;$B$1,data0!X923,""),""),"")</f>
        <v/>
      </c>
      <c r="Y924" s="7" t="str">
        <f>IF(Y$1=1,IF(data0!Y923&gt;0,IF(data0!Y923&lt;$B$1,data0!Y923,""),""),"")</f>
        <v/>
      </c>
      <c r="Z924" s="7" t="str">
        <f>IF(Z$1=1,IF(data0!Z923&gt;0,IF(data0!Z923&lt;$B$1,data0!Z923,""),""),"")</f>
        <v/>
      </c>
      <c r="AA924" s="7" t="str">
        <f>IF(AA$1=1,IF(data0!AA923&gt;0,IF(data0!AA923&lt;$B$1,data0!AA923,""),""),"")</f>
        <v/>
      </c>
      <c r="AB924" s="7" t="str">
        <f>IF(AB$1=1,IF(data0!AB923&gt;0,IF(data0!AB923&lt;$B$1,data0!AB923,""),""),"")</f>
        <v/>
      </c>
      <c r="AC924" s="7" t="str">
        <f>IF(AC$1=1,IF(data0!AC923&gt;0,IF(data0!AC923&lt;$B$1,data0!AC923,""),""),"")</f>
        <v/>
      </c>
      <c r="AD924" s="7" t="str">
        <f>IF(AD$1=1,IF(data0!AD923&gt;0,IF(data0!AD923&lt;$B$1,data0!AD923,""),""),"")</f>
        <v/>
      </c>
      <c r="AE924" s="7" t="str">
        <f>IF(AE$1=1,IF(data0!AE923&gt;0,IF(data0!AE923&lt;$B$1,data0!AE923,""),""),"")</f>
        <v/>
      </c>
      <c r="AF924" s="7" t="str">
        <f>IF(AF$1=1,IF(data0!AF923&gt;0,IF(data0!AF923&lt;$B$1,data0!AF923,""),""),"")</f>
        <v/>
      </c>
      <c r="AG924" s="7" t="str">
        <f>IF(AG$1=1,IF(data0!AG923&gt;0,IF(data0!AG923&lt;$B$1,data0!AG923,""),""),"")</f>
        <v/>
      </c>
      <c r="AH924" s="7" t="str">
        <f>IF(AH$1=1,IF(data0!AH923&gt;0,IF(data0!AH923&lt;$B$1,data0!AH923,""),""),"")</f>
        <v/>
      </c>
      <c r="AI924" s="7" t="str">
        <f>IF(AI$1=1,IF(data0!AI923&gt;0,IF(data0!AI923&lt;$B$1,data0!AI923,""),""),"")</f>
        <v/>
      </c>
      <c r="AJ924" s="7" t="str">
        <f>IF(AJ$1=1,IF(data0!AJ923&gt;0,IF(data0!AJ923&lt;$B$1,data0!AJ923,""),""),"")</f>
        <v/>
      </c>
    </row>
    <row r="925" spans="1:36" hidden="1">
      <c r="A925" s="1">
        <f>data0!A924</f>
        <v>922</v>
      </c>
      <c r="B925" s="1">
        <f>data0!B924</f>
        <v>26</v>
      </c>
      <c r="C925" s="1">
        <f>data0!C924</f>
        <v>0</v>
      </c>
      <c r="D925" s="1">
        <f>data0!D924</f>
        <v>7</v>
      </c>
      <c r="E925" s="7" t="str">
        <f>IF(E$1=1,IF(data0!E924&gt;0,IF(data0!E924&lt;$B$1,data0!E924,""),""),"")</f>
        <v/>
      </c>
      <c r="F925" s="7" t="str">
        <f>IF(F$1=1,IF(data0!F924&gt;0,IF(data0!F924&lt;$B$1,data0!F924,""),""),"")</f>
        <v/>
      </c>
      <c r="G925" s="7" t="str">
        <f>IF(G$1=1,IF(data0!G924&gt;0,IF(data0!G924&lt;$B$1,data0!G924,""),""),"")</f>
        <v/>
      </c>
      <c r="H925" s="7" t="str">
        <f>IF(H$1=1,IF(data0!H924&gt;0,IF(data0!H924&lt;$B$1,data0!H924,""),""),"")</f>
        <v/>
      </c>
      <c r="I925" s="7" t="str">
        <f>IF(I$1=1,IF(data0!I924&gt;0,IF(data0!I924&lt;$B$1,data0!I924,""),""),"")</f>
        <v/>
      </c>
      <c r="J925" s="7" t="str">
        <f>IF(J$1=1,IF(data0!J924&gt;0,IF(data0!J924&lt;$B$1,data0!J924,""),""),"")</f>
        <v/>
      </c>
      <c r="K925" s="7" t="str">
        <f>IF(K$1=1,IF(data0!K924&gt;0,IF(data0!K924&lt;$B$1,data0!K924,""),""),"")</f>
        <v/>
      </c>
      <c r="L925" s="7" t="str">
        <f>IF(L$1=1,IF(data0!L924&gt;0,IF(data0!L924&lt;$B$1,data0!L924,""),""),"")</f>
        <v/>
      </c>
      <c r="M925" s="7" t="str">
        <f>IF(M$1=1,IF(data0!M924&gt;0,IF(data0!M924&lt;$B$1,data0!M924,""),""),"")</f>
        <v/>
      </c>
      <c r="N925" s="7" t="str">
        <f>IF(N$1=1,IF(data0!N924&gt;0,IF(data0!N924&lt;$B$1,data0!N924,""),""),"")</f>
        <v/>
      </c>
      <c r="O925" s="7" t="str">
        <f>IF(O$1=1,IF(data0!O924&gt;0,IF(data0!O924&lt;$B$1,data0!O924,""),""),"")</f>
        <v/>
      </c>
      <c r="P925" s="7" t="str">
        <f>IF(P$1=1,IF(data0!P924&gt;0,IF(data0!P924&lt;$B$1,data0!P924,""),""),"")</f>
        <v/>
      </c>
      <c r="Q925" s="7" t="str">
        <f>IF(Q$1=1,IF(data0!Q924&gt;0,IF(data0!Q924&lt;$B$1,data0!Q924,""),""),"")</f>
        <v/>
      </c>
      <c r="R925" s="7" t="str">
        <f>IF(R$1=1,IF(data0!R924&gt;0,IF(data0!R924&lt;$B$1,data0!R924,""),""),"")</f>
        <v/>
      </c>
      <c r="S925" s="7" t="str">
        <f>IF(S$1=1,IF(data0!S924&gt;0,IF(data0!S924&lt;$B$1,data0!S924,""),""),"")</f>
        <v/>
      </c>
      <c r="T925" s="7" t="str">
        <f>IF(T$1=1,IF(data0!T924&gt;0,IF(data0!T924&lt;$B$1,data0!T924,""),""),"")</f>
        <v/>
      </c>
      <c r="U925" s="7" t="str">
        <f>IF(U$1=1,IF(data0!U924&gt;0,IF(data0!U924&lt;$B$1,data0!U924,""),""),"")</f>
        <v/>
      </c>
      <c r="V925" s="7" t="str">
        <f>IF(V$1=1,IF(data0!V924&gt;0,IF(data0!V924&lt;$B$1,data0!V924,""),""),"")</f>
        <v/>
      </c>
      <c r="W925" s="7" t="str">
        <f>IF(W$1=1,IF(data0!W924&gt;0,IF(data0!W924&lt;$B$1,data0!W924,""),""),"")</f>
        <v/>
      </c>
      <c r="X925" s="7" t="str">
        <f>IF(X$1=1,IF(data0!X924&gt;0,IF(data0!X924&lt;$B$1,data0!X924,""),""),"")</f>
        <v/>
      </c>
      <c r="Y925" s="7" t="str">
        <f>IF(Y$1=1,IF(data0!Y924&gt;0,IF(data0!Y924&lt;$B$1,data0!Y924,""),""),"")</f>
        <v/>
      </c>
      <c r="Z925" s="7" t="str">
        <f>IF(Z$1=1,IF(data0!Z924&gt;0,IF(data0!Z924&lt;$B$1,data0!Z924,""),""),"")</f>
        <v/>
      </c>
      <c r="AA925" s="7" t="str">
        <f>IF(AA$1=1,IF(data0!AA924&gt;0,IF(data0!AA924&lt;$B$1,data0!AA924,""),""),"")</f>
        <v/>
      </c>
      <c r="AB925" s="7" t="str">
        <f>IF(AB$1=1,IF(data0!AB924&gt;0,IF(data0!AB924&lt;$B$1,data0!AB924,""),""),"")</f>
        <v/>
      </c>
      <c r="AC925" s="7" t="str">
        <f>IF(AC$1=1,IF(data0!AC924&gt;0,IF(data0!AC924&lt;$B$1,data0!AC924,""),""),"")</f>
        <v/>
      </c>
      <c r="AD925" s="7" t="str">
        <f>IF(AD$1=1,IF(data0!AD924&gt;0,IF(data0!AD924&lt;$B$1,data0!AD924,""),""),"")</f>
        <v/>
      </c>
      <c r="AE925" s="7" t="str">
        <f>IF(AE$1=1,IF(data0!AE924&gt;0,IF(data0!AE924&lt;$B$1,data0!AE924,""),""),"")</f>
        <v/>
      </c>
      <c r="AF925" s="7" t="str">
        <f>IF(AF$1=1,IF(data0!AF924&gt;0,IF(data0!AF924&lt;$B$1,data0!AF924,""),""),"")</f>
        <v/>
      </c>
      <c r="AG925" s="7" t="str">
        <f>IF(AG$1=1,IF(data0!AG924&gt;0,IF(data0!AG924&lt;$B$1,data0!AG924,""),""),"")</f>
        <v/>
      </c>
      <c r="AH925" s="7" t="str">
        <f>IF(AH$1=1,IF(data0!AH924&gt;0,IF(data0!AH924&lt;$B$1,data0!AH924,""),""),"")</f>
        <v/>
      </c>
      <c r="AI925" s="7" t="str">
        <f>IF(AI$1=1,IF(data0!AI924&gt;0,IF(data0!AI924&lt;$B$1,data0!AI924,""),""),"")</f>
        <v/>
      </c>
      <c r="AJ925" s="7" t="str">
        <f>IF(AJ$1=1,IF(data0!AJ924&gt;0,IF(data0!AJ924&lt;$B$1,data0!AJ924,""),""),"")</f>
        <v/>
      </c>
    </row>
    <row r="926" spans="1:36" hidden="1">
      <c r="A926" s="1">
        <f>data0!A925</f>
        <v>923</v>
      </c>
      <c r="B926" s="1">
        <f>data0!B925</f>
        <v>27</v>
      </c>
      <c r="C926" s="1">
        <f>data0!C925</f>
        <v>0</v>
      </c>
      <c r="D926" s="1">
        <f>data0!D925</f>
        <v>7</v>
      </c>
      <c r="E926" s="7" t="str">
        <f>IF(E$1=1,IF(data0!E925&gt;0,IF(data0!E925&lt;$B$1,data0!E925,""),""),"")</f>
        <v/>
      </c>
      <c r="F926" s="7" t="str">
        <f>IF(F$1=1,IF(data0!F925&gt;0,IF(data0!F925&lt;$B$1,data0!F925,""),""),"")</f>
        <v/>
      </c>
      <c r="G926" s="7" t="str">
        <f>IF(G$1=1,IF(data0!G925&gt;0,IF(data0!G925&lt;$B$1,data0!G925,""),""),"")</f>
        <v/>
      </c>
      <c r="H926" s="7" t="str">
        <f>IF(H$1=1,IF(data0!H925&gt;0,IF(data0!H925&lt;$B$1,data0!H925,""),""),"")</f>
        <v/>
      </c>
      <c r="I926" s="7" t="str">
        <f>IF(I$1=1,IF(data0!I925&gt;0,IF(data0!I925&lt;$B$1,data0!I925,""),""),"")</f>
        <v/>
      </c>
      <c r="J926" s="7" t="str">
        <f>IF(J$1=1,IF(data0!J925&gt;0,IF(data0!J925&lt;$B$1,data0!J925,""),""),"")</f>
        <v/>
      </c>
      <c r="K926" s="7" t="str">
        <f>IF(K$1=1,IF(data0!K925&gt;0,IF(data0!K925&lt;$B$1,data0!K925,""),""),"")</f>
        <v/>
      </c>
      <c r="L926" s="7" t="str">
        <f>IF(L$1=1,IF(data0!L925&gt;0,IF(data0!L925&lt;$B$1,data0!L925,""),""),"")</f>
        <v/>
      </c>
      <c r="M926" s="7" t="str">
        <f>IF(M$1=1,IF(data0!M925&gt;0,IF(data0!M925&lt;$B$1,data0!M925,""),""),"")</f>
        <v/>
      </c>
      <c r="N926" s="7" t="str">
        <f>IF(N$1=1,IF(data0!N925&gt;0,IF(data0!N925&lt;$B$1,data0!N925,""),""),"")</f>
        <v/>
      </c>
      <c r="O926" s="7" t="str">
        <f>IF(O$1=1,IF(data0!O925&gt;0,IF(data0!O925&lt;$B$1,data0!O925,""),""),"")</f>
        <v/>
      </c>
      <c r="P926" s="7" t="str">
        <f>IF(P$1=1,IF(data0!P925&gt;0,IF(data0!P925&lt;$B$1,data0!P925,""),""),"")</f>
        <v/>
      </c>
      <c r="Q926" s="7" t="str">
        <f>IF(Q$1=1,IF(data0!Q925&gt;0,IF(data0!Q925&lt;$B$1,data0!Q925,""),""),"")</f>
        <v/>
      </c>
      <c r="R926" s="7" t="str">
        <f>IF(R$1=1,IF(data0!R925&gt;0,IF(data0!R925&lt;$B$1,data0!R925,""),""),"")</f>
        <v/>
      </c>
      <c r="S926" s="7" t="str">
        <f>IF(S$1=1,IF(data0!S925&gt;0,IF(data0!S925&lt;$B$1,data0!S925,""),""),"")</f>
        <v/>
      </c>
      <c r="T926" s="7" t="str">
        <f>IF(T$1=1,IF(data0!T925&gt;0,IF(data0!T925&lt;$B$1,data0!T925,""),""),"")</f>
        <v/>
      </c>
      <c r="U926" s="7" t="str">
        <f>IF(U$1=1,IF(data0!U925&gt;0,IF(data0!U925&lt;$B$1,data0!U925,""),""),"")</f>
        <v/>
      </c>
      <c r="V926" s="7" t="str">
        <f>IF(V$1=1,IF(data0!V925&gt;0,IF(data0!V925&lt;$B$1,data0!V925,""),""),"")</f>
        <v/>
      </c>
      <c r="W926" s="7" t="str">
        <f>IF(W$1=1,IF(data0!W925&gt;0,IF(data0!W925&lt;$B$1,data0!W925,""),""),"")</f>
        <v/>
      </c>
      <c r="X926" s="7" t="str">
        <f>IF(X$1=1,IF(data0!X925&gt;0,IF(data0!X925&lt;$B$1,data0!X925,""),""),"")</f>
        <v/>
      </c>
      <c r="Y926" s="7" t="str">
        <f>IF(Y$1=1,IF(data0!Y925&gt;0,IF(data0!Y925&lt;$B$1,data0!Y925,""),""),"")</f>
        <v/>
      </c>
      <c r="Z926" s="7" t="str">
        <f>IF(Z$1=1,IF(data0!Z925&gt;0,IF(data0!Z925&lt;$B$1,data0!Z925,""),""),"")</f>
        <v/>
      </c>
      <c r="AA926" s="7" t="str">
        <f>IF(AA$1=1,IF(data0!AA925&gt;0,IF(data0!AA925&lt;$B$1,data0!AA925,""),""),"")</f>
        <v/>
      </c>
      <c r="AB926" s="7" t="str">
        <f>IF(AB$1=1,IF(data0!AB925&gt;0,IF(data0!AB925&lt;$B$1,data0!AB925,""),""),"")</f>
        <v/>
      </c>
      <c r="AC926" s="7" t="str">
        <f>IF(AC$1=1,IF(data0!AC925&gt;0,IF(data0!AC925&lt;$B$1,data0!AC925,""),""),"")</f>
        <v/>
      </c>
      <c r="AD926" s="7" t="str">
        <f>IF(AD$1=1,IF(data0!AD925&gt;0,IF(data0!AD925&lt;$B$1,data0!AD925,""),""),"")</f>
        <v/>
      </c>
      <c r="AE926" s="7" t="str">
        <f>IF(AE$1=1,IF(data0!AE925&gt;0,IF(data0!AE925&lt;$B$1,data0!AE925,""),""),"")</f>
        <v/>
      </c>
      <c r="AF926" s="7" t="str">
        <f>IF(AF$1=1,IF(data0!AF925&gt;0,IF(data0!AF925&lt;$B$1,data0!AF925,""),""),"")</f>
        <v/>
      </c>
      <c r="AG926" s="7" t="str">
        <f>IF(AG$1=1,IF(data0!AG925&gt;0,IF(data0!AG925&lt;$B$1,data0!AG925,""),""),"")</f>
        <v/>
      </c>
      <c r="AH926" s="7" t="str">
        <f>IF(AH$1=1,IF(data0!AH925&gt;0,IF(data0!AH925&lt;$B$1,data0!AH925,""),""),"")</f>
        <v/>
      </c>
      <c r="AI926" s="7" t="str">
        <f>IF(AI$1=1,IF(data0!AI925&gt;0,IF(data0!AI925&lt;$B$1,data0!AI925,""),""),"")</f>
        <v/>
      </c>
      <c r="AJ926" s="7" t="str">
        <f>IF(AJ$1=1,IF(data0!AJ925&gt;0,IF(data0!AJ925&lt;$B$1,data0!AJ925,""),""),"")</f>
        <v/>
      </c>
    </row>
    <row r="927" spans="1:36" hidden="1">
      <c r="A927" s="1">
        <f>data0!A926</f>
        <v>924</v>
      </c>
      <c r="B927" s="1">
        <f>data0!B926</f>
        <v>28</v>
      </c>
      <c r="C927" s="1">
        <f>data0!C926</f>
        <v>0</v>
      </c>
      <c r="D927" s="1">
        <f>data0!D926</f>
        <v>7</v>
      </c>
      <c r="E927" s="7" t="str">
        <f>IF(E$1=1,IF(data0!E926&gt;0,IF(data0!E926&lt;$B$1,data0!E926,""),""),"")</f>
        <v/>
      </c>
      <c r="F927" s="7" t="str">
        <f>IF(F$1=1,IF(data0!F926&gt;0,IF(data0!F926&lt;$B$1,data0!F926,""),""),"")</f>
        <v/>
      </c>
      <c r="G927" s="7" t="str">
        <f>IF(G$1=1,IF(data0!G926&gt;0,IF(data0!G926&lt;$B$1,data0!G926,""),""),"")</f>
        <v/>
      </c>
      <c r="H927" s="7" t="str">
        <f>IF(H$1=1,IF(data0!H926&gt;0,IF(data0!H926&lt;$B$1,data0!H926,""),""),"")</f>
        <v/>
      </c>
      <c r="I927" s="7" t="str">
        <f>IF(I$1=1,IF(data0!I926&gt;0,IF(data0!I926&lt;$B$1,data0!I926,""),""),"")</f>
        <v/>
      </c>
      <c r="J927" s="7" t="str">
        <f>IF(J$1=1,IF(data0!J926&gt;0,IF(data0!J926&lt;$B$1,data0!J926,""),""),"")</f>
        <v/>
      </c>
      <c r="K927" s="7" t="str">
        <f>IF(K$1=1,IF(data0!K926&gt;0,IF(data0!K926&lt;$B$1,data0!K926,""),""),"")</f>
        <v/>
      </c>
      <c r="L927" s="7" t="str">
        <f>IF(L$1=1,IF(data0!L926&gt;0,IF(data0!L926&lt;$B$1,data0!L926,""),""),"")</f>
        <v/>
      </c>
      <c r="M927" s="7" t="str">
        <f>IF(M$1=1,IF(data0!M926&gt;0,IF(data0!M926&lt;$B$1,data0!M926,""),""),"")</f>
        <v/>
      </c>
      <c r="N927" s="7" t="str">
        <f>IF(N$1=1,IF(data0!N926&gt;0,IF(data0!N926&lt;$B$1,data0!N926,""),""),"")</f>
        <v/>
      </c>
      <c r="O927" s="7" t="str">
        <f>IF(O$1=1,IF(data0!O926&gt;0,IF(data0!O926&lt;$B$1,data0!O926,""),""),"")</f>
        <v/>
      </c>
      <c r="P927" s="7" t="str">
        <f>IF(P$1=1,IF(data0!P926&gt;0,IF(data0!P926&lt;$B$1,data0!P926,""),""),"")</f>
        <v/>
      </c>
      <c r="Q927" s="7" t="str">
        <f>IF(Q$1=1,IF(data0!Q926&gt;0,IF(data0!Q926&lt;$B$1,data0!Q926,""),""),"")</f>
        <v/>
      </c>
      <c r="R927" s="7" t="str">
        <f>IF(R$1=1,IF(data0!R926&gt;0,IF(data0!R926&lt;$B$1,data0!R926,""),""),"")</f>
        <v/>
      </c>
      <c r="S927" s="7" t="str">
        <f>IF(S$1=1,IF(data0!S926&gt;0,IF(data0!S926&lt;$B$1,data0!S926,""),""),"")</f>
        <v/>
      </c>
      <c r="T927" s="7" t="str">
        <f>IF(T$1=1,IF(data0!T926&gt;0,IF(data0!T926&lt;$B$1,data0!T926,""),""),"")</f>
        <v/>
      </c>
      <c r="U927" s="7" t="str">
        <f>IF(U$1=1,IF(data0!U926&gt;0,IF(data0!U926&lt;$B$1,data0!U926,""),""),"")</f>
        <v/>
      </c>
      <c r="V927" s="7" t="str">
        <f>IF(V$1=1,IF(data0!V926&gt;0,IF(data0!V926&lt;$B$1,data0!V926,""),""),"")</f>
        <v/>
      </c>
      <c r="W927" s="7" t="str">
        <f>IF(W$1=1,IF(data0!W926&gt;0,IF(data0!W926&lt;$B$1,data0!W926,""),""),"")</f>
        <v/>
      </c>
      <c r="X927" s="7" t="str">
        <f>IF(X$1=1,IF(data0!X926&gt;0,IF(data0!X926&lt;$B$1,data0!X926,""),""),"")</f>
        <v/>
      </c>
      <c r="Y927" s="7" t="str">
        <f>IF(Y$1=1,IF(data0!Y926&gt;0,IF(data0!Y926&lt;$B$1,data0!Y926,""),""),"")</f>
        <v/>
      </c>
      <c r="Z927" s="7" t="str">
        <f>IF(Z$1=1,IF(data0!Z926&gt;0,IF(data0!Z926&lt;$B$1,data0!Z926,""),""),"")</f>
        <v/>
      </c>
      <c r="AA927" s="7" t="str">
        <f>IF(AA$1=1,IF(data0!AA926&gt;0,IF(data0!AA926&lt;$B$1,data0!AA926,""),""),"")</f>
        <v/>
      </c>
      <c r="AB927" s="7" t="str">
        <f>IF(AB$1=1,IF(data0!AB926&gt;0,IF(data0!AB926&lt;$B$1,data0!AB926,""),""),"")</f>
        <v/>
      </c>
      <c r="AC927" s="7" t="str">
        <f>IF(AC$1=1,IF(data0!AC926&gt;0,IF(data0!AC926&lt;$B$1,data0!AC926,""),""),"")</f>
        <v/>
      </c>
      <c r="AD927" s="7" t="str">
        <f>IF(AD$1=1,IF(data0!AD926&gt;0,IF(data0!AD926&lt;$B$1,data0!AD926,""),""),"")</f>
        <v/>
      </c>
      <c r="AE927" s="7" t="str">
        <f>IF(AE$1=1,IF(data0!AE926&gt;0,IF(data0!AE926&lt;$B$1,data0!AE926,""),""),"")</f>
        <v/>
      </c>
      <c r="AF927" s="7" t="str">
        <f>IF(AF$1=1,IF(data0!AF926&gt;0,IF(data0!AF926&lt;$B$1,data0!AF926,""),""),"")</f>
        <v/>
      </c>
      <c r="AG927" s="7" t="str">
        <f>IF(AG$1=1,IF(data0!AG926&gt;0,IF(data0!AG926&lt;$B$1,data0!AG926,""),""),"")</f>
        <v/>
      </c>
      <c r="AH927" s="7" t="str">
        <f>IF(AH$1=1,IF(data0!AH926&gt;0,IF(data0!AH926&lt;$B$1,data0!AH926,""),""),"")</f>
        <v/>
      </c>
      <c r="AI927" s="7" t="str">
        <f>IF(AI$1=1,IF(data0!AI926&gt;0,IF(data0!AI926&lt;$B$1,data0!AI926,""),""),"")</f>
        <v/>
      </c>
      <c r="AJ927" s="7" t="str">
        <f>IF(AJ$1=1,IF(data0!AJ926&gt;0,IF(data0!AJ926&lt;$B$1,data0!AJ926,""),""),"")</f>
        <v/>
      </c>
    </row>
    <row r="928" spans="1:36" hidden="1">
      <c r="A928" s="1">
        <f>data0!A927</f>
        <v>925</v>
      </c>
      <c r="B928" s="1">
        <f>data0!B927</f>
        <v>29</v>
      </c>
      <c r="C928" s="1">
        <f>data0!C927</f>
        <v>0</v>
      </c>
      <c r="D928" s="1">
        <f>data0!D927</f>
        <v>7</v>
      </c>
      <c r="E928" s="7" t="str">
        <f>IF(E$1=1,IF(data0!E927&gt;0,IF(data0!E927&lt;$B$1,data0!E927,""),""),"")</f>
        <v/>
      </c>
      <c r="F928" s="7" t="str">
        <f>IF(F$1=1,IF(data0!F927&gt;0,IF(data0!F927&lt;$B$1,data0!F927,""),""),"")</f>
        <v/>
      </c>
      <c r="G928" s="7" t="str">
        <f>IF(G$1=1,IF(data0!G927&gt;0,IF(data0!G927&lt;$B$1,data0!G927,""),""),"")</f>
        <v/>
      </c>
      <c r="H928" s="7" t="str">
        <f>IF(H$1=1,IF(data0!H927&gt;0,IF(data0!H927&lt;$B$1,data0!H927,""),""),"")</f>
        <v/>
      </c>
      <c r="I928" s="7" t="str">
        <f>IF(I$1=1,IF(data0!I927&gt;0,IF(data0!I927&lt;$B$1,data0!I927,""),""),"")</f>
        <v/>
      </c>
      <c r="J928" s="7" t="str">
        <f>IF(J$1=1,IF(data0!J927&gt;0,IF(data0!J927&lt;$B$1,data0!J927,""),""),"")</f>
        <v/>
      </c>
      <c r="K928" s="7" t="str">
        <f>IF(K$1=1,IF(data0!K927&gt;0,IF(data0!K927&lt;$B$1,data0!K927,""),""),"")</f>
        <v/>
      </c>
      <c r="L928" s="7" t="str">
        <f>IF(L$1=1,IF(data0!L927&gt;0,IF(data0!L927&lt;$B$1,data0!L927,""),""),"")</f>
        <v/>
      </c>
      <c r="M928" s="7" t="str">
        <f>IF(M$1=1,IF(data0!M927&gt;0,IF(data0!M927&lt;$B$1,data0!M927,""),""),"")</f>
        <v/>
      </c>
      <c r="N928" s="7" t="str">
        <f>IF(N$1=1,IF(data0!N927&gt;0,IF(data0!N927&lt;$B$1,data0!N927,""),""),"")</f>
        <v/>
      </c>
      <c r="O928" s="7" t="str">
        <f>IF(O$1=1,IF(data0!O927&gt;0,IF(data0!O927&lt;$B$1,data0!O927,""),""),"")</f>
        <v/>
      </c>
      <c r="P928" s="7" t="str">
        <f>IF(P$1=1,IF(data0!P927&gt;0,IF(data0!P927&lt;$B$1,data0!P927,""),""),"")</f>
        <v/>
      </c>
      <c r="Q928" s="7" t="str">
        <f>IF(Q$1=1,IF(data0!Q927&gt;0,IF(data0!Q927&lt;$B$1,data0!Q927,""),""),"")</f>
        <v/>
      </c>
      <c r="R928" s="7" t="str">
        <f>IF(R$1=1,IF(data0!R927&gt;0,IF(data0!R927&lt;$B$1,data0!R927,""),""),"")</f>
        <v/>
      </c>
      <c r="S928" s="7" t="str">
        <f>IF(S$1=1,IF(data0!S927&gt;0,IF(data0!S927&lt;$B$1,data0!S927,""),""),"")</f>
        <v/>
      </c>
      <c r="T928" s="7" t="str">
        <f>IF(T$1=1,IF(data0!T927&gt;0,IF(data0!T927&lt;$B$1,data0!T927,""),""),"")</f>
        <v/>
      </c>
      <c r="U928" s="7" t="str">
        <f>IF(U$1=1,IF(data0!U927&gt;0,IF(data0!U927&lt;$B$1,data0!U927,""),""),"")</f>
        <v/>
      </c>
      <c r="V928" s="7" t="str">
        <f>IF(V$1=1,IF(data0!V927&gt;0,IF(data0!V927&lt;$B$1,data0!V927,""),""),"")</f>
        <v/>
      </c>
      <c r="W928" s="7" t="str">
        <f>IF(W$1=1,IF(data0!W927&gt;0,IF(data0!W927&lt;$B$1,data0!W927,""),""),"")</f>
        <v/>
      </c>
      <c r="X928" s="7" t="str">
        <f>IF(X$1=1,IF(data0!X927&gt;0,IF(data0!X927&lt;$B$1,data0!X927,""),""),"")</f>
        <v/>
      </c>
      <c r="Y928" s="7" t="str">
        <f>IF(Y$1=1,IF(data0!Y927&gt;0,IF(data0!Y927&lt;$B$1,data0!Y927,""),""),"")</f>
        <v/>
      </c>
      <c r="Z928" s="7" t="str">
        <f>IF(Z$1=1,IF(data0!Z927&gt;0,IF(data0!Z927&lt;$B$1,data0!Z927,""),""),"")</f>
        <v/>
      </c>
      <c r="AA928" s="7" t="str">
        <f>IF(AA$1=1,IF(data0!AA927&gt;0,IF(data0!AA927&lt;$B$1,data0!AA927,""),""),"")</f>
        <v/>
      </c>
      <c r="AB928" s="7" t="str">
        <f>IF(AB$1=1,IF(data0!AB927&gt;0,IF(data0!AB927&lt;$B$1,data0!AB927,""),""),"")</f>
        <v/>
      </c>
      <c r="AC928" s="7" t="str">
        <f>IF(AC$1=1,IF(data0!AC927&gt;0,IF(data0!AC927&lt;$B$1,data0!AC927,""),""),"")</f>
        <v/>
      </c>
      <c r="AD928" s="7" t="str">
        <f>IF(AD$1=1,IF(data0!AD927&gt;0,IF(data0!AD927&lt;$B$1,data0!AD927,""),""),"")</f>
        <v/>
      </c>
      <c r="AE928" s="7" t="str">
        <f>IF(AE$1=1,IF(data0!AE927&gt;0,IF(data0!AE927&lt;$B$1,data0!AE927,""),""),"")</f>
        <v/>
      </c>
      <c r="AF928" s="7" t="str">
        <f>IF(AF$1=1,IF(data0!AF927&gt;0,IF(data0!AF927&lt;$B$1,data0!AF927,""),""),"")</f>
        <v/>
      </c>
      <c r="AG928" s="7" t="str">
        <f>IF(AG$1=1,IF(data0!AG927&gt;0,IF(data0!AG927&lt;$B$1,data0!AG927,""),""),"")</f>
        <v/>
      </c>
      <c r="AH928" s="7" t="str">
        <f>IF(AH$1=1,IF(data0!AH927&gt;0,IF(data0!AH927&lt;$B$1,data0!AH927,""),""),"")</f>
        <v/>
      </c>
      <c r="AI928" s="7" t="str">
        <f>IF(AI$1=1,IF(data0!AI927&gt;0,IF(data0!AI927&lt;$B$1,data0!AI927,""),""),"")</f>
        <v/>
      </c>
      <c r="AJ928" s="7" t="str">
        <f>IF(AJ$1=1,IF(data0!AJ927&gt;0,IF(data0!AJ927&lt;$B$1,data0!AJ927,""),""),"")</f>
        <v/>
      </c>
    </row>
    <row r="929" spans="1:36" hidden="1">
      <c r="A929" s="1">
        <f>data0!A928</f>
        <v>926</v>
      </c>
      <c r="B929" s="1">
        <f>data0!B928</f>
        <v>30</v>
      </c>
      <c r="C929" s="1">
        <f>data0!C928</f>
        <v>0</v>
      </c>
      <c r="D929" s="1">
        <f>data0!D928</f>
        <v>7</v>
      </c>
      <c r="E929" s="7" t="str">
        <f>IF(E$1=1,IF(data0!E928&gt;0,IF(data0!E928&lt;$B$1,data0!E928,""),""),"")</f>
        <v/>
      </c>
      <c r="F929" s="7" t="str">
        <f>IF(F$1=1,IF(data0!F928&gt;0,IF(data0!F928&lt;$B$1,data0!F928,""),""),"")</f>
        <v/>
      </c>
      <c r="G929" s="7" t="str">
        <f>IF(G$1=1,IF(data0!G928&gt;0,IF(data0!G928&lt;$B$1,data0!G928,""),""),"")</f>
        <v/>
      </c>
      <c r="H929" s="7" t="str">
        <f>IF(H$1=1,IF(data0!H928&gt;0,IF(data0!H928&lt;$B$1,data0!H928,""),""),"")</f>
        <v/>
      </c>
      <c r="I929" s="7" t="str">
        <f>IF(I$1=1,IF(data0!I928&gt;0,IF(data0!I928&lt;$B$1,data0!I928,""),""),"")</f>
        <v/>
      </c>
      <c r="J929" s="7" t="str">
        <f>IF(J$1=1,IF(data0!J928&gt;0,IF(data0!J928&lt;$B$1,data0!J928,""),""),"")</f>
        <v/>
      </c>
      <c r="K929" s="7" t="str">
        <f>IF(K$1=1,IF(data0!K928&gt;0,IF(data0!K928&lt;$B$1,data0!K928,""),""),"")</f>
        <v/>
      </c>
      <c r="L929" s="7" t="str">
        <f>IF(L$1=1,IF(data0!L928&gt;0,IF(data0!L928&lt;$B$1,data0!L928,""),""),"")</f>
        <v/>
      </c>
      <c r="M929" s="7" t="str">
        <f>IF(M$1=1,IF(data0!M928&gt;0,IF(data0!M928&lt;$B$1,data0!M928,""),""),"")</f>
        <v/>
      </c>
      <c r="N929" s="7" t="str">
        <f>IF(N$1=1,IF(data0!N928&gt;0,IF(data0!N928&lt;$B$1,data0!N928,""),""),"")</f>
        <v/>
      </c>
      <c r="O929" s="7" t="str">
        <f>IF(O$1=1,IF(data0!O928&gt;0,IF(data0!O928&lt;$B$1,data0!O928,""),""),"")</f>
        <v/>
      </c>
      <c r="P929" s="7" t="str">
        <f>IF(P$1=1,IF(data0!P928&gt;0,IF(data0!P928&lt;$B$1,data0!P928,""),""),"")</f>
        <v/>
      </c>
      <c r="Q929" s="7" t="str">
        <f>IF(Q$1=1,IF(data0!Q928&gt;0,IF(data0!Q928&lt;$B$1,data0!Q928,""),""),"")</f>
        <v/>
      </c>
      <c r="R929" s="7" t="str">
        <f>IF(R$1=1,IF(data0!R928&gt;0,IF(data0!R928&lt;$B$1,data0!R928,""),""),"")</f>
        <v/>
      </c>
      <c r="S929" s="7" t="str">
        <f>IF(S$1=1,IF(data0!S928&gt;0,IF(data0!S928&lt;$B$1,data0!S928,""),""),"")</f>
        <v/>
      </c>
      <c r="T929" s="7" t="str">
        <f>IF(T$1=1,IF(data0!T928&gt;0,IF(data0!T928&lt;$B$1,data0!T928,""),""),"")</f>
        <v/>
      </c>
      <c r="U929" s="7" t="str">
        <f>IF(U$1=1,IF(data0!U928&gt;0,IF(data0!U928&lt;$B$1,data0!U928,""),""),"")</f>
        <v/>
      </c>
      <c r="V929" s="7" t="str">
        <f>IF(V$1=1,IF(data0!V928&gt;0,IF(data0!V928&lt;$B$1,data0!V928,""),""),"")</f>
        <v/>
      </c>
      <c r="W929" s="7" t="str">
        <f>IF(W$1=1,IF(data0!W928&gt;0,IF(data0!W928&lt;$B$1,data0!W928,""),""),"")</f>
        <v/>
      </c>
      <c r="X929" s="7" t="str">
        <f>IF(X$1=1,IF(data0!X928&gt;0,IF(data0!X928&lt;$B$1,data0!X928,""),""),"")</f>
        <v/>
      </c>
      <c r="Y929" s="7" t="str">
        <f>IF(Y$1=1,IF(data0!Y928&gt;0,IF(data0!Y928&lt;$B$1,data0!Y928,""),""),"")</f>
        <v/>
      </c>
      <c r="Z929" s="7" t="str">
        <f>IF(Z$1=1,IF(data0!Z928&gt;0,IF(data0!Z928&lt;$B$1,data0!Z928,""),""),"")</f>
        <v/>
      </c>
      <c r="AA929" s="7" t="str">
        <f>IF(AA$1=1,IF(data0!AA928&gt;0,IF(data0!AA928&lt;$B$1,data0!AA928,""),""),"")</f>
        <v/>
      </c>
      <c r="AB929" s="7" t="str">
        <f>IF(AB$1=1,IF(data0!AB928&gt;0,IF(data0!AB928&lt;$B$1,data0!AB928,""),""),"")</f>
        <v/>
      </c>
      <c r="AC929" s="7" t="str">
        <f>IF(AC$1=1,IF(data0!AC928&gt;0,IF(data0!AC928&lt;$B$1,data0!AC928,""),""),"")</f>
        <v/>
      </c>
      <c r="AD929" s="7" t="str">
        <f>IF(AD$1=1,IF(data0!AD928&gt;0,IF(data0!AD928&lt;$B$1,data0!AD928,""),""),"")</f>
        <v/>
      </c>
      <c r="AE929" s="7" t="str">
        <f>IF(AE$1=1,IF(data0!AE928&gt;0,IF(data0!AE928&lt;$B$1,data0!AE928,""),""),"")</f>
        <v/>
      </c>
      <c r="AF929" s="7" t="str">
        <f>IF(AF$1=1,IF(data0!AF928&gt;0,IF(data0!AF928&lt;$B$1,data0!AF928,""),""),"")</f>
        <v/>
      </c>
      <c r="AG929" s="7" t="str">
        <f>IF(AG$1=1,IF(data0!AG928&gt;0,IF(data0!AG928&lt;$B$1,data0!AG928,""),""),"")</f>
        <v/>
      </c>
      <c r="AH929" s="7" t="str">
        <f>IF(AH$1=1,IF(data0!AH928&gt;0,IF(data0!AH928&lt;$B$1,data0!AH928,""),""),"")</f>
        <v/>
      </c>
      <c r="AI929" s="7" t="str">
        <f>IF(AI$1=1,IF(data0!AI928&gt;0,IF(data0!AI928&lt;$B$1,data0!AI928,""),""),"")</f>
        <v/>
      </c>
      <c r="AJ929" s="7" t="str">
        <f>IF(AJ$1=1,IF(data0!AJ928&gt;0,IF(data0!AJ928&lt;$B$1,data0!AJ928,""),""),"")</f>
        <v/>
      </c>
    </row>
    <row r="930" spans="1:36" hidden="1">
      <c r="A930" s="1">
        <f>data0!A929</f>
        <v>927</v>
      </c>
      <c r="B930" s="1">
        <f>data0!B929</f>
        <v>31</v>
      </c>
      <c r="C930" s="1">
        <f>data0!C929</f>
        <v>0</v>
      </c>
      <c r="D930" s="1">
        <f>data0!D929</f>
        <v>7</v>
      </c>
      <c r="E930" s="7" t="str">
        <f>IF(E$1=1,IF(data0!E929&gt;0,IF(data0!E929&lt;$B$1,data0!E929,""),""),"")</f>
        <v/>
      </c>
      <c r="F930" s="7" t="str">
        <f>IF(F$1=1,IF(data0!F929&gt;0,IF(data0!F929&lt;$B$1,data0!F929,""),""),"")</f>
        <v/>
      </c>
      <c r="G930" s="7" t="str">
        <f>IF(G$1=1,IF(data0!G929&gt;0,IF(data0!G929&lt;$B$1,data0!G929,""),""),"")</f>
        <v/>
      </c>
      <c r="H930" s="7" t="str">
        <f>IF(H$1=1,IF(data0!H929&gt;0,IF(data0!H929&lt;$B$1,data0!H929,""),""),"")</f>
        <v/>
      </c>
      <c r="I930" s="7" t="str">
        <f>IF(I$1=1,IF(data0!I929&gt;0,IF(data0!I929&lt;$B$1,data0!I929,""),""),"")</f>
        <v/>
      </c>
      <c r="J930" s="7" t="str">
        <f>IF(J$1=1,IF(data0!J929&gt;0,IF(data0!J929&lt;$B$1,data0!J929,""),""),"")</f>
        <v/>
      </c>
      <c r="K930" s="7" t="str">
        <f>IF(K$1=1,IF(data0!K929&gt;0,IF(data0!K929&lt;$B$1,data0!K929,""),""),"")</f>
        <v/>
      </c>
      <c r="L930" s="7" t="str">
        <f>IF(L$1=1,IF(data0!L929&gt;0,IF(data0!L929&lt;$B$1,data0!L929,""),""),"")</f>
        <v/>
      </c>
      <c r="M930" s="7" t="str">
        <f>IF(M$1=1,IF(data0!M929&gt;0,IF(data0!M929&lt;$B$1,data0!M929,""),""),"")</f>
        <v/>
      </c>
      <c r="N930" s="7" t="str">
        <f>IF(N$1=1,IF(data0!N929&gt;0,IF(data0!N929&lt;$B$1,data0!N929,""),""),"")</f>
        <v/>
      </c>
      <c r="O930" s="7" t="str">
        <f>IF(O$1=1,IF(data0!O929&gt;0,IF(data0!O929&lt;$B$1,data0!O929,""),""),"")</f>
        <v/>
      </c>
      <c r="P930" s="7" t="str">
        <f>IF(P$1=1,IF(data0!P929&gt;0,IF(data0!P929&lt;$B$1,data0!P929,""),""),"")</f>
        <v/>
      </c>
      <c r="Q930" s="7" t="str">
        <f>IF(Q$1=1,IF(data0!Q929&gt;0,IF(data0!Q929&lt;$B$1,data0!Q929,""),""),"")</f>
        <v/>
      </c>
      <c r="R930" s="7" t="str">
        <f>IF(R$1=1,IF(data0!R929&gt;0,IF(data0!R929&lt;$B$1,data0!R929,""),""),"")</f>
        <v/>
      </c>
      <c r="S930" s="7" t="str">
        <f>IF(S$1=1,IF(data0!S929&gt;0,IF(data0!S929&lt;$B$1,data0!S929,""),""),"")</f>
        <v/>
      </c>
      <c r="T930" s="7" t="str">
        <f>IF(T$1=1,IF(data0!T929&gt;0,IF(data0!T929&lt;$B$1,data0!T929,""),""),"")</f>
        <v/>
      </c>
      <c r="U930" s="7" t="str">
        <f>IF(U$1=1,IF(data0!U929&gt;0,IF(data0!U929&lt;$B$1,data0!U929,""),""),"")</f>
        <v/>
      </c>
      <c r="V930" s="7" t="str">
        <f>IF(V$1=1,IF(data0!V929&gt;0,IF(data0!V929&lt;$B$1,data0!V929,""),""),"")</f>
        <v/>
      </c>
      <c r="W930" s="7" t="str">
        <f>IF(W$1=1,IF(data0!W929&gt;0,IF(data0!W929&lt;$B$1,data0!W929,""),""),"")</f>
        <v/>
      </c>
      <c r="X930" s="7" t="str">
        <f>IF(X$1=1,IF(data0!X929&gt;0,IF(data0!X929&lt;$B$1,data0!X929,""),""),"")</f>
        <v/>
      </c>
      <c r="Y930" s="7" t="str">
        <f>IF(Y$1=1,IF(data0!Y929&gt;0,IF(data0!Y929&lt;$B$1,data0!Y929,""),""),"")</f>
        <v/>
      </c>
      <c r="Z930" s="7" t="str">
        <f>IF(Z$1=1,IF(data0!Z929&gt;0,IF(data0!Z929&lt;$B$1,data0!Z929,""),""),"")</f>
        <v/>
      </c>
      <c r="AA930" s="7" t="str">
        <f>IF(AA$1=1,IF(data0!AA929&gt;0,IF(data0!AA929&lt;$B$1,data0!AA929,""),""),"")</f>
        <v/>
      </c>
      <c r="AB930" s="7" t="str">
        <f>IF(AB$1=1,IF(data0!AB929&gt;0,IF(data0!AB929&lt;$B$1,data0!AB929,""),""),"")</f>
        <v/>
      </c>
      <c r="AC930" s="7" t="str">
        <f>IF(AC$1=1,IF(data0!AC929&gt;0,IF(data0!AC929&lt;$B$1,data0!AC929,""),""),"")</f>
        <v/>
      </c>
      <c r="AD930" s="7" t="str">
        <f>IF(AD$1=1,IF(data0!AD929&gt;0,IF(data0!AD929&lt;$B$1,data0!AD929,""),""),"")</f>
        <v/>
      </c>
      <c r="AE930" s="7" t="str">
        <f>IF(AE$1=1,IF(data0!AE929&gt;0,IF(data0!AE929&lt;$B$1,data0!AE929,""),""),"")</f>
        <v/>
      </c>
      <c r="AF930" s="7" t="str">
        <f>IF(AF$1=1,IF(data0!AF929&gt;0,IF(data0!AF929&lt;$B$1,data0!AF929,""),""),"")</f>
        <v/>
      </c>
      <c r="AG930" s="7" t="str">
        <f>IF(AG$1=1,IF(data0!AG929&gt;0,IF(data0!AG929&lt;$B$1,data0!AG929,""),""),"")</f>
        <v/>
      </c>
      <c r="AH930" s="7" t="str">
        <f>IF(AH$1=1,IF(data0!AH929&gt;0,IF(data0!AH929&lt;$B$1,data0!AH929,""),""),"")</f>
        <v/>
      </c>
      <c r="AI930" s="7" t="str">
        <f>IF(AI$1=1,IF(data0!AI929&gt;0,IF(data0!AI929&lt;$B$1,data0!AI929,""),""),"")</f>
        <v/>
      </c>
      <c r="AJ930" s="7" t="str">
        <f>IF(AJ$1=1,IF(data0!AJ929&gt;0,IF(data0!AJ929&lt;$B$1,data0!AJ929,""),""),"")</f>
        <v/>
      </c>
    </row>
    <row r="931" spans="1:36" hidden="1">
      <c r="A931" s="1">
        <f>data0!A930</f>
        <v>928</v>
      </c>
      <c r="B931" s="1">
        <f>data0!B930</f>
        <v>0</v>
      </c>
      <c r="C931" s="1">
        <f>data0!C930</f>
        <v>1</v>
      </c>
      <c r="D931" s="1">
        <f>data0!D930</f>
        <v>7</v>
      </c>
      <c r="E931" s="7" t="str">
        <f>IF(E$1=1,IF(data0!E930&gt;0,IF(data0!E930&lt;$B$1,data0!E930,""),""),"")</f>
        <v/>
      </c>
      <c r="F931" s="7" t="str">
        <f>IF(F$1=1,IF(data0!F930&gt;0,IF(data0!F930&lt;$B$1,data0!F930,""),""),"")</f>
        <v/>
      </c>
      <c r="G931" s="7" t="str">
        <f>IF(G$1=1,IF(data0!G930&gt;0,IF(data0!G930&lt;$B$1,data0!G930,""),""),"")</f>
        <v/>
      </c>
      <c r="H931" s="7" t="str">
        <f>IF(H$1=1,IF(data0!H930&gt;0,IF(data0!H930&lt;$B$1,data0!H930,""),""),"")</f>
        <v/>
      </c>
      <c r="I931" s="7" t="str">
        <f>IF(I$1=1,IF(data0!I930&gt;0,IF(data0!I930&lt;$B$1,data0!I930,""),""),"")</f>
        <v/>
      </c>
      <c r="J931" s="7" t="str">
        <f>IF(J$1=1,IF(data0!J930&gt;0,IF(data0!J930&lt;$B$1,data0!J930,""),""),"")</f>
        <v/>
      </c>
      <c r="K931" s="7" t="str">
        <f>IF(K$1=1,IF(data0!K930&gt;0,IF(data0!K930&lt;$B$1,data0!K930,""),""),"")</f>
        <v/>
      </c>
      <c r="L931" s="7" t="str">
        <f>IF(L$1=1,IF(data0!L930&gt;0,IF(data0!L930&lt;$B$1,data0!L930,""),""),"")</f>
        <v/>
      </c>
      <c r="M931" s="7" t="str">
        <f>IF(M$1=1,IF(data0!M930&gt;0,IF(data0!M930&lt;$B$1,data0!M930,""),""),"")</f>
        <v/>
      </c>
      <c r="N931" s="7" t="str">
        <f>IF(N$1=1,IF(data0!N930&gt;0,IF(data0!N930&lt;$B$1,data0!N930,""),""),"")</f>
        <v/>
      </c>
      <c r="O931" s="7" t="str">
        <f>IF(O$1=1,IF(data0!O930&gt;0,IF(data0!O930&lt;$B$1,data0!O930,""),""),"")</f>
        <v/>
      </c>
      <c r="P931" s="7" t="str">
        <f>IF(P$1=1,IF(data0!P930&gt;0,IF(data0!P930&lt;$B$1,data0!P930,""),""),"")</f>
        <v/>
      </c>
      <c r="Q931" s="7" t="str">
        <f>IF(Q$1=1,IF(data0!Q930&gt;0,IF(data0!Q930&lt;$B$1,data0!Q930,""),""),"")</f>
        <v/>
      </c>
      <c r="R931" s="7" t="str">
        <f>IF(R$1=1,IF(data0!R930&gt;0,IF(data0!R930&lt;$B$1,data0!R930,""),""),"")</f>
        <v/>
      </c>
      <c r="S931" s="7" t="str">
        <f>IF(S$1=1,IF(data0!S930&gt;0,IF(data0!S930&lt;$B$1,data0!S930,""),""),"")</f>
        <v/>
      </c>
      <c r="T931" s="7" t="str">
        <f>IF(T$1=1,IF(data0!T930&gt;0,IF(data0!T930&lt;$B$1,data0!T930,""),""),"")</f>
        <v/>
      </c>
      <c r="U931" s="7" t="str">
        <f>IF(U$1=1,IF(data0!U930&gt;0,IF(data0!U930&lt;$B$1,data0!U930,""),""),"")</f>
        <v/>
      </c>
      <c r="V931" s="7" t="str">
        <f>IF(V$1=1,IF(data0!V930&gt;0,IF(data0!V930&lt;$B$1,data0!V930,""),""),"")</f>
        <v/>
      </c>
      <c r="W931" s="7" t="str">
        <f>IF(W$1=1,IF(data0!W930&gt;0,IF(data0!W930&lt;$B$1,data0!W930,""),""),"")</f>
        <v/>
      </c>
      <c r="X931" s="7" t="str">
        <f>IF(X$1=1,IF(data0!X930&gt;0,IF(data0!X930&lt;$B$1,data0!X930,""),""),"")</f>
        <v/>
      </c>
      <c r="Y931" s="7" t="str">
        <f>IF(Y$1=1,IF(data0!Y930&gt;0,IF(data0!Y930&lt;$B$1,data0!Y930,""),""),"")</f>
        <v/>
      </c>
      <c r="Z931" s="7" t="str">
        <f>IF(Z$1=1,IF(data0!Z930&gt;0,IF(data0!Z930&lt;$B$1,data0!Z930,""),""),"")</f>
        <v/>
      </c>
      <c r="AA931" s="7" t="str">
        <f>IF(AA$1=1,IF(data0!AA930&gt;0,IF(data0!AA930&lt;$B$1,data0!AA930,""),""),"")</f>
        <v/>
      </c>
      <c r="AB931" s="7" t="str">
        <f>IF(AB$1=1,IF(data0!AB930&gt;0,IF(data0!AB930&lt;$B$1,data0!AB930,""),""),"")</f>
        <v/>
      </c>
      <c r="AC931" s="7" t="str">
        <f>IF(AC$1=1,IF(data0!AC930&gt;0,IF(data0!AC930&lt;$B$1,data0!AC930,""),""),"")</f>
        <v/>
      </c>
      <c r="AD931" s="7" t="str">
        <f>IF(AD$1=1,IF(data0!AD930&gt;0,IF(data0!AD930&lt;$B$1,data0!AD930,""),""),"")</f>
        <v/>
      </c>
      <c r="AE931" s="7" t="str">
        <f>IF(AE$1=1,IF(data0!AE930&gt;0,IF(data0!AE930&lt;$B$1,data0!AE930,""),""),"")</f>
        <v/>
      </c>
      <c r="AF931" s="7" t="str">
        <f>IF(AF$1=1,IF(data0!AF930&gt;0,IF(data0!AF930&lt;$B$1,data0!AF930,""),""),"")</f>
        <v/>
      </c>
      <c r="AG931" s="7" t="str">
        <f>IF(AG$1=1,IF(data0!AG930&gt;0,IF(data0!AG930&lt;$B$1,data0!AG930,""),""),"")</f>
        <v/>
      </c>
      <c r="AH931" s="7" t="str">
        <f>IF(AH$1=1,IF(data0!AH930&gt;0,IF(data0!AH930&lt;$B$1,data0!AH930,""),""),"")</f>
        <v/>
      </c>
      <c r="AI931" s="7" t="str">
        <f>IF(AI$1=1,IF(data0!AI930&gt;0,IF(data0!AI930&lt;$B$1,data0!AI930,""),""),"")</f>
        <v/>
      </c>
      <c r="AJ931" s="7" t="str">
        <f>IF(AJ$1=1,IF(data0!AJ930&gt;0,IF(data0!AJ930&lt;$B$1,data0!AJ930,""),""),"")</f>
        <v/>
      </c>
    </row>
    <row r="932" spans="1:36" hidden="1">
      <c r="A932" s="1">
        <f>data0!A931</f>
        <v>929</v>
      </c>
      <c r="B932" s="1">
        <f>data0!B931</f>
        <v>1</v>
      </c>
      <c r="C932" s="1">
        <f>data0!C931</f>
        <v>1</v>
      </c>
      <c r="D932" s="1">
        <f>data0!D931</f>
        <v>7</v>
      </c>
      <c r="E932" s="7" t="str">
        <f>IF(E$1=1,IF(data0!E931&gt;0,IF(data0!E931&lt;$B$1,data0!E931,""),""),"")</f>
        <v/>
      </c>
      <c r="F932" s="7" t="str">
        <f>IF(F$1=1,IF(data0!F931&gt;0,IF(data0!F931&lt;$B$1,data0!F931,""),""),"")</f>
        <v/>
      </c>
      <c r="G932" s="7" t="str">
        <f>IF(G$1=1,IF(data0!G931&gt;0,IF(data0!G931&lt;$B$1,data0!G931,""),""),"")</f>
        <v/>
      </c>
      <c r="H932" s="7" t="str">
        <f>IF(H$1=1,IF(data0!H931&gt;0,IF(data0!H931&lt;$B$1,data0!H931,""),""),"")</f>
        <v/>
      </c>
      <c r="I932" s="7" t="str">
        <f>IF(I$1=1,IF(data0!I931&gt;0,IF(data0!I931&lt;$B$1,data0!I931,""),""),"")</f>
        <v/>
      </c>
      <c r="J932" s="7" t="str">
        <f>IF(J$1=1,IF(data0!J931&gt;0,IF(data0!J931&lt;$B$1,data0!J931,""),""),"")</f>
        <v/>
      </c>
      <c r="K932" s="7" t="str">
        <f>IF(K$1=1,IF(data0!K931&gt;0,IF(data0!K931&lt;$B$1,data0!K931,""),""),"")</f>
        <v/>
      </c>
      <c r="L932" s="7" t="str">
        <f>IF(L$1=1,IF(data0!L931&gt;0,IF(data0!L931&lt;$B$1,data0!L931,""),""),"")</f>
        <v/>
      </c>
      <c r="M932" s="7" t="str">
        <f>IF(M$1=1,IF(data0!M931&gt;0,IF(data0!M931&lt;$B$1,data0!M931,""),""),"")</f>
        <v/>
      </c>
      <c r="N932" s="7" t="str">
        <f>IF(N$1=1,IF(data0!N931&gt;0,IF(data0!N931&lt;$B$1,data0!N931,""),""),"")</f>
        <v/>
      </c>
      <c r="O932" s="7" t="str">
        <f>IF(O$1=1,IF(data0!O931&gt;0,IF(data0!O931&lt;$B$1,data0!O931,""),""),"")</f>
        <v/>
      </c>
      <c r="P932" s="7" t="str">
        <f>IF(P$1=1,IF(data0!P931&gt;0,IF(data0!P931&lt;$B$1,data0!P931,""),""),"")</f>
        <v/>
      </c>
      <c r="Q932" s="7" t="str">
        <f>IF(Q$1=1,IF(data0!Q931&gt;0,IF(data0!Q931&lt;$B$1,data0!Q931,""),""),"")</f>
        <v/>
      </c>
      <c r="R932" s="7" t="str">
        <f>IF(R$1=1,IF(data0!R931&gt;0,IF(data0!R931&lt;$B$1,data0!R931,""),""),"")</f>
        <v/>
      </c>
      <c r="S932" s="7" t="str">
        <f>IF(S$1=1,IF(data0!S931&gt;0,IF(data0!S931&lt;$B$1,data0!S931,""),""),"")</f>
        <v/>
      </c>
      <c r="T932" s="7" t="str">
        <f>IF(T$1=1,IF(data0!T931&gt;0,IF(data0!T931&lt;$B$1,data0!T931,""),""),"")</f>
        <v/>
      </c>
      <c r="U932" s="7" t="str">
        <f>IF(U$1=1,IF(data0!U931&gt;0,IF(data0!U931&lt;$B$1,data0!U931,""),""),"")</f>
        <v/>
      </c>
      <c r="V932" s="7" t="str">
        <f>IF(V$1=1,IF(data0!V931&gt;0,IF(data0!V931&lt;$B$1,data0!V931,""),""),"")</f>
        <v/>
      </c>
      <c r="W932" s="7" t="str">
        <f>IF(W$1=1,IF(data0!W931&gt;0,IF(data0!W931&lt;$B$1,data0!W931,""),""),"")</f>
        <v/>
      </c>
      <c r="X932" s="7" t="str">
        <f>IF(X$1=1,IF(data0!X931&gt;0,IF(data0!X931&lt;$B$1,data0!X931,""),""),"")</f>
        <v/>
      </c>
      <c r="Y932" s="7" t="str">
        <f>IF(Y$1=1,IF(data0!Y931&gt;0,IF(data0!Y931&lt;$B$1,data0!Y931,""),""),"")</f>
        <v/>
      </c>
      <c r="Z932" s="7" t="str">
        <f>IF(Z$1=1,IF(data0!Z931&gt;0,IF(data0!Z931&lt;$B$1,data0!Z931,""),""),"")</f>
        <v/>
      </c>
      <c r="AA932" s="7" t="str">
        <f>IF(AA$1=1,IF(data0!AA931&gt;0,IF(data0!AA931&lt;$B$1,data0!AA931,""),""),"")</f>
        <v/>
      </c>
      <c r="AB932" s="7" t="str">
        <f>IF(AB$1=1,IF(data0!AB931&gt;0,IF(data0!AB931&lt;$B$1,data0!AB931,""),""),"")</f>
        <v/>
      </c>
      <c r="AC932" s="7" t="str">
        <f>IF(AC$1=1,IF(data0!AC931&gt;0,IF(data0!AC931&lt;$B$1,data0!AC931,""),""),"")</f>
        <v/>
      </c>
      <c r="AD932" s="7" t="str">
        <f>IF(AD$1=1,IF(data0!AD931&gt;0,IF(data0!AD931&lt;$B$1,data0!AD931,""),""),"")</f>
        <v/>
      </c>
      <c r="AE932" s="7" t="str">
        <f>IF(AE$1=1,IF(data0!AE931&gt;0,IF(data0!AE931&lt;$B$1,data0!AE931,""),""),"")</f>
        <v/>
      </c>
      <c r="AF932" s="7" t="str">
        <f>IF(AF$1=1,IF(data0!AF931&gt;0,IF(data0!AF931&lt;$B$1,data0!AF931,""),""),"")</f>
        <v/>
      </c>
      <c r="AG932" s="7" t="str">
        <f>IF(AG$1=1,IF(data0!AG931&gt;0,IF(data0!AG931&lt;$B$1,data0!AG931,""),""),"")</f>
        <v/>
      </c>
      <c r="AH932" s="7" t="str">
        <f>IF(AH$1=1,IF(data0!AH931&gt;0,IF(data0!AH931&lt;$B$1,data0!AH931,""),""),"")</f>
        <v/>
      </c>
      <c r="AI932" s="7" t="str">
        <f>IF(AI$1=1,IF(data0!AI931&gt;0,IF(data0!AI931&lt;$B$1,data0!AI931,""),""),"")</f>
        <v/>
      </c>
      <c r="AJ932" s="7" t="str">
        <f>IF(AJ$1=1,IF(data0!AJ931&gt;0,IF(data0!AJ931&lt;$B$1,data0!AJ931,""),""),"")</f>
        <v/>
      </c>
    </row>
    <row r="933" spans="1:36" hidden="1">
      <c r="A933" s="1">
        <f>data0!A932</f>
        <v>930</v>
      </c>
      <c r="B933" s="1">
        <f>data0!B932</f>
        <v>2</v>
      </c>
      <c r="C933" s="1">
        <f>data0!C932</f>
        <v>1</v>
      </c>
      <c r="D933" s="1">
        <f>data0!D932</f>
        <v>7</v>
      </c>
      <c r="E933" s="7" t="str">
        <f>IF(E$1=1,IF(data0!E932&gt;0,IF(data0!E932&lt;$B$1,data0!E932,""),""),"")</f>
        <v/>
      </c>
      <c r="F933" s="7" t="str">
        <f>IF(F$1=1,IF(data0!F932&gt;0,IF(data0!F932&lt;$B$1,data0!F932,""),""),"")</f>
        <v/>
      </c>
      <c r="G933" s="7" t="str">
        <f>IF(G$1=1,IF(data0!G932&gt;0,IF(data0!G932&lt;$B$1,data0!G932,""),""),"")</f>
        <v/>
      </c>
      <c r="H933" s="7" t="str">
        <f>IF(H$1=1,IF(data0!H932&gt;0,IF(data0!H932&lt;$B$1,data0!H932,""),""),"")</f>
        <v/>
      </c>
      <c r="I933" s="7" t="str">
        <f>IF(I$1=1,IF(data0!I932&gt;0,IF(data0!I932&lt;$B$1,data0!I932,""),""),"")</f>
        <v/>
      </c>
      <c r="J933" s="7" t="str">
        <f>IF(J$1=1,IF(data0!J932&gt;0,IF(data0!J932&lt;$B$1,data0!J932,""),""),"")</f>
        <v/>
      </c>
      <c r="K933" s="7" t="str">
        <f>IF(K$1=1,IF(data0!K932&gt;0,IF(data0!K932&lt;$B$1,data0!K932,""),""),"")</f>
        <v/>
      </c>
      <c r="L933" s="7" t="str">
        <f>IF(L$1=1,IF(data0!L932&gt;0,IF(data0!L932&lt;$B$1,data0!L932,""),""),"")</f>
        <v/>
      </c>
      <c r="M933" s="7" t="str">
        <f>IF(M$1=1,IF(data0!M932&gt;0,IF(data0!M932&lt;$B$1,data0!M932,""),""),"")</f>
        <v/>
      </c>
      <c r="N933" s="7" t="str">
        <f>IF(N$1=1,IF(data0!N932&gt;0,IF(data0!N932&lt;$B$1,data0!N932,""),""),"")</f>
        <v/>
      </c>
      <c r="O933" s="7" t="str">
        <f>IF(O$1=1,IF(data0!O932&gt;0,IF(data0!O932&lt;$B$1,data0!O932,""),""),"")</f>
        <v/>
      </c>
      <c r="P933" s="7" t="str">
        <f>IF(P$1=1,IF(data0!P932&gt;0,IF(data0!P932&lt;$B$1,data0!P932,""),""),"")</f>
        <v/>
      </c>
      <c r="Q933" s="7" t="str">
        <f>IF(Q$1=1,IF(data0!Q932&gt;0,IF(data0!Q932&lt;$B$1,data0!Q932,""),""),"")</f>
        <v/>
      </c>
      <c r="R933" s="7" t="str">
        <f>IF(R$1=1,IF(data0!R932&gt;0,IF(data0!R932&lt;$B$1,data0!R932,""),""),"")</f>
        <v/>
      </c>
      <c r="S933" s="7" t="str">
        <f>IF(S$1=1,IF(data0!S932&gt;0,IF(data0!S932&lt;$B$1,data0!S932,""),""),"")</f>
        <v/>
      </c>
      <c r="T933" s="7" t="str">
        <f>IF(T$1=1,IF(data0!T932&gt;0,IF(data0!T932&lt;$B$1,data0!T932,""),""),"")</f>
        <v/>
      </c>
      <c r="U933" s="7" t="str">
        <f>IF(U$1=1,IF(data0!U932&gt;0,IF(data0!U932&lt;$B$1,data0!U932,""),""),"")</f>
        <v/>
      </c>
      <c r="V933" s="7" t="str">
        <f>IF(V$1=1,IF(data0!V932&gt;0,IF(data0!V932&lt;$B$1,data0!V932,""),""),"")</f>
        <v/>
      </c>
      <c r="W933" s="7" t="str">
        <f>IF(W$1=1,IF(data0!W932&gt;0,IF(data0!W932&lt;$B$1,data0!W932,""),""),"")</f>
        <v/>
      </c>
      <c r="X933" s="7" t="str">
        <f>IF(X$1=1,IF(data0!X932&gt;0,IF(data0!X932&lt;$B$1,data0!X932,""),""),"")</f>
        <v/>
      </c>
      <c r="Y933" s="7" t="str">
        <f>IF(Y$1=1,IF(data0!Y932&gt;0,IF(data0!Y932&lt;$B$1,data0!Y932,""),""),"")</f>
        <v/>
      </c>
      <c r="Z933" s="7" t="str">
        <f>IF(Z$1=1,IF(data0!Z932&gt;0,IF(data0!Z932&lt;$B$1,data0!Z932,""),""),"")</f>
        <v/>
      </c>
      <c r="AA933" s="7" t="str">
        <f>IF(AA$1=1,IF(data0!AA932&gt;0,IF(data0!AA932&lt;$B$1,data0!AA932,""),""),"")</f>
        <v/>
      </c>
      <c r="AB933" s="7" t="str">
        <f>IF(AB$1=1,IF(data0!AB932&gt;0,IF(data0!AB932&lt;$B$1,data0!AB932,""),""),"")</f>
        <v/>
      </c>
      <c r="AC933" s="7" t="str">
        <f>IF(AC$1=1,IF(data0!AC932&gt;0,IF(data0!AC932&lt;$B$1,data0!AC932,""),""),"")</f>
        <v/>
      </c>
      <c r="AD933" s="7" t="str">
        <f>IF(AD$1=1,IF(data0!AD932&gt;0,IF(data0!AD932&lt;$B$1,data0!AD932,""),""),"")</f>
        <v/>
      </c>
      <c r="AE933" s="7" t="str">
        <f>IF(AE$1=1,IF(data0!AE932&gt;0,IF(data0!AE932&lt;$B$1,data0!AE932,""),""),"")</f>
        <v/>
      </c>
      <c r="AF933" s="7" t="str">
        <f>IF(AF$1=1,IF(data0!AF932&gt;0,IF(data0!AF932&lt;$B$1,data0!AF932,""),""),"")</f>
        <v/>
      </c>
      <c r="AG933" s="7" t="str">
        <f>IF(AG$1=1,IF(data0!AG932&gt;0,IF(data0!AG932&lt;$B$1,data0!AG932,""),""),"")</f>
        <v/>
      </c>
      <c r="AH933" s="7" t="str">
        <f>IF(AH$1=1,IF(data0!AH932&gt;0,IF(data0!AH932&lt;$B$1,data0!AH932,""),""),"")</f>
        <v/>
      </c>
      <c r="AI933" s="7" t="str">
        <f>IF(AI$1=1,IF(data0!AI932&gt;0,IF(data0!AI932&lt;$B$1,data0!AI932,""),""),"")</f>
        <v/>
      </c>
      <c r="AJ933" s="7" t="str">
        <f>IF(AJ$1=1,IF(data0!AJ932&gt;0,IF(data0!AJ932&lt;$B$1,data0!AJ932,""),""),"")</f>
        <v/>
      </c>
    </row>
    <row r="934" spans="1:36" hidden="1">
      <c r="A934" s="1">
        <f>data0!A933</f>
        <v>931</v>
      </c>
      <c r="B934" s="1">
        <f>data0!B933</f>
        <v>3</v>
      </c>
      <c r="C934" s="1">
        <f>data0!C933</f>
        <v>1</v>
      </c>
      <c r="D934" s="1">
        <f>data0!D933</f>
        <v>7</v>
      </c>
      <c r="E934" s="7" t="str">
        <f>IF(E$1=1,IF(data0!E933&gt;0,IF(data0!E933&lt;$B$1,data0!E933,""),""),"")</f>
        <v/>
      </c>
      <c r="F934" s="7" t="str">
        <f>IF(F$1=1,IF(data0!F933&gt;0,IF(data0!F933&lt;$B$1,data0!F933,""),""),"")</f>
        <v/>
      </c>
      <c r="G934" s="7" t="str">
        <f>IF(G$1=1,IF(data0!G933&gt;0,IF(data0!G933&lt;$B$1,data0!G933,""),""),"")</f>
        <v/>
      </c>
      <c r="H934" s="7" t="str">
        <f>IF(H$1=1,IF(data0!H933&gt;0,IF(data0!H933&lt;$B$1,data0!H933,""),""),"")</f>
        <v/>
      </c>
      <c r="I934" s="7" t="str">
        <f>IF(I$1=1,IF(data0!I933&gt;0,IF(data0!I933&lt;$B$1,data0!I933,""),""),"")</f>
        <v/>
      </c>
      <c r="J934" s="7" t="str">
        <f>IF(J$1=1,IF(data0!J933&gt;0,IF(data0!J933&lt;$B$1,data0!J933,""),""),"")</f>
        <v/>
      </c>
      <c r="K934" s="7" t="str">
        <f>IF(K$1=1,IF(data0!K933&gt;0,IF(data0!K933&lt;$B$1,data0!K933,""),""),"")</f>
        <v/>
      </c>
      <c r="L934" s="7" t="str">
        <f>IF(L$1=1,IF(data0!L933&gt;0,IF(data0!L933&lt;$B$1,data0!L933,""),""),"")</f>
        <v/>
      </c>
      <c r="M934" s="7" t="str">
        <f>IF(M$1=1,IF(data0!M933&gt;0,IF(data0!M933&lt;$B$1,data0!M933,""),""),"")</f>
        <v/>
      </c>
      <c r="N934" s="7" t="str">
        <f>IF(N$1=1,IF(data0!N933&gt;0,IF(data0!N933&lt;$B$1,data0!N933,""),""),"")</f>
        <v/>
      </c>
      <c r="O934" s="7" t="str">
        <f>IF(O$1=1,IF(data0!O933&gt;0,IF(data0!O933&lt;$B$1,data0!O933,""),""),"")</f>
        <v/>
      </c>
      <c r="P934" s="7" t="str">
        <f>IF(P$1=1,IF(data0!P933&gt;0,IF(data0!P933&lt;$B$1,data0!P933,""),""),"")</f>
        <v/>
      </c>
      <c r="Q934" s="7" t="str">
        <f>IF(Q$1=1,IF(data0!Q933&gt;0,IF(data0!Q933&lt;$B$1,data0!Q933,""),""),"")</f>
        <v/>
      </c>
      <c r="R934" s="7" t="str">
        <f>IF(R$1=1,IF(data0!R933&gt;0,IF(data0!R933&lt;$B$1,data0!R933,""),""),"")</f>
        <v/>
      </c>
      <c r="S934" s="7" t="str">
        <f>IF(S$1=1,IF(data0!S933&gt;0,IF(data0!S933&lt;$B$1,data0!S933,""),""),"")</f>
        <v/>
      </c>
      <c r="T934" s="7" t="str">
        <f>IF(T$1=1,IF(data0!T933&gt;0,IF(data0!T933&lt;$B$1,data0!T933,""),""),"")</f>
        <v/>
      </c>
      <c r="U934" s="7" t="str">
        <f>IF(U$1=1,IF(data0!U933&gt;0,IF(data0!U933&lt;$B$1,data0!U933,""),""),"")</f>
        <v/>
      </c>
      <c r="V934" s="7" t="str">
        <f>IF(V$1=1,IF(data0!V933&gt;0,IF(data0!V933&lt;$B$1,data0!V933,""),""),"")</f>
        <v/>
      </c>
      <c r="W934" s="7" t="str">
        <f>IF(W$1=1,IF(data0!W933&gt;0,IF(data0!W933&lt;$B$1,data0!W933,""),""),"")</f>
        <v/>
      </c>
      <c r="X934" s="7" t="str">
        <f>IF(X$1=1,IF(data0!X933&gt;0,IF(data0!X933&lt;$B$1,data0!X933,""),""),"")</f>
        <v/>
      </c>
      <c r="Y934" s="7" t="str">
        <f>IF(Y$1=1,IF(data0!Y933&gt;0,IF(data0!Y933&lt;$B$1,data0!Y933,""),""),"")</f>
        <v/>
      </c>
      <c r="Z934" s="7" t="str">
        <f>IF(Z$1=1,IF(data0!Z933&gt;0,IF(data0!Z933&lt;$B$1,data0!Z933,""),""),"")</f>
        <v/>
      </c>
      <c r="AA934" s="7" t="str">
        <f>IF(AA$1=1,IF(data0!AA933&gt;0,IF(data0!AA933&lt;$B$1,data0!AA933,""),""),"")</f>
        <v/>
      </c>
      <c r="AB934" s="7" t="str">
        <f>IF(AB$1=1,IF(data0!AB933&gt;0,IF(data0!AB933&lt;$B$1,data0!AB933,""),""),"")</f>
        <v/>
      </c>
      <c r="AC934" s="7" t="str">
        <f>IF(AC$1=1,IF(data0!AC933&gt;0,IF(data0!AC933&lt;$B$1,data0!AC933,""),""),"")</f>
        <v/>
      </c>
      <c r="AD934" s="7" t="str">
        <f>IF(AD$1=1,IF(data0!AD933&gt;0,IF(data0!AD933&lt;$B$1,data0!AD933,""),""),"")</f>
        <v/>
      </c>
      <c r="AE934" s="7" t="str">
        <f>IF(AE$1=1,IF(data0!AE933&gt;0,IF(data0!AE933&lt;$B$1,data0!AE933,""),""),"")</f>
        <v/>
      </c>
      <c r="AF934" s="7" t="str">
        <f>IF(AF$1=1,IF(data0!AF933&gt;0,IF(data0!AF933&lt;$B$1,data0!AF933,""),""),"")</f>
        <v/>
      </c>
      <c r="AG934" s="7" t="str">
        <f>IF(AG$1=1,IF(data0!AG933&gt;0,IF(data0!AG933&lt;$B$1,data0!AG933,""),""),"")</f>
        <v/>
      </c>
      <c r="AH934" s="7" t="str">
        <f>IF(AH$1=1,IF(data0!AH933&gt;0,IF(data0!AH933&lt;$B$1,data0!AH933,""),""),"")</f>
        <v/>
      </c>
      <c r="AI934" s="7" t="str">
        <f>IF(AI$1=1,IF(data0!AI933&gt;0,IF(data0!AI933&lt;$B$1,data0!AI933,""),""),"")</f>
        <v/>
      </c>
      <c r="AJ934" s="7" t="str">
        <f>IF(AJ$1=1,IF(data0!AJ933&gt;0,IF(data0!AJ933&lt;$B$1,data0!AJ933,""),""),"")</f>
        <v/>
      </c>
    </row>
    <row r="935" spans="1:36" hidden="1">
      <c r="A935" s="1">
        <f>data0!A934</f>
        <v>932</v>
      </c>
      <c r="B935" s="1">
        <f>data0!B934</f>
        <v>4</v>
      </c>
      <c r="C935" s="1">
        <f>data0!C934</f>
        <v>1</v>
      </c>
      <c r="D935" s="1">
        <f>data0!D934</f>
        <v>7</v>
      </c>
      <c r="E935" s="7" t="str">
        <f>IF(E$1=1,IF(data0!E934&gt;0,IF(data0!E934&lt;$B$1,data0!E934,""),""),"")</f>
        <v/>
      </c>
      <c r="F935" s="7" t="str">
        <f>IF(F$1=1,IF(data0!F934&gt;0,IF(data0!F934&lt;$B$1,data0!F934,""),""),"")</f>
        <v/>
      </c>
      <c r="G935" s="7" t="str">
        <f>IF(G$1=1,IF(data0!G934&gt;0,IF(data0!G934&lt;$B$1,data0!G934,""),""),"")</f>
        <v/>
      </c>
      <c r="H935" s="7" t="str">
        <f>IF(H$1=1,IF(data0!H934&gt;0,IF(data0!H934&lt;$B$1,data0!H934,""),""),"")</f>
        <v/>
      </c>
      <c r="I935" s="7" t="str">
        <f>IF(I$1=1,IF(data0!I934&gt;0,IF(data0!I934&lt;$B$1,data0!I934,""),""),"")</f>
        <v/>
      </c>
      <c r="J935" s="7" t="str">
        <f>IF(J$1=1,IF(data0!J934&gt;0,IF(data0!J934&lt;$B$1,data0!J934,""),""),"")</f>
        <v/>
      </c>
      <c r="K935" s="7" t="str">
        <f>IF(K$1=1,IF(data0!K934&gt;0,IF(data0!K934&lt;$B$1,data0!K934,""),""),"")</f>
        <v/>
      </c>
      <c r="L935" s="7" t="str">
        <f>IF(L$1=1,IF(data0!L934&gt;0,IF(data0!L934&lt;$B$1,data0!L934,""),""),"")</f>
        <v/>
      </c>
      <c r="M935" s="7" t="str">
        <f>IF(M$1=1,IF(data0!M934&gt;0,IF(data0!M934&lt;$B$1,data0!M934,""),""),"")</f>
        <v/>
      </c>
      <c r="N935" s="7" t="str">
        <f>IF(N$1=1,IF(data0!N934&gt;0,IF(data0!N934&lt;$B$1,data0!N934,""),""),"")</f>
        <v/>
      </c>
      <c r="O935" s="7" t="str">
        <f>IF(O$1=1,IF(data0!O934&gt;0,IF(data0!O934&lt;$B$1,data0!O934,""),""),"")</f>
        <v/>
      </c>
      <c r="P935" s="7" t="str">
        <f>IF(P$1=1,IF(data0!P934&gt;0,IF(data0!P934&lt;$B$1,data0!P934,""),""),"")</f>
        <v/>
      </c>
      <c r="Q935" s="7" t="str">
        <f>IF(Q$1=1,IF(data0!Q934&gt;0,IF(data0!Q934&lt;$B$1,data0!Q934,""),""),"")</f>
        <v/>
      </c>
      <c r="R935" s="7" t="str">
        <f>IF(R$1=1,IF(data0!R934&gt;0,IF(data0!R934&lt;$B$1,data0!R934,""),""),"")</f>
        <v/>
      </c>
      <c r="S935" s="7" t="str">
        <f>IF(S$1=1,IF(data0!S934&gt;0,IF(data0!S934&lt;$B$1,data0!S934,""),""),"")</f>
        <v/>
      </c>
      <c r="T935" s="7" t="str">
        <f>IF(T$1=1,IF(data0!T934&gt;0,IF(data0!T934&lt;$B$1,data0!T934,""),""),"")</f>
        <v/>
      </c>
      <c r="U935" s="7" t="str">
        <f>IF(U$1=1,IF(data0!U934&gt;0,IF(data0!U934&lt;$B$1,data0!U934,""),""),"")</f>
        <v/>
      </c>
      <c r="V935" s="7" t="str">
        <f>IF(V$1=1,IF(data0!V934&gt;0,IF(data0!V934&lt;$B$1,data0!V934,""),""),"")</f>
        <v/>
      </c>
      <c r="W935" s="7" t="str">
        <f>IF(W$1=1,IF(data0!W934&gt;0,IF(data0!W934&lt;$B$1,data0!W934,""),""),"")</f>
        <v/>
      </c>
      <c r="X935" s="7" t="str">
        <f>IF(X$1=1,IF(data0!X934&gt;0,IF(data0!X934&lt;$B$1,data0!X934,""),""),"")</f>
        <v/>
      </c>
      <c r="Y935" s="7" t="str">
        <f>IF(Y$1=1,IF(data0!Y934&gt;0,IF(data0!Y934&lt;$B$1,data0!Y934,""),""),"")</f>
        <v/>
      </c>
      <c r="Z935" s="7" t="str">
        <f>IF(Z$1=1,IF(data0!Z934&gt;0,IF(data0!Z934&lt;$B$1,data0!Z934,""),""),"")</f>
        <v/>
      </c>
      <c r="AA935" s="7" t="str">
        <f>IF(AA$1=1,IF(data0!AA934&gt;0,IF(data0!AA934&lt;$B$1,data0!AA934,""),""),"")</f>
        <v/>
      </c>
      <c r="AB935" s="7" t="str">
        <f>IF(AB$1=1,IF(data0!AB934&gt;0,IF(data0!AB934&lt;$B$1,data0!AB934,""),""),"")</f>
        <v/>
      </c>
      <c r="AC935" s="7" t="str">
        <f>IF(AC$1=1,IF(data0!AC934&gt;0,IF(data0!AC934&lt;$B$1,data0!AC934,""),""),"")</f>
        <v/>
      </c>
      <c r="AD935" s="7" t="str">
        <f>IF(AD$1=1,IF(data0!AD934&gt;0,IF(data0!AD934&lt;$B$1,data0!AD934,""),""),"")</f>
        <v/>
      </c>
      <c r="AE935" s="7" t="str">
        <f>IF(AE$1=1,IF(data0!AE934&gt;0,IF(data0!AE934&lt;$B$1,data0!AE934,""),""),"")</f>
        <v/>
      </c>
      <c r="AF935" s="7" t="str">
        <f>IF(AF$1=1,IF(data0!AF934&gt;0,IF(data0!AF934&lt;$B$1,data0!AF934,""),""),"")</f>
        <v/>
      </c>
      <c r="AG935" s="7" t="str">
        <f>IF(AG$1=1,IF(data0!AG934&gt;0,IF(data0!AG934&lt;$B$1,data0!AG934,""),""),"")</f>
        <v/>
      </c>
      <c r="AH935" s="7" t="str">
        <f>IF(AH$1=1,IF(data0!AH934&gt;0,IF(data0!AH934&lt;$B$1,data0!AH934,""),""),"")</f>
        <v/>
      </c>
      <c r="AI935" s="7" t="str">
        <f>IF(AI$1=1,IF(data0!AI934&gt;0,IF(data0!AI934&lt;$B$1,data0!AI934,""),""),"")</f>
        <v/>
      </c>
      <c r="AJ935" s="7" t="str">
        <f>IF(AJ$1=1,IF(data0!AJ934&gt;0,IF(data0!AJ934&lt;$B$1,data0!AJ934,""),""),"")</f>
        <v/>
      </c>
    </row>
    <row r="936" spans="1:36" hidden="1">
      <c r="A936" s="1">
        <f>data0!A935</f>
        <v>933</v>
      </c>
      <c r="B936" s="1">
        <f>data0!B935</f>
        <v>5</v>
      </c>
      <c r="C936" s="1">
        <f>data0!C935</f>
        <v>1</v>
      </c>
      <c r="D936" s="1">
        <f>data0!D935</f>
        <v>7</v>
      </c>
      <c r="E936" s="7" t="str">
        <f>IF(E$1=1,IF(data0!E935&gt;0,IF(data0!E935&lt;$B$1,data0!E935,""),""),"")</f>
        <v/>
      </c>
      <c r="F936" s="7" t="str">
        <f>IF(F$1=1,IF(data0!F935&gt;0,IF(data0!F935&lt;$B$1,data0!F935,""),""),"")</f>
        <v/>
      </c>
      <c r="G936" s="7" t="str">
        <f>IF(G$1=1,IF(data0!G935&gt;0,IF(data0!G935&lt;$B$1,data0!G935,""),""),"")</f>
        <v/>
      </c>
      <c r="H936" s="7" t="str">
        <f>IF(H$1=1,IF(data0!H935&gt;0,IF(data0!H935&lt;$B$1,data0!H935,""),""),"")</f>
        <v/>
      </c>
      <c r="I936" s="7" t="str">
        <f>IF(I$1=1,IF(data0!I935&gt;0,IF(data0!I935&lt;$B$1,data0!I935,""),""),"")</f>
        <v/>
      </c>
      <c r="J936" s="7" t="str">
        <f>IF(J$1=1,IF(data0!J935&gt;0,IF(data0!J935&lt;$B$1,data0!J935,""),""),"")</f>
        <v/>
      </c>
      <c r="K936" s="7" t="str">
        <f>IF(K$1=1,IF(data0!K935&gt;0,IF(data0!K935&lt;$B$1,data0!K935,""),""),"")</f>
        <v/>
      </c>
      <c r="L936" s="7" t="str">
        <f>IF(L$1=1,IF(data0!L935&gt;0,IF(data0!L935&lt;$B$1,data0!L935,""),""),"")</f>
        <v/>
      </c>
      <c r="M936" s="7" t="str">
        <f>IF(M$1=1,IF(data0!M935&gt;0,IF(data0!M935&lt;$B$1,data0!M935,""),""),"")</f>
        <v/>
      </c>
      <c r="N936" s="7" t="str">
        <f>IF(N$1=1,IF(data0!N935&gt;0,IF(data0!N935&lt;$B$1,data0!N935,""),""),"")</f>
        <v/>
      </c>
      <c r="O936" s="7" t="str">
        <f>IF(O$1=1,IF(data0!O935&gt;0,IF(data0!O935&lt;$B$1,data0!O935,""),""),"")</f>
        <v/>
      </c>
      <c r="P936" s="7" t="str">
        <f>IF(P$1=1,IF(data0!P935&gt;0,IF(data0!P935&lt;$B$1,data0!P935,""),""),"")</f>
        <v/>
      </c>
      <c r="Q936" s="7" t="str">
        <f>IF(Q$1=1,IF(data0!Q935&gt;0,IF(data0!Q935&lt;$B$1,data0!Q935,""),""),"")</f>
        <v/>
      </c>
      <c r="R936" s="7" t="str">
        <f>IF(R$1=1,IF(data0!R935&gt;0,IF(data0!R935&lt;$B$1,data0!R935,""),""),"")</f>
        <v/>
      </c>
      <c r="S936" s="7" t="str">
        <f>IF(S$1=1,IF(data0!S935&gt;0,IF(data0!S935&lt;$B$1,data0!S935,""),""),"")</f>
        <v/>
      </c>
      <c r="T936" s="7" t="str">
        <f>IF(T$1=1,IF(data0!T935&gt;0,IF(data0!T935&lt;$B$1,data0!T935,""),""),"")</f>
        <v/>
      </c>
      <c r="U936" s="7" t="str">
        <f>IF(U$1=1,IF(data0!U935&gt;0,IF(data0!U935&lt;$B$1,data0!U935,""),""),"")</f>
        <v/>
      </c>
      <c r="V936" s="7" t="str">
        <f>IF(V$1=1,IF(data0!V935&gt;0,IF(data0!V935&lt;$B$1,data0!V935,""),""),"")</f>
        <v/>
      </c>
      <c r="W936" s="7" t="str">
        <f>IF(W$1=1,IF(data0!W935&gt;0,IF(data0!W935&lt;$B$1,data0!W935,""),""),"")</f>
        <v/>
      </c>
      <c r="X936" s="7" t="str">
        <f>IF(X$1=1,IF(data0!X935&gt;0,IF(data0!X935&lt;$B$1,data0!X935,""),""),"")</f>
        <v/>
      </c>
      <c r="Y936" s="7" t="str">
        <f>IF(Y$1=1,IF(data0!Y935&gt;0,IF(data0!Y935&lt;$B$1,data0!Y935,""),""),"")</f>
        <v/>
      </c>
      <c r="Z936" s="7" t="str">
        <f>IF(Z$1=1,IF(data0!Z935&gt;0,IF(data0!Z935&lt;$B$1,data0!Z935,""),""),"")</f>
        <v/>
      </c>
      <c r="AA936" s="7" t="str">
        <f>IF(AA$1=1,IF(data0!AA935&gt;0,IF(data0!AA935&lt;$B$1,data0!AA935,""),""),"")</f>
        <v/>
      </c>
      <c r="AB936" s="7" t="str">
        <f>IF(AB$1=1,IF(data0!AB935&gt;0,IF(data0!AB935&lt;$B$1,data0!AB935,""),""),"")</f>
        <v/>
      </c>
      <c r="AC936" s="7" t="str">
        <f>IF(AC$1=1,IF(data0!AC935&gt;0,IF(data0!AC935&lt;$B$1,data0!AC935,""),""),"")</f>
        <v/>
      </c>
      <c r="AD936" s="7" t="str">
        <f>IF(AD$1=1,IF(data0!AD935&gt;0,IF(data0!AD935&lt;$B$1,data0!AD935,""),""),"")</f>
        <v/>
      </c>
      <c r="AE936" s="7" t="str">
        <f>IF(AE$1=1,IF(data0!AE935&gt;0,IF(data0!AE935&lt;$B$1,data0!AE935,""),""),"")</f>
        <v/>
      </c>
      <c r="AF936" s="7" t="str">
        <f>IF(AF$1=1,IF(data0!AF935&gt;0,IF(data0!AF935&lt;$B$1,data0!AF935,""),""),"")</f>
        <v/>
      </c>
      <c r="AG936" s="7" t="str">
        <f>IF(AG$1=1,IF(data0!AG935&gt;0,IF(data0!AG935&lt;$B$1,data0!AG935,""),""),"")</f>
        <v/>
      </c>
      <c r="AH936" s="7" t="str">
        <f>IF(AH$1=1,IF(data0!AH935&gt;0,IF(data0!AH935&lt;$B$1,data0!AH935,""),""),"")</f>
        <v/>
      </c>
      <c r="AI936" s="7" t="str">
        <f>IF(AI$1=1,IF(data0!AI935&gt;0,IF(data0!AI935&lt;$B$1,data0!AI935,""),""),"")</f>
        <v/>
      </c>
      <c r="AJ936" s="7" t="str">
        <f>IF(AJ$1=1,IF(data0!AJ935&gt;0,IF(data0!AJ935&lt;$B$1,data0!AJ935,""),""),"")</f>
        <v/>
      </c>
    </row>
    <row r="937" spans="1:36" hidden="1">
      <c r="A937" s="1">
        <f>data0!A936</f>
        <v>934</v>
      </c>
      <c r="B937" s="1">
        <f>data0!B936</f>
        <v>6</v>
      </c>
      <c r="C937" s="1">
        <f>data0!C936</f>
        <v>1</v>
      </c>
      <c r="D937" s="1">
        <f>data0!D936</f>
        <v>7</v>
      </c>
      <c r="E937" s="7" t="str">
        <f>IF(E$1=1,IF(data0!E936&gt;0,IF(data0!E936&lt;$B$1,data0!E936,""),""),"")</f>
        <v/>
      </c>
      <c r="F937" s="7" t="str">
        <f>IF(F$1=1,IF(data0!F936&gt;0,IF(data0!F936&lt;$B$1,data0!F936,""),""),"")</f>
        <v/>
      </c>
      <c r="G937" s="7" t="str">
        <f>IF(G$1=1,IF(data0!G936&gt;0,IF(data0!G936&lt;$B$1,data0!G936,""),""),"")</f>
        <v/>
      </c>
      <c r="H937" s="7" t="str">
        <f>IF(H$1=1,IF(data0!H936&gt;0,IF(data0!H936&lt;$B$1,data0!H936,""),""),"")</f>
        <v/>
      </c>
      <c r="I937" s="7" t="str">
        <f>IF(I$1=1,IF(data0!I936&gt;0,IF(data0!I936&lt;$B$1,data0!I936,""),""),"")</f>
        <v/>
      </c>
      <c r="J937" s="7" t="str">
        <f>IF(J$1=1,IF(data0!J936&gt;0,IF(data0!J936&lt;$B$1,data0!J936,""),""),"")</f>
        <v/>
      </c>
      <c r="K937" s="7" t="str">
        <f>IF(K$1=1,IF(data0!K936&gt;0,IF(data0!K936&lt;$B$1,data0!K936,""),""),"")</f>
        <v/>
      </c>
      <c r="L937" s="7" t="str">
        <f>IF(L$1=1,IF(data0!L936&gt;0,IF(data0!L936&lt;$B$1,data0!L936,""),""),"")</f>
        <v/>
      </c>
      <c r="M937" s="7" t="str">
        <f>IF(M$1=1,IF(data0!M936&gt;0,IF(data0!M936&lt;$B$1,data0!M936,""),""),"")</f>
        <v/>
      </c>
      <c r="N937" s="7" t="str">
        <f>IF(N$1=1,IF(data0!N936&gt;0,IF(data0!N936&lt;$B$1,data0!N936,""),""),"")</f>
        <v/>
      </c>
      <c r="O937" s="7" t="str">
        <f>IF(O$1=1,IF(data0!O936&gt;0,IF(data0!O936&lt;$B$1,data0!O936,""),""),"")</f>
        <v/>
      </c>
      <c r="P937" s="7" t="str">
        <f>IF(P$1=1,IF(data0!P936&gt;0,IF(data0!P936&lt;$B$1,data0!P936,""),""),"")</f>
        <v/>
      </c>
      <c r="Q937" s="7" t="str">
        <f>IF(Q$1=1,IF(data0!Q936&gt;0,IF(data0!Q936&lt;$B$1,data0!Q936,""),""),"")</f>
        <v/>
      </c>
      <c r="R937" s="7" t="str">
        <f>IF(R$1=1,IF(data0!R936&gt;0,IF(data0!R936&lt;$B$1,data0!R936,""),""),"")</f>
        <v/>
      </c>
      <c r="S937" s="7" t="str">
        <f>IF(S$1=1,IF(data0!S936&gt;0,IF(data0!S936&lt;$B$1,data0!S936,""),""),"")</f>
        <v/>
      </c>
      <c r="T937" s="7" t="str">
        <f>IF(T$1=1,IF(data0!T936&gt;0,IF(data0!T936&lt;$B$1,data0!T936,""),""),"")</f>
        <v/>
      </c>
      <c r="U937" s="7" t="str">
        <f>IF(U$1=1,IF(data0!U936&gt;0,IF(data0!U936&lt;$B$1,data0!U936,""),""),"")</f>
        <v/>
      </c>
      <c r="V937" s="7" t="str">
        <f>IF(V$1=1,IF(data0!V936&gt;0,IF(data0!V936&lt;$B$1,data0!V936,""),""),"")</f>
        <v/>
      </c>
      <c r="W937" s="7" t="str">
        <f>IF(W$1=1,IF(data0!W936&gt;0,IF(data0!W936&lt;$B$1,data0!W936,""),""),"")</f>
        <v/>
      </c>
      <c r="X937" s="7" t="str">
        <f>IF(X$1=1,IF(data0!X936&gt;0,IF(data0!X936&lt;$B$1,data0!X936,""),""),"")</f>
        <v/>
      </c>
      <c r="Y937" s="7" t="str">
        <f>IF(Y$1=1,IF(data0!Y936&gt;0,IF(data0!Y936&lt;$B$1,data0!Y936,""),""),"")</f>
        <v/>
      </c>
      <c r="Z937" s="7" t="str">
        <f>IF(Z$1=1,IF(data0!Z936&gt;0,IF(data0!Z936&lt;$B$1,data0!Z936,""),""),"")</f>
        <v/>
      </c>
      <c r="AA937" s="7" t="str">
        <f>IF(AA$1=1,IF(data0!AA936&gt;0,IF(data0!AA936&lt;$B$1,data0!AA936,""),""),"")</f>
        <v/>
      </c>
      <c r="AB937" s="7" t="str">
        <f>IF(AB$1=1,IF(data0!AB936&gt;0,IF(data0!AB936&lt;$B$1,data0!AB936,""),""),"")</f>
        <v/>
      </c>
      <c r="AC937" s="7" t="str">
        <f>IF(AC$1=1,IF(data0!AC936&gt;0,IF(data0!AC936&lt;$B$1,data0!AC936,""),""),"")</f>
        <v/>
      </c>
      <c r="AD937" s="7" t="str">
        <f>IF(AD$1=1,IF(data0!AD936&gt;0,IF(data0!AD936&lt;$B$1,data0!AD936,""),""),"")</f>
        <v/>
      </c>
      <c r="AE937" s="7" t="str">
        <f>IF(AE$1=1,IF(data0!AE936&gt;0,IF(data0!AE936&lt;$B$1,data0!AE936,""),""),"")</f>
        <v/>
      </c>
      <c r="AF937" s="7" t="str">
        <f>IF(AF$1=1,IF(data0!AF936&gt;0,IF(data0!AF936&lt;$B$1,data0!AF936,""),""),"")</f>
        <v/>
      </c>
      <c r="AG937" s="7" t="str">
        <f>IF(AG$1=1,IF(data0!AG936&gt;0,IF(data0!AG936&lt;$B$1,data0!AG936,""),""),"")</f>
        <v/>
      </c>
      <c r="AH937" s="7" t="str">
        <f>IF(AH$1=1,IF(data0!AH936&gt;0,IF(data0!AH936&lt;$B$1,data0!AH936,""),""),"")</f>
        <v/>
      </c>
      <c r="AI937" s="7" t="str">
        <f>IF(AI$1=1,IF(data0!AI936&gt;0,IF(data0!AI936&lt;$B$1,data0!AI936,""),""),"")</f>
        <v/>
      </c>
      <c r="AJ937" s="7" t="str">
        <f>IF(AJ$1=1,IF(data0!AJ936&gt;0,IF(data0!AJ936&lt;$B$1,data0!AJ936,""),""),"")</f>
        <v/>
      </c>
    </row>
    <row r="938" spans="1:36" hidden="1">
      <c r="A938" s="1">
        <f>data0!A937</f>
        <v>935</v>
      </c>
      <c r="B938" s="1">
        <f>data0!B937</f>
        <v>7</v>
      </c>
      <c r="C938" s="1">
        <f>data0!C937</f>
        <v>1</v>
      </c>
      <c r="D938" s="1">
        <f>data0!D937</f>
        <v>7</v>
      </c>
      <c r="E938" s="7" t="str">
        <f>IF(E$1=1,IF(data0!E937&gt;0,IF(data0!E937&lt;$B$1,data0!E937,""),""),"")</f>
        <v/>
      </c>
      <c r="F938" s="7" t="str">
        <f>IF(F$1=1,IF(data0!F937&gt;0,IF(data0!F937&lt;$B$1,data0!F937,""),""),"")</f>
        <v/>
      </c>
      <c r="G938" s="7" t="str">
        <f>IF(G$1=1,IF(data0!G937&gt;0,IF(data0!G937&lt;$B$1,data0!G937,""),""),"")</f>
        <v/>
      </c>
      <c r="H938" s="7" t="str">
        <f>IF(H$1=1,IF(data0!H937&gt;0,IF(data0!H937&lt;$B$1,data0!H937,""),""),"")</f>
        <v/>
      </c>
      <c r="I938" s="7" t="str">
        <f>IF(I$1=1,IF(data0!I937&gt;0,IF(data0!I937&lt;$B$1,data0!I937,""),""),"")</f>
        <v/>
      </c>
      <c r="J938" s="7" t="str">
        <f>IF(J$1=1,IF(data0!J937&gt;0,IF(data0!J937&lt;$B$1,data0!J937,""),""),"")</f>
        <v/>
      </c>
      <c r="K938" s="7" t="str">
        <f>IF(K$1=1,IF(data0!K937&gt;0,IF(data0!K937&lt;$B$1,data0!K937,""),""),"")</f>
        <v/>
      </c>
      <c r="L938" s="7" t="str">
        <f>IF(L$1=1,IF(data0!L937&gt;0,IF(data0!L937&lt;$B$1,data0!L937,""),""),"")</f>
        <v/>
      </c>
      <c r="M938" s="7" t="str">
        <f>IF(M$1=1,IF(data0!M937&gt;0,IF(data0!M937&lt;$B$1,data0!M937,""),""),"")</f>
        <v/>
      </c>
      <c r="N938" s="7" t="str">
        <f>IF(N$1=1,IF(data0!N937&gt;0,IF(data0!N937&lt;$B$1,data0!N937,""),""),"")</f>
        <v/>
      </c>
      <c r="O938" s="7" t="str">
        <f>IF(O$1=1,IF(data0!O937&gt;0,IF(data0!O937&lt;$B$1,data0!O937,""),""),"")</f>
        <v/>
      </c>
      <c r="P938" s="7" t="str">
        <f>IF(P$1=1,IF(data0!P937&gt;0,IF(data0!P937&lt;$B$1,data0!P937,""),""),"")</f>
        <v/>
      </c>
      <c r="Q938" s="7" t="str">
        <f>IF(Q$1=1,IF(data0!Q937&gt;0,IF(data0!Q937&lt;$B$1,data0!Q937,""),""),"")</f>
        <v/>
      </c>
      <c r="R938" s="7" t="str">
        <f>IF(R$1=1,IF(data0!R937&gt;0,IF(data0!R937&lt;$B$1,data0!R937,""),""),"")</f>
        <v/>
      </c>
      <c r="S938" s="7" t="str">
        <f>IF(S$1=1,IF(data0!S937&gt;0,IF(data0!S937&lt;$B$1,data0!S937,""),""),"")</f>
        <v/>
      </c>
      <c r="T938" s="7" t="str">
        <f>IF(T$1=1,IF(data0!T937&gt;0,IF(data0!T937&lt;$B$1,data0!T937,""),""),"")</f>
        <v/>
      </c>
      <c r="U938" s="7" t="str">
        <f>IF(U$1=1,IF(data0!U937&gt;0,IF(data0!U937&lt;$B$1,data0!U937,""),""),"")</f>
        <v/>
      </c>
      <c r="V938" s="7" t="str">
        <f>IF(V$1=1,IF(data0!V937&gt;0,IF(data0!V937&lt;$B$1,data0!V937,""),""),"")</f>
        <v/>
      </c>
      <c r="W938" s="7" t="str">
        <f>IF(W$1=1,IF(data0!W937&gt;0,IF(data0!W937&lt;$B$1,data0!W937,""),""),"")</f>
        <v/>
      </c>
      <c r="X938" s="7" t="str">
        <f>IF(X$1=1,IF(data0!X937&gt;0,IF(data0!X937&lt;$B$1,data0!X937,""),""),"")</f>
        <v/>
      </c>
      <c r="Y938" s="7" t="str">
        <f>IF(Y$1=1,IF(data0!Y937&gt;0,IF(data0!Y937&lt;$B$1,data0!Y937,""),""),"")</f>
        <v/>
      </c>
      <c r="Z938" s="7" t="str">
        <f>IF(Z$1=1,IF(data0!Z937&gt;0,IF(data0!Z937&lt;$B$1,data0!Z937,""),""),"")</f>
        <v/>
      </c>
      <c r="AA938" s="7" t="str">
        <f>IF(AA$1=1,IF(data0!AA937&gt;0,IF(data0!AA937&lt;$B$1,data0!AA937,""),""),"")</f>
        <v/>
      </c>
      <c r="AB938" s="7" t="str">
        <f>IF(AB$1=1,IF(data0!AB937&gt;0,IF(data0!AB937&lt;$B$1,data0!AB937,""),""),"")</f>
        <v/>
      </c>
      <c r="AC938" s="7" t="str">
        <f>IF(AC$1=1,IF(data0!AC937&gt;0,IF(data0!AC937&lt;$B$1,data0!AC937,""),""),"")</f>
        <v/>
      </c>
      <c r="AD938" s="7" t="str">
        <f>IF(AD$1=1,IF(data0!AD937&gt;0,IF(data0!AD937&lt;$B$1,data0!AD937,""),""),"")</f>
        <v/>
      </c>
      <c r="AE938" s="7" t="str">
        <f>IF(AE$1=1,IF(data0!AE937&gt;0,IF(data0!AE937&lt;$B$1,data0!AE937,""),""),"")</f>
        <v/>
      </c>
      <c r="AF938" s="7" t="str">
        <f>IF(AF$1=1,IF(data0!AF937&gt;0,IF(data0!AF937&lt;$B$1,data0!AF937,""),""),"")</f>
        <v/>
      </c>
      <c r="AG938" s="7" t="str">
        <f>IF(AG$1=1,IF(data0!AG937&gt;0,IF(data0!AG937&lt;$B$1,data0!AG937,""),""),"")</f>
        <v/>
      </c>
      <c r="AH938" s="7" t="str">
        <f>IF(AH$1=1,IF(data0!AH937&gt;0,IF(data0!AH937&lt;$B$1,data0!AH937,""),""),"")</f>
        <v/>
      </c>
      <c r="AI938" s="7" t="str">
        <f>IF(AI$1=1,IF(data0!AI937&gt;0,IF(data0!AI937&lt;$B$1,data0!AI937,""),""),"")</f>
        <v/>
      </c>
      <c r="AJ938" s="7" t="str">
        <f>IF(AJ$1=1,IF(data0!AJ937&gt;0,IF(data0!AJ937&lt;$B$1,data0!AJ937,""),""),"")</f>
        <v/>
      </c>
    </row>
    <row r="939" spans="1:36" hidden="1">
      <c r="A939" s="1">
        <f>data0!A938</f>
        <v>936</v>
      </c>
      <c r="B939" s="1">
        <f>data0!B938</f>
        <v>8</v>
      </c>
      <c r="C939" s="1">
        <f>data0!C938</f>
        <v>1</v>
      </c>
      <c r="D939" s="1">
        <f>data0!D938</f>
        <v>7</v>
      </c>
      <c r="E939" s="7" t="str">
        <f>IF(E$1=1,IF(data0!E938&gt;0,IF(data0!E938&lt;$B$1,data0!E938,""),""),"")</f>
        <v/>
      </c>
      <c r="F939" s="7" t="str">
        <f>IF(F$1=1,IF(data0!F938&gt;0,IF(data0!F938&lt;$B$1,data0!F938,""),""),"")</f>
        <v/>
      </c>
      <c r="G939" s="7" t="str">
        <f>IF(G$1=1,IF(data0!G938&gt;0,IF(data0!G938&lt;$B$1,data0!G938,""),""),"")</f>
        <v/>
      </c>
      <c r="H939" s="7" t="str">
        <f>IF(H$1=1,IF(data0!H938&gt;0,IF(data0!H938&lt;$B$1,data0!H938,""),""),"")</f>
        <v/>
      </c>
      <c r="I939" s="7" t="str">
        <f>IF(I$1=1,IF(data0!I938&gt;0,IF(data0!I938&lt;$B$1,data0!I938,""),""),"")</f>
        <v/>
      </c>
      <c r="J939" s="7" t="str">
        <f>IF(J$1=1,IF(data0!J938&gt;0,IF(data0!J938&lt;$B$1,data0!J938,""),""),"")</f>
        <v/>
      </c>
      <c r="K939" s="7" t="str">
        <f>IF(K$1=1,IF(data0!K938&gt;0,IF(data0!K938&lt;$B$1,data0!K938,""),""),"")</f>
        <v/>
      </c>
      <c r="L939" s="7" t="str">
        <f>IF(L$1=1,IF(data0!L938&gt;0,IF(data0!L938&lt;$B$1,data0!L938,""),""),"")</f>
        <v/>
      </c>
      <c r="M939" s="7" t="str">
        <f>IF(M$1=1,IF(data0!M938&gt;0,IF(data0!M938&lt;$B$1,data0!M938,""),""),"")</f>
        <v/>
      </c>
      <c r="N939" s="7" t="str">
        <f>IF(N$1=1,IF(data0!N938&gt;0,IF(data0!N938&lt;$B$1,data0!N938,""),""),"")</f>
        <v/>
      </c>
      <c r="O939" s="7" t="str">
        <f>IF(O$1=1,IF(data0!O938&gt;0,IF(data0!O938&lt;$B$1,data0!O938,""),""),"")</f>
        <v/>
      </c>
      <c r="P939" s="7" t="str">
        <f>IF(P$1=1,IF(data0!P938&gt;0,IF(data0!P938&lt;$B$1,data0!P938,""),""),"")</f>
        <v/>
      </c>
      <c r="Q939" s="7" t="str">
        <f>IF(Q$1=1,IF(data0!Q938&gt;0,IF(data0!Q938&lt;$B$1,data0!Q938,""),""),"")</f>
        <v/>
      </c>
      <c r="R939" s="7" t="str">
        <f>IF(R$1=1,IF(data0!R938&gt;0,IF(data0!R938&lt;$B$1,data0!R938,""),""),"")</f>
        <v/>
      </c>
      <c r="S939" s="7" t="str">
        <f>IF(S$1=1,IF(data0!S938&gt;0,IF(data0!S938&lt;$B$1,data0!S938,""),""),"")</f>
        <v/>
      </c>
      <c r="T939" s="7" t="str">
        <f>IF(T$1=1,IF(data0!T938&gt;0,IF(data0!T938&lt;$B$1,data0!T938,""),""),"")</f>
        <v/>
      </c>
      <c r="U939" s="7" t="str">
        <f>IF(U$1=1,IF(data0!U938&gt;0,IF(data0!U938&lt;$B$1,data0!U938,""),""),"")</f>
        <v/>
      </c>
      <c r="V939" s="7" t="str">
        <f>IF(V$1=1,IF(data0!V938&gt;0,IF(data0!V938&lt;$B$1,data0!V938,""),""),"")</f>
        <v/>
      </c>
      <c r="W939" s="7" t="str">
        <f>IF(W$1=1,IF(data0!W938&gt;0,IF(data0!W938&lt;$B$1,data0!W938,""),""),"")</f>
        <v/>
      </c>
      <c r="X939" s="7" t="str">
        <f>IF(X$1=1,IF(data0!X938&gt;0,IF(data0!X938&lt;$B$1,data0!X938,""),""),"")</f>
        <v/>
      </c>
      <c r="Y939" s="7" t="str">
        <f>IF(Y$1=1,IF(data0!Y938&gt;0,IF(data0!Y938&lt;$B$1,data0!Y938,""),""),"")</f>
        <v/>
      </c>
      <c r="Z939" s="7" t="str">
        <f>IF(Z$1=1,IF(data0!Z938&gt;0,IF(data0!Z938&lt;$B$1,data0!Z938,""),""),"")</f>
        <v/>
      </c>
      <c r="AA939" s="7" t="str">
        <f>IF(AA$1=1,IF(data0!AA938&gt;0,IF(data0!AA938&lt;$B$1,data0!AA938,""),""),"")</f>
        <v/>
      </c>
      <c r="AB939" s="7" t="str">
        <f>IF(AB$1=1,IF(data0!AB938&gt;0,IF(data0!AB938&lt;$B$1,data0!AB938,""),""),"")</f>
        <v/>
      </c>
      <c r="AC939" s="7" t="str">
        <f>IF(AC$1=1,IF(data0!AC938&gt;0,IF(data0!AC938&lt;$B$1,data0!AC938,""),""),"")</f>
        <v/>
      </c>
      <c r="AD939" s="7" t="str">
        <f>IF(AD$1=1,IF(data0!AD938&gt;0,IF(data0!AD938&lt;$B$1,data0!AD938,""),""),"")</f>
        <v/>
      </c>
      <c r="AE939" s="7" t="str">
        <f>IF(AE$1=1,IF(data0!AE938&gt;0,IF(data0!AE938&lt;$B$1,data0!AE938,""),""),"")</f>
        <v/>
      </c>
      <c r="AF939" s="7" t="str">
        <f>IF(AF$1=1,IF(data0!AF938&gt;0,IF(data0!AF938&lt;$B$1,data0!AF938,""),""),"")</f>
        <v/>
      </c>
      <c r="AG939" s="7" t="str">
        <f>IF(AG$1=1,IF(data0!AG938&gt;0,IF(data0!AG938&lt;$B$1,data0!AG938,""),""),"")</f>
        <v/>
      </c>
      <c r="AH939" s="7" t="str">
        <f>IF(AH$1=1,IF(data0!AH938&gt;0,IF(data0!AH938&lt;$B$1,data0!AH938,""),""),"")</f>
        <v/>
      </c>
      <c r="AI939" s="7" t="str">
        <f>IF(AI$1=1,IF(data0!AI938&gt;0,IF(data0!AI938&lt;$B$1,data0!AI938,""),""),"")</f>
        <v/>
      </c>
      <c r="AJ939" s="7" t="str">
        <f>IF(AJ$1=1,IF(data0!AJ938&gt;0,IF(data0!AJ938&lt;$B$1,data0!AJ938,""),""),"")</f>
        <v/>
      </c>
    </row>
    <row r="940" spans="1:36" hidden="1">
      <c r="A940" s="1">
        <f>data0!A939</f>
        <v>937</v>
      </c>
      <c r="B940" s="1">
        <f>data0!B939</f>
        <v>9</v>
      </c>
      <c r="C940" s="1">
        <f>data0!C939</f>
        <v>1</v>
      </c>
      <c r="D940" s="1">
        <f>data0!D939</f>
        <v>7</v>
      </c>
      <c r="E940" s="7" t="str">
        <f>IF(E$1=1,IF(data0!E939&gt;0,IF(data0!E939&lt;$B$1,data0!E939,""),""),"")</f>
        <v/>
      </c>
      <c r="F940" s="7" t="str">
        <f>IF(F$1=1,IF(data0!F939&gt;0,IF(data0!F939&lt;$B$1,data0!F939,""),""),"")</f>
        <v/>
      </c>
      <c r="G940" s="7" t="str">
        <f>IF(G$1=1,IF(data0!G939&gt;0,IF(data0!G939&lt;$B$1,data0!G939,""),""),"")</f>
        <v/>
      </c>
      <c r="H940" s="7" t="str">
        <f>IF(H$1=1,IF(data0!H939&gt;0,IF(data0!H939&lt;$B$1,data0!H939,""),""),"")</f>
        <v/>
      </c>
      <c r="I940" s="7" t="str">
        <f>IF(I$1=1,IF(data0!I939&gt;0,IF(data0!I939&lt;$B$1,data0!I939,""),""),"")</f>
        <v/>
      </c>
      <c r="J940" s="7" t="str">
        <f>IF(J$1=1,IF(data0!J939&gt;0,IF(data0!J939&lt;$B$1,data0!J939,""),""),"")</f>
        <v/>
      </c>
      <c r="K940" s="7" t="str">
        <f>IF(K$1=1,IF(data0!K939&gt;0,IF(data0!K939&lt;$B$1,data0!K939,""),""),"")</f>
        <v/>
      </c>
      <c r="L940" s="7" t="str">
        <f>IF(L$1=1,IF(data0!L939&gt;0,IF(data0!L939&lt;$B$1,data0!L939,""),""),"")</f>
        <v/>
      </c>
      <c r="M940" s="7" t="str">
        <f>IF(M$1=1,IF(data0!M939&gt;0,IF(data0!M939&lt;$B$1,data0!M939,""),""),"")</f>
        <v/>
      </c>
      <c r="N940" s="7" t="str">
        <f>IF(N$1=1,IF(data0!N939&gt;0,IF(data0!N939&lt;$B$1,data0!N939,""),""),"")</f>
        <v/>
      </c>
      <c r="O940" s="7" t="str">
        <f>IF(O$1=1,IF(data0!O939&gt;0,IF(data0!O939&lt;$B$1,data0!O939,""),""),"")</f>
        <v/>
      </c>
      <c r="P940" s="7" t="str">
        <f>IF(P$1=1,IF(data0!P939&gt;0,IF(data0!P939&lt;$B$1,data0!P939,""),""),"")</f>
        <v/>
      </c>
      <c r="Q940" s="7" t="str">
        <f>IF(Q$1=1,IF(data0!Q939&gt;0,IF(data0!Q939&lt;$B$1,data0!Q939,""),""),"")</f>
        <v/>
      </c>
      <c r="R940" s="7" t="str">
        <f>IF(R$1=1,IF(data0!R939&gt;0,IF(data0!R939&lt;$B$1,data0!R939,""),""),"")</f>
        <v/>
      </c>
      <c r="S940" s="7" t="str">
        <f>IF(S$1=1,IF(data0!S939&gt;0,IF(data0!S939&lt;$B$1,data0!S939,""),""),"")</f>
        <v/>
      </c>
      <c r="T940" s="7" t="str">
        <f>IF(T$1=1,IF(data0!T939&gt;0,IF(data0!T939&lt;$B$1,data0!T939,""),""),"")</f>
        <v/>
      </c>
      <c r="U940" s="7" t="str">
        <f>IF(U$1=1,IF(data0!U939&gt;0,IF(data0!U939&lt;$B$1,data0!U939,""),""),"")</f>
        <v/>
      </c>
      <c r="V940" s="7" t="str">
        <f>IF(V$1=1,IF(data0!V939&gt;0,IF(data0!V939&lt;$B$1,data0!V939,""),""),"")</f>
        <v/>
      </c>
      <c r="W940" s="7" t="str">
        <f>IF(W$1=1,IF(data0!W939&gt;0,IF(data0!W939&lt;$B$1,data0!W939,""),""),"")</f>
        <v/>
      </c>
      <c r="X940" s="7" t="str">
        <f>IF(X$1=1,IF(data0!X939&gt;0,IF(data0!X939&lt;$B$1,data0!X939,""),""),"")</f>
        <v/>
      </c>
      <c r="Y940" s="7" t="str">
        <f>IF(Y$1=1,IF(data0!Y939&gt;0,IF(data0!Y939&lt;$B$1,data0!Y939,""),""),"")</f>
        <v/>
      </c>
      <c r="Z940" s="7" t="str">
        <f>IF(Z$1=1,IF(data0!Z939&gt;0,IF(data0!Z939&lt;$B$1,data0!Z939,""),""),"")</f>
        <v/>
      </c>
      <c r="AA940" s="7" t="str">
        <f>IF(AA$1=1,IF(data0!AA939&gt;0,IF(data0!AA939&lt;$B$1,data0!AA939,""),""),"")</f>
        <v/>
      </c>
      <c r="AB940" s="7" t="str">
        <f>IF(AB$1=1,IF(data0!AB939&gt;0,IF(data0!AB939&lt;$B$1,data0!AB939,""),""),"")</f>
        <v/>
      </c>
      <c r="AC940" s="7" t="str">
        <f>IF(AC$1=1,IF(data0!AC939&gt;0,IF(data0!AC939&lt;$B$1,data0!AC939,""),""),"")</f>
        <v/>
      </c>
      <c r="AD940" s="7" t="str">
        <f>IF(AD$1=1,IF(data0!AD939&gt;0,IF(data0!AD939&lt;$B$1,data0!AD939,""),""),"")</f>
        <v/>
      </c>
      <c r="AE940" s="7" t="str">
        <f>IF(AE$1=1,IF(data0!AE939&gt;0,IF(data0!AE939&lt;$B$1,data0!AE939,""),""),"")</f>
        <v/>
      </c>
      <c r="AF940" s="7" t="str">
        <f>IF(AF$1=1,IF(data0!AF939&gt;0,IF(data0!AF939&lt;$B$1,data0!AF939,""),""),"")</f>
        <v/>
      </c>
      <c r="AG940" s="7" t="str">
        <f>IF(AG$1=1,IF(data0!AG939&gt;0,IF(data0!AG939&lt;$B$1,data0!AG939,""),""),"")</f>
        <v/>
      </c>
      <c r="AH940" s="7" t="str">
        <f>IF(AH$1=1,IF(data0!AH939&gt;0,IF(data0!AH939&lt;$B$1,data0!AH939,""),""),"")</f>
        <v/>
      </c>
      <c r="AI940" s="7" t="str">
        <f>IF(AI$1=1,IF(data0!AI939&gt;0,IF(data0!AI939&lt;$B$1,data0!AI939,""),""),"")</f>
        <v/>
      </c>
      <c r="AJ940" s="7" t="str">
        <f>IF(AJ$1=1,IF(data0!AJ939&gt;0,IF(data0!AJ939&lt;$B$1,data0!AJ939,""),""),"")</f>
        <v/>
      </c>
    </row>
    <row r="941" spans="1:36" hidden="1">
      <c r="A941" s="1">
        <f>data0!A940</f>
        <v>938</v>
      </c>
      <c r="B941" s="1">
        <f>data0!B940</f>
        <v>10</v>
      </c>
      <c r="C941" s="1">
        <f>data0!C940</f>
        <v>1</v>
      </c>
      <c r="D941" s="1">
        <f>data0!D940</f>
        <v>7</v>
      </c>
      <c r="E941" s="7" t="str">
        <f>IF(E$1=1,IF(data0!E940&gt;0,IF(data0!E940&lt;$B$1,data0!E940,""),""),"")</f>
        <v/>
      </c>
      <c r="F941" s="7" t="str">
        <f>IF(F$1=1,IF(data0!F940&gt;0,IF(data0!F940&lt;$B$1,data0!F940,""),""),"")</f>
        <v/>
      </c>
      <c r="G941" s="7" t="str">
        <f>IF(G$1=1,IF(data0!G940&gt;0,IF(data0!G940&lt;$B$1,data0!G940,""),""),"")</f>
        <v/>
      </c>
      <c r="H941" s="7" t="str">
        <f>IF(H$1=1,IF(data0!H940&gt;0,IF(data0!H940&lt;$B$1,data0!H940,""),""),"")</f>
        <v/>
      </c>
      <c r="I941" s="7" t="str">
        <f>IF(I$1=1,IF(data0!I940&gt;0,IF(data0!I940&lt;$B$1,data0!I940,""),""),"")</f>
        <v/>
      </c>
      <c r="J941" s="7" t="str">
        <f>IF(J$1=1,IF(data0!J940&gt;0,IF(data0!J940&lt;$B$1,data0!J940,""),""),"")</f>
        <v/>
      </c>
      <c r="K941" s="7" t="str">
        <f>IF(K$1=1,IF(data0!K940&gt;0,IF(data0!K940&lt;$B$1,data0!K940,""),""),"")</f>
        <v/>
      </c>
      <c r="L941" s="7" t="str">
        <f>IF(L$1=1,IF(data0!L940&gt;0,IF(data0!L940&lt;$B$1,data0!L940,""),""),"")</f>
        <v/>
      </c>
      <c r="M941" s="7" t="str">
        <f>IF(M$1=1,IF(data0!M940&gt;0,IF(data0!M940&lt;$B$1,data0!M940,""),""),"")</f>
        <v/>
      </c>
      <c r="N941" s="7" t="str">
        <f>IF(N$1=1,IF(data0!N940&gt;0,IF(data0!N940&lt;$B$1,data0!N940,""),""),"")</f>
        <v/>
      </c>
      <c r="O941" s="7" t="str">
        <f>IF(O$1=1,IF(data0!O940&gt;0,IF(data0!O940&lt;$B$1,data0!O940,""),""),"")</f>
        <v/>
      </c>
      <c r="P941" s="7" t="str">
        <f>IF(P$1=1,IF(data0!P940&gt;0,IF(data0!P940&lt;$B$1,data0!P940,""),""),"")</f>
        <v/>
      </c>
      <c r="Q941" s="7" t="str">
        <f>IF(Q$1=1,IF(data0!Q940&gt;0,IF(data0!Q940&lt;$B$1,data0!Q940,""),""),"")</f>
        <v/>
      </c>
      <c r="R941" s="7" t="str">
        <f>IF(R$1=1,IF(data0!R940&gt;0,IF(data0!R940&lt;$B$1,data0!R940,""),""),"")</f>
        <v/>
      </c>
      <c r="S941" s="7" t="str">
        <f>IF(S$1=1,IF(data0!S940&gt;0,IF(data0!S940&lt;$B$1,data0!S940,""),""),"")</f>
        <v/>
      </c>
      <c r="T941" s="7" t="str">
        <f>IF(T$1=1,IF(data0!T940&gt;0,IF(data0!T940&lt;$B$1,data0!T940,""),""),"")</f>
        <v/>
      </c>
      <c r="U941" s="7" t="str">
        <f>IF(U$1=1,IF(data0!U940&gt;0,IF(data0!U940&lt;$B$1,data0!U940,""),""),"")</f>
        <v/>
      </c>
      <c r="V941" s="7" t="str">
        <f>IF(V$1=1,IF(data0!V940&gt;0,IF(data0!V940&lt;$B$1,data0!V940,""),""),"")</f>
        <v/>
      </c>
      <c r="W941" s="7" t="str">
        <f>IF(W$1=1,IF(data0!W940&gt;0,IF(data0!W940&lt;$B$1,data0!W940,""),""),"")</f>
        <v/>
      </c>
      <c r="X941" s="7" t="str">
        <f>IF(X$1=1,IF(data0!X940&gt;0,IF(data0!X940&lt;$B$1,data0!X940,""),""),"")</f>
        <v/>
      </c>
      <c r="Y941" s="7" t="str">
        <f>IF(Y$1=1,IF(data0!Y940&gt;0,IF(data0!Y940&lt;$B$1,data0!Y940,""),""),"")</f>
        <v/>
      </c>
      <c r="Z941" s="7" t="str">
        <f>IF(Z$1=1,IF(data0!Z940&gt;0,IF(data0!Z940&lt;$B$1,data0!Z940,""),""),"")</f>
        <v/>
      </c>
      <c r="AA941" s="7" t="str">
        <f>IF(AA$1=1,IF(data0!AA940&gt;0,IF(data0!AA940&lt;$B$1,data0!AA940,""),""),"")</f>
        <v/>
      </c>
      <c r="AB941" s="7" t="str">
        <f>IF(AB$1=1,IF(data0!AB940&gt;0,IF(data0!AB940&lt;$B$1,data0!AB940,""),""),"")</f>
        <v/>
      </c>
      <c r="AC941" s="7" t="str">
        <f>IF(AC$1=1,IF(data0!AC940&gt;0,IF(data0!AC940&lt;$B$1,data0!AC940,""),""),"")</f>
        <v/>
      </c>
      <c r="AD941" s="7" t="str">
        <f>IF(AD$1=1,IF(data0!AD940&gt;0,IF(data0!AD940&lt;$B$1,data0!AD940,""),""),"")</f>
        <v/>
      </c>
      <c r="AE941" s="7" t="str">
        <f>IF(AE$1=1,IF(data0!AE940&gt;0,IF(data0!AE940&lt;$B$1,data0!AE940,""),""),"")</f>
        <v/>
      </c>
      <c r="AF941" s="7" t="str">
        <f>IF(AF$1=1,IF(data0!AF940&gt;0,IF(data0!AF940&lt;$B$1,data0!AF940,""),""),"")</f>
        <v/>
      </c>
      <c r="AG941" s="7" t="str">
        <f>IF(AG$1=1,IF(data0!AG940&gt;0,IF(data0!AG940&lt;$B$1,data0!AG940,""),""),"")</f>
        <v/>
      </c>
      <c r="AH941" s="7" t="str">
        <f>IF(AH$1=1,IF(data0!AH940&gt;0,IF(data0!AH940&lt;$B$1,data0!AH940,""),""),"")</f>
        <v/>
      </c>
      <c r="AI941" s="7" t="str">
        <f>IF(AI$1=1,IF(data0!AI940&gt;0,IF(data0!AI940&lt;$B$1,data0!AI940,""),""),"")</f>
        <v/>
      </c>
      <c r="AJ941" s="7" t="str">
        <f>IF(AJ$1=1,IF(data0!AJ940&gt;0,IF(data0!AJ940&lt;$B$1,data0!AJ940,""),""),"")</f>
        <v/>
      </c>
    </row>
    <row r="942" spans="1:36" hidden="1">
      <c r="A942" s="1">
        <f>data0!A941</f>
        <v>939</v>
      </c>
      <c r="B942" s="1">
        <f>data0!B941</f>
        <v>11</v>
      </c>
      <c r="C942" s="1">
        <f>data0!C941</f>
        <v>1</v>
      </c>
      <c r="D942" s="1">
        <f>data0!D941</f>
        <v>7</v>
      </c>
      <c r="E942" s="7" t="str">
        <f>IF(E$1=1,IF(data0!E941&gt;0,IF(data0!E941&lt;$B$1,data0!E941,""),""),"")</f>
        <v/>
      </c>
      <c r="F942" s="7" t="str">
        <f>IF(F$1=1,IF(data0!F941&gt;0,IF(data0!F941&lt;$B$1,data0!F941,""),""),"")</f>
        <v/>
      </c>
      <c r="G942" s="7" t="str">
        <f>IF(G$1=1,IF(data0!G941&gt;0,IF(data0!G941&lt;$B$1,data0!G941,""),""),"")</f>
        <v/>
      </c>
      <c r="H942" s="7" t="str">
        <f>IF(H$1=1,IF(data0!H941&gt;0,IF(data0!H941&lt;$B$1,data0!H941,""),""),"")</f>
        <v/>
      </c>
      <c r="I942" s="7" t="str">
        <f>IF(I$1=1,IF(data0!I941&gt;0,IF(data0!I941&lt;$B$1,data0!I941,""),""),"")</f>
        <v/>
      </c>
      <c r="J942" s="7" t="str">
        <f>IF(J$1=1,IF(data0!J941&gt;0,IF(data0!J941&lt;$B$1,data0!J941,""),""),"")</f>
        <v/>
      </c>
      <c r="K942" s="7" t="str">
        <f>IF(K$1=1,IF(data0!K941&gt;0,IF(data0!K941&lt;$B$1,data0!K941,""),""),"")</f>
        <v/>
      </c>
      <c r="L942" s="7" t="str">
        <f>IF(L$1=1,IF(data0!L941&gt;0,IF(data0!L941&lt;$B$1,data0!L941,""),""),"")</f>
        <v/>
      </c>
      <c r="M942" s="7" t="str">
        <f>IF(M$1=1,IF(data0!M941&gt;0,IF(data0!M941&lt;$B$1,data0!M941,""),""),"")</f>
        <v/>
      </c>
      <c r="N942" s="7" t="str">
        <f>IF(N$1=1,IF(data0!N941&gt;0,IF(data0!N941&lt;$B$1,data0!N941,""),""),"")</f>
        <v/>
      </c>
      <c r="O942" s="7" t="str">
        <f>IF(O$1=1,IF(data0!O941&gt;0,IF(data0!O941&lt;$B$1,data0!O941,""),""),"")</f>
        <v/>
      </c>
      <c r="P942" s="7" t="str">
        <f>IF(P$1=1,IF(data0!P941&gt;0,IF(data0!P941&lt;$B$1,data0!P941,""),""),"")</f>
        <v/>
      </c>
      <c r="Q942" s="7" t="str">
        <f>IF(Q$1=1,IF(data0!Q941&gt;0,IF(data0!Q941&lt;$B$1,data0!Q941,""),""),"")</f>
        <v/>
      </c>
      <c r="R942" s="7" t="str">
        <f>IF(R$1=1,IF(data0!R941&gt;0,IF(data0!R941&lt;$B$1,data0!R941,""),""),"")</f>
        <v/>
      </c>
      <c r="S942" s="7" t="str">
        <f>IF(S$1=1,IF(data0!S941&gt;0,IF(data0!S941&lt;$B$1,data0!S941,""),""),"")</f>
        <v/>
      </c>
      <c r="T942" s="7" t="str">
        <f>IF(T$1=1,IF(data0!T941&gt;0,IF(data0!T941&lt;$B$1,data0!T941,""),""),"")</f>
        <v/>
      </c>
      <c r="U942" s="7" t="str">
        <f>IF(U$1=1,IF(data0!U941&gt;0,IF(data0!U941&lt;$B$1,data0!U941,""),""),"")</f>
        <v/>
      </c>
      <c r="V942" s="7" t="str">
        <f>IF(V$1=1,IF(data0!V941&gt;0,IF(data0!V941&lt;$B$1,data0!V941,""),""),"")</f>
        <v/>
      </c>
      <c r="W942" s="7" t="str">
        <f>IF(W$1=1,IF(data0!W941&gt;0,IF(data0!W941&lt;$B$1,data0!W941,""),""),"")</f>
        <v/>
      </c>
      <c r="X942" s="7" t="str">
        <f>IF(X$1=1,IF(data0!X941&gt;0,IF(data0!X941&lt;$B$1,data0!X941,""),""),"")</f>
        <v/>
      </c>
      <c r="Y942" s="7" t="str">
        <f>IF(Y$1=1,IF(data0!Y941&gt;0,IF(data0!Y941&lt;$B$1,data0!Y941,""),""),"")</f>
        <v/>
      </c>
      <c r="Z942" s="7" t="str">
        <f>IF(Z$1=1,IF(data0!Z941&gt;0,IF(data0!Z941&lt;$B$1,data0!Z941,""),""),"")</f>
        <v/>
      </c>
      <c r="AA942" s="7" t="str">
        <f>IF(AA$1=1,IF(data0!AA941&gt;0,IF(data0!AA941&lt;$B$1,data0!AA941,""),""),"")</f>
        <v/>
      </c>
      <c r="AB942" s="7" t="str">
        <f>IF(AB$1=1,IF(data0!AB941&gt;0,IF(data0!AB941&lt;$B$1,data0!AB941,""),""),"")</f>
        <v/>
      </c>
      <c r="AC942" s="7" t="str">
        <f>IF(AC$1=1,IF(data0!AC941&gt;0,IF(data0!AC941&lt;$B$1,data0!AC941,""),""),"")</f>
        <v/>
      </c>
      <c r="AD942" s="7" t="str">
        <f>IF(AD$1=1,IF(data0!AD941&gt;0,IF(data0!AD941&lt;$B$1,data0!AD941,""),""),"")</f>
        <v/>
      </c>
      <c r="AE942" s="7" t="str">
        <f>IF(AE$1=1,IF(data0!AE941&gt;0,IF(data0!AE941&lt;$B$1,data0!AE941,""),""),"")</f>
        <v/>
      </c>
      <c r="AF942" s="7" t="str">
        <f>IF(AF$1=1,IF(data0!AF941&gt;0,IF(data0!AF941&lt;$B$1,data0!AF941,""),""),"")</f>
        <v/>
      </c>
      <c r="AG942" s="7" t="str">
        <f>IF(AG$1=1,IF(data0!AG941&gt;0,IF(data0!AG941&lt;$B$1,data0!AG941,""),""),"")</f>
        <v/>
      </c>
      <c r="AH942" s="7" t="str">
        <f>IF(AH$1=1,IF(data0!AH941&gt;0,IF(data0!AH941&lt;$B$1,data0!AH941,""),""),"")</f>
        <v/>
      </c>
      <c r="AI942" s="7" t="str">
        <f>IF(AI$1=1,IF(data0!AI941&gt;0,IF(data0!AI941&lt;$B$1,data0!AI941,""),""),"")</f>
        <v/>
      </c>
      <c r="AJ942" s="7" t="str">
        <f>IF(AJ$1=1,IF(data0!AJ941&gt;0,IF(data0!AJ941&lt;$B$1,data0!AJ941,""),""),"")</f>
        <v/>
      </c>
    </row>
    <row r="943" spans="1:36" hidden="1">
      <c r="A943" s="1">
        <f>data0!A942</f>
        <v>940</v>
      </c>
      <c r="B943" s="1">
        <f>data0!B942</f>
        <v>12</v>
      </c>
      <c r="C943" s="1">
        <f>data0!C942</f>
        <v>1</v>
      </c>
      <c r="D943" s="1">
        <f>data0!D942</f>
        <v>7</v>
      </c>
      <c r="E943" s="7" t="str">
        <f>IF(E$1=1,IF(data0!E942&gt;0,IF(data0!E942&lt;$B$1,data0!E942,""),""),"")</f>
        <v/>
      </c>
      <c r="F943" s="7" t="str">
        <f>IF(F$1=1,IF(data0!F942&gt;0,IF(data0!F942&lt;$B$1,data0!F942,""),""),"")</f>
        <v/>
      </c>
      <c r="G943" s="7" t="str">
        <f>IF(G$1=1,IF(data0!G942&gt;0,IF(data0!G942&lt;$B$1,data0!G942,""),""),"")</f>
        <v/>
      </c>
      <c r="H943" s="7" t="str">
        <f>IF(H$1=1,IF(data0!H942&gt;0,IF(data0!H942&lt;$B$1,data0!H942,""),""),"")</f>
        <v/>
      </c>
      <c r="I943" s="7" t="str">
        <f>IF(I$1=1,IF(data0!I942&gt;0,IF(data0!I942&lt;$B$1,data0!I942,""),""),"")</f>
        <v/>
      </c>
      <c r="J943" s="7" t="str">
        <f>IF(J$1=1,IF(data0!J942&gt;0,IF(data0!J942&lt;$B$1,data0!J942,""),""),"")</f>
        <v/>
      </c>
      <c r="K943" s="7" t="str">
        <f>IF(K$1=1,IF(data0!K942&gt;0,IF(data0!K942&lt;$B$1,data0!K942,""),""),"")</f>
        <v/>
      </c>
      <c r="L943" s="7" t="str">
        <f>IF(L$1=1,IF(data0!L942&gt;0,IF(data0!L942&lt;$B$1,data0!L942,""),""),"")</f>
        <v/>
      </c>
      <c r="M943" s="7" t="str">
        <f>IF(M$1=1,IF(data0!M942&gt;0,IF(data0!M942&lt;$B$1,data0!M942,""),""),"")</f>
        <v/>
      </c>
      <c r="N943" s="7" t="str">
        <f>IF(N$1=1,IF(data0!N942&gt;0,IF(data0!N942&lt;$B$1,data0!N942,""),""),"")</f>
        <v/>
      </c>
      <c r="O943" s="7" t="str">
        <f>IF(O$1=1,IF(data0!O942&gt;0,IF(data0!O942&lt;$B$1,data0!O942,""),""),"")</f>
        <v/>
      </c>
      <c r="P943" s="7" t="str">
        <f>IF(P$1=1,IF(data0!P942&gt;0,IF(data0!P942&lt;$B$1,data0!P942,""),""),"")</f>
        <v/>
      </c>
      <c r="Q943" s="7" t="str">
        <f>IF(Q$1=1,IF(data0!Q942&gt;0,IF(data0!Q942&lt;$B$1,data0!Q942,""),""),"")</f>
        <v/>
      </c>
      <c r="R943" s="7" t="str">
        <f>IF(R$1=1,IF(data0!R942&gt;0,IF(data0!R942&lt;$B$1,data0!R942,""),""),"")</f>
        <v/>
      </c>
      <c r="S943" s="7" t="str">
        <f>IF(S$1=1,IF(data0!S942&gt;0,IF(data0!S942&lt;$B$1,data0!S942,""),""),"")</f>
        <v/>
      </c>
      <c r="T943" s="7" t="str">
        <f>IF(T$1=1,IF(data0!T942&gt;0,IF(data0!T942&lt;$B$1,data0!T942,""),""),"")</f>
        <v/>
      </c>
      <c r="U943" s="7" t="str">
        <f>IF(U$1=1,IF(data0!U942&gt;0,IF(data0!U942&lt;$B$1,data0!U942,""),""),"")</f>
        <v/>
      </c>
      <c r="V943" s="7" t="str">
        <f>IF(V$1=1,IF(data0!V942&gt;0,IF(data0!V942&lt;$B$1,data0!V942,""),""),"")</f>
        <v/>
      </c>
      <c r="W943" s="7" t="str">
        <f>IF(W$1=1,IF(data0!W942&gt;0,IF(data0!W942&lt;$B$1,data0!W942,""),""),"")</f>
        <v/>
      </c>
      <c r="X943" s="7" t="str">
        <f>IF(X$1=1,IF(data0!X942&gt;0,IF(data0!X942&lt;$B$1,data0!X942,""),""),"")</f>
        <v/>
      </c>
      <c r="Y943" s="7" t="str">
        <f>IF(Y$1=1,IF(data0!Y942&gt;0,IF(data0!Y942&lt;$B$1,data0!Y942,""),""),"")</f>
        <v/>
      </c>
      <c r="Z943" s="7" t="str">
        <f>IF(Z$1=1,IF(data0!Z942&gt;0,IF(data0!Z942&lt;$B$1,data0!Z942,""),""),"")</f>
        <v/>
      </c>
      <c r="AA943" s="7" t="str">
        <f>IF(AA$1=1,IF(data0!AA942&gt;0,IF(data0!AA942&lt;$B$1,data0!AA942,""),""),"")</f>
        <v/>
      </c>
      <c r="AB943" s="7" t="str">
        <f>IF(AB$1=1,IF(data0!AB942&gt;0,IF(data0!AB942&lt;$B$1,data0!AB942,""),""),"")</f>
        <v/>
      </c>
      <c r="AC943" s="7" t="str">
        <f>IF(AC$1=1,IF(data0!AC942&gt;0,IF(data0!AC942&lt;$B$1,data0!AC942,""),""),"")</f>
        <v/>
      </c>
      <c r="AD943" s="7" t="str">
        <f>IF(AD$1=1,IF(data0!AD942&gt;0,IF(data0!AD942&lt;$B$1,data0!AD942,""),""),"")</f>
        <v/>
      </c>
      <c r="AE943" s="7" t="str">
        <f>IF(AE$1=1,IF(data0!AE942&gt;0,IF(data0!AE942&lt;$B$1,data0!AE942,""),""),"")</f>
        <v/>
      </c>
      <c r="AF943" s="7" t="str">
        <f>IF(AF$1=1,IF(data0!AF942&gt;0,IF(data0!AF942&lt;$B$1,data0!AF942,""),""),"")</f>
        <v/>
      </c>
      <c r="AG943" s="7" t="str">
        <f>IF(AG$1=1,IF(data0!AG942&gt;0,IF(data0!AG942&lt;$B$1,data0!AG942,""),""),"")</f>
        <v/>
      </c>
      <c r="AH943" s="7" t="str">
        <f>IF(AH$1=1,IF(data0!AH942&gt;0,IF(data0!AH942&lt;$B$1,data0!AH942,""),""),"")</f>
        <v/>
      </c>
      <c r="AI943" s="7" t="str">
        <f>IF(AI$1=1,IF(data0!AI942&gt;0,IF(data0!AI942&lt;$B$1,data0!AI942,""),""),"")</f>
        <v/>
      </c>
      <c r="AJ943" s="7" t="str">
        <f>IF(AJ$1=1,IF(data0!AJ942&gt;0,IF(data0!AJ942&lt;$B$1,data0!AJ942,""),""),"")</f>
        <v/>
      </c>
    </row>
    <row r="944" spans="1:36" hidden="1">
      <c r="A944" s="1">
        <f>data0!A943</f>
        <v>941</v>
      </c>
      <c r="B944" s="1">
        <f>data0!B943</f>
        <v>13</v>
      </c>
      <c r="C944" s="1">
        <f>data0!C943</f>
        <v>1</v>
      </c>
      <c r="D944" s="1">
        <f>data0!D943</f>
        <v>7</v>
      </c>
      <c r="E944" s="7" t="str">
        <f>IF(E$1=1,IF(data0!E943&gt;0,IF(data0!E943&lt;$B$1,data0!E943,""),""),"")</f>
        <v/>
      </c>
      <c r="F944" s="7" t="str">
        <f>IF(F$1=1,IF(data0!F943&gt;0,IF(data0!F943&lt;$B$1,data0!F943,""),""),"")</f>
        <v/>
      </c>
      <c r="G944" s="7" t="str">
        <f>IF(G$1=1,IF(data0!G943&gt;0,IF(data0!G943&lt;$B$1,data0!G943,""),""),"")</f>
        <v/>
      </c>
      <c r="H944" s="7" t="str">
        <f>IF(H$1=1,IF(data0!H943&gt;0,IF(data0!H943&lt;$B$1,data0!H943,""),""),"")</f>
        <v/>
      </c>
      <c r="I944" s="7" t="str">
        <f>IF(I$1=1,IF(data0!I943&gt;0,IF(data0!I943&lt;$B$1,data0!I943,""),""),"")</f>
        <v/>
      </c>
      <c r="J944" s="7" t="str">
        <f>IF(J$1=1,IF(data0!J943&gt;0,IF(data0!J943&lt;$B$1,data0!J943,""),""),"")</f>
        <v/>
      </c>
      <c r="K944" s="7" t="str">
        <f>IF(K$1=1,IF(data0!K943&gt;0,IF(data0!K943&lt;$B$1,data0!K943,""),""),"")</f>
        <v/>
      </c>
      <c r="L944" s="7" t="str">
        <f>IF(L$1=1,IF(data0!L943&gt;0,IF(data0!L943&lt;$B$1,data0!L943,""),""),"")</f>
        <v/>
      </c>
      <c r="M944" s="7" t="str">
        <f>IF(M$1=1,IF(data0!M943&gt;0,IF(data0!M943&lt;$B$1,data0!M943,""),""),"")</f>
        <v/>
      </c>
      <c r="N944" s="7" t="str">
        <f>IF(N$1=1,IF(data0!N943&gt;0,IF(data0!N943&lt;$B$1,data0!N943,""),""),"")</f>
        <v/>
      </c>
      <c r="O944" s="7" t="str">
        <f>IF(O$1=1,IF(data0!O943&gt;0,IF(data0!O943&lt;$B$1,data0!O943,""),""),"")</f>
        <v/>
      </c>
      <c r="P944" s="7" t="str">
        <f>IF(P$1=1,IF(data0!P943&gt;0,IF(data0!P943&lt;$B$1,data0!P943,""),""),"")</f>
        <v/>
      </c>
      <c r="Q944" s="7" t="str">
        <f>IF(Q$1=1,IF(data0!Q943&gt;0,IF(data0!Q943&lt;$B$1,data0!Q943,""),""),"")</f>
        <v/>
      </c>
      <c r="R944" s="7" t="str">
        <f>IF(R$1=1,IF(data0!R943&gt;0,IF(data0!R943&lt;$B$1,data0!R943,""),""),"")</f>
        <v/>
      </c>
      <c r="S944" s="7" t="str">
        <f>IF(S$1=1,IF(data0!S943&gt;0,IF(data0!S943&lt;$B$1,data0!S943,""),""),"")</f>
        <v/>
      </c>
      <c r="T944" s="7" t="str">
        <f>IF(T$1=1,IF(data0!T943&gt;0,IF(data0!T943&lt;$B$1,data0!T943,""),""),"")</f>
        <v/>
      </c>
      <c r="U944" s="7" t="str">
        <f>IF(U$1=1,IF(data0!U943&gt;0,IF(data0!U943&lt;$B$1,data0!U943,""),""),"")</f>
        <v/>
      </c>
      <c r="V944" s="7" t="str">
        <f>IF(V$1=1,IF(data0!V943&gt;0,IF(data0!V943&lt;$B$1,data0!V943,""),""),"")</f>
        <v/>
      </c>
      <c r="W944" s="7" t="str">
        <f>IF(W$1=1,IF(data0!W943&gt;0,IF(data0!W943&lt;$B$1,data0!W943,""),""),"")</f>
        <v/>
      </c>
      <c r="X944" s="7" t="str">
        <f>IF(X$1=1,IF(data0!X943&gt;0,IF(data0!X943&lt;$B$1,data0!X943,""),""),"")</f>
        <v/>
      </c>
      <c r="Y944" s="7" t="str">
        <f>IF(Y$1=1,IF(data0!Y943&gt;0,IF(data0!Y943&lt;$B$1,data0!Y943,""),""),"")</f>
        <v/>
      </c>
      <c r="Z944" s="7" t="str">
        <f>IF(Z$1=1,IF(data0!Z943&gt;0,IF(data0!Z943&lt;$B$1,data0!Z943,""),""),"")</f>
        <v/>
      </c>
      <c r="AA944" s="7" t="str">
        <f>IF(AA$1=1,IF(data0!AA943&gt;0,IF(data0!AA943&lt;$B$1,data0!AA943,""),""),"")</f>
        <v/>
      </c>
      <c r="AB944" s="7" t="str">
        <f>IF(AB$1=1,IF(data0!AB943&gt;0,IF(data0!AB943&lt;$B$1,data0!AB943,""),""),"")</f>
        <v/>
      </c>
      <c r="AC944" s="7" t="str">
        <f>IF(AC$1=1,IF(data0!AC943&gt;0,IF(data0!AC943&lt;$B$1,data0!AC943,""),""),"")</f>
        <v/>
      </c>
      <c r="AD944" s="7" t="str">
        <f>IF(AD$1=1,IF(data0!AD943&gt;0,IF(data0!AD943&lt;$B$1,data0!AD943,""),""),"")</f>
        <v/>
      </c>
      <c r="AE944" s="7" t="str">
        <f>IF(AE$1=1,IF(data0!AE943&gt;0,IF(data0!AE943&lt;$B$1,data0!AE943,""),""),"")</f>
        <v/>
      </c>
      <c r="AF944" s="7" t="str">
        <f>IF(AF$1=1,IF(data0!AF943&gt;0,IF(data0!AF943&lt;$B$1,data0!AF943,""),""),"")</f>
        <v/>
      </c>
      <c r="AG944" s="7" t="str">
        <f>IF(AG$1=1,IF(data0!AG943&gt;0,IF(data0!AG943&lt;$B$1,data0!AG943,""),""),"")</f>
        <v/>
      </c>
      <c r="AH944" s="7" t="str">
        <f>IF(AH$1=1,IF(data0!AH943&gt;0,IF(data0!AH943&lt;$B$1,data0!AH943,""),""),"")</f>
        <v/>
      </c>
      <c r="AI944" s="7" t="str">
        <f>IF(AI$1=1,IF(data0!AI943&gt;0,IF(data0!AI943&lt;$B$1,data0!AI943,""),""),"")</f>
        <v/>
      </c>
      <c r="AJ944" s="7" t="str">
        <f>IF(AJ$1=1,IF(data0!AJ943&gt;0,IF(data0!AJ943&lt;$B$1,data0!AJ943,""),""),"")</f>
        <v/>
      </c>
    </row>
    <row r="945" spans="1:36" hidden="1">
      <c r="A945" s="1">
        <f>data0!A944</f>
        <v>942</v>
      </c>
      <c r="B945" s="1">
        <f>data0!B944</f>
        <v>14</v>
      </c>
      <c r="C945" s="1">
        <f>data0!C944</f>
        <v>1</v>
      </c>
      <c r="D945" s="1">
        <f>data0!D944</f>
        <v>7</v>
      </c>
      <c r="E945" s="7" t="str">
        <f>IF(E$1=1,IF(data0!E944&gt;0,IF(data0!E944&lt;$B$1,data0!E944,""),""),"")</f>
        <v/>
      </c>
      <c r="F945" s="7" t="str">
        <f>IF(F$1=1,IF(data0!F944&gt;0,IF(data0!F944&lt;$B$1,data0!F944,""),""),"")</f>
        <v/>
      </c>
      <c r="G945" s="7" t="str">
        <f>IF(G$1=1,IF(data0!G944&gt;0,IF(data0!G944&lt;$B$1,data0!G944,""),""),"")</f>
        <v/>
      </c>
      <c r="H945" s="7" t="str">
        <f>IF(H$1=1,IF(data0!H944&gt;0,IF(data0!H944&lt;$B$1,data0!H944,""),""),"")</f>
        <v/>
      </c>
      <c r="I945" s="7" t="str">
        <f>IF(I$1=1,IF(data0!I944&gt;0,IF(data0!I944&lt;$B$1,data0!I944,""),""),"")</f>
        <v/>
      </c>
      <c r="J945" s="7" t="str">
        <f>IF(J$1=1,IF(data0!J944&gt;0,IF(data0!J944&lt;$B$1,data0!J944,""),""),"")</f>
        <v/>
      </c>
      <c r="K945" s="7" t="str">
        <f>IF(K$1=1,IF(data0!K944&gt;0,IF(data0!K944&lt;$B$1,data0!K944,""),""),"")</f>
        <v/>
      </c>
      <c r="L945" s="7" t="str">
        <f>IF(L$1=1,IF(data0!L944&gt;0,IF(data0!L944&lt;$B$1,data0!L944,""),""),"")</f>
        <v/>
      </c>
      <c r="M945" s="7" t="str">
        <f>IF(M$1=1,IF(data0!M944&gt;0,IF(data0!M944&lt;$B$1,data0!M944,""),""),"")</f>
        <v/>
      </c>
      <c r="N945" s="7" t="str">
        <f>IF(N$1=1,IF(data0!N944&gt;0,IF(data0!N944&lt;$B$1,data0!N944,""),""),"")</f>
        <v/>
      </c>
      <c r="O945" s="7" t="str">
        <f>IF(O$1=1,IF(data0!O944&gt;0,IF(data0!O944&lt;$B$1,data0!O944,""),""),"")</f>
        <v/>
      </c>
      <c r="P945" s="7" t="str">
        <f>IF(P$1=1,IF(data0!P944&gt;0,IF(data0!P944&lt;$B$1,data0!P944,""),""),"")</f>
        <v/>
      </c>
      <c r="Q945" s="7" t="str">
        <f>IF(Q$1=1,IF(data0!Q944&gt;0,IF(data0!Q944&lt;$B$1,data0!Q944,""),""),"")</f>
        <v/>
      </c>
      <c r="R945" s="7" t="str">
        <f>IF(R$1=1,IF(data0!R944&gt;0,IF(data0!R944&lt;$B$1,data0!R944,""),""),"")</f>
        <v/>
      </c>
      <c r="S945" s="7" t="str">
        <f>IF(S$1=1,IF(data0!S944&gt;0,IF(data0!S944&lt;$B$1,data0!S944,""),""),"")</f>
        <v/>
      </c>
      <c r="T945" s="7" t="str">
        <f>IF(T$1=1,IF(data0!T944&gt;0,IF(data0!T944&lt;$B$1,data0!T944,""),""),"")</f>
        <v/>
      </c>
      <c r="U945" s="7" t="str">
        <f>IF(U$1=1,IF(data0!U944&gt;0,IF(data0!U944&lt;$B$1,data0!U944,""),""),"")</f>
        <v/>
      </c>
      <c r="V945" s="7" t="str">
        <f>IF(V$1=1,IF(data0!V944&gt;0,IF(data0!V944&lt;$B$1,data0!V944,""),""),"")</f>
        <v/>
      </c>
      <c r="W945" s="7" t="str">
        <f>IF(W$1=1,IF(data0!W944&gt;0,IF(data0!W944&lt;$B$1,data0!W944,""),""),"")</f>
        <v/>
      </c>
      <c r="X945" s="7" t="str">
        <f>IF(X$1=1,IF(data0!X944&gt;0,IF(data0!X944&lt;$B$1,data0!X944,""),""),"")</f>
        <v/>
      </c>
      <c r="Y945" s="7" t="str">
        <f>IF(Y$1=1,IF(data0!Y944&gt;0,IF(data0!Y944&lt;$B$1,data0!Y944,""),""),"")</f>
        <v/>
      </c>
      <c r="Z945" s="7" t="str">
        <f>IF(Z$1=1,IF(data0!Z944&gt;0,IF(data0!Z944&lt;$B$1,data0!Z944,""),""),"")</f>
        <v/>
      </c>
      <c r="AA945" s="7" t="str">
        <f>IF(AA$1=1,IF(data0!AA944&gt;0,IF(data0!AA944&lt;$B$1,data0!AA944,""),""),"")</f>
        <v/>
      </c>
      <c r="AB945" s="7" t="str">
        <f>IF(AB$1=1,IF(data0!AB944&gt;0,IF(data0!AB944&lt;$B$1,data0!AB944,""),""),"")</f>
        <v/>
      </c>
      <c r="AC945" s="7" t="str">
        <f>IF(AC$1=1,IF(data0!AC944&gt;0,IF(data0!AC944&lt;$B$1,data0!AC944,""),""),"")</f>
        <v/>
      </c>
      <c r="AD945" s="7" t="str">
        <f>IF(AD$1=1,IF(data0!AD944&gt;0,IF(data0!AD944&lt;$B$1,data0!AD944,""),""),"")</f>
        <v/>
      </c>
      <c r="AE945" s="7" t="str">
        <f>IF(AE$1=1,IF(data0!AE944&gt;0,IF(data0!AE944&lt;$B$1,data0!AE944,""),""),"")</f>
        <v/>
      </c>
      <c r="AF945" s="7" t="str">
        <f>IF(AF$1=1,IF(data0!AF944&gt;0,IF(data0!AF944&lt;$B$1,data0!AF944,""),""),"")</f>
        <v/>
      </c>
      <c r="AG945" s="7" t="str">
        <f>IF(AG$1=1,IF(data0!AG944&gt;0,IF(data0!AG944&lt;$B$1,data0!AG944,""),""),"")</f>
        <v/>
      </c>
      <c r="AH945" s="7" t="str">
        <f>IF(AH$1=1,IF(data0!AH944&gt;0,IF(data0!AH944&lt;$B$1,data0!AH944,""),""),"")</f>
        <v/>
      </c>
      <c r="AI945" s="7" t="str">
        <f>IF(AI$1=1,IF(data0!AI944&gt;0,IF(data0!AI944&lt;$B$1,data0!AI944,""),""),"")</f>
        <v/>
      </c>
      <c r="AJ945" s="7" t="str">
        <f>IF(AJ$1=1,IF(data0!AJ944&gt;0,IF(data0!AJ944&lt;$B$1,data0!AJ944,""),""),"")</f>
        <v/>
      </c>
    </row>
    <row r="946" spans="1:36" hidden="1">
      <c r="A946" s="1">
        <f>data0!A945</f>
        <v>943</v>
      </c>
      <c r="B946" s="1">
        <f>data0!B945</f>
        <v>15</v>
      </c>
      <c r="C946" s="1">
        <f>data0!C945</f>
        <v>1</v>
      </c>
      <c r="D946" s="1">
        <f>data0!D945</f>
        <v>7</v>
      </c>
      <c r="E946" s="7" t="str">
        <f>IF(E$1=1,IF(data0!E945&gt;0,IF(data0!E945&lt;$B$1,data0!E945,""),""),"")</f>
        <v/>
      </c>
      <c r="F946" s="7" t="str">
        <f>IF(F$1=1,IF(data0!F945&gt;0,IF(data0!F945&lt;$B$1,data0!F945,""),""),"")</f>
        <v/>
      </c>
      <c r="G946" s="7" t="str">
        <f>IF(G$1=1,IF(data0!G945&gt;0,IF(data0!G945&lt;$B$1,data0!G945,""),""),"")</f>
        <v/>
      </c>
      <c r="H946" s="7" t="str">
        <f>IF(H$1=1,IF(data0!H945&gt;0,IF(data0!H945&lt;$B$1,data0!H945,""),""),"")</f>
        <v/>
      </c>
      <c r="I946" s="7" t="str">
        <f>IF(I$1=1,IF(data0!I945&gt;0,IF(data0!I945&lt;$B$1,data0!I945,""),""),"")</f>
        <v/>
      </c>
      <c r="J946" s="7" t="str">
        <f>IF(J$1=1,IF(data0!J945&gt;0,IF(data0!J945&lt;$B$1,data0!J945,""),""),"")</f>
        <v/>
      </c>
      <c r="K946" s="7" t="str">
        <f>IF(K$1=1,IF(data0!K945&gt;0,IF(data0!K945&lt;$B$1,data0!K945,""),""),"")</f>
        <v/>
      </c>
      <c r="L946" s="7" t="str">
        <f>IF(L$1=1,IF(data0!L945&gt;0,IF(data0!L945&lt;$B$1,data0!L945,""),""),"")</f>
        <v/>
      </c>
      <c r="M946" s="7" t="str">
        <f>IF(M$1=1,IF(data0!M945&gt;0,IF(data0!M945&lt;$B$1,data0!M945,""),""),"")</f>
        <v/>
      </c>
      <c r="N946" s="7" t="str">
        <f>IF(N$1=1,IF(data0!N945&gt;0,IF(data0!N945&lt;$B$1,data0!N945,""),""),"")</f>
        <v/>
      </c>
      <c r="O946" s="7" t="str">
        <f>IF(O$1=1,IF(data0!O945&gt;0,IF(data0!O945&lt;$B$1,data0!O945,""),""),"")</f>
        <v/>
      </c>
      <c r="P946" s="7" t="str">
        <f>IF(P$1=1,IF(data0!P945&gt;0,IF(data0!P945&lt;$B$1,data0!P945,""),""),"")</f>
        <v/>
      </c>
      <c r="Q946" s="7" t="str">
        <f>IF(Q$1=1,IF(data0!Q945&gt;0,IF(data0!Q945&lt;$B$1,data0!Q945,""),""),"")</f>
        <v/>
      </c>
      <c r="R946" s="7" t="str">
        <f>IF(R$1=1,IF(data0!R945&gt;0,IF(data0!R945&lt;$B$1,data0!R945,""),""),"")</f>
        <v/>
      </c>
      <c r="S946" s="7" t="str">
        <f>IF(S$1=1,IF(data0!S945&gt;0,IF(data0!S945&lt;$B$1,data0!S945,""),""),"")</f>
        <v/>
      </c>
      <c r="T946" s="7" t="str">
        <f>IF(T$1=1,IF(data0!T945&gt;0,IF(data0!T945&lt;$B$1,data0!T945,""),""),"")</f>
        <v/>
      </c>
      <c r="U946" s="7" t="str">
        <f>IF(U$1=1,IF(data0!U945&gt;0,IF(data0!U945&lt;$B$1,data0!U945,""),""),"")</f>
        <v/>
      </c>
      <c r="V946" s="7" t="str">
        <f>IF(V$1=1,IF(data0!V945&gt;0,IF(data0!V945&lt;$B$1,data0!V945,""),""),"")</f>
        <v/>
      </c>
      <c r="W946" s="7" t="str">
        <f>IF(W$1=1,IF(data0!W945&gt;0,IF(data0!W945&lt;$B$1,data0!W945,""),""),"")</f>
        <v/>
      </c>
      <c r="X946" s="7" t="str">
        <f>IF(X$1=1,IF(data0!X945&gt;0,IF(data0!X945&lt;$B$1,data0!X945,""),""),"")</f>
        <v/>
      </c>
      <c r="Y946" s="7" t="str">
        <f>IF(Y$1=1,IF(data0!Y945&gt;0,IF(data0!Y945&lt;$B$1,data0!Y945,""),""),"")</f>
        <v/>
      </c>
      <c r="Z946" s="7" t="str">
        <f>IF(Z$1=1,IF(data0!Z945&gt;0,IF(data0!Z945&lt;$B$1,data0!Z945,""),""),"")</f>
        <v/>
      </c>
      <c r="AA946" s="7" t="str">
        <f>IF(AA$1=1,IF(data0!AA945&gt;0,IF(data0!AA945&lt;$B$1,data0!AA945,""),""),"")</f>
        <v/>
      </c>
      <c r="AB946" s="7" t="str">
        <f>IF(AB$1=1,IF(data0!AB945&gt;0,IF(data0!AB945&lt;$B$1,data0!AB945,""),""),"")</f>
        <v/>
      </c>
      <c r="AC946" s="7" t="str">
        <f>IF(AC$1=1,IF(data0!AC945&gt;0,IF(data0!AC945&lt;$B$1,data0!AC945,""),""),"")</f>
        <v/>
      </c>
      <c r="AD946" s="7" t="str">
        <f>IF(AD$1=1,IF(data0!AD945&gt;0,IF(data0!AD945&lt;$B$1,data0!AD945,""),""),"")</f>
        <v/>
      </c>
      <c r="AE946" s="7" t="str">
        <f>IF(AE$1=1,IF(data0!AE945&gt;0,IF(data0!AE945&lt;$B$1,data0!AE945,""),""),"")</f>
        <v/>
      </c>
      <c r="AF946" s="7" t="str">
        <f>IF(AF$1=1,IF(data0!AF945&gt;0,IF(data0!AF945&lt;$B$1,data0!AF945,""),""),"")</f>
        <v/>
      </c>
      <c r="AG946" s="7" t="str">
        <f>IF(AG$1=1,IF(data0!AG945&gt;0,IF(data0!AG945&lt;$B$1,data0!AG945,""),""),"")</f>
        <v/>
      </c>
      <c r="AH946" s="7" t="str">
        <f>IF(AH$1=1,IF(data0!AH945&gt;0,IF(data0!AH945&lt;$B$1,data0!AH945,""),""),"")</f>
        <v/>
      </c>
      <c r="AI946" s="7" t="str">
        <f>IF(AI$1=1,IF(data0!AI945&gt;0,IF(data0!AI945&lt;$B$1,data0!AI945,""),""),"")</f>
        <v/>
      </c>
      <c r="AJ946" s="7" t="str">
        <f>IF(AJ$1=1,IF(data0!AJ945&gt;0,IF(data0!AJ945&lt;$B$1,data0!AJ945,""),""),"")</f>
        <v/>
      </c>
    </row>
    <row r="947" spans="1:36" hidden="1">
      <c r="A947" s="1">
        <f>data0!A946</f>
        <v>944</v>
      </c>
      <c r="B947" s="1">
        <f>data0!B946</f>
        <v>16</v>
      </c>
      <c r="C947" s="1">
        <f>data0!C946</f>
        <v>1</v>
      </c>
      <c r="D947" s="1">
        <f>data0!D946</f>
        <v>7</v>
      </c>
      <c r="E947" s="7" t="str">
        <f>IF(E$1=1,IF(data0!E946&gt;0,IF(data0!E946&lt;$B$1,data0!E946,""),""),"")</f>
        <v/>
      </c>
      <c r="F947" s="7" t="str">
        <f>IF(F$1=1,IF(data0!F946&gt;0,IF(data0!F946&lt;$B$1,data0!F946,""),""),"")</f>
        <v/>
      </c>
      <c r="G947" s="7" t="str">
        <f>IF(G$1=1,IF(data0!G946&gt;0,IF(data0!G946&lt;$B$1,data0!G946,""),""),"")</f>
        <v/>
      </c>
      <c r="H947" s="7" t="str">
        <f>IF(H$1=1,IF(data0!H946&gt;0,IF(data0!H946&lt;$B$1,data0!H946,""),""),"")</f>
        <v/>
      </c>
      <c r="I947" s="7" t="str">
        <f>IF(I$1=1,IF(data0!I946&gt;0,IF(data0!I946&lt;$B$1,data0!I946,""),""),"")</f>
        <v/>
      </c>
      <c r="J947" s="7" t="str">
        <f>IF(J$1=1,IF(data0!J946&gt;0,IF(data0!J946&lt;$B$1,data0!J946,""),""),"")</f>
        <v/>
      </c>
      <c r="K947" s="7" t="str">
        <f>IF(K$1=1,IF(data0!K946&gt;0,IF(data0!K946&lt;$B$1,data0!K946,""),""),"")</f>
        <v/>
      </c>
      <c r="L947" s="7" t="str">
        <f>IF(L$1=1,IF(data0!L946&gt;0,IF(data0!L946&lt;$B$1,data0!L946,""),""),"")</f>
        <v/>
      </c>
      <c r="M947" s="7" t="str">
        <f>IF(M$1=1,IF(data0!M946&gt;0,IF(data0!M946&lt;$B$1,data0!M946,""),""),"")</f>
        <v/>
      </c>
      <c r="N947" s="7" t="str">
        <f>IF(N$1=1,IF(data0!N946&gt;0,IF(data0!N946&lt;$B$1,data0!N946,""),""),"")</f>
        <v/>
      </c>
      <c r="O947" s="7" t="str">
        <f>IF(O$1=1,IF(data0!O946&gt;0,IF(data0!O946&lt;$B$1,data0!O946,""),""),"")</f>
        <v/>
      </c>
      <c r="P947" s="7" t="str">
        <f>IF(P$1=1,IF(data0!P946&gt;0,IF(data0!P946&lt;$B$1,data0!P946,""),""),"")</f>
        <v/>
      </c>
      <c r="Q947" s="7" t="str">
        <f>IF(Q$1=1,IF(data0!Q946&gt;0,IF(data0!Q946&lt;$B$1,data0!Q946,""),""),"")</f>
        <v/>
      </c>
      <c r="R947" s="7" t="str">
        <f>IF(R$1=1,IF(data0!R946&gt;0,IF(data0!R946&lt;$B$1,data0!R946,""),""),"")</f>
        <v/>
      </c>
      <c r="S947" s="7" t="str">
        <f>IF(S$1=1,IF(data0!S946&gt;0,IF(data0!S946&lt;$B$1,data0!S946,""),""),"")</f>
        <v/>
      </c>
      <c r="T947" s="7" t="str">
        <f>IF(T$1=1,IF(data0!T946&gt;0,IF(data0!T946&lt;$B$1,data0!T946,""),""),"")</f>
        <v/>
      </c>
      <c r="U947" s="7" t="str">
        <f>IF(U$1=1,IF(data0!U946&gt;0,IF(data0!U946&lt;$B$1,data0!U946,""),""),"")</f>
        <v/>
      </c>
      <c r="V947" s="7" t="str">
        <f>IF(V$1=1,IF(data0!V946&gt;0,IF(data0!V946&lt;$B$1,data0!V946,""),""),"")</f>
        <v/>
      </c>
      <c r="W947" s="7" t="str">
        <f>IF(W$1=1,IF(data0!W946&gt;0,IF(data0!W946&lt;$B$1,data0!W946,""),""),"")</f>
        <v/>
      </c>
      <c r="X947" s="7" t="str">
        <f>IF(X$1=1,IF(data0!X946&gt;0,IF(data0!X946&lt;$B$1,data0!X946,""),""),"")</f>
        <v/>
      </c>
      <c r="Y947" s="7" t="str">
        <f>IF(Y$1=1,IF(data0!Y946&gt;0,IF(data0!Y946&lt;$B$1,data0!Y946,""),""),"")</f>
        <v/>
      </c>
      <c r="Z947" s="7" t="str">
        <f>IF(Z$1=1,IF(data0!Z946&gt;0,IF(data0!Z946&lt;$B$1,data0!Z946,""),""),"")</f>
        <v/>
      </c>
      <c r="AA947" s="7" t="str">
        <f>IF(AA$1=1,IF(data0!AA946&gt;0,IF(data0!AA946&lt;$B$1,data0!AA946,""),""),"")</f>
        <v/>
      </c>
      <c r="AB947" s="7" t="str">
        <f>IF(AB$1=1,IF(data0!AB946&gt;0,IF(data0!AB946&lt;$B$1,data0!AB946,""),""),"")</f>
        <v/>
      </c>
      <c r="AC947" s="7" t="str">
        <f>IF(AC$1=1,IF(data0!AC946&gt;0,IF(data0!AC946&lt;$B$1,data0!AC946,""),""),"")</f>
        <v/>
      </c>
      <c r="AD947" s="7" t="str">
        <f>IF(AD$1=1,IF(data0!AD946&gt;0,IF(data0!AD946&lt;$B$1,data0!AD946,""),""),"")</f>
        <v/>
      </c>
      <c r="AE947" s="7" t="str">
        <f>IF(AE$1=1,IF(data0!AE946&gt;0,IF(data0!AE946&lt;$B$1,data0!AE946,""),""),"")</f>
        <v/>
      </c>
      <c r="AF947" s="7" t="str">
        <f>IF(AF$1=1,IF(data0!AF946&gt;0,IF(data0!AF946&lt;$B$1,data0!AF946,""),""),"")</f>
        <v/>
      </c>
      <c r="AG947" s="7" t="str">
        <f>IF(AG$1=1,IF(data0!AG946&gt;0,IF(data0!AG946&lt;$B$1,data0!AG946,""),""),"")</f>
        <v/>
      </c>
      <c r="AH947" s="7" t="str">
        <f>IF(AH$1=1,IF(data0!AH946&gt;0,IF(data0!AH946&lt;$B$1,data0!AH946,""),""),"")</f>
        <v/>
      </c>
      <c r="AI947" s="7" t="str">
        <f>IF(AI$1=1,IF(data0!AI946&gt;0,IF(data0!AI946&lt;$B$1,data0!AI946,""),""),"")</f>
        <v/>
      </c>
      <c r="AJ947" s="7" t="str">
        <f>IF(AJ$1=1,IF(data0!AJ946&gt;0,IF(data0!AJ946&lt;$B$1,data0!AJ946,""),""),"")</f>
        <v/>
      </c>
    </row>
    <row r="948" spans="1:36" hidden="1">
      <c r="A948" s="1">
        <f>data0!A947</f>
        <v>945</v>
      </c>
      <c r="B948" s="1">
        <f>data0!B947</f>
        <v>17</v>
      </c>
      <c r="C948" s="1">
        <f>data0!C947</f>
        <v>1</v>
      </c>
      <c r="D948" s="1">
        <f>data0!D947</f>
        <v>7</v>
      </c>
      <c r="E948" s="7" t="str">
        <f>IF(E$1=1,IF(data0!E947&gt;0,IF(data0!E947&lt;$B$1,data0!E947,""),""),"")</f>
        <v/>
      </c>
      <c r="F948" s="7" t="str">
        <f>IF(F$1=1,IF(data0!F947&gt;0,IF(data0!F947&lt;$B$1,data0!F947,""),""),"")</f>
        <v/>
      </c>
      <c r="G948" s="7" t="str">
        <f>IF(G$1=1,IF(data0!G947&gt;0,IF(data0!G947&lt;$B$1,data0!G947,""),""),"")</f>
        <v/>
      </c>
      <c r="H948" s="7" t="str">
        <f>IF(H$1=1,IF(data0!H947&gt;0,IF(data0!H947&lt;$B$1,data0!H947,""),""),"")</f>
        <v/>
      </c>
      <c r="I948" s="7" t="str">
        <f>IF(I$1=1,IF(data0!I947&gt;0,IF(data0!I947&lt;$B$1,data0!I947,""),""),"")</f>
        <v/>
      </c>
      <c r="J948" s="7" t="str">
        <f>IF(J$1=1,IF(data0!J947&gt;0,IF(data0!J947&lt;$B$1,data0!J947,""),""),"")</f>
        <v/>
      </c>
      <c r="K948" s="7" t="str">
        <f>IF(K$1=1,IF(data0!K947&gt;0,IF(data0!K947&lt;$B$1,data0!K947,""),""),"")</f>
        <v/>
      </c>
      <c r="L948" s="7" t="str">
        <f>IF(L$1=1,IF(data0!L947&gt;0,IF(data0!L947&lt;$B$1,data0!L947,""),""),"")</f>
        <v/>
      </c>
      <c r="M948" s="7" t="str">
        <f>IF(M$1=1,IF(data0!M947&gt;0,IF(data0!M947&lt;$B$1,data0!M947,""),""),"")</f>
        <v/>
      </c>
      <c r="N948" s="7" t="str">
        <f>IF(N$1=1,IF(data0!N947&gt;0,IF(data0!N947&lt;$B$1,data0!N947,""),""),"")</f>
        <v/>
      </c>
      <c r="O948" s="7" t="str">
        <f>IF(O$1=1,IF(data0!O947&gt;0,IF(data0!O947&lt;$B$1,data0!O947,""),""),"")</f>
        <v/>
      </c>
      <c r="P948" s="7" t="str">
        <f>IF(P$1=1,IF(data0!P947&gt;0,IF(data0!P947&lt;$B$1,data0!P947,""),""),"")</f>
        <v/>
      </c>
      <c r="Q948" s="7" t="str">
        <f>IF(Q$1=1,IF(data0!Q947&gt;0,IF(data0!Q947&lt;$B$1,data0!Q947,""),""),"")</f>
        <v/>
      </c>
      <c r="R948" s="7" t="str">
        <f>IF(R$1=1,IF(data0!R947&gt;0,IF(data0!R947&lt;$B$1,data0!R947,""),""),"")</f>
        <v/>
      </c>
      <c r="S948" s="7" t="str">
        <f>IF(S$1=1,IF(data0!S947&gt;0,IF(data0!S947&lt;$B$1,data0!S947,""),""),"")</f>
        <v/>
      </c>
      <c r="T948" s="7" t="str">
        <f>IF(T$1=1,IF(data0!T947&gt;0,IF(data0!T947&lt;$B$1,data0!T947,""),""),"")</f>
        <v/>
      </c>
      <c r="U948" s="7" t="str">
        <f>IF(U$1=1,IF(data0!U947&gt;0,IF(data0!U947&lt;$B$1,data0!U947,""),""),"")</f>
        <v/>
      </c>
      <c r="V948" s="7" t="str">
        <f>IF(V$1=1,IF(data0!V947&gt;0,IF(data0!V947&lt;$B$1,data0!V947,""),""),"")</f>
        <v/>
      </c>
      <c r="W948" s="7" t="str">
        <f>IF(W$1=1,IF(data0!W947&gt;0,IF(data0!W947&lt;$B$1,data0!W947,""),""),"")</f>
        <v/>
      </c>
      <c r="X948" s="7" t="str">
        <f>IF(X$1=1,IF(data0!X947&gt;0,IF(data0!X947&lt;$B$1,data0!X947,""),""),"")</f>
        <v/>
      </c>
      <c r="Y948" s="7" t="str">
        <f>IF(Y$1=1,IF(data0!Y947&gt;0,IF(data0!Y947&lt;$B$1,data0!Y947,""),""),"")</f>
        <v/>
      </c>
      <c r="Z948" s="7" t="str">
        <f>IF(Z$1=1,IF(data0!Z947&gt;0,IF(data0!Z947&lt;$B$1,data0!Z947,""),""),"")</f>
        <v/>
      </c>
      <c r="AA948" s="7" t="str">
        <f>IF(AA$1=1,IF(data0!AA947&gt;0,IF(data0!AA947&lt;$B$1,data0!AA947,""),""),"")</f>
        <v/>
      </c>
      <c r="AB948" s="7" t="str">
        <f>IF(AB$1=1,IF(data0!AB947&gt;0,IF(data0!AB947&lt;$B$1,data0!AB947,""),""),"")</f>
        <v/>
      </c>
      <c r="AC948" s="7" t="str">
        <f>IF(AC$1=1,IF(data0!AC947&gt;0,IF(data0!AC947&lt;$B$1,data0!AC947,""),""),"")</f>
        <v/>
      </c>
      <c r="AD948" s="7" t="str">
        <f>IF(AD$1=1,IF(data0!AD947&gt;0,IF(data0!AD947&lt;$B$1,data0!AD947,""),""),"")</f>
        <v/>
      </c>
      <c r="AE948" s="7" t="str">
        <f>IF(AE$1=1,IF(data0!AE947&gt;0,IF(data0!AE947&lt;$B$1,data0!AE947,""),""),"")</f>
        <v/>
      </c>
      <c r="AF948" s="7" t="str">
        <f>IF(AF$1=1,IF(data0!AF947&gt;0,IF(data0!AF947&lt;$B$1,data0!AF947,""),""),"")</f>
        <v/>
      </c>
      <c r="AG948" s="7" t="str">
        <f>IF(AG$1=1,IF(data0!AG947&gt;0,IF(data0!AG947&lt;$B$1,data0!AG947,""),""),"")</f>
        <v/>
      </c>
      <c r="AH948" s="7" t="str">
        <f>IF(AH$1=1,IF(data0!AH947&gt;0,IF(data0!AH947&lt;$B$1,data0!AH947,""),""),"")</f>
        <v/>
      </c>
      <c r="AI948" s="7" t="str">
        <f>IF(AI$1=1,IF(data0!AI947&gt;0,IF(data0!AI947&lt;$B$1,data0!AI947,""),""),"")</f>
        <v/>
      </c>
      <c r="AJ948" s="7" t="str">
        <f>IF(AJ$1=1,IF(data0!AJ947&gt;0,IF(data0!AJ947&lt;$B$1,data0!AJ947,""),""),"")</f>
        <v/>
      </c>
    </row>
    <row r="949" spans="1:36" hidden="1">
      <c r="A949" s="1">
        <f>data0!A948</f>
        <v>946</v>
      </c>
      <c r="B949" s="1">
        <f>data0!B948</f>
        <v>18</v>
      </c>
      <c r="C949" s="1">
        <f>data0!C948</f>
        <v>1</v>
      </c>
      <c r="D949" s="1">
        <f>data0!D948</f>
        <v>7</v>
      </c>
      <c r="E949" s="7" t="str">
        <f>IF(E$1=1,IF(data0!E948&gt;0,IF(data0!E948&lt;$B$1,data0!E948,""),""),"")</f>
        <v/>
      </c>
      <c r="F949" s="7" t="str">
        <f>IF(F$1=1,IF(data0!F948&gt;0,IF(data0!F948&lt;$B$1,data0!F948,""),""),"")</f>
        <v/>
      </c>
      <c r="G949" s="7" t="str">
        <f>IF(G$1=1,IF(data0!G948&gt;0,IF(data0!G948&lt;$B$1,data0!G948,""),""),"")</f>
        <v/>
      </c>
      <c r="H949" s="7" t="str">
        <f>IF(H$1=1,IF(data0!H948&gt;0,IF(data0!H948&lt;$B$1,data0!H948,""),""),"")</f>
        <v/>
      </c>
      <c r="I949" s="7" t="str">
        <f>IF(I$1=1,IF(data0!I948&gt;0,IF(data0!I948&lt;$B$1,data0!I948,""),""),"")</f>
        <v/>
      </c>
      <c r="J949" s="7" t="str">
        <f>IF(J$1=1,IF(data0!J948&gt;0,IF(data0!J948&lt;$B$1,data0!J948,""),""),"")</f>
        <v/>
      </c>
      <c r="K949" s="7" t="str">
        <f>IF(K$1=1,IF(data0!K948&gt;0,IF(data0!K948&lt;$B$1,data0!K948,""),""),"")</f>
        <v/>
      </c>
      <c r="L949" s="7" t="str">
        <f>IF(L$1=1,IF(data0!L948&gt;0,IF(data0!L948&lt;$B$1,data0!L948,""),""),"")</f>
        <v/>
      </c>
      <c r="M949" s="7" t="str">
        <f>IF(M$1=1,IF(data0!M948&gt;0,IF(data0!M948&lt;$B$1,data0!M948,""),""),"")</f>
        <v/>
      </c>
      <c r="N949" s="7" t="str">
        <f>IF(N$1=1,IF(data0!N948&gt;0,IF(data0!N948&lt;$B$1,data0!N948,""),""),"")</f>
        <v/>
      </c>
      <c r="O949" s="7" t="str">
        <f>IF(O$1=1,IF(data0!O948&gt;0,IF(data0!O948&lt;$B$1,data0!O948,""),""),"")</f>
        <v/>
      </c>
      <c r="P949" s="7" t="str">
        <f>IF(P$1=1,IF(data0!P948&gt;0,IF(data0!P948&lt;$B$1,data0!P948,""),""),"")</f>
        <v/>
      </c>
      <c r="Q949" s="7" t="str">
        <f>IF(Q$1=1,IF(data0!Q948&gt;0,IF(data0!Q948&lt;$B$1,data0!Q948,""),""),"")</f>
        <v/>
      </c>
      <c r="R949" s="7" t="str">
        <f>IF(R$1=1,IF(data0!R948&gt;0,IF(data0!R948&lt;$B$1,data0!R948,""),""),"")</f>
        <v/>
      </c>
      <c r="S949" s="7" t="str">
        <f>IF(S$1=1,IF(data0!S948&gt;0,IF(data0!S948&lt;$B$1,data0!S948,""),""),"")</f>
        <v/>
      </c>
      <c r="T949" s="7" t="str">
        <f>IF(T$1=1,IF(data0!T948&gt;0,IF(data0!T948&lt;$B$1,data0!T948,""),""),"")</f>
        <v/>
      </c>
      <c r="U949" s="7" t="str">
        <f>IF(U$1=1,IF(data0!U948&gt;0,IF(data0!U948&lt;$B$1,data0!U948,""),""),"")</f>
        <v/>
      </c>
      <c r="V949" s="7" t="str">
        <f>IF(V$1=1,IF(data0!V948&gt;0,IF(data0!V948&lt;$B$1,data0!V948,""),""),"")</f>
        <v/>
      </c>
      <c r="W949" s="7" t="str">
        <f>IF(W$1=1,IF(data0!W948&gt;0,IF(data0!W948&lt;$B$1,data0!W948,""),""),"")</f>
        <v/>
      </c>
      <c r="X949" s="7" t="str">
        <f>IF(X$1=1,IF(data0!X948&gt;0,IF(data0!X948&lt;$B$1,data0!X948,""),""),"")</f>
        <v/>
      </c>
      <c r="Y949" s="7" t="str">
        <f>IF(Y$1=1,IF(data0!Y948&gt;0,IF(data0!Y948&lt;$B$1,data0!Y948,""),""),"")</f>
        <v/>
      </c>
      <c r="Z949" s="7" t="str">
        <f>IF(Z$1=1,IF(data0!Z948&gt;0,IF(data0!Z948&lt;$B$1,data0!Z948,""),""),"")</f>
        <v/>
      </c>
      <c r="AA949" s="7" t="str">
        <f>IF(AA$1=1,IF(data0!AA948&gt;0,IF(data0!AA948&lt;$B$1,data0!AA948,""),""),"")</f>
        <v/>
      </c>
      <c r="AB949" s="7" t="str">
        <f>IF(AB$1=1,IF(data0!AB948&gt;0,IF(data0!AB948&lt;$B$1,data0!AB948,""),""),"")</f>
        <v/>
      </c>
      <c r="AC949" s="7" t="str">
        <f>IF(AC$1=1,IF(data0!AC948&gt;0,IF(data0!AC948&lt;$B$1,data0!AC948,""),""),"")</f>
        <v/>
      </c>
      <c r="AD949" s="7" t="str">
        <f>IF(AD$1=1,IF(data0!AD948&gt;0,IF(data0!AD948&lt;$B$1,data0!AD948,""),""),"")</f>
        <v/>
      </c>
      <c r="AE949" s="7" t="str">
        <f>IF(AE$1=1,IF(data0!AE948&gt;0,IF(data0!AE948&lt;$B$1,data0!AE948,""),""),"")</f>
        <v/>
      </c>
      <c r="AF949" s="7" t="str">
        <f>IF(AF$1=1,IF(data0!AF948&gt;0,IF(data0!AF948&lt;$B$1,data0!AF948,""),""),"")</f>
        <v/>
      </c>
      <c r="AG949" s="7" t="str">
        <f>IF(AG$1=1,IF(data0!AG948&gt;0,IF(data0!AG948&lt;$B$1,data0!AG948,""),""),"")</f>
        <v/>
      </c>
      <c r="AH949" s="7" t="str">
        <f>IF(AH$1=1,IF(data0!AH948&gt;0,IF(data0!AH948&lt;$B$1,data0!AH948,""),""),"")</f>
        <v/>
      </c>
      <c r="AI949" s="7" t="str">
        <f>IF(AI$1=1,IF(data0!AI948&gt;0,IF(data0!AI948&lt;$B$1,data0!AI948,""),""),"")</f>
        <v/>
      </c>
      <c r="AJ949" s="7" t="str">
        <f>IF(AJ$1=1,IF(data0!AJ948&gt;0,IF(data0!AJ948&lt;$B$1,data0!AJ948,""),""),"")</f>
        <v/>
      </c>
    </row>
    <row r="950" spans="1:36" hidden="1">
      <c r="A950" s="1">
        <f>data0!A949</f>
        <v>947</v>
      </c>
      <c r="B950" s="1">
        <f>data0!B949</f>
        <v>19</v>
      </c>
      <c r="C950" s="1">
        <f>data0!C949</f>
        <v>1</v>
      </c>
      <c r="D950" s="1">
        <f>data0!D949</f>
        <v>7</v>
      </c>
      <c r="E950" s="7" t="str">
        <f>IF(E$1=1,IF(data0!E949&gt;0,IF(data0!E949&lt;$B$1,data0!E949,""),""),"")</f>
        <v/>
      </c>
      <c r="F950" s="7" t="str">
        <f>IF(F$1=1,IF(data0!F949&gt;0,IF(data0!F949&lt;$B$1,data0!F949,""),""),"")</f>
        <v/>
      </c>
      <c r="G950" s="7" t="str">
        <f>IF(G$1=1,IF(data0!G949&gt;0,IF(data0!G949&lt;$B$1,data0!G949,""),""),"")</f>
        <v/>
      </c>
      <c r="H950" s="7" t="str">
        <f>IF(H$1=1,IF(data0!H949&gt;0,IF(data0!H949&lt;$B$1,data0!H949,""),""),"")</f>
        <v/>
      </c>
      <c r="I950" s="7" t="str">
        <f>IF(I$1=1,IF(data0!I949&gt;0,IF(data0!I949&lt;$B$1,data0!I949,""),""),"")</f>
        <v/>
      </c>
      <c r="J950" s="7" t="str">
        <f>IF(J$1=1,IF(data0!J949&gt;0,IF(data0!J949&lt;$B$1,data0!J949,""),""),"")</f>
        <v/>
      </c>
      <c r="K950" s="7" t="str">
        <f>IF(K$1=1,IF(data0!K949&gt;0,IF(data0!K949&lt;$B$1,data0!K949,""),""),"")</f>
        <v/>
      </c>
      <c r="L950" s="7" t="str">
        <f>IF(L$1=1,IF(data0!L949&gt;0,IF(data0!L949&lt;$B$1,data0!L949,""),""),"")</f>
        <v/>
      </c>
      <c r="M950" s="7" t="str">
        <f>IF(M$1=1,IF(data0!M949&gt;0,IF(data0!M949&lt;$B$1,data0!M949,""),""),"")</f>
        <v/>
      </c>
      <c r="N950" s="7" t="str">
        <f>IF(N$1=1,IF(data0!N949&gt;0,IF(data0!N949&lt;$B$1,data0!N949,""),""),"")</f>
        <v/>
      </c>
      <c r="O950" s="7" t="str">
        <f>IF(O$1=1,IF(data0!O949&gt;0,IF(data0!O949&lt;$B$1,data0!O949,""),""),"")</f>
        <v/>
      </c>
      <c r="P950" s="7" t="str">
        <f>IF(P$1=1,IF(data0!P949&gt;0,IF(data0!P949&lt;$B$1,data0!P949,""),""),"")</f>
        <v/>
      </c>
      <c r="Q950" s="7" t="str">
        <f>IF(Q$1=1,IF(data0!Q949&gt;0,IF(data0!Q949&lt;$B$1,data0!Q949,""),""),"")</f>
        <v/>
      </c>
      <c r="R950" s="7" t="str">
        <f>IF(R$1=1,IF(data0!R949&gt;0,IF(data0!R949&lt;$B$1,data0!R949,""),""),"")</f>
        <v/>
      </c>
      <c r="S950" s="7" t="str">
        <f>IF(S$1=1,IF(data0!S949&gt;0,IF(data0!S949&lt;$B$1,data0!S949,""),""),"")</f>
        <v/>
      </c>
      <c r="T950" s="7" t="str">
        <f>IF(T$1=1,IF(data0!T949&gt;0,IF(data0!T949&lt;$B$1,data0!T949,""),""),"")</f>
        <v/>
      </c>
      <c r="U950" s="7" t="str">
        <f>IF(U$1=1,IF(data0!U949&gt;0,IF(data0!U949&lt;$B$1,data0!U949,""),""),"")</f>
        <v/>
      </c>
      <c r="V950" s="7" t="str">
        <f>IF(V$1=1,IF(data0!V949&gt;0,IF(data0!V949&lt;$B$1,data0!V949,""),""),"")</f>
        <v/>
      </c>
      <c r="W950" s="7" t="str">
        <f>IF(W$1=1,IF(data0!W949&gt;0,IF(data0!W949&lt;$B$1,data0!W949,""),""),"")</f>
        <v/>
      </c>
      <c r="X950" s="7" t="str">
        <f>IF(X$1=1,IF(data0!X949&gt;0,IF(data0!X949&lt;$B$1,data0!X949,""),""),"")</f>
        <v/>
      </c>
      <c r="Y950" s="7" t="str">
        <f>IF(Y$1=1,IF(data0!Y949&gt;0,IF(data0!Y949&lt;$B$1,data0!Y949,""),""),"")</f>
        <v/>
      </c>
      <c r="Z950" s="7" t="str">
        <f>IF(Z$1=1,IF(data0!Z949&gt;0,IF(data0!Z949&lt;$B$1,data0!Z949,""),""),"")</f>
        <v/>
      </c>
      <c r="AA950" s="7" t="str">
        <f>IF(AA$1=1,IF(data0!AA949&gt;0,IF(data0!AA949&lt;$B$1,data0!AA949,""),""),"")</f>
        <v/>
      </c>
      <c r="AB950" s="7" t="str">
        <f>IF(AB$1=1,IF(data0!AB949&gt;0,IF(data0!AB949&lt;$B$1,data0!AB949,""),""),"")</f>
        <v/>
      </c>
      <c r="AC950" s="7" t="str">
        <f>IF(AC$1=1,IF(data0!AC949&gt;0,IF(data0!AC949&lt;$B$1,data0!AC949,""),""),"")</f>
        <v/>
      </c>
      <c r="AD950" s="7" t="str">
        <f>IF(AD$1=1,IF(data0!AD949&gt;0,IF(data0!AD949&lt;$B$1,data0!AD949,""),""),"")</f>
        <v/>
      </c>
      <c r="AE950" s="7" t="str">
        <f>IF(AE$1=1,IF(data0!AE949&gt;0,IF(data0!AE949&lt;$B$1,data0!AE949,""),""),"")</f>
        <v/>
      </c>
      <c r="AF950" s="7" t="str">
        <f>IF(AF$1=1,IF(data0!AF949&gt;0,IF(data0!AF949&lt;$B$1,data0!AF949,""),""),"")</f>
        <v/>
      </c>
      <c r="AG950" s="7" t="str">
        <f>IF(AG$1=1,IF(data0!AG949&gt;0,IF(data0!AG949&lt;$B$1,data0!AG949,""),""),"")</f>
        <v/>
      </c>
      <c r="AH950" s="7" t="str">
        <f>IF(AH$1=1,IF(data0!AH949&gt;0,IF(data0!AH949&lt;$B$1,data0!AH949,""),""),"")</f>
        <v/>
      </c>
      <c r="AI950" s="7" t="str">
        <f>IF(AI$1=1,IF(data0!AI949&gt;0,IF(data0!AI949&lt;$B$1,data0!AI949,""),""),"")</f>
        <v/>
      </c>
      <c r="AJ950" s="7" t="str">
        <f>IF(AJ$1=1,IF(data0!AJ949&gt;0,IF(data0!AJ949&lt;$B$1,data0!AJ949,""),""),"")</f>
        <v/>
      </c>
    </row>
    <row r="951" spans="1:36" hidden="1">
      <c r="A951" s="1">
        <f>data0!A950</f>
        <v>948</v>
      </c>
      <c r="B951" s="1">
        <f>data0!B950</f>
        <v>20</v>
      </c>
      <c r="C951" s="1">
        <f>data0!C950</f>
        <v>1</v>
      </c>
      <c r="D951" s="1">
        <f>data0!D950</f>
        <v>7</v>
      </c>
      <c r="E951" s="7" t="str">
        <f>IF(E$1=1,IF(data0!E950&gt;0,IF(data0!E950&lt;$B$1,data0!E950,""),""),"")</f>
        <v/>
      </c>
      <c r="F951" s="7" t="str">
        <f>IF(F$1=1,IF(data0!F950&gt;0,IF(data0!F950&lt;$B$1,data0!F950,""),""),"")</f>
        <v/>
      </c>
      <c r="G951" s="7" t="str">
        <f>IF(G$1=1,IF(data0!G950&gt;0,IF(data0!G950&lt;$B$1,data0!G950,""),""),"")</f>
        <v/>
      </c>
      <c r="H951" s="7" t="str">
        <f>IF(H$1=1,IF(data0!H950&gt;0,IF(data0!H950&lt;$B$1,data0!H950,""),""),"")</f>
        <v/>
      </c>
      <c r="I951" s="7" t="str">
        <f>IF(I$1=1,IF(data0!I950&gt;0,IF(data0!I950&lt;$B$1,data0!I950,""),""),"")</f>
        <v/>
      </c>
      <c r="J951" s="7" t="str">
        <f>IF(J$1=1,IF(data0!J950&gt;0,IF(data0!J950&lt;$B$1,data0!J950,""),""),"")</f>
        <v/>
      </c>
      <c r="K951" s="7" t="str">
        <f>IF(K$1=1,IF(data0!K950&gt;0,IF(data0!K950&lt;$B$1,data0!K950,""),""),"")</f>
        <v/>
      </c>
      <c r="L951" s="7" t="str">
        <f>IF(L$1=1,IF(data0!L950&gt;0,IF(data0!L950&lt;$B$1,data0!L950,""),""),"")</f>
        <v/>
      </c>
      <c r="M951" s="7" t="str">
        <f>IF(M$1=1,IF(data0!M950&gt;0,IF(data0!M950&lt;$B$1,data0!M950,""),""),"")</f>
        <v/>
      </c>
      <c r="N951" s="7" t="str">
        <f>IF(N$1=1,IF(data0!N950&gt;0,IF(data0!N950&lt;$B$1,data0!N950,""),""),"")</f>
        <v/>
      </c>
      <c r="O951" s="7" t="str">
        <f>IF(O$1=1,IF(data0!O950&gt;0,IF(data0!O950&lt;$B$1,data0!O950,""),""),"")</f>
        <v/>
      </c>
      <c r="P951" s="7" t="str">
        <f>IF(P$1=1,IF(data0!P950&gt;0,IF(data0!P950&lt;$B$1,data0!P950,""),""),"")</f>
        <v/>
      </c>
      <c r="Q951" s="7" t="str">
        <f>IF(Q$1=1,IF(data0!Q950&gt;0,IF(data0!Q950&lt;$B$1,data0!Q950,""),""),"")</f>
        <v/>
      </c>
      <c r="R951" s="7" t="str">
        <f>IF(R$1=1,IF(data0!R950&gt;0,IF(data0!R950&lt;$B$1,data0!R950,""),""),"")</f>
        <v/>
      </c>
      <c r="S951" s="7" t="str">
        <f>IF(S$1=1,IF(data0!S950&gt;0,IF(data0!S950&lt;$B$1,data0!S950,""),""),"")</f>
        <v/>
      </c>
      <c r="T951" s="7" t="str">
        <f>IF(T$1=1,IF(data0!T950&gt;0,IF(data0!T950&lt;$B$1,data0!T950,""),""),"")</f>
        <v/>
      </c>
      <c r="U951" s="7" t="str">
        <f>IF(U$1=1,IF(data0!U950&gt;0,IF(data0!U950&lt;$B$1,data0!U950,""),""),"")</f>
        <v/>
      </c>
      <c r="V951" s="7" t="str">
        <f>IF(V$1=1,IF(data0!V950&gt;0,IF(data0!V950&lt;$B$1,data0!V950,""),""),"")</f>
        <v/>
      </c>
      <c r="W951" s="7" t="str">
        <f>IF(W$1=1,IF(data0!W950&gt;0,IF(data0!W950&lt;$B$1,data0!W950,""),""),"")</f>
        <v/>
      </c>
      <c r="X951" s="7" t="str">
        <f>IF(X$1=1,IF(data0!X950&gt;0,IF(data0!X950&lt;$B$1,data0!X950,""),""),"")</f>
        <v/>
      </c>
      <c r="Y951" s="7" t="str">
        <f>IF(Y$1=1,IF(data0!Y950&gt;0,IF(data0!Y950&lt;$B$1,data0!Y950,""),""),"")</f>
        <v/>
      </c>
      <c r="Z951" s="7" t="str">
        <f>IF(Z$1=1,IF(data0!Z950&gt;0,IF(data0!Z950&lt;$B$1,data0!Z950,""),""),"")</f>
        <v/>
      </c>
      <c r="AA951" s="7" t="str">
        <f>IF(AA$1=1,IF(data0!AA950&gt;0,IF(data0!AA950&lt;$B$1,data0!AA950,""),""),"")</f>
        <v/>
      </c>
      <c r="AB951" s="7" t="str">
        <f>IF(AB$1=1,IF(data0!AB950&gt;0,IF(data0!AB950&lt;$B$1,data0!AB950,""),""),"")</f>
        <v/>
      </c>
      <c r="AC951" s="7" t="str">
        <f>IF(AC$1=1,IF(data0!AC950&gt;0,IF(data0!AC950&lt;$B$1,data0!AC950,""),""),"")</f>
        <v/>
      </c>
      <c r="AD951" s="7" t="str">
        <f>IF(AD$1=1,IF(data0!AD950&gt;0,IF(data0!AD950&lt;$B$1,data0!AD950,""),""),"")</f>
        <v/>
      </c>
      <c r="AE951" s="7" t="str">
        <f>IF(AE$1=1,IF(data0!AE950&gt;0,IF(data0!AE950&lt;$B$1,data0!AE950,""),""),"")</f>
        <v/>
      </c>
      <c r="AF951" s="7" t="str">
        <f>IF(AF$1=1,IF(data0!AF950&gt;0,IF(data0!AF950&lt;$B$1,data0!AF950,""),""),"")</f>
        <v/>
      </c>
      <c r="AG951" s="7" t="str">
        <f>IF(AG$1=1,IF(data0!AG950&gt;0,IF(data0!AG950&lt;$B$1,data0!AG950,""),""),"")</f>
        <v/>
      </c>
      <c r="AH951" s="7" t="str">
        <f>IF(AH$1=1,IF(data0!AH950&gt;0,IF(data0!AH950&lt;$B$1,data0!AH950,""),""),"")</f>
        <v/>
      </c>
      <c r="AI951" s="7" t="str">
        <f>IF(AI$1=1,IF(data0!AI950&gt;0,IF(data0!AI950&lt;$B$1,data0!AI950,""),""),"")</f>
        <v/>
      </c>
      <c r="AJ951" s="7" t="str">
        <f>IF(AJ$1=1,IF(data0!AJ950&gt;0,IF(data0!AJ950&lt;$B$1,data0!AJ950,""),""),"")</f>
        <v/>
      </c>
    </row>
    <row r="952" spans="1:36" hidden="1">
      <c r="A952" s="1">
        <f>data0!A951</f>
        <v>949</v>
      </c>
      <c r="B952" s="1">
        <f>data0!B951</f>
        <v>21</v>
      </c>
      <c r="C952" s="1">
        <f>data0!C951</f>
        <v>1</v>
      </c>
      <c r="D952" s="1">
        <f>data0!D951</f>
        <v>7</v>
      </c>
      <c r="E952" s="7" t="str">
        <f>IF(E$1=1,IF(data0!E951&gt;0,IF(data0!E951&lt;$B$1,data0!E951,""),""),"")</f>
        <v/>
      </c>
      <c r="F952" s="7" t="str">
        <f>IF(F$1=1,IF(data0!F951&gt;0,IF(data0!F951&lt;$B$1,data0!F951,""),""),"")</f>
        <v/>
      </c>
      <c r="G952" s="7" t="str">
        <f>IF(G$1=1,IF(data0!G951&gt;0,IF(data0!G951&lt;$B$1,data0!G951,""),""),"")</f>
        <v/>
      </c>
      <c r="H952" s="7" t="str">
        <f>IF(H$1=1,IF(data0!H951&gt;0,IF(data0!H951&lt;$B$1,data0!H951,""),""),"")</f>
        <v/>
      </c>
      <c r="I952" s="7" t="str">
        <f>IF(I$1=1,IF(data0!I951&gt;0,IF(data0!I951&lt;$B$1,data0!I951,""),""),"")</f>
        <v/>
      </c>
      <c r="J952" s="7" t="str">
        <f>IF(J$1=1,IF(data0!J951&gt;0,IF(data0!J951&lt;$B$1,data0!J951,""),""),"")</f>
        <v/>
      </c>
      <c r="K952" s="7" t="str">
        <f>IF(K$1=1,IF(data0!K951&gt;0,IF(data0!K951&lt;$B$1,data0!K951,""),""),"")</f>
        <v/>
      </c>
      <c r="L952" s="7" t="str">
        <f>IF(L$1=1,IF(data0!L951&gt;0,IF(data0!L951&lt;$B$1,data0!L951,""),""),"")</f>
        <v/>
      </c>
      <c r="M952" s="7" t="str">
        <f>IF(M$1=1,IF(data0!M951&gt;0,IF(data0!M951&lt;$B$1,data0!M951,""),""),"")</f>
        <v/>
      </c>
      <c r="N952" s="7" t="str">
        <f>IF(N$1=1,IF(data0!N951&gt;0,IF(data0!N951&lt;$B$1,data0!N951,""),""),"")</f>
        <v/>
      </c>
      <c r="O952" s="7" t="str">
        <f>IF(O$1=1,IF(data0!O951&gt;0,IF(data0!O951&lt;$B$1,data0!O951,""),""),"")</f>
        <v/>
      </c>
      <c r="P952" s="7" t="str">
        <f>IF(P$1=1,IF(data0!P951&gt;0,IF(data0!P951&lt;$B$1,data0!P951,""),""),"")</f>
        <v/>
      </c>
      <c r="Q952" s="7" t="str">
        <f>IF(Q$1=1,IF(data0!Q951&gt;0,IF(data0!Q951&lt;$B$1,data0!Q951,""),""),"")</f>
        <v/>
      </c>
      <c r="R952" s="7" t="str">
        <f>IF(R$1=1,IF(data0!R951&gt;0,IF(data0!R951&lt;$B$1,data0!R951,""),""),"")</f>
        <v/>
      </c>
      <c r="S952" s="7" t="str">
        <f>IF(S$1=1,IF(data0!S951&gt;0,IF(data0!S951&lt;$B$1,data0!S951,""),""),"")</f>
        <v/>
      </c>
      <c r="T952" s="7" t="str">
        <f>IF(T$1=1,IF(data0!T951&gt;0,IF(data0!T951&lt;$B$1,data0!T951,""),""),"")</f>
        <v/>
      </c>
      <c r="U952" s="7" t="str">
        <f>IF(U$1=1,IF(data0!U951&gt;0,IF(data0!U951&lt;$B$1,data0!U951,""),""),"")</f>
        <v/>
      </c>
      <c r="V952" s="7" t="str">
        <f>IF(V$1=1,IF(data0!V951&gt;0,IF(data0!V951&lt;$B$1,data0!V951,""),""),"")</f>
        <v/>
      </c>
      <c r="W952" s="7" t="str">
        <f>IF(W$1=1,IF(data0!W951&gt;0,IF(data0!W951&lt;$B$1,data0!W951,""),""),"")</f>
        <v/>
      </c>
      <c r="X952" s="7" t="str">
        <f>IF(X$1=1,IF(data0!X951&gt;0,IF(data0!X951&lt;$B$1,data0!X951,""),""),"")</f>
        <v/>
      </c>
      <c r="Y952" s="7" t="str">
        <f>IF(Y$1=1,IF(data0!Y951&gt;0,IF(data0!Y951&lt;$B$1,data0!Y951,""),""),"")</f>
        <v/>
      </c>
      <c r="Z952" s="7" t="str">
        <f>IF(Z$1=1,IF(data0!Z951&gt;0,IF(data0!Z951&lt;$B$1,data0!Z951,""),""),"")</f>
        <v/>
      </c>
      <c r="AA952" s="7" t="str">
        <f>IF(AA$1=1,IF(data0!AA951&gt;0,IF(data0!AA951&lt;$B$1,data0!AA951,""),""),"")</f>
        <v/>
      </c>
      <c r="AB952" s="7" t="str">
        <f>IF(AB$1=1,IF(data0!AB951&gt;0,IF(data0!AB951&lt;$B$1,data0!AB951,""),""),"")</f>
        <v/>
      </c>
      <c r="AC952" s="7" t="str">
        <f>IF(AC$1=1,IF(data0!AC951&gt;0,IF(data0!AC951&lt;$B$1,data0!AC951,""),""),"")</f>
        <v/>
      </c>
      <c r="AD952" s="7" t="str">
        <f>IF(AD$1=1,IF(data0!AD951&gt;0,IF(data0!AD951&lt;$B$1,data0!AD951,""),""),"")</f>
        <v/>
      </c>
      <c r="AE952" s="7" t="str">
        <f>IF(AE$1=1,IF(data0!AE951&gt;0,IF(data0!AE951&lt;$B$1,data0!AE951,""),""),"")</f>
        <v/>
      </c>
      <c r="AF952" s="7" t="str">
        <f>IF(AF$1=1,IF(data0!AF951&gt;0,IF(data0!AF951&lt;$B$1,data0!AF951,""),""),"")</f>
        <v/>
      </c>
      <c r="AG952" s="7" t="str">
        <f>IF(AG$1=1,IF(data0!AG951&gt;0,IF(data0!AG951&lt;$B$1,data0!AG951,""),""),"")</f>
        <v/>
      </c>
      <c r="AH952" s="7" t="str">
        <f>IF(AH$1=1,IF(data0!AH951&gt;0,IF(data0!AH951&lt;$B$1,data0!AH951,""),""),"")</f>
        <v/>
      </c>
      <c r="AI952" s="7" t="str">
        <f>IF(AI$1=1,IF(data0!AI951&gt;0,IF(data0!AI951&lt;$B$1,data0!AI951,""),""),"")</f>
        <v/>
      </c>
      <c r="AJ952" s="7" t="str">
        <f>IF(AJ$1=1,IF(data0!AJ951&gt;0,IF(data0!AJ951&lt;$B$1,data0!AJ951,""),""),"")</f>
        <v/>
      </c>
    </row>
    <row r="953" spans="1:36" hidden="1">
      <c r="A953" s="1">
        <f>data0!A952</f>
        <v>950</v>
      </c>
      <c r="B953" s="1">
        <f>data0!B952</f>
        <v>22</v>
      </c>
      <c r="C953" s="1">
        <f>data0!C952</f>
        <v>1</v>
      </c>
      <c r="D953" s="1">
        <f>data0!D952</f>
        <v>7</v>
      </c>
      <c r="E953" s="7" t="str">
        <f>IF(E$1=1,IF(data0!E952&gt;0,IF(data0!E952&lt;$B$1,data0!E952,""),""),"")</f>
        <v/>
      </c>
      <c r="F953" s="7" t="str">
        <f>IF(F$1=1,IF(data0!F952&gt;0,IF(data0!F952&lt;$B$1,data0!F952,""),""),"")</f>
        <v/>
      </c>
      <c r="G953" s="7" t="str">
        <f>IF(G$1=1,IF(data0!G952&gt;0,IF(data0!G952&lt;$B$1,data0!G952,""),""),"")</f>
        <v/>
      </c>
      <c r="H953" s="7" t="str">
        <f>IF(H$1=1,IF(data0!H952&gt;0,IF(data0!H952&lt;$B$1,data0!H952,""),""),"")</f>
        <v/>
      </c>
      <c r="I953" s="7" t="str">
        <f>IF(I$1=1,IF(data0!I952&gt;0,IF(data0!I952&lt;$B$1,data0!I952,""),""),"")</f>
        <v/>
      </c>
      <c r="J953" s="7" t="str">
        <f>IF(J$1=1,IF(data0!J952&gt;0,IF(data0!J952&lt;$B$1,data0!J952,""),""),"")</f>
        <v/>
      </c>
      <c r="K953" s="7" t="str">
        <f>IF(K$1=1,IF(data0!K952&gt;0,IF(data0!K952&lt;$B$1,data0!K952,""),""),"")</f>
        <v/>
      </c>
      <c r="L953" s="7" t="str">
        <f>IF(L$1=1,IF(data0!L952&gt;0,IF(data0!L952&lt;$B$1,data0!L952,""),""),"")</f>
        <v/>
      </c>
      <c r="M953" s="7" t="str">
        <f>IF(M$1=1,IF(data0!M952&gt;0,IF(data0!M952&lt;$B$1,data0!M952,""),""),"")</f>
        <v/>
      </c>
      <c r="N953" s="7" t="str">
        <f>IF(N$1=1,IF(data0!N952&gt;0,IF(data0!N952&lt;$B$1,data0!N952,""),""),"")</f>
        <v/>
      </c>
      <c r="O953" s="7" t="str">
        <f>IF(O$1=1,IF(data0!O952&gt;0,IF(data0!O952&lt;$B$1,data0!O952,""),""),"")</f>
        <v/>
      </c>
      <c r="P953" s="7" t="str">
        <f>IF(P$1=1,IF(data0!P952&gt;0,IF(data0!P952&lt;$B$1,data0!P952,""),""),"")</f>
        <v/>
      </c>
      <c r="Q953" s="7" t="str">
        <f>IF(Q$1=1,IF(data0!Q952&gt;0,IF(data0!Q952&lt;$B$1,data0!Q952,""),""),"")</f>
        <v/>
      </c>
      <c r="R953" s="7" t="str">
        <f>IF(R$1=1,IF(data0!R952&gt;0,IF(data0!R952&lt;$B$1,data0!R952,""),""),"")</f>
        <v/>
      </c>
      <c r="S953" s="7" t="str">
        <f>IF(S$1=1,IF(data0!S952&gt;0,IF(data0!S952&lt;$B$1,data0!S952,""),""),"")</f>
        <v/>
      </c>
      <c r="T953" s="7" t="str">
        <f>IF(T$1=1,IF(data0!T952&gt;0,IF(data0!T952&lt;$B$1,data0!T952,""),""),"")</f>
        <v/>
      </c>
      <c r="U953" s="7" t="str">
        <f>IF(U$1=1,IF(data0!U952&gt;0,IF(data0!U952&lt;$B$1,data0!U952,""),""),"")</f>
        <v/>
      </c>
      <c r="V953" s="7" t="str">
        <f>IF(V$1=1,IF(data0!V952&gt;0,IF(data0!V952&lt;$B$1,data0!V952,""),""),"")</f>
        <v/>
      </c>
      <c r="W953" s="7" t="str">
        <f>IF(W$1=1,IF(data0!W952&gt;0,IF(data0!W952&lt;$B$1,data0!W952,""),""),"")</f>
        <v/>
      </c>
      <c r="X953" s="7" t="str">
        <f>IF(X$1=1,IF(data0!X952&gt;0,IF(data0!X952&lt;$B$1,data0!X952,""),""),"")</f>
        <v/>
      </c>
      <c r="Y953" s="7" t="str">
        <f>IF(Y$1=1,IF(data0!Y952&gt;0,IF(data0!Y952&lt;$B$1,data0!Y952,""),""),"")</f>
        <v/>
      </c>
      <c r="Z953" s="7" t="str">
        <f>IF(Z$1=1,IF(data0!Z952&gt;0,IF(data0!Z952&lt;$B$1,data0!Z952,""),""),"")</f>
        <v/>
      </c>
      <c r="AA953" s="7" t="str">
        <f>IF(AA$1=1,IF(data0!AA952&gt;0,IF(data0!AA952&lt;$B$1,data0!AA952,""),""),"")</f>
        <v/>
      </c>
      <c r="AB953" s="7" t="str">
        <f>IF(AB$1=1,IF(data0!AB952&gt;0,IF(data0!AB952&lt;$B$1,data0!AB952,""),""),"")</f>
        <v/>
      </c>
      <c r="AC953" s="7" t="str">
        <f>IF(AC$1=1,IF(data0!AC952&gt;0,IF(data0!AC952&lt;$B$1,data0!AC952,""),""),"")</f>
        <v/>
      </c>
      <c r="AD953" s="7" t="str">
        <f>IF(AD$1=1,IF(data0!AD952&gt;0,IF(data0!AD952&lt;$B$1,data0!AD952,""),""),"")</f>
        <v/>
      </c>
      <c r="AE953" s="7" t="str">
        <f>IF(AE$1=1,IF(data0!AE952&gt;0,IF(data0!AE952&lt;$B$1,data0!AE952,""),""),"")</f>
        <v/>
      </c>
      <c r="AF953" s="7" t="str">
        <f>IF(AF$1=1,IF(data0!AF952&gt;0,IF(data0!AF952&lt;$B$1,data0!AF952,""),""),"")</f>
        <v/>
      </c>
      <c r="AG953" s="7" t="str">
        <f>IF(AG$1=1,IF(data0!AG952&gt;0,IF(data0!AG952&lt;$B$1,data0!AG952,""),""),"")</f>
        <v/>
      </c>
      <c r="AH953" s="7" t="str">
        <f>IF(AH$1=1,IF(data0!AH952&gt;0,IF(data0!AH952&lt;$B$1,data0!AH952,""),""),"")</f>
        <v/>
      </c>
      <c r="AI953" s="7" t="str">
        <f>IF(AI$1=1,IF(data0!AI952&gt;0,IF(data0!AI952&lt;$B$1,data0!AI952,""),""),"")</f>
        <v/>
      </c>
      <c r="AJ953" s="7" t="str">
        <f>IF(AJ$1=1,IF(data0!AJ952&gt;0,IF(data0!AJ952&lt;$B$1,data0!AJ952,""),""),"")</f>
        <v/>
      </c>
    </row>
    <row r="954" spans="1:36" hidden="1">
      <c r="A954" s="1">
        <f>data0!A953</f>
        <v>951</v>
      </c>
      <c r="B954" s="1">
        <f>data0!B953</f>
        <v>23</v>
      </c>
      <c r="C954" s="1">
        <f>data0!C953</f>
        <v>1</v>
      </c>
      <c r="D954" s="1">
        <f>data0!D953</f>
        <v>7</v>
      </c>
      <c r="E954" s="7" t="str">
        <f>IF(E$1=1,IF(data0!E953&gt;0,IF(data0!E953&lt;$B$1,data0!E953,""),""),"")</f>
        <v/>
      </c>
      <c r="F954" s="7" t="str">
        <f>IF(F$1=1,IF(data0!F953&gt;0,IF(data0!F953&lt;$B$1,data0!F953,""),""),"")</f>
        <v/>
      </c>
      <c r="G954" s="7" t="str">
        <f>IF(G$1=1,IF(data0!G953&gt;0,IF(data0!G953&lt;$B$1,data0!G953,""),""),"")</f>
        <v/>
      </c>
      <c r="H954" s="7" t="str">
        <f>IF(H$1=1,IF(data0!H953&gt;0,IF(data0!H953&lt;$B$1,data0!H953,""),""),"")</f>
        <v/>
      </c>
      <c r="I954" s="7" t="str">
        <f>IF(I$1=1,IF(data0!I953&gt;0,IF(data0!I953&lt;$B$1,data0!I953,""),""),"")</f>
        <v/>
      </c>
      <c r="J954" s="7" t="str">
        <f>IF(J$1=1,IF(data0!J953&gt;0,IF(data0!J953&lt;$B$1,data0!J953,""),""),"")</f>
        <v/>
      </c>
      <c r="K954" s="7" t="str">
        <f>IF(K$1=1,IF(data0!K953&gt;0,IF(data0!K953&lt;$B$1,data0!K953,""),""),"")</f>
        <v/>
      </c>
      <c r="L954" s="7" t="str">
        <f>IF(L$1=1,IF(data0!L953&gt;0,IF(data0!L953&lt;$B$1,data0!L953,""),""),"")</f>
        <v/>
      </c>
      <c r="M954" s="7" t="str">
        <f>IF(M$1=1,IF(data0!M953&gt;0,IF(data0!M953&lt;$B$1,data0!M953,""),""),"")</f>
        <v/>
      </c>
      <c r="N954" s="7" t="str">
        <f>IF(N$1=1,IF(data0!N953&gt;0,IF(data0!N953&lt;$B$1,data0!N953,""),""),"")</f>
        <v/>
      </c>
      <c r="O954" s="7" t="str">
        <f>IF(O$1=1,IF(data0!O953&gt;0,IF(data0!O953&lt;$B$1,data0!O953,""),""),"")</f>
        <v/>
      </c>
      <c r="P954" s="7" t="str">
        <f>IF(P$1=1,IF(data0!P953&gt;0,IF(data0!P953&lt;$B$1,data0!P953,""),""),"")</f>
        <v/>
      </c>
      <c r="Q954" s="7" t="str">
        <f>IF(Q$1=1,IF(data0!Q953&gt;0,IF(data0!Q953&lt;$B$1,data0!Q953,""),""),"")</f>
        <v/>
      </c>
      <c r="R954" s="7" t="str">
        <f>IF(R$1=1,IF(data0!R953&gt;0,IF(data0!R953&lt;$B$1,data0!R953,""),""),"")</f>
        <v/>
      </c>
      <c r="S954" s="7" t="str">
        <f>IF(S$1=1,IF(data0!S953&gt;0,IF(data0!S953&lt;$B$1,data0!S953,""),""),"")</f>
        <v/>
      </c>
      <c r="T954" s="7" t="str">
        <f>IF(T$1=1,IF(data0!T953&gt;0,IF(data0!T953&lt;$B$1,data0!T953,""),""),"")</f>
        <v/>
      </c>
      <c r="U954" s="7" t="str">
        <f>IF(U$1=1,IF(data0!U953&gt;0,IF(data0!U953&lt;$B$1,data0!U953,""),""),"")</f>
        <v/>
      </c>
      <c r="V954" s="7" t="str">
        <f>IF(V$1=1,IF(data0!V953&gt;0,IF(data0!V953&lt;$B$1,data0!V953,""),""),"")</f>
        <v/>
      </c>
      <c r="W954" s="7" t="str">
        <f>IF(W$1=1,IF(data0!W953&gt;0,IF(data0!W953&lt;$B$1,data0!W953,""),""),"")</f>
        <v/>
      </c>
      <c r="X954" s="7" t="str">
        <f>IF(X$1=1,IF(data0!X953&gt;0,IF(data0!X953&lt;$B$1,data0!X953,""),""),"")</f>
        <v/>
      </c>
      <c r="Y954" s="7" t="str">
        <f>IF(Y$1=1,IF(data0!Y953&gt;0,IF(data0!Y953&lt;$B$1,data0!Y953,""),""),"")</f>
        <v/>
      </c>
      <c r="Z954" s="7" t="str">
        <f>IF(Z$1=1,IF(data0!Z953&gt;0,IF(data0!Z953&lt;$B$1,data0!Z953,""),""),"")</f>
        <v/>
      </c>
      <c r="AA954" s="7" t="str">
        <f>IF(AA$1=1,IF(data0!AA953&gt;0,IF(data0!AA953&lt;$B$1,data0!AA953,""),""),"")</f>
        <v/>
      </c>
      <c r="AB954" s="7" t="str">
        <f>IF(AB$1=1,IF(data0!AB953&gt;0,IF(data0!AB953&lt;$B$1,data0!AB953,""),""),"")</f>
        <v/>
      </c>
      <c r="AC954" s="7" t="str">
        <f>IF(AC$1=1,IF(data0!AC953&gt;0,IF(data0!AC953&lt;$B$1,data0!AC953,""),""),"")</f>
        <v/>
      </c>
      <c r="AD954" s="7" t="str">
        <f>IF(AD$1=1,IF(data0!AD953&gt;0,IF(data0!AD953&lt;$B$1,data0!AD953,""),""),"")</f>
        <v/>
      </c>
      <c r="AE954" s="7" t="str">
        <f>IF(AE$1=1,IF(data0!AE953&gt;0,IF(data0!AE953&lt;$B$1,data0!AE953,""),""),"")</f>
        <v/>
      </c>
      <c r="AF954" s="7" t="str">
        <f>IF(AF$1=1,IF(data0!AF953&gt;0,IF(data0!AF953&lt;$B$1,data0!AF953,""),""),"")</f>
        <v/>
      </c>
      <c r="AG954" s="7" t="str">
        <f>IF(AG$1=1,IF(data0!AG953&gt;0,IF(data0!AG953&lt;$B$1,data0!AG953,""),""),"")</f>
        <v/>
      </c>
      <c r="AH954" s="7" t="str">
        <f>IF(AH$1=1,IF(data0!AH953&gt;0,IF(data0!AH953&lt;$B$1,data0!AH953,""),""),"")</f>
        <v/>
      </c>
      <c r="AI954" s="7" t="str">
        <f>IF(AI$1=1,IF(data0!AI953&gt;0,IF(data0!AI953&lt;$B$1,data0!AI953,""),""),"")</f>
        <v/>
      </c>
      <c r="AJ954" s="7" t="str">
        <f>IF(AJ$1=1,IF(data0!AJ953&gt;0,IF(data0!AJ953&lt;$B$1,data0!AJ953,""),""),"")</f>
        <v/>
      </c>
    </row>
    <row r="955" spans="1:36" hidden="1">
      <c r="A955" s="1">
        <f>data0!A954</f>
        <v>952</v>
      </c>
      <c r="B955" s="1">
        <f>data0!B954</f>
        <v>24</v>
      </c>
      <c r="C955" s="1">
        <f>data0!C954</f>
        <v>1</v>
      </c>
      <c r="D955" s="1">
        <f>data0!D954</f>
        <v>7</v>
      </c>
      <c r="E955" s="7" t="str">
        <f>IF(E$1=1,IF(data0!E954&gt;0,IF(data0!E954&lt;$B$1,data0!E954,""),""),"")</f>
        <v/>
      </c>
      <c r="F955" s="7" t="str">
        <f>IF(F$1=1,IF(data0!F954&gt;0,IF(data0!F954&lt;$B$1,data0!F954,""),""),"")</f>
        <v/>
      </c>
      <c r="G955" s="7" t="str">
        <f>IF(G$1=1,IF(data0!G954&gt;0,IF(data0!G954&lt;$B$1,data0!G954,""),""),"")</f>
        <v/>
      </c>
      <c r="H955" s="7" t="str">
        <f>IF(H$1=1,IF(data0!H954&gt;0,IF(data0!H954&lt;$B$1,data0!H954,""),""),"")</f>
        <v/>
      </c>
      <c r="I955" s="7" t="str">
        <f>IF(I$1=1,IF(data0!I954&gt;0,IF(data0!I954&lt;$B$1,data0!I954,""),""),"")</f>
        <v/>
      </c>
      <c r="J955" s="7" t="str">
        <f>IF(J$1=1,IF(data0!J954&gt;0,IF(data0!J954&lt;$B$1,data0!J954,""),""),"")</f>
        <v/>
      </c>
      <c r="K955" s="7" t="str">
        <f>IF(K$1=1,IF(data0!K954&gt;0,IF(data0!K954&lt;$B$1,data0!K954,""),""),"")</f>
        <v/>
      </c>
      <c r="L955" s="7" t="str">
        <f>IF(L$1=1,IF(data0!L954&gt;0,IF(data0!L954&lt;$B$1,data0!L954,""),""),"")</f>
        <v/>
      </c>
      <c r="M955" s="7" t="str">
        <f>IF(M$1=1,IF(data0!M954&gt;0,IF(data0!M954&lt;$B$1,data0!M954,""),""),"")</f>
        <v/>
      </c>
      <c r="N955" s="7" t="str">
        <f>IF(N$1=1,IF(data0!N954&gt;0,IF(data0!N954&lt;$B$1,data0!N954,""),""),"")</f>
        <v/>
      </c>
      <c r="O955" s="7" t="str">
        <f>IF(O$1=1,IF(data0!O954&gt;0,IF(data0!O954&lt;$B$1,data0!O954,""),""),"")</f>
        <v/>
      </c>
      <c r="P955" s="7" t="str">
        <f>IF(P$1=1,IF(data0!P954&gt;0,IF(data0!P954&lt;$B$1,data0!P954,""),""),"")</f>
        <v/>
      </c>
      <c r="Q955" s="7" t="str">
        <f>IF(Q$1=1,IF(data0!Q954&gt;0,IF(data0!Q954&lt;$B$1,data0!Q954,""),""),"")</f>
        <v/>
      </c>
      <c r="R955" s="7" t="str">
        <f>IF(R$1=1,IF(data0!R954&gt;0,IF(data0!R954&lt;$B$1,data0!R954,""),""),"")</f>
        <v/>
      </c>
      <c r="S955" s="7" t="str">
        <f>IF(S$1=1,IF(data0!S954&gt;0,IF(data0!S954&lt;$B$1,data0!S954,""),""),"")</f>
        <v/>
      </c>
      <c r="T955" s="7" t="str">
        <f>IF(T$1=1,IF(data0!T954&gt;0,IF(data0!T954&lt;$B$1,data0!T954,""),""),"")</f>
        <v/>
      </c>
      <c r="U955" s="7" t="str">
        <f>IF(U$1=1,IF(data0!U954&gt;0,IF(data0!U954&lt;$B$1,data0!U954,""),""),"")</f>
        <v/>
      </c>
      <c r="V955" s="7" t="str">
        <f>IF(V$1=1,IF(data0!V954&gt;0,IF(data0!V954&lt;$B$1,data0!V954,""),""),"")</f>
        <v/>
      </c>
      <c r="W955" s="7" t="str">
        <f>IF(W$1=1,IF(data0!W954&gt;0,IF(data0!W954&lt;$B$1,data0!W954,""),""),"")</f>
        <v/>
      </c>
      <c r="X955" s="7" t="str">
        <f>IF(X$1=1,IF(data0!X954&gt;0,IF(data0!X954&lt;$B$1,data0!X954,""),""),"")</f>
        <v/>
      </c>
      <c r="Y955" s="7" t="str">
        <f>IF(Y$1=1,IF(data0!Y954&gt;0,IF(data0!Y954&lt;$B$1,data0!Y954,""),""),"")</f>
        <v/>
      </c>
      <c r="Z955" s="7" t="str">
        <f>IF(Z$1=1,IF(data0!Z954&gt;0,IF(data0!Z954&lt;$B$1,data0!Z954,""),""),"")</f>
        <v/>
      </c>
      <c r="AA955" s="7" t="str">
        <f>IF(AA$1=1,IF(data0!AA954&gt;0,IF(data0!AA954&lt;$B$1,data0!AA954,""),""),"")</f>
        <v/>
      </c>
      <c r="AB955" s="7" t="str">
        <f>IF(AB$1=1,IF(data0!AB954&gt;0,IF(data0!AB954&lt;$B$1,data0!AB954,""),""),"")</f>
        <v/>
      </c>
      <c r="AC955" s="7" t="str">
        <f>IF(AC$1=1,IF(data0!AC954&gt;0,IF(data0!AC954&lt;$B$1,data0!AC954,""),""),"")</f>
        <v/>
      </c>
      <c r="AD955" s="7" t="str">
        <f>IF(AD$1=1,IF(data0!AD954&gt;0,IF(data0!AD954&lt;$B$1,data0!AD954,""),""),"")</f>
        <v/>
      </c>
      <c r="AE955" s="7" t="str">
        <f>IF(AE$1=1,IF(data0!AE954&gt;0,IF(data0!AE954&lt;$B$1,data0!AE954,""),""),"")</f>
        <v/>
      </c>
      <c r="AF955" s="7" t="str">
        <f>IF(AF$1=1,IF(data0!AF954&gt;0,IF(data0!AF954&lt;$B$1,data0!AF954,""),""),"")</f>
        <v/>
      </c>
      <c r="AG955" s="7" t="str">
        <f>IF(AG$1=1,IF(data0!AG954&gt;0,IF(data0!AG954&lt;$B$1,data0!AG954,""),""),"")</f>
        <v/>
      </c>
      <c r="AH955" s="7" t="str">
        <f>IF(AH$1=1,IF(data0!AH954&gt;0,IF(data0!AH954&lt;$B$1,data0!AH954,""),""),"")</f>
        <v/>
      </c>
      <c r="AI955" s="7" t="str">
        <f>IF(AI$1=1,IF(data0!AI954&gt;0,IF(data0!AI954&lt;$B$1,data0!AI954,""),""),"")</f>
        <v/>
      </c>
      <c r="AJ955" s="7" t="str">
        <f>IF(AJ$1=1,IF(data0!AJ954&gt;0,IF(data0!AJ954&lt;$B$1,data0!AJ954,""),""),"")</f>
        <v/>
      </c>
    </row>
    <row r="956" spans="1:36" hidden="1">
      <c r="A956" s="1">
        <f>data0!A955</f>
        <v>953</v>
      </c>
      <c r="B956" s="1">
        <f>data0!B955</f>
        <v>25</v>
      </c>
      <c r="C956" s="1">
        <f>data0!C955</f>
        <v>1</v>
      </c>
      <c r="D956" s="1">
        <f>data0!D955</f>
        <v>7</v>
      </c>
      <c r="E956" s="7" t="str">
        <f>IF(E$1=1,IF(data0!E955&gt;0,IF(data0!E955&lt;$B$1,data0!E955,""),""),"")</f>
        <v/>
      </c>
      <c r="F956" s="7" t="str">
        <f>IF(F$1=1,IF(data0!F955&gt;0,IF(data0!F955&lt;$B$1,data0!F955,""),""),"")</f>
        <v/>
      </c>
      <c r="G956" s="7" t="str">
        <f>IF(G$1=1,IF(data0!G955&gt;0,IF(data0!G955&lt;$B$1,data0!G955,""),""),"")</f>
        <v/>
      </c>
      <c r="H956" s="7" t="str">
        <f>IF(H$1=1,IF(data0!H955&gt;0,IF(data0!H955&lt;$B$1,data0!H955,""),""),"")</f>
        <v/>
      </c>
      <c r="I956" s="7" t="str">
        <f>IF(I$1=1,IF(data0!I955&gt;0,IF(data0!I955&lt;$B$1,data0!I955,""),""),"")</f>
        <v/>
      </c>
      <c r="J956" s="7" t="str">
        <f>IF(J$1=1,IF(data0!J955&gt;0,IF(data0!J955&lt;$B$1,data0!J955,""),""),"")</f>
        <v/>
      </c>
      <c r="K956" s="7" t="str">
        <f>IF(K$1=1,IF(data0!K955&gt;0,IF(data0!K955&lt;$B$1,data0!K955,""),""),"")</f>
        <v/>
      </c>
      <c r="L956" s="7" t="str">
        <f>IF(L$1=1,IF(data0!L955&gt;0,IF(data0!L955&lt;$B$1,data0!L955,""),""),"")</f>
        <v/>
      </c>
      <c r="M956" s="7" t="str">
        <f>IF(M$1=1,IF(data0!M955&gt;0,IF(data0!M955&lt;$B$1,data0!M955,""),""),"")</f>
        <v/>
      </c>
      <c r="N956" s="7" t="str">
        <f>IF(N$1=1,IF(data0!N955&gt;0,IF(data0!N955&lt;$B$1,data0!N955,""),""),"")</f>
        <v/>
      </c>
      <c r="O956" s="7" t="str">
        <f>IF(O$1=1,IF(data0!O955&gt;0,IF(data0!O955&lt;$B$1,data0!O955,""),""),"")</f>
        <v/>
      </c>
      <c r="P956" s="7" t="str">
        <f>IF(P$1=1,IF(data0!P955&gt;0,IF(data0!P955&lt;$B$1,data0!P955,""),""),"")</f>
        <v/>
      </c>
      <c r="Q956" s="7" t="str">
        <f>IF(Q$1=1,IF(data0!Q955&gt;0,IF(data0!Q955&lt;$B$1,data0!Q955,""),""),"")</f>
        <v/>
      </c>
      <c r="R956" s="7" t="str">
        <f>IF(R$1=1,IF(data0!R955&gt;0,IF(data0!R955&lt;$B$1,data0!R955,""),""),"")</f>
        <v/>
      </c>
      <c r="S956" s="7" t="str">
        <f>IF(S$1=1,IF(data0!S955&gt;0,IF(data0!S955&lt;$B$1,data0!S955,""),""),"")</f>
        <v/>
      </c>
      <c r="T956" s="7" t="str">
        <f>IF(T$1=1,IF(data0!T955&gt;0,IF(data0!T955&lt;$B$1,data0!T955,""),""),"")</f>
        <v/>
      </c>
      <c r="U956" s="7" t="str">
        <f>IF(U$1=1,IF(data0!U955&gt;0,IF(data0!U955&lt;$B$1,data0!U955,""),""),"")</f>
        <v/>
      </c>
      <c r="V956" s="7" t="str">
        <f>IF(V$1=1,IF(data0!V955&gt;0,IF(data0!V955&lt;$B$1,data0!V955,""),""),"")</f>
        <v/>
      </c>
      <c r="W956" s="7" t="str">
        <f>IF(W$1=1,IF(data0!W955&gt;0,IF(data0!W955&lt;$B$1,data0!W955,""),""),"")</f>
        <v/>
      </c>
      <c r="X956" s="7" t="str">
        <f>IF(X$1=1,IF(data0!X955&gt;0,IF(data0!X955&lt;$B$1,data0!X955,""),""),"")</f>
        <v/>
      </c>
      <c r="Y956" s="7" t="str">
        <f>IF(Y$1=1,IF(data0!Y955&gt;0,IF(data0!Y955&lt;$B$1,data0!Y955,""),""),"")</f>
        <v/>
      </c>
      <c r="Z956" s="7" t="str">
        <f>IF(Z$1=1,IF(data0!Z955&gt;0,IF(data0!Z955&lt;$B$1,data0!Z955,""),""),"")</f>
        <v/>
      </c>
      <c r="AA956" s="7" t="str">
        <f>IF(AA$1=1,IF(data0!AA955&gt;0,IF(data0!AA955&lt;$B$1,data0!AA955,""),""),"")</f>
        <v/>
      </c>
      <c r="AB956" s="7" t="str">
        <f>IF(AB$1=1,IF(data0!AB955&gt;0,IF(data0!AB955&lt;$B$1,data0!AB955,""),""),"")</f>
        <v/>
      </c>
      <c r="AC956" s="7" t="str">
        <f>IF(AC$1=1,IF(data0!AC955&gt;0,IF(data0!AC955&lt;$B$1,data0!AC955,""),""),"")</f>
        <v/>
      </c>
      <c r="AD956" s="7" t="str">
        <f>IF(AD$1=1,IF(data0!AD955&gt;0,IF(data0!AD955&lt;$B$1,data0!AD955,""),""),"")</f>
        <v/>
      </c>
      <c r="AE956" s="7" t="str">
        <f>IF(AE$1=1,IF(data0!AE955&gt;0,IF(data0!AE955&lt;$B$1,data0!AE955,""),""),"")</f>
        <v/>
      </c>
      <c r="AF956" s="7" t="str">
        <f>IF(AF$1=1,IF(data0!AF955&gt;0,IF(data0!AF955&lt;$B$1,data0!AF955,""),""),"")</f>
        <v/>
      </c>
      <c r="AG956" s="7" t="str">
        <f>IF(AG$1=1,IF(data0!AG955&gt;0,IF(data0!AG955&lt;$B$1,data0!AG955,""),""),"")</f>
        <v/>
      </c>
      <c r="AH956" s="7" t="str">
        <f>IF(AH$1=1,IF(data0!AH955&gt;0,IF(data0!AH955&lt;$B$1,data0!AH955,""),""),"")</f>
        <v/>
      </c>
      <c r="AI956" s="7" t="str">
        <f>IF(AI$1=1,IF(data0!AI955&gt;0,IF(data0!AI955&lt;$B$1,data0!AI955,""),""),"")</f>
        <v/>
      </c>
      <c r="AJ956" s="7" t="str">
        <f>IF(AJ$1=1,IF(data0!AJ955&gt;0,IF(data0!AJ955&lt;$B$1,data0!AJ955,""),""),"")</f>
        <v/>
      </c>
    </row>
    <row r="957" spans="1:36" hidden="1">
      <c r="A957" s="1">
        <f>data0!A956</f>
        <v>954</v>
      </c>
      <c r="B957" s="1">
        <f>data0!B956</f>
        <v>26</v>
      </c>
      <c r="C957" s="1">
        <f>data0!C956</f>
        <v>1</v>
      </c>
      <c r="D957" s="1">
        <f>data0!D956</f>
        <v>7</v>
      </c>
      <c r="E957" s="7" t="str">
        <f>IF(E$1=1,IF(data0!E956&gt;0,IF(data0!E956&lt;$B$1,data0!E956,""),""),"")</f>
        <v/>
      </c>
      <c r="F957" s="7" t="str">
        <f>IF(F$1=1,IF(data0!F956&gt;0,IF(data0!F956&lt;$B$1,data0!F956,""),""),"")</f>
        <v/>
      </c>
      <c r="G957" s="7" t="str">
        <f>IF(G$1=1,IF(data0!G956&gt;0,IF(data0!G956&lt;$B$1,data0!G956,""),""),"")</f>
        <v/>
      </c>
      <c r="H957" s="7" t="str">
        <f>IF(H$1=1,IF(data0!H956&gt;0,IF(data0!H956&lt;$B$1,data0!H956,""),""),"")</f>
        <v/>
      </c>
      <c r="I957" s="7" t="str">
        <f>IF(I$1=1,IF(data0!I956&gt;0,IF(data0!I956&lt;$B$1,data0!I956,""),""),"")</f>
        <v/>
      </c>
      <c r="J957" s="7" t="str">
        <f>IF(J$1=1,IF(data0!J956&gt;0,IF(data0!J956&lt;$B$1,data0!J956,""),""),"")</f>
        <v/>
      </c>
      <c r="K957" s="7" t="str">
        <f>IF(K$1=1,IF(data0!K956&gt;0,IF(data0!K956&lt;$B$1,data0!K956,""),""),"")</f>
        <v/>
      </c>
      <c r="L957" s="7" t="str">
        <f>IF(L$1=1,IF(data0!L956&gt;0,IF(data0!L956&lt;$B$1,data0!L956,""),""),"")</f>
        <v/>
      </c>
      <c r="M957" s="7" t="str">
        <f>IF(M$1=1,IF(data0!M956&gt;0,IF(data0!M956&lt;$B$1,data0!M956,""),""),"")</f>
        <v/>
      </c>
      <c r="N957" s="7" t="str">
        <f>IF(N$1=1,IF(data0!N956&gt;0,IF(data0!N956&lt;$B$1,data0!N956,""),""),"")</f>
        <v/>
      </c>
      <c r="O957" s="7" t="str">
        <f>IF(O$1=1,IF(data0!O956&gt;0,IF(data0!O956&lt;$B$1,data0!O956,""),""),"")</f>
        <v/>
      </c>
      <c r="P957" s="7" t="str">
        <f>IF(P$1=1,IF(data0!P956&gt;0,IF(data0!P956&lt;$B$1,data0!P956,""),""),"")</f>
        <v/>
      </c>
      <c r="Q957" s="7" t="str">
        <f>IF(Q$1=1,IF(data0!Q956&gt;0,IF(data0!Q956&lt;$B$1,data0!Q956,""),""),"")</f>
        <v/>
      </c>
      <c r="R957" s="7" t="str">
        <f>IF(R$1=1,IF(data0!R956&gt;0,IF(data0!R956&lt;$B$1,data0!R956,""),""),"")</f>
        <v/>
      </c>
      <c r="S957" s="7" t="str">
        <f>IF(S$1=1,IF(data0!S956&gt;0,IF(data0!S956&lt;$B$1,data0!S956,""),""),"")</f>
        <v/>
      </c>
      <c r="T957" s="7" t="str">
        <f>IF(T$1=1,IF(data0!T956&gt;0,IF(data0!T956&lt;$B$1,data0!T956,""),""),"")</f>
        <v/>
      </c>
      <c r="U957" s="7" t="str">
        <f>IF(U$1=1,IF(data0!U956&gt;0,IF(data0!U956&lt;$B$1,data0!U956,""),""),"")</f>
        <v/>
      </c>
      <c r="V957" s="7" t="str">
        <f>IF(V$1=1,IF(data0!V956&gt;0,IF(data0!V956&lt;$B$1,data0!V956,""),""),"")</f>
        <v/>
      </c>
      <c r="W957" s="7" t="str">
        <f>IF(W$1=1,IF(data0!W956&gt;0,IF(data0!W956&lt;$B$1,data0!W956,""),""),"")</f>
        <v/>
      </c>
      <c r="X957" s="7" t="str">
        <f>IF(X$1=1,IF(data0!X956&gt;0,IF(data0!X956&lt;$B$1,data0!X956,""),""),"")</f>
        <v/>
      </c>
      <c r="Y957" s="7" t="str">
        <f>IF(Y$1=1,IF(data0!Y956&gt;0,IF(data0!Y956&lt;$B$1,data0!Y956,""),""),"")</f>
        <v/>
      </c>
      <c r="Z957" s="7" t="str">
        <f>IF(Z$1=1,IF(data0!Z956&gt;0,IF(data0!Z956&lt;$B$1,data0!Z956,""),""),"")</f>
        <v/>
      </c>
      <c r="AA957" s="7" t="str">
        <f>IF(AA$1=1,IF(data0!AA956&gt;0,IF(data0!AA956&lt;$B$1,data0!AA956,""),""),"")</f>
        <v/>
      </c>
      <c r="AB957" s="7" t="str">
        <f>IF(AB$1=1,IF(data0!AB956&gt;0,IF(data0!AB956&lt;$B$1,data0!AB956,""),""),"")</f>
        <v/>
      </c>
      <c r="AC957" s="7" t="str">
        <f>IF(AC$1=1,IF(data0!AC956&gt;0,IF(data0!AC956&lt;$B$1,data0!AC956,""),""),"")</f>
        <v/>
      </c>
      <c r="AD957" s="7" t="str">
        <f>IF(AD$1=1,IF(data0!AD956&gt;0,IF(data0!AD956&lt;$B$1,data0!AD956,""),""),"")</f>
        <v/>
      </c>
      <c r="AE957" s="7" t="str">
        <f>IF(AE$1=1,IF(data0!AE956&gt;0,IF(data0!AE956&lt;$B$1,data0!AE956,""),""),"")</f>
        <v/>
      </c>
      <c r="AF957" s="7" t="str">
        <f>IF(AF$1=1,IF(data0!AF956&gt;0,IF(data0!AF956&lt;$B$1,data0!AF956,""),""),"")</f>
        <v/>
      </c>
      <c r="AG957" s="7" t="str">
        <f>IF(AG$1=1,IF(data0!AG956&gt;0,IF(data0!AG956&lt;$B$1,data0!AG956,""),""),"")</f>
        <v/>
      </c>
      <c r="AH957" s="7" t="str">
        <f>IF(AH$1=1,IF(data0!AH956&gt;0,IF(data0!AH956&lt;$B$1,data0!AH956,""),""),"")</f>
        <v/>
      </c>
      <c r="AI957" s="7" t="str">
        <f>IF(AI$1=1,IF(data0!AI956&gt;0,IF(data0!AI956&lt;$B$1,data0!AI956,""),""),"")</f>
        <v/>
      </c>
      <c r="AJ957" s="7" t="str">
        <f>IF(AJ$1=1,IF(data0!AJ956&gt;0,IF(data0!AJ956&lt;$B$1,data0!AJ956,""),""),"")</f>
        <v/>
      </c>
    </row>
    <row r="958" spans="1:36" hidden="1">
      <c r="A958" s="1">
        <f>data0!A957</f>
        <v>955</v>
      </c>
      <c r="B958" s="1">
        <f>data0!B957</f>
        <v>27</v>
      </c>
      <c r="C958" s="1">
        <f>data0!C957</f>
        <v>1</v>
      </c>
      <c r="D958" s="1">
        <f>data0!D957</f>
        <v>7</v>
      </c>
      <c r="E958" s="7" t="str">
        <f>IF(E$1=1,IF(data0!E957&gt;0,IF(data0!E957&lt;$B$1,data0!E957,""),""),"")</f>
        <v/>
      </c>
      <c r="F958" s="7" t="str">
        <f>IF(F$1=1,IF(data0!F957&gt;0,IF(data0!F957&lt;$B$1,data0!F957,""),""),"")</f>
        <v/>
      </c>
      <c r="G958" s="7" t="str">
        <f>IF(G$1=1,IF(data0!G957&gt;0,IF(data0!G957&lt;$B$1,data0!G957,""),""),"")</f>
        <v/>
      </c>
      <c r="H958" s="7" t="str">
        <f>IF(H$1=1,IF(data0!H957&gt;0,IF(data0!H957&lt;$B$1,data0!H957,""),""),"")</f>
        <v/>
      </c>
      <c r="I958" s="7" t="str">
        <f>IF(I$1=1,IF(data0!I957&gt;0,IF(data0!I957&lt;$B$1,data0!I957,""),""),"")</f>
        <v/>
      </c>
      <c r="J958" s="7" t="str">
        <f>IF(J$1=1,IF(data0!J957&gt;0,IF(data0!J957&lt;$B$1,data0!J957,""),""),"")</f>
        <v/>
      </c>
      <c r="K958" s="7" t="str">
        <f>IF(K$1=1,IF(data0!K957&gt;0,IF(data0!K957&lt;$B$1,data0!K957,""),""),"")</f>
        <v/>
      </c>
      <c r="L958" s="7" t="str">
        <f>IF(L$1=1,IF(data0!L957&gt;0,IF(data0!L957&lt;$B$1,data0!L957,""),""),"")</f>
        <v/>
      </c>
      <c r="M958" s="7" t="str">
        <f>IF(M$1=1,IF(data0!M957&gt;0,IF(data0!M957&lt;$B$1,data0!M957,""),""),"")</f>
        <v/>
      </c>
      <c r="N958" s="7" t="str">
        <f>IF(N$1=1,IF(data0!N957&gt;0,IF(data0!N957&lt;$B$1,data0!N957,""),""),"")</f>
        <v/>
      </c>
      <c r="O958" s="7" t="str">
        <f>IF(O$1=1,IF(data0!O957&gt;0,IF(data0!O957&lt;$B$1,data0!O957,""),""),"")</f>
        <v/>
      </c>
      <c r="P958" s="7" t="str">
        <f>IF(P$1=1,IF(data0!P957&gt;0,IF(data0!P957&lt;$B$1,data0!P957,""),""),"")</f>
        <v/>
      </c>
      <c r="Q958" s="7" t="str">
        <f>IF(Q$1=1,IF(data0!Q957&gt;0,IF(data0!Q957&lt;$B$1,data0!Q957,""),""),"")</f>
        <v/>
      </c>
      <c r="R958" s="7" t="str">
        <f>IF(R$1=1,IF(data0!R957&gt;0,IF(data0!R957&lt;$B$1,data0!R957,""),""),"")</f>
        <v/>
      </c>
      <c r="S958" s="7" t="str">
        <f>IF(S$1=1,IF(data0!S957&gt;0,IF(data0!S957&lt;$B$1,data0!S957,""),""),"")</f>
        <v/>
      </c>
      <c r="T958" s="7" t="str">
        <f>IF(T$1=1,IF(data0!T957&gt;0,IF(data0!T957&lt;$B$1,data0!T957,""),""),"")</f>
        <v/>
      </c>
      <c r="U958" s="7" t="str">
        <f>IF(U$1=1,IF(data0!U957&gt;0,IF(data0!U957&lt;$B$1,data0!U957,""),""),"")</f>
        <v/>
      </c>
      <c r="V958" s="7" t="str">
        <f>IF(V$1=1,IF(data0!V957&gt;0,IF(data0!V957&lt;$B$1,data0!V957,""),""),"")</f>
        <v/>
      </c>
      <c r="W958" s="7" t="str">
        <f>IF(W$1=1,IF(data0!W957&gt;0,IF(data0!W957&lt;$B$1,data0!W957,""),""),"")</f>
        <v/>
      </c>
      <c r="X958" s="7" t="str">
        <f>IF(X$1=1,IF(data0!X957&gt;0,IF(data0!X957&lt;$B$1,data0!X957,""),""),"")</f>
        <v/>
      </c>
      <c r="Y958" s="7" t="str">
        <f>IF(Y$1=1,IF(data0!Y957&gt;0,IF(data0!Y957&lt;$B$1,data0!Y957,""),""),"")</f>
        <v/>
      </c>
      <c r="Z958" s="7" t="str">
        <f>IF(Z$1=1,IF(data0!Z957&gt;0,IF(data0!Z957&lt;$B$1,data0!Z957,""),""),"")</f>
        <v/>
      </c>
      <c r="AA958" s="7" t="str">
        <f>IF(AA$1=1,IF(data0!AA957&gt;0,IF(data0!AA957&lt;$B$1,data0!AA957,""),""),"")</f>
        <v/>
      </c>
      <c r="AB958" s="7" t="str">
        <f>IF(AB$1=1,IF(data0!AB957&gt;0,IF(data0!AB957&lt;$B$1,data0!AB957,""),""),"")</f>
        <v/>
      </c>
      <c r="AC958" s="7" t="str">
        <f>IF(AC$1=1,IF(data0!AC957&gt;0,IF(data0!AC957&lt;$B$1,data0!AC957,""),""),"")</f>
        <v/>
      </c>
      <c r="AD958" s="7" t="str">
        <f>IF(AD$1=1,IF(data0!AD957&gt;0,IF(data0!AD957&lt;$B$1,data0!AD957,""),""),"")</f>
        <v/>
      </c>
      <c r="AE958" s="7" t="str">
        <f>IF(AE$1=1,IF(data0!AE957&gt;0,IF(data0!AE957&lt;$B$1,data0!AE957,""),""),"")</f>
        <v/>
      </c>
      <c r="AF958" s="7" t="str">
        <f>IF(AF$1=1,IF(data0!AF957&gt;0,IF(data0!AF957&lt;$B$1,data0!AF957,""),""),"")</f>
        <v/>
      </c>
      <c r="AG958" s="7" t="str">
        <f>IF(AG$1=1,IF(data0!AG957&gt;0,IF(data0!AG957&lt;$B$1,data0!AG957,""),""),"")</f>
        <v/>
      </c>
      <c r="AH958" s="7" t="str">
        <f>IF(AH$1=1,IF(data0!AH957&gt;0,IF(data0!AH957&lt;$B$1,data0!AH957,""),""),"")</f>
        <v/>
      </c>
      <c r="AI958" s="7" t="str">
        <f>IF(AI$1=1,IF(data0!AI957&gt;0,IF(data0!AI957&lt;$B$1,data0!AI957,""),""),"")</f>
        <v/>
      </c>
      <c r="AJ958" s="7" t="str">
        <f>IF(AJ$1=1,IF(data0!AJ957&gt;0,IF(data0!AJ957&lt;$B$1,data0!AJ957,""),""),"")</f>
        <v/>
      </c>
    </row>
    <row r="959" spans="1:36" hidden="1">
      <c r="A959" s="1">
        <f>data0!A958</f>
        <v>956</v>
      </c>
      <c r="B959" s="1">
        <f>data0!B958</f>
        <v>28</v>
      </c>
      <c r="C959" s="1">
        <f>data0!C958</f>
        <v>1</v>
      </c>
      <c r="D959" s="1">
        <f>data0!D958</f>
        <v>7</v>
      </c>
      <c r="E959" s="7" t="str">
        <f>IF(E$1=1,IF(data0!E958&gt;0,IF(data0!E958&lt;$B$1,data0!E958,""),""),"")</f>
        <v/>
      </c>
      <c r="F959" s="7" t="str">
        <f>IF(F$1=1,IF(data0!F958&gt;0,IF(data0!F958&lt;$B$1,data0!F958,""),""),"")</f>
        <v/>
      </c>
      <c r="G959" s="7" t="str">
        <f>IF(G$1=1,IF(data0!G958&gt;0,IF(data0!G958&lt;$B$1,data0!G958,""),""),"")</f>
        <v/>
      </c>
      <c r="H959" s="7" t="str">
        <f>IF(H$1=1,IF(data0!H958&gt;0,IF(data0!H958&lt;$B$1,data0!H958,""),""),"")</f>
        <v/>
      </c>
      <c r="I959" s="7" t="str">
        <f>IF(I$1=1,IF(data0!I958&gt;0,IF(data0!I958&lt;$B$1,data0!I958,""),""),"")</f>
        <v/>
      </c>
      <c r="J959" s="7" t="str">
        <f>IF(J$1=1,IF(data0!J958&gt;0,IF(data0!J958&lt;$B$1,data0!J958,""),""),"")</f>
        <v/>
      </c>
      <c r="K959" s="7" t="str">
        <f>IF(K$1=1,IF(data0!K958&gt;0,IF(data0!K958&lt;$B$1,data0!K958,""),""),"")</f>
        <v/>
      </c>
      <c r="L959" s="7" t="str">
        <f>IF(L$1=1,IF(data0!L958&gt;0,IF(data0!L958&lt;$B$1,data0!L958,""),""),"")</f>
        <v/>
      </c>
      <c r="M959" s="7" t="str">
        <f>IF(M$1=1,IF(data0!M958&gt;0,IF(data0!M958&lt;$B$1,data0!M958,""),""),"")</f>
        <v/>
      </c>
      <c r="N959" s="7" t="str">
        <f>IF(N$1=1,IF(data0!N958&gt;0,IF(data0!N958&lt;$B$1,data0!N958,""),""),"")</f>
        <v/>
      </c>
      <c r="O959" s="7" t="str">
        <f>IF(O$1=1,IF(data0!O958&gt;0,IF(data0!O958&lt;$B$1,data0!O958,""),""),"")</f>
        <v/>
      </c>
      <c r="P959" s="7" t="str">
        <f>IF(P$1=1,IF(data0!P958&gt;0,IF(data0!P958&lt;$B$1,data0!P958,""),""),"")</f>
        <v/>
      </c>
      <c r="Q959" s="7" t="str">
        <f>IF(Q$1=1,IF(data0!Q958&gt;0,IF(data0!Q958&lt;$B$1,data0!Q958,""),""),"")</f>
        <v/>
      </c>
      <c r="R959" s="7" t="str">
        <f>IF(R$1=1,IF(data0!R958&gt;0,IF(data0!R958&lt;$B$1,data0!R958,""),""),"")</f>
        <v/>
      </c>
      <c r="S959" s="7" t="str">
        <f>IF(S$1=1,IF(data0!S958&gt;0,IF(data0!S958&lt;$B$1,data0!S958,""),""),"")</f>
        <v/>
      </c>
      <c r="T959" s="7" t="str">
        <f>IF(T$1=1,IF(data0!T958&gt;0,IF(data0!T958&lt;$B$1,data0!T958,""),""),"")</f>
        <v/>
      </c>
      <c r="U959" s="7" t="str">
        <f>IF(U$1=1,IF(data0!U958&gt;0,IF(data0!U958&lt;$B$1,data0!U958,""),""),"")</f>
        <v/>
      </c>
      <c r="V959" s="7" t="str">
        <f>IF(V$1=1,IF(data0!V958&gt;0,IF(data0!V958&lt;$B$1,data0!V958,""),""),"")</f>
        <v/>
      </c>
      <c r="W959" s="7" t="str">
        <f>IF(W$1=1,IF(data0!W958&gt;0,IF(data0!W958&lt;$B$1,data0!W958,""),""),"")</f>
        <v/>
      </c>
      <c r="X959" s="7" t="str">
        <f>IF(X$1=1,IF(data0!X958&gt;0,IF(data0!X958&lt;$B$1,data0!X958,""),""),"")</f>
        <v/>
      </c>
      <c r="Y959" s="7" t="str">
        <f>IF(Y$1=1,IF(data0!Y958&gt;0,IF(data0!Y958&lt;$B$1,data0!Y958,""),""),"")</f>
        <v/>
      </c>
      <c r="Z959" s="7" t="str">
        <f>IF(Z$1=1,IF(data0!Z958&gt;0,IF(data0!Z958&lt;$B$1,data0!Z958,""),""),"")</f>
        <v/>
      </c>
      <c r="AA959" s="7" t="str">
        <f>IF(AA$1=1,IF(data0!AA958&gt;0,IF(data0!AA958&lt;$B$1,data0!AA958,""),""),"")</f>
        <v/>
      </c>
      <c r="AB959" s="7" t="str">
        <f>IF(AB$1=1,IF(data0!AB958&gt;0,IF(data0!AB958&lt;$B$1,data0!AB958,""),""),"")</f>
        <v/>
      </c>
      <c r="AC959" s="7" t="str">
        <f>IF(AC$1=1,IF(data0!AC958&gt;0,IF(data0!AC958&lt;$B$1,data0!AC958,""),""),"")</f>
        <v/>
      </c>
      <c r="AD959" s="7" t="str">
        <f>IF(AD$1=1,IF(data0!AD958&gt;0,IF(data0!AD958&lt;$B$1,data0!AD958,""),""),"")</f>
        <v/>
      </c>
      <c r="AE959" s="7" t="str">
        <f>IF(AE$1=1,IF(data0!AE958&gt;0,IF(data0!AE958&lt;$B$1,data0!AE958,""),""),"")</f>
        <v/>
      </c>
      <c r="AF959" s="7" t="str">
        <f>IF(AF$1=1,IF(data0!AF958&gt;0,IF(data0!AF958&lt;$B$1,data0!AF958,""),""),"")</f>
        <v/>
      </c>
      <c r="AG959" s="7" t="str">
        <f>IF(AG$1=1,IF(data0!AG958&gt;0,IF(data0!AG958&lt;$B$1,data0!AG958,""),""),"")</f>
        <v/>
      </c>
      <c r="AH959" s="7" t="str">
        <f>IF(AH$1=1,IF(data0!AH958&gt;0,IF(data0!AH958&lt;$B$1,data0!AH958,""),""),"")</f>
        <v/>
      </c>
      <c r="AI959" s="7" t="str">
        <f>IF(AI$1=1,IF(data0!AI958&gt;0,IF(data0!AI958&lt;$B$1,data0!AI958,""),""),"")</f>
        <v/>
      </c>
      <c r="AJ959" s="7" t="str">
        <f>IF(AJ$1=1,IF(data0!AJ958&gt;0,IF(data0!AJ958&lt;$B$1,data0!AJ958,""),""),"")</f>
        <v/>
      </c>
    </row>
    <row r="960" spans="1:36" hidden="1">
      <c r="A960" s="1">
        <f>data0!A959</f>
        <v>957</v>
      </c>
      <c r="B960" s="1">
        <f>data0!B959</f>
        <v>29</v>
      </c>
      <c r="C960" s="1">
        <f>data0!C959</f>
        <v>1</v>
      </c>
      <c r="D960" s="1">
        <f>data0!D959</f>
        <v>7</v>
      </c>
      <c r="E960" s="7" t="str">
        <f>IF(E$1=1,IF(data0!E959&gt;0,IF(data0!E959&lt;$B$1,data0!E959,""),""),"")</f>
        <v/>
      </c>
      <c r="F960" s="7" t="str">
        <f>IF(F$1=1,IF(data0!F959&gt;0,IF(data0!F959&lt;$B$1,data0!F959,""),""),"")</f>
        <v/>
      </c>
      <c r="G960" s="7" t="str">
        <f>IF(G$1=1,IF(data0!G959&gt;0,IF(data0!G959&lt;$B$1,data0!G959,""),""),"")</f>
        <v/>
      </c>
      <c r="H960" s="7" t="str">
        <f>IF(H$1=1,IF(data0!H959&gt;0,IF(data0!H959&lt;$B$1,data0!H959,""),""),"")</f>
        <v/>
      </c>
      <c r="I960" s="7" t="str">
        <f>IF(I$1=1,IF(data0!I959&gt;0,IF(data0!I959&lt;$B$1,data0!I959,""),""),"")</f>
        <v/>
      </c>
      <c r="J960" s="7" t="str">
        <f>IF(J$1=1,IF(data0!J959&gt;0,IF(data0!J959&lt;$B$1,data0!J959,""),""),"")</f>
        <v/>
      </c>
      <c r="K960" s="7" t="str">
        <f>IF(K$1=1,IF(data0!K959&gt;0,IF(data0!K959&lt;$B$1,data0!K959,""),""),"")</f>
        <v/>
      </c>
      <c r="L960" s="7" t="str">
        <f>IF(L$1=1,IF(data0!L959&gt;0,IF(data0!L959&lt;$B$1,data0!L959,""),""),"")</f>
        <v/>
      </c>
      <c r="M960" s="7" t="str">
        <f>IF(M$1=1,IF(data0!M959&gt;0,IF(data0!M959&lt;$B$1,data0!M959,""),""),"")</f>
        <v/>
      </c>
      <c r="N960" s="7" t="str">
        <f>IF(N$1=1,IF(data0!N959&gt;0,IF(data0!N959&lt;$B$1,data0!N959,""),""),"")</f>
        <v/>
      </c>
      <c r="O960" s="7" t="str">
        <f>IF(O$1=1,IF(data0!O959&gt;0,IF(data0!O959&lt;$B$1,data0!O959,""),""),"")</f>
        <v/>
      </c>
      <c r="P960" s="7" t="str">
        <f>IF(P$1=1,IF(data0!P959&gt;0,IF(data0!P959&lt;$B$1,data0!P959,""),""),"")</f>
        <v/>
      </c>
      <c r="Q960" s="7" t="str">
        <f>IF(Q$1=1,IF(data0!Q959&gt;0,IF(data0!Q959&lt;$B$1,data0!Q959,""),""),"")</f>
        <v/>
      </c>
      <c r="R960" s="7" t="str">
        <f>IF(R$1=1,IF(data0!R959&gt;0,IF(data0!R959&lt;$B$1,data0!R959,""),""),"")</f>
        <v/>
      </c>
      <c r="S960" s="7" t="str">
        <f>IF(S$1=1,IF(data0!S959&gt;0,IF(data0!S959&lt;$B$1,data0!S959,""),""),"")</f>
        <v/>
      </c>
      <c r="T960" s="7" t="str">
        <f>IF(T$1=1,IF(data0!T959&gt;0,IF(data0!T959&lt;$B$1,data0!T959,""),""),"")</f>
        <v/>
      </c>
      <c r="U960" s="7" t="str">
        <f>IF(U$1=1,IF(data0!U959&gt;0,IF(data0!U959&lt;$B$1,data0!U959,""),""),"")</f>
        <v/>
      </c>
      <c r="V960" s="7" t="str">
        <f>IF(V$1=1,IF(data0!V959&gt;0,IF(data0!V959&lt;$B$1,data0!V959,""),""),"")</f>
        <v/>
      </c>
      <c r="W960" s="7" t="str">
        <f>IF(W$1=1,IF(data0!W959&gt;0,IF(data0!W959&lt;$B$1,data0!W959,""),""),"")</f>
        <v/>
      </c>
      <c r="X960" s="7" t="str">
        <f>IF(X$1=1,IF(data0!X959&gt;0,IF(data0!X959&lt;$B$1,data0!X959,""),""),"")</f>
        <v/>
      </c>
      <c r="Y960" s="7" t="str">
        <f>IF(Y$1=1,IF(data0!Y959&gt;0,IF(data0!Y959&lt;$B$1,data0!Y959,""),""),"")</f>
        <v/>
      </c>
      <c r="Z960" s="7" t="str">
        <f>IF(Z$1=1,IF(data0!Z959&gt;0,IF(data0!Z959&lt;$B$1,data0!Z959,""),""),"")</f>
        <v/>
      </c>
      <c r="AA960" s="7" t="str">
        <f>IF(AA$1=1,IF(data0!AA959&gt;0,IF(data0!AA959&lt;$B$1,data0!AA959,""),""),"")</f>
        <v/>
      </c>
      <c r="AB960" s="7" t="str">
        <f>IF(AB$1=1,IF(data0!AB959&gt;0,IF(data0!AB959&lt;$B$1,data0!AB959,""),""),"")</f>
        <v/>
      </c>
      <c r="AC960" s="7" t="str">
        <f>IF(AC$1=1,IF(data0!AC959&gt;0,IF(data0!AC959&lt;$B$1,data0!AC959,""),""),"")</f>
        <v/>
      </c>
      <c r="AD960" s="7" t="str">
        <f>IF(AD$1=1,IF(data0!AD959&gt;0,IF(data0!AD959&lt;$B$1,data0!AD959,""),""),"")</f>
        <v/>
      </c>
      <c r="AE960" s="7" t="str">
        <f>IF(AE$1=1,IF(data0!AE959&gt;0,IF(data0!AE959&lt;$B$1,data0!AE959,""),""),"")</f>
        <v/>
      </c>
      <c r="AF960" s="7" t="str">
        <f>IF(AF$1=1,IF(data0!AF959&gt;0,IF(data0!AF959&lt;$B$1,data0!AF959,""),""),"")</f>
        <v/>
      </c>
      <c r="AG960" s="7" t="str">
        <f>IF(AG$1=1,IF(data0!AG959&gt;0,IF(data0!AG959&lt;$B$1,data0!AG959,""),""),"")</f>
        <v/>
      </c>
      <c r="AH960" s="7" t="str">
        <f>IF(AH$1=1,IF(data0!AH959&gt;0,IF(data0!AH959&lt;$B$1,data0!AH959,""),""),"")</f>
        <v/>
      </c>
      <c r="AI960" s="7" t="str">
        <f>IF(AI$1=1,IF(data0!AI959&gt;0,IF(data0!AI959&lt;$B$1,data0!AI959,""),""),"")</f>
        <v/>
      </c>
      <c r="AJ960" s="7" t="str">
        <f>IF(AJ$1=1,IF(data0!AJ959&gt;0,IF(data0!AJ959&lt;$B$1,data0!AJ959,""),""),"")</f>
        <v/>
      </c>
    </row>
    <row r="961" spans="1:36" hidden="1">
      <c r="A961" s="1">
        <f>data0!A960</f>
        <v>958</v>
      </c>
      <c r="B961" s="1">
        <f>data0!B960</f>
        <v>30</v>
      </c>
      <c r="C961" s="1">
        <f>data0!C960</f>
        <v>1</v>
      </c>
      <c r="D961" s="1">
        <f>data0!D960</f>
        <v>7</v>
      </c>
      <c r="E961" s="7" t="str">
        <f>IF(E$1=1,IF(data0!E960&gt;0,IF(data0!E960&lt;$B$1,data0!E960,""),""),"")</f>
        <v/>
      </c>
      <c r="F961" s="7" t="str">
        <f>IF(F$1=1,IF(data0!F960&gt;0,IF(data0!F960&lt;$B$1,data0!F960,""),""),"")</f>
        <v/>
      </c>
      <c r="G961" s="7" t="str">
        <f>IF(G$1=1,IF(data0!G960&gt;0,IF(data0!G960&lt;$B$1,data0!G960,""),""),"")</f>
        <v/>
      </c>
      <c r="H961" s="7" t="str">
        <f>IF(H$1=1,IF(data0!H960&gt;0,IF(data0!H960&lt;$B$1,data0!H960,""),""),"")</f>
        <v/>
      </c>
      <c r="I961" s="7" t="str">
        <f>IF(I$1=1,IF(data0!I960&gt;0,IF(data0!I960&lt;$B$1,data0!I960,""),""),"")</f>
        <v/>
      </c>
      <c r="J961" s="7" t="str">
        <f>IF(J$1=1,IF(data0!J960&gt;0,IF(data0!J960&lt;$B$1,data0!J960,""),""),"")</f>
        <v/>
      </c>
      <c r="K961" s="7" t="str">
        <f>IF(K$1=1,IF(data0!K960&gt;0,IF(data0!K960&lt;$B$1,data0!K960,""),""),"")</f>
        <v/>
      </c>
      <c r="L961" s="7" t="str">
        <f>IF(L$1=1,IF(data0!L960&gt;0,IF(data0!L960&lt;$B$1,data0!L960,""),""),"")</f>
        <v/>
      </c>
      <c r="M961" s="7" t="str">
        <f>IF(M$1=1,IF(data0!M960&gt;0,IF(data0!M960&lt;$B$1,data0!M960,""),""),"")</f>
        <v/>
      </c>
      <c r="N961" s="7" t="str">
        <f>IF(N$1=1,IF(data0!N960&gt;0,IF(data0!N960&lt;$B$1,data0!N960,""),""),"")</f>
        <v/>
      </c>
      <c r="O961" s="7" t="str">
        <f>IF(O$1=1,IF(data0!O960&gt;0,IF(data0!O960&lt;$B$1,data0!O960,""),""),"")</f>
        <v/>
      </c>
      <c r="P961" s="7" t="str">
        <f>IF(P$1=1,IF(data0!P960&gt;0,IF(data0!P960&lt;$B$1,data0!P960,""),""),"")</f>
        <v/>
      </c>
      <c r="Q961" s="7" t="str">
        <f>IF(Q$1=1,IF(data0!Q960&gt;0,IF(data0!Q960&lt;$B$1,data0!Q960,""),""),"")</f>
        <v/>
      </c>
      <c r="R961" s="7" t="str">
        <f>IF(R$1=1,IF(data0!R960&gt;0,IF(data0!R960&lt;$B$1,data0!R960,""),""),"")</f>
        <v/>
      </c>
      <c r="S961" s="7" t="str">
        <f>IF(S$1=1,IF(data0!S960&gt;0,IF(data0!S960&lt;$B$1,data0!S960,""),""),"")</f>
        <v/>
      </c>
      <c r="T961" s="7" t="str">
        <f>IF(T$1=1,IF(data0!T960&gt;0,IF(data0!T960&lt;$B$1,data0!T960,""),""),"")</f>
        <v/>
      </c>
      <c r="U961" s="7" t="str">
        <f>IF(U$1=1,IF(data0!U960&gt;0,IF(data0!U960&lt;$B$1,data0!U960,""),""),"")</f>
        <v/>
      </c>
      <c r="V961" s="7" t="str">
        <f>IF(V$1=1,IF(data0!V960&gt;0,IF(data0!V960&lt;$B$1,data0!V960,""),""),"")</f>
        <v/>
      </c>
      <c r="W961" s="7" t="str">
        <f>IF(W$1=1,IF(data0!W960&gt;0,IF(data0!W960&lt;$B$1,data0!W960,""),""),"")</f>
        <v/>
      </c>
      <c r="X961" s="7" t="str">
        <f>IF(X$1=1,IF(data0!X960&gt;0,IF(data0!X960&lt;$B$1,data0!X960,""),""),"")</f>
        <v/>
      </c>
      <c r="Y961" s="7" t="str">
        <f>IF(Y$1=1,IF(data0!Y960&gt;0,IF(data0!Y960&lt;$B$1,data0!Y960,""),""),"")</f>
        <v/>
      </c>
      <c r="Z961" s="7" t="str">
        <f>IF(Z$1=1,IF(data0!Z960&gt;0,IF(data0!Z960&lt;$B$1,data0!Z960,""),""),"")</f>
        <v/>
      </c>
      <c r="AA961" s="7" t="str">
        <f>IF(AA$1=1,IF(data0!AA960&gt;0,IF(data0!AA960&lt;$B$1,data0!AA960,""),""),"")</f>
        <v/>
      </c>
      <c r="AB961" s="7" t="str">
        <f>IF(AB$1=1,IF(data0!AB960&gt;0,IF(data0!AB960&lt;$B$1,data0!AB960,""),""),"")</f>
        <v/>
      </c>
      <c r="AC961" s="7" t="str">
        <f>IF(AC$1=1,IF(data0!AC960&gt;0,IF(data0!AC960&lt;$B$1,data0!AC960,""),""),"")</f>
        <v/>
      </c>
      <c r="AD961" s="7" t="str">
        <f>IF(AD$1=1,IF(data0!AD960&gt;0,IF(data0!AD960&lt;$B$1,data0!AD960,""),""),"")</f>
        <v/>
      </c>
      <c r="AE961" s="7" t="str">
        <f>IF(AE$1=1,IF(data0!AE960&gt;0,IF(data0!AE960&lt;$B$1,data0!AE960,""),""),"")</f>
        <v/>
      </c>
      <c r="AF961" s="7" t="str">
        <f>IF(AF$1=1,IF(data0!AF960&gt;0,IF(data0!AF960&lt;$B$1,data0!AF960,""),""),"")</f>
        <v/>
      </c>
      <c r="AG961" s="7" t="str">
        <f>IF(AG$1=1,IF(data0!AG960&gt;0,IF(data0!AG960&lt;$B$1,data0!AG960,""),""),"")</f>
        <v/>
      </c>
      <c r="AH961" s="7" t="str">
        <f>IF(AH$1=1,IF(data0!AH960&gt;0,IF(data0!AH960&lt;$B$1,data0!AH960,""),""),"")</f>
        <v/>
      </c>
      <c r="AI961" s="7" t="str">
        <f>IF(AI$1=1,IF(data0!AI960&gt;0,IF(data0!AI960&lt;$B$1,data0!AI960,""),""),"")</f>
        <v/>
      </c>
      <c r="AJ961" s="7" t="str">
        <f>IF(AJ$1=1,IF(data0!AJ960&gt;0,IF(data0!AJ960&lt;$B$1,data0!AJ960,""),""),"")</f>
        <v/>
      </c>
    </row>
    <row r="962" spans="1:36" hidden="1">
      <c r="A962" s="1">
        <f>data0!A961</f>
        <v>959</v>
      </c>
      <c r="B962" s="1">
        <f>data0!B961</f>
        <v>31</v>
      </c>
      <c r="C962" s="1">
        <f>data0!C961</f>
        <v>1</v>
      </c>
      <c r="D962" s="1">
        <f>data0!D961</f>
        <v>7</v>
      </c>
      <c r="E962" s="7" t="str">
        <f>IF(E$1=1,IF(data0!E961&gt;0,IF(data0!E961&lt;$B$1,data0!E961,""),""),"")</f>
        <v/>
      </c>
      <c r="F962" s="7" t="str">
        <f>IF(F$1=1,IF(data0!F961&gt;0,IF(data0!F961&lt;$B$1,data0!F961,""),""),"")</f>
        <v/>
      </c>
      <c r="G962" s="7" t="str">
        <f>IF(G$1=1,IF(data0!G961&gt;0,IF(data0!G961&lt;$B$1,data0!G961,""),""),"")</f>
        <v/>
      </c>
      <c r="H962" s="7" t="str">
        <f>IF(H$1=1,IF(data0!H961&gt;0,IF(data0!H961&lt;$B$1,data0!H961,""),""),"")</f>
        <v/>
      </c>
      <c r="I962" s="7" t="str">
        <f>IF(I$1=1,IF(data0!I961&gt;0,IF(data0!I961&lt;$B$1,data0!I961,""),""),"")</f>
        <v/>
      </c>
      <c r="J962" s="7" t="str">
        <f>IF(J$1=1,IF(data0!J961&gt;0,IF(data0!J961&lt;$B$1,data0!J961,""),""),"")</f>
        <v/>
      </c>
      <c r="K962" s="7" t="str">
        <f>IF(K$1=1,IF(data0!K961&gt;0,IF(data0!K961&lt;$B$1,data0!K961,""),""),"")</f>
        <v/>
      </c>
      <c r="L962" s="7" t="str">
        <f>IF(L$1=1,IF(data0!L961&gt;0,IF(data0!L961&lt;$B$1,data0!L961,""),""),"")</f>
        <v/>
      </c>
      <c r="M962" s="7" t="str">
        <f>IF(M$1=1,IF(data0!M961&gt;0,IF(data0!M961&lt;$B$1,data0!M961,""),""),"")</f>
        <v/>
      </c>
      <c r="N962" s="7" t="str">
        <f>IF(N$1=1,IF(data0!N961&gt;0,IF(data0!N961&lt;$B$1,data0!N961,""),""),"")</f>
        <v/>
      </c>
      <c r="O962" s="7" t="str">
        <f>IF(O$1=1,IF(data0!O961&gt;0,IF(data0!O961&lt;$B$1,data0!O961,""),""),"")</f>
        <v/>
      </c>
      <c r="P962" s="7" t="str">
        <f>IF(P$1=1,IF(data0!P961&gt;0,IF(data0!P961&lt;$B$1,data0!P961,""),""),"")</f>
        <v/>
      </c>
      <c r="Q962" s="7" t="str">
        <f>IF(Q$1=1,IF(data0!Q961&gt;0,IF(data0!Q961&lt;$B$1,data0!Q961,""),""),"")</f>
        <v/>
      </c>
      <c r="R962" s="7" t="str">
        <f>IF(R$1=1,IF(data0!R961&gt;0,IF(data0!R961&lt;$B$1,data0!R961,""),""),"")</f>
        <v/>
      </c>
      <c r="S962" s="7" t="str">
        <f>IF(S$1=1,IF(data0!S961&gt;0,IF(data0!S961&lt;$B$1,data0!S961,""),""),"")</f>
        <v/>
      </c>
      <c r="T962" s="7" t="str">
        <f>IF(T$1=1,IF(data0!T961&gt;0,IF(data0!T961&lt;$B$1,data0!T961,""),""),"")</f>
        <v/>
      </c>
      <c r="U962" s="7" t="str">
        <f>IF(U$1=1,IF(data0!U961&gt;0,IF(data0!U961&lt;$B$1,data0!U961,""),""),"")</f>
        <v/>
      </c>
      <c r="V962" s="7" t="str">
        <f>IF(V$1=1,IF(data0!V961&gt;0,IF(data0!V961&lt;$B$1,data0!V961,""),""),"")</f>
        <v/>
      </c>
      <c r="W962" s="7" t="str">
        <f>IF(W$1=1,IF(data0!W961&gt;0,IF(data0!W961&lt;$B$1,data0!W961,""),""),"")</f>
        <v/>
      </c>
      <c r="X962" s="7" t="str">
        <f>IF(X$1=1,IF(data0!X961&gt;0,IF(data0!X961&lt;$B$1,data0!X961,""),""),"")</f>
        <v/>
      </c>
      <c r="Y962" s="7" t="str">
        <f>IF(Y$1=1,IF(data0!Y961&gt;0,IF(data0!Y961&lt;$B$1,data0!Y961,""),""),"")</f>
        <v/>
      </c>
      <c r="Z962" s="7" t="str">
        <f>IF(Z$1=1,IF(data0!Z961&gt;0,IF(data0!Z961&lt;$B$1,data0!Z961,""),""),"")</f>
        <v/>
      </c>
      <c r="AA962" s="7" t="str">
        <f>IF(AA$1=1,IF(data0!AA961&gt;0,IF(data0!AA961&lt;$B$1,data0!AA961,""),""),"")</f>
        <v/>
      </c>
      <c r="AB962" s="7" t="str">
        <f>IF(AB$1=1,IF(data0!AB961&gt;0,IF(data0!AB961&lt;$B$1,data0!AB961,""),""),"")</f>
        <v/>
      </c>
      <c r="AC962" s="7" t="str">
        <f>IF(AC$1=1,IF(data0!AC961&gt;0,IF(data0!AC961&lt;$B$1,data0!AC961,""),""),"")</f>
        <v/>
      </c>
      <c r="AD962" s="7" t="str">
        <f>IF(AD$1=1,IF(data0!AD961&gt;0,IF(data0!AD961&lt;$B$1,data0!AD961,""),""),"")</f>
        <v/>
      </c>
      <c r="AE962" s="7" t="str">
        <f>IF(AE$1=1,IF(data0!AE961&gt;0,IF(data0!AE961&lt;$B$1,data0!AE961,""),""),"")</f>
        <v/>
      </c>
      <c r="AF962" s="7" t="str">
        <f>IF(AF$1=1,IF(data0!AF961&gt;0,IF(data0!AF961&lt;$B$1,data0!AF961,""),""),"")</f>
        <v/>
      </c>
      <c r="AG962" s="7" t="str">
        <f>IF(AG$1=1,IF(data0!AG961&gt;0,IF(data0!AG961&lt;$B$1,data0!AG961,""),""),"")</f>
        <v/>
      </c>
      <c r="AH962" s="7" t="str">
        <f>IF(AH$1=1,IF(data0!AH961&gt;0,IF(data0!AH961&lt;$B$1,data0!AH961,""),""),"")</f>
        <v/>
      </c>
      <c r="AI962" s="7" t="str">
        <f>IF(AI$1=1,IF(data0!AI961&gt;0,IF(data0!AI961&lt;$B$1,data0!AI961,""),""),"")</f>
        <v/>
      </c>
      <c r="AJ962" s="7" t="str">
        <f>IF(AJ$1=1,IF(data0!AJ961&gt;0,IF(data0!AJ961&lt;$B$1,data0!AJ961,""),""),"")</f>
        <v/>
      </c>
    </row>
    <row r="963" spans="1:36" hidden="1">
      <c r="A963" s="1">
        <f>data0!A962</f>
        <v>960</v>
      </c>
      <c r="B963" s="1">
        <f>data0!B962</f>
        <v>0</v>
      </c>
      <c r="C963" s="1">
        <f>data0!C962</f>
        <v>2</v>
      </c>
      <c r="D963" s="1">
        <f>data0!D962</f>
        <v>7</v>
      </c>
      <c r="E963" s="7" t="str">
        <f>IF(E$1=1,IF(data0!E962&gt;0,IF(data0!E962&lt;$B$1,data0!E962,""),""),"")</f>
        <v/>
      </c>
      <c r="F963" s="7" t="str">
        <f>IF(F$1=1,IF(data0!F962&gt;0,IF(data0!F962&lt;$B$1,data0!F962,""),""),"")</f>
        <v/>
      </c>
      <c r="G963" s="7" t="str">
        <f>IF(G$1=1,IF(data0!G962&gt;0,IF(data0!G962&lt;$B$1,data0!G962,""),""),"")</f>
        <v/>
      </c>
      <c r="H963" s="7" t="str">
        <f>IF(H$1=1,IF(data0!H962&gt;0,IF(data0!H962&lt;$B$1,data0!H962,""),""),"")</f>
        <v/>
      </c>
      <c r="I963" s="7" t="str">
        <f>IF(I$1=1,IF(data0!I962&gt;0,IF(data0!I962&lt;$B$1,data0!I962,""),""),"")</f>
        <v/>
      </c>
      <c r="J963" s="7" t="str">
        <f>IF(J$1=1,IF(data0!J962&gt;0,IF(data0!J962&lt;$B$1,data0!J962,""),""),"")</f>
        <v/>
      </c>
      <c r="K963" s="7" t="str">
        <f>IF(K$1=1,IF(data0!K962&gt;0,IF(data0!K962&lt;$B$1,data0!K962,""),""),"")</f>
        <v/>
      </c>
      <c r="L963" s="7" t="str">
        <f>IF(L$1=1,IF(data0!L962&gt;0,IF(data0!L962&lt;$B$1,data0!L962,""),""),"")</f>
        <v/>
      </c>
      <c r="M963" s="7" t="str">
        <f>IF(M$1=1,IF(data0!M962&gt;0,IF(data0!M962&lt;$B$1,data0!M962,""),""),"")</f>
        <v/>
      </c>
      <c r="N963" s="7" t="str">
        <f>IF(N$1=1,IF(data0!N962&gt;0,IF(data0!N962&lt;$B$1,data0!N962,""),""),"")</f>
        <v/>
      </c>
      <c r="O963" s="7" t="str">
        <f>IF(O$1=1,IF(data0!O962&gt;0,IF(data0!O962&lt;$B$1,data0!O962,""),""),"")</f>
        <v/>
      </c>
      <c r="P963" s="7" t="str">
        <f>IF(P$1=1,IF(data0!P962&gt;0,IF(data0!P962&lt;$B$1,data0!P962,""),""),"")</f>
        <v/>
      </c>
      <c r="Q963" s="7" t="str">
        <f>IF(Q$1=1,IF(data0!Q962&gt;0,IF(data0!Q962&lt;$B$1,data0!Q962,""),""),"")</f>
        <v/>
      </c>
      <c r="R963" s="7" t="str">
        <f>IF(R$1=1,IF(data0!R962&gt;0,IF(data0!R962&lt;$B$1,data0!R962,""),""),"")</f>
        <v/>
      </c>
      <c r="S963" s="7" t="str">
        <f>IF(S$1=1,IF(data0!S962&gt;0,IF(data0!S962&lt;$B$1,data0!S962,""),""),"")</f>
        <v/>
      </c>
      <c r="T963" s="7" t="str">
        <f>IF(T$1=1,IF(data0!T962&gt;0,IF(data0!T962&lt;$B$1,data0!T962,""),""),"")</f>
        <v/>
      </c>
      <c r="U963" s="7" t="str">
        <f>IF(U$1=1,IF(data0!U962&gt;0,IF(data0!U962&lt;$B$1,data0!U962,""),""),"")</f>
        <v/>
      </c>
      <c r="V963" s="7" t="str">
        <f>IF(V$1=1,IF(data0!V962&gt;0,IF(data0!V962&lt;$B$1,data0!V962,""),""),"")</f>
        <v/>
      </c>
      <c r="W963" s="7" t="str">
        <f>IF(W$1=1,IF(data0!W962&gt;0,IF(data0!W962&lt;$B$1,data0!W962,""),""),"")</f>
        <v/>
      </c>
      <c r="X963" s="7" t="str">
        <f>IF(X$1=1,IF(data0!X962&gt;0,IF(data0!X962&lt;$B$1,data0!X962,""),""),"")</f>
        <v/>
      </c>
      <c r="Y963" s="7" t="str">
        <f>IF(Y$1=1,IF(data0!Y962&gt;0,IF(data0!Y962&lt;$B$1,data0!Y962,""),""),"")</f>
        <v/>
      </c>
      <c r="Z963" s="7" t="str">
        <f>IF(Z$1=1,IF(data0!Z962&gt;0,IF(data0!Z962&lt;$B$1,data0!Z962,""),""),"")</f>
        <v/>
      </c>
      <c r="AA963" s="7" t="str">
        <f>IF(AA$1=1,IF(data0!AA962&gt;0,IF(data0!AA962&lt;$B$1,data0!AA962,""),""),"")</f>
        <v/>
      </c>
      <c r="AB963" s="7" t="str">
        <f>IF(AB$1=1,IF(data0!AB962&gt;0,IF(data0!AB962&lt;$B$1,data0!AB962,""),""),"")</f>
        <v/>
      </c>
      <c r="AC963" s="7" t="str">
        <f>IF(AC$1=1,IF(data0!AC962&gt;0,IF(data0!AC962&lt;$B$1,data0!AC962,""),""),"")</f>
        <v/>
      </c>
      <c r="AD963" s="7" t="str">
        <f>IF(AD$1=1,IF(data0!AD962&gt;0,IF(data0!AD962&lt;$B$1,data0!AD962,""),""),"")</f>
        <v/>
      </c>
      <c r="AE963" s="7" t="str">
        <f>IF(AE$1=1,IF(data0!AE962&gt;0,IF(data0!AE962&lt;$B$1,data0!AE962,""),""),"")</f>
        <v/>
      </c>
      <c r="AF963" s="7" t="str">
        <f>IF(AF$1=1,IF(data0!AF962&gt;0,IF(data0!AF962&lt;$B$1,data0!AF962,""),""),"")</f>
        <v/>
      </c>
      <c r="AG963" s="7" t="str">
        <f>IF(AG$1=1,IF(data0!AG962&gt;0,IF(data0!AG962&lt;$B$1,data0!AG962,""),""),"")</f>
        <v/>
      </c>
      <c r="AH963" s="7" t="str">
        <f>IF(AH$1=1,IF(data0!AH962&gt;0,IF(data0!AH962&lt;$B$1,data0!AH962,""),""),"")</f>
        <v/>
      </c>
      <c r="AI963" s="7" t="str">
        <f>IF(AI$1=1,IF(data0!AI962&gt;0,IF(data0!AI962&lt;$B$1,data0!AI962,""),""),"")</f>
        <v/>
      </c>
      <c r="AJ963" s="7" t="str">
        <f>IF(AJ$1=1,IF(data0!AJ962&gt;0,IF(data0!AJ962&lt;$B$1,data0!AJ962,""),""),"")</f>
        <v/>
      </c>
    </row>
    <row r="964" spans="1:36" hidden="1">
      <c r="A964" s="1">
        <f>data0!A963</f>
        <v>961</v>
      </c>
      <c r="B964" s="1">
        <f>data0!B963</f>
        <v>1</v>
      </c>
      <c r="C964" s="1">
        <f>data0!C963</f>
        <v>2</v>
      </c>
      <c r="D964" s="1">
        <f>data0!D963</f>
        <v>7</v>
      </c>
      <c r="E964" s="7" t="str">
        <f>IF(E$1=1,IF(data0!E963&gt;0,IF(data0!E963&lt;$B$1,data0!E963,""),""),"")</f>
        <v/>
      </c>
      <c r="F964" s="7" t="str">
        <f>IF(F$1=1,IF(data0!F963&gt;0,IF(data0!F963&lt;$B$1,data0!F963,""),""),"")</f>
        <v/>
      </c>
      <c r="G964" s="7" t="str">
        <f>IF(G$1=1,IF(data0!G963&gt;0,IF(data0!G963&lt;$B$1,data0!G963,""),""),"")</f>
        <v/>
      </c>
      <c r="H964" s="7" t="str">
        <f>IF(H$1=1,IF(data0!H963&gt;0,IF(data0!H963&lt;$B$1,data0!H963,""),""),"")</f>
        <v/>
      </c>
      <c r="I964" s="7" t="str">
        <f>IF(I$1=1,IF(data0!I963&gt;0,IF(data0!I963&lt;$B$1,data0!I963,""),""),"")</f>
        <v/>
      </c>
      <c r="J964" s="7" t="str">
        <f>IF(J$1=1,IF(data0!J963&gt;0,IF(data0!J963&lt;$B$1,data0!J963,""),""),"")</f>
        <v/>
      </c>
      <c r="K964" s="7" t="str">
        <f>IF(K$1=1,IF(data0!K963&gt;0,IF(data0!K963&lt;$B$1,data0!K963,""),""),"")</f>
        <v/>
      </c>
      <c r="L964" s="7" t="str">
        <f>IF(L$1=1,IF(data0!L963&gt;0,IF(data0!L963&lt;$B$1,data0!L963,""),""),"")</f>
        <v/>
      </c>
      <c r="M964" s="7" t="str">
        <f>IF(M$1=1,IF(data0!M963&gt;0,IF(data0!M963&lt;$B$1,data0!M963,""),""),"")</f>
        <v/>
      </c>
      <c r="N964" s="7" t="str">
        <f>IF(N$1=1,IF(data0!N963&gt;0,IF(data0!N963&lt;$B$1,data0!N963,""),""),"")</f>
        <v/>
      </c>
      <c r="O964" s="7" t="str">
        <f>IF(O$1=1,IF(data0!O963&gt;0,IF(data0!O963&lt;$B$1,data0!O963,""),""),"")</f>
        <v/>
      </c>
      <c r="P964" s="7" t="str">
        <f>IF(P$1=1,IF(data0!P963&gt;0,IF(data0!P963&lt;$B$1,data0!P963,""),""),"")</f>
        <v/>
      </c>
      <c r="Q964" s="7" t="str">
        <f>IF(Q$1=1,IF(data0!Q963&gt;0,IF(data0!Q963&lt;$B$1,data0!Q963,""),""),"")</f>
        <v/>
      </c>
      <c r="R964" s="7" t="str">
        <f>IF(R$1=1,IF(data0!R963&gt;0,IF(data0!R963&lt;$B$1,data0!R963,""),""),"")</f>
        <v/>
      </c>
      <c r="S964" s="7" t="str">
        <f>IF(S$1=1,IF(data0!S963&gt;0,IF(data0!S963&lt;$B$1,data0!S963,""),""),"")</f>
        <v/>
      </c>
      <c r="T964" s="7" t="str">
        <f>IF(T$1=1,IF(data0!T963&gt;0,IF(data0!T963&lt;$B$1,data0!T963,""),""),"")</f>
        <v/>
      </c>
      <c r="U964" s="7" t="str">
        <f>IF(U$1=1,IF(data0!U963&gt;0,IF(data0!U963&lt;$B$1,data0!U963,""),""),"")</f>
        <v/>
      </c>
      <c r="V964" s="7" t="str">
        <f>IF(V$1=1,IF(data0!V963&gt;0,IF(data0!V963&lt;$B$1,data0!V963,""),""),"")</f>
        <v/>
      </c>
      <c r="W964" s="7" t="str">
        <f>IF(W$1=1,IF(data0!W963&gt;0,IF(data0!W963&lt;$B$1,data0!W963,""),""),"")</f>
        <v/>
      </c>
      <c r="X964" s="7" t="str">
        <f>IF(X$1=1,IF(data0!X963&gt;0,IF(data0!X963&lt;$B$1,data0!X963,""),""),"")</f>
        <v/>
      </c>
      <c r="Y964" s="7" t="str">
        <f>IF(Y$1=1,IF(data0!Y963&gt;0,IF(data0!Y963&lt;$B$1,data0!Y963,""),""),"")</f>
        <v/>
      </c>
      <c r="Z964" s="7" t="str">
        <f>IF(Z$1=1,IF(data0!Z963&gt;0,IF(data0!Z963&lt;$B$1,data0!Z963,""),""),"")</f>
        <v/>
      </c>
      <c r="AA964" s="7" t="str">
        <f>IF(AA$1=1,IF(data0!AA963&gt;0,IF(data0!AA963&lt;$B$1,data0!AA963,""),""),"")</f>
        <v/>
      </c>
      <c r="AB964" s="7" t="str">
        <f>IF(AB$1=1,IF(data0!AB963&gt;0,IF(data0!AB963&lt;$B$1,data0!AB963,""),""),"")</f>
        <v/>
      </c>
      <c r="AC964" s="7" t="str">
        <f>IF(AC$1=1,IF(data0!AC963&gt;0,IF(data0!AC963&lt;$B$1,data0!AC963,""),""),"")</f>
        <v/>
      </c>
      <c r="AD964" s="7" t="str">
        <f>IF(AD$1=1,IF(data0!AD963&gt;0,IF(data0!AD963&lt;$B$1,data0!AD963,""),""),"")</f>
        <v/>
      </c>
      <c r="AE964" s="7" t="str">
        <f>IF(AE$1=1,IF(data0!AE963&gt;0,IF(data0!AE963&lt;$B$1,data0!AE963,""),""),"")</f>
        <v/>
      </c>
      <c r="AF964" s="7" t="str">
        <f>IF(AF$1=1,IF(data0!AF963&gt;0,IF(data0!AF963&lt;$B$1,data0!AF963,""),""),"")</f>
        <v/>
      </c>
      <c r="AG964" s="7" t="str">
        <f>IF(AG$1=1,IF(data0!AG963&gt;0,IF(data0!AG963&lt;$B$1,data0!AG963,""),""),"")</f>
        <v/>
      </c>
      <c r="AH964" s="7" t="str">
        <f>IF(AH$1=1,IF(data0!AH963&gt;0,IF(data0!AH963&lt;$B$1,data0!AH963,""),""),"")</f>
        <v/>
      </c>
      <c r="AI964" s="7" t="str">
        <f>IF(AI$1=1,IF(data0!AI963&gt;0,IF(data0!AI963&lt;$B$1,data0!AI963,""),""),"")</f>
        <v/>
      </c>
      <c r="AJ964" s="7" t="str">
        <f>IF(AJ$1=1,IF(data0!AJ963&gt;0,IF(data0!AJ963&lt;$B$1,data0!AJ963,""),""),"")</f>
        <v/>
      </c>
    </row>
    <row r="965" spans="1:36" hidden="1">
      <c r="A965" s="1">
        <f>data0!A964</f>
        <v>962</v>
      </c>
      <c r="B965" s="1">
        <f>data0!B964</f>
        <v>2</v>
      </c>
      <c r="C965" s="1">
        <f>data0!C964</f>
        <v>2</v>
      </c>
      <c r="D965" s="1">
        <f>data0!D964</f>
        <v>7</v>
      </c>
      <c r="E965" s="7" t="str">
        <f>IF(E$1=1,IF(data0!E964&gt;0,IF(data0!E964&lt;$B$1,data0!E964,""),""),"")</f>
        <v/>
      </c>
      <c r="F965" s="7" t="str">
        <f>IF(F$1=1,IF(data0!F964&gt;0,IF(data0!F964&lt;$B$1,data0!F964,""),""),"")</f>
        <v/>
      </c>
      <c r="G965" s="7" t="str">
        <f>IF(G$1=1,IF(data0!G964&gt;0,IF(data0!G964&lt;$B$1,data0!G964,""),""),"")</f>
        <v/>
      </c>
      <c r="H965" s="7" t="str">
        <f>IF(H$1=1,IF(data0!H964&gt;0,IF(data0!H964&lt;$B$1,data0!H964,""),""),"")</f>
        <v/>
      </c>
      <c r="I965" s="7" t="str">
        <f>IF(I$1=1,IF(data0!I964&gt;0,IF(data0!I964&lt;$B$1,data0!I964,""),""),"")</f>
        <v/>
      </c>
      <c r="J965" s="7" t="str">
        <f>IF(J$1=1,IF(data0!J964&gt;0,IF(data0!J964&lt;$B$1,data0!J964,""),""),"")</f>
        <v/>
      </c>
      <c r="K965" s="7" t="str">
        <f>IF(K$1=1,IF(data0!K964&gt;0,IF(data0!K964&lt;$B$1,data0!K964,""),""),"")</f>
        <v/>
      </c>
      <c r="L965" s="7" t="str">
        <f>IF(L$1=1,IF(data0!L964&gt;0,IF(data0!L964&lt;$B$1,data0!L964,""),""),"")</f>
        <v/>
      </c>
      <c r="M965" s="7" t="str">
        <f>IF(M$1=1,IF(data0!M964&gt;0,IF(data0!M964&lt;$B$1,data0!M964,""),""),"")</f>
        <v/>
      </c>
      <c r="N965" s="7" t="str">
        <f>IF(N$1=1,IF(data0!N964&gt;0,IF(data0!N964&lt;$B$1,data0!N964,""),""),"")</f>
        <v/>
      </c>
      <c r="O965" s="7" t="str">
        <f>IF(O$1=1,IF(data0!O964&gt;0,IF(data0!O964&lt;$B$1,data0!O964,""),""),"")</f>
        <v/>
      </c>
      <c r="P965" s="7" t="str">
        <f>IF(P$1=1,IF(data0!P964&gt;0,IF(data0!P964&lt;$B$1,data0!P964,""),""),"")</f>
        <v/>
      </c>
      <c r="Q965" s="7" t="str">
        <f>IF(Q$1=1,IF(data0!Q964&gt;0,IF(data0!Q964&lt;$B$1,data0!Q964,""),""),"")</f>
        <v/>
      </c>
      <c r="R965" s="7" t="str">
        <f>IF(R$1=1,IF(data0!R964&gt;0,IF(data0!R964&lt;$B$1,data0!R964,""),""),"")</f>
        <v/>
      </c>
      <c r="S965" s="7" t="str">
        <f>IF(S$1=1,IF(data0!S964&gt;0,IF(data0!S964&lt;$B$1,data0!S964,""),""),"")</f>
        <v/>
      </c>
      <c r="T965" s="7" t="str">
        <f>IF(T$1=1,IF(data0!T964&gt;0,IF(data0!T964&lt;$B$1,data0!T964,""),""),"")</f>
        <v/>
      </c>
      <c r="U965" s="7" t="str">
        <f>IF(U$1=1,IF(data0!U964&gt;0,IF(data0!U964&lt;$B$1,data0!U964,""),""),"")</f>
        <v/>
      </c>
      <c r="V965" s="7" t="str">
        <f>IF(V$1=1,IF(data0!V964&gt;0,IF(data0!V964&lt;$B$1,data0!V964,""),""),"")</f>
        <v/>
      </c>
      <c r="W965" s="7" t="str">
        <f>IF(W$1=1,IF(data0!W964&gt;0,IF(data0!W964&lt;$B$1,data0!W964,""),""),"")</f>
        <v/>
      </c>
      <c r="X965" s="7" t="str">
        <f>IF(X$1=1,IF(data0!X964&gt;0,IF(data0!X964&lt;$B$1,data0!X964,""),""),"")</f>
        <v/>
      </c>
      <c r="Y965" s="7" t="str">
        <f>IF(Y$1=1,IF(data0!Y964&gt;0,IF(data0!Y964&lt;$B$1,data0!Y964,""),""),"")</f>
        <v/>
      </c>
      <c r="Z965" s="7" t="str">
        <f>IF(Z$1=1,IF(data0!Z964&gt;0,IF(data0!Z964&lt;$B$1,data0!Z964,""),""),"")</f>
        <v/>
      </c>
      <c r="AA965" s="7" t="str">
        <f>IF(AA$1=1,IF(data0!AA964&gt;0,IF(data0!AA964&lt;$B$1,data0!AA964,""),""),"")</f>
        <v/>
      </c>
      <c r="AB965" s="7" t="str">
        <f>IF(AB$1=1,IF(data0!AB964&gt;0,IF(data0!AB964&lt;$B$1,data0!AB964,""),""),"")</f>
        <v/>
      </c>
      <c r="AC965" s="7" t="str">
        <f>IF(AC$1=1,IF(data0!AC964&gt;0,IF(data0!AC964&lt;$B$1,data0!AC964,""),""),"")</f>
        <v/>
      </c>
      <c r="AD965" s="7" t="str">
        <f>IF(AD$1=1,IF(data0!AD964&gt;0,IF(data0!AD964&lt;$B$1,data0!AD964,""),""),"")</f>
        <v/>
      </c>
      <c r="AE965" s="7" t="str">
        <f>IF(AE$1=1,IF(data0!AE964&gt;0,IF(data0!AE964&lt;$B$1,data0!AE964,""),""),"")</f>
        <v/>
      </c>
      <c r="AF965" s="7" t="str">
        <f>IF(AF$1=1,IF(data0!AF964&gt;0,IF(data0!AF964&lt;$B$1,data0!AF964,""),""),"")</f>
        <v/>
      </c>
      <c r="AG965" s="7" t="str">
        <f>IF(AG$1=1,IF(data0!AG964&gt;0,IF(data0!AG964&lt;$B$1,data0!AG964,""),""),"")</f>
        <v/>
      </c>
      <c r="AH965" s="7" t="str">
        <f>IF(AH$1=1,IF(data0!AH964&gt;0,IF(data0!AH964&lt;$B$1,data0!AH964,""),""),"")</f>
        <v/>
      </c>
      <c r="AI965" s="7" t="str">
        <f>IF(AI$1=1,IF(data0!AI964&gt;0,IF(data0!AI964&lt;$B$1,data0!AI964,""),""),"")</f>
        <v/>
      </c>
      <c r="AJ965" s="7" t="str">
        <f>IF(AJ$1=1,IF(data0!AJ964&gt;0,IF(data0!AJ964&lt;$B$1,data0!AJ964,""),""),"")</f>
        <v/>
      </c>
    </row>
    <row r="966" spans="1:36" hidden="1">
      <c r="A966" s="1">
        <f>data0!A965</f>
        <v>963</v>
      </c>
      <c r="B966" s="1">
        <f>data0!B965</f>
        <v>3</v>
      </c>
      <c r="C966" s="1">
        <f>data0!C965</f>
        <v>2</v>
      </c>
      <c r="D966" s="1">
        <f>data0!D965</f>
        <v>7</v>
      </c>
      <c r="E966" s="7" t="str">
        <f>IF(E$1=1,IF(data0!E965&gt;0,IF(data0!E965&lt;$B$1,data0!E965,""),""),"")</f>
        <v/>
      </c>
      <c r="F966" s="7" t="str">
        <f>IF(F$1=1,IF(data0!F965&gt;0,IF(data0!F965&lt;$B$1,data0!F965,""),""),"")</f>
        <v/>
      </c>
      <c r="G966" s="7" t="str">
        <f>IF(G$1=1,IF(data0!G965&gt;0,IF(data0!G965&lt;$B$1,data0!G965,""),""),"")</f>
        <v/>
      </c>
      <c r="H966" s="7" t="str">
        <f>IF(H$1=1,IF(data0!H965&gt;0,IF(data0!H965&lt;$B$1,data0!H965,""),""),"")</f>
        <v/>
      </c>
      <c r="I966" s="7" t="str">
        <f>IF(I$1=1,IF(data0!I965&gt;0,IF(data0!I965&lt;$B$1,data0!I965,""),""),"")</f>
        <v/>
      </c>
      <c r="J966" s="7" t="str">
        <f>IF(J$1=1,IF(data0!J965&gt;0,IF(data0!J965&lt;$B$1,data0!J965,""),""),"")</f>
        <v/>
      </c>
      <c r="K966" s="7" t="str">
        <f>IF(K$1=1,IF(data0!K965&gt;0,IF(data0!K965&lt;$B$1,data0!K965,""),""),"")</f>
        <v/>
      </c>
      <c r="L966" s="7" t="str">
        <f>IF(L$1=1,IF(data0!L965&gt;0,IF(data0!L965&lt;$B$1,data0!L965,""),""),"")</f>
        <v/>
      </c>
      <c r="M966" s="7" t="str">
        <f>IF(M$1=1,IF(data0!M965&gt;0,IF(data0!M965&lt;$B$1,data0!M965,""),""),"")</f>
        <v/>
      </c>
      <c r="N966" s="7" t="str">
        <f>IF(N$1=1,IF(data0!N965&gt;0,IF(data0!N965&lt;$B$1,data0!N965,""),""),"")</f>
        <v/>
      </c>
      <c r="O966" s="7" t="str">
        <f>IF(O$1=1,IF(data0!O965&gt;0,IF(data0!O965&lt;$B$1,data0!O965,""),""),"")</f>
        <v/>
      </c>
      <c r="P966" s="7" t="str">
        <f>IF(P$1=1,IF(data0!P965&gt;0,IF(data0!P965&lt;$B$1,data0!P965,""),""),"")</f>
        <v/>
      </c>
      <c r="Q966" s="7" t="str">
        <f>IF(Q$1=1,IF(data0!Q965&gt;0,IF(data0!Q965&lt;$B$1,data0!Q965,""),""),"")</f>
        <v/>
      </c>
      <c r="R966" s="7" t="str">
        <f>IF(R$1=1,IF(data0!R965&gt;0,IF(data0!R965&lt;$B$1,data0!R965,""),""),"")</f>
        <v/>
      </c>
      <c r="S966" s="7" t="str">
        <f>IF(S$1=1,IF(data0!S965&gt;0,IF(data0!S965&lt;$B$1,data0!S965,""),""),"")</f>
        <v/>
      </c>
      <c r="T966" s="7" t="str">
        <f>IF(T$1=1,IF(data0!T965&gt;0,IF(data0!T965&lt;$B$1,data0!T965,""),""),"")</f>
        <v/>
      </c>
      <c r="U966" s="7" t="str">
        <f>IF(U$1=1,IF(data0!U965&gt;0,IF(data0!U965&lt;$B$1,data0!U965,""),""),"")</f>
        <v/>
      </c>
      <c r="V966" s="7" t="str">
        <f>IF(V$1=1,IF(data0!V965&gt;0,IF(data0!V965&lt;$B$1,data0!V965,""),""),"")</f>
        <v/>
      </c>
      <c r="W966" s="7" t="str">
        <f>IF(W$1=1,IF(data0!W965&gt;0,IF(data0!W965&lt;$B$1,data0!W965,""),""),"")</f>
        <v/>
      </c>
      <c r="X966" s="7" t="str">
        <f>IF(X$1=1,IF(data0!X965&gt;0,IF(data0!X965&lt;$B$1,data0!X965,""),""),"")</f>
        <v/>
      </c>
      <c r="Y966" s="7" t="str">
        <f>IF(Y$1=1,IF(data0!Y965&gt;0,IF(data0!Y965&lt;$B$1,data0!Y965,""),""),"")</f>
        <v/>
      </c>
      <c r="Z966" s="7" t="str">
        <f>IF(Z$1=1,IF(data0!Z965&gt;0,IF(data0!Z965&lt;$B$1,data0!Z965,""),""),"")</f>
        <v/>
      </c>
      <c r="AA966" s="7" t="str">
        <f>IF(AA$1=1,IF(data0!AA965&gt;0,IF(data0!AA965&lt;$B$1,data0!AA965,""),""),"")</f>
        <v/>
      </c>
      <c r="AB966" s="7" t="str">
        <f>IF(AB$1=1,IF(data0!AB965&gt;0,IF(data0!AB965&lt;$B$1,data0!AB965,""),""),"")</f>
        <v/>
      </c>
      <c r="AC966" s="7" t="str">
        <f>IF(AC$1=1,IF(data0!AC965&gt;0,IF(data0!AC965&lt;$B$1,data0!AC965,""),""),"")</f>
        <v/>
      </c>
      <c r="AD966" s="7" t="str">
        <f>IF(AD$1=1,IF(data0!AD965&gt;0,IF(data0!AD965&lt;$B$1,data0!AD965,""),""),"")</f>
        <v/>
      </c>
      <c r="AE966" s="7" t="str">
        <f>IF(AE$1=1,IF(data0!AE965&gt;0,IF(data0!AE965&lt;$B$1,data0!AE965,""),""),"")</f>
        <v/>
      </c>
      <c r="AF966" s="7" t="str">
        <f>IF(AF$1=1,IF(data0!AF965&gt;0,IF(data0!AF965&lt;$B$1,data0!AF965,""),""),"")</f>
        <v/>
      </c>
      <c r="AG966" s="7" t="str">
        <f>IF(AG$1=1,IF(data0!AG965&gt;0,IF(data0!AG965&lt;$B$1,data0!AG965,""),""),"")</f>
        <v/>
      </c>
      <c r="AH966" s="7" t="str">
        <f>IF(AH$1=1,IF(data0!AH965&gt;0,IF(data0!AH965&lt;$B$1,data0!AH965,""),""),"")</f>
        <v/>
      </c>
      <c r="AI966" s="7" t="str">
        <f>IF(AI$1=1,IF(data0!AI965&gt;0,IF(data0!AI965&lt;$B$1,data0!AI965,""),""),"")</f>
        <v/>
      </c>
      <c r="AJ966" s="7" t="str">
        <f>IF(AJ$1=1,IF(data0!AJ965&gt;0,IF(data0!AJ965&lt;$B$1,data0!AJ965,""),""),"")</f>
        <v/>
      </c>
    </row>
    <row r="967" spans="1:36" hidden="1">
      <c r="A967" s="1">
        <f>data0!A966</f>
        <v>964</v>
      </c>
      <c r="B967" s="1">
        <f>data0!B966</f>
        <v>4</v>
      </c>
      <c r="C967" s="1">
        <f>data0!C966</f>
        <v>2</v>
      </c>
      <c r="D967" s="1">
        <f>data0!D966</f>
        <v>7</v>
      </c>
      <c r="E967" s="7" t="str">
        <f>IF(E$1=1,IF(data0!E966&gt;0,IF(data0!E966&lt;$B$1,data0!E966,""),""),"")</f>
        <v/>
      </c>
      <c r="F967" s="7" t="str">
        <f>IF(F$1=1,IF(data0!F966&gt;0,IF(data0!F966&lt;$B$1,data0!F966,""),""),"")</f>
        <v/>
      </c>
      <c r="G967" s="7" t="str">
        <f>IF(G$1=1,IF(data0!G966&gt;0,IF(data0!G966&lt;$B$1,data0!G966,""),""),"")</f>
        <v/>
      </c>
      <c r="H967" s="7" t="str">
        <f>IF(H$1=1,IF(data0!H966&gt;0,IF(data0!H966&lt;$B$1,data0!H966,""),""),"")</f>
        <v/>
      </c>
      <c r="I967" s="7" t="str">
        <f>IF(I$1=1,IF(data0!I966&gt;0,IF(data0!I966&lt;$B$1,data0!I966,""),""),"")</f>
        <v/>
      </c>
      <c r="J967" s="7" t="str">
        <f>IF(J$1=1,IF(data0!J966&gt;0,IF(data0!J966&lt;$B$1,data0!J966,""),""),"")</f>
        <v/>
      </c>
      <c r="K967" s="7" t="str">
        <f>IF(K$1=1,IF(data0!K966&gt;0,IF(data0!K966&lt;$B$1,data0!K966,""),""),"")</f>
        <v/>
      </c>
      <c r="L967" s="7" t="str">
        <f>IF(L$1=1,IF(data0!L966&gt;0,IF(data0!L966&lt;$B$1,data0!L966,""),""),"")</f>
        <v/>
      </c>
      <c r="M967" s="7" t="str">
        <f>IF(M$1=1,IF(data0!M966&gt;0,IF(data0!M966&lt;$B$1,data0!M966,""),""),"")</f>
        <v/>
      </c>
      <c r="N967" s="7" t="str">
        <f>IF(N$1=1,IF(data0!N966&gt;0,IF(data0!N966&lt;$B$1,data0!N966,""),""),"")</f>
        <v/>
      </c>
      <c r="O967" s="7" t="str">
        <f>IF(O$1=1,IF(data0!O966&gt;0,IF(data0!O966&lt;$B$1,data0!O966,""),""),"")</f>
        <v/>
      </c>
      <c r="P967" s="7" t="str">
        <f>IF(P$1=1,IF(data0!P966&gt;0,IF(data0!P966&lt;$B$1,data0!P966,""),""),"")</f>
        <v/>
      </c>
      <c r="Q967" s="7" t="str">
        <f>IF(Q$1=1,IF(data0!Q966&gt;0,IF(data0!Q966&lt;$B$1,data0!Q966,""),""),"")</f>
        <v/>
      </c>
      <c r="R967" s="7" t="str">
        <f>IF(R$1=1,IF(data0!R966&gt;0,IF(data0!R966&lt;$B$1,data0!R966,""),""),"")</f>
        <v/>
      </c>
      <c r="S967" s="7" t="str">
        <f>IF(S$1=1,IF(data0!S966&gt;0,IF(data0!S966&lt;$B$1,data0!S966,""),""),"")</f>
        <v/>
      </c>
      <c r="T967" s="7" t="str">
        <f>IF(T$1=1,IF(data0!T966&gt;0,IF(data0!T966&lt;$B$1,data0!T966,""),""),"")</f>
        <v/>
      </c>
      <c r="U967" s="7" t="str">
        <f>IF(U$1=1,IF(data0!U966&gt;0,IF(data0!U966&lt;$B$1,data0!U966,""),""),"")</f>
        <v/>
      </c>
      <c r="V967" s="7" t="str">
        <f>IF(V$1=1,IF(data0!V966&gt;0,IF(data0!V966&lt;$B$1,data0!V966,""),""),"")</f>
        <v/>
      </c>
      <c r="W967" s="7" t="str">
        <f>IF(W$1=1,IF(data0!W966&gt;0,IF(data0!W966&lt;$B$1,data0!W966,""),""),"")</f>
        <v/>
      </c>
      <c r="X967" s="7" t="str">
        <f>IF(X$1=1,IF(data0!X966&gt;0,IF(data0!X966&lt;$B$1,data0!X966,""),""),"")</f>
        <v/>
      </c>
      <c r="Y967" s="7" t="str">
        <f>IF(Y$1=1,IF(data0!Y966&gt;0,IF(data0!Y966&lt;$B$1,data0!Y966,""),""),"")</f>
        <v/>
      </c>
      <c r="Z967" s="7" t="str">
        <f>IF(Z$1=1,IF(data0!Z966&gt;0,IF(data0!Z966&lt;$B$1,data0!Z966,""),""),"")</f>
        <v/>
      </c>
      <c r="AA967" s="7" t="str">
        <f>IF(AA$1=1,IF(data0!AA966&gt;0,IF(data0!AA966&lt;$B$1,data0!AA966,""),""),"")</f>
        <v/>
      </c>
      <c r="AB967" s="7" t="str">
        <f>IF(AB$1=1,IF(data0!AB966&gt;0,IF(data0!AB966&lt;$B$1,data0!AB966,""),""),"")</f>
        <v/>
      </c>
      <c r="AC967" s="7" t="str">
        <f>IF(AC$1=1,IF(data0!AC966&gt;0,IF(data0!AC966&lt;$B$1,data0!AC966,""),""),"")</f>
        <v/>
      </c>
      <c r="AD967" s="7" t="str">
        <f>IF(AD$1=1,IF(data0!AD966&gt;0,IF(data0!AD966&lt;$B$1,data0!AD966,""),""),"")</f>
        <v/>
      </c>
      <c r="AE967" s="7" t="str">
        <f>IF(AE$1=1,IF(data0!AE966&gt;0,IF(data0!AE966&lt;$B$1,data0!AE966,""),""),"")</f>
        <v/>
      </c>
      <c r="AF967" s="7" t="str">
        <f>IF(AF$1=1,IF(data0!AF966&gt;0,IF(data0!AF966&lt;$B$1,data0!AF966,""),""),"")</f>
        <v/>
      </c>
      <c r="AG967" s="7" t="str">
        <f>IF(AG$1=1,IF(data0!AG966&gt;0,IF(data0!AG966&lt;$B$1,data0!AG966,""),""),"")</f>
        <v/>
      </c>
      <c r="AH967" s="7" t="str">
        <f>IF(AH$1=1,IF(data0!AH966&gt;0,IF(data0!AH966&lt;$B$1,data0!AH966,""),""),"")</f>
        <v/>
      </c>
      <c r="AI967" s="7" t="str">
        <f>IF(AI$1=1,IF(data0!AI966&gt;0,IF(data0!AI966&lt;$B$1,data0!AI966,""),""),"")</f>
        <v/>
      </c>
      <c r="AJ967" s="7" t="str">
        <f>IF(AJ$1=1,IF(data0!AJ966&gt;0,IF(data0!AJ966&lt;$B$1,data0!AJ966,""),""),"")</f>
        <v/>
      </c>
    </row>
    <row r="968" spans="1:36" hidden="1">
      <c r="A968" s="1">
        <f>data0!A967</f>
        <v>965</v>
      </c>
      <c r="B968" s="1">
        <f>data0!B967</f>
        <v>5</v>
      </c>
      <c r="C968" s="1">
        <f>data0!C967</f>
        <v>2</v>
      </c>
      <c r="D968" s="1">
        <f>data0!D967</f>
        <v>7</v>
      </c>
      <c r="E968" s="7" t="str">
        <f>IF(E$1=1,IF(data0!E967&gt;0,IF(data0!E967&lt;$B$1,data0!E967,""),""),"")</f>
        <v/>
      </c>
      <c r="F968" s="7" t="str">
        <f>IF(F$1=1,IF(data0!F967&gt;0,IF(data0!F967&lt;$B$1,data0!F967,""),""),"")</f>
        <v/>
      </c>
      <c r="G968" s="7" t="str">
        <f>IF(G$1=1,IF(data0!G967&gt;0,IF(data0!G967&lt;$B$1,data0!G967,""),""),"")</f>
        <v/>
      </c>
      <c r="H968" s="7" t="str">
        <f>IF(H$1=1,IF(data0!H967&gt;0,IF(data0!H967&lt;$B$1,data0!H967,""),""),"")</f>
        <v/>
      </c>
      <c r="I968" s="7" t="str">
        <f>IF(I$1=1,IF(data0!I967&gt;0,IF(data0!I967&lt;$B$1,data0!I967,""),""),"")</f>
        <v/>
      </c>
      <c r="J968" s="7" t="str">
        <f>IF(J$1=1,IF(data0!J967&gt;0,IF(data0!J967&lt;$B$1,data0!J967,""),""),"")</f>
        <v/>
      </c>
      <c r="K968" s="7" t="str">
        <f>IF(K$1=1,IF(data0!K967&gt;0,IF(data0!K967&lt;$B$1,data0!K967,""),""),"")</f>
        <v/>
      </c>
      <c r="L968" s="7" t="str">
        <f>IF(L$1=1,IF(data0!L967&gt;0,IF(data0!L967&lt;$B$1,data0!L967,""),""),"")</f>
        <v/>
      </c>
      <c r="M968" s="7" t="str">
        <f>IF(M$1=1,IF(data0!M967&gt;0,IF(data0!M967&lt;$B$1,data0!M967,""),""),"")</f>
        <v/>
      </c>
      <c r="N968" s="7" t="str">
        <f>IF(N$1=1,IF(data0!N967&gt;0,IF(data0!N967&lt;$B$1,data0!N967,""),""),"")</f>
        <v/>
      </c>
      <c r="O968" s="7" t="str">
        <f>IF(O$1=1,IF(data0!O967&gt;0,IF(data0!O967&lt;$B$1,data0!O967,""),""),"")</f>
        <v/>
      </c>
      <c r="P968" s="7" t="str">
        <f>IF(P$1=1,IF(data0!P967&gt;0,IF(data0!P967&lt;$B$1,data0!P967,""),""),"")</f>
        <v/>
      </c>
      <c r="Q968" s="7" t="str">
        <f>IF(Q$1=1,IF(data0!Q967&gt;0,IF(data0!Q967&lt;$B$1,data0!Q967,""),""),"")</f>
        <v/>
      </c>
      <c r="R968" s="7" t="str">
        <f>IF(R$1=1,IF(data0!R967&gt;0,IF(data0!R967&lt;$B$1,data0!R967,""),""),"")</f>
        <v/>
      </c>
      <c r="S968" s="7" t="str">
        <f>IF(S$1=1,IF(data0!S967&gt;0,IF(data0!S967&lt;$B$1,data0!S967,""),""),"")</f>
        <v/>
      </c>
      <c r="T968" s="7" t="str">
        <f>IF(T$1=1,IF(data0!T967&gt;0,IF(data0!T967&lt;$B$1,data0!T967,""),""),"")</f>
        <v/>
      </c>
      <c r="U968" s="7" t="str">
        <f>IF(U$1=1,IF(data0!U967&gt;0,IF(data0!U967&lt;$B$1,data0!U967,""),""),"")</f>
        <v/>
      </c>
      <c r="V968" s="7" t="str">
        <f>IF(V$1=1,IF(data0!V967&gt;0,IF(data0!V967&lt;$B$1,data0!V967,""),""),"")</f>
        <v/>
      </c>
      <c r="W968" s="7" t="str">
        <f>IF(W$1=1,IF(data0!W967&gt;0,IF(data0!W967&lt;$B$1,data0!W967,""),""),"")</f>
        <v/>
      </c>
      <c r="X968" s="7" t="str">
        <f>IF(X$1=1,IF(data0!X967&gt;0,IF(data0!X967&lt;$B$1,data0!X967,""),""),"")</f>
        <v/>
      </c>
      <c r="Y968" s="7" t="str">
        <f>IF(Y$1=1,IF(data0!Y967&gt;0,IF(data0!Y967&lt;$B$1,data0!Y967,""),""),"")</f>
        <v/>
      </c>
      <c r="Z968" s="7" t="str">
        <f>IF(Z$1=1,IF(data0!Z967&gt;0,IF(data0!Z967&lt;$B$1,data0!Z967,""),""),"")</f>
        <v/>
      </c>
      <c r="AA968" s="7" t="str">
        <f>IF(AA$1=1,IF(data0!AA967&gt;0,IF(data0!AA967&lt;$B$1,data0!AA967,""),""),"")</f>
        <v/>
      </c>
      <c r="AB968" s="7" t="str">
        <f>IF(AB$1=1,IF(data0!AB967&gt;0,IF(data0!AB967&lt;$B$1,data0!AB967,""),""),"")</f>
        <v/>
      </c>
      <c r="AC968" s="7" t="str">
        <f>IF(AC$1=1,IF(data0!AC967&gt;0,IF(data0!AC967&lt;$B$1,data0!AC967,""),""),"")</f>
        <v/>
      </c>
      <c r="AD968" s="7" t="str">
        <f>IF(AD$1=1,IF(data0!AD967&gt;0,IF(data0!AD967&lt;$B$1,data0!AD967,""),""),"")</f>
        <v/>
      </c>
      <c r="AE968" s="7" t="str">
        <f>IF(AE$1=1,IF(data0!AE967&gt;0,IF(data0!AE967&lt;$B$1,data0!AE967,""),""),"")</f>
        <v/>
      </c>
      <c r="AF968" s="7" t="str">
        <f>IF(AF$1=1,IF(data0!AF967&gt;0,IF(data0!AF967&lt;$B$1,data0!AF967,""),""),"")</f>
        <v/>
      </c>
      <c r="AG968" s="7" t="str">
        <f>IF(AG$1=1,IF(data0!AG967&gt;0,IF(data0!AG967&lt;$B$1,data0!AG967,""),""),"")</f>
        <v/>
      </c>
      <c r="AH968" s="7" t="str">
        <f>IF(AH$1=1,IF(data0!AH967&gt;0,IF(data0!AH967&lt;$B$1,data0!AH967,""),""),"")</f>
        <v/>
      </c>
      <c r="AI968" s="7" t="str">
        <f>IF(AI$1=1,IF(data0!AI967&gt;0,IF(data0!AI967&lt;$B$1,data0!AI967,""),""),"")</f>
        <v/>
      </c>
      <c r="AJ968" s="7" t="str">
        <f>IF(AJ$1=1,IF(data0!AJ967&gt;0,IF(data0!AJ967&lt;$B$1,data0!AJ967,""),""),"")</f>
        <v/>
      </c>
    </row>
    <row r="969" spans="1:36" hidden="1">
      <c r="A969" s="1">
        <f>data0!A968</f>
        <v>966</v>
      </c>
      <c r="B969" s="1">
        <f>data0!B968</f>
        <v>6</v>
      </c>
      <c r="C969" s="1">
        <f>data0!C968</f>
        <v>2</v>
      </c>
      <c r="D969" s="1">
        <f>data0!D968</f>
        <v>7</v>
      </c>
      <c r="E969" s="7" t="str">
        <f>IF(E$1=1,IF(data0!E968&gt;0,IF(data0!E968&lt;$B$1,data0!E968,""),""),"")</f>
        <v/>
      </c>
      <c r="F969" s="7" t="str">
        <f>IF(F$1=1,IF(data0!F968&gt;0,IF(data0!F968&lt;$B$1,data0!F968,""),""),"")</f>
        <v/>
      </c>
      <c r="G969" s="7" t="str">
        <f>IF(G$1=1,IF(data0!G968&gt;0,IF(data0!G968&lt;$B$1,data0!G968,""),""),"")</f>
        <v/>
      </c>
      <c r="H969" s="7" t="str">
        <f>IF(H$1=1,IF(data0!H968&gt;0,IF(data0!H968&lt;$B$1,data0!H968,""),""),"")</f>
        <v/>
      </c>
      <c r="I969" s="7" t="str">
        <f>IF(I$1=1,IF(data0!I968&gt;0,IF(data0!I968&lt;$B$1,data0!I968,""),""),"")</f>
        <v/>
      </c>
      <c r="J969" s="7" t="str">
        <f>IF(J$1=1,IF(data0!J968&gt;0,IF(data0!J968&lt;$B$1,data0!J968,""),""),"")</f>
        <v/>
      </c>
      <c r="K969" s="7" t="str">
        <f>IF(K$1=1,IF(data0!K968&gt;0,IF(data0!K968&lt;$B$1,data0!K968,""),""),"")</f>
        <v/>
      </c>
      <c r="L969" s="7" t="str">
        <f>IF(L$1=1,IF(data0!L968&gt;0,IF(data0!L968&lt;$B$1,data0!L968,""),""),"")</f>
        <v/>
      </c>
      <c r="M969" s="7" t="str">
        <f>IF(M$1=1,IF(data0!M968&gt;0,IF(data0!M968&lt;$B$1,data0!M968,""),""),"")</f>
        <v/>
      </c>
      <c r="N969" s="7" t="str">
        <f>IF(N$1=1,IF(data0!N968&gt;0,IF(data0!N968&lt;$B$1,data0!N968,""),""),"")</f>
        <v/>
      </c>
      <c r="O969" s="7" t="str">
        <f>IF(O$1=1,IF(data0!O968&gt;0,IF(data0!O968&lt;$B$1,data0!O968,""),""),"")</f>
        <v/>
      </c>
      <c r="P969" s="7" t="str">
        <f>IF(P$1=1,IF(data0!P968&gt;0,IF(data0!P968&lt;$B$1,data0!P968,""),""),"")</f>
        <v/>
      </c>
      <c r="Q969" s="7" t="str">
        <f>IF(Q$1=1,IF(data0!Q968&gt;0,IF(data0!Q968&lt;$B$1,data0!Q968,""),""),"")</f>
        <v/>
      </c>
      <c r="R969" s="7" t="str">
        <f>IF(R$1=1,IF(data0!R968&gt;0,IF(data0!R968&lt;$B$1,data0!R968,""),""),"")</f>
        <v/>
      </c>
      <c r="S969" s="7" t="str">
        <f>IF(S$1=1,IF(data0!S968&gt;0,IF(data0!S968&lt;$B$1,data0!S968,""),""),"")</f>
        <v/>
      </c>
      <c r="T969" s="7" t="str">
        <f>IF(T$1=1,IF(data0!T968&gt;0,IF(data0!T968&lt;$B$1,data0!T968,""),""),"")</f>
        <v/>
      </c>
      <c r="U969" s="7" t="str">
        <f>IF(U$1=1,IF(data0!U968&gt;0,IF(data0!U968&lt;$B$1,data0!U968,""),""),"")</f>
        <v/>
      </c>
      <c r="V969" s="7" t="str">
        <f>IF(V$1=1,IF(data0!V968&gt;0,IF(data0!V968&lt;$B$1,data0!V968,""),""),"")</f>
        <v/>
      </c>
      <c r="W969" s="7" t="str">
        <f>IF(W$1=1,IF(data0!W968&gt;0,IF(data0!W968&lt;$B$1,data0!W968,""),""),"")</f>
        <v/>
      </c>
      <c r="X969" s="7" t="str">
        <f>IF(X$1=1,IF(data0!X968&gt;0,IF(data0!X968&lt;$B$1,data0!X968,""),""),"")</f>
        <v/>
      </c>
      <c r="Y969" s="7" t="str">
        <f>IF(Y$1=1,IF(data0!Y968&gt;0,IF(data0!Y968&lt;$B$1,data0!Y968,""),""),"")</f>
        <v/>
      </c>
      <c r="Z969" s="7" t="str">
        <f>IF(Z$1=1,IF(data0!Z968&gt;0,IF(data0!Z968&lt;$B$1,data0!Z968,""),""),"")</f>
        <v/>
      </c>
      <c r="AA969" s="7" t="str">
        <f>IF(AA$1=1,IF(data0!AA968&gt;0,IF(data0!AA968&lt;$B$1,data0!AA968,""),""),"")</f>
        <v/>
      </c>
      <c r="AB969" s="7" t="str">
        <f>IF(AB$1=1,IF(data0!AB968&gt;0,IF(data0!AB968&lt;$B$1,data0!AB968,""),""),"")</f>
        <v/>
      </c>
      <c r="AC969" s="7" t="str">
        <f>IF(AC$1=1,IF(data0!AC968&gt;0,IF(data0!AC968&lt;$B$1,data0!AC968,""),""),"")</f>
        <v/>
      </c>
      <c r="AD969" s="7" t="str">
        <f>IF(AD$1=1,IF(data0!AD968&gt;0,IF(data0!AD968&lt;$B$1,data0!AD968,""),""),"")</f>
        <v/>
      </c>
      <c r="AE969" s="7" t="str">
        <f>IF(AE$1=1,IF(data0!AE968&gt;0,IF(data0!AE968&lt;$B$1,data0!AE968,""),""),"")</f>
        <v/>
      </c>
      <c r="AF969" s="7" t="str">
        <f>IF(AF$1=1,IF(data0!AF968&gt;0,IF(data0!AF968&lt;$B$1,data0!AF968,""),""),"")</f>
        <v/>
      </c>
      <c r="AG969" s="7" t="str">
        <f>IF(AG$1=1,IF(data0!AG968&gt;0,IF(data0!AG968&lt;$B$1,data0!AG968,""),""),"")</f>
        <v/>
      </c>
      <c r="AH969" s="7" t="str">
        <f>IF(AH$1=1,IF(data0!AH968&gt;0,IF(data0!AH968&lt;$B$1,data0!AH968,""),""),"")</f>
        <v/>
      </c>
      <c r="AI969" s="7" t="str">
        <f>IF(AI$1=1,IF(data0!AI968&gt;0,IF(data0!AI968&lt;$B$1,data0!AI968,""),""),"")</f>
        <v/>
      </c>
      <c r="AJ969" s="7" t="str">
        <f>IF(AJ$1=1,IF(data0!AJ968&gt;0,IF(data0!AJ968&lt;$B$1,data0!AJ968,""),""),"")</f>
        <v/>
      </c>
    </row>
    <row r="970" spans="1:36" hidden="1">
      <c r="A970" s="1">
        <f>data0!A969</f>
        <v>967</v>
      </c>
      <c r="B970" s="1">
        <f>data0!B969</f>
        <v>7</v>
      </c>
      <c r="C970" s="1">
        <f>data0!C969</f>
        <v>2</v>
      </c>
      <c r="D970" s="1">
        <f>data0!D969</f>
        <v>7</v>
      </c>
      <c r="E970" s="7" t="str">
        <f>IF(E$1=1,IF(data0!E969&gt;0,IF(data0!E969&lt;$B$1,data0!E969,""),""),"")</f>
        <v/>
      </c>
      <c r="F970" s="7" t="str">
        <f>IF(F$1=1,IF(data0!F969&gt;0,IF(data0!F969&lt;$B$1,data0!F969,""),""),"")</f>
        <v/>
      </c>
      <c r="G970" s="7" t="str">
        <f>IF(G$1=1,IF(data0!G969&gt;0,IF(data0!G969&lt;$B$1,data0!G969,""),""),"")</f>
        <v/>
      </c>
      <c r="H970" s="7" t="str">
        <f>IF(H$1=1,IF(data0!H969&gt;0,IF(data0!H969&lt;$B$1,data0!H969,""),""),"")</f>
        <v/>
      </c>
      <c r="I970" s="7" t="str">
        <f>IF(I$1=1,IF(data0!I969&gt;0,IF(data0!I969&lt;$B$1,data0!I969,""),""),"")</f>
        <v/>
      </c>
      <c r="J970" s="7" t="str">
        <f>IF(J$1=1,IF(data0!J969&gt;0,IF(data0!J969&lt;$B$1,data0!J969,""),""),"")</f>
        <v/>
      </c>
      <c r="K970" s="7" t="str">
        <f>IF(K$1=1,IF(data0!K969&gt;0,IF(data0!K969&lt;$B$1,data0!K969,""),""),"")</f>
        <v/>
      </c>
      <c r="L970" s="7" t="str">
        <f>IF(L$1=1,IF(data0!L969&gt;0,IF(data0!L969&lt;$B$1,data0!L969,""),""),"")</f>
        <v/>
      </c>
      <c r="M970" s="7" t="str">
        <f>IF(M$1=1,IF(data0!M969&gt;0,IF(data0!M969&lt;$B$1,data0!M969,""),""),"")</f>
        <v/>
      </c>
      <c r="N970" s="7" t="str">
        <f>IF(N$1=1,IF(data0!N969&gt;0,IF(data0!N969&lt;$B$1,data0!N969,""),""),"")</f>
        <v/>
      </c>
      <c r="O970" s="7" t="str">
        <f>IF(O$1=1,IF(data0!O969&gt;0,IF(data0!O969&lt;$B$1,data0!O969,""),""),"")</f>
        <v/>
      </c>
      <c r="P970" s="7" t="str">
        <f>IF(P$1=1,IF(data0!P969&gt;0,IF(data0!P969&lt;$B$1,data0!P969,""),""),"")</f>
        <v/>
      </c>
      <c r="Q970" s="7" t="str">
        <f>IF(Q$1=1,IF(data0!Q969&gt;0,IF(data0!Q969&lt;$B$1,data0!Q969,""),""),"")</f>
        <v/>
      </c>
      <c r="R970" s="7" t="str">
        <f>IF(R$1=1,IF(data0!R969&gt;0,IF(data0!R969&lt;$B$1,data0!R969,""),""),"")</f>
        <v/>
      </c>
      <c r="S970" s="7" t="str">
        <f>IF(S$1=1,IF(data0!S969&gt;0,IF(data0!S969&lt;$B$1,data0!S969,""),""),"")</f>
        <v/>
      </c>
      <c r="T970" s="7" t="str">
        <f>IF(T$1=1,IF(data0!T969&gt;0,IF(data0!T969&lt;$B$1,data0!T969,""),""),"")</f>
        <v/>
      </c>
      <c r="U970" s="7" t="str">
        <f>IF(U$1=1,IF(data0!U969&gt;0,IF(data0!U969&lt;$B$1,data0!U969,""),""),"")</f>
        <v/>
      </c>
      <c r="V970" s="7" t="str">
        <f>IF(V$1=1,IF(data0!V969&gt;0,IF(data0!V969&lt;$B$1,data0!V969,""),""),"")</f>
        <v/>
      </c>
      <c r="W970" s="7" t="str">
        <f>IF(W$1=1,IF(data0!W969&gt;0,IF(data0!W969&lt;$B$1,data0!W969,""),""),"")</f>
        <v/>
      </c>
      <c r="X970" s="7" t="str">
        <f>IF(X$1=1,IF(data0!X969&gt;0,IF(data0!X969&lt;$B$1,data0!X969,""),""),"")</f>
        <v/>
      </c>
      <c r="Y970" s="7" t="str">
        <f>IF(Y$1=1,IF(data0!Y969&gt;0,IF(data0!Y969&lt;$B$1,data0!Y969,""),""),"")</f>
        <v/>
      </c>
      <c r="Z970" s="7" t="str">
        <f>IF(Z$1=1,IF(data0!Z969&gt;0,IF(data0!Z969&lt;$B$1,data0!Z969,""),""),"")</f>
        <v/>
      </c>
      <c r="AA970" s="7" t="str">
        <f>IF(AA$1=1,IF(data0!AA969&gt;0,IF(data0!AA969&lt;$B$1,data0!AA969,""),""),"")</f>
        <v/>
      </c>
      <c r="AB970" s="7" t="str">
        <f>IF(AB$1=1,IF(data0!AB969&gt;0,IF(data0!AB969&lt;$B$1,data0!AB969,""),""),"")</f>
        <v/>
      </c>
      <c r="AC970" s="7" t="str">
        <f>IF(AC$1=1,IF(data0!AC969&gt;0,IF(data0!AC969&lt;$B$1,data0!AC969,""),""),"")</f>
        <v/>
      </c>
      <c r="AD970" s="7" t="str">
        <f>IF(AD$1=1,IF(data0!AD969&gt;0,IF(data0!AD969&lt;$B$1,data0!AD969,""),""),"")</f>
        <v/>
      </c>
      <c r="AE970" s="7" t="str">
        <f>IF(AE$1=1,IF(data0!AE969&gt;0,IF(data0!AE969&lt;$B$1,data0!AE969,""),""),"")</f>
        <v/>
      </c>
      <c r="AF970" s="7" t="str">
        <f>IF(AF$1=1,IF(data0!AF969&gt;0,IF(data0!AF969&lt;$B$1,data0!AF969,""),""),"")</f>
        <v/>
      </c>
      <c r="AG970" s="7" t="str">
        <f>IF(AG$1=1,IF(data0!AG969&gt;0,IF(data0!AG969&lt;$B$1,data0!AG969,""),""),"")</f>
        <v/>
      </c>
      <c r="AH970" s="7" t="str">
        <f>IF(AH$1=1,IF(data0!AH969&gt;0,IF(data0!AH969&lt;$B$1,data0!AH969,""),""),"")</f>
        <v/>
      </c>
      <c r="AI970" s="7" t="str">
        <f>IF(AI$1=1,IF(data0!AI969&gt;0,IF(data0!AI969&lt;$B$1,data0!AI969,""),""),"")</f>
        <v/>
      </c>
      <c r="AJ970" s="7" t="str">
        <f>IF(AJ$1=1,IF(data0!AJ969&gt;0,IF(data0!AJ969&lt;$B$1,data0!AJ969,""),""),"")</f>
        <v/>
      </c>
    </row>
    <row r="971" spans="1:36" hidden="1">
      <c r="A971" s="1">
        <f>data0!A970</f>
        <v>968</v>
      </c>
      <c r="B971" s="1">
        <f>data0!B970</f>
        <v>8</v>
      </c>
      <c r="C971" s="1">
        <f>data0!C970</f>
        <v>2</v>
      </c>
      <c r="D971" s="1">
        <f>data0!D970</f>
        <v>7</v>
      </c>
      <c r="E971" s="7" t="str">
        <f>IF(E$1=1,IF(data0!E970&gt;0,IF(data0!E970&lt;$B$1,data0!E970,""),""),"")</f>
        <v/>
      </c>
      <c r="F971" s="7" t="str">
        <f>IF(F$1=1,IF(data0!F970&gt;0,IF(data0!F970&lt;$B$1,data0!F970,""),""),"")</f>
        <v/>
      </c>
      <c r="G971" s="7" t="str">
        <f>IF(G$1=1,IF(data0!G970&gt;0,IF(data0!G970&lt;$B$1,data0!G970,""),""),"")</f>
        <v/>
      </c>
      <c r="H971" s="7" t="str">
        <f>IF(H$1=1,IF(data0!H970&gt;0,IF(data0!H970&lt;$B$1,data0!H970,""),""),"")</f>
        <v/>
      </c>
      <c r="I971" s="7" t="str">
        <f>IF(I$1=1,IF(data0!I970&gt;0,IF(data0!I970&lt;$B$1,data0!I970,""),""),"")</f>
        <v/>
      </c>
      <c r="J971" s="7" t="str">
        <f>IF(J$1=1,IF(data0!J970&gt;0,IF(data0!J970&lt;$B$1,data0!J970,""),""),"")</f>
        <v/>
      </c>
      <c r="K971" s="7" t="str">
        <f>IF(K$1=1,IF(data0!K970&gt;0,IF(data0!K970&lt;$B$1,data0!K970,""),""),"")</f>
        <v/>
      </c>
      <c r="L971" s="7" t="str">
        <f>IF(L$1=1,IF(data0!L970&gt;0,IF(data0!L970&lt;$B$1,data0!L970,""),""),"")</f>
        <v/>
      </c>
      <c r="M971" s="7" t="str">
        <f>IF(M$1=1,IF(data0!M970&gt;0,IF(data0!M970&lt;$B$1,data0!M970,""),""),"")</f>
        <v/>
      </c>
      <c r="N971" s="7" t="str">
        <f>IF(N$1=1,IF(data0!N970&gt;0,IF(data0!N970&lt;$B$1,data0!N970,""),""),"")</f>
        <v/>
      </c>
      <c r="O971" s="7" t="str">
        <f>IF(O$1=1,IF(data0!O970&gt;0,IF(data0!O970&lt;$B$1,data0!O970,""),""),"")</f>
        <v/>
      </c>
      <c r="P971" s="7" t="str">
        <f>IF(P$1=1,IF(data0!P970&gt;0,IF(data0!P970&lt;$B$1,data0!P970,""),""),"")</f>
        <v/>
      </c>
      <c r="Q971" s="7" t="str">
        <f>IF(Q$1=1,IF(data0!Q970&gt;0,IF(data0!Q970&lt;$B$1,data0!Q970,""),""),"")</f>
        <v/>
      </c>
      <c r="R971" s="7" t="str">
        <f>IF(R$1=1,IF(data0!R970&gt;0,IF(data0!R970&lt;$B$1,data0!R970,""),""),"")</f>
        <v/>
      </c>
      <c r="S971" s="7" t="str">
        <f>IF(S$1=1,IF(data0!S970&gt;0,IF(data0!S970&lt;$B$1,data0!S970,""),""),"")</f>
        <v/>
      </c>
      <c r="T971" s="7" t="str">
        <f>IF(T$1=1,IF(data0!T970&gt;0,IF(data0!T970&lt;$B$1,data0!T970,""),""),"")</f>
        <v/>
      </c>
      <c r="U971" s="7" t="str">
        <f>IF(U$1=1,IF(data0!U970&gt;0,IF(data0!U970&lt;$B$1,data0!U970,""),""),"")</f>
        <v/>
      </c>
      <c r="V971" s="7" t="str">
        <f>IF(V$1=1,IF(data0!V970&gt;0,IF(data0!V970&lt;$B$1,data0!V970,""),""),"")</f>
        <v/>
      </c>
      <c r="W971" s="7" t="str">
        <f>IF(W$1=1,IF(data0!W970&gt;0,IF(data0!W970&lt;$B$1,data0!W970,""),""),"")</f>
        <v/>
      </c>
      <c r="X971" s="7" t="str">
        <f>IF(X$1=1,IF(data0!X970&gt;0,IF(data0!X970&lt;$B$1,data0!X970,""),""),"")</f>
        <v/>
      </c>
      <c r="Y971" s="7" t="str">
        <f>IF(Y$1=1,IF(data0!Y970&gt;0,IF(data0!Y970&lt;$B$1,data0!Y970,""),""),"")</f>
        <v/>
      </c>
      <c r="Z971" s="7" t="str">
        <f>IF(Z$1=1,IF(data0!Z970&gt;0,IF(data0!Z970&lt;$B$1,data0!Z970,""),""),"")</f>
        <v/>
      </c>
      <c r="AA971" s="7" t="str">
        <f>IF(AA$1=1,IF(data0!AA970&gt;0,IF(data0!AA970&lt;$B$1,data0!AA970,""),""),"")</f>
        <v/>
      </c>
      <c r="AB971" s="7" t="str">
        <f>IF(AB$1=1,IF(data0!AB970&gt;0,IF(data0!AB970&lt;$B$1,data0!AB970,""),""),"")</f>
        <v/>
      </c>
      <c r="AC971" s="7" t="str">
        <f>IF(AC$1=1,IF(data0!AC970&gt;0,IF(data0!AC970&lt;$B$1,data0!AC970,""),""),"")</f>
        <v/>
      </c>
      <c r="AD971" s="7" t="str">
        <f>IF(AD$1=1,IF(data0!AD970&gt;0,IF(data0!AD970&lt;$B$1,data0!AD970,""),""),"")</f>
        <v/>
      </c>
      <c r="AE971" s="7" t="str">
        <f>IF(AE$1=1,IF(data0!AE970&gt;0,IF(data0!AE970&lt;$B$1,data0!AE970,""),""),"")</f>
        <v/>
      </c>
      <c r="AF971" s="7" t="str">
        <f>IF(AF$1=1,IF(data0!AF970&gt;0,IF(data0!AF970&lt;$B$1,data0!AF970,""),""),"")</f>
        <v/>
      </c>
      <c r="AG971" s="7" t="str">
        <f>IF(AG$1=1,IF(data0!AG970&gt;0,IF(data0!AG970&lt;$B$1,data0!AG970,""),""),"")</f>
        <v/>
      </c>
      <c r="AH971" s="7" t="str">
        <f>IF(AH$1=1,IF(data0!AH970&gt;0,IF(data0!AH970&lt;$B$1,data0!AH970,""),""),"")</f>
        <v/>
      </c>
      <c r="AI971" s="7" t="str">
        <f>IF(AI$1=1,IF(data0!AI970&gt;0,IF(data0!AI970&lt;$B$1,data0!AI970,""),""),"")</f>
        <v/>
      </c>
      <c r="AJ971" s="7" t="str">
        <f>IF(AJ$1=1,IF(data0!AJ970&gt;0,IF(data0!AJ970&lt;$B$1,data0!AJ970,""),""),"")</f>
        <v/>
      </c>
    </row>
    <row r="972" spans="1:36" hidden="1">
      <c r="A972" s="1">
        <f>data0!A971</f>
        <v>969</v>
      </c>
      <c r="B972" s="1">
        <f>data0!B971</f>
        <v>9</v>
      </c>
      <c r="C972" s="1">
        <f>data0!C971</f>
        <v>2</v>
      </c>
      <c r="D972" s="1">
        <f>data0!D971</f>
        <v>7</v>
      </c>
      <c r="E972" s="7" t="str">
        <f>IF(E$1=1,IF(data0!E971&gt;0,IF(data0!E971&lt;$B$1,data0!E971,""),""),"")</f>
        <v/>
      </c>
      <c r="F972" s="7" t="str">
        <f>IF(F$1=1,IF(data0!F971&gt;0,IF(data0!F971&lt;$B$1,data0!F971,""),""),"")</f>
        <v/>
      </c>
      <c r="G972" s="7" t="str">
        <f>IF(G$1=1,IF(data0!G971&gt;0,IF(data0!G971&lt;$B$1,data0!G971,""),""),"")</f>
        <v/>
      </c>
      <c r="H972" s="7" t="str">
        <f>IF(H$1=1,IF(data0!H971&gt;0,IF(data0!H971&lt;$B$1,data0!H971,""),""),"")</f>
        <v/>
      </c>
      <c r="I972" s="7" t="str">
        <f>IF(I$1=1,IF(data0!I971&gt;0,IF(data0!I971&lt;$B$1,data0!I971,""),""),"")</f>
        <v/>
      </c>
      <c r="J972" s="7" t="str">
        <f>IF(J$1=1,IF(data0!J971&gt;0,IF(data0!J971&lt;$B$1,data0!J971,""),""),"")</f>
        <v/>
      </c>
      <c r="K972" s="7" t="str">
        <f>IF(K$1=1,IF(data0!K971&gt;0,IF(data0!K971&lt;$B$1,data0!K971,""),""),"")</f>
        <v/>
      </c>
      <c r="L972" s="7" t="str">
        <f>IF(L$1=1,IF(data0!L971&gt;0,IF(data0!L971&lt;$B$1,data0!L971,""),""),"")</f>
        <v/>
      </c>
      <c r="M972" s="7" t="str">
        <f>IF(M$1=1,IF(data0!M971&gt;0,IF(data0!M971&lt;$B$1,data0!M971,""),""),"")</f>
        <v/>
      </c>
      <c r="N972" s="7" t="str">
        <f>IF(N$1=1,IF(data0!N971&gt;0,IF(data0!N971&lt;$B$1,data0!N971,""),""),"")</f>
        <v/>
      </c>
      <c r="O972" s="7" t="str">
        <f>IF(O$1=1,IF(data0!O971&gt;0,IF(data0!O971&lt;$B$1,data0!O971,""),""),"")</f>
        <v/>
      </c>
      <c r="P972" s="7" t="str">
        <f>IF(P$1=1,IF(data0!P971&gt;0,IF(data0!P971&lt;$B$1,data0!P971,""),""),"")</f>
        <v/>
      </c>
      <c r="Q972" s="7" t="str">
        <f>IF(Q$1=1,IF(data0!Q971&gt;0,IF(data0!Q971&lt;$B$1,data0!Q971,""),""),"")</f>
        <v/>
      </c>
      <c r="R972" s="7" t="str">
        <f>IF(R$1=1,IF(data0!R971&gt;0,IF(data0!R971&lt;$B$1,data0!R971,""),""),"")</f>
        <v/>
      </c>
      <c r="S972" s="7" t="str">
        <f>IF(S$1=1,IF(data0!S971&gt;0,IF(data0!S971&lt;$B$1,data0!S971,""),""),"")</f>
        <v/>
      </c>
      <c r="T972" s="7" t="str">
        <f>IF(T$1=1,IF(data0!T971&gt;0,IF(data0!T971&lt;$B$1,data0!T971,""),""),"")</f>
        <v/>
      </c>
      <c r="U972" s="7" t="str">
        <f>IF(U$1=1,IF(data0!U971&gt;0,IF(data0!U971&lt;$B$1,data0!U971,""),""),"")</f>
        <v/>
      </c>
      <c r="V972" s="7" t="str">
        <f>IF(V$1=1,IF(data0!V971&gt;0,IF(data0!V971&lt;$B$1,data0!V971,""),""),"")</f>
        <v/>
      </c>
      <c r="W972" s="7" t="str">
        <f>IF(W$1=1,IF(data0!W971&gt;0,IF(data0!W971&lt;$B$1,data0!W971,""),""),"")</f>
        <v/>
      </c>
      <c r="X972" s="7" t="str">
        <f>IF(X$1=1,IF(data0!X971&gt;0,IF(data0!X971&lt;$B$1,data0!X971,""),""),"")</f>
        <v/>
      </c>
      <c r="Y972" s="7" t="str">
        <f>IF(Y$1=1,IF(data0!Y971&gt;0,IF(data0!Y971&lt;$B$1,data0!Y971,""),""),"")</f>
        <v/>
      </c>
      <c r="Z972" s="7" t="str">
        <f>IF(Z$1=1,IF(data0!Z971&gt;0,IF(data0!Z971&lt;$B$1,data0!Z971,""),""),"")</f>
        <v/>
      </c>
      <c r="AA972" s="7" t="str">
        <f>IF(AA$1=1,IF(data0!AA971&gt;0,IF(data0!AA971&lt;$B$1,data0!AA971,""),""),"")</f>
        <v/>
      </c>
      <c r="AB972" s="7" t="str">
        <f>IF(AB$1=1,IF(data0!AB971&gt;0,IF(data0!AB971&lt;$B$1,data0!AB971,""),""),"")</f>
        <v/>
      </c>
      <c r="AC972" s="7" t="str">
        <f>IF(AC$1=1,IF(data0!AC971&gt;0,IF(data0!AC971&lt;$B$1,data0!AC971,""),""),"")</f>
        <v/>
      </c>
      <c r="AD972" s="7" t="str">
        <f>IF(AD$1=1,IF(data0!AD971&gt;0,IF(data0!AD971&lt;$B$1,data0!AD971,""),""),"")</f>
        <v/>
      </c>
      <c r="AE972" s="7" t="str">
        <f>IF(AE$1=1,IF(data0!AE971&gt;0,IF(data0!AE971&lt;$B$1,data0!AE971,""),""),"")</f>
        <v/>
      </c>
      <c r="AF972" s="7" t="str">
        <f>IF(AF$1=1,IF(data0!AF971&gt;0,IF(data0!AF971&lt;$B$1,data0!AF971,""),""),"")</f>
        <v/>
      </c>
      <c r="AG972" s="7" t="str">
        <f>IF(AG$1=1,IF(data0!AG971&gt;0,IF(data0!AG971&lt;$B$1,data0!AG971,""),""),"")</f>
        <v/>
      </c>
      <c r="AH972" s="7" t="str">
        <f>IF(AH$1=1,IF(data0!AH971&gt;0,IF(data0!AH971&lt;$B$1,data0!AH971,""),""),"")</f>
        <v/>
      </c>
      <c r="AI972" s="7" t="str">
        <f>IF(AI$1=1,IF(data0!AI971&gt;0,IF(data0!AI971&lt;$B$1,data0!AI971,""),""),"")</f>
        <v/>
      </c>
      <c r="AJ972" s="7" t="str">
        <f>IF(AJ$1=1,IF(data0!AJ971&gt;0,IF(data0!AJ971&lt;$B$1,data0!AJ971,""),""),"")</f>
        <v/>
      </c>
    </row>
    <row r="973" spans="1:36" hidden="1">
      <c r="A973" s="1">
        <f>data0!A972</f>
        <v>970</v>
      </c>
      <c r="B973" s="1">
        <f>data0!B972</f>
        <v>10</v>
      </c>
      <c r="C973" s="1">
        <f>data0!C972</f>
        <v>2</v>
      </c>
      <c r="D973" s="1">
        <f>data0!D972</f>
        <v>7</v>
      </c>
      <c r="E973" s="7" t="str">
        <f>IF(E$1=1,IF(data0!E972&gt;0,IF(data0!E972&lt;$B$1,data0!E972,""),""),"")</f>
        <v/>
      </c>
      <c r="F973" s="7" t="str">
        <f>IF(F$1=1,IF(data0!F972&gt;0,IF(data0!F972&lt;$B$1,data0!F972,""),""),"")</f>
        <v/>
      </c>
      <c r="G973" s="7" t="str">
        <f>IF(G$1=1,IF(data0!G972&gt;0,IF(data0!G972&lt;$B$1,data0!G972,""),""),"")</f>
        <v/>
      </c>
      <c r="H973" s="7" t="str">
        <f>IF(H$1=1,IF(data0!H972&gt;0,IF(data0!H972&lt;$B$1,data0!H972,""),""),"")</f>
        <v/>
      </c>
      <c r="I973" s="7" t="str">
        <f>IF(I$1=1,IF(data0!I972&gt;0,IF(data0!I972&lt;$B$1,data0!I972,""),""),"")</f>
        <v/>
      </c>
      <c r="J973" s="7" t="str">
        <f>IF(J$1=1,IF(data0!J972&gt;0,IF(data0!J972&lt;$B$1,data0!J972,""),""),"")</f>
        <v/>
      </c>
      <c r="K973" s="7" t="str">
        <f>IF(K$1=1,IF(data0!K972&gt;0,IF(data0!K972&lt;$B$1,data0!K972,""),""),"")</f>
        <v/>
      </c>
      <c r="L973" s="7" t="str">
        <f>IF(L$1=1,IF(data0!L972&gt;0,IF(data0!L972&lt;$B$1,data0!L972,""),""),"")</f>
        <v/>
      </c>
      <c r="M973" s="7" t="str">
        <f>IF(M$1=1,IF(data0!M972&gt;0,IF(data0!M972&lt;$B$1,data0!M972,""),""),"")</f>
        <v/>
      </c>
      <c r="N973" s="7" t="str">
        <f>IF(N$1=1,IF(data0!N972&gt;0,IF(data0!N972&lt;$B$1,data0!N972,""),""),"")</f>
        <v/>
      </c>
      <c r="O973" s="7" t="str">
        <f>IF(O$1=1,IF(data0!O972&gt;0,IF(data0!O972&lt;$B$1,data0!O972,""),""),"")</f>
        <v/>
      </c>
      <c r="P973" s="7" t="str">
        <f>IF(P$1=1,IF(data0!P972&gt;0,IF(data0!P972&lt;$B$1,data0!P972,""),""),"")</f>
        <v/>
      </c>
      <c r="Q973" s="7" t="str">
        <f>IF(Q$1=1,IF(data0!Q972&gt;0,IF(data0!Q972&lt;$B$1,data0!Q972,""),""),"")</f>
        <v/>
      </c>
      <c r="R973" s="7" t="str">
        <f>IF(R$1=1,IF(data0!R972&gt;0,IF(data0!R972&lt;$B$1,data0!R972,""),""),"")</f>
        <v/>
      </c>
      <c r="S973" s="7" t="str">
        <f>IF(S$1=1,IF(data0!S972&gt;0,IF(data0!S972&lt;$B$1,data0!S972,""),""),"")</f>
        <v/>
      </c>
      <c r="T973" s="7" t="str">
        <f>IF(T$1=1,IF(data0!T972&gt;0,IF(data0!T972&lt;$B$1,data0!T972,""),""),"")</f>
        <v/>
      </c>
      <c r="U973" s="7" t="str">
        <f>IF(U$1=1,IF(data0!U972&gt;0,IF(data0!U972&lt;$B$1,data0!U972,""),""),"")</f>
        <v/>
      </c>
      <c r="V973" s="7" t="str">
        <f>IF(V$1=1,IF(data0!V972&gt;0,IF(data0!V972&lt;$B$1,data0!V972,""),""),"")</f>
        <v/>
      </c>
      <c r="W973" s="7" t="str">
        <f>IF(W$1=1,IF(data0!W972&gt;0,IF(data0!W972&lt;$B$1,data0!W972,""),""),"")</f>
        <v/>
      </c>
      <c r="X973" s="7" t="str">
        <f>IF(X$1=1,IF(data0!X972&gt;0,IF(data0!X972&lt;$B$1,data0!X972,""),""),"")</f>
        <v/>
      </c>
      <c r="Y973" s="7" t="str">
        <f>IF(Y$1=1,IF(data0!Y972&gt;0,IF(data0!Y972&lt;$B$1,data0!Y972,""),""),"")</f>
        <v/>
      </c>
      <c r="Z973" s="7" t="str">
        <f>IF(Z$1=1,IF(data0!Z972&gt;0,IF(data0!Z972&lt;$B$1,data0!Z972,""),""),"")</f>
        <v/>
      </c>
      <c r="AA973" s="7" t="str">
        <f>IF(AA$1=1,IF(data0!AA972&gt;0,IF(data0!AA972&lt;$B$1,data0!AA972,""),""),"")</f>
        <v/>
      </c>
      <c r="AB973" s="7" t="str">
        <f>IF(AB$1=1,IF(data0!AB972&gt;0,IF(data0!AB972&lt;$B$1,data0!AB972,""),""),"")</f>
        <v/>
      </c>
      <c r="AC973" s="7" t="str">
        <f>IF(AC$1=1,IF(data0!AC972&gt;0,IF(data0!AC972&lt;$B$1,data0!AC972,""),""),"")</f>
        <v/>
      </c>
      <c r="AD973" s="7" t="str">
        <f>IF(AD$1=1,IF(data0!AD972&gt;0,IF(data0!AD972&lt;$B$1,data0!AD972,""),""),"")</f>
        <v/>
      </c>
      <c r="AE973" s="7" t="str">
        <f>IF(AE$1=1,IF(data0!AE972&gt;0,IF(data0!AE972&lt;$B$1,data0!AE972,""),""),"")</f>
        <v/>
      </c>
      <c r="AF973" s="7" t="str">
        <f>IF(AF$1=1,IF(data0!AF972&gt;0,IF(data0!AF972&lt;$B$1,data0!AF972,""),""),"")</f>
        <v/>
      </c>
      <c r="AG973" s="7" t="str">
        <f>IF(AG$1=1,IF(data0!AG972&gt;0,IF(data0!AG972&lt;$B$1,data0!AG972,""),""),"")</f>
        <v/>
      </c>
      <c r="AH973" s="7" t="str">
        <f>IF(AH$1=1,IF(data0!AH972&gt;0,IF(data0!AH972&lt;$B$1,data0!AH972,""),""),"")</f>
        <v/>
      </c>
      <c r="AI973" s="7" t="str">
        <f>IF(AI$1=1,IF(data0!AI972&gt;0,IF(data0!AI972&lt;$B$1,data0!AI972,""),""),"")</f>
        <v/>
      </c>
      <c r="AJ973" s="7" t="str">
        <f>IF(AJ$1=1,IF(data0!AJ972&gt;0,IF(data0!AJ972&lt;$B$1,data0!AJ972,""),""),"")</f>
        <v/>
      </c>
    </row>
    <row r="974" spans="1:36" hidden="1">
      <c r="A974" s="1">
        <f>data0!A973</f>
        <v>971</v>
      </c>
      <c r="B974" s="1">
        <f>data0!B973</f>
        <v>11</v>
      </c>
      <c r="C974" s="1">
        <f>data0!C973</f>
        <v>2</v>
      </c>
      <c r="D974" s="1">
        <f>data0!D973</f>
        <v>7</v>
      </c>
      <c r="E974" s="7" t="str">
        <f>IF(E$1=1,IF(data0!E973&gt;0,IF(data0!E973&lt;$B$1,data0!E973,""),""),"")</f>
        <v/>
      </c>
      <c r="F974" s="7" t="str">
        <f>IF(F$1=1,IF(data0!F973&gt;0,IF(data0!F973&lt;$B$1,data0!F973,""),""),"")</f>
        <v/>
      </c>
      <c r="G974" s="7" t="str">
        <f>IF(G$1=1,IF(data0!G973&gt;0,IF(data0!G973&lt;$B$1,data0!G973,""),""),"")</f>
        <v/>
      </c>
      <c r="H974" s="7" t="str">
        <f>IF(H$1=1,IF(data0!H973&gt;0,IF(data0!H973&lt;$B$1,data0!H973,""),""),"")</f>
        <v/>
      </c>
      <c r="I974" s="7" t="str">
        <f>IF(I$1=1,IF(data0!I973&gt;0,IF(data0!I973&lt;$B$1,data0!I973,""),""),"")</f>
        <v/>
      </c>
      <c r="J974" s="7" t="str">
        <f>IF(J$1=1,IF(data0!J973&gt;0,IF(data0!J973&lt;$B$1,data0!J973,""),""),"")</f>
        <v/>
      </c>
      <c r="K974" s="7" t="str">
        <f>IF(K$1=1,IF(data0!K973&gt;0,IF(data0!K973&lt;$B$1,data0!K973,""),""),"")</f>
        <v/>
      </c>
      <c r="L974" s="7" t="str">
        <f>IF(L$1=1,IF(data0!L973&gt;0,IF(data0!L973&lt;$B$1,data0!L973,""),""),"")</f>
        <v/>
      </c>
      <c r="M974" s="7" t="str">
        <f>IF(M$1=1,IF(data0!M973&gt;0,IF(data0!M973&lt;$B$1,data0!M973,""),""),"")</f>
        <v/>
      </c>
      <c r="N974" s="7" t="str">
        <f>IF(N$1=1,IF(data0!N973&gt;0,IF(data0!N973&lt;$B$1,data0!N973,""),""),"")</f>
        <v/>
      </c>
      <c r="O974" s="7" t="str">
        <f>IF(O$1=1,IF(data0!O973&gt;0,IF(data0!O973&lt;$B$1,data0!O973,""),""),"")</f>
        <v/>
      </c>
      <c r="P974" s="7" t="str">
        <f>IF(P$1=1,IF(data0!P973&gt;0,IF(data0!P973&lt;$B$1,data0!P973,""),""),"")</f>
        <v/>
      </c>
      <c r="Q974" s="7" t="str">
        <f>IF(Q$1=1,IF(data0!Q973&gt;0,IF(data0!Q973&lt;$B$1,data0!Q973,""),""),"")</f>
        <v/>
      </c>
      <c r="R974" s="7" t="str">
        <f>IF(R$1=1,IF(data0!R973&gt;0,IF(data0!R973&lt;$B$1,data0!R973,""),""),"")</f>
        <v/>
      </c>
      <c r="S974" s="7" t="str">
        <f>IF(S$1=1,IF(data0!S973&gt;0,IF(data0!S973&lt;$B$1,data0!S973,""),""),"")</f>
        <v/>
      </c>
      <c r="T974" s="7" t="str">
        <f>IF(T$1=1,IF(data0!T973&gt;0,IF(data0!T973&lt;$B$1,data0!T973,""),""),"")</f>
        <v/>
      </c>
      <c r="U974" s="7" t="str">
        <f>IF(U$1=1,IF(data0!U973&gt;0,IF(data0!U973&lt;$B$1,data0!U973,""),""),"")</f>
        <v/>
      </c>
      <c r="V974" s="7" t="str">
        <f>IF(V$1=1,IF(data0!V973&gt;0,IF(data0!V973&lt;$B$1,data0!V973,""),""),"")</f>
        <v/>
      </c>
      <c r="W974" s="7" t="str">
        <f>IF(W$1=1,IF(data0!W973&gt;0,IF(data0!W973&lt;$B$1,data0!W973,""),""),"")</f>
        <v/>
      </c>
      <c r="X974" s="7" t="str">
        <f>IF(X$1=1,IF(data0!X973&gt;0,IF(data0!X973&lt;$B$1,data0!X973,""),""),"")</f>
        <v/>
      </c>
      <c r="Y974" s="7" t="str">
        <f>IF(Y$1=1,IF(data0!Y973&gt;0,IF(data0!Y973&lt;$B$1,data0!Y973,""),""),"")</f>
        <v/>
      </c>
      <c r="Z974" s="7" t="str">
        <f>IF(Z$1=1,IF(data0!Z973&gt;0,IF(data0!Z973&lt;$B$1,data0!Z973,""),""),"")</f>
        <v/>
      </c>
      <c r="AA974" s="7" t="str">
        <f>IF(AA$1=1,IF(data0!AA973&gt;0,IF(data0!AA973&lt;$B$1,data0!AA973,""),""),"")</f>
        <v/>
      </c>
      <c r="AB974" s="7" t="str">
        <f>IF(AB$1=1,IF(data0!AB973&gt;0,IF(data0!AB973&lt;$B$1,data0!AB973,""),""),"")</f>
        <v/>
      </c>
      <c r="AC974" s="7" t="str">
        <f>IF(AC$1=1,IF(data0!AC973&gt;0,IF(data0!AC973&lt;$B$1,data0!AC973,""),""),"")</f>
        <v/>
      </c>
      <c r="AD974" s="7" t="str">
        <f>IF(AD$1=1,IF(data0!AD973&gt;0,IF(data0!AD973&lt;$B$1,data0!AD973,""),""),"")</f>
        <v/>
      </c>
      <c r="AE974" s="7" t="str">
        <f>IF(AE$1=1,IF(data0!AE973&gt;0,IF(data0!AE973&lt;$B$1,data0!AE973,""),""),"")</f>
        <v/>
      </c>
      <c r="AF974" s="7" t="str">
        <f>IF(AF$1=1,IF(data0!AF973&gt;0,IF(data0!AF973&lt;$B$1,data0!AF973,""),""),"")</f>
        <v/>
      </c>
      <c r="AG974" s="7" t="str">
        <f>IF(AG$1=1,IF(data0!AG973&gt;0,IF(data0!AG973&lt;$B$1,data0!AG973,""),""),"")</f>
        <v/>
      </c>
      <c r="AH974" s="7" t="str">
        <f>IF(AH$1=1,IF(data0!AH973&gt;0,IF(data0!AH973&lt;$B$1,data0!AH973,""),""),"")</f>
        <v/>
      </c>
      <c r="AI974" s="7" t="str">
        <f>IF(AI$1=1,IF(data0!AI973&gt;0,IF(data0!AI973&lt;$B$1,data0!AI973,""),""),"")</f>
        <v/>
      </c>
      <c r="AJ974" s="7" t="str">
        <f>IF(AJ$1=1,IF(data0!AJ973&gt;0,IF(data0!AJ973&lt;$B$1,data0!AJ973,""),""),"")</f>
        <v/>
      </c>
    </row>
    <row r="975" spans="1:36" hidden="1">
      <c r="A975" s="1">
        <f>data0!A974</f>
        <v>972</v>
      </c>
      <c r="B975" s="1">
        <f>data0!B974</f>
        <v>12</v>
      </c>
      <c r="C975" s="1">
        <f>data0!C974</f>
        <v>2</v>
      </c>
      <c r="D975" s="1">
        <f>data0!D974</f>
        <v>7</v>
      </c>
      <c r="E975" s="7" t="str">
        <f>IF(E$1=1,IF(data0!E974&gt;0,IF(data0!E974&lt;$B$1,data0!E974,""),""),"")</f>
        <v/>
      </c>
      <c r="F975" s="7" t="str">
        <f>IF(F$1=1,IF(data0!F974&gt;0,IF(data0!F974&lt;$B$1,data0!F974,""),""),"")</f>
        <v/>
      </c>
      <c r="G975" s="7" t="str">
        <f>IF(G$1=1,IF(data0!G974&gt;0,IF(data0!G974&lt;$B$1,data0!G974,""),""),"")</f>
        <v/>
      </c>
      <c r="H975" s="7" t="str">
        <f>IF(H$1=1,IF(data0!H974&gt;0,IF(data0!H974&lt;$B$1,data0!H974,""),""),"")</f>
        <v/>
      </c>
      <c r="I975" s="7" t="str">
        <f>IF(I$1=1,IF(data0!I974&gt;0,IF(data0!I974&lt;$B$1,data0!I974,""),""),"")</f>
        <v/>
      </c>
      <c r="J975" s="7" t="str">
        <f>IF(J$1=1,IF(data0!J974&gt;0,IF(data0!J974&lt;$B$1,data0!J974,""),""),"")</f>
        <v/>
      </c>
      <c r="K975" s="7" t="str">
        <f>IF(K$1=1,IF(data0!K974&gt;0,IF(data0!K974&lt;$B$1,data0!K974,""),""),"")</f>
        <v/>
      </c>
      <c r="L975" s="7" t="str">
        <f>IF(L$1=1,IF(data0!L974&gt;0,IF(data0!L974&lt;$B$1,data0!L974,""),""),"")</f>
        <v/>
      </c>
      <c r="M975" s="7" t="str">
        <f>IF(M$1=1,IF(data0!M974&gt;0,IF(data0!M974&lt;$B$1,data0!M974,""),""),"")</f>
        <v/>
      </c>
      <c r="N975" s="7" t="str">
        <f>IF(N$1=1,IF(data0!N974&gt;0,IF(data0!N974&lt;$B$1,data0!N974,""),""),"")</f>
        <v/>
      </c>
      <c r="O975" s="7" t="str">
        <f>IF(O$1=1,IF(data0!O974&gt;0,IF(data0!O974&lt;$B$1,data0!O974,""),""),"")</f>
        <v/>
      </c>
      <c r="P975" s="7" t="str">
        <f>IF(P$1=1,IF(data0!P974&gt;0,IF(data0!P974&lt;$B$1,data0!P974,""),""),"")</f>
        <v/>
      </c>
      <c r="Q975" s="7" t="str">
        <f>IF(Q$1=1,IF(data0!Q974&gt;0,IF(data0!Q974&lt;$B$1,data0!Q974,""),""),"")</f>
        <v/>
      </c>
      <c r="R975" s="7" t="str">
        <f>IF(R$1=1,IF(data0!R974&gt;0,IF(data0!R974&lt;$B$1,data0!R974,""),""),"")</f>
        <v/>
      </c>
      <c r="S975" s="7" t="str">
        <f>IF(S$1=1,IF(data0!S974&gt;0,IF(data0!S974&lt;$B$1,data0!S974,""),""),"")</f>
        <v/>
      </c>
      <c r="T975" s="7" t="str">
        <f>IF(T$1=1,IF(data0!T974&gt;0,IF(data0!T974&lt;$B$1,data0!T974,""),""),"")</f>
        <v/>
      </c>
      <c r="U975" s="7" t="str">
        <f>IF(U$1=1,IF(data0!U974&gt;0,IF(data0!U974&lt;$B$1,data0!U974,""),""),"")</f>
        <v/>
      </c>
      <c r="V975" s="7" t="str">
        <f>IF(V$1=1,IF(data0!V974&gt;0,IF(data0!V974&lt;$B$1,data0!V974,""),""),"")</f>
        <v/>
      </c>
      <c r="W975" s="7" t="str">
        <f>IF(W$1=1,IF(data0!W974&gt;0,IF(data0!W974&lt;$B$1,data0!W974,""),""),"")</f>
        <v/>
      </c>
      <c r="X975" s="7" t="str">
        <f>IF(X$1=1,IF(data0!X974&gt;0,IF(data0!X974&lt;$B$1,data0!X974,""),""),"")</f>
        <v/>
      </c>
      <c r="Y975" s="7" t="str">
        <f>IF(Y$1=1,IF(data0!Y974&gt;0,IF(data0!Y974&lt;$B$1,data0!Y974,""),""),"")</f>
        <v/>
      </c>
      <c r="Z975" s="7" t="str">
        <f>IF(Z$1=1,IF(data0!Z974&gt;0,IF(data0!Z974&lt;$B$1,data0!Z974,""),""),"")</f>
        <v/>
      </c>
      <c r="AA975" s="7" t="str">
        <f>IF(AA$1=1,IF(data0!AA974&gt;0,IF(data0!AA974&lt;$B$1,data0!AA974,""),""),"")</f>
        <v/>
      </c>
      <c r="AB975" s="7" t="str">
        <f>IF(AB$1=1,IF(data0!AB974&gt;0,IF(data0!AB974&lt;$B$1,data0!AB974,""),""),"")</f>
        <v/>
      </c>
      <c r="AC975" s="7" t="str">
        <f>IF(AC$1=1,IF(data0!AC974&gt;0,IF(data0!AC974&lt;$B$1,data0!AC974,""),""),"")</f>
        <v/>
      </c>
      <c r="AD975" s="7" t="str">
        <f>IF(AD$1=1,IF(data0!AD974&gt;0,IF(data0!AD974&lt;$B$1,data0!AD974,""),""),"")</f>
        <v/>
      </c>
      <c r="AE975" s="7" t="str">
        <f>IF(AE$1=1,IF(data0!AE974&gt;0,IF(data0!AE974&lt;$B$1,data0!AE974,""),""),"")</f>
        <v/>
      </c>
      <c r="AF975" s="7" t="str">
        <f>IF(AF$1=1,IF(data0!AF974&gt;0,IF(data0!AF974&lt;$B$1,data0!AF974,""),""),"")</f>
        <v/>
      </c>
      <c r="AG975" s="7" t="str">
        <f>IF(AG$1=1,IF(data0!AG974&gt;0,IF(data0!AG974&lt;$B$1,data0!AG974,""),""),"")</f>
        <v/>
      </c>
      <c r="AH975" s="7" t="str">
        <f>IF(AH$1=1,IF(data0!AH974&gt;0,IF(data0!AH974&lt;$B$1,data0!AH974,""),""),"")</f>
        <v/>
      </c>
      <c r="AI975" s="7" t="str">
        <f>IF(AI$1=1,IF(data0!AI974&gt;0,IF(data0!AI974&lt;$B$1,data0!AI974,""),""),"")</f>
        <v/>
      </c>
      <c r="AJ975" s="7" t="str">
        <f>IF(AJ$1=1,IF(data0!AJ974&gt;0,IF(data0!AJ974&lt;$B$1,data0!AJ974,""),""),"")</f>
        <v/>
      </c>
    </row>
    <row r="976" spans="1:36" hidden="1">
      <c r="A976" s="1">
        <f>data0!A975</f>
        <v>973</v>
      </c>
      <c r="B976" s="1">
        <f>data0!B975</f>
        <v>13</v>
      </c>
      <c r="C976" s="1">
        <f>data0!C975</f>
        <v>2</v>
      </c>
      <c r="D976" s="1">
        <f>data0!D975</f>
        <v>7</v>
      </c>
      <c r="E976" s="7" t="str">
        <f>IF(E$1=1,IF(data0!E975&gt;0,IF(data0!E975&lt;$B$1,data0!E975,""),""),"")</f>
        <v/>
      </c>
      <c r="F976" s="7" t="str">
        <f>IF(F$1=1,IF(data0!F975&gt;0,IF(data0!F975&lt;$B$1,data0!F975,""),""),"")</f>
        <v/>
      </c>
      <c r="G976" s="7" t="str">
        <f>IF(G$1=1,IF(data0!G975&gt;0,IF(data0!G975&lt;$B$1,data0!G975,""),""),"")</f>
        <v/>
      </c>
      <c r="H976" s="7" t="str">
        <f>IF(H$1=1,IF(data0!H975&gt;0,IF(data0!H975&lt;$B$1,data0!H975,""),""),"")</f>
        <v/>
      </c>
      <c r="I976" s="7" t="str">
        <f>IF(I$1=1,IF(data0!I975&gt;0,IF(data0!I975&lt;$B$1,data0!I975,""),""),"")</f>
        <v/>
      </c>
      <c r="J976" s="7" t="str">
        <f>IF(J$1=1,IF(data0!J975&gt;0,IF(data0!J975&lt;$B$1,data0!J975,""),""),"")</f>
        <v/>
      </c>
      <c r="K976" s="7" t="str">
        <f>IF(K$1=1,IF(data0!K975&gt;0,IF(data0!K975&lt;$B$1,data0!K975,""),""),"")</f>
        <v/>
      </c>
      <c r="L976" s="7" t="str">
        <f>IF(L$1=1,IF(data0!L975&gt;0,IF(data0!L975&lt;$B$1,data0!L975,""),""),"")</f>
        <v/>
      </c>
      <c r="M976" s="7" t="str">
        <f>IF(M$1=1,IF(data0!M975&gt;0,IF(data0!M975&lt;$B$1,data0!M975,""),""),"")</f>
        <v/>
      </c>
      <c r="N976" s="7" t="str">
        <f>IF(N$1=1,IF(data0!N975&gt;0,IF(data0!N975&lt;$B$1,data0!N975,""),""),"")</f>
        <v/>
      </c>
      <c r="O976" s="7" t="str">
        <f>IF(O$1=1,IF(data0!O975&gt;0,IF(data0!O975&lt;$B$1,data0!O975,""),""),"")</f>
        <v/>
      </c>
      <c r="P976" s="7" t="str">
        <f>IF(P$1=1,IF(data0!P975&gt;0,IF(data0!P975&lt;$B$1,data0!P975,""),""),"")</f>
        <v/>
      </c>
      <c r="Q976" s="7" t="str">
        <f>IF(Q$1=1,IF(data0!Q975&gt;0,IF(data0!Q975&lt;$B$1,data0!Q975,""),""),"")</f>
        <v/>
      </c>
      <c r="R976" s="7" t="str">
        <f>IF(R$1=1,IF(data0!R975&gt;0,IF(data0!R975&lt;$B$1,data0!R975,""),""),"")</f>
        <v/>
      </c>
      <c r="S976" s="7" t="str">
        <f>IF(S$1=1,IF(data0!S975&gt;0,IF(data0!S975&lt;$B$1,data0!S975,""),""),"")</f>
        <v/>
      </c>
      <c r="T976" s="7" t="str">
        <f>IF(T$1=1,IF(data0!T975&gt;0,IF(data0!T975&lt;$B$1,data0!T975,""),""),"")</f>
        <v/>
      </c>
      <c r="U976" s="7" t="str">
        <f>IF(U$1=1,IF(data0!U975&gt;0,IF(data0!U975&lt;$B$1,data0!U975,""),""),"")</f>
        <v/>
      </c>
      <c r="V976" s="7" t="str">
        <f>IF(V$1=1,IF(data0!V975&gt;0,IF(data0!V975&lt;$B$1,data0!V975,""),""),"")</f>
        <v/>
      </c>
      <c r="W976" s="7" t="str">
        <f>IF(W$1=1,IF(data0!W975&gt;0,IF(data0!W975&lt;$B$1,data0!W975,""),""),"")</f>
        <v/>
      </c>
      <c r="X976" s="7" t="str">
        <f>IF(X$1=1,IF(data0!X975&gt;0,IF(data0!X975&lt;$B$1,data0!X975,""),""),"")</f>
        <v/>
      </c>
      <c r="Y976" s="7" t="str">
        <f>IF(Y$1=1,IF(data0!Y975&gt;0,IF(data0!Y975&lt;$B$1,data0!Y975,""),""),"")</f>
        <v/>
      </c>
      <c r="Z976" s="7" t="str">
        <f>IF(Z$1=1,IF(data0!Z975&gt;0,IF(data0!Z975&lt;$B$1,data0!Z975,""),""),"")</f>
        <v/>
      </c>
      <c r="AA976" s="7" t="str">
        <f>IF(AA$1=1,IF(data0!AA975&gt;0,IF(data0!AA975&lt;$B$1,data0!AA975,""),""),"")</f>
        <v/>
      </c>
      <c r="AB976" s="7" t="str">
        <f>IF(AB$1=1,IF(data0!AB975&gt;0,IF(data0!AB975&lt;$B$1,data0!AB975,""),""),"")</f>
        <v/>
      </c>
      <c r="AC976" s="7" t="str">
        <f>IF(AC$1=1,IF(data0!AC975&gt;0,IF(data0!AC975&lt;$B$1,data0!AC975,""),""),"")</f>
        <v/>
      </c>
      <c r="AD976" s="7" t="str">
        <f>IF(AD$1=1,IF(data0!AD975&gt;0,IF(data0!AD975&lt;$B$1,data0!AD975,""),""),"")</f>
        <v/>
      </c>
      <c r="AE976" s="7" t="str">
        <f>IF(AE$1=1,IF(data0!AE975&gt;0,IF(data0!AE975&lt;$B$1,data0!AE975,""),""),"")</f>
        <v/>
      </c>
      <c r="AF976" s="7" t="str">
        <f>IF(AF$1=1,IF(data0!AF975&gt;0,IF(data0!AF975&lt;$B$1,data0!AF975,""),""),"")</f>
        <v/>
      </c>
      <c r="AG976" s="7" t="str">
        <f>IF(AG$1=1,IF(data0!AG975&gt;0,IF(data0!AG975&lt;$B$1,data0!AG975,""),""),"")</f>
        <v/>
      </c>
      <c r="AH976" s="7" t="str">
        <f>IF(AH$1=1,IF(data0!AH975&gt;0,IF(data0!AH975&lt;$B$1,data0!AH975,""),""),"")</f>
        <v/>
      </c>
      <c r="AI976" s="7" t="str">
        <f>IF(AI$1=1,IF(data0!AI975&gt;0,IF(data0!AI975&lt;$B$1,data0!AI975,""),""),"")</f>
        <v/>
      </c>
      <c r="AJ976" s="7" t="str">
        <f>IF(AJ$1=1,IF(data0!AJ975&gt;0,IF(data0!AJ975&lt;$B$1,data0!AJ975,""),""),"")</f>
        <v/>
      </c>
    </row>
    <row r="977" spans="1:36" hidden="1">
      <c r="A977" s="1">
        <f>data0!A976</f>
        <v>974</v>
      </c>
      <c r="B977" s="1">
        <f>data0!B976</f>
        <v>14</v>
      </c>
      <c r="C977" s="1">
        <f>data0!C976</f>
        <v>2</v>
      </c>
      <c r="D977" s="1">
        <f>data0!D976</f>
        <v>7</v>
      </c>
      <c r="E977" s="7" t="str">
        <f>IF(E$1=1,IF(data0!E976&gt;0,IF(data0!E976&lt;$B$1,data0!E976,""),""),"")</f>
        <v/>
      </c>
      <c r="F977" s="7" t="str">
        <f>IF(F$1=1,IF(data0!F976&gt;0,IF(data0!F976&lt;$B$1,data0!F976,""),""),"")</f>
        <v/>
      </c>
      <c r="G977" s="7" t="str">
        <f>IF(G$1=1,IF(data0!G976&gt;0,IF(data0!G976&lt;$B$1,data0!G976,""),""),"")</f>
        <v/>
      </c>
      <c r="H977" s="7" t="str">
        <f>IF(H$1=1,IF(data0!H976&gt;0,IF(data0!H976&lt;$B$1,data0!H976,""),""),"")</f>
        <v/>
      </c>
      <c r="I977" s="7" t="str">
        <f>IF(I$1=1,IF(data0!I976&gt;0,IF(data0!I976&lt;$B$1,data0!I976,""),""),"")</f>
        <v/>
      </c>
      <c r="J977" s="7" t="str">
        <f>IF(J$1=1,IF(data0!J976&gt;0,IF(data0!J976&lt;$B$1,data0!J976,""),""),"")</f>
        <v/>
      </c>
      <c r="K977" s="7" t="str">
        <f>IF(K$1=1,IF(data0!K976&gt;0,IF(data0!K976&lt;$B$1,data0!K976,""),""),"")</f>
        <v/>
      </c>
      <c r="L977" s="7" t="str">
        <f>IF(L$1=1,IF(data0!L976&gt;0,IF(data0!L976&lt;$B$1,data0!L976,""),""),"")</f>
        <v/>
      </c>
      <c r="M977" s="7" t="str">
        <f>IF(M$1=1,IF(data0!M976&gt;0,IF(data0!M976&lt;$B$1,data0!M976,""),""),"")</f>
        <v/>
      </c>
      <c r="N977" s="7" t="str">
        <f>IF(N$1=1,IF(data0!N976&gt;0,IF(data0!N976&lt;$B$1,data0!N976,""),""),"")</f>
        <v/>
      </c>
      <c r="O977" s="7" t="str">
        <f>IF(O$1=1,IF(data0!O976&gt;0,IF(data0!O976&lt;$B$1,data0!O976,""),""),"")</f>
        <v/>
      </c>
      <c r="P977" s="7" t="str">
        <f>IF(P$1=1,IF(data0!P976&gt;0,IF(data0!P976&lt;$B$1,data0!P976,""),""),"")</f>
        <v/>
      </c>
      <c r="Q977" s="7" t="str">
        <f>IF(Q$1=1,IF(data0!Q976&gt;0,IF(data0!Q976&lt;$B$1,data0!Q976,""),""),"")</f>
        <v/>
      </c>
      <c r="R977" s="7" t="str">
        <f>IF(R$1=1,IF(data0!R976&gt;0,IF(data0!R976&lt;$B$1,data0!R976,""),""),"")</f>
        <v/>
      </c>
      <c r="S977" s="7" t="str">
        <f>IF(S$1=1,IF(data0!S976&gt;0,IF(data0!S976&lt;$B$1,data0!S976,""),""),"")</f>
        <v/>
      </c>
      <c r="T977" s="7" t="str">
        <f>IF(T$1=1,IF(data0!T976&gt;0,IF(data0!T976&lt;$B$1,data0!T976,""),""),"")</f>
        <v/>
      </c>
      <c r="U977" s="7" t="str">
        <f>IF(U$1=1,IF(data0!U976&gt;0,IF(data0!U976&lt;$B$1,data0!U976,""),""),"")</f>
        <v/>
      </c>
      <c r="V977" s="7" t="str">
        <f>IF(V$1=1,IF(data0!V976&gt;0,IF(data0!V976&lt;$B$1,data0!V976,""),""),"")</f>
        <v/>
      </c>
      <c r="W977" s="7" t="str">
        <f>IF(W$1=1,IF(data0!W976&gt;0,IF(data0!W976&lt;$B$1,data0!W976,""),""),"")</f>
        <v/>
      </c>
      <c r="X977" s="7" t="str">
        <f>IF(X$1=1,IF(data0!X976&gt;0,IF(data0!X976&lt;$B$1,data0!X976,""),""),"")</f>
        <v/>
      </c>
      <c r="Y977" s="7" t="str">
        <f>IF(Y$1=1,IF(data0!Y976&gt;0,IF(data0!Y976&lt;$B$1,data0!Y976,""),""),"")</f>
        <v/>
      </c>
      <c r="Z977" s="7" t="str">
        <f>IF(Z$1=1,IF(data0!Z976&gt;0,IF(data0!Z976&lt;$B$1,data0!Z976,""),""),"")</f>
        <v/>
      </c>
      <c r="AA977" s="7" t="str">
        <f>IF(AA$1=1,IF(data0!AA976&gt;0,IF(data0!AA976&lt;$B$1,data0!AA976,""),""),"")</f>
        <v/>
      </c>
      <c r="AB977" s="7" t="str">
        <f>IF(AB$1=1,IF(data0!AB976&gt;0,IF(data0!AB976&lt;$B$1,data0!AB976,""),""),"")</f>
        <v/>
      </c>
      <c r="AC977" s="7" t="str">
        <f>IF(AC$1=1,IF(data0!AC976&gt;0,IF(data0!AC976&lt;$B$1,data0!AC976,""),""),"")</f>
        <v/>
      </c>
      <c r="AD977" s="7" t="str">
        <f>IF(AD$1=1,IF(data0!AD976&gt;0,IF(data0!AD976&lt;$B$1,data0!AD976,""),""),"")</f>
        <v/>
      </c>
      <c r="AE977" s="7" t="str">
        <f>IF(AE$1=1,IF(data0!AE976&gt;0,IF(data0!AE976&lt;$B$1,data0!AE976,""),""),"")</f>
        <v/>
      </c>
      <c r="AF977" s="7" t="str">
        <f>IF(AF$1=1,IF(data0!AF976&gt;0,IF(data0!AF976&lt;$B$1,data0!AF976,""),""),"")</f>
        <v/>
      </c>
      <c r="AG977" s="7" t="str">
        <f>IF(AG$1=1,IF(data0!AG976&gt;0,IF(data0!AG976&lt;$B$1,data0!AG976,""),""),"")</f>
        <v/>
      </c>
      <c r="AH977" s="7" t="str">
        <f>IF(AH$1=1,IF(data0!AH976&gt;0,IF(data0!AH976&lt;$B$1,data0!AH976,""),""),"")</f>
        <v/>
      </c>
      <c r="AI977" s="7" t="str">
        <f>IF(AI$1=1,IF(data0!AI976&gt;0,IF(data0!AI976&lt;$B$1,data0!AI976,""),""),"")</f>
        <v/>
      </c>
      <c r="AJ977" s="7" t="str">
        <f>IF(AJ$1=1,IF(data0!AJ976&gt;0,IF(data0!AJ976&lt;$B$1,data0!AJ976,""),""),"")</f>
        <v/>
      </c>
    </row>
    <row r="978" spans="1:36" hidden="1">
      <c r="A978" s="1">
        <f>data0!A977</f>
        <v>975</v>
      </c>
      <c r="B978" s="1">
        <f>data0!B977</f>
        <v>15</v>
      </c>
      <c r="C978" s="1">
        <f>data0!C977</f>
        <v>2</v>
      </c>
      <c r="D978" s="1">
        <f>data0!D977</f>
        <v>7</v>
      </c>
      <c r="E978" s="7" t="str">
        <f>IF(E$1=1,IF(data0!E977&gt;0,IF(data0!E977&lt;$B$1,data0!E977,""),""),"")</f>
        <v/>
      </c>
      <c r="F978" s="7" t="str">
        <f>IF(F$1=1,IF(data0!F977&gt;0,IF(data0!F977&lt;$B$1,data0!F977,""),""),"")</f>
        <v/>
      </c>
      <c r="G978" s="7" t="str">
        <f>IF(G$1=1,IF(data0!G977&gt;0,IF(data0!G977&lt;$B$1,data0!G977,""),""),"")</f>
        <v/>
      </c>
      <c r="H978" s="7" t="str">
        <f>IF(H$1=1,IF(data0!H977&gt;0,IF(data0!H977&lt;$B$1,data0!H977,""),""),"")</f>
        <v/>
      </c>
      <c r="I978" s="7" t="str">
        <f>IF(I$1=1,IF(data0!I977&gt;0,IF(data0!I977&lt;$B$1,data0!I977,""),""),"")</f>
        <v/>
      </c>
      <c r="J978" s="7" t="str">
        <f>IF(J$1=1,IF(data0!J977&gt;0,IF(data0!J977&lt;$B$1,data0!J977,""),""),"")</f>
        <v/>
      </c>
      <c r="K978" s="7" t="str">
        <f>IF(K$1=1,IF(data0!K977&gt;0,IF(data0!K977&lt;$B$1,data0!K977,""),""),"")</f>
        <v/>
      </c>
      <c r="L978" s="7" t="str">
        <f>IF(L$1=1,IF(data0!L977&gt;0,IF(data0!L977&lt;$B$1,data0!L977,""),""),"")</f>
        <v/>
      </c>
      <c r="M978" s="7" t="str">
        <f>IF(M$1=1,IF(data0!M977&gt;0,IF(data0!M977&lt;$B$1,data0!M977,""),""),"")</f>
        <v/>
      </c>
      <c r="N978" s="7" t="str">
        <f>IF(N$1=1,IF(data0!N977&gt;0,IF(data0!N977&lt;$B$1,data0!N977,""),""),"")</f>
        <v/>
      </c>
      <c r="O978" s="7" t="str">
        <f>IF(O$1=1,IF(data0!O977&gt;0,IF(data0!O977&lt;$B$1,data0!O977,""),""),"")</f>
        <v/>
      </c>
      <c r="P978" s="7" t="str">
        <f>IF(P$1=1,IF(data0!P977&gt;0,IF(data0!P977&lt;$B$1,data0!P977,""),""),"")</f>
        <v/>
      </c>
      <c r="Q978" s="7" t="str">
        <f>IF(Q$1=1,IF(data0!Q977&gt;0,IF(data0!Q977&lt;$B$1,data0!Q977,""),""),"")</f>
        <v/>
      </c>
      <c r="R978" s="7" t="str">
        <f>IF(R$1=1,IF(data0!R977&gt;0,IF(data0!R977&lt;$B$1,data0!R977,""),""),"")</f>
        <v/>
      </c>
      <c r="S978" s="7" t="str">
        <f>IF(S$1=1,IF(data0!S977&gt;0,IF(data0!S977&lt;$B$1,data0!S977,""),""),"")</f>
        <v/>
      </c>
      <c r="T978" s="7" t="str">
        <f>IF(T$1=1,IF(data0!T977&gt;0,IF(data0!T977&lt;$B$1,data0!T977,""),""),"")</f>
        <v/>
      </c>
      <c r="U978" s="7" t="str">
        <f>IF(U$1=1,IF(data0!U977&gt;0,IF(data0!U977&lt;$B$1,data0!U977,""),""),"")</f>
        <v/>
      </c>
      <c r="V978" s="7" t="str">
        <f>IF(V$1=1,IF(data0!V977&gt;0,IF(data0!V977&lt;$B$1,data0!V977,""),""),"")</f>
        <v/>
      </c>
      <c r="W978" s="7" t="str">
        <f>IF(W$1=1,IF(data0!W977&gt;0,IF(data0!W977&lt;$B$1,data0!W977,""),""),"")</f>
        <v/>
      </c>
      <c r="X978" s="7" t="str">
        <f>IF(X$1=1,IF(data0!X977&gt;0,IF(data0!X977&lt;$B$1,data0!X977,""),""),"")</f>
        <v/>
      </c>
      <c r="Y978" s="7" t="str">
        <f>IF(Y$1=1,IF(data0!Y977&gt;0,IF(data0!Y977&lt;$B$1,data0!Y977,""),""),"")</f>
        <v/>
      </c>
      <c r="Z978" s="7" t="str">
        <f>IF(Z$1=1,IF(data0!Z977&gt;0,IF(data0!Z977&lt;$B$1,data0!Z977,""),""),"")</f>
        <v/>
      </c>
      <c r="AA978" s="7" t="str">
        <f>IF(AA$1=1,IF(data0!AA977&gt;0,IF(data0!AA977&lt;$B$1,data0!AA977,""),""),"")</f>
        <v/>
      </c>
      <c r="AB978" s="7" t="str">
        <f>IF(AB$1=1,IF(data0!AB977&gt;0,IF(data0!AB977&lt;$B$1,data0!AB977,""),""),"")</f>
        <v/>
      </c>
      <c r="AC978" s="7" t="str">
        <f>IF(AC$1=1,IF(data0!AC977&gt;0,IF(data0!AC977&lt;$B$1,data0!AC977,""),""),"")</f>
        <v/>
      </c>
      <c r="AD978" s="7" t="str">
        <f>IF(AD$1=1,IF(data0!AD977&gt;0,IF(data0!AD977&lt;$B$1,data0!AD977,""),""),"")</f>
        <v/>
      </c>
      <c r="AE978" s="7" t="str">
        <f>IF(AE$1=1,IF(data0!AE977&gt;0,IF(data0!AE977&lt;$B$1,data0!AE977,""),""),"")</f>
        <v/>
      </c>
      <c r="AF978" s="7" t="str">
        <f>IF(AF$1=1,IF(data0!AF977&gt;0,IF(data0!AF977&lt;$B$1,data0!AF977,""),""),"")</f>
        <v/>
      </c>
      <c r="AG978" s="7" t="str">
        <f>IF(AG$1=1,IF(data0!AG977&gt;0,IF(data0!AG977&lt;$B$1,data0!AG977,""),""),"")</f>
        <v/>
      </c>
      <c r="AH978" s="7" t="str">
        <f>IF(AH$1=1,IF(data0!AH977&gt;0,IF(data0!AH977&lt;$B$1,data0!AH977,""),""),"")</f>
        <v/>
      </c>
      <c r="AI978" s="7" t="str">
        <f>IF(AI$1=1,IF(data0!AI977&gt;0,IF(data0!AI977&lt;$B$1,data0!AI977,""),""),"")</f>
        <v/>
      </c>
      <c r="AJ978" s="7" t="str">
        <f>IF(AJ$1=1,IF(data0!AJ977&gt;0,IF(data0!AJ977&lt;$B$1,data0!AJ977,""),""),"")</f>
        <v/>
      </c>
    </row>
    <row r="979" spans="1:36" hidden="1">
      <c r="A979" s="1">
        <f>data0!A978</f>
        <v>976</v>
      </c>
      <c r="B979" s="1">
        <f>data0!B978</f>
        <v>16</v>
      </c>
      <c r="C979" s="1">
        <f>data0!C978</f>
        <v>2</v>
      </c>
      <c r="D979" s="1">
        <f>data0!D978</f>
        <v>7</v>
      </c>
      <c r="E979" s="7" t="str">
        <f>IF(E$1=1,IF(data0!E978&gt;0,IF(data0!E978&lt;$B$1,data0!E978,""),""),"")</f>
        <v/>
      </c>
      <c r="F979" s="7" t="str">
        <f>IF(F$1=1,IF(data0!F978&gt;0,IF(data0!F978&lt;$B$1,data0!F978,""),""),"")</f>
        <v/>
      </c>
      <c r="G979" s="7" t="str">
        <f>IF(G$1=1,IF(data0!G978&gt;0,IF(data0!G978&lt;$B$1,data0!G978,""),""),"")</f>
        <v/>
      </c>
      <c r="H979" s="7" t="str">
        <f>IF(H$1=1,IF(data0!H978&gt;0,IF(data0!H978&lt;$B$1,data0!H978,""),""),"")</f>
        <v/>
      </c>
      <c r="I979" s="7" t="str">
        <f>IF(I$1=1,IF(data0!I978&gt;0,IF(data0!I978&lt;$B$1,data0!I978,""),""),"")</f>
        <v/>
      </c>
      <c r="J979" s="7" t="str">
        <f>IF(J$1=1,IF(data0!J978&gt;0,IF(data0!J978&lt;$B$1,data0!J978,""),""),"")</f>
        <v/>
      </c>
      <c r="K979" s="7" t="str">
        <f>IF(K$1=1,IF(data0!K978&gt;0,IF(data0!K978&lt;$B$1,data0!K978,""),""),"")</f>
        <v/>
      </c>
      <c r="L979" s="7" t="str">
        <f>IF(L$1=1,IF(data0!L978&gt;0,IF(data0!L978&lt;$B$1,data0!L978,""),""),"")</f>
        <v/>
      </c>
      <c r="M979" s="7" t="str">
        <f>IF(M$1=1,IF(data0!M978&gt;0,IF(data0!M978&lt;$B$1,data0!M978,""),""),"")</f>
        <v/>
      </c>
      <c r="N979" s="7" t="str">
        <f>IF(N$1=1,IF(data0!N978&gt;0,IF(data0!N978&lt;$B$1,data0!N978,""),""),"")</f>
        <v/>
      </c>
      <c r="O979" s="7" t="str">
        <f>IF(O$1=1,IF(data0!O978&gt;0,IF(data0!O978&lt;$B$1,data0!O978,""),""),"")</f>
        <v/>
      </c>
      <c r="P979" s="7" t="str">
        <f>IF(P$1=1,IF(data0!P978&gt;0,IF(data0!P978&lt;$B$1,data0!P978,""),""),"")</f>
        <v/>
      </c>
      <c r="Q979" s="7" t="str">
        <f>IF(Q$1=1,IF(data0!Q978&gt;0,IF(data0!Q978&lt;$B$1,data0!Q978,""),""),"")</f>
        <v/>
      </c>
      <c r="R979" s="7" t="str">
        <f>IF(R$1=1,IF(data0!R978&gt;0,IF(data0!R978&lt;$B$1,data0!R978,""),""),"")</f>
        <v/>
      </c>
      <c r="S979" s="7" t="str">
        <f>IF(S$1=1,IF(data0!S978&gt;0,IF(data0!S978&lt;$B$1,data0!S978,""),""),"")</f>
        <v/>
      </c>
      <c r="T979" s="7" t="str">
        <f>IF(T$1=1,IF(data0!T978&gt;0,IF(data0!T978&lt;$B$1,data0!T978,""),""),"")</f>
        <v/>
      </c>
      <c r="U979" s="7" t="str">
        <f>IF(U$1=1,IF(data0!U978&gt;0,IF(data0!U978&lt;$B$1,data0!U978,""),""),"")</f>
        <v/>
      </c>
      <c r="V979" s="7" t="str">
        <f>IF(V$1=1,IF(data0!V978&gt;0,IF(data0!V978&lt;$B$1,data0!V978,""),""),"")</f>
        <v/>
      </c>
      <c r="W979" s="7" t="str">
        <f>IF(W$1=1,IF(data0!W978&gt;0,IF(data0!W978&lt;$B$1,data0!W978,""),""),"")</f>
        <v/>
      </c>
      <c r="X979" s="7" t="str">
        <f>IF(X$1=1,IF(data0!X978&gt;0,IF(data0!X978&lt;$B$1,data0!X978,""),""),"")</f>
        <v/>
      </c>
      <c r="Y979" s="7" t="str">
        <f>IF(Y$1=1,IF(data0!Y978&gt;0,IF(data0!Y978&lt;$B$1,data0!Y978,""),""),"")</f>
        <v/>
      </c>
      <c r="Z979" s="7" t="str">
        <f>IF(Z$1=1,IF(data0!Z978&gt;0,IF(data0!Z978&lt;$B$1,data0!Z978,""),""),"")</f>
        <v/>
      </c>
      <c r="AA979" s="7" t="str">
        <f>IF(AA$1=1,IF(data0!AA978&gt;0,IF(data0!AA978&lt;$B$1,data0!AA978,""),""),"")</f>
        <v/>
      </c>
      <c r="AB979" s="7" t="str">
        <f>IF(AB$1=1,IF(data0!AB978&gt;0,IF(data0!AB978&lt;$B$1,data0!AB978,""),""),"")</f>
        <v/>
      </c>
      <c r="AC979" s="7" t="str">
        <f>IF(AC$1=1,IF(data0!AC978&gt;0,IF(data0!AC978&lt;$B$1,data0!AC978,""),""),"")</f>
        <v/>
      </c>
      <c r="AD979" s="7" t="str">
        <f>IF(AD$1=1,IF(data0!AD978&gt;0,IF(data0!AD978&lt;$B$1,data0!AD978,""),""),"")</f>
        <v/>
      </c>
      <c r="AE979" s="7" t="str">
        <f>IF(AE$1=1,IF(data0!AE978&gt;0,IF(data0!AE978&lt;$B$1,data0!AE978,""),""),"")</f>
        <v/>
      </c>
      <c r="AF979" s="7" t="str">
        <f>IF(AF$1=1,IF(data0!AF978&gt;0,IF(data0!AF978&lt;$B$1,data0!AF978,""),""),"")</f>
        <v/>
      </c>
      <c r="AG979" s="7" t="str">
        <f>IF(AG$1=1,IF(data0!AG978&gt;0,IF(data0!AG978&lt;$B$1,data0!AG978,""),""),"")</f>
        <v/>
      </c>
      <c r="AH979" s="7" t="str">
        <f>IF(AH$1=1,IF(data0!AH978&gt;0,IF(data0!AH978&lt;$B$1,data0!AH978,""),""),"")</f>
        <v/>
      </c>
      <c r="AI979" s="7" t="str">
        <f>IF(AI$1=1,IF(data0!AI978&gt;0,IF(data0!AI978&lt;$B$1,data0!AI978,""),""),"")</f>
        <v/>
      </c>
      <c r="AJ979" s="7" t="str">
        <f>IF(AJ$1=1,IF(data0!AJ978&gt;0,IF(data0!AJ978&lt;$B$1,data0!AJ978,""),""),"")</f>
        <v/>
      </c>
    </row>
    <row r="980" spans="1:36" hidden="1">
      <c r="A980" s="1">
        <f>data0!A979</f>
        <v>977</v>
      </c>
      <c r="B980" s="1">
        <f>data0!B979</f>
        <v>17</v>
      </c>
      <c r="C980" s="1">
        <f>data0!C979</f>
        <v>2</v>
      </c>
      <c r="D980" s="1">
        <f>data0!D979</f>
        <v>7</v>
      </c>
      <c r="E980" s="7" t="str">
        <f>IF(E$1=1,IF(data0!E979&gt;0,IF(data0!E979&lt;$B$1,data0!E979,""),""),"")</f>
        <v/>
      </c>
      <c r="F980" s="7" t="str">
        <f>IF(F$1=1,IF(data0!F979&gt;0,IF(data0!F979&lt;$B$1,data0!F979,""),""),"")</f>
        <v/>
      </c>
      <c r="G980" s="7" t="str">
        <f>IF(G$1=1,IF(data0!G979&gt;0,IF(data0!G979&lt;$B$1,data0!G979,""),""),"")</f>
        <v/>
      </c>
      <c r="H980" s="7" t="str">
        <f>IF(H$1=1,IF(data0!H979&gt;0,IF(data0!H979&lt;$B$1,data0!H979,""),""),"")</f>
        <v/>
      </c>
      <c r="I980" s="7" t="str">
        <f>IF(I$1=1,IF(data0!I979&gt;0,IF(data0!I979&lt;$B$1,data0!I979,""),""),"")</f>
        <v/>
      </c>
      <c r="J980" s="7" t="str">
        <f>IF(J$1=1,IF(data0!J979&gt;0,IF(data0!J979&lt;$B$1,data0!J979,""),""),"")</f>
        <v/>
      </c>
      <c r="K980" s="7" t="str">
        <f>IF(K$1=1,IF(data0!K979&gt;0,IF(data0!K979&lt;$B$1,data0!K979,""),""),"")</f>
        <v/>
      </c>
      <c r="L980" s="7" t="str">
        <f>IF(L$1=1,IF(data0!L979&gt;0,IF(data0!L979&lt;$B$1,data0!L979,""),""),"")</f>
        <v/>
      </c>
      <c r="M980" s="7" t="str">
        <f>IF(M$1=1,IF(data0!M979&gt;0,IF(data0!M979&lt;$B$1,data0!M979,""),""),"")</f>
        <v/>
      </c>
      <c r="N980" s="7" t="str">
        <f>IF(N$1=1,IF(data0!N979&gt;0,IF(data0!N979&lt;$B$1,data0!N979,""),""),"")</f>
        <v/>
      </c>
      <c r="O980" s="7" t="str">
        <f>IF(O$1=1,IF(data0!O979&gt;0,IF(data0!O979&lt;$B$1,data0!O979,""),""),"")</f>
        <v/>
      </c>
      <c r="P980" s="7" t="str">
        <f>IF(P$1=1,IF(data0!P979&gt;0,IF(data0!P979&lt;$B$1,data0!P979,""),""),"")</f>
        <v/>
      </c>
      <c r="Q980" s="7" t="str">
        <f>IF(Q$1=1,IF(data0!Q979&gt;0,IF(data0!Q979&lt;$B$1,data0!Q979,""),""),"")</f>
        <v/>
      </c>
      <c r="R980" s="7" t="str">
        <f>IF(R$1=1,IF(data0!R979&gt;0,IF(data0!R979&lt;$B$1,data0!R979,""),""),"")</f>
        <v/>
      </c>
      <c r="S980" s="7" t="str">
        <f>IF(S$1=1,IF(data0!S979&gt;0,IF(data0!S979&lt;$B$1,data0!S979,""),""),"")</f>
        <v/>
      </c>
      <c r="T980" s="7" t="str">
        <f>IF(T$1=1,IF(data0!T979&gt;0,IF(data0!T979&lt;$B$1,data0!T979,""),""),"")</f>
        <v/>
      </c>
      <c r="U980" s="7" t="str">
        <f>IF(U$1=1,IF(data0!U979&gt;0,IF(data0!U979&lt;$B$1,data0!U979,""),""),"")</f>
        <v/>
      </c>
      <c r="V980" s="7" t="str">
        <f>IF(V$1=1,IF(data0!V979&gt;0,IF(data0!V979&lt;$B$1,data0!V979,""),""),"")</f>
        <v/>
      </c>
      <c r="W980" s="7" t="str">
        <f>IF(W$1=1,IF(data0!W979&gt;0,IF(data0!W979&lt;$B$1,data0!W979,""),""),"")</f>
        <v/>
      </c>
      <c r="X980" s="7" t="str">
        <f>IF(X$1=1,IF(data0!X979&gt;0,IF(data0!X979&lt;$B$1,data0!X979,""),""),"")</f>
        <v/>
      </c>
      <c r="Y980" s="7" t="str">
        <f>IF(Y$1=1,IF(data0!Y979&gt;0,IF(data0!Y979&lt;$B$1,data0!Y979,""),""),"")</f>
        <v/>
      </c>
      <c r="Z980" s="7" t="str">
        <f>IF(Z$1=1,IF(data0!Z979&gt;0,IF(data0!Z979&lt;$B$1,data0!Z979,""),""),"")</f>
        <v/>
      </c>
      <c r="AA980" s="7" t="str">
        <f>IF(AA$1=1,IF(data0!AA979&gt;0,IF(data0!AA979&lt;$B$1,data0!AA979,""),""),"")</f>
        <v/>
      </c>
      <c r="AB980" s="7" t="str">
        <f>IF(AB$1=1,IF(data0!AB979&gt;0,IF(data0!AB979&lt;$B$1,data0!AB979,""),""),"")</f>
        <v/>
      </c>
      <c r="AC980" s="7" t="str">
        <f>IF(AC$1=1,IF(data0!AC979&gt;0,IF(data0!AC979&lt;$B$1,data0!AC979,""),""),"")</f>
        <v/>
      </c>
      <c r="AD980" s="7" t="str">
        <f>IF(AD$1=1,IF(data0!AD979&gt;0,IF(data0!AD979&lt;$B$1,data0!AD979,""),""),"")</f>
        <v/>
      </c>
      <c r="AE980" s="7" t="str">
        <f>IF(AE$1=1,IF(data0!AE979&gt;0,IF(data0!AE979&lt;$B$1,data0!AE979,""),""),"")</f>
        <v/>
      </c>
      <c r="AF980" s="7" t="str">
        <f>IF(AF$1=1,IF(data0!AF979&gt;0,IF(data0!AF979&lt;$B$1,data0!AF979,""),""),"")</f>
        <v/>
      </c>
      <c r="AG980" s="7" t="str">
        <f>IF(AG$1=1,IF(data0!AG979&gt;0,IF(data0!AG979&lt;$B$1,data0!AG979,""),""),"")</f>
        <v/>
      </c>
      <c r="AH980" s="7" t="str">
        <f>IF(AH$1=1,IF(data0!AH979&gt;0,IF(data0!AH979&lt;$B$1,data0!AH979,""),""),"")</f>
        <v/>
      </c>
      <c r="AI980" s="7" t="str">
        <f>IF(AI$1=1,IF(data0!AI979&gt;0,IF(data0!AI979&lt;$B$1,data0!AI979,""),""),"")</f>
        <v/>
      </c>
      <c r="AJ980" s="7" t="str">
        <f>IF(AJ$1=1,IF(data0!AJ979&gt;0,IF(data0!AJ979&lt;$B$1,data0!AJ979,""),""),"")</f>
        <v/>
      </c>
    </row>
    <row r="981" spans="1:36" hidden="1">
      <c r="A981" s="1">
        <f>data0!A980</f>
        <v>978</v>
      </c>
      <c r="B981" s="1">
        <f>data0!B980</f>
        <v>18</v>
      </c>
      <c r="C981" s="1">
        <f>data0!C980</f>
        <v>2</v>
      </c>
      <c r="D981" s="1">
        <f>data0!D980</f>
        <v>7</v>
      </c>
      <c r="E981" s="7" t="str">
        <f>IF(E$1=1,IF(data0!E980&gt;0,IF(data0!E980&lt;$B$1,data0!E980,""),""),"")</f>
        <v/>
      </c>
      <c r="F981" s="7" t="str">
        <f>IF(F$1=1,IF(data0!F980&gt;0,IF(data0!F980&lt;$B$1,data0!F980,""),""),"")</f>
        <v/>
      </c>
      <c r="G981" s="7" t="str">
        <f>IF(G$1=1,IF(data0!G980&gt;0,IF(data0!G980&lt;$B$1,data0!G980,""),""),"")</f>
        <v/>
      </c>
      <c r="H981" s="7" t="str">
        <f>IF(H$1=1,IF(data0!H980&gt;0,IF(data0!H980&lt;$B$1,data0!H980,""),""),"")</f>
        <v/>
      </c>
      <c r="I981" s="7" t="str">
        <f>IF(I$1=1,IF(data0!I980&gt;0,IF(data0!I980&lt;$B$1,data0!I980,""),""),"")</f>
        <v/>
      </c>
      <c r="J981" s="7" t="str">
        <f>IF(J$1=1,IF(data0!J980&gt;0,IF(data0!J980&lt;$B$1,data0!J980,""),""),"")</f>
        <v/>
      </c>
      <c r="K981" s="7" t="str">
        <f>IF(K$1=1,IF(data0!K980&gt;0,IF(data0!K980&lt;$B$1,data0!K980,""),""),"")</f>
        <v/>
      </c>
      <c r="L981" s="7" t="str">
        <f>IF(L$1=1,IF(data0!L980&gt;0,IF(data0!L980&lt;$B$1,data0!L980,""),""),"")</f>
        <v/>
      </c>
      <c r="M981" s="7" t="str">
        <f>IF(M$1=1,IF(data0!M980&gt;0,IF(data0!M980&lt;$B$1,data0!M980,""),""),"")</f>
        <v/>
      </c>
      <c r="N981" s="7" t="str">
        <f>IF(N$1=1,IF(data0!N980&gt;0,IF(data0!N980&lt;$B$1,data0!N980,""),""),"")</f>
        <v/>
      </c>
      <c r="O981" s="7" t="str">
        <f>IF(O$1=1,IF(data0!O980&gt;0,IF(data0!O980&lt;$B$1,data0!O980,""),""),"")</f>
        <v/>
      </c>
      <c r="P981" s="7" t="str">
        <f>IF(P$1=1,IF(data0!P980&gt;0,IF(data0!P980&lt;$B$1,data0!P980,""),""),"")</f>
        <v/>
      </c>
      <c r="Q981" s="7">
        <f>IF(Q$1=1,IF(data0!Q980&gt;0,IF(data0!Q980&lt;$B$1,data0!Q980,""),""),"")</f>
        <v>0.88627450980392153</v>
      </c>
      <c r="R981" s="7" t="str">
        <f>IF(R$1=1,IF(data0!R980&gt;0,IF(data0!R980&lt;$B$1,data0!R980,""),""),"")</f>
        <v/>
      </c>
      <c r="S981" s="7" t="str">
        <f>IF(S$1=1,IF(data0!S980&gt;0,IF(data0!S980&lt;$B$1,data0!S980,""),""),"")</f>
        <v/>
      </c>
      <c r="T981" s="7" t="str">
        <f>IF(T$1=1,IF(data0!T980&gt;0,IF(data0!T980&lt;$B$1,data0!T980,""),""),"")</f>
        <v/>
      </c>
      <c r="U981" s="7" t="str">
        <f>IF(U$1=1,IF(data0!U980&gt;0,IF(data0!U980&lt;$B$1,data0!U980,""),""),"")</f>
        <v/>
      </c>
      <c r="V981" s="7">
        <f>IF(V$1=1,IF(data0!V980&gt;0,IF(data0!V980&lt;$B$1,data0!V980,""),""),"")</f>
        <v>0.92941176470588238</v>
      </c>
      <c r="W981" s="7" t="str">
        <f>IF(W$1=1,IF(data0!W980&gt;0,IF(data0!W980&lt;$B$1,data0!W980,""),""),"")</f>
        <v/>
      </c>
      <c r="X981" s="7" t="str">
        <f>IF(X$1=1,IF(data0!X980&gt;0,IF(data0!X980&lt;$B$1,data0!X980,""),""),"")</f>
        <v/>
      </c>
      <c r="Y981" s="7" t="str">
        <f>IF(Y$1=1,IF(data0!Y980&gt;0,IF(data0!Y980&lt;$B$1,data0!Y980,""),""),"")</f>
        <v/>
      </c>
      <c r="Z981" s="7" t="str">
        <f>IF(Z$1=1,IF(data0!Z980&gt;0,IF(data0!Z980&lt;$B$1,data0!Z980,""),""),"")</f>
        <v/>
      </c>
      <c r="AA981" s="7" t="str">
        <f>IF(AA$1=1,IF(data0!AA980&gt;0,IF(data0!AA980&lt;$B$1,data0!AA980,""),""),"")</f>
        <v/>
      </c>
      <c r="AB981" s="7" t="str">
        <f>IF(AB$1=1,IF(data0!AB980&gt;0,IF(data0!AB980&lt;$B$1,data0!AB980,""),""),"")</f>
        <v/>
      </c>
      <c r="AC981" s="7" t="str">
        <f>IF(AC$1=1,IF(data0!AC980&gt;0,IF(data0!AC980&lt;$B$1,data0!AC980,""),""),"")</f>
        <v/>
      </c>
      <c r="AD981" s="7" t="str">
        <f>IF(AD$1=1,IF(data0!AD980&gt;0,IF(data0!AD980&lt;$B$1,data0!AD980,""),""),"")</f>
        <v/>
      </c>
      <c r="AE981" s="7" t="str">
        <f>IF(AE$1=1,IF(data0!AE980&gt;0,IF(data0!AE980&lt;$B$1,data0!AE980,""),""),"")</f>
        <v/>
      </c>
      <c r="AF981" s="7" t="str">
        <f>IF(AF$1=1,IF(data0!AF980&gt;0,IF(data0!AF980&lt;$B$1,data0!AF980,""),""),"")</f>
        <v/>
      </c>
      <c r="AG981" s="7" t="str">
        <f>IF(AG$1=1,IF(data0!AG980&gt;0,IF(data0!AG980&lt;$B$1,data0!AG980,""),""),"")</f>
        <v/>
      </c>
      <c r="AH981" s="7" t="str">
        <f>IF(AH$1=1,IF(data0!AH980&gt;0,IF(data0!AH980&lt;$B$1,data0!AH980,""),""),"")</f>
        <v/>
      </c>
      <c r="AI981" s="7" t="str">
        <f>IF(AI$1=1,IF(data0!AI980&gt;0,IF(data0!AI980&lt;$B$1,data0!AI980,""),""),"")</f>
        <v/>
      </c>
      <c r="AJ981" s="7" t="str">
        <f>IF(AJ$1=1,IF(data0!AJ980&gt;0,IF(data0!AJ980&lt;$B$1,data0!AJ980,""),""),"")</f>
        <v/>
      </c>
    </row>
    <row r="982" spans="1:36" hidden="1">
      <c r="A982" s="1">
        <f>data0!A981</f>
        <v>979</v>
      </c>
      <c r="B982" s="1">
        <f>data0!B981</f>
        <v>19</v>
      </c>
      <c r="C982" s="1">
        <f>data0!C981</f>
        <v>2</v>
      </c>
      <c r="D982" s="1">
        <f>data0!D981</f>
        <v>7</v>
      </c>
      <c r="E982" s="7" t="str">
        <f>IF(E$1=1,IF(data0!E981&gt;0,IF(data0!E981&lt;$B$1,data0!E981,""),""),"")</f>
        <v/>
      </c>
      <c r="F982" s="7" t="str">
        <f>IF(F$1=1,IF(data0!F981&gt;0,IF(data0!F981&lt;$B$1,data0!F981,""),""),"")</f>
        <v/>
      </c>
      <c r="G982" s="7" t="str">
        <f>IF(G$1=1,IF(data0!G981&gt;0,IF(data0!G981&lt;$B$1,data0!G981,""),""),"")</f>
        <v/>
      </c>
      <c r="H982" s="7" t="str">
        <f>IF(H$1=1,IF(data0!H981&gt;0,IF(data0!H981&lt;$B$1,data0!H981,""),""),"")</f>
        <v/>
      </c>
      <c r="I982" s="7" t="str">
        <f>IF(I$1=1,IF(data0!I981&gt;0,IF(data0!I981&lt;$B$1,data0!I981,""),""),"")</f>
        <v/>
      </c>
      <c r="J982" s="7" t="str">
        <f>IF(J$1=1,IF(data0!J981&gt;0,IF(data0!J981&lt;$B$1,data0!J981,""),""),"")</f>
        <v/>
      </c>
      <c r="K982" s="7" t="str">
        <f>IF(K$1=1,IF(data0!K981&gt;0,IF(data0!K981&lt;$B$1,data0!K981,""),""),"")</f>
        <v/>
      </c>
      <c r="L982" s="7" t="str">
        <f>IF(L$1=1,IF(data0!L981&gt;0,IF(data0!L981&lt;$B$1,data0!L981,""),""),"")</f>
        <v/>
      </c>
      <c r="M982" s="7" t="str">
        <f>IF(M$1=1,IF(data0!M981&gt;0,IF(data0!M981&lt;$B$1,data0!M981,""),""),"")</f>
        <v/>
      </c>
      <c r="N982" s="7">
        <f>IF(N$1=1,IF(data0!N981&gt;0,IF(data0!N981&lt;$B$1,data0!N981,""),""),"")</f>
        <v>0.80784313725490198</v>
      </c>
      <c r="O982" s="7" t="str">
        <f>IF(O$1=1,IF(data0!O981&gt;0,IF(data0!O981&lt;$B$1,data0!O981,""),""),"")</f>
        <v/>
      </c>
      <c r="P982" s="7" t="str">
        <f>IF(P$1=1,IF(data0!P981&gt;0,IF(data0!P981&lt;$B$1,data0!P981,""),""),"")</f>
        <v/>
      </c>
      <c r="Q982" s="7">
        <f>IF(Q$1=1,IF(data0!Q981&gt;0,IF(data0!Q981&lt;$B$1,data0!Q981,""),""),"")</f>
        <v>0.71764705882352942</v>
      </c>
      <c r="R982" s="7" t="str">
        <f>IF(R$1=1,IF(data0!R981&gt;0,IF(data0!R981&lt;$B$1,data0!R981,""),""),"")</f>
        <v/>
      </c>
      <c r="S982" s="7" t="str">
        <f>IF(S$1=1,IF(data0!S981&gt;0,IF(data0!S981&lt;$B$1,data0!S981,""),""),"")</f>
        <v/>
      </c>
      <c r="T982" s="7">
        <f>IF(T$1=1,IF(data0!T981&gt;0,IF(data0!T981&lt;$B$1,data0!T981,""),""),"")</f>
        <v>0.89411764705882357</v>
      </c>
      <c r="U982" s="7" t="str">
        <f>IF(U$1=1,IF(data0!U981&gt;0,IF(data0!U981&lt;$B$1,data0!U981,""),""),"")</f>
        <v/>
      </c>
      <c r="V982" s="7">
        <f>IF(V$1=1,IF(data0!V981&gt;0,IF(data0!V981&lt;$B$1,data0!V981,""),""),"")</f>
        <v>0.77647058823529413</v>
      </c>
      <c r="W982" s="7" t="str">
        <f>IF(W$1=1,IF(data0!W981&gt;0,IF(data0!W981&lt;$B$1,data0!W981,""),""),"")</f>
        <v/>
      </c>
      <c r="X982" s="7" t="str">
        <f>IF(X$1=1,IF(data0!X981&gt;0,IF(data0!X981&lt;$B$1,data0!X981,""),""),"")</f>
        <v/>
      </c>
      <c r="Y982" s="7" t="str">
        <f>IF(Y$1=1,IF(data0!Y981&gt;0,IF(data0!Y981&lt;$B$1,data0!Y981,""),""),"")</f>
        <v/>
      </c>
      <c r="Z982" s="7" t="str">
        <f>IF(Z$1=1,IF(data0!Z981&gt;0,IF(data0!Z981&lt;$B$1,data0!Z981,""),""),"")</f>
        <v/>
      </c>
      <c r="AA982" s="7" t="str">
        <f>IF(AA$1=1,IF(data0!AA981&gt;0,IF(data0!AA981&lt;$B$1,data0!AA981,""),""),"")</f>
        <v/>
      </c>
      <c r="AB982" s="7" t="str">
        <f>IF(AB$1=1,IF(data0!AB981&gt;0,IF(data0!AB981&lt;$B$1,data0!AB981,""),""),"")</f>
        <v/>
      </c>
      <c r="AC982" s="7" t="str">
        <f>IF(AC$1=1,IF(data0!AC981&gt;0,IF(data0!AC981&lt;$B$1,data0!AC981,""),""),"")</f>
        <v/>
      </c>
      <c r="AD982" s="7" t="str">
        <f>IF(AD$1=1,IF(data0!AD981&gt;0,IF(data0!AD981&lt;$B$1,data0!AD981,""),""),"")</f>
        <v/>
      </c>
      <c r="AE982" s="7" t="str">
        <f>IF(AE$1=1,IF(data0!AE981&gt;0,IF(data0!AE981&lt;$B$1,data0!AE981,""),""),"")</f>
        <v/>
      </c>
      <c r="AF982" s="7" t="str">
        <f>IF(AF$1=1,IF(data0!AF981&gt;0,IF(data0!AF981&lt;$B$1,data0!AF981,""),""),"")</f>
        <v/>
      </c>
      <c r="AG982" s="7">
        <f>IF(AG$1=1,IF(data0!AG981&gt;0,IF(data0!AG981&lt;$B$1,data0!AG981,""),""),"")</f>
        <v>0.91764705882352937</v>
      </c>
      <c r="AH982" s="7" t="str">
        <f>IF(AH$1=1,IF(data0!AH981&gt;0,IF(data0!AH981&lt;$B$1,data0!AH981,""),""),"")</f>
        <v/>
      </c>
      <c r="AI982" s="7" t="str">
        <f>IF(AI$1=1,IF(data0!AI981&gt;0,IF(data0!AI981&lt;$B$1,data0!AI981,""),""),"")</f>
        <v/>
      </c>
      <c r="AJ982" s="7" t="str">
        <f>IF(AJ$1=1,IF(data0!AJ981&gt;0,IF(data0!AJ981&lt;$B$1,data0!AJ981,""),""),"")</f>
        <v/>
      </c>
    </row>
    <row r="983" spans="1:36" hidden="1">
      <c r="A983" s="1">
        <f>data0!A982</f>
        <v>980</v>
      </c>
      <c r="B983" s="1">
        <f>data0!B982</f>
        <v>20</v>
      </c>
      <c r="C983" s="1">
        <f>data0!C982</f>
        <v>2</v>
      </c>
      <c r="D983" s="1">
        <f>data0!D982</f>
        <v>7</v>
      </c>
      <c r="E983" s="7" t="str">
        <f>IF(E$1=1,IF(data0!E982&gt;0,IF(data0!E982&lt;$B$1,data0!E982,""),""),"")</f>
        <v/>
      </c>
      <c r="F983" s="7" t="str">
        <f>IF(F$1=1,IF(data0!F982&gt;0,IF(data0!F982&lt;$B$1,data0!F982,""),""),"")</f>
        <v/>
      </c>
      <c r="G983" s="7" t="str">
        <f>IF(G$1=1,IF(data0!G982&gt;0,IF(data0!G982&lt;$B$1,data0!G982,""),""),"")</f>
        <v/>
      </c>
      <c r="H983" s="7" t="str">
        <f>IF(H$1=1,IF(data0!H982&gt;0,IF(data0!H982&lt;$B$1,data0!H982,""),""),"")</f>
        <v/>
      </c>
      <c r="I983" s="7" t="str">
        <f>IF(I$1=1,IF(data0!I982&gt;0,IF(data0!I982&lt;$B$1,data0!I982,""),""),"")</f>
        <v/>
      </c>
      <c r="J983" s="7">
        <f>IF(J$1=1,IF(data0!J982&gt;0,IF(data0!J982&lt;$B$1,data0!J982,""),""),"")</f>
        <v>0.94117647058823528</v>
      </c>
      <c r="K983" s="7" t="str">
        <f>IF(K$1=1,IF(data0!K982&gt;0,IF(data0!K982&lt;$B$1,data0!K982,""),""),"")</f>
        <v/>
      </c>
      <c r="L983" s="7" t="str">
        <f>IF(L$1=1,IF(data0!L982&gt;0,IF(data0!L982&lt;$B$1,data0!L982,""),""),"")</f>
        <v/>
      </c>
      <c r="M983" s="7" t="str">
        <f>IF(M$1=1,IF(data0!M982&gt;0,IF(data0!M982&lt;$B$1,data0!M982,""),""),"")</f>
        <v/>
      </c>
      <c r="N983" s="7">
        <f>IF(N$1=1,IF(data0!N982&gt;0,IF(data0!N982&lt;$B$1,data0!N982,""),""),"")</f>
        <v>0.66666666666666663</v>
      </c>
      <c r="O983" s="7" t="str">
        <f>IF(O$1=1,IF(data0!O982&gt;0,IF(data0!O982&lt;$B$1,data0!O982,""),""),"")</f>
        <v/>
      </c>
      <c r="P983" s="7" t="str">
        <f>IF(P$1=1,IF(data0!P982&gt;0,IF(data0!P982&lt;$B$1,data0!P982,""),""),"")</f>
        <v/>
      </c>
      <c r="Q983" s="7">
        <f>IF(Q$1=1,IF(data0!Q982&gt;0,IF(data0!Q982&lt;$B$1,data0!Q982,""),""),"")</f>
        <v>0.58823529411764708</v>
      </c>
      <c r="R983" s="7" t="str">
        <f>IF(R$1=1,IF(data0!R982&gt;0,IF(data0!R982&lt;$B$1,data0!R982,""),""),"")</f>
        <v/>
      </c>
      <c r="S983" s="7" t="str">
        <f>IF(S$1=1,IF(data0!S982&gt;0,IF(data0!S982&lt;$B$1,data0!S982,""),""),"")</f>
        <v/>
      </c>
      <c r="T983" s="7">
        <f>IF(T$1=1,IF(data0!T982&gt;0,IF(data0!T982&lt;$B$1,data0!T982,""),""),"")</f>
        <v>0.7686274509803922</v>
      </c>
      <c r="U983" s="7" t="str">
        <f>IF(U$1=1,IF(data0!U982&gt;0,IF(data0!U982&lt;$B$1,data0!U982,""),""),"")</f>
        <v/>
      </c>
      <c r="V983" s="7">
        <f>IF(V$1=1,IF(data0!V982&gt;0,IF(data0!V982&lt;$B$1,data0!V982,""),""),"")</f>
        <v>0.64313725490196083</v>
      </c>
      <c r="W983" s="7" t="str">
        <f>IF(W$1=1,IF(data0!W982&gt;0,IF(data0!W982&lt;$B$1,data0!W982,""),""),"")</f>
        <v/>
      </c>
      <c r="X983" s="7" t="str">
        <f>IF(X$1=1,IF(data0!X982&gt;0,IF(data0!X982&lt;$B$1,data0!X982,""),""),"")</f>
        <v/>
      </c>
      <c r="Y983" s="7" t="str">
        <f>IF(Y$1=1,IF(data0!Y982&gt;0,IF(data0!Y982&lt;$B$1,data0!Y982,""),""),"")</f>
        <v/>
      </c>
      <c r="Z983" s="7" t="str">
        <f>IF(Z$1=1,IF(data0!Z982&gt;0,IF(data0!Z982&lt;$B$1,data0!Z982,""),""),"")</f>
        <v/>
      </c>
      <c r="AA983" s="7" t="str">
        <f>IF(AA$1=1,IF(data0!AA982&gt;0,IF(data0!AA982&lt;$B$1,data0!AA982,""),""),"")</f>
        <v/>
      </c>
      <c r="AB983" s="7" t="str">
        <f>IF(AB$1=1,IF(data0!AB982&gt;0,IF(data0!AB982&lt;$B$1,data0!AB982,""),""),"")</f>
        <v/>
      </c>
      <c r="AC983" s="7">
        <f>IF(AC$1=1,IF(data0!AC982&gt;0,IF(data0!AC982&lt;$B$1,data0!AC982,""),""),"")</f>
        <v>0.9137254901960784</v>
      </c>
      <c r="AD983" s="7" t="str">
        <f>IF(AD$1=1,IF(data0!AD982&gt;0,IF(data0!AD982&lt;$B$1,data0!AD982,""),""),"")</f>
        <v/>
      </c>
      <c r="AE983" s="7" t="str">
        <f>IF(AE$1=1,IF(data0!AE982&gt;0,IF(data0!AE982&lt;$B$1,data0!AE982,""),""),"")</f>
        <v/>
      </c>
      <c r="AF983" s="7" t="str">
        <f>IF(AF$1=1,IF(data0!AF982&gt;0,IF(data0!AF982&lt;$B$1,data0!AF982,""),""),"")</f>
        <v/>
      </c>
      <c r="AG983" s="7">
        <f>IF(AG$1=1,IF(data0!AG982&gt;0,IF(data0!AG982&lt;$B$1,data0!AG982,""),""),"")</f>
        <v>0.78431372549019607</v>
      </c>
      <c r="AH983" s="7" t="str">
        <f>IF(AH$1=1,IF(data0!AH982&gt;0,IF(data0!AH982&lt;$B$1,data0!AH982,""),""),"")</f>
        <v/>
      </c>
      <c r="AI983" s="7" t="str">
        <f>IF(AI$1=1,IF(data0!AI982&gt;0,IF(data0!AI982&lt;$B$1,data0!AI982,""),""),"")</f>
        <v/>
      </c>
      <c r="AJ983" s="7" t="str">
        <f>IF(AJ$1=1,IF(data0!AJ982&gt;0,IF(data0!AJ982&lt;$B$1,data0!AJ982,""),""),"")</f>
        <v/>
      </c>
    </row>
    <row r="984" spans="1:36" hidden="1">
      <c r="A984" s="1">
        <f>data0!A983</f>
        <v>981</v>
      </c>
      <c r="B984" s="1">
        <f>data0!B983</f>
        <v>21</v>
      </c>
      <c r="C984" s="1">
        <f>data0!C983</f>
        <v>2</v>
      </c>
      <c r="D984" s="1">
        <f>data0!D983</f>
        <v>7</v>
      </c>
      <c r="E984" s="7" t="str">
        <f>IF(E$1=1,IF(data0!E983&gt;0,IF(data0!E983&lt;$B$1,data0!E983,""),""),"")</f>
        <v/>
      </c>
      <c r="F984" s="7" t="str">
        <f>IF(F$1=1,IF(data0!F983&gt;0,IF(data0!F983&lt;$B$1,data0!F983,""),""),"")</f>
        <v/>
      </c>
      <c r="G984" s="7" t="str">
        <f>IF(G$1=1,IF(data0!G983&gt;0,IF(data0!G983&lt;$B$1,data0!G983,""),""),"")</f>
        <v/>
      </c>
      <c r="H984" s="7" t="str">
        <f>IF(H$1=1,IF(data0!H983&gt;0,IF(data0!H983&lt;$B$1,data0!H983,""),""),"")</f>
        <v/>
      </c>
      <c r="I984" s="7" t="str">
        <f>IF(I$1=1,IF(data0!I983&gt;0,IF(data0!I983&lt;$B$1,data0!I983,""),""),"")</f>
        <v/>
      </c>
      <c r="J984" s="7">
        <f>IF(J$1=1,IF(data0!J983&gt;0,IF(data0!J983&lt;$B$1,data0!J983,""),""),"")</f>
        <v>0.77254901960784317</v>
      </c>
      <c r="K984" s="7" t="str">
        <f>IF(K$1=1,IF(data0!K983&gt;0,IF(data0!K983&lt;$B$1,data0!K983,""),""),"")</f>
        <v/>
      </c>
      <c r="L984" s="7" t="str">
        <f>IF(L$1=1,IF(data0!L983&gt;0,IF(data0!L983&lt;$B$1,data0!L983,""),""),"")</f>
        <v/>
      </c>
      <c r="M984" s="7" t="str">
        <f>IF(M$1=1,IF(data0!M983&gt;0,IF(data0!M983&lt;$B$1,data0!M983,""),""),"")</f>
        <v/>
      </c>
      <c r="N984" s="7">
        <f>IF(N$1=1,IF(data0!N983&gt;0,IF(data0!N983&lt;$B$1,data0!N983,""),""),"")</f>
        <v>0.48627450980392156</v>
      </c>
      <c r="O984" s="7" t="str">
        <f>IF(O$1=1,IF(data0!O983&gt;0,IF(data0!O983&lt;$B$1,data0!O983,""),""),"")</f>
        <v/>
      </c>
      <c r="P984" s="7" t="str">
        <f>IF(P$1=1,IF(data0!P983&gt;0,IF(data0!P983&lt;$B$1,data0!P983,""),""),"")</f>
        <v/>
      </c>
      <c r="Q984" s="7">
        <f>IF(Q$1=1,IF(data0!Q983&gt;0,IF(data0!Q983&lt;$B$1,data0!Q983,""),""),"")</f>
        <v>0.41960784313725491</v>
      </c>
      <c r="R984" s="7" t="str">
        <f>IF(R$1=1,IF(data0!R983&gt;0,IF(data0!R983&lt;$B$1,data0!R983,""),""),"")</f>
        <v/>
      </c>
      <c r="S984" s="7">
        <f>IF(S$1=1,IF(data0!S983&gt;0,IF(data0!S983&lt;$B$1,data0!S983,""),""),"")</f>
        <v>0.90980392156862744</v>
      </c>
      <c r="T984" s="7">
        <f>IF(T$1=1,IF(data0!T983&gt;0,IF(data0!T983&lt;$B$1,data0!T983,""),""),"")</f>
        <v>0.6</v>
      </c>
      <c r="U984" s="7">
        <f>IF(U$1=1,IF(data0!U983&gt;0,IF(data0!U983&lt;$B$1,data0!U983,""),""),"")</f>
        <v>0.78823529411764703</v>
      </c>
      <c r="V984" s="7">
        <f>IF(V$1=1,IF(data0!V983&gt;0,IF(data0!V983&lt;$B$1,data0!V983,""),""),"")</f>
        <v>0.47450980392156861</v>
      </c>
      <c r="W984" s="7" t="str">
        <f>IF(W$1=1,IF(data0!W983&gt;0,IF(data0!W983&lt;$B$1,data0!W983,""),""),"")</f>
        <v/>
      </c>
      <c r="X984" s="7" t="str">
        <f>IF(X$1=1,IF(data0!X983&gt;0,IF(data0!X983&lt;$B$1,data0!X983,""),""),"")</f>
        <v/>
      </c>
      <c r="Y984" s="7" t="str">
        <f>IF(Y$1=1,IF(data0!Y983&gt;0,IF(data0!Y983&lt;$B$1,data0!Y983,""),""),"")</f>
        <v/>
      </c>
      <c r="Z984" s="7" t="str">
        <f>IF(Z$1=1,IF(data0!Z983&gt;0,IF(data0!Z983&lt;$B$1,data0!Z983,""),""),"")</f>
        <v/>
      </c>
      <c r="AA984" s="7" t="str">
        <f>IF(AA$1=1,IF(data0!AA983&gt;0,IF(data0!AA983&lt;$B$1,data0!AA983,""),""),"")</f>
        <v/>
      </c>
      <c r="AB984" s="7" t="str">
        <f>IF(AB$1=1,IF(data0!AB983&gt;0,IF(data0!AB983&lt;$B$1,data0!AB983,""),""),"")</f>
        <v/>
      </c>
      <c r="AC984" s="7">
        <f>IF(AC$1=1,IF(data0!AC983&gt;0,IF(data0!AC983&lt;$B$1,data0!AC983,""),""),"")</f>
        <v>0.74509803921568629</v>
      </c>
      <c r="AD984" s="7" t="str">
        <f>IF(AD$1=1,IF(data0!AD983&gt;0,IF(data0!AD983&lt;$B$1,data0!AD983,""),""),"")</f>
        <v/>
      </c>
      <c r="AE984" s="7" t="str">
        <f>IF(AE$1=1,IF(data0!AE983&gt;0,IF(data0!AE983&lt;$B$1,data0!AE983,""),""),"")</f>
        <v/>
      </c>
      <c r="AF984" s="7">
        <f>IF(AF$1=1,IF(data0!AF983&gt;0,IF(data0!AF983&lt;$B$1,data0!AF983,""),""),"")</f>
        <v>0.92156862745098034</v>
      </c>
      <c r="AG984" s="7">
        <f>IF(AG$1=1,IF(data0!AG983&gt;0,IF(data0!AG983&lt;$B$1,data0!AG983,""),""),"")</f>
        <v>0.61960784313725492</v>
      </c>
      <c r="AH984" s="7" t="str">
        <f>IF(AH$1=1,IF(data0!AH983&gt;0,IF(data0!AH983&lt;$B$1,data0!AH983,""),""),"")</f>
        <v/>
      </c>
      <c r="AI984" s="7" t="str">
        <f>IF(AI$1=1,IF(data0!AI983&gt;0,IF(data0!AI983&lt;$B$1,data0!AI983,""),""),"")</f>
        <v/>
      </c>
      <c r="AJ984" s="7" t="str">
        <f>IF(AJ$1=1,IF(data0!AJ983&gt;0,IF(data0!AJ983&lt;$B$1,data0!AJ983,""),""),"")</f>
        <v/>
      </c>
    </row>
    <row r="985" spans="1:36" hidden="1">
      <c r="A985" s="1">
        <f>data0!A984</f>
        <v>982</v>
      </c>
      <c r="B985" s="1">
        <f>data0!B984</f>
        <v>22</v>
      </c>
      <c r="C985" s="1">
        <f>data0!C984</f>
        <v>2</v>
      </c>
      <c r="D985" s="1">
        <f>data0!D984</f>
        <v>7</v>
      </c>
      <c r="E985" s="7" t="str">
        <f>IF(E$1=1,IF(data0!E984&gt;0,IF(data0!E984&lt;$B$1,data0!E984,""),""),"")</f>
        <v/>
      </c>
      <c r="F985" s="7" t="str">
        <f>IF(F$1=1,IF(data0!F984&gt;0,IF(data0!F984&lt;$B$1,data0!F984,""),""),"")</f>
        <v/>
      </c>
      <c r="G985" s="7" t="str">
        <f>IF(G$1=1,IF(data0!G984&gt;0,IF(data0!G984&lt;$B$1,data0!G984,""),""),"")</f>
        <v/>
      </c>
      <c r="H985" s="7" t="str">
        <f>IF(H$1=1,IF(data0!H984&gt;0,IF(data0!H984&lt;$B$1,data0!H984,""),""),"")</f>
        <v/>
      </c>
      <c r="I985" s="7" t="str">
        <f>IF(I$1=1,IF(data0!I984&gt;0,IF(data0!I984&lt;$B$1,data0!I984,""),""),"")</f>
        <v/>
      </c>
      <c r="J985" s="7">
        <f>IF(J$1=1,IF(data0!J984&gt;0,IF(data0!J984&lt;$B$1,data0!J984,""),""),"")</f>
        <v>0.63921568627450975</v>
      </c>
      <c r="K985" s="7" t="str">
        <f>IF(K$1=1,IF(data0!K984&gt;0,IF(data0!K984&lt;$B$1,data0!K984,""),""),"")</f>
        <v/>
      </c>
      <c r="L985" s="7" t="str">
        <f>IF(L$1=1,IF(data0!L984&gt;0,IF(data0!L984&lt;$B$1,data0!L984,""),""),"")</f>
        <v/>
      </c>
      <c r="M985" s="7" t="str">
        <f>IF(M$1=1,IF(data0!M984&gt;0,IF(data0!M984&lt;$B$1,data0!M984,""),""),"")</f>
        <v/>
      </c>
      <c r="N985" s="7">
        <f>IF(N$1=1,IF(data0!N984&gt;0,IF(data0!N984&lt;$B$1,data0!N984,""),""),"")</f>
        <v>0.35686274509803922</v>
      </c>
      <c r="O985" s="7" t="str">
        <f>IF(O$1=1,IF(data0!O984&gt;0,IF(data0!O984&lt;$B$1,data0!O984,""),""),"")</f>
        <v/>
      </c>
      <c r="P985" s="7" t="str">
        <f>IF(P$1=1,IF(data0!P984&gt;0,IF(data0!P984&lt;$B$1,data0!P984,""),""),"")</f>
        <v/>
      </c>
      <c r="Q985" s="7">
        <f>IF(Q$1=1,IF(data0!Q984&gt;0,IF(data0!Q984&lt;$B$1,data0!Q984,""),""),"")</f>
        <v>0.29803921568627451</v>
      </c>
      <c r="R985" s="7" t="str">
        <f>IF(R$1=1,IF(data0!R984&gt;0,IF(data0!R984&lt;$B$1,data0!R984,""),""),"")</f>
        <v/>
      </c>
      <c r="S985" s="7">
        <f>IF(S$1=1,IF(data0!S984&gt;0,IF(data0!S984&lt;$B$1,data0!S984,""),""),"")</f>
        <v>0.78823529411764703</v>
      </c>
      <c r="T985" s="7">
        <f>IF(T$1=1,IF(data0!T984&gt;0,IF(data0!T984&lt;$B$1,data0!T984,""),""),"")</f>
        <v>0.47058823529411764</v>
      </c>
      <c r="U985" s="7">
        <f>IF(U$1=1,IF(data0!U984&gt;0,IF(data0!U984&lt;$B$1,data0!U984,""),""),"")</f>
        <v>0.65490196078431373</v>
      </c>
      <c r="V985" s="7">
        <f>IF(V$1=1,IF(data0!V984&gt;0,IF(data0!V984&lt;$B$1,data0!V984,""),""),"")</f>
        <v>0.33725490196078434</v>
      </c>
      <c r="W985" s="7" t="str">
        <f>IF(W$1=1,IF(data0!W984&gt;0,IF(data0!W984&lt;$B$1,data0!W984,""),""),"")</f>
        <v/>
      </c>
      <c r="X985" s="7" t="str">
        <f>IF(X$1=1,IF(data0!X984&gt;0,IF(data0!X984&lt;$B$1,data0!X984,""),""),"")</f>
        <v/>
      </c>
      <c r="Y985" s="7" t="str">
        <f>IF(Y$1=1,IF(data0!Y984&gt;0,IF(data0!Y984&lt;$B$1,data0!Y984,""),""),"")</f>
        <v/>
      </c>
      <c r="Z985" s="7" t="str">
        <f>IF(Z$1=1,IF(data0!Z984&gt;0,IF(data0!Z984&lt;$B$1,data0!Z984,""),""),"")</f>
        <v/>
      </c>
      <c r="AA985" s="7" t="str">
        <f>IF(AA$1=1,IF(data0!AA984&gt;0,IF(data0!AA984&lt;$B$1,data0!AA984,""),""),"")</f>
        <v/>
      </c>
      <c r="AB985" s="7" t="str">
        <f>IF(AB$1=1,IF(data0!AB984&gt;0,IF(data0!AB984&lt;$B$1,data0!AB984,""),""),"")</f>
        <v/>
      </c>
      <c r="AC985" s="7">
        <f>IF(AC$1=1,IF(data0!AC984&gt;0,IF(data0!AC984&lt;$B$1,data0!AC984,""),""),"")</f>
        <v>0.62352941176470589</v>
      </c>
      <c r="AD985" s="7" t="str">
        <f>IF(AD$1=1,IF(data0!AD984&gt;0,IF(data0!AD984&lt;$B$1,data0!AD984,""),""),"")</f>
        <v/>
      </c>
      <c r="AE985" s="7" t="str">
        <f>IF(AE$1=1,IF(data0!AE984&gt;0,IF(data0!AE984&lt;$B$1,data0!AE984,""),""),"")</f>
        <v/>
      </c>
      <c r="AF985" s="7">
        <f>IF(AF$1=1,IF(data0!AF984&gt;0,IF(data0!AF984&lt;$B$1,data0!AF984,""),""),"")</f>
        <v>0.78431372549019607</v>
      </c>
      <c r="AG985" s="7">
        <f>IF(AG$1=1,IF(data0!AG984&gt;0,IF(data0!AG984&lt;$B$1,data0!AG984,""),""),"")</f>
        <v>0.47843137254901963</v>
      </c>
      <c r="AH985" s="7" t="str">
        <f>IF(AH$1=1,IF(data0!AH984&gt;0,IF(data0!AH984&lt;$B$1,data0!AH984,""),""),"")</f>
        <v/>
      </c>
      <c r="AI985" s="7" t="str">
        <f>IF(AI$1=1,IF(data0!AI984&gt;0,IF(data0!AI984&lt;$B$1,data0!AI984,""),""),"")</f>
        <v/>
      </c>
      <c r="AJ985" s="7" t="str">
        <f>IF(AJ$1=1,IF(data0!AJ984&gt;0,IF(data0!AJ984&lt;$B$1,data0!AJ984,""),""),"")</f>
        <v/>
      </c>
    </row>
    <row r="986" spans="1:36" hidden="1">
      <c r="A986" s="1">
        <f>data0!A985</f>
        <v>983</v>
      </c>
      <c r="B986" s="1">
        <f>data0!B985</f>
        <v>23</v>
      </c>
      <c r="C986" s="1">
        <f>data0!C985</f>
        <v>2</v>
      </c>
      <c r="D986" s="1">
        <f>data0!D985</f>
        <v>7</v>
      </c>
      <c r="E986" s="7" t="str">
        <f>IF(E$1=1,IF(data0!E985&gt;0,IF(data0!E985&lt;$B$1,data0!E985,""),""),"")</f>
        <v/>
      </c>
      <c r="F986" s="7">
        <f>IF(F$1=1,IF(data0!F985&gt;0,IF(data0!F985&lt;$B$1,data0!F985,""),""),"")</f>
        <v>0.90196078431372551</v>
      </c>
      <c r="G986" s="7" t="str">
        <f>IF(G$1=1,IF(data0!G985&gt;0,IF(data0!G985&lt;$B$1,data0!G985,""),""),"")</f>
        <v/>
      </c>
      <c r="H986" s="7" t="str">
        <f>IF(H$1=1,IF(data0!H985&gt;0,IF(data0!H985&lt;$B$1,data0!H985,""),""),"")</f>
        <v/>
      </c>
      <c r="I986" s="7" t="str">
        <f>IF(I$1=1,IF(data0!I985&gt;0,IF(data0!I985&lt;$B$1,data0!I985,""),""),"")</f>
        <v/>
      </c>
      <c r="J986" s="7">
        <f>IF(J$1=1,IF(data0!J985&gt;0,IF(data0!J985&lt;$B$1,data0!J985,""),""),"")</f>
        <v>0.46666666666666667</v>
      </c>
      <c r="K986" s="7" t="str">
        <f>IF(K$1=1,IF(data0!K985&gt;0,IF(data0!K985&lt;$B$1,data0!K985,""),""),"")</f>
        <v/>
      </c>
      <c r="L986" s="7" t="str">
        <f>IF(L$1=1,IF(data0!L985&gt;0,IF(data0!L985&lt;$B$1,data0!L985,""),""),"")</f>
        <v/>
      </c>
      <c r="M986" s="7" t="str">
        <f>IF(M$1=1,IF(data0!M985&gt;0,IF(data0!M985&lt;$B$1,data0!M985,""),""),"")</f>
        <v/>
      </c>
      <c r="N986" s="7">
        <f>IF(N$1=1,IF(data0!N985&gt;0,IF(data0!N985&lt;$B$1,data0!N985,""),""),"")</f>
        <v>0.18431372549019609</v>
      </c>
      <c r="O986" s="7" t="str">
        <f>IF(O$1=1,IF(data0!O985&gt;0,IF(data0!O985&lt;$B$1,data0!O985,""),""),"")</f>
        <v/>
      </c>
      <c r="P986" s="7" t="str">
        <f>IF(P$1=1,IF(data0!P985&gt;0,IF(data0!P985&lt;$B$1,data0!P985,""),""),"")</f>
        <v/>
      </c>
      <c r="Q986" s="7">
        <f>IF(Q$1=1,IF(data0!Q985&gt;0,IF(data0!Q985&lt;$B$1,data0!Q985,""),""),"")</f>
        <v>0.13333333333333333</v>
      </c>
      <c r="R986" s="7" t="str">
        <f>IF(R$1=1,IF(data0!R985&gt;0,IF(data0!R985&lt;$B$1,data0!R985,""),""),"")</f>
        <v/>
      </c>
      <c r="S986" s="7">
        <f>IF(S$1=1,IF(data0!S985&gt;0,IF(data0!S985&lt;$B$1,data0!S985,""),""),"")</f>
        <v>0.61176470588235299</v>
      </c>
      <c r="T986" s="7">
        <f>IF(T$1=1,IF(data0!T985&gt;0,IF(data0!T985&lt;$B$1,data0!T985,""),""),"")</f>
        <v>0.30588235294117649</v>
      </c>
      <c r="U986" s="7">
        <f>IF(U$1=1,IF(data0!U985&gt;0,IF(data0!U985&lt;$B$1,data0!U985,""),""),"")</f>
        <v>0.48627450980392156</v>
      </c>
      <c r="V986" s="7">
        <f>IF(V$1=1,IF(data0!V985&gt;0,IF(data0!V985&lt;$B$1,data0!V985,""),""),"")</f>
        <v>0.17254901960784313</v>
      </c>
      <c r="W986" s="7">
        <f>IF(W$1=1,IF(data0!W985&gt;0,IF(data0!W985&lt;$B$1,data0!W985,""),""),"")</f>
        <v>0.7803921568627451</v>
      </c>
      <c r="X986" s="7" t="str">
        <f>IF(X$1=1,IF(data0!X985&gt;0,IF(data0!X985&lt;$B$1,data0!X985,""),""),"")</f>
        <v/>
      </c>
      <c r="Y986" s="7" t="str">
        <f>IF(Y$1=1,IF(data0!Y985&gt;0,IF(data0!Y985&lt;$B$1,data0!Y985,""),""),"")</f>
        <v/>
      </c>
      <c r="Z986" s="7" t="str">
        <f>IF(Z$1=1,IF(data0!Z985&gt;0,IF(data0!Z985&lt;$B$1,data0!Z985,""),""),"")</f>
        <v/>
      </c>
      <c r="AA986" s="7">
        <f>IF(AA$1=1,IF(data0!AA985&gt;0,IF(data0!AA985&lt;$B$1,data0!AA985,""),""),"")</f>
        <v>0.85882352941176465</v>
      </c>
      <c r="AB986" s="7" t="str">
        <f>IF(AB$1=1,IF(data0!AB985&gt;0,IF(data0!AB985&lt;$B$1,data0!AB985,""),""),"")</f>
        <v/>
      </c>
      <c r="AC986" s="7">
        <f>IF(AC$1=1,IF(data0!AC985&gt;0,IF(data0!AC985&lt;$B$1,data0!AC985,""),""),"")</f>
        <v>0.45098039215686275</v>
      </c>
      <c r="AD986" s="7" t="str">
        <f>IF(AD$1=1,IF(data0!AD985&gt;0,IF(data0!AD985&lt;$B$1,data0!AD985,""),""),"")</f>
        <v/>
      </c>
      <c r="AE986" s="7" t="str">
        <f>IF(AE$1=1,IF(data0!AE985&gt;0,IF(data0!AE985&lt;$B$1,data0!AE985,""),""),"")</f>
        <v/>
      </c>
      <c r="AF986" s="7">
        <f>IF(AF$1=1,IF(data0!AF985&gt;0,IF(data0!AF985&lt;$B$1,data0!AF985,""),""),"")</f>
        <v>0.61176470588235299</v>
      </c>
      <c r="AG986" s="7">
        <f>IF(AG$1=1,IF(data0!AG985&gt;0,IF(data0!AG985&lt;$B$1,data0!AG985,""),""),"")</f>
        <v>0.30980392156862746</v>
      </c>
      <c r="AH986" s="7" t="str">
        <f>IF(AH$1=1,IF(data0!AH985&gt;0,IF(data0!AH985&lt;$B$1,data0!AH985,""),""),"")</f>
        <v/>
      </c>
      <c r="AI986" s="7" t="str">
        <f>IF(AI$1=1,IF(data0!AI985&gt;0,IF(data0!AI985&lt;$B$1,data0!AI985,""),""),"")</f>
        <v/>
      </c>
      <c r="AJ986" s="7" t="str">
        <f>IF(AJ$1=1,IF(data0!AJ985&gt;0,IF(data0!AJ985&lt;$B$1,data0!AJ985,""),""),"")</f>
        <v/>
      </c>
    </row>
    <row r="987" spans="1:36" hidden="1">
      <c r="A987" s="1">
        <f>data0!A986</f>
        <v>984</v>
      </c>
      <c r="B987" s="1">
        <f>data0!B986</f>
        <v>24</v>
      </c>
      <c r="C987" s="1">
        <f>data0!C986</f>
        <v>2</v>
      </c>
      <c r="D987" s="1">
        <f>data0!D986</f>
        <v>7</v>
      </c>
      <c r="E987" s="7" t="str">
        <f>IF(E$1=1,IF(data0!E986&gt;0,IF(data0!E986&lt;$B$1,data0!E986,""),""),"")</f>
        <v/>
      </c>
      <c r="F987" s="7">
        <f>IF(F$1=1,IF(data0!F986&gt;0,IF(data0!F986&lt;$B$1,data0!F986,""),""),"")</f>
        <v>0.77254901960784317</v>
      </c>
      <c r="G987" s="7" t="str">
        <f>IF(G$1=1,IF(data0!G986&gt;0,IF(data0!G986&lt;$B$1,data0!G986,""),""),"")</f>
        <v/>
      </c>
      <c r="H987" s="7" t="str">
        <f>IF(H$1=1,IF(data0!H986&gt;0,IF(data0!H986&lt;$B$1,data0!H986,""),""),"")</f>
        <v/>
      </c>
      <c r="I987" s="7" t="str">
        <f>IF(I$1=1,IF(data0!I986&gt;0,IF(data0!I986&lt;$B$1,data0!I986,""),""),"")</f>
        <v/>
      </c>
      <c r="J987" s="7">
        <f>IF(J$1=1,IF(data0!J986&gt;0,IF(data0!J986&lt;$B$1,data0!J986,""),""),"")</f>
        <v>0.33333333333333331</v>
      </c>
      <c r="K987" s="7" t="str">
        <f>IF(K$1=1,IF(data0!K986&gt;0,IF(data0!K986&lt;$B$1,data0!K986,""),""),"")</f>
        <v/>
      </c>
      <c r="L987" s="7" t="str">
        <f>IF(L$1=1,IF(data0!L986&gt;0,IF(data0!L986&lt;$B$1,data0!L986,""),""),"")</f>
        <v/>
      </c>
      <c r="M987" s="7" t="str">
        <f>IF(M$1=1,IF(data0!M986&gt;0,IF(data0!M986&lt;$B$1,data0!M986,""),""),"")</f>
        <v/>
      </c>
      <c r="N987" s="7">
        <f>IF(N$1=1,IF(data0!N986&gt;0,IF(data0!N986&lt;$B$1,data0!N986,""),""),"")</f>
        <v>6.2745098039215685E-2</v>
      </c>
      <c r="O987" s="7" t="str">
        <f>IF(O$1=1,IF(data0!O986&gt;0,IF(data0!O986&lt;$B$1,data0!O986,""),""),"")</f>
        <v/>
      </c>
      <c r="P987" s="7" t="str">
        <f>IF(P$1=1,IF(data0!P986&gt;0,IF(data0!P986&lt;$B$1,data0!P986,""),""),"")</f>
        <v/>
      </c>
      <c r="Q987" s="7">
        <f>IF(Q$1=1,IF(data0!Q986&gt;0,IF(data0!Q986&lt;$B$1,data0!Q986,""),""),"")</f>
        <v>7.8431372549019607E-3</v>
      </c>
      <c r="R987" s="7" t="str">
        <f>IF(R$1=1,IF(data0!R986&gt;0,IF(data0!R986&lt;$B$1,data0!R986,""),""),"")</f>
        <v/>
      </c>
      <c r="S987" s="7">
        <f>IF(S$1=1,IF(data0!S986&gt;0,IF(data0!S986&lt;$B$1,data0!S986,""),""),"")</f>
        <v>0.4823529411764706</v>
      </c>
      <c r="T987" s="7">
        <f>IF(T$1=1,IF(data0!T986&gt;0,IF(data0!T986&lt;$B$1,data0!T986,""),""),"")</f>
        <v>0.1803921568627451</v>
      </c>
      <c r="U987" s="7">
        <f>IF(U$1=1,IF(data0!U986&gt;0,IF(data0!U986&lt;$B$1,data0!U986,""),""),"")</f>
        <v>0.35686274509803922</v>
      </c>
      <c r="V987" s="7">
        <f>IF(V$1=1,IF(data0!V986&gt;0,IF(data0!V986&lt;$B$1,data0!V986,""),""),"")</f>
        <v>4.3137254901960784E-2</v>
      </c>
      <c r="W987" s="7">
        <f>IF(W$1=1,IF(data0!W986&gt;0,IF(data0!W986&lt;$B$1,data0!W986,""),""),"")</f>
        <v>0.6588235294117647</v>
      </c>
      <c r="X987" s="7" t="str">
        <f>IF(X$1=1,IF(data0!X986&gt;0,IF(data0!X986&lt;$B$1,data0!X986,""),""),"")</f>
        <v/>
      </c>
      <c r="Y987" s="7" t="str">
        <f>IF(Y$1=1,IF(data0!Y986&gt;0,IF(data0!Y986&lt;$B$1,data0!Y986,""),""),"")</f>
        <v/>
      </c>
      <c r="Z987" s="7" t="str">
        <f>IF(Z$1=1,IF(data0!Z986&gt;0,IF(data0!Z986&lt;$B$1,data0!Z986,""),""),"")</f>
        <v/>
      </c>
      <c r="AA987" s="7">
        <f>IF(AA$1=1,IF(data0!AA986&gt;0,IF(data0!AA986&lt;$B$1,data0!AA986,""),""),"")</f>
        <v>0.73333333333333328</v>
      </c>
      <c r="AB987" s="7" t="str">
        <f>IF(AB$1=1,IF(data0!AB986&gt;0,IF(data0!AB986&lt;$B$1,data0!AB986,""),""),"")</f>
        <v/>
      </c>
      <c r="AC987" s="7">
        <f>IF(AC$1=1,IF(data0!AC986&gt;0,IF(data0!AC986&lt;$B$1,data0!AC986,""),""),"")</f>
        <v>0.32156862745098042</v>
      </c>
      <c r="AD987" s="7" t="str">
        <f>IF(AD$1=1,IF(data0!AD986&gt;0,IF(data0!AD986&lt;$B$1,data0!AD986,""),""),"")</f>
        <v/>
      </c>
      <c r="AE987" s="7" t="str">
        <f>IF(AE$1=1,IF(data0!AE986&gt;0,IF(data0!AE986&lt;$B$1,data0!AE986,""),""),"")</f>
        <v/>
      </c>
      <c r="AF987" s="7">
        <f>IF(AF$1=1,IF(data0!AF986&gt;0,IF(data0!AF986&lt;$B$1,data0!AF986,""),""),"")</f>
        <v>0.48627450980392156</v>
      </c>
      <c r="AG987" s="7">
        <f>IF(AG$1=1,IF(data0!AG986&gt;0,IF(data0!AG986&lt;$B$1,data0!AG986,""),""),"")</f>
        <v>0.1803921568627451</v>
      </c>
      <c r="AH987" s="7">
        <f>IF(AH$1=1,IF(data0!AH986&gt;0,IF(data0!AH986&lt;$B$1,data0!AH986,""),""),"")</f>
        <v>0.93333333333333335</v>
      </c>
      <c r="AI987" s="7" t="str">
        <f>IF(AI$1=1,IF(data0!AI986&gt;0,IF(data0!AI986&lt;$B$1,data0!AI986,""),""),"")</f>
        <v/>
      </c>
      <c r="AJ987" s="7">
        <f>IF(AJ$1=1,IF(data0!AJ986&gt;0,IF(data0!AJ986&lt;$B$1,data0!AJ986,""),""),"")</f>
        <v>0.92549019607843142</v>
      </c>
    </row>
    <row r="988" spans="1:36" hidden="1">
      <c r="A988" s="1">
        <f>data0!A987</f>
        <v>985</v>
      </c>
      <c r="B988" s="1">
        <f>data0!B987</f>
        <v>25</v>
      </c>
      <c r="C988" s="1">
        <f>data0!C987</f>
        <v>2</v>
      </c>
      <c r="D988" s="1">
        <f>data0!D987</f>
        <v>7</v>
      </c>
      <c r="E988" s="7" t="str">
        <f>IF(E$1=1,IF(data0!E987&gt;0,IF(data0!E987&lt;$B$1,data0!E987,""),""),"")</f>
        <v/>
      </c>
      <c r="F988" s="7">
        <f>IF(F$1=1,IF(data0!F987&gt;0,IF(data0!F987&lt;$B$1,data0!F987,""),""),"")</f>
        <v>0.61176470588235299</v>
      </c>
      <c r="G988" s="7" t="str">
        <f>IF(G$1=1,IF(data0!G987&gt;0,IF(data0!G987&lt;$B$1,data0!G987,""),""),"")</f>
        <v/>
      </c>
      <c r="H988" s="7" t="str">
        <f>IF(H$1=1,IF(data0!H987&gt;0,IF(data0!H987&lt;$B$1,data0!H987,""),""),"")</f>
        <v/>
      </c>
      <c r="I988" s="7" t="str">
        <f>IF(I$1=1,IF(data0!I987&gt;0,IF(data0!I987&lt;$B$1,data0!I987,""),""),"")</f>
        <v/>
      </c>
      <c r="J988" s="7">
        <f>IF(J$1=1,IF(data0!J987&gt;0,IF(data0!J987&lt;$B$1,data0!J987,""),""),"")</f>
        <v>0.15294117647058825</v>
      </c>
      <c r="K988" s="7">
        <f>IF(K$1=1,IF(data0!K987&gt;0,IF(data0!K987&lt;$B$1,data0!K987,""),""),"")</f>
        <v>0.89411764705882357</v>
      </c>
      <c r="L988" s="7" t="str">
        <f>IF(L$1=1,IF(data0!L987&gt;0,IF(data0!L987&lt;$B$1,data0!L987,""),""),"")</f>
        <v/>
      </c>
      <c r="M988" s="7" t="str">
        <f>IF(M$1=1,IF(data0!M987&gt;0,IF(data0!M987&lt;$B$1,data0!M987,""),""),"")</f>
        <v/>
      </c>
      <c r="N988" s="7" t="str">
        <f>IF(N$1=1,IF(data0!N987&gt;0,IF(data0!N987&lt;$B$1,data0!N987,""),""),"")</f>
        <v/>
      </c>
      <c r="O988" s="7" t="str">
        <f>IF(O$1=1,IF(data0!O987&gt;0,IF(data0!O987&lt;$B$1,data0!O987,""),""),"")</f>
        <v/>
      </c>
      <c r="P988" s="7" t="str">
        <f>IF(P$1=1,IF(data0!P987&gt;0,IF(data0!P987&lt;$B$1,data0!P987,""),""),"")</f>
        <v/>
      </c>
      <c r="Q988" s="7" t="str">
        <f>IF(Q$1=1,IF(data0!Q987&gt;0,IF(data0!Q987&lt;$B$1,data0!Q987,""),""),"")</f>
        <v/>
      </c>
      <c r="R988" s="7" t="str">
        <f>IF(R$1=1,IF(data0!R987&gt;0,IF(data0!R987&lt;$B$1,data0!R987,""),""),"")</f>
        <v/>
      </c>
      <c r="S988" s="7">
        <f>IF(S$1=1,IF(data0!S987&gt;0,IF(data0!S987&lt;$B$1,data0!S987,""),""),"")</f>
        <v>0.30588235294117649</v>
      </c>
      <c r="T988" s="7">
        <f>IF(T$1=1,IF(data0!T987&gt;0,IF(data0!T987&lt;$B$1,data0!T987,""),""),"")</f>
        <v>1.1764705882352941E-2</v>
      </c>
      <c r="U988" s="7">
        <f>IF(U$1=1,IF(data0!U987&gt;0,IF(data0!U987&lt;$B$1,data0!U987,""),""),"")</f>
        <v>0.1803921568627451</v>
      </c>
      <c r="V988" s="7" t="str">
        <f>IF(V$1=1,IF(data0!V987&gt;0,IF(data0!V987&lt;$B$1,data0!V987,""),""),"")</f>
        <v/>
      </c>
      <c r="W988" s="7">
        <f>IF(W$1=1,IF(data0!W987&gt;0,IF(data0!W987&lt;$B$1,data0!W987,""),""),"")</f>
        <v>0.4823529411764706</v>
      </c>
      <c r="X988" s="7" t="str">
        <f>IF(X$1=1,IF(data0!X987&gt;0,IF(data0!X987&lt;$B$1,data0!X987,""),""),"")</f>
        <v/>
      </c>
      <c r="Y988" s="7" t="str">
        <f>IF(Y$1=1,IF(data0!Y987&gt;0,IF(data0!Y987&lt;$B$1,data0!Y987,""),""),"")</f>
        <v/>
      </c>
      <c r="Z988" s="7">
        <f>IF(Z$1=1,IF(data0!Z987&gt;0,IF(data0!Z987&lt;$B$1,data0!Z987,""),""),"")</f>
        <v>0.91764705882352937</v>
      </c>
      <c r="AA988" s="7">
        <f>IF(AA$1=1,IF(data0!AA987&gt;0,IF(data0!AA987&lt;$B$1,data0!AA987,""),""),"")</f>
        <v>0.55686274509803924</v>
      </c>
      <c r="AB988" s="7" t="str">
        <f>IF(AB$1=1,IF(data0!AB987&gt;0,IF(data0!AB987&lt;$B$1,data0!AB987,""),""),"")</f>
        <v/>
      </c>
      <c r="AC988" s="7">
        <f>IF(AC$1=1,IF(data0!AC987&gt;0,IF(data0!AC987&lt;$B$1,data0!AC987,""),""),"")</f>
        <v>0.15294117647058825</v>
      </c>
      <c r="AD988" s="7" t="str">
        <f>IF(AD$1=1,IF(data0!AD987&gt;0,IF(data0!AD987&lt;$B$1,data0!AD987,""),""),"")</f>
        <v/>
      </c>
      <c r="AE988" s="7" t="str">
        <f>IF(AE$1=1,IF(data0!AE987&gt;0,IF(data0!AE987&lt;$B$1,data0!AE987,""),""),"")</f>
        <v/>
      </c>
      <c r="AF988" s="7">
        <f>IF(AF$1=1,IF(data0!AF987&gt;0,IF(data0!AF987&lt;$B$1,data0!AF987,""),""),"")</f>
        <v>0.31372549019607843</v>
      </c>
      <c r="AG988" s="7">
        <f>IF(AG$1=1,IF(data0!AG987&gt;0,IF(data0!AG987&lt;$B$1,data0!AG987,""),""),"")</f>
        <v>7.8431372549019607E-3</v>
      </c>
      <c r="AH988" s="7">
        <f>IF(AH$1=1,IF(data0!AH987&gt;0,IF(data0!AH987&lt;$B$1,data0!AH987,""),""),"")</f>
        <v>0.75686274509803919</v>
      </c>
      <c r="AI988" s="7" t="str">
        <f>IF(AI$1=1,IF(data0!AI987&gt;0,IF(data0!AI987&lt;$B$1,data0!AI987,""),""),"")</f>
        <v/>
      </c>
      <c r="AJ988" s="7">
        <f>IF(AJ$1=1,IF(data0!AJ987&gt;0,IF(data0!AJ987&lt;$B$1,data0!AJ987,""),""),"")</f>
        <v>0.76078431372549016</v>
      </c>
    </row>
    <row r="989" spans="1:36" hidden="1">
      <c r="A989" s="1">
        <f>data0!A988</f>
        <v>986</v>
      </c>
      <c r="B989" s="1">
        <f>data0!B988</f>
        <v>26</v>
      </c>
      <c r="C989" s="1">
        <f>data0!C988</f>
        <v>2</v>
      </c>
      <c r="D989" s="1">
        <f>data0!D988</f>
        <v>7</v>
      </c>
      <c r="E989" s="7" t="str">
        <f>IF(E$1=1,IF(data0!E988&gt;0,IF(data0!E988&lt;$B$1,data0!E988,""),""),"")</f>
        <v/>
      </c>
      <c r="F989" s="7">
        <f>IF(F$1=1,IF(data0!F988&gt;0,IF(data0!F988&lt;$B$1,data0!F988,""),""),"")</f>
        <v>0.47843137254901963</v>
      </c>
      <c r="G989" s="7" t="str">
        <f>IF(G$1=1,IF(data0!G988&gt;0,IF(data0!G988&lt;$B$1,data0!G988,""),""),"")</f>
        <v/>
      </c>
      <c r="H989" s="7" t="str">
        <f>IF(H$1=1,IF(data0!H988&gt;0,IF(data0!H988&lt;$B$1,data0!H988,""),""),"")</f>
        <v/>
      </c>
      <c r="I989" s="7" t="str">
        <f>IF(I$1=1,IF(data0!I988&gt;0,IF(data0!I988&lt;$B$1,data0!I988,""),""),"")</f>
        <v/>
      </c>
      <c r="J989" s="7">
        <f>IF(J$1=1,IF(data0!J988&gt;0,IF(data0!J988&lt;$B$1,data0!J988,""),""),"")</f>
        <v>1.9607843137254902E-2</v>
      </c>
      <c r="K989" s="7">
        <f>IF(K$1=1,IF(data0!K988&gt;0,IF(data0!K988&lt;$B$1,data0!K988,""),""),"")</f>
        <v>0.77254901960784317</v>
      </c>
      <c r="L989" s="7" t="str">
        <f>IF(L$1=1,IF(data0!L988&gt;0,IF(data0!L988&lt;$B$1,data0!L988,""),""),"")</f>
        <v/>
      </c>
      <c r="M989" s="7" t="str">
        <f>IF(M$1=1,IF(data0!M988&gt;0,IF(data0!M988&lt;$B$1,data0!M988,""),""),"")</f>
        <v/>
      </c>
      <c r="N989" s="7" t="str">
        <f>IF(N$1=1,IF(data0!N988&gt;0,IF(data0!N988&lt;$B$1,data0!N988,""),""),"")</f>
        <v/>
      </c>
      <c r="O989" s="7" t="str">
        <f>IF(O$1=1,IF(data0!O988&gt;0,IF(data0!O988&lt;$B$1,data0!O988,""),""),"")</f>
        <v/>
      </c>
      <c r="P989" s="7" t="str">
        <f>IF(P$1=1,IF(data0!P988&gt;0,IF(data0!P988&lt;$B$1,data0!P988,""),""),"")</f>
        <v/>
      </c>
      <c r="Q989" s="7" t="str">
        <f>IF(Q$1=1,IF(data0!Q988&gt;0,IF(data0!Q988&lt;$B$1,data0!Q988,""),""),"")</f>
        <v/>
      </c>
      <c r="R989" s="7" t="str">
        <f>IF(R$1=1,IF(data0!R988&gt;0,IF(data0!R988&lt;$B$1,data0!R988,""),""),"")</f>
        <v/>
      </c>
      <c r="S989" s="7">
        <f>IF(S$1=1,IF(data0!S988&gt;0,IF(data0!S988&lt;$B$1,data0!S988,""),""),"")</f>
        <v>0.18823529411764706</v>
      </c>
      <c r="T989" s="7" t="str">
        <f>IF(T$1=1,IF(data0!T988&gt;0,IF(data0!T988&lt;$B$1,data0!T988,""),""),"")</f>
        <v/>
      </c>
      <c r="U989" s="7">
        <f>IF(U$1=1,IF(data0!U988&gt;0,IF(data0!U988&lt;$B$1,data0!U988,""),""),"")</f>
        <v>5.8823529411764705E-2</v>
      </c>
      <c r="V989" s="7" t="str">
        <f>IF(V$1=1,IF(data0!V988&gt;0,IF(data0!V988&lt;$B$1,data0!V988,""),""),"")</f>
        <v/>
      </c>
      <c r="W989" s="7">
        <f>IF(W$1=1,IF(data0!W988&gt;0,IF(data0!W988&lt;$B$1,data0!W988,""),""),"")</f>
        <v>0.36078431372549019</v>
      </c>
      <c r="X989" s="7" t="str">
        <f>IF(X$1=1,IF(data0!X988&gt;0,IF(data0!X988&lt;$B$1,data0!X988,""),""),"")</f>
        <v/>
      </c>
      <c r="Y989" s="7" t="str">
        <f>IF(Y$1=1,IF(data0!Y988&gt;0,IF(data0!Y988&lt;$B$1,data0!Y988,""),""),"")</f>
        <v/>
      </c>
      <c r="Z989" s="7">
        <f>IF(Z$1=1,IF(data0!Z988&gt;0,IF(data0!Z988&lt;$B$1,data0!Z988,""),""),"")</f>
        <v>0.792156862745098</v>
      </c>
      <c r="AA989" s="7">
        <f>IF(AA$1=1,IF(data0!AA988&gt;0,IF(data0!AA988&lt;$B$1,data0!AA988,""),""),"")</f>
        <v>0.43137254901960786</v>
      </c>
      <c r="AB989" s="7" t="str">
        <f>IF(AB$1=1,IF(data0!AB988&gt;0,IF(data0!AB988&lt;$B$1,data0!AB988,""),""),"")</f>
        <v/>
      </c>
      <c r="AC989" s="7">
        <f>IF(AC$1=1,IF(data0!AC988&gt;0,IF(data0!AC988&lt;$B$1,data0!AC988,""),""),"")</f>
        <v>1.1764705882352941E-2</v>
      </c>
      <c r="AD989" s="7" t="str">
        <f>IF(AD$1=1,IF(data0!AD988&gt;0,IF(data0!AD988&lt;$B$1,data0!AD988,""),""),"")</f>
        <v/>
      </c>
      <c r="AE989" s="7" t="str">
        <f>IF(AE$1=1,IF(data0!AE988&gt;0,IF(data0!AE988&lt;$B$1,data0!AE988,""),""),"")</f>
        <v/>
      </c>
      <c r="AF989" s="7">
        <f>IF(AF$1=1,IF(data0!AF988&gt;0,IF(data0!AF988&lt;$B$1,data0!AF988,""),""),"")</f>
        <v>0.20392156862745098</v>
      </c>
      <c r="AG989" s="7" t="str">
        <f>IF(AG$1=1,IF(data0!AG988&gt;0,IF(data0!AG988&lt;$B$1,data0!AG988,""),""),"")</f>
        <v/>
      </c>
      <c r="AH989" s="7">
        <f>IF(AH$1=1,IF(data0!AH988&gt;0,IF(data0!AH988&lt;$B$1,data0!AH988,""),""),"")</f>
        <v>0.61960784313725492</v>
      </c>
      <c r="AI989" s="7" t="str">
        <f>IF(AI$1=1,IF(data0!AI988&gt;0,IF(data0!AI988&lt;$B$1,data0!AI988,""),""),"")</f>
        <v/>
      </c>
      <c r="AJ989" s="7">
        <f>IF(AJ$1=1,IF(data0!AJ988&gt;0,IF(data0!AJ988&lt;$B$1,data0!AJ988,""),""),"")</f>
        <v>0.62745098039215685</v>
      </c>
    </row>
    <row r="990" spans="1:36" hidden="1">
      <c r="A990" s="1">
        <f>data0!A989</f>
        <v>987</v>
      </c>
      <c r="B990" s="1">
        <f>data0!B989</f>
        <v>27</v>
      </c>
      <c r="C990" s="1">
        <f>data0!C989</f>
        <v>2</v>
      </c>
      <c r="D990" s="1">
        <f>data0!D989</f>
        <v>7</v>
      </c>
      <c r="E990" s="7" t="str">
        <f>IF(E$1=1,IF(data0!E989&gt;0,IF(data0!E989&lt;$B$1,data0!E989,""),""),"")</f>
        <v/>
      </c>
      <c r="F990" s="7">
        <f>IF(F$1=1,IF(data0!F989&gt;0,IF(data0!F989&lt;$B$1,data0!F989,""),""),"")</f>
        <v>0.31372549019607843</v>
      </c>
      <c r="G990" s="7" t="str">
        <f>IF(G$1=1,IF(data0!G989&gt;0,IF(data0!G989&lt;$B$1,data0!G989,""),""),"")</f>
        <v/>
      </c>
      <c r="H990" s="7" t="str">
        <f>IF(H$1=1,IF(data0!H989&gt;0,IF(data0!H989&lt;$B$1,data0!H989,""),""),"")</f>
        <v/>
      </c>
      <c r="I990" s="7" t="str">
        <f>IF(I$1=1,IF(data0!I989&gt;0,IF(data0!I989&lt;$B$1,data0!I989,""),""),"")</f>
        <v/>
      </c>
      <c r="J990" s="7" t="str">
        <f>IF(J$1=1,IF(data0!J989&gt;0,IF(data0!J989&lt;$B$1,data0!J989,""),""),"")</f>
        <v/>
      </c>
      <c r="K990" s="7">
        <f>IF(K$1=1,IF(data0!K989&gt;0,IF(data0!K989&lt;$B$1,data0!K989,""),""),"")</f>
        <v>0.61176470588235299</v>
      </c>
      <c r="L990" s="7" t="str">
        <f>IF(L$1=1,IF(data0!L989&gt;0,IF(data0!L989&lt;$B$1,data0!L989,""),""),"")</f>
        <v/>
      </c>
      <c r="M990" s="7" t="str">
        <f>IF(M$1=1,IF(data0!M989&gt;0,IF(data0!M989&lt;$B$1,data0!M989,""),""),"")</f>
        <v/>
      </c>
      <c r="N990" s="7" t="str">
        <f>IF(N$1=1,IF(data0!N989&gt;0,IF(data0!N989&lt;$B$1,data0!N989,""),""),"")</f>
        <v/>
      </c>
      <c r="O990" s="7" t="str">
        <f>IF(O$1=1,IF(data0!O989&gt;0,IF(data0!O989&lt;$B$1,data0!O989,""),""),"")</f>
        <v/>
      </c>
      <c r="P990" s="7" t="str">
        <f>IF(P$1=1,IF(data0!P989&gt;0,IF(data0!P989&lt;$B$1,data0!P989,""),""),"")</f>
        <v/>
      </c>
      <c r="Q990" s="7" t="str">
        <f>IF(Q$1=1,IF(data0!Q989&gt;0,IF(data0!Q989&lt;$B$1,data0!Q989,""),""),"")</f>
        <v/>
      </c>
      <c r="R990" s="7" t="str">
        <f>IF(R$1=1,IF(data0!R989&gt;0,IF(data0!R989&lt;$B$1,data0!R989,""),""),"")</f>
        <v/>
      </c>
      <c r="S990" s="7">
        <f>IF(S$1=1,IF(data0!S989&gt;0,IF(data0!S989&lt;$B$1,data0!S989,""),""),"")</f>
        <v>7.8431372549019607E-3</v>
      </c>
      <c r="T990" s="7" t="str">
        <f>IF(T$1=1,IF(data0!T989&gt;0,IF(data0!T989&lt;$B$1,data0!T989,""),""),"")</f>
        <v/>
      </c>
      <c r="U990" s="7" t="str">
        <f>IF(U$1=1,IF(data0!U989&gt;0,IF(data0!U989&lt;$B$1,data0!U989,""),""),"")</f>
        <v/>
      </c>
      <c r="V990" s="7" t="str">
        <f>IF(V$1=1,IF(data0!V989&gt;0,IF(data0!V989&lt;$B$1,data0!V989,""),""),"")</f>
        <v/>
      </c>
      <c r="W990" s="7">
        <f>IF(W$1=1,IF(data0!W989&gt;0,IF(data0!W989&lt;$B$1,data0!W989,""),""),"")</f>
        <v>0.18431372549019609</v>
      </c>
      <c r="X990" s="7" t="str">
        <f>IF(X$1=1,IF(data0!X989&gt;0,IF(data0!X989&lt;$B$1,data0!X989,""),""),"")</f>
        <v/>
      </c>
      <c r="Y990" s="7" t="str">
        <f>IF(Y$1=1,IF(data0!Y989&gt;0,IF(data0!Y989&lt;$B$1,data0!Y989,""),""),"")</f>
        <v/>
      </c>
      <c r="Z990" s="7">
        <f>IF(Z$1=1,IF(data0!Z989&gt;0,IF(data0!Z989&lt;$B$1,data0!Z989,""),""),"")</f>
        <v>0.61960784313725492</v>
      </c>
      <c r="AA990" s="7">
        <f>IF(AA$1=1,IF(data0!AA989&gt;0,IF(data0!AA989&lt;$B$1,data0!AA989,""),""),"")</f>
        <v>0.2627450980392157</v>
      </c>
      <c r="AB990" s="7">
        <f>IF(AB$1=1,IF(data0!AB989&gt;0,IF(data0!AB989&lt;$B$1,data0!AB989,""),""),"")</f>
        <v>0.92941176470588238</v>
      </c>
      <c r="AC990" s="7" t="str">
        <f>IF(AC$1=1,IF(data0!AC989&gt;0,IF(data0!AC989&lt;$B$1,data0!AC989,""),""),"")</f>
        <v/>
      </c>
      <c r="AD990" s="7" t="str">
        <f>IF(AD$1=1,IF(data0!AD989&gt;0,IF(data0!AD989&lt;$B$1,data0!AD989,""),""),"")</f>
        <v/>
      </c>
      <c r="AE990" s="7" t="str">
        <f>IF(AE$1=1,IF(data0!AE989&gt;0,IF(data0!AE989&lt;$B$1,data0!AE989,""),""),"")</f>
        <v/>
      </c>
      <c r="AF990" s="7">
        <f>IF(AF$1=1,IF(data0!AF989&gt;0,IF(data0!AF989&lt;$B$1,data0!AF989,""),""),"")</f>
        <v>2.3529411764705882E-2</v>
      </c>
      <c r="AG990" s="7" t="str">
        <f>IF(AG$1=1,IF(data0!AG989&gt;0,IF(data0!AG989&lt;$B$1,data0!AG989,""),""),"")</f>
        <v/>
      </c>
      <c r="AH990" s="7">
        <f>IF(AH$1=1,IF(data0!AH989&gt;0,IF(data0!AH989&lt;$B$1,data0!AH989,""),""),"")</f>
        <v>0.45098039215686275</v>
      </c>
      <c r="AI990" s="7" t="str">
        <f>IF(AI$1=1,IF(data0!AI989&gt;0,IF(data0!AI989&lt;$B$1,data0!AI989,""),""),"")</f>
        <v/>
      </c>
      <c r="AJ990" s="7">
        <f>IF(AJ$1=1,IF(data0!AJ989&gt;0,IF(data0!AJ989&lt;$B$1,data0!AJ989,""),""),"")</f>
        <v>0.45490196078431372</v>
      </c>
    </row>
    <row r="991" spans="1:36" hidden="1">
      <c r="A991" s="1">
        <f>data0!A990</f>
        <v>988</v>
      </c>
      <c r="B991" s="1">
        <f>data0!B990</f>
        <v>28</v>
      </c>
      <c r="C991" s="1">
        <f>data0!C990</f>
        <v>2</v>
      </c>
      <c r="D991" s="1">
        <f>data0!D990</f>
        <v>7</v>
      </c>
      <c r="E991" s="7" t="str">
        <f>IF(E$1=1,IF(data0!E990&gt;0,IF(data0!E990&lt;$B$1,data0!E990,""),""),"")</f>
        <v/>
      </c>
      <c r="F991" s="7">
        <f>IF(F$1=1,IF(data0!F990&gt;0,IF(data0!F990&lt;$B$1,data0!F990,""),""),"")</f>
        <v>0.17647058823529413</v>
      </c>
      <c r="G991" s="7" t="str">
        <f>IF(G$1=1,IF(data0!G990&gt;0,IF(data0!G990&lt;$B$1,data0!G990,""),""),"")</f>
        <v/>
      </c>
      <c r="H991" s="7" t="str">
        <f>IF(H$1=1,IF(data0!H990&gt;0,IF(data0!H990&lt;$B$1,data0!H990,""),""),"")</f>
        <v/>
      </c>
      <c r="I991" s="7" t="str">
        <f>IF(I$1=1,IF(data0!I990&gt;0,IF(data0!I990&lt;$B$1,data0!I990,""),""),"")</f>
        <v/>
      </c>
      <c r="J991" s="7" t="str">
        <f>IF(J$1=1,IF(data0!J990&gt;0,IF(data0!J990&lt;$B$1,data0!J990,""),""),"")</f>
        <v/>
      </c>
      <c r="K991" s="7">
        <f>IF(K$1=1,IF(data0!K990&gt;0,IF(data0!K990&lt;$B$1,data0!K990,""),""),"")</f>
        <v>0.47843137254901963</v>
      </c>
      <c r="L991" s="7" t="str">
        <f>IF(L$1=1,IF(data0!L990&gt;0,IF(data0!L990&lt;$B$1,data0!L990,""),""),"")</f>
        <v/>
      </c>
      <c r="M991" s="7" t="str">
        <f>IF(M$1=1,IF(data0!M990&gt;0,IF(data0!M990&lt;$B$1,data0!M990,""),""),"")</f>
        <v/>
      </c>
      <c r="N991" s="7" t="str">
        <f>IF(N$1=1,IF(data0!N990&gt;0,IF(data0!N990&lt;$B$1,data0!N990,""),""),"")</f>
        <v/>
      </c>
      <c r="O991" s="7" t="str">
        <f>IF(O$1=1,IF(data0!O990&gt;0,IF(data0!O990&lt;$B$1,data0!O990,""),""),"")</f>
        <v/>
      </c>
      <c r="P991" s="7" t="str">
        <f>IF(P$1=1,IF(data0!P990&gt;0,IF(data0!P990&lt;$B$1,data0!P990,""),""),"")</f>
        <v/>
      </c>
      <c r="Q991" s="7" t="str">
        <f>IF(Q$1=1,IF(data0!Q990&gt;0,IF(data0!Q990&lt;$B$1,data0!Q990,""),""),"")</f>
        <v/>
      </c>
      <c r="R991" s="7" t="str">
        <f>IF(R$1=1,IF(data0!R990&gt;0,IF(data0!R990&lt;$B$1,data0!R990,""),""),"")</f>
        <v/>
      </c>
      <c r="S991" s="7" t="str">
        <f>IF(S$1=1,IF(data0!S990&gt;0,IF(data0!S990&lt;$B$1,data0!S990,""),""),"")</f>
        <v/>
      </c>
      <c r="T991" s="7" t="str">
        <f>IF(T$1=1,IF(data0!T990&gt;0,IF(data0!T990&lt;$B$1,data0!T990,""),""),"")</f>
        <v/>
      </c>
      <c r="U991" s="7" t="str">
        <f>IF(U$1=1,IF(data0!U990&gt;0,IF(data0!U990&lt;$B$1,data0!U990,""),""),"")</f>
        <v/>
      </c>
      <c r="V991" s="7" t="str">
        <f>IF(V$1=1,IF(data0!V990&gt;0,IF(data0!V990&lt;$B$1,data0!V990,""),""),"")</f>
        <v/>
      </c>
      <c r="W991" s="7">
        <f>IF(W$1=1,IF(data0!W990&gt;0,IF(data0!W990&lt;$B$1,data0!W990,""),""),"")</f>
        <v>5.4901960784313725E-2</v>
      </c>
      <c r="X991" s="7" t="str">
        <f>IF(X$1=1,IF(data0!X990&gt;0,IF(data0!X990&lt;$B$1,data0!X990,""),""),"")</f>
        <v/>
      </c>
      <c r="Y991" s="7" t="str">
        <f>IF(Y$1=1,IF(data0!Y990&gt;0,IF(data0!Y990&lt;$B$1,data0!Y990,""),""),"")</f>
        <v/>
      </c>
      <c r="Z991" s="7">
        <f>IF(Z$1=1,IF(data0!Z990&gt;0,IF(data0!Z990&lt;$B$1,data0!Z990,""),""),"")</f>
        <v>0.4823529411764706</v>
      </c>
      <c r="AA991" s="7">
        <f>IF(AA$1=1,IF(data0!AA990&gt;0,IF(data0!AA990&lt;$B$1,data0!AA990,""),""),"")</f>
        <v>0.11764705882352941</v>
      </c>
      <c r="AB991" s="7">
        <f>IF(AB$1=1,IF(data0!AB990&gt;0,IF(data0!AB990&lt;$B$1,data0!AB990,""),""),"")</f>
        <v>0.82352941176470584</v>
      </c>
      <c r="AC991" s="7" t="str">
        <f>IF(AC$1=1,IF(data0!AC990&gt;0,IF(data0!AC990&lt;$B$1,data0!AC990,""),""),"")</f>
        <v/>
      </c>
      <c r="AD991" s="7" t="str">
        <f>IF(AD$1=1,IF(data0!AD990&gt;0,IF(data0!AD990&lt;$B$1,data0!AD990,""),""),"")</f>
        <v/>
      </c>
      <c r="AE991" s="7" t="str">
        <f>IF(AE$1=1,IF(data0!AE990&gt;0,IF(data0!AE990&lt;$B$1,data0!AE990,""),""),"")</f>
        <v/>
      </c>
      <c r="AF991" s="7" t="str">
        <f>IF(AF$1=1,IF(data0!AF990&gt;0,IF(data0!AF990&lt;$B$1,data0!AF990,""),""),"")</f>
        <v/>
      </c>
      <c r="AG991" s="7" t="str">
        <f>IF(AG$1=1,IF(data0!AG990&gt;0,IF(data0!AG990&lt;$B$1,data0!AG990,""),""),"")</f>
        <v/>
      </c>
      <c r="AH991" s="7">
        <f>IF(AH$1=1,IF(data0!AH990&gt;0,IF(data0!AH990&lt;$B$1,data0!AH990,""),""),"")</f>
        <v>0.30588235294117649</v>
      </c>
      <c r="AI991" s="7">
        <f>IF(AI$1=1,IF(data0!AI990&gt;0,IF(data0!AI990&lt;$B$1,data0!AI990,""),""),"")</f>
        <v>0.92549019607843142</v>
      </c>
      <c r="AJ991" s="7">
        <f>IF(AJ$1=1,IF(data0!AJ990&gt;0,IF(data0!AJ990&lt;$B$1,data0!AJ990,""),""),"")</f>
        <v>0.32156862745098042</v>
      </c>
    </row>
    <row r="992" spans="1:36" hidden="1">
      <c r="A992" s="1">
        <f>data0!A991</f>
        <v>989</v>
      </c>
      <c r="B992" s="1">
        <f>data0!B991</f>
        <v>29</v>
      </c>
      <c r="C992" s="1">
        <f>data0!C991</f>
        <v>2</v>
      </c>
      <c r="D992" s="1">
        <f>data0!D991</f>
        <v>7</v>
      </c>
      <c r="E992" s="7" t="str">
        <f>IF(E$1=1,IF(data0!E991&gt;0,IF(data0!E991&lt;$B$1,data0!E991,""),""),"")</f>
        <v/>
      </c>
      <c r="F992" s="7">
        <f>IF(F$1=1,IF(data0!F991&gt;0,IF(data0!F991&lt;$B$1,data0!F991,""),""),"")</f>
        <v>7.8431372549019607E-3</v>
      </c>
      <c r="G992" s="7" t="str">
        <f>IF(G$1=1,IF(data0!G991&gt;0,IF(data0!G991&lt;$B$1,data0!G991,""),""),"")</f>
        <v/>
      </c>
      <c r="H992" s="7" t="str">
        <f>IF(H$1=1,IF(data0!H991&gt;0,IF(data0!H991&lt;$B$1,data0!H991,""),""),"")</f>
        <v/>
      </c>
      <c r="I992" s="7" t="str">
        <f>IF(I$1=1,IF(data0!I991&gt;0,IF(data0!I991&lt;$B$1,data0!I991,""),""),"")</f>
        <v/>
      </c>
      <c r="J992" s="7" t="str">
        <f>IF(J$1=1,IF(data0!J991&gt;0,IF(data0!J991&lt;$B$1,data0!J991,""),""),"")</f>
        <v/>
      </c>
      <c r="K992" s="7">
        <f>IF(K$1=1,IF(data0!K991&gt;0,IF(data0!K991&lt;$B$1,data0!K991,""),""),"")</f>
        <v>0.31764705882352939</v>
      </c>
      <c r="L992" s="7" t="str">
        <f>IF(L$1=1,IF(data0!L991&gt;0,IF(data0!L991&lt;$B$1,data0!L991,""),""),"")</f>
        <v/>
      </c>
      <c r="M992" s="7" t="str">
        <f>IF(M$1=1,IF(data0!M991&gt;0,IF(data0!M991&lt;$B$1,data0!M991,""),""),"")</f>
        <v/>
      </c>
      <c r="N992" s="7" t="str">
        <f>IF(N$1=1,IF(data0!N991&gt;0,IF(data0!N991&lt;$B$1,data0!N991,""),""),"")</f>
        <v/>
      </c>
      <c r="O992" s="7" t="str">
        <f>IF(O$1=1,IF(data0!O991&gt;0,IF(data0!O991&lt;$B$1,data0!O991,""),""),"")</f>
        <v/>
      </c>
      <c r="P992" s="7" t="str">
        <f>IF(P$1=1,IF(data0!P991&gt;0,IF(data0!P991&lt;$B$1,data0!P991,""),""),"")</f>
        <v/>
      </c>
      <c r="Q992" s="7" t="str">
        <f>IF(Q$1=1,IF(data0!Q991&gt;0,IF(data0!Q991&lt;$B$1,data0!Q991,""),""),"")</f>
        <v/>
      </c>
      <c r="R992" s="7" t="str">
        <f>IF(R$1=1,IF(data0!R991&gt;0,IF(data0!R991&lt;$B$1,data0!R991,""),""),"")</f>
        <v/>
      </c>
      <c r="S992" s="7" t="str">
        <f>IF(S$1=1,IF(data0!S991&gt;0,IF(data0!S991&lt;$B$1,data0!S991,""),""),"")</f>
        <v/>
      </c>
      <c r="T992" s="7" t="str">
        <f>IF(T$1=1,IF(data0!T991&gt;0,IF(data0!T991&lt;$B$1,data0!T991,""),""),"")</f>
        <v/>
      </c>
      <c r="U992" s="7" t="str">
        <f>IF(U$1=1,IF(data0!U991&gt;0,IF(data0!U991&lt;$B$1,data0!U991,""),""),"")</f>
        <v/>
      </c>
      <c r="V992" s="7" t="str">
        <f>IF(V$1=1,IF(data0!V991&gt;0,IF(data0!V991&lt;$B$1,data0!V991,""),""),"")</f>
        <v/>
      </c>
      <c r="W992" s="7" t="str">
        <f>IF(W$1=1,IF(data0!W991&gt;0,IF(data0!W991&lt;$B$1,data0!W991,""),""),"")</f>
        <v/>
      </c>
      <c r="X992" s="7" t="str">
        <f>IF(X$1=1,IF(data0!X991&gt;0,IF(data0!X991&lt;$B$1,data0!X991,""),""),"")</f>
        <v/>
      </c>
      <c r="Y992" s="7" t="str">
        <f>IF(Y$1=1,IF(data0!Y991&gt;0,IF(data0!Y991&lt;$B$1,data0!Y991,""),""),"")</f>
        <v/>
      </c>
      <c r="Z992" s="7">
        <f>IF(Z$1=1,IF(data0!Z991&gt;0,IF(data0!Z991&lt;$B$1,data0!Z991,""),""),"")</f>
        <v>0.30980392156862746</v>
      </c>
      <c r="AA992" s="7" t="str">
        <f>IF(AA$1=1,IF(data0!AA991&gt;0,IF(data0!AA991&lt;$B$1,data0!AA991,""),""),"")</f>
        <v/>
      </c>
      <c r="AB992" s="7">
        <f>IF(AB$1=1,IF(data0!AB991&gt;0,IF(data0!AB991&lt;$B$1,data0!AB991,""),""),"")</f>
        <v>0.65490196078431373</v>
      </c>
      <c r="AC992" s="7" t="str">
        <f>IF(AC$1=1,IF(data0!AC991&gt;0,IF(data0!AC991&lt;$B$1,data0!AC991,""),""),"")</f>
        <v/>
      </c>
      <c r="AD992" s="7" t="str">
        <f>IF(AD$1=1,IF(data0!AD991&gt;0,IF(data0!AD991&lt;$B$1,data0!AD991,""),""),"")</f>
        <v/>
      </c>
      <c r="AE992" s="7" t="str">
        <f>IF(AE$1=1,IF(data0!AE991&gt;0,IF(data0!AE991&lt;$B$1,data0!AE991,""),""),"")</f>
        <v/>
      </c>
      <c r="AF992" s="7" t="str">
        <f>IF(AF$1=1,IF(data0!AF991&gt;0,IF(data0!AF991&lt;$B$1,data0!AF991,""),""),"")</f>
        <v/>
      </c>
      <c r="AG992" s="7" t="str">
        <f>IF(AG$1=1,IF(data0!AG991&gt;0,IF(data0!AG991&lt;$B$1,data0!AG991,""),""),"")</f>
        <v/>
      </c>
      <c r="AH992" s="7">
        <f>IF(AH$1=1,IF(data0!AH991&gt;0,IF(data0!AH991&lt;$B$1,data0!AH991,""),""),"")</f>
        <v>0.13333333333333333</v>
      </c>
      <c r="AI992" s="7">
        <f>IF(AI$1=1,IF(data0!AI991&gt;0,IF(data0!AI991&lt;$B$1,data0!AI991,""),""),"")</f>
        <v>0.76078431372549016</v>
      </c>
      <c r="AJ992" s="7">
        <f>IF(AJ$1=1,IF(data0!AJ991&gt;0,IF(data0!AJ991&lt;$B$1,data0!AJ991,""),""),"")</f>
        <v>0.15294117647058825</v>
      </c>
    </row>
    <row r="993" spans="1:36" hidden="1">
      <c r="A993" s="1">
        <f>data0!A992</f>
        <v>990</v>
      </c>
      <c r="B993" s="1">
        <f>data0!B992</f>
        <v>30</v>
      </c>
      <c r="C993" s="1">
        <f>data0!C992</f>
        <v>2</v>
      </c>
      <c r="D993" s="1">
        <f>data0!D992</f>
        <v>7</v>
      </c>
      <c r="E993" s="7" t="str">
        <f>IF(E$1=1,IF(data0!E992&gt;0,IF(data0!E992&lt;$B$1,data0!E992,""),""),"")</f>
        <v/>
      </c>
      <c r="F993" s="7" t="str">
        <f>IF(F$1=1,IF(data0!F992&gt;0,IF(data0!F992&lt;$B$1,data0!F992,""),""),"")</f>
        <v/>
      </c>
      <c r="G993" s="7" t="str">
        <f>IF(G$1=1,IF(data0!G992&gt;0,IF(data0!G992&lt;$B$1,data0!G992,""),""),"")</f>
        <v/>
      </c>
      <c r="H993" s="7" t="str">
        <f>IF(H$1=1,IF(data0!H992&gt;0,IF(data0!H992&lt;$B$1,data0!H992,""),""),"")</f>
        <v/>
      </c>
      <c r="I993" s="7" t="str">
        <f>IF(I$1=1,IF(data0!I992&gt;0,IF(data0!I992&lt;$B$1,data0!I992,""),""),"")</f>
        <v/>
      </c>
      <c r="J993" s="7" t="str">
        <f>IF(J$1=1,IF(data0!J992&gt;0,IF(data0!J992&lt;$B$1,data0!J992,""),""),"")</f>
        <v/>
      </c>
      <c r="K993" s="7">
        <f>IF(K$1=1,IF(data0!K992&gt;0,IF(data0!K992&lt;$B$1,data0!K992,""),""),"")</f>
        <v>0.1803921568627451</v>
      </c>
      <c r="L993" s="7" t="str">
        <f>IF(L$1=1,IF(data0!L992&gt;0,IF(data0!L992&lt;$B$1,data0!L992,""),""),"")</f>
        <v/>
      </c>
      <c r="M993" s="7" t="str">
        <f>IF(M$1=1,IF(data0!M992&gt;0,IF(data0!M992&lt;$B$1,data0!M992,""),""),"")</f>
        <v/>
      </c>
      <c r="N993" s="7" t="str">
        <f>IF(N$1=1,IF(data0!N992&gt;0,IF(data0!N992&lt;$B$1,data0!N992,""),""),"")</f>
        <v/>
      </c>
      <c r="O993" s="7" t="str">
        <f>IF(O$1=1,IF(data0!O992&gt;0,IF(data0!O992&lt;$B$1,data0!O992,""),""),"")</f>
        <v/>
      </c>
      <c r="P993" s="7" t="str">
        <f>IF(P$1=1,IF(data0!P992&gt;0,IF(data0!P992&lt;$B$1,data0!P992,""),""),"")</f>
        <v/>
      </c>
      <c r="Q993" s="7" t="str">
        <f>IF(Q$1=1,IF(data0!Q992&gt;0,IF(data0!Q992&lt;$B$1,data0!Q992,""),""),"")</f>
        <v/>
      </c>
      <c r="R993" s="7" t="str">
        <f>IF(R$1=1,IF(data0!R992&gt;0,IF(data0!R992&lt;$B$1,data0!R992,""),""),"")</f>
        <v/>
      </c>
      <c r="S993" s="7" t="str">
        <f>IF(S$1=1,IF(data0!S992&gt;0,IF(data0!S992&lt;$B$1,data0!S992,""),""),"")</f>
        <v/>
      </c>
      <c r="T993" s="7" t="str">
        <f>IF(T$1=1,IF(data0!T992&gt;0,IF(data0!T992&lt;$B$1,data0!T992,""),""),"")</f>
        <v/>
      </c>
      <c r="U993" s="7" t="str">
        <f>IF(U$1=1,IF(data0!U992&gt;0,IF(data0!U992&lt;$B$1,data0!U992,""),""),"")</f>
        <v/>
      </c>
      <c r="V993" s="7" t="str">
        <f>IF(V$1=1,IF(data0!V992&gt;0,IF(data0!V992&lt;$B$1,data0!V992,""),""),"")</f>
        <v/>
      </c>
      <c r="W993" s="7" t="str">
        <f>IF(W$1=1,IF(data0!W992&gt;0,IF(data0!W992&lt;$B$1,data0!W992,""),""),"")</f>
        <v/>
      </c>
      <c r="X993" s="7" t="str">
        <f>IF(X$1=1,IF(data0!X992&gt;0,IF(data0!X992&lt;$B$1,data0!X992,""),""),"")</f>
        <v/>
      </c>
      <c r="Y993" s="7" t="str">
        <f>IF(Y$1=1,IF(data0!Y992&gt;0,IF(data0!Y992&lt;$B$1,data0!Y992,""),""),"")</f>
        <v/>
      </c>
      <c r="Z993" s="7">
        <f>IF(Z$1=1,IF(data0!Z992&gt;0,IF(data0!Z992&lt;$B$1,data0!Z992,""),""),"")</f>
        <v>0.1803921568627451</v>
      </c>
      <c r="AA993" s="7" t="str">
        <f>IF(AA$1=1,IF(data0!AA992&gt;0,IF(data0!AA992&lt;$B$1,data0!AA992,""),""),"")</f>
        <v/>
      </c>
      <c r="AB993" s="7">
        <f>IF(AB$1=1,IF(data0!AB992&gt;0,IF(data0!AB992&lt;$B$1,data0!AB992,""),""),"")</f>
        <v>0.52156862745098043</v>
      </c>
      <c r="AC993" s="7" t="str">
        <f>IF(AC$1=1,IF(data0!AC992&gt;0,IF(data0!AC992&lt;$B$1,data0!AC992,""),""),"")</f>
        <v/>
      </c>
      <c r="AD993" s="7" t="str">
        <f>IF(AD$1=1,IF(data0!AD992&gt;0,IF(data0!AD992&lt;$B$1,data0!AD992,""),""),"")</f>
        <v/>
      </c>
      <c r="AE993" s="7" t="str">
        <f>IF(AE$1=1,IF(data0!AE992&gt;0,IF(data0!AE992&lt;$B$1,data0!AE992,""),""),"")</f>
        <v/>
      </c>
      <c r="AF993" s="7" t="str">
        <f>IF(AF$1=1,IF(data0!AF992&gt;0,IF(data0!AF992&lt;$B$1,data0!AF992,""),""),"")</f>
        <v/>
      </c>
      <c r="AG993" s="7" t="str">
        <f>IF(AG$1=1,IF(data0!AG992&gt;0,IF(data0!AG992&lt;$B$1,data0!AG992,""),""),"")</f>
        <v/>
      </c>
      <c r="AH993" s="7" t="str">
        <f>IF(AH$1=1,IF(data0!AH992&gt;0,IF(data0!AH992&lt;$B$1,data0!AH992,""),""),"")</f>
        <v/>
      </c>
      <c r="AI993" s="7">
        <f>IF(AI$1=1,IF(data0!AI992&gt;0,IF(data0!AI992&lt;$B$1,data0!AI992,""),""),"")</f>
        <v>0.62352941176470589</v>
      </c>
      <c r="AJ993" s="7">
        <f>IF(AJ$1=1,IF(data0!AJ992&gt;0,IF(data0!AJ992&lt;$B$1,data0!AJ992,""),""),"")</f>
        <v>7.8431372549019607E-3</v>
      </c>
    </row>
    <row r="994" spans="1:36" hidden="1">
      <c r="A994" s="1">
        <f>data0!A993</f>
        <v>991</v>
      </c>
      <c r="B994" s="1">
        <f>data0!B993</f>
        <v>31</v>
      </c>
      <c r="C994" s="1">
        <f>data0!C993</f>
        <v>2</v>
      </c>
      <c r="D994" s="1">
        <f>data0!D993</f>
        <v>7</v>
      </c>
      <c r="E994" s="7" t="str">
        <f>IF(E$1=1,IF(data0!E993&gt;0,IF(data0!E993&lt;$B$1,data0!E993,""),""),"")</f>
        <v/>
      </c>
      <c r="F994" s="7" t="str">
        <f>IF(F$1=1,IF(data0!F993&gt;0,IF(data0!F993&lt;$B$1,data0!F993,""),""),"")</f>
        <v/>
      </c>
      <c r="G994" s="7" t="str">
        <f>IF(G$1=1,IF(data0!G993&gt;0,IF(data0!G993&lt;$B$1,data0!G993,""),""),"")</f>
        <v/>
      </c>
      <c r="H994" s="7" t="str">
        <f>IF(H$1=1,IF(data0!H993&gt;0,IF(data0!H993&lt;$B$1,data0!H993,""),""),"")</f>
        <v/>
      </c>
      <c r="I994" s="7" t="str">
        <f>IF(I$1=1,IF(data0!I993&gt;0,IF(data0!I993&lt;$B$1,data0!I993,""),""),"")</f>
        <v/>
      </c>
      <c r="J994" s="7" t="str">
        <f>IF(J$1=1,IF(data0!J993&gt;0,IF(data0!J993&lt;$B$1,data0!J993,""),""),"")</f>
        <v/>
      </c>
      <c r="K994" s="7">
        <f>IF(K$1=1,IF(data0!K993&gt;0,IF(data0!K993&lt;$B$1,data0!K993,""),""),"")</f>
        <v>3.9215686274509803E-3</v>
      </c>
      <c r="L994" s="7" t="str">
        <f>IF(L$1=1,IF(data0!L993&gt;0,IF(data0!L993&lt;$B$1,data0!L993,""),""),"")</f>
        <v/>
      </c>
      <c r="M994" s="7" t="str">
        <f>IF(M$1=1,IF(data0!M993&gt;0,IF(data0!M993&lt;$B$1,data0!M993,""),""),"")</f>
        <v/>
      </c>
      <c r="N994" s="7" t="str">
        <f>IF(N$1=1,IF(data0!N993&gt;0,IF(data0!N993&lt;$B$1,data0!N993,""),""),"")</f>
        <v/>
      </c>
      <c r="O994" s="7" t="str">
        <f>IF(O$1=1,IF(data0!O993&gt;0,IF(data0!O993&lt;$B$1,data0!O993,""),""),"")</f>
        <v/>
      </c>
      <c r="P994" s="7" t="str">
        <f>IF(P$1=1,IF(data0!P993&gt;0,IF(data0!P993&lt;$B$1,data0!P993,""),""),"")</f>
        <v/>
      </c>
      <c r="Q994" s="7" t="str">
        <f>IF(Q$1=1,IF(data0!Q993&gt;0,IF(data0!Q993&lt;$B$1,data0!Q993,""),""),"")</f>
        <v/>
      </c>
      <c r="R994" s="7" t="str">
        <f>IF(R$1=1,IF(data0!R993&gt;0,IF(data0!R993&lt;$B$1,data0!R993,""),""),"")</f>
        <v/>
      </c>
      <c r="S994" s="7" t="str">
        <f>IF(S$1=1,IF(data0!S993&gt;0,IF(data0!S993&lt;$B$1,data0!S993,""),""),"")</f>
        <v/>
      </c>
      <c r="T994" s="7" t="str">
        <f>IF(T$1=1,IF(data0!T993&gt;0,IF(data0!T993&lt;$B$1,data0!T993,""),""),"")</f>
        <v/>
      </c>
      <c r="U994" s="7" t="str">
        <f>IF(U$1=1,IF(data0!U993&gt;0,IF(data0!U993&lt;$B$1,data0!U993,""),""),"")</f>
        <v/>
      </c>
      <c r="V994" s="7" t="str">
        <f>IF(V$1=1,IF(data0!V993&gt;0,IF(data0!V993&lt;$B$1,data0!V993,""),""),"")</f>
        <v/>
      </c>
      <c r="W994" s="7" t="str">
        <f>IF(W$1=1,IF(data0!W993&gt;0,IF(data0!W993&lt;$B$1,data0!W993,""),""),"")</f>
        <v/>
      </c>
      <c r="X994" s="7" t="str">
        <f>IF(X$1=1,IF(data0!X993&gt;0,IF(data0!X993&lt;$B$1,data0!X993,""),""),"")</f>
        <v/>
      </c>
      <c r="Y994" s="7" t="str">
        <f>IF(Y$1=1,IF(data0!Y993&gt;0,IF(data0!Y993&lt;$B$1,data0!Y993,""),""),"")</f>
        <v/>
      </c>
      <c r="Z994" s="7">
        <f>IF(Z$1=1,IF(data0!Z993&gt;0,IF(data0!Z993&lt;$B$1,data0!Z993,""),""),"")</f>
        <v>7.8431372549019607E-3</v>
      </c>
      <c r="AA994" s="7" t="str">
        <f>IF(AA$1=1,IF(data0!AA993&gt;0,IF(data0!AA993&lt;$B$1,data0!AA993,""),""),"")</f>
        <v/>
      </c>
      <c r="AB994" s="7">
        <f>IF(AB$1=1,IF(data0!AB993&gt;0,IF(data0!AB993&lt;$B$1,data0!AB993,""),""),"")</f>
        <v>0.35294117647058826</v>
      </c>
      <c r="AC994" s="7" t="str">
        <f>IF(AC$1=1,IF(data0!AC993&gt;0,IF(data0!AC993&lt;$B$1,data0!AC993,""),""),"")</f>
        <v/>
      </c>
      <c r="AD994" s="7" t="str">
        <f>IF(AD$1=1,IF(data0!AD993&gt;0,IF(data0!AD993&lt;$B$1,data0!AD993,""),""),"")</f>
        <v/>
      </c>
      <c r="AE994" s="7" t="str">
        <f>IF(AE$1=1,IF(data0!AE993&gt;0,IF(data0!AE993&lt;$B$1,data0!AE993,""),""),"")</f>
        <v/>
      </c>
      <c r="AF994" s="7" t="str">
        <f>IF(AF$1=1,IF(data0!AF993&gt;0,IF(data0!AF993&lt;$B$1,data0!AF993,""),""),"")</f>
        <v/>
      </c>
      <c r="AG994" s="7" t="str">
        <f>IF(AG$1=1,IF(data0!AG993&gt;0,IF(data0!AG993&lt;$B$1,data0!AG993,""),""),"")</f>
        <v/>
      </c>
      <c r="AH994" s="7" t="str">
        <f>IF(AH$1=1,IF(data0!AH993&gt;0,IF(data0!AH993&lt;$B$1,data0!AH993,""),""),"")</f>
        <v/>
      </c>
      <c r="AI994" s="7">
        <f>IF(AI$1=1,IF(data0!AI993&gt;0,IF(data0!AI993&lt;$B$1,data0!AI993,""),""),"")</f>
        <v>0.45490196078431372</v>
      </c>
      <c r="AJ994" s="7" t="str">
        <f>IF(AJ$1=1,IF(data0!AJ993&gt;0,IF(data0!AJ993&lt;$B$1,data0!AJ993,""),""),"")</f>
        <v/>
      </c>
    </row>
    <row r="995" spans="1:36" hidden="1">
      <c r="A995" s="1">
        <f>data0!A994</f>
        <v>992</v>
      </c>
      <c r="B995" s="1">
        <f>data0!B994</f>
        <v>0</v>
      </c>
      <c r="C995" s="1">
        <f>data0!C994</f>
        <v>3</v>
      </c>
      <c r="D995" s="1">
        <f>data0!D994</f>
        <v>7</v>
      </c>
      <c r="E995" s="7" t="str">
        <f>IF(E$1=1,IF(data0!E994&gt;0,IF(data0!E994&lt;$B$1,data0!E994,""),""),"")</f>
        <v/>
      </c>
      <c r="F995" s="7" t="str">
        <f>IF(F$1=1,IF(data0!F994&gt;0,IF(data0!F994&lt;$B$1,data0!F994,""),""),"")</f>
        <v/>
      </c>
      <c r="G995" s="7" t="str">
        <f>IF(G$1=1,IF(data0!G994&gt;0,IF(data0!G994&lt;$B$1,data0!G994,""),""),"")</f>
        <v/>
      </c>
      <c r="H995" s="7" t="str">
        <f>IF(H$1=1,IF(data0!H994&gt;0,IF(data0!H994&lt;$B$1,data0!H994,""),""),"")</f>
        <v/>
      </c>
      <c r="I995" s="7" t="str">
        <f>IF(I$1=1,IF(data0!I994&gt;0,IF(data0!I994&lt;$B$1,data0!I994,""),""),"")</f>
        <v/>
      </c>
      <c r="J995" s="7" t="str">
        <f>IF(J$1=1,IF(data0!J994&gt;0,IF(data0!J994&lt;$B$1,data0!J994,""),""),"")</f>
        <v/>
      </c>
      <c r="K995" s="7" t="str">
        <f>IF(K$1=1,IF(data0!K994&gt;0,IF(data0!K994&lt;$B$1,data0!K994,""),""),"")</f>
        <v/>
      </c>
      <c r="L995" s="7" t="str">
        <f>IF(L$1=1,IF(data0!L994&gt;0,IF(data0!L994&lt;$B$1,data0!L994,""),""),"")</f>
        <v/>
      </c>
      <c r="M995" s="7" t="str">
        <f>IF(M$1=1,IF(data0!M994&gt;0,IF(data0!M994&lt;$B$1,data0!M994,""),""),"")</f>
        <v/>
      </c>
      <c r="N995" s="7" t="str">
        <f>IF(N$1=1,IF(data0!N994&gt;0,IF(data0!N994&lt;$B$1,data0!N994,""),""),"")</f>
        <v/>
      </c>
      <c r="O995" s="7" t="str">
        <f>IF(O$1=1,IF(data0!O994&gt;0,IF(data0!O994&lt;$B$1,data0!O994,""),""),"")</f>
        <v/>
      </c>
      <c r="P995" s="7" t="str">
        <f>IF(P$1=1,IF(data0!P994&gt;0,IF(data0!P994&lt;$B$1,data0!P994,""),""),"")</f>
        <v/>
      </c>
      <c r="Q995" s="7" t="str">
        <f>IF(Q$1=1,IF(data0!Q994&gt;0,IF(data0!Q994&lt;$B$1,data0!Q994,""),""),"")</f>
        <v/>
      </c>
      <c r="R995" s="7" t="str">
        <f>IF(R$1=1,IF(data0!R994&gt;0,IF(data0!R994&lt;$B$1,data0!R994,""),""),"")</f>
        <v/>
      </c>
      <c r="S995" s="7" t="str">
        <f>IF(S$1=1,IF(data0!S994&gt;0,IF(data0!S994&lt;$B$1,data0!S994,""),""),"")</f>
        <v/>
      </c>
      <c r="T995" s="7" t="str">
        <f>IF(T$1=1,IF(data0!T994&gt;0,IF(data0!T994&lt;$B$1,data0!T994,""),""),"")</f>
        <v/>
      </c>
      <c r="U995" s="7" t="str">
        <f>IF(U$1=1,IF(data0!U994&gt;0,IF(data0!U994&lt;$B$1,data0!U994,""),""),"")</f>
        <v/>
      </c>
      <c r="V995" s="7" t="str">
        <f>IF(V$1=1,IF(data0!V994&gt;0,IF(data0!V994&lt;$B$1,data0!V994,""),""),"")</f>
        <v/>
      </c>
      <c r="W995" s="7" t="str">
        <f>IF(W$1=1,IF(data0!W994&gt;0,IF(data0!W994&lt;$B$1,data0!W994,""),""),"")</f>
        <v/>
      </c>
      <c r="X995" s="7" t="str">
        <f>IF(X$1=1,IF(data0!X994&gt;0,IF(data0!X994&lt;$B$1,data0!X994,""),""),"")</f>
        <v/>
      </c>
      <c r="Y995" s="7" t="str">
        <f>IF(Y$1=1,IF(data0!Y994&gt;0,IF(data0!Y994&lt;$B$1,data0!Y994,""),""),"")</f>
        <v/>
      </c>
      <c r="Z995" s="7" t="str">
        <f>IF(Z$1=1,IF(data0!Z994&gt;0,IF(data0!Z994&lt;$B$1,data0!Z994,""),""),"")</f>
        <v/>
      </c>
      <c r="AA995" s="7" t="str">
        <f>IF(AA$1=1,IF(data0!AA994&gt;0,IF(data0!AA994&lt;$B$1,data0!AA994,""),""),"")</f>
        <v/>
      </c>
      <c r="AB995" s="7" t="str">
        <f>IF(AB$1=1,IF(data0!AB994&gt;0,IF(data0!AB994&lt;$B$1,data0!AB994,""),""),"")</f>
        <v/>
      </c>
      <c r="AC995" s="7" t="str">
        <f>IF(AC$1=1,IF(data0!AC994&gt;0,IF(data0!AC994&lt;$B$1,data0!AC994,""),""),"")</f>
        <v/>
      </c>
      <c r="AD995" s="7" t="str">
        <f>IF(AD$1=1,IF(data0!AD994&gt;0,IF(data0!AD994&lt;$B$1,data0!AD994,""),""),"")</f>
        <v/>
      </c>
      <c r="AE995" s="7" t="str">
        <f>IF(AE$1=1,IF(data0!AE994&gt;0,IF(data0!AE994&lt;$B$1,data0!AE994,""),""),"")</f>
        <v/>
      </c>
      <c r="AF995" s="7" t="str">
        <f>IF(AF$1=1,IF(data0!AF994&gt;0,IF(data0!AF994&lt;$B$1,data0!AF994,""),""),"")</f>
        <v/>
      </c>
      <c r="AG995" s="7" t="str">
        <f>IF(AG$1=1,IF(data0!AG994&gt;0,IF(data0!AG994&lt;$B$1,data0!AG994,""),""),"")</f>
        <v/>
      </c>
      <c r="AH995" s="7" t="str">
        <f>IF(AH$1=1,IF(data0!AH994&gt;0,IF(data0!AH994&lt;$B$1,data0!AH994,""),""),"")</f>
        <v/>
      </c>
      <c r="AI995" s="7" t="str">
        <f>IF(AI$1=1,IF(data0!AI994&gt;0,IF(data0!AI994&lt;$B$1,data0!AI994,""),""),"")</f>
        <v/>
      </c>
      <c r="AJ995" s="7" t="str">
        <f>IF(AJ$1=1,IF(data0!AJ994&gt;0,IF(data0!AJ994&lt;$B$1,data0!AJ994,""),""),"")</f>
        <v/>
      </c>
    </row>
    <row r="996" spans="1:36" hidden="1">
      <c r="A996" s="1">
        <f>data0!A995</f>
        <v>993</v>
      </c>
      <c r="B996" s="1">
        <f>data0!B995</f>
        <v>1</v>
      </c>
      <c r="C996" s="1">
        <f>data0!C995</f>
        <v>3</v>
      </c>
      <c r="D996" s="1">
        <f>data0!D995</f>
        <v>7</v>
      </c>
      <c r="E996" s="7" t="str">
        <f>IF(E$1=1,IF(data0!E995&gt;0,IF(data0!E995&lt;$B$1,data0!E995,""),""),"")</f>
        <v/>
      </c>
      <c r="F996" s="7" t="str">
        <f>IF(F$1=1,IF(data0!F995&gt;0,IF(data0!F995&lt;$B$1,data0!F995,""),""),"")</f>
        <v/>
      </c>
      <c r="G996" s="7" t="str">
        <f>IF(G$1=1,IF(data0!G995&gt;0,IF(data0!G995&lt;$B$1,data0!G995,""),""),"")</f>
        <v/>
      </c>
      <c r="H996" s="7" t="str">
        <f>IF(H$1=1,IF(data0!H995&gt;0,IF(data0!H995&lt;$B$1,data0!H995,""),""),"")</f>
        <v/>
      </c>
      <c r="I996" s="7" t="str">
        <f>IF(I$1=1,IF(data0!I995&gt;0,IF(data0!I995&lt;$B$1,data0!I995,""),""),"")</f>
        <v/>
      </c>
      <c r="J996" s="7" t="str">
        <f>IF(J$1=1,IF(data0!J995&gt;0,IF(data0!J995&lt;$B$1,data0!J995,""),""),"")</f>
        <v/>
      </c>
      <c r="K996" s="7" t="str">
        <f>IF(K$1=1,IF(data0!K995&gt;0,IF(data0!K995&lt;$B$1,data0!K995,""),""),"")</f>
        <v/>
      </c>
      <c r="L996" s="7" t="str">
        <f>IF(L$1=1,IF(data0!L995&gt;0,IF(data0!L995&lt;$B$1,data0!L995,""),""),"")</f>
        <v/>
      </c>
      <c r="M996" s="7" t="str">
        <f>IF(M$1=1,IF(data0!M995&gt;0,IF(data0!M995&lt;$B$1,data0!M995,""),""),"")</f>
        <v/>
      </c>
      <c r="N996" s="7" t="str">
        <f>IF(N$1=1,IF(data0!N995&gt;0,IF(data0!N995&lt;$B$1,data0!N995,""),""),"")</f>
        <v/>
      </c>
      <c r="O996" s="7" t="str">
        <f>IF(O$1=1,IF(data0!O995&gt;0,IF(data0!O995&lt;$B$1,data0!O995,""),""),"")</f>
        <v/>
      </c>
      <c r="P996" s="7" t="str">
        <f>IF(P$1=1,IF(data0!P995&gt;0,IF(data0!P995&lt;$B$1,data0!P995,""),""),"")</f>
        <v/>
      </c>
      <c r="Q996" s="7" t="str">
        <f>IF(Q$1=1,IF(data0!Q995&gt;0,IF(data0!Q995&lt;$B$1,data0!Q995,""),""),"")</f>
        <v/>
      </c>
      <c r="R996" s="7" t="str">
        <f>IF(R$1=1,IF(data0!R995&gt;0,IF(data0!R995&lt;$B$1,data0!R995,""),""),"")</f>
        <v/>
      </c>
      <c r="S996" s="7" t="str">
        <f>IF(S$1=1,IF(data0!S995&gt;0,IF(data0!S995&lt;$B$1,data0!S995,""),""),"")</f>
        <v/>
      </c>
      <c r="T996" s="7" t="str">
        <f>IF(T$1=1,IF(data0!T995&gt;0,IF(data0!T995&lt;$B$1,data0!T995,""),""),"")</f>
        <v/>
      </c>
      <c r="U996" s="7" t="str">
        <f>IF(U$1=1,IF(data0!U995&gt;0,IF(data0!U995&lt;$B$1,data0!U995,""),""),"")</f>
        <v/>
      </c>
      <c r="V996" s="7" t="str">
        <f>IF(V$1=1,IF(data0!V995&gt;0,IF(data0!V995&lt;$B$1,data0!V995,""),""),"")</f>
        <v/>
      </c>
      <c r="W996" s="7" t="str">
        <f>IF(W$1=1,IF(data0!W995&gt;0,IF(data0!W995&lt;$B$1,data0!W995,""),""),"")</f>
        <v/>
      </c>
      <c r="X996" s="7" t="str">
        <f>IF(X$1=1,IF(data0!X995&gt;0,IF(data0!X995&lt;$B$1,data0!X995,""),""),"")</f>
        <v/>
      </c>
      <c r="Y996" s="7" t="str">
        <f>IF(Y$1=1,IF(data0!Y995&gt;0,IF(data0!Y995&lt;$B$1,data0!Y995,""),""),"")</f>
        <v/>
      </c>
      <c r="Z996" s="7" t="str">
        <f>IF(Z$1=1,IF(data0!Z995&gt;0,IF(data0!Z995&lt;$B$1,data0!Z995,""),""),"")</f>
        <v/>
      </c>
      <c r="AA996" s="7" t="str">
        <f>IF(AA$1=1,IF(data0!AA995&gt;0,IF(data0!AA995&lt;$B$1,data0!AA995,""),""),"")</f>
        <v/>
      </c>
      <c r="AB996" s="7" t="str">
        <f>IF(AB$1=1,IF(data0!AB995&gt;0,IF(data0!AB995&lt;$B$1,data0!AB995,""),""),"")</f>
        <v/>
      </c>
      <c r="AC996" s="7" t="str">
        <f>IF(AC$1=1,IF(data0!AC995&gt;0,IF(data0!AC995&lt;$B$1,data0!AC995,""),""),"")</f>
        <v/>
      </c>
      <c r="AD996" s="7" t="str">
        <f>IF(AD$1=1,IF(data0!AD995&gt;0,IF(data0!AD995&lt;$B$1,data0!AD995,""),""),"")</f>
        <v/>
      </c>
      <c r="AE996" s="7" t="str">
        <f>IF(AE$1=1,IF(data0!AE995&gt;0,IF(data0!AE995&lt;$B$1,data0!AE995,""),""),"")</f>
        <v/>
      </c>
      <c r="AF996" s="7" t="str">
        <f>IF(AF$1=1,IF(data0!AF995&gt;0,IF(data0!AF995&lt;$B$1,data0!AF995,""),""),"")</f>
        <v/>
      </c>
      <c r="AG996" s="7" t="str">
        <f>IF(AG$1=1,IF(data0!AG995&gt;0,IF(data0!AG995&lt;$B$1,data0!AG995,""),""),"")</f>
        <v/>
      </c>
      <c r="AH996" s="7" t="str">
        <f>IF(AH$1=1,IF(data0!AH995&gt;0,IF(data0!AH995&lt;$B$1,data0!AH995,""),""),"")</f>
        <v/>
      </c>
      <c r="AI996" s="7" t="str">
        <f>IF(AI$1=1,IF(data0!AI995&gt;0,IF(data0!AI995&lt;$B$1,data0!AI995,""),""),"")</f>
        <v/>
      </c>
      <c r="AJ996" s="7" t="str">
        <f>IF(AJ$1=1,IF(data0!AJ995&gt;0,IF(data0!AJ995&lt;$B$1,data0!AJ995,""),""),"")</f>
        <v/>
      </c>
    </row>
    <row r="997" spans="1:36" hidden="1">
      <c r="A997" s="1">
        <f>data0!A996</f>
        <v>994</v>
      </c>
      <c r="B997" s="1">
        <f>data0!B996</f>
        <v>2</v>
      </c>
      <c r="C997" s="1">
        <f>data0!C996</f>
        <v>3</v>
      </c>
      <c r="D997" s="1">
        <f>data0!D996</f>
        <v>7</v>
      </c>
      <c r="E997" s="7" t="str">
        <f>IF(E$1=1,IF(data0!E996&gt;0,IF(data0!E996&lt;$B$1,data0!E996,""),""),"")</f>
        <v/>
      </c>
      <c r="F997" s="7" t="str">
        <f>IF(F$1=1,IF(data0!F996&gt;0,IF(data0!F996&lt;$B$1,data0!F996,""),""),"")</f>
        <v/>
      </c>
      <c r="G997" s="7" t="str">
        <f>IF(G$1=1,IF(data0!G996&gt;0,IF(data0!G996&lt;$B$1,data0!G996,""),""),"")</f>
        <v/>
      </c>
      <c r="H997" s="7" t="str">
        <f>IF(H$1=1,IF(data0!H996&gt;0,IF(data0!H996&lt;$B$1,data0!H996,""),""),"")</f>
        <v/>
      </c>
      <c r="I997" s="7" t="str">
        <f>IF(I$1=1,IF(data0!I996&gt;0,IF(data0!I996&lt;$B$1,data0!I996,""),""),"")</f>
        <v/>
      </c>
      <c r="J997" s="7" t="str">
        <f>IF(J$1=1,IF(data0!J996&gt;0,IF(data0!J996&lt;$B$1,data0!J996,""),""),"")</f>
        <v/>
      </c>
      <c r="K997" s="7" t="str">
        <f>IF(K$1=1,IF(data0!K996&gt;0,IF(data0!K996&lt;$B$1,data0!K996,""),""),"")</f>
        <v/>
      </c>
      <c r="L997" s="7" t="str">
        <f>IF(L$1=1,IF(data0!L996&gt;0,IF(data0!L996&lt;$B$1,data0!L996,""),""),"")</f>
        <v/>
      </c>
      <c r="M997" s="7" t="str">
        <f>IF(M$1=1,IF(data0!M996&gt;0,IF(data0!M996&lt;$B$1,data0!M996,""),""),"")</f>
        <v/>
      </c>
      <c r="N997" s="7" t="str">
        <f>IF(N$1=1,IF(data0!N996&gt;0,IF(data0!N996&lt;$B$1,data0!N996,""),""),"")</f>
        <v/>
      </c>
      <c r="O997" s="7" t="str">
        <f>IF(O$1=1,IF(data0!O996&gt;0,IF(data0!O996&lt;$B$1,data0!O996,""),""),"")</f>
        <v/>
      </c>
      <c r="P997" s="7" t="str">
        <f>IF(P$1=1,IF(data0!P996&gt;0,IF(data0!P996&lt;$B$1,data0!P996,""),""),"")</f>
        <v/>
      </c>
      <c r="Q997" s="7" t="str">
        <f>IF(Q$1=1,IF(data0!Q996&gt;0,IF(data0!Q996&lt;$B$1,data0!Q996,""),""),"")</f>
        <v/>
      </c>
      <c r="R997" s="7" t="str">
        <f>IF(R$1=1,IF(data0!R996&gt;0,IF(data0!R996&lt;$B$1,data0!R996,""),""),"")</f>
        <v/>
      </c>
      <c r="S997" s="7" t="str">
        <f>IF(S$1=1,IF(data0!S996&gt;0,IF(data0!S996&lt;$B$1,data0!S996,""),""),"")</f>
        <v/>
      </c>
      <c r="T997" s="7" t="str">
        <f>IF(T$1=1,IF(data0!T996&gt;0,IF(data0!T996&lt;$B$1,data0!T996,""),""),"")</f>
        <v/>
      </c>
      <c r="U997" s="7" t="str">
        <f>IF(U$1=1,IF(data0!U996&gt;0,IF(data0!U996&lt;$B$1,data0!U996,""),""),"")</f>
        <v/>
      </c>
      <c r="V997" s="7" t="str">
        <f>IF(V$1=1,IF(data0!V996&gt;0,IF(data0!V996&lt;$B$1,data0!V996,""),""),"")</f>
        <v/>
      </c>
      <c r="W997" s="7" t="str">
        <f>IF(W$1=1,IF(data0!W996&gt;0,IF(data0!W996&lt;$B$1,data0!W996,""),""),"")</f>
        <v/>
      </c>
      <c r="X997" s="7" t="str">
        <f>IF(X$1=1,IF(data0!X996&gt;0,IF(data0!X996&lt;$B$1,data0!X996,""),""),"")</f>
        <v/>
      </c>
      <c r="Y997" s="7" t="str">
        <f>IF(Y$1=1,IF(data0!Y996&gt;0,IF(data0!Y996&lt;$B$1,data0!Y996,""),""),"")</f>
        <v/>
      </c>
      <c r="Z997" s="7" t="str">
        <f>IF(Z$1=1,IF(data0!Z996&gt;0,IF(data0!Z996&lt;$B$1,data0!Z996,""),""),"")</f>
        <v/>
      </c>
      <c r="AA997" s="7" t="str">
        <f>IF(AA$1=1,IF(data0!AA996&gt;0,IF(data0!AA996&lt;$B$1,data0!AA996,""),""),"")</f>
        <v/>
      </c>
      <c r="AB997" s="7" t="str">
        <f>IF(AB$1=1,IF(data0!AB996&gt;0,IF(data0!AB996&lt;$B$1,data0!AB996,""),""),"")</f>
        <v/>
      </c>
      <c r="AC997" s="7" t="str">
        <f>IF(AC$1=1,IF(data0!AC996&gt;0,IF(data0!AC996&lt;$B$1,data0!AC996,""),""),"")</f>
        <v/>
      </c>
      <c r="AD997" s="7" t="str">
        <f>IF(AD$1=1,IF(data0!AD996&gt;0,IF(data0!AD996&lt;$B$1,data0!AD996,""),""),"")</f>
        <v/>
      </c>
      <c r="AE997" s="7" t="str">
        <f>IF(AE$1=1,IF(data0!AE996&gt;0,IF(data0!AE996&lt;$B$1,data0!AE996,""),""),"")</f>
        <v/>
      </c>
      <c r="AF997" s="7" t="str">
        <f>IF(AF$1=1,IF(data0!AF996&gt;0,IF(data0!AF996&lt;$B$1,data0!AF996,""),""),"")</f>
        <v/>
      </c>
      <c r="AG997" s="7" t="str">
        <f>IF(AG$1=1,IF(data0!AG996&gt;0,IF(data0!AG996&lt;$B$1,data0!AG996,""),""),"")</f>
        <v/>
      </c>
      <c r="AH997" s="7" t="str">
        <f>IF(AH$1=1,IF(data0!AH996&gt;0,IF(data0!AH996&lt;$B$1,data0!AH996,""),""),"")</f>
        <v/>
      </c>
      <c r="AI997" s="7" t="str">
        <f>IF(AI$1=1,IF(data0!AI996&gt;0,IF(data0!AI996&lt;$B$1,data0!AI996,""),""),"")</f>
        <v/>
      </c>
      <c r="AJ997" s="7" t="str">
        <f>IF(AJ$1=1,IF(data0!AJ996&gt;0,IF(data0!AJ996&lt;$B$1,data0!AJ996,""),""),"")</f>
        <v/>
      </c>
    </row>
    <row r="998" spans="1:36" hidden="1">
      <c r="A998" s="1">
        <f>data0!A997</f>
        <v>995</v>
      </c>
      <c r="B998" s="1">
        <f>data0!B997</f>
        <v>3</v>
      </c>
      <c r="C998" s="1">
        <f>data0!C997</f>
        <v>3</v>
      </c>
      <c r="D998" s="1">
        <f>data0!D997</f>
        <v>7</v>
      </c>
      <c r="E998" s="7" t="str">
        <f>IF(E$1=1,IF(data0!E997&gt;0,IF(data0!E997&lt;$B$1,data0!E997,""),""),"")</f>
        <v/>
      </c>
      <c r="F998" s="7" t="str">
        <f>IF(F$1=1,IF(data0!F997&gt;0,IF(data0!F997&lt;$B$1,data0!F997,""),""),"")</f>
        <v/>
      </c>
      <c r="G998" s="7" t="str">
        <f>IF(G$1=1,IF(data0!G997&gt;0,IF(data0!G997&lt;$B$1,data0!G997,""),""),"")</f>
        <v/>
      </c>
      <c r="H998" s="7" t="str">
        <f>IF(H$1=1,IF(data0!H997&gt;0,IF(data0!H997&lt;$B$1,data0!H997,""),""),"")</f>
        <v/>
      </c>
      <c r="I998" s="7" t="str">
        <f>IF(I$1=1,IF(data0!I997&gt;0,IF(data0!I997&lt;$B$1,data0!I997,""),""),"")</f>
        <v/>
      </c>
      <c r="J998" s="7" t="str">
        <f>IF(J$1=1,IF(data0!J997&gt;0,IF(data0!J997&lt;$B$1,data0!J997,""),""),"")</f>
        <v/>
      </c>
      <c r="K998" s="7" t="str">
        <f>IF(K$1=1,IF(data0!K997&gt;0,IF(data0!K997&lt;$B$1,data0!K997,""),""),"")</f>
        <v/>
      </c>
      <c r="L998" s="7" t="str">
        <f>IF(L$1=1,IF(data0!L997&gt;0,IF(data0!L997&lt;$B$1,data0!L997,""),""),"")</f>
        <v/>
      </c>
      <c r="M998" s="7" t="str">
        <f>IF(M$1=1,IF(data0!M997&gt;0,IF(data0!M997&lt;$B$1,data0!M997,""),""),"")</f>
        <v/>
      </c>
      <c r="N998" s="7" t="str">
        <f>IF(N$1=1,IF(data0!N997&gt;0,IF(data0!N997&lt;$B$1,data0!N997,""),""),"")</f>
        <v/>
      </c>
      <c r="O998" s="7" t="str">
        <f>IF(O$1=1,IF(data0!O997&gt;0,IF(data0!O997&lt;$B$1,data0!O997,""),""),"")</f>
        <v/>
      </c>
      <c r="P998" s="7" t="str">
        <f>IF(P$1=1,IF(data0!P997&gt;0,IF(data0!P997&lt;$B$1,data0!P997,""),""),"")</f>
        <v/>
      </c>
      <c r="Q998" s="7" t="str">
        <f>IF(Q$1=1,IF(data0!Q997&gt;0,IF(data0!Q997&lt;$B$1,data0!Q997,""),""),"")</f>
        <v/>
      </c>
      <c r="R998" s="7" t="str">
        <f>IF(R$1=1,IF(data0!R997&gt;0,IF(data0!R997&lt;$B$1,data0!R997,""),""),"")</f>
        <v/>
      </c>
      <c r="S998" s="7" t="str">
        <f>IF(S$1=1,IF(data0!S997&gt;0,IF(data0!S997&lt;$B$1,data0!S997,""),""),"")</f>
        <v/>
      </c>
      <c r="T998" s="7" t="str">
        <f>IF(T$1=1,IF(data0!T997&gt;0,IF(data0!T997&lt;$B$1,data0!T997,""),""),"")</f>
        <v/>
      </c>
      <c r="U998" s="7" t="str">
        <f>IF(U$1=1,IF(data0!U997&gt;0,IF(data0!U997&lt;$B$1,data0!U997,""),""),"")</f>
        <v/>
      </c>
      <c r="V998" s="7" t="str">
        <f>IF(V$1=1,IF(data0!V997&gt;0,IF(data0!V997&lt;$B$1,data0!V997,""),""),"")</f>
        <v/>
      </c>
      <c r="W998" s="7" t="str">
        <f>IF(W$1=1,IF(data0!W997&gt;0,IF(data0!W997&lt;$B$1,data0!W997,""),""),"")</f>
        <v/>
      </c>
      <c r="X998" s="7" t="str">
        <f>IF(X$1=1,IF(data0!X997&gt;0,IF(data0!X997&lt;$B$1,data0!X997,""),""),"")</f>
        <v/>
      </c>
      <c r="Y998" s="7" t="str">
        <f>IF(Y$1=1,IF(data0!Y997&gt;0,IF(data0!Y997&lt;$B$1,data0!Y997,""),""),"")</f>
        <v/>
      </c>
      <c r="Z998" s="7" t="str">
        <f>IF(Z$1=1,IF(data0!Z997&gt;0,IF(data0!Z997&lt;$B$1,data0!Z997,""),""),"")</f>
        <v/>
      </c>
      <c r="AA998" s="7" t="str">
        <f>IF(AA$1=1,IF(data0!AA997&gt;0,IF(data0!AA997&lt;$B$1,data0!AA997,""),""),"")</f>
        <v/>
      </c>
      <c r="AB998" s="7" t="str">
        <f>IF(AB$1=1,IF(data0!AB997&gt;0,IF(data0!AB997&lt;$B$1,data0!AB997,""),""),"")</f>
        <v/>
      </c>
      <c r="AC998" s="7" t="str">
        <f>IF(AC$1=1,IF(data0!AC997&gt;0,IF(data0!AC997&lt;$B$1,data0!AC997,""),""),"")</f>
        <v/>
      </c>
      <c r="AD998" s="7" t="str">
        <f>IF(AD$1=1,IF(data0!AD997&gt;0,IF(data0!AD997&lt;$B$1,data0!AD997,""),""),"")</f>
        <v/>
      </c>
      <c r="AE998" s="7" t="str">
        <f>IF(AE$1=1,IF(data0!AE997&gt;0,IF(data0!AE997&lt;$B$1,data0!AE997,""),""),"")</f>
        <v/>
      </c>
      <c r="AF998" s="7" t="str">
        <f>IF(AF$1=1,IF(data0!AF997&gt;0,IF(data0!AF997&lt;$B$1,data0!AF997,""),""),"")</f>
        <v/>
      </c>
      <c r="AG998" s="7" t="str">
        <f>IF(AG$1=1,IF(data0!AG997&gt;0,IF(data0!AG997&lt;$B$1,data0!AG997,""),""),"")</f>
        <v/>
      </c>
      <c r="AH998" s="7" t="str">
        <f>IF(AH$1=1,IF(data0!AH997&gt;0,IF(data0!AH997&lt;$B$1,data0!AH997,""),""),"")</f>
        <v/>
      </c>
      <c r="AI998" s="7" t="str">
        <f>IF(AI$1=1,IF(data0!AI997&gt;0,IF(data0!AI997&lt;$B$1,data0!AI997,""),""),"")</f>
        <v/>
      </c>
      <c r="AJ998" s="7" t="str">
        <f>IF(AJ$1=1,IF(data0!AJ997&gt;0,IF(data0!AJ997&lt;$B$1,data0!AJ997,""),""),"")</f>
        <v/>
      </c>
    </row>
    <row r="999" spans="1:36" hidden="1">
      <c r="A999" s="1">
        <f>data0!A998</f>
        <v>996</v>
      </c>
      <c r="B999" s="1">
        <f>data0!B998</f>
        <v>4</v>
      </c>
      <c r="C999" s="1">
        <f>data0!C998</f>
        <v>3</v>
      </c>
      <c r="D999" s="1">
        <f>data0!D998</f>
        <v>7</v>
      </c>
      <c r="E999" s="7" t="str">
        <f>IF(E$1=1,IF(data0!E998&gt;0,IF(data0!E998&lt;$B$1,data0!E998,""),""),"")</f>
        <v/>
      </c>
      <c r="F999" s="7" t="str">
        <f>IF(F$1=1,IF(data0!F998&gt;0,IF(data0!F998&lt;$B$1,data0!F998,""),""),"")</f>
        <v/>
      </c>
      <c r="G999" s="7" t="str">
        <f>IF(G$1=1,IF(data0!G998&gt;0,IF(data0!G998&lt;$B$1,data0!G998,""),""),"")</f>
        <v/>
      </c>
      <c r="H999" s="7" t="str">
        <f>IF(H$1=1,IF(data0!H998&gt;0,IF(data0!H998&lt;$B$1,data0!H998,""),""),"")</f>
        <v/>
      </c>
      <c r="I999" s="7" t="str">
        <f>IF(I$1=1,IF(data0!I998&gt;0,IF(data0!I998&lt;$B$1,data0!I998,""),""),"")</f>
        <v/>
      </c>
      <c r="J999" s="7" t="str">
        <f>IF(J$1=1,IF(data0!J998&gt;0,IF(data0!J998&lt;$B$1,data0!J998,""),""),"")</f>
        <v/>
      </c>
      <c r="K999" s="7" t="str">
        <f>IF(K$1=1,IF(data0!K998&gt;0,IF(data0!K998&lt;$B$1,data0!K998,""),""),"")</f>
        <v/>
      </c>
      <c r="L999" s="7" t="str">
        <f>IF(L$1=1,IF(data0!L998&gt;0,IF(data0!L998&lt;$B$1,data0!L998,""),""),"")</f>
        <v/>
      </c>
      <c r="M999" s="7" t="str">
        <f>IF(M$1=1,IF(data0!M998&gt;0,IF(data0!M998&lt;$B$1,data0!M998,""),""),"")</f>
        <v/>
      </c>
      <c r="N999" s="7" t="str">
        <f>IF(N$1=1,IF(data0!N998&gt;0,IF(data0!N998&lt;$B$1,data0!N998,""),""),"")</f>
        <v/>
      </c>
      <c r="O999" s="7" t="str">
        <f>IF(O$1=1,IF(data0!O998&gt;0,IF(data0!O998&lt;$B$1,data0!O998,""),""),"")</f>
        <v/>
      </c>
      <c r="P999" s="7" t="str">
        <f>IF(P$1=1,IF(data0!P998&gt;0,IF(data0!P998&lt;$B$1,data0!P998,""),""),"")</f>
        <v/>
      </c>
      <c r="Q999" s="7" t="str">
        <f>IF(Q$1=1,IF(data0!Q998&gt;0,IF(data0!Q998&lt;$B$1,data0!Q998,""),""),"")</f>
        <v/>
      </c>
      <c r="R999" s="7" t="str">
        <f>IF(R$1=1,IF(data0!R998&gt;0,IF(data0!R998&lt;$B$1,data0!R998,""),""),"")</f>
        <v/>
      </c>
      <c r="S999" s="7" t="str">
        <f>IF(S$1=1,IF(data0!S998&gt;0,IF(data0!S998&lt;$B$1,data0!S998,""),""),"")</f>
        <v/>
      </c>
      <c r="T999" s="7" t="str">
        <f>IF(T$1=1,IF(data0!T998&gt;0,IF(data0!T998&lt;$B$1,data0!T998,""),""),"")</f>
        <v/>
      </c>
      <c r="U999" s="7" t="str">
        <f>IF(U$1=1,IF(data0!U998&gt;0,IF(data0!U998&lt;$B$1,data0!U998,""),""),"")</f>
        <v/>
      </c>
      <c r="V999" s="7" t="str">
        <f>IF(V$1=1,IF(data0!V998&gt;0,IF(data0!V998&lt;$B$1,data0!V998,""),""),"")</f>
        <v/>
      </c>
      <c r="W999" s="7" t="str">
        <f>IF(W$1=1,IF(data0!W998&gt;0,IF(data0!W998&lt;$B$1,data0!W998,""),""),"")</f>
        <v/>
      </c>
      <c r="X999" s="7" t="str">
        <f>IF(X$1=1,IF(data0!X998&gt;0,IF(data0!X998&lt;$B$1,data0!X998,""),""),"")</f>
        <v/>
      </c>
      <c r="Y999" s="7" t="str">
        <f>IF(Y$1=1,IF(data0!Y998&gt;0,IF(data0!Y998&lt;$B$1,data0!Y998,""),""),"")</f>
        <v/>
      </c>
      <c r="Z999" s="7" t="str">
        <f>IF(Z$1=1,IF(data0!Z998&gt;0,IF(data0!Z998&lt;$B$1,data0!Z998,""),""),"")</f>
        <v/>
      </c>
      <c r="AA999" s="7" t="str">
        <f>IF(AA$1=1,IF(data0!AA998&gt;0,IF(data0!AA998&lt;$B$1,data0!AA998,""),""),"")</f>
        <v/>
      </c>
      <c r="AB999" s="7" t="str">
        <f>IF(AB$1=1,IF(data0!AB998&gt;0,IF(data0!AB998&lt;$B$1,data0!AB998,""),""),"")</f>
        <v/>
      </c>
      <c r="AC999" s="7" t="str">
        <f>IF(AC$1=1,IF(data0!AC998&gt;0,IF(data0!AC998&lt;$B$1,data0!AC998,""),""),"")</f>
        <v/>
      </c>
      <c r="AD999" s="7" t="str">
        <f>IF(AD$1=1,IF(data0!AD998&gt;0,IF(data0!AD998&lt;$B$1,data0!AD998,""),""),"")</f>
        <v/>
      </c>
      <c r="AE999" s="7" t="str">
        <f>IF(AE$1=1,IF(data0!AE998&gt;0,IF(data0!AE998&lt;$B$1,data0!AE998,""),""),"")</f>
        <v/>
      </c>
      <c r="AF999" s="7" t="str">
        <f>IF(AF$1=1,IF(data0!AF998&gt;0,IF(data0!AF998&lt;$B$1,data0!AF998,""),""),"")</f>
        <v/>
      </c>
      <c r="AG999" s="7" t="str">
        <f>IF(AG$1=1,IF(data0!AG998&gt;0,IF(data0!AG998&lt;$B$1,data0!AG998,""),""),"")</f>
        <v/>
      </c>
      <c r="AH999" s="7" t="str">
        <f>IF(AH$1=1,IF(data0!AH998&gt;0,IF(data0!AH998&lt;$B$1,data0!AH998,""),""),"")</f>
        <v/>
      </c>
      <c r="AI999" s="7" t="str">
        <f>IF(AI$1=1,IF(data0!AI998&gt;0,IF(data0!AI998&lt;$B$1,data0!AI998,""),""),"")</f>
        <v/>
      </c>
      <c r="AJ999" s="7" t="str">
        <f>IF(AJ$1=1,IF(data0!AJ998&gt;0,IF(data0!AJ998&lt;$B$1,data0!AJ998,""),""),"")</f>
        <v/>
      </c>
    </row>
    <row r="1000" spans="1:36" hidden="1">
      <c r="A1000" s="1">
        <f>data0!A999</f>
        <v>997</v>
      </c>
      <c r="B1000" s="1">
        <f>data0!B999</f>
        <v>5</v>
      </c>
      <c r="C1000" s="1">
        <f>data0!C999</f>
        <v>3</v>
      </c>
      <c r="D1000" s="1">
        <f>data0!D999</f>
        <v>7</v>
      </c>
      <c r="E1000" s="7" t="str">
        <f>IF(E$1=1,IF(data0!E999&gt;0,IF(data0!E999&lt;$B$1,data0!E999,""),""),"")</f>
        <v/>
      </c>
      <c r="F1000" s="7" t="str">
        <f>IF(F$1=1,IF(data0!F999&gt;0,IF(data0!F999&lt;$B$1,data0!F999,""),""),"")</f>
        <v/>
      </c>
      <c r="G1000" s="7" t="str">
        <f>IF(G$1=1,IF(data0!G999&gt;0,IF(data0!G999&lt;$B$1,data0!G999,""),""),"")</f>
        <v/>
      </c>
      <c r="H1000" s="7" t="str">
        <f>IF(H$1=1,IF(data0!H999&gt;0,IF(data0!H999&lt;$B$1,data0!H999,""),""),"")</f>
        <v/>
      </c>
      <c r="I1000" s="7" t="str">
        <f>IF(I$1=1,IF(data0!I999&gt;0,IF(data0!I999&lt;$B$1,data0!I999,""),""),"")</f>
        <v/>
      </c>
      <c r="J1000" s="7" t="str">
        <f>IF(J$1=1,IF(data0!J999&gt;0,IF(data0!J999&lt;$B$1,data0!J999,""),""),"")</f>
        <v/>
      </c>
      <c r="K1000" s="7" t="str">
        <f>IF(K$1=1,IF(data0!K999&gt;0,IF(data0!K999&lt;$B$1,data0!K999,""),""),"")</f>
        <v/>
      </c>
      <c r="L1000" s="7" t="str">
        <f>IF(L$1=1,IF(data0!L999&gt;0,IF(data0!L999&lt;$B$1,data0!L999,""),""),"")</f>
        <v/>
      </c>
      <c r="M1000" s="7" t="str">
        <f>IF(M$1=1,IF(data0!M999&gt;0,IF(data0!M999&lt;$B$1,data0!M999,""),""),"")</f>
        <v/>
      </c>
      <c r="N1000" s="7" t="str">
        <f>IF(N$1=1,IF(data0!N999&gt;0,IF(data0!N999&lt;$B$1,data0!N999,""),""),"")</f>
        <v/>
      </c>
      <c r="O1000" s="7" t="str">
        <f>IF(O$1=1,IF(data0!O999&gt;0,IF(data0!O999&lt;$B$1,data0!O999,""),""),"")</f>
        <v/>
      </c>
      <c r="P1000" s="7" t="str">
        <f>IF(P$1=1,IF(data0!P999&gt;0,IF(data0!P999&lt;$B$1,data0!P999,""),""),"")</f>
        <v/>
      </c>
      <c r="Q1000" s="7" t="str">
        <f>IF(Q$1=1,IF(data0!Q999&gt;0,IF(data0!Q999&lt;$B$1,data0!Q999,""),""),"")</f>
        <v/>
      </c>
      <c r="R1000" s="7" t="str">
        <f>IF(R$1=1,IF(data0!R999&gt;0,IF(data0!R999&lt;$B$1,data0!R999,""),""),"")</f>
        <v/>
      </c>
      <c r="S1000" s="7" t="str">
        <f>IF(S$1=1,IF(data0!S999&gt;0,IF(data0!S999&lt;$B$1,data0!S999,""),""),"")</f>
        <v/>
      </c>
      <c r="T1000" s="7" t="str">
        <f>IF(T$1=1,IF(data0!T999&gt;0,IF(data0!T999&lt;$B$1,data0!T999,""),""),"")</f>
        <v/>
      </c>
      <c r="U1000" s="7" t="str">
        <f>IF(U$1=1,IF(data0!U999&gt;0,IF(data0!U999&lt;$B$1,data0!U999,""),""),"")</f>
        <v/>
      </c>
      <c r="V1000" s="7" t="str">
        <f>IF(V$1=1,IF(data0!V999&gt;0,IF(data0!V999&lt;$B$1,data0!V999,""),""),"")</f>
        <v/>
      </c>
      <c r="W1000" s="7" t="str">
        <f>IF(W$1=1,IF(data0!W999&gt;0,IF(data0!W999&lt;$B$1,data0!W999,""),""),"")</f>
        <v/>
      </c>
      <c r="X1000" s="7" t="str">
        <f>IF(X$1=1,IF(data0!X999&gt;0,IF(data0!X999&lt;$B$1,data0!X999,""),""),"")</f>
        <v/>
      </c>
      <c r="Y1000" s="7" t="str">
        <f>IF(Y$1=1,IF(data0!Y999&gt;0,IF(data0!Y999&lt;$B$1,data0!Y999,""),""),"")</f>
        <v/>
      </c>
      <c r="Z1000" s="7" t="str">
        <f>IF(Z$1=1,IF(data0!Z999&gt;0,IF(data0!Z999&lt;$B$1,data0!Z999,""),""),"")</f>
        <v/>
      </c>
      <c r="AA1000" s="7" t="str">
        <f>IF(AA$1=1,IF(data0!AA999&gt;0,IF(data0!AA999&lt;$B$1,data0!AA999,""),""),"")</f>
        <v/>
      </c>
      <c r="AB1000" s="7" t="str">
        <f>IF(AB$1=1,IF(data0!AB999&gt;0,IF(data0!AB999&lt;$B$1,data0!AB999,""),""),"")</f>
        <v/>
      </c>
      <c r="AC1000" s="7" t="str">
        <f>IF(AC$1=1,IF(data0!AC999&gt;0,IF(data0!AC999&lt;$B$1,data0!AC999,""),""),"")</f>
        <v/>
      </c>
      <c r="AD1000" s="7" t="str">
        <f>IF(AD$1=1,IF(data0!AD999&gt;0,IF(data0!AD999&lt;$B$1,data0!AD999,""),""),"")</f>
        <v/>
      </c>
      <c r="AE1000" s="7" t="str">
        <f>IF(AE$1=1,IF(data0!AE999&gt;0,IF(data0!AE999&lt;$B$1,data0!AE999,""),""),"")</f>
        <v/>
      </c>
      <c r="AF1000" s="7" t="str">
        <f>IF(AF$1=1,IF(data0!AF999&gt;0,IF(data0!AF999&lt;$B$1,data0!AF999,""),""),"")</f>
        <v/>
      </c>
      <c r="AG1000" s="7" t="str">
        <f>IF(AG$1=1,IF(data0!AG999&gt;0,IF(data0!AG999&lt;$B$1,data0!AG999,""),""),"")</f>
        <v/>
      </c>
      <c r="AH1000" s="7" t="str">
        <f>IF(AH$1=1,IF(data0!AH999&gt;0,IF(data0!AH999&lt;$B$1,data0!AH999,""),""),"")</f>
        <v/>
      </c>
      <c r="AI1000" s="7" t="str">
        <f>IF(AI$1=1,IF(data0!AI999&gt;0,IF(data0!AI999&lt;$B$1,data0!AI999,""),""),"")</f>
        <v/>
      </c>
      <c r="AJ1000" s="7" t="str">
        <f>IF(AJ$1=1,IF(data0!AJ999&gt;0,IF(data0!AJ999&lt;$B$1,data0!AJ999,""),""),"")</f>
        <v/>
      </c>
    </row>
    <row r="1001" spans="1:36" hidden="1">
      <c r="A1001" s="1">
        <f>data0!A1000</f>
        <v>998</v>
      </c>
      <c r="B1001" s="1">
        <f>data0!B1000</f>
        <v>6</v>
      </c>
      <c r="C1001" s="1">
        <f>data0!C1000</f>
        <v>3</v>
      </c>
      <c r="D1001" s="1">
        <f>data0!D1000</f>
        <v>7</v>
      </c>
      <c r="E1001" s="7" t="str">
        <f>IF(E$1=1,IF(data0!E1000&gt;0,IF(data0!E1000&lt;$B$1,data0!E1000,""),""),"")</f>
        <v/>
      </c>
      <c r="F1001" s="7" t="str">
        <f>IF(F$1=1,IF(data0!F1000&gt;0,IF(data0!F1000&lt;$B$1,data0!F1000,""),""),"")</f>
        <v/>
      </c>
      <c r="G1001" s="7" t="str">
        <f>IF(G$1=1,IF(data0!G1000&gt;0,IF(data0!G1000&lt;$B$1,data0!G1000,""),""),"")</f>
        <v/>
      </c>
      <c r="H1001" s="7" t="str">
        <f>IF(H$1=1,IF(data0!H1000&gt;0,IF(data0!H1000&lt;$B$1,data0!H1000,""),""),"")</f>
        <v/>
      </c>
      <c r="I1001" s="7" t="str">
        <f>IF(I$1=1,IF(data0!I1000&gt;0,IF(data0!I1000&lt;$B$1,data0!I1000,""),""),"")</f>
        <v/>
      </c>
      <c r="J1001" s="7" t="str">
        <f>IF(J$1=1,IF(data0!J1000&gt;0,IF(data0!J1000&lt;$B$1,data0!J1000,""),""),"")</f>
        <v/>
      </c>
      <c r="K1001" s="7" t="str">
        <f>IF(K$1=1,IF(data0!K1000&gt;0,IF(data0!K1000&lt;$B$1,data0!K1000,""),""),"")</f>
        <v/>
      </c>
      <c r="L1001" s="7" t="str">
        <f>IF(L$1=1,IF(data0!L1000&gt;0,IF(data0!L1000&lt;$B$1,data0!L1000,""),""),"")</f>
        <v/>
      </c>
      <c r="M1001" s="7" t="str">
        <f>IF(M$1=1,IF(data0!M1000&gt;0,IF(data0!M1000&lt;$B$1,data0!M1000,""),""),"")</f>
        <v/>
      </c>
      <c r="N1001" s="7" t="str">
        <f>IF(N$1=1,IF(data0!N1000&gt;0,IF(data0!N1000&lt;$B$1,data0!N1000,""),""),"")</f>
        <v/>
      </c>
      <c r="O1001" s="7" t="str">
        <f>IF(O$1=1,IF(data0!O1000&gt;0,IF(data0!O1000&lt;$B$1,data0!O1000,""),""),"")</f>
        <v/>
      </c>
      <c r="P1001" s="7" t="str">
        <f>IF(P$1=1,IF(data0!P1000&gt;0,IF(data0!P1000&lt;$B$1,data0!P1000,""),""),"")</f>
        <v/>
      </c>
      <c r="Q1001" s="7" t="str">
        <f>IF(Q$1=1,IF(data0!Q1000&gt;0,IF(data0!Q1000&lt;$B$1,data0!Q1000,""),""),"")</f>
        <v/>
      </c>
      <c r="R1001" s="7" t="str">
        <f>IF(R$1=1,IF(data0!R1000&gt;0,IF(data0!R1000&lt;$B$1,data0!R1000,""),""),"")</f>
        <v/>
      </c>
      <c r="S1001" s="7" t="str">
        <f>IF(S$1=1,IF(data0!S1000&gt;0,IF(data0!S1000&lt;$B$1,data0!S1000,""),""),"")</f>
        <v/>
      </c>
      <c r="T1001" s="7" t="str">
        <f>IF(T$1=1,IF(data0!T1000&gt;0,IF(data0!T1000&lt;$B$1,data0!T1000,""),""),"")</f>
        <v/>
      </c>
      <c r="U1001" s="7" t="str">
        <f>IF(U$1=1,IF(data0!U1000&gt;0,IF(data0!U1000&lt;$B$1,data0!U1000,""),""),"")</f>
        <v/>
      </c>
      <c r="V1001" s="7" t="str">
        <f>IF(V$1=1,IF(data0!V1000&gt;0,IF(data0!V1000&lt;$B$1,data0!V1000,""),""),"")</f>
        <v/>
      </c>
      <c r="W1001" s="7" t="str">
        <f>IF(W$1=1,IF(data0!W1000&gt;0,IF(data0!W1000&lt;$B$1,data0!W1000,""),""),"")</f>
        <v/>
      </c>
      <c r="X1001" s="7" t="str">
        <f>IF(X$1=1,IF(data0!X1000&gt;0,IF(data0!X1000&lt;$B$1,data0!X1000,""),""),"")</f>
        <v/>
      </c>
      <c r="Y1001" s="7" t="str">
        <f>IF(Y$1=1,IF(data0!Y1000&gt;0,IF(data0!Y1000&lt;$B$1,data0!Y1000,""),""),"")</f>
        <v/>
      </c>
      <c r="Z1001" s="7" t="str">
        <f>IF(Z$1=1,IF(data0!Z1000&gt;0,IF(data0!Z1000&lt;$B$1,data0!Z1000,""),""),"")</f>
        <v/>
      </c>
      <c r="AA1001" s="7" t="str">
        <f>IF(AA$1=1,IF(data0!AA1000&gt;0,IF(data0!AA1000&lt;$B$1,data0!AA1000,""),""),"")</f>
        <v/>
      </c>
      <c r="AB1001" s="7" t="str">
        <f>IF(AB$1=1,IF(data0!AB1000&gt;0,IF(data0!AB1000&lt;$B$1,data0!AB1000,""),""),"")</f>
        <v/>
      </c>
      <c r="AC1001" s="7" t="str">
        <f>IF(AC$1=1,IF(data0!AC1000&gt;0,IF(data0!AC1000&lt;$B$1,data0!AC1000,""),""),"")</f>
        <v/>
      </c>
      <c r="AD1001" s="7" t="str">
        <f>IF(AD$1=1,IF(data0!AD1000&gt;0,IF(data0!AD1000&lt;$B$1,data0!AD1000,""),""),"")</f>
        <v/>
      </c>
      <c r="AE1001" s="7" t="str">
        <f>IF(AE$1=1,IF(data0!AE1000&gt;0,IF(data0!AE1000&lt;$B$1,data0!AE1000,""),""),"")</f>
        <v/>
      </c>
      <c r="AF1001" s="7" t="str">
        <f>IF(AF$1=1,IF(data0!AF1000&gt;0,IF(data0!AF1000&lt;$B$1,data0!AF1000,""),""),"")</f>
        <v/>
      </c>
      <c r="AG1001" s="7" t="str">
        <f>IF(AG$1=1,IF(data0!AG1000&gt;0,IF(data0!AG1000&lt;$B$1,data0!AG1000,""),""),"")</f>
        <v/>
      </c>
      <c r="AH1001" s="7" t="str">
        <f>IF(AH$1=1,IF(data0!AH1000&gt;0,IF(data0!AH1000&lt;$B$1,data0!AH1000,""),""),"")</f>
        <v/>
      </c>
      <c r="AI1001" s="7" t="str">
        <f>IF(AI$1=1,IF(data0!AI1000&gt;0,IF(data0!AI1000&lt;$B$1,data0!AI1000,""),""),"")</f>
        <v/>
      </c>
      <c r="AJ1001" s="7" t="str">
        <f>IF(AJ$1=1,IF(data0!AJ1000&gt;0,IF(data0!AJ1000&lt;$B$1,data0!AJ1000,""),""),"")</f>
        <v/>
      </c>
    </row>
    <row r="1002" spans="1:36" hidden="1">
      <c r="A1002" s="1">
        <f>data0!A1001</f>
        <v>999</v>
      </c>
      <c r="B1002" s="1">
        <f>data0!B1001</f>
        <v>7</v>
      </c>
      <c r="C1002" s="1">
        <f>data0!C1001</f>
        <v>3</v>
      </c>
      <c r="D1002" s="1">
        <f>data0!D1001</f>
        <v>7</v>
      </c>
      <c r="E1002" s="7" t="str">
        <f>IF(E$1=1,IF(data0!E1001&gt;0,IF(data0!E1001&lt;$B$1,data0!E1001,""),""),"")</f>
        <v/>
      </c>
      <c r="F1002" s="7" t="str">
        <f>IF(F$1=1,IF(data0!F1001&gt;0,IF(data0!F1001&lt;$B$1,data0!F1001,""),""),"")</f>
        <v/>
      </c>
      <c r="G1002" s="7" t="str">
        <f>IF(G$1=1,IF(data0!G1001&gt;0,IF(data0!G1001&lt;$B$1,data0!G1001,""),""),"")</f>
        <v/>
      </c>
      <c r="H1002" s="7" t="str">
        <f>IF(H$1=1,IF(data0!H1001&gt;0,IF(data0!H1001&lt;$B$1,data0!H1001,""),""),"")</f>
        <v/>
      </c>
      <c r="I1002" s="7" t="str">
        <f>IF(I$1=1,IF(data0!I1001&gt;0,IF(data0!I1001&lt;$B$1,data0!I1001,""),""),"")</f>
        <v/>
      </c>
      <c r="J1002" s="7" t="str">
        <f>IF(J$1=1,IF(data0!J1001&gt;0,IF(data0!J1001&lt;$B$1,data0!J1001,""),""),"")</f>
        <v/>
      </c>
      <c r="K1002" s="7" t="str">
        <f>IF(K$1=1,IF(data0!K1001&gt;0,IF(data0!K1001&lt;$B$1,data0!K1001,""),""),"")</f>
        <v/>
      </c>
      <c r="L1002" s="7" t="str">
        <f>IF(L$1=1,IF(data0!L1001&gt;0,IF(data0!L1001&lt;$B$1,data0!L1001,""),""),"")</f>
        <v/>
      </c>
      <c r="M1002" s="7" t="str">
        <f>IF(M$1=1,IF(data0!M1001&gt;0,IF(data0!M1001&lt;$B$1,data0!M1001,""),""),"")</f>
        <v/>
      </c>
      <c r="N1002" s="7" t="str">
        <f>IF(N$1=1,IF(data0!N1001&gt;0,IF(data0!N1001&lt;$B$1,data0!N1001,""),""),"")</f>
        <v/>
      </c>
      <c r="O1002" s="7" t="str">
        <f>IF(O$1=1,IF(data0!O1001&gt;0,IF(data0!O1001&lt;$B$1,data0!O1001,""),""),"")</f>
        <v/>
      </c>
      <c r="P1002" s="7" t="str">
        <f>IF(P$1=1,IF(data0!P1001&gt;0,IF(data0!P1001&lt;$B$1,data0!P1001,""),""),"")</f>
        <v/>
      </c>
      <c r="Q1002" s="7" t="str">
        <f>IF(Q$1=1,IF(data0!Q1001&gt;0,IF(data0!Q1001&lt;$B$1,data0!Q1001,""),""),"")</f>
        <v/>
      </c>
      <c r="R1002" s="7" t="str">
        <f>IF(R$1=1,IF(data0!R1001&gt;0,IF(data0!R1001&lt;$B$1,data0!R1001,""),""),"")</f>
        <v/>
      </c>
      <c r="S1002" s="7" t="str">
        <f>IF(S$1=1,IF(data0!S1001&gt;0,IF(data0!S1001&lt;$B$1,data0!S1001,""),""),"")</f>
        <v/>
      </c>
      <c r="T1002" s="7" t="str">
        <f>IF(T$1=1,IF(data0!T1001&gt;0,IF(data0!T1001&lt;$B$1,data0!T1001,""),""),"")</f>
        <v/>
      </c>
      <c r="U1002" s="7" t="str">
        <f>IF(U$1=1,IF(data0!U1001&gt;0,IF(data0!U1001&lt;$B$1,data0!U1001,""),""),"")</f>
        <v/>
      </c>
      <c r="V1002" s="7" t="str">
        <f>IF(V$1=1,IF(data0!V1001&gt;0,IF(data0!V1001&lt;$B$1,data0!V1001,""),""),"")</f>
        <v/>
      </c>
      <c r="W1002" s="7" t="str">
        <f>IF(W$1=1,IF(data0!W1001&gt;0,IF(data0!W1001&lt;$B$1,data0!W1001,""),""),"")</f>
        <v/>
      </c>
      <c r="X1002" s="7" t="str">
        <f>IF(X$1=1,IF(data0!X1001&gt;0,IF(data0!X1001&lt;$B$1,data0!X1001,""),""),"")</f>
        <v/>
      </c>
      <c r="Y1002" s="7" t="str">
        <f>IF(Y$1=1,IF(data0!Y1001&gt;0,IF(data0!Y1001&lt;$B$1,data0!Y1001,""),""),"")</f>
        <v/>
      </c>
      <c r="Z1002" s="7" t="str">
        <f>IF(Z$1=1,IF(data0!Z1001&gt;0,IF(data0!Z1001&lt;$B$1,data0!Z1001,""),""),"")</f>
        <v/>
      </c>
      <c r="AA1002" s="7" t="str">
        <f>IF(AA$1=1,IF(data0!AA1001&gt;0,IF(data0!AA1001&lt;$B$1,data0!AA1001,""),""),"")</f>
        <v/>
      </c>
      <c r="AB1002" s="7" t="str">
        <f>IF(AB$1=1,IF(data0!AB1001&gt;0,IF(data0!AB1001&lt;$B$1,data0!AB1001,""),""),"")</f>
        <v/>
      </c>
      <c r="AC1002" s="7" t="str">
        <f>IF(AC$1=1,IF(data0!AC1001&gt;0,IF(data0!AC1001&lt;$B$1,data0!AC1001,""),""),"")</f>
        <v/>
      </c>
      <c r="AD1002" s="7" t="str">
        <f>IF(AD$1=1,IF(data0!AD1001&gt;0,IF(data0!AD1001&lt;$B$1,data0!AD1001,""),""),"")</f>
        <v/>
      </c>
      <c r="AE1002" s="7" t="str">
        <f>IF(AE$1=1,IF(data0!AE1001&gt;0,IF(data0!AE1001&lt;$B$1,data0!AE1001,""),""),"")</f>
        <v/>
      </c>
      <c r="AF1002" s="7" t="str">
        <f>IF(AF$1=1,IF(data0!AF1001&gt;0,IF(data0!AF1001&lt;$B$1,data0!AF1001,""),""),"")</f>
        <v/>
      </c>
      <c r="AG1002" s="7" t="str">
        <f>IF(AG$1=1,IF(data0!AG1001&gt;0,IF(data0!AG1001&lt;$B$1,data0!AG1001,""),""),"")</f>
        <v/>
      </c>
      <c r="AH1002" s="7" t="str">
        <f>IF(AH$1=1,IF(data0!AH1001&gt;0,IF(data0!AH1001&lt;$B$1,data0!AH1001,""),""),"")</f>
        <v/>
      </c>
      <c r="AI1002" s="7" t="str">
        <f>IF(AI$1=1,IF(data0!AI1001&gt;0,IF(data0!AI1001&lt;$B$1,data0!AI1001,""),""),"")</f>
        <v/>
      </c>
      <c r="AJ1002" s="7" t="str">
        <f>IF(AJ$1=1,IF(data0!AJ1001&gt;0,IF(data0!AJ1001&lt;$B$1,data0!AJ1001,""),""),"")</f>
        <v/>
      </c>
    </row>
    <row r="1003" spans="1:36" hidden="1">
      <c r="A1003" s="1">
        <f>data0!A1002</f>
        <v>1000</v>
      </c>
      <c r="B1003" s="1">
        <f>data0!B1002</f>
        <v>8</v>
      </c>
      <c r="C1003" s="1">
        <f>data0!C1002</f>
        <v>3</v>
      </c>
      <c r="D1003" s="1">
        <f>data0!D1002</f>
        <v>7</v>
      </c>
      <c r="E1003" s="7" t="str">
        <f>IF(E$1=1,IF(data0!E1002&gt;0,IF(data0!E1002&lt;$B$1,data0!E1002,""),""),"")</f>
        <v/>
      </c>
      <c r="F1003" s="7" t="str">
        <f>IF(F$1=1,IF(data0!F1002&gt;0,IF(data0!F1002&lt;$B$1,data0!F1002,""),""),"")</f>
        <v/>
      </c>
      <c r="G1003" s="7" t="str">
        <f>IF(G$1=1,IF(data0!G1002&gt;0,IF(data0!G1002&lt;$B$1,data0!G1002,""),""),"")</f>
        <v/>
      </c>
      <c r="H1003" s="7" t="str">
        <f>IF(H$1=1,IF(data0!H1002&gt;0,IF(data0!H1002&lt;$B$1,data0!H1002,""),""),"")</f>
        <v/>
      </c>
      <c r="I1003" s="7" t="str">
        <f>IF(I$1=1,IF(data0!I1002&gt;0,IF(data0!I1002&lt;$B$1,data0!I1002,""),""),"")</f>
        <v/>
      </c>
      <c r="J1003" s="7" t="str">
        <f>IF(J$1=1,IF(data0!J1002&gt;0,IF(data0!J1002&lt;$B$1,data0!J1002,""),""),"")</f>
        <v/>
      </c>
      <c r="K1003" s="7" t="str">
        <f>IF(K$1=1,IF(data0!K1002&gt;0,IF(data0!K1002&lt;$B$1,data0!K1002,""),""),"")</f>
        <v/>
      </c>
      <c r="L1003" s="7" t="str">
        <f>IF(L$1=1,IF(data0!L1002&gt;0,IF(data0!L1002&lt;$B$1,data0!L1002,""),""),"")</f>
        <v/>
      </c>
      <c r="M1003" s="7" t="str">
        <f>IF(M$1=1,IF(data0!M1002&gt;0,IF(data0!M1002&lt;$B$1,data0!M1002,""),""),"")</f>
        <v/>
      </c>
      <c r="N1003" s="7">
        <f>IF(N$1=1,IF(data0!N1002&gt;0,IF(data0!N1002&lt;$B$1,data0!N1002,""),""),"")</f>
        <v>0.72156862745098038</v>
      </c>
      <c r="O1003" s="7" t="str">
        <f>IF(O$1=1,IF(data0!O1002&gt;0,IF(data0!O1002&lt;$B$1,data0!O1002,""),""),"")</f>
        <v/>
      </c>
      <c r="P1003" s="7" t="str">
        <f>IF(P$1=1,IF(data0!P1002&gt;0,IF(data0!P1002&lt;$B$1,data0!P1002,""),""),"")</f>
        <v/>
      </c>
      <c r="Q1003" s="7">
        <f>IF(Q$1=1,IF(data0!Q1002&gt;0,IF(data0!Q1002&lt;$B$1,data0!Q1002,""),""),"")</f>
        <v>0.62352941176470589</v>
      </c>
      <c r="R1003" s="7" t="str">
        <f>IF(R$1=1,IF(data0!R1002&gt;0,IF(data0!R1002&lt;$B$1,data0!R1002,""),""),"")</f>
        <v/>
      </c>
      <c r="S1003" s="7" t="str">
        <f>IF(S$1=1,IF(data0!S1002&gt;0,IF(data0!S1002&lt;$B$1,data0!S1002,""),""),"")</f>
        <v/>
      </c>
      <c r="T1003" s="7">
        <f>IF(T$1=1,IF(data0!T1002&gt;0,IF(data0!T1002&lt;$B$1,data0!T1002,""),""),"")</f>
        <v>0.84313725490196079</v>
      </c>
      <c r="U1003" s="7" t="str">
        <f>IF(U$1=1,IF(data0!U1002&gt;0,IF(data0!U1002&lt;$B$1,data0!U1002,""),""),"")</f>
        <v/>
      </c>
      <c r="V1003" s="7">
        <f>IF(V$1=1,IF(data0!V1002&gt;0,IF(data0!V1002&lt;$B$1,data0!V1002,""),""),"")</f>
        <v>0.73725490196078436</v>
      </c>
      <c r="W1003" s="7" t="str">
        <f>IF(W$1=1,IF(data0!W1002&gt;0,IF(data0!W1002&lt;$B$1,data0!W1002,""),""),"")</f>
        <v/>
      </c>
      <c r="X1003" s="7" t="str">
        <f>IF(X$1=1,IF(data0!X1002&gt;0,IF(data0!X1002&lt;$B$1,data0!X1002,""),""),"")</f>
        <v/>
      </c>
      <c r="Y1003" s="7" t="str">
        <f>IF(Y$1=1,IF(data0!Y1002&gt;0,IF(data0!Y1002&lt;$B$1,data0!Y1002,""),""),"")</f>
        <v/>
      </c>
      <c r="Z1003" s="7" t="str">
        <f>IF(Z$1=1,IF(data0!Z1002&gt;0,IF(data0!Z1002&lt;$B$1,data0!Z1002,""),""),"")</f>
        <v/>
      </c>
      <c r="AA1003" s="7" t="str">
        <f>IF(AA$1=1,IF(data0!AA1002&gt;0,IF(data0!AA1002&lt;$B$1,data0!AA1002,""),""),"")</f>
        <v/>
      </c>
      <c r="AB1003" s="7" t="str">
        <f>IF(AB$1=1,IF(data0!AB1002&gt;0,IF(data0!AB1002&lt;$B$1,data0!AB1002,""),""),"")</f>
        <v/>
      </c>
      <c r="AC1003" s="7">
        <f>IF(AC$1=1,IF(data0!AC1002&gt;0,IF(data0!AC1002&lt;$B$1,data0!AC1002,""),""),"")</f>
        <v>0.92549019607843142</v>
      </c>
      <c r="AD1003" s="7" t="str">
        <f>IF(AD$1=1,IF(data0!AD1002&gt;0,IF(data0!AD1002&lt;$B$1,data0!AD1002,""),""),"")</f>
        <v/>
      </c>
      <c r="AE1003" s="7" t="str">
        <f>IF(AE$1=1,IF(data0!AE1002&gt;0,IF(data0!AE1002&lt;$B$1,data0!AE1002,""),""),"")</f>
        <v/>
      </c>
      <c r="AF1003" s="7" t="str">
        <f>IF(AF$1=1,IF(data0!AF1002&gt;0,IF(data0!AF1002&lt;$B$1,data0!AF1002,""),""),"")</f>
        <v/>
      </c>
      <c r="AG1003" s="7">
        <f>IF(AG$1=1,IF(data0!AG1002&gt;0,IF(data0!AG1002&lt;$B$1,data0!AG1002,""),""),"")</f>
        <v>0.83921568627450982</v>
      </c>
      <c r="AH1003" s="7" t="str">
        <f>IF(AH$1=1,IF(data0!AH1002&gt;0,IF(data0!AH1002&lt;$B$1,data0!AH1002,""),""),"")</f>
        <v/>
      </c>
      <c r="AI1003" s="7" t="str">
        <f>IF(AI$1=1,IF(data0!AI1002&gt;0,IF(data0!AI1002&lt;$B$1,data0!AI1002,""),""),"")</f>
        <v/>
      </c>
      <c r="AJ1003" s="7" t="str">
        <f>IF(AJ$1=1,IF(data0!AJ1002&gt;0,IF(data0!AJ1002&lt;$B$1,data0!AJ1002,""),""),"")</f>
        <v/>
      </c>
    </row>
    <row r="1004" spans="1:36" hidden="1">
      <c r="A1004" s="1">
        <f>data0!A1003</f>
        <v>1001</v>
      </c>
      <c r="B1004" s="1">
        <f>data0!B1003</f>
        <v>9</v>
      </c>
      <c r="C1004" s="1">
        <f>data0!C1003</f>
        <v>3</v>
      </c>
      <c r="D1004" s="1">
        <f>data0!D1003</f>
        <v>7</v>
      </c>
      <c r="E1004" s="7" t="str">
        <f>IF(E$1=1,IF(data0!E1003&gt;0,IF(data0!E1003&lt;$B$1,data0!E1003,""),""),"")</f>
        <v/>
      </c>
      <c r="F1004" s="7">
        <f>IF(F$1=1,IF(data0!F1003&gt;0,IF(data0!F1003&lt;$B$1,data0!F1003,""),""),"")</f>
        <v>0.93333333333333335</v>
      </c>
      <c r="G1004" s="7" t="str">
        <f>IF(G$1=1,IF(data0!G1003&gt;0,IF(data0!G1003&lt;$B$1,data0!G1003,""),""),"")</f>
        <v/>
      </c>
      <c r="H1004" s="7" t="str">
        <f>IF(H$1=1,IF(data0!H1003&gt;0,IF(data0!H1003&lt;$B$1,data0!H1003,""),""),"")</f>
        <v/>
      </c>
      <c r="I1004" s="7" t="str">
        <f>IF(I$1=1,IF(data0!I1003&gt;0,IF(data0!I1003&lt;$B$1,data0!I1003,""),""),"")</f>
        <v/>
      </c>
      <c r="J1004" s="7">
        <f>IF(J$1=1,IF(data0!J1003&gt;0,IF(data0!J1003&lt;$B$1,data0!J1003,""),""),"")</f>
        <v>0.69411764705882351</v>
      </c>
      <c r="K1004" s="7" t="str">
        <f>IF(K$1=1,IF(data0!K1003&gt;0,IF(data0!K1003&lt;$B$1,data0!K1003,""),""),"")</f>
        <v/>
      </c>
      <c r="L1004" s="7" t="str">
        <f>IF(L$1=1,IF(data0!L1003&gt;0,IF(data0!L1003&lt;$B$1,data0!L1003,""),""),"")</f>
        <v/>
      </c>
      <c r="M1004" s="7" t="str">
        <f>IF(M$1=1,IF(data0!M1003&gt;0,IF(data0!M1003&lt;$B$1,data0!M1003,""),""),"")</f>
        <v/>
      </c>
      <c r="N1004" s="7">
        <f>IF(N$1=1,IF(data0!N1003&gt;0,IF(data0!N1003&lt;$B$1,data0!N1003,""),""),"")</f>
        <v>0.31372549019607843</v>
      </c>
      <c r="O1004" s="7" t="str">
        <f>IF(O$1=1,IF(data0!O1003&gt;0,IF(data0!O1003&lt;$B$1,data0!O1003,""),""),"")</f>
        <v/>
      </c>
      <c r="P1004" s="7" t="str">
        <f>IF(P$1=1,IF(data0!P1003&gt;0,IF(data0!P1003&lt;$B$1,data0!P1003,""),""),"")</f>
        <v/>
      </c>
      <c r="Q1004" s="7">
        <f>IF(Q$1=1,IF(data0!Q1003&gt;0,IF(data0!Q1003&lt;$B$1,data0!Q1003,""),""),"")</f>
        <v>0.22745098039215686</v>
      </c>
      <c r="R1004" s="7" t="str">
        <f>IF(R$1=1,IF(data0!R1003&gt;0,IF(data0!R1003&lt;$B$1,data0!R1003,""),""),"")</f>
        <v/>
      </c>
      <c r="S1004" s="7">
        <f>IF(S$1=1,IF(data0!S1003&gt;0,IF(data0!S1003&lt;$B$1,data0!S1003,""),""),"")</f>
        <v>0.80784313725490198</v>
      </c>
      <c r="T1004" s="7">
        <f>IF(T$1=1,IF(data0!T1003&gt;0,IF(data0!T1003&lt;$B$1,data0!T1003,""),""),"")</f>
        <v>0.45490196078431372</v>
      </c>
      <c r="U1004" s="7">
        <f>IF(U$1=1,IF(data0!U1003&gt;0,IF(data0!U1003&lt;$B$1,data0!U1003,""),""),"")</f>
        <v>0.65098039215686276</v>
      </c>
      <c r="V1004" s="7">
        <f>IF(V$1=1,IF(data0!V1003&gt;0,IF(data0!V1003&lt;$B$1,data0!V1003,""),""),"")</f>
        <v>0.34509803921568627</v>
      </c>
      <c r="W1004" s="7">
        <f>IF(W$1=1,IF(data0!W1003&gt;0,IF(data0!W1003&lt;$B$1,data0!W1003,""),""),"")</f>
        <v>0.94901960784313721</v>
      </c>
      <c r="X1004" s="7" t="str">
        <f>IF(X$1=1,IF(data0!X1003&gt;0,IF(data0!X1003&lt;$B$1,data0!X1003,""),""),"")</f>
        <v/>
      </c>
      <c r="Y1004" s="7" t="str">
        <f>IF(Y$1=1,IF(data0!Y1003&gt;0,IF(data0!Y1003&lt;$B$1,data0!Y1003,""),""),"")</f>
        <v/>
      </c>
      <c r="Z1004" s="7" t="str">
        <f>IF(Z$1=1,IF(data0!Z1003&gt;0,IF(data0!Z1003&lt;$B$1,data0!Z1003,""),""),"")</f>
        <v/>
      </c>
      <c r="AA1004" s="7">
        <f>IF(AA$1=1,IF(data0!AA1003&gt;0,IF(data0!AA1003&lt;$B$1,data0!AA1003,""),""),"")</f>
        <v>0.89803921568627454</v>
      </c>
      <c r="AB1004" s="7" t="str">
        <f>IF(AB$1=1,IF(data0!AB1003&gt;0,IF(data0!AB1003&lt;$B$1,data0!AB1003,""),""),"")</f>
        <v/>
      </c>
      <c r="AC1004" s="7">
        <f>IF(AC$1=1,IF(data0!AC1003&gt;0,IF(data0!AC1003&lt;$B$1,data0!AC1003,""),""),"")</f>
        <v>0.61568627450980395</v>
      </c>
      <c r="AD1004" s="7" t="str">
        <f>IF(AD$1=1,IF(data0!AD1003&gt;0,IF(data0!AD1003&lt;$B$1,data0!AD1003,""),""),"")</f>
        <v/>
      </c>
      <c r="AE1004" s="7" t="str">
        <f>IF(AE$1=1,IF(data0!AE1003&gt;0,IF(data0!AE1003&lt;$B$1,data0!AE1003,""),""),"")</f>
        <v/>
      </c>
      <c r="AF1004" s="7">
        <f>IF(AF$1=1,IF(data0!AF1003&gt;0,IF(data0!AF1003&lt;$B$1,data0!AF1003,""),""),"")</f>
        <v>0.80392156862745101</v>
      </c>
      <c r="AG1004" s="7">
        <f>IF(AG$1=1,IF(data0!AG1003&gt;0,IF(data0!AG1003&lt;$B$1,data0!AG1003,""),""),"")</f>
        <v>0.44705882352941179</v>
      </c>
      <c r="AH1004" s="7" t="str">
        <f>IF(AH$1=1,IF(data0!AH1003&gt;0,IF(data0!AH1003&lt;$B$1,data0!AH1003,""),""),"")</f>
        <v/>
      </c>
      <c r="AI1004" s="7" t="str">
        <f>IF(AI$1=1,IF(data0!AI1003&gt;0,IF(data0!AI1003&lt;$B$1,data0!AI1003,""),""),"")</f>
        <v/>
      </c>
      <c r="AJ1004" s="7" t="str">
        <f>IF(AJ$1=1,IF(data0!AJ1003&gt;0,IF(data0!AJ1003&lt;$B$1,data0!AJ1003,""),""),"")</f>
        <v/>
      </c>
    </row>
    <row r="1005" spans="1:36" hidden="1">
      <c r="A1005" s="1">
        <f>data0!A1004</f>
        <v>1002</v>
      </c>
      <c r="B1005" s="1">
        <f>data0!B1004</f>
        <v>10</v>
      </c>
      <c r="C1005" s="1">
        <f>data0!C1004</f>
        <v>3</v>
      </c>
      <c r="D1005" s="1">
        <f>data0!D1004</f>
        <v>7</v>
      </c>
      <c r="E1005" s="7" t="str">
        <f>IF(E$1=1,IF(data0!E1004&gt;0,IF(data0!E1004&lt;$B$1,data0!E1004,""),""),"")</f>
        <v/>
      </c>
      <c r="F1005" s="7">
        <f>IF(F$1=1,IF(data0!F1004&gt;0,IF(data0!F1004&lt;$B$1,data0!F1004,""),""),"")</f>
        <v>0.71372549019607845</v>
      </c>
      <c r="G1005" s="7" t="str">
        <f>IF(G$1=1,IF(data0!G1004&gt;0,IF(data0!G1004&lt;$B$1,data0!G1004,""),""),"")</f>
        <v/>
      </c>
      <c r="H1005" s="7" t="str">
        <f>IF(H$1=1,IF(data0!H1004&gt;0,IF(data0!H1004&lt;$B$1,data0!H1004,""),""),"")</f>
        <v/>
      </c>
      <c r="I1005" s="7" t="str">
        <f>IF(I$1=1,IF(data0!I1004&gt;0,IF(data0!I1004&lt;$B$1,data0!I1004,""),""),"")</f>
        <v/>
      </c>
      <c r="J1005" s="7">
        <f>IF(J$1=1,IF(data0!J1004&gt;0,IF(data0!J1004&lt;$B$1,data0!J1004,""),""),"")</f>
        <v>0.38039215686274508</v>
      </c>
      <c r="K1005" s="7">
        <f>IF(K$1=1,IF(data0!K1004&gt;0,IF(data0!K1004&lt;$B$1,data0!K1004,""),""),"")</f>
        <v>0.94117647058823528</v>
      </c>
      <c r="L1005" s="7" t="str">
        <f>IF(L$1=1,IF(data0!L1004&gt;0,IF(data0!L1004&lt;$B$1,data0!L1004,""),""),"")</f>
        <v/>
      </c>
      <c r="M1005" s="7" t="str">
        <f>IF(M$1=1,IF(data0!M1004&gt;0,IF(data0!M1004&lt;$B$1,data0!M1004,""),""),"")</f>
        <v/>
      </c>
      <c r="N1005" s="7">
        <f>IF(N$1=1,IF(data0!N1004&gt;0,IF(data0!N1004&lt;$B$1,data0!N1004,""),""),"")</f>
        <v>1.9607843137254902E-2</v>
      </c>
      <c r="O1005" s="7" t="str">
        <f>IF(O$1=1,IF(data0!O1004&gt;0,IF(data0!O1004&lt;$B$1,data0!O1004,""),""),"")</f>
        <v/>
      </c>
      <c r="P1005" s="7" t="str">
        <f>IF(P$1=1,IF(data0!P1004&gt;0,IF(data0!P1004&lt;$B$1,data0!P1004,""),""),"")</f>
        <v/>
      </c>
      <c r="Q1005" s="7" t="str">
        <f>IF(Q$1=1,IF(data0!Q1004&gt;0,IF(data0!Q1004&lt;$B$1,data0!Q1004,""),""),"")</f>
        <v/>
      </c>
      <c r="R1005" s="7" t="str">
        <f>IF(R$1=1,IF(data0!R1004&gt;0,IF(data0!R1004&lt;$B$1,data0!R1004,""),""),"")</f>
        <v/>
      </c>
      <c r="S1005" s="7">
        <f>IF(S$1=1,IF(data0!S1004&gt;0,IF(data0!S1004&lt;$B$1,data0!S1004,""),""),"")</f>
        <v>0.46666666666666667</v>
      </c>
      <c r="T1005" s="7">
        <f>IF(T$1=1,IF(data0!T1004&gt;0,IF(data0!T1004&lt;$B$1,data0!T1004,""),""),"")</f>
        <v>0.11764705882352941</v>
      </c>
      <c r="U1005" s="7">
        <f>IF(U$1=1,IF(data0!U1004&gt;0,IF(data0!U1004&lt;$B$1,data0!U1004,""),""),"")</f>
        <v>0.30196078431372547</v>
      </c>
      <c r="V1005" s="7" t="str">
        <f>IF(V$1=1,IF(data0!V1004&gt;0,IF(data0!V1004&lt;$B$1,data0!V1004,""),""),"")</f>
        <v/>
      </c>
      <c r="W1005" s="7">
        <f>IF(W$1=1,IF(data0!W1004&gt;0,IF(data0!W1004&lt;$B$1,data0!W1004,""),""),"")</f>
        <v>0.61568627450980395</v>
      </c>
      <c r="X1005" s="7" t="str">
        <f>IF(X$1=1,IF(data0!X1004&gt;0,IF(data0!X1004&lt;$B$1,data0!X1004,""),""),"")</f>
        <v/>
      </c>
      <c r="Y1005" s="7" t="str">
        <f>IF(Y$1=1,IF(data0!Y1004&gt;0,IF(data0!Y1004&lt;$B$1,data0!Y1004,""),""),"")</f>
        <v/>
      </c>
      <c r="Z1005" s="7" t="str">
        <f>IF(Z$1=1,IF(data0!Z1004&gt;0,IF(data0!Z1004&lt;$B$1,data0!Z1004,""),""),"")</f>
        <v/>
      </c>
      <c r="AA1005" s="7">
        <f>IF(AA$1=1,IF(data0!AA1004&gt;0,IF(data0!AA1004&lt;$B$1,data0!AA1004,""),""),"")</f>
        <v>0.72941176470588232</v>
      </c>
      <c r="AB1005" s="7" t="str">
        <f>IF(AB$1=1,IF(data0!AB1004&gt;0,IF(data0!AB1004&lt;$B$1,data0!AB1004,""),""),"")</f>
        <v/>
      </c>
      <c r="AC1005" s="7">
        <f>IF(AC$1=1,IF(data0!AC1004&gt;0,IF(data0!AC1004&lt;$B$1,data0!AC1004,""),""),"")</f>
        <v>0.28627450980392155</v>
      </c>
      <c r="AD1005" s="7" t="str">
        <f>IF(AD$1=1,IF(data0!AD1004&gt;0,IF(data0!AD1004&lt;$B$1,data0!AD1004,""),""),"")</f>
        <v/>
      </c>
      <c r="AE1005" s="7" t="str">
        <f>IF(AE$1=1,IF(data0!AE1004&gt;0,IF(data0!AE1004&lt;$B$1,data0!AE1004,""),""),"")</f>
        <v/>
      </c>
      <c r="AF1005" s="7">
        <f>IF(AF$1=1,IF(data0!AF1004&gt;0,IF(data0!AF1004&lt;$B$1,data0!AF1004,""),""),"")</f>
        <v>0.45882352941176469</v>
      </c>
      <c r="AG1005" s="7">
        <f>IF(AG$1=1,IF(data0!AG1004&gt;0,IF(data0!AG1004&lt;$B$1,data0!AG1004,""),""),"")</f>
        <v>7.8431372549019607E-2</v>
      </c>
      <c r="AH1005" s="7">
        <f>IF(AH$1=1,IF(data0!AH1004&gt;0,IF(data0!AH1004&lt;$B$1,data0!AH1004,""),""),"")</f>
        <v>0.85490196078431369</v>
      </c>
      <c r="AI1005" s="7" t="str">
        <f>IF(AI$1=1,IF(data0!AI1004&gt;0,IF(data0!AI1004&lt;$B$1,data0!AI1004,""),""),"")</f>
        <v/>
      </c>
      <c r="AJ1005" s="7">
        <f>IF(AJ$1=1,IF(data0!AJ1004&gt;0,IF(data0!AJ1004&lt;$B$1,data0!AJ1004,""),""),"")</f>
        <v>0.85882352941176465</v>
      </c>
    </row>
    <row r="1006" spans="1:36" hidden="1">
      <c r="A1006" s="1">
        <f>data0!A1005</f>
        <v>1003</v>
      </c>
      <c r="B1006" s="1">
        <f>data0!B1005</f>
        <v>11</v>
      </c>
      <c r="C1006" s="1">
        <f>data0!C1005</f>
        <v>3</v>
      </c>
      <c r="D1006" s="1">
        <f>data0!D1005</f>
        <v>7</v>
      </c>
      <c r="E1006" s="7" t="str">
        <f>IF(E$1=1,IF(data0!E1005&gt;0,IF(data0!E1005&lt;$B$1,data0!E1005,""),""),"")</f>
        <v/>
      </c>
      <c r="F1006" s="7">
        <f>IF(F$1=1,IF(data0!F1005&gt;0,IF(data0!F1005&lt;$B$1,data0!F1005,""),""),"")</f>
        <v>0.32941176470588235</v>
      </c>
      <c r="G1006" s="7" t="str">
        <f>IF(G$1=1,IF(data0!G1005&gt;0,IF(data0!G1005&lt;$B$1,data0!G1005,""),""),"")</f>
        <v/>
      </c>
      <c r="H1006" s="7" t="str">
        <f>IF(H$1=1,IF(data0!H1005&gt;0,IF(data0!H1005&lt;$B$1,data0!H1005,""),""),"")</f>
        <v/>
      </c>
      <c r="I1006" s="7" t="str">
        <f>IF(I$1=1,IF(data0!I1005&gt;0,IF(data0!I1005&lt;$B$1,data0!I1005,""),""),"")</f>
        <v/>
      </c>
      <c r="J1006" s="7" t="str">
        <f>IF(J$1=1,IF(data0!J1005&gt;0,IF(data0!J1005&lt;$B$1,data0!J1005,""),""),"")</f>
        <v/>
      </c>
      <c r="K1006" s="7">
        <f>IF(K$1=1,IF(data0!K1005&gt;0,IF(data0!K1005&lt;$B$1,data0!K1005,""),""),"")</f>
        <v>0.62352941176470589</v>
      </c>
      <c r="L1006" s="7" t="str">
        <f>IF(L$1=1,IF(data0!L1005&gt;0,IF(data0!L1005&lt;$B$1,data0!L1005,""),""),"")</f>
        <v/>
      </c>
      <c r="M1006" s="7" t="str">
        <f>IF(M$1=1,IF(data0!M1005&gt;0,IF(data0!M1005&lt;$B$1,data0!M1005,""),""),"")</f>
        <v/>
      </c>
      <c r="N1006" s="7" t="str">
        <f>IF(N$1=1,IF(data0!N1005&gt;0,IF(data0!N1005&lt;$B$1,data0!N1005,""),""),"")</f>
        <v/>
      </c>
      <c r="O1006" s="7" t="str">
        <f>IF(O$1=1,IF(data0!O1005&gt;0,IF(data0!O1005&lt;$B$1,data0!O1005,""),""),"")</f>
        <v/>
      </c>
      <c r="P1006" s="7" t="str">
        <f>IF(P$1=1,IF(data0!P1005&gt;0,IF(data0!P1005&lt;$B$1,data0!P1005,""),""),"")</f>
        <v/>
      </c>
      <c r="Q1006" s="7" t="str">
        <f>IF(Q$1=1,IF(data0!Q1005&gt;0,IF(data0!Q1005&lt;$B$1,data0!Q1005,""),""),"")</f>
        <v/>
      </c>
      <c r="R1006" s="7" t="str">
        <f>IF(R$1=1,IF(data0!R1005&gt;0,IF(data0!R1005&lt;$B$1,data0!R1005,""),""),"")</f>
        <v/>
      </c>
      <c r="S1006" s="7">
        <f>IF(S$1=1,IF(data0!S1005&gt;0,IF(data0!S1005&lt;$B$1,data0!S1005,""),""),"")</f>
        <v>5.4901960784313725E-2</v>
      </c>
      <c r="T1006" s="7" t="str">
        <f>IF(T$1=1,IF(data0!T1005&gt;0,IF(data0!T1005&lt;$B$1,data0!T1005,""),""),"")</f>
        <v/>
      </c>
      <c r="U1006" s="7" t="str">
        <f>IF(U$1=1,IF(data0!U1005&gt;0,IF(data0!U1005&lt;$B$1,data0!U1005,""),""),"")</f>
        <v/>
      </c>
      <c r="V1006" s="7" t="str">
        <f>IF(V$1=1,IF(data0!V1005&gt;0,IF(data0!V1005&lt;$B$1,data0!V1005,""),""),"")</f>
        <v/>
      </c>
      <c r="W1006" s="7">
        <f>IF(W$1=1,IF(data0!W1005&gt;0,IF(data0!W1005&lt;$B$1,data0!W1005,""),""),"")</f>
        <v>0.20784313725490197</v>
      </c>
      <c r="X1006" s="7" t="str">
        <f>IF(X$1=1,IF(data0!X1005&gt;0,IF(data0!X1005&lt;$B$1,data0!X1005,""),""),"")</f>
        <v/>
      </c>
      <c r="Y1006" s="7" t="str">
        <f>IF(Y$1=1,IF(data0!Y1005&gt;0,IF(data0!Y1005&lt;$B$1,data0!Y1005,""),""),"")</f>
        <v/>
      </c>
      <c r="Z1006" s="7">
        <f>IF(Z$1=1,IF(data0!Z1005&gt;0,IF(data0!Z1005&lt;$B$1,data0!Z1005,""),""),"")</f>
        <v>0.69411764705882351</v>
      </c>
      <c r="AA1006" s="7">
        <f>IF(AA$1=1,IF(data0!AA1005&gt;0,IF(data0!AA1005&lt;$B$1,data0!AA1005,""),""),"")</f>
        <v>0.33333333333333331</v>
      </c>
      <c r="AB1006" s="7" t="str">
        <f>IF(AB$1=1,IF(data0!AB1005&gt;0,IF(data0!AB1005&lt;$B$1,data0!AB1005,""),""),"")</f>
        <v/>
      </c>
      <c r="AC1006" s="7" t="str">
        <f>IF(AC$1=1,IF(data0!AC1005&gt;0,IF(data0!AC1005&lt;$B$1,data0!AC1005,""),""),"")</f>
        <v/>
      </c>
      <c r="AD1006" s="7" t="str">
        <f>IF(AD$1=1,IF(data0!AD1005&gt;0,IF(data0!AD1005&lt;$B$1,data0!AD1005,""),""),"")</f>
        <v/>
      </c>
      <c r="AE1006" s="7" t="str">
        <f>IF(AE$1=1,IF(data0!AE1005&gt;0,IF(data0!AE1005&lt;$B$1,data0!AE1005,""),""),"")</f>
        <v/>
      </c>
      <c r="AF1006" s="7">
        <f>IF(AF$1=1,IF(data0!AF1005&gt;0,IF(data0!AF1005&lt;$B$1,data0!AF1005,""),""),"")</f>
        <v>5.4901960784313725E-2</v>
      </c>
      <c r="AG1006" s="7" t="str">
        <f>IF(AG$1=1,IF(data0!AG1005&gt;0,IF(data0!AG1005&lt;$B$1,data0!AG1005,""),""),"")</f>
        <v/>
      </c>
      <c r="AH1006" s="7">
        <f>IF(AH$1=1,IF(data0!AH1005&gt;0,IF(data0!AH1005&lt;$B$1,data0!AH1005,""),""),"")</f>
        <v>0.45490196078431372</v>
      </c>
      <c r="AI1006" s="7" t="str">
        <f>IF(AI$1=1,IF(data0!AI1005&gt;0,IF(data0!AI1005&lt;$B$1,data0!AI1005,""),""),"")</f>
        <v/>
      </c>
      <c r="AJ1006" s="7">
        <f>IF(AJ$1=1,IF(data0!AJ1005&gt;0,IF(data0!AJ1005&lt;$B$1,data0!AJ1005,""),""),"")</f>
        <v>0.47058823529411764</v>
      </c>
    </row>
    <row r="1007" spans="1:36" hidden="1">
      <c r="A1007" s="1">
        <f>data0!A1006</f>
        <v>1004</v>
      </c>
      <c r="B1007" s="1">
        <f>data0!B1006</f>
        <v>12</v>
      </c>
      <c r="C1007" s="1">
        <f>data0!C1006</f>
        <v>3</v>
      </c>
      <c r="D1007" s="1">
        <f>data0!D1006</f>
        <v>7</v>
      </c>
      <c r="E1007" s="7" t="str">
        <f>IF(E$1=1,IF(data0!E1006&gt;0,IF(data0!E1006&lt;$B$1,data0!E1006,""),""),"")</f>
        <v/>
      </c>
      <c r="F1007" s="7" t="str">
        <f>IF(F$1=1,IF(data0!F1006&gt;0,IF(data0!F1006&lt;$B$1,data0!F1006,""),""),"")</f>
        <v/>
      </c>
      <c r="G1007" s="7" t="str">
        <f>IF(G$1=1,IF(data0!G1006&gt;0,IF(data0!G1006&lt;$B$1,data0!G1006,""),""),"")</f>
        <v/>
      </c>
      <c r="H1007" s="7" t="str">
        <f>IF(H$1=1,IF(data0!H1006&gt;0,IF(data0!H1006&lt;$B$1,data0!H1006,""),""),"")</f>
        <v/>
      </c>
      <c r="I1007" s="7" t="str">
        <f>IF(I$1=1,IF(data0!I1006&gt;0,IF(data0!I1006&lt;$B$1,data0!I1006,""),""),"")</f>
        <v/>
      </c>
      <c r="J1007" s="7" t="str">
        <f>IF(J$1=1,IF(data0!J1006&gt;0,IF(data0!J1006&lt;$B$1,data0!J1006,""),""),"")</f>
        <v/>
      </c>
      <c r="K1007" s="7">
        <f>IF(K$1=1,IF(data0!K1006&gt;0,IF(data0!K1006&lt;$B$1,data0!K1006,""),""),"")</f>
        <v>0.28627450980392155</v>
      </c>
      <c r="L1007" s="7" t="str">
        <f>IF(L$1=1,IF(data0!L1006&gt;0,IF(data0!L1006&lt;$B$1,data0!L1006,""),""),"")</f>
        <v/>
      </c>
      <c r="M1007" s="7" t="str">
        <f>IF(M$1=1,IF(data0!M1006&gt;0,IF(data0!M1006&lt;$B$1,data0!M1006,""),""),"")</f>
        <v/>
      </c>
      <c r="N1007" s="7" t="str">
        <f>IF(N$1=1,IF(data0!N1006&gt;0,IF(data0!N1006&lt;$B$1,data0!N1006,""),""),"")</f>
        <v/>
      </c>
      <c r="O1007" s="7" t="str">
        <f>IF(O$1=1,IF(data0!O1006&gt;0,IF(data0!O1006&lt;$B$1,data0!O1006,""),""),"")</f>
        <v/>
      </c>
      <c r="P1007" s="7" t="str">
        <f>IF(P$1=1,IF(data0!P1006&gt;0,IF(data0!P1006&lt;$B$1,data0!P1006,""),""),"")</f>
        <v/>
      </c>
      <c r="Q1007" s="7" t="str">
        <f>IF(Q$1=1,IF(data0!Q1006&gt;0,IF(data0!Q1006&lt;$B$1,data0!Q1006,""),""),"")</f>
        <v/>
      </c>
      <c r="R1007" s="7" t="str">
        <f>IF(R$1=1,IF(data0!R1006&gt;0,IF(data0!R1006&lt;$B$1,data0!R1006,""),""),"")</f>
        <v/>
      </c>
      <c r="S1007" s="7" t="str">
        <f>IF(S$1=1,IF(data0!S1006&gt;0,IF(data0!S1006&lt;$B$1,data0!S1006,""),""),"")</f>
        <v/>
      </c>
      <c r="T1007" s="7" t="str">
        <f>IF(T$1=1,IF(data0!T1006&gt;0,IF(data0!T1006&lt;$B$1,data0!T1006,""),""),"")</f>
        <v/>
      </c>
      <c r="U1007" s="7" t="str">
        <f>IF(U$1=1,IF(data0!U1006&gt;0,IF(data0!U1006&lt;$B$1,data0!U1006,""),""),"")</f>
        <v/>
      </c>
      <c r="V1007" s="7" t="str">
        <f>IF(V$1=1,IF(data0!V1006&gt;0,IF(data0!V1006&lt;$B$1,data0!V1006,""),""),"")</f>
        <v/>
      </c>
      <c r="W1007" s="7" t="str">
        <f>IF(W$1=1,IF(data0!W1006&gt;0,IF(data0!W1006&lt;$B$1,data0!W1006,""),""),"")</f>
        <v/>
      </c>
      <c r="X1007" s="7" t="str">
        <f>IF(X$1=1,IF(data0!X1006&gt;0,IF(data0!X1006&lt;$B$1,data0!X1006,""),""),"")</f>
        <v/>
      </c>
      <c r="Y1007" s="7" t="str">
        <f>IF(Y$1=1,IF(data0!Y1006&gt;0,IF(data0!Y1006&lt;$B$1,data0!Y1006,""),""),"")</f>
        <v/>
      </c>
      <c r="Z1007" s="7">
        <f>IF(Z$1=1,IF(data0!Z1006&gt;0,IF(data0!Z1006&lt;$B$1,data0!Z1006,""),""),"")</f>
        <v>0.36470588235294116</v>
      </c>
      <c r="AA1007" s="7">
        <f>IF(AA$1=1,IF(data0!AA1006&gt;0,IF(data0!AA1006&lt;$B$1,data0!AA1006,""),""),"")</f>
        <v>1.5686274509803921E-2</v>
      </c>
      <c r="AB1007" s="7">
        <f>IF(AB$1=1,IF(data0!AB1006&gt;0,IF(data0!AB1006&lt;$B$1,data0!AB1006,""),""),"")</f>
        <v>0.68235294117647061</v>
      </c>
      <c r="AC1007" s="7" t="str">
        <f>IF(AC$1=1,IF(data0!AC1006&gt;0,IF(data0!AC1006&lt;$B$1,data0!AC1006,""),""),"")</f>
        <v/>
      </c>
      <c r="AD1007" s="7" t="str">
        <f>IF(AD$1=1,IF(data0!AD1006&gt;0,IF(data0!AD1006&lt;$B$1,data0!AD1006,""),""),"")</f>
        <v/>
      </c>
      <c r="AE1007" s="7" t="str">
        <f>IF(AE$1=1,IF(data0!AE1006&gt;0,IF(data0!AE1006&lt;$B$1,data0!AE1006,""),""),"")</f>
        <v/>
      </c>
      <c r="AF1007" s="7" t="str">
        <f>IF(AF$1=1,IF(data0!AF1006&gt;0,IF(data0!AF1006&lt;$B$1,data0!AF1006,""),""),"")</f>
        <v/>
      </c>
      <c r="AG1007" s="7" t="str">
        <f>IF(AG$1=1,IF(data0!AG1006&gt;0,IF(data0!AG1006&lt;$B$1,data0!AG1006,""),""),"")</f>
        <v/>
      </c>
      <c r="AH1007" s="7">
        <f>IF(AH$1=1,IF(data0!AH1006&gt;0,IF(data0!AH1006&lt;$B$1,data0!AH1006,""),""),"")</f>
        <v>0.12549019607843137</v>
      </c>
      <c r="AI1007" s="7">
        <f>IF(AI$1=1,IF(data0!AI1006&gt;0,IF(data0!AI1006&lt;$B$1,data0!AI1006,""),""),"")</f>
        <v>0.7686274509803922</v>
      </c>
      <c r="AJ1007" s="7">
        <f>IF(AJ$1=1,IF(data0!AJ1006&gt;0,IF(data0!AJ1006&lt;$B$1,data0!AJ1006,""),""),"")</f>
        <v>0.16470588235294117</v>
      </c>
    </row>
    <row r="1008" spans="1:36" hidden="1">
      <c r="A1008" s="1">
        <f>data0!A1007</f>
        <v>1005</v>
      </c>
      <c r="B1008" s="1">
        <f>data0!B1007</f>
        <v>13</v>
      </c>
      <c r="C1008" s="1">
        <f>data0!C1007</f>
        <v>3</v>
      </c>
      <c r="D1008" s="1">
        <f>data0!D1007</f>
        <v>7</v>
      </c>
      <c r="E1008" s="7" t="str">
        <f>IF(E$1=1,IF(data0!E1007&gt;0,IF(data0!E1007&lt;$B$1,data0!E1007,""),""),"")</f>
        <v/>
      </c>
      <c r="F1008" s="7" t="str">
        <f>IF(F$1=1,IF(data0!F1007&gt;0,IF(data0!F1007&lt;$B$1,data0!F1007,""),""),"")</f>
        <v/>
      </c>
      <c r="G1008" s="7" t="str">
        <f>IF(G$1=1,IF(data0!G1007&gt;0,IF(data0!G1007&lt;$B$1,data0!G1007,""),""),"")</f>
        <v/>
      </c>
      <c r="H1008" s="7" t="str">
        <f>IF(H$1=1,IF(data0!H1007&gt;0,IF(data0!H1007&lt;$B$1,data0!H1007,""),""),"")</f>
        <v/>
      </c>
      <c r="I1008" s="7" t="str">
        <f>IF(I$1=1,IF(data0!I1007&gt;0,IF(data0!I1007&lt;$B$1,data0!I1007,""),""),"")</f>
        <v/>
      </c>
      <c r="J1008" s="7" t="str">
        <f>IF(J$1=1,IF(data0!J1007&gt;0,IF(data0!J1007&lt;$B$1,data0!J1007,""),""),"")</f>
        <v/>
      </c>
      <c r="K1008" s="7" t="str">
        <f>IF(K$1=1,IF(data0!K1007&gt;0,IF(data0!K1007&lt;$B$1,data0!K1007,""),""),"")</f>
        <v/>
      </c>
      <c r="L1008" s="7" t="str">
        <f>IF(L$1=1,IF(data0!L1007&gt;0,IF(data0!L1007&lt;$B$1,data0!L1007,""),""),"")</f>
        <v/>
      </c>
      <c r="M1008" s="7" t="str">
        <f>IF(M$1=1,IF(data0!M1007&gt;0,IF(data0!M1007&lt;$B$1,data0!M1007,""),""),"")</f>
        <v/>
      </c>
      <c r="N1008" s="7" t="str">
        <f>IF(N$1=1,IF(data0!N1007&gt;0,IF(data0!N1007&lt;$B$1,data0!N1007,""),""),"")</f>
        <v/>
      </c>
      <c r="O1008" s="7" t="str">
        <f>IF(O$1=1,IF(data0!O1007&gt;0,IF(data0!O1007&lt;$B$1,data0!O1007,""),""),"")</f>
        <v/>
      </c>
      <c r="P1008" s="7" t="str">
        <f>IF(P$1=1,IF(data0!P1007&gt;0,IF(data0!P1007&lt;$B$1,data0!P1007,""),""),"")</f>
        <v/>
      </c>
      <c r="Q1008" s="7" t="str">
        <f>IF(Q$1=1,IF(data0!Q1007&gt;0,IF(data0!Q1007&lt;$B$1,data0!Q1007,""),""),"")</f>
        <v/>
      </c>
      <c r="R1008" s="7" t="str">
        <f>IF(R$1=1,IF(data0!R1007&gt;0,IF(data0!R1007&lt;$B$1,data0!R1007,""),""),"")</f>
        <v/>
      </c>
      <c r="S1008" s="7" t="str">
        <f>IF(S$1=1,IF(data0!S1007&gt;0,IF(data0!S1007&lt;$B$1,data0!S1007,""),""),"")</f>
        <v/>
      </c>
      <c r="T1008" s="7" t="str">
        <f>IF(T$1=1,IF(data0!T1007&gt;0,IF(data0!T1007&lt;$B$1,data0!T1007,""),""),"")</f>
        <v/>
      </c>
      <c r="U1008" s="7" t="str">
        <f>IF(U$1=1,IF(data0!U1007&gt;0,IF(data0!U1007&lt;$B$1,data0!U1007,""),""),"")</f>
        <v/>
      </c>
      <c r="V1008" s="7" t="str">
        <f>IF(V$1=1,IF(data0!V1007&gt;0,IF(data0!V1007&lt;$B$1,data0!V1007,""),""),"")</f>
        <v/>
      </c>
      <c r="W1008" s="7" t="str">
        <f>IF(W$1=1,IF(data0!W1007&gt;0,IF(data0!W1007&lt;$B$1,data0!W1007,""),""),"")</f>
        <v/>
      </c>
      <c r="X1008" s="7" t="str">
        <f>IF(X$1=1,IF(data0!X1007&gt;0,IF(data0!X1007&lt;$B$1,data0!X1007,""),""),"")</f>
        <v/>
      </c>
      <c r="Y1008" s="7" t="str">
        <f>IF(Y$1=1,IF(data0!Y1007&gt;0,IF(data0!Y1007&lt;$B$1,data0!Y1007,""),""),"")</f>
        <v/>
      </c>
      <c r="Z1008" s="7" t="str">
        <f>IF(Z$1=1,IF(data0!Z1007&gt;0,IF(data0!Z1007&lt;$B$1,data0!Z1007,""),""),"")</f>
        <v/>
      </c>
      <c r="AA1008" s="7" t="str">
        <f>IF(AA$1=1,IF(data0!AA1007&gt;0,IF(data0!AA1007&lt;$B$1,data0!AA1007,""),""),"")</f>
        <v/>
      </c>
      <c r="AB1008" s="7">
        <f>IF(AB$1=1,IF(data0!AB1007&gt;0,IF(data0!AB1007&lt;$B$1,data0!AB1007,""),""),"")</f>
        <v>0.29019607843137257</v>
      </c>
      <c r="AC1008" s="7" t="str">
        <f>IF(AC$1=1,IF(data0!AC1007&gt;0,IF(data0!AC1007&lt;$B$1,data0!AC1007,""),""),"")</f>
        <v/>
      </c>
      <c r="AD1008" s="7" t="str">
        <f>IF(AD$1=1,IF(data0!AD1007&gt;0,IF(data0!AD1007&lt;$B$1,data0!AD1007,""),""),"")</f>
        <v/>
      </c>
      <c r="AE1008" s="7" t="str">
        <f>IF(AE$1=1,IF(data0!AE1007&gt;0,IF(data0!AE1007&lt;$B$1,data0!AE1007,""),""),"")</f>
        <v/>
      </c>
      <c r="AF1008" s="7" t="str">
        <f>IF(AF$1=1,IF(data0!AF1007&gt;0,IF(data0!AF1007&lt;$B$1,data0!AF1007,""),""),"")</f>
        <v/>
      </c>
      <c r="AG1008" s="7" t="str">
        <f>IF(AG$1=1,IF(data0!AG1007&gt;0,IF(data0!AG1007&lt;$B$1,data0!AG1007,""),""),"")</f>
        <v/>
      </c>
      <c r="AH1008" s="7" t="str">
        <f>IF(AH$1=1,IF(data0!AH1007&gt;0,IF(data0!AH1007&lt;$B$1,data0!AH1007,""),""),"")</f>
        <v/>
      </c>
      <c r="AI1008" s="7">
        <f>IF(AI$1=1,IF(data0!AI1007&gt;0,IF(data0!AI1007&lt;$B$1,data0!AI1007,""),""),"")</f>
        <v>0.38039215686274508</v>
      </c>
      <c r="AJ1008" s="7" t="str">
        <f>IF(AJ$1=1,IF(data0!AJ1007&gt;0,IF(data0!AJ1007&lt;$B$1,data0!AJ1007,""),""),"")</f>
        <v/>
      </c>
    </row>
    <row r="1009" spans="1:36" hidden="1">
      <c r="A1009" s="1">
        <f>data0!A1008</f>
        <v>1006</v>
      </c>
      <c r="B1009" s="1">
        <f>data0!B1008</f>
        <v>14</v>
      </c>
      <c r="C1009" s="1">
        <f>data0!C1008</f>
        <v>3</v>
      </c>
      <c r="D1009" s="1">
        <f>data0!D1008</f>
        <v>7</v>
      </c>
      <c r="E1009" s="7" t="str">
        <f>IF(E$1=1,IF(data0!E1008&gt;0,IF(data0!E1008&lt;$B$1,data0!E1008,""),""),"")</f>
        <v/>
      </c>
      <c r="F1009" s="7" t="str">
        <f>IF(F$1=1,IF(data0!F1008&gt;0,IF(data0!F1008&lt;$B$1,data0!F1008,""),""),"")</f>
        <v/>
      </c>
      <c r="G1009" s="7" t="str">
        <f>IF(G$1=1,IF(data0!G1008&gt;0,IF(data0!G1008&lt;$B$1,data0!G1008,""),""),"")</f>
        <v/>
      </c>
      <c r="H1009" s="7" t="str">
        <f>IF(H$1=1,IF(data0!H1008&gt;0,IF(data0!H1008&lt;$B$1,data0!H1008,""),""),"")</f>
        <v/>
      </c>
      <c r="I1009" s="7" t="str">
        <f>IF(I$1=1,IF(data0!I1008&gt;0,IF(data0!I1008&lt;$B$1,data0!I1008,""),""),"")</f>
        <v/>
      </c>
      <c r="J1009" s="7" t="str">
        <f>IF(J$1=1,IF(data0!J1008&gt;0,IF(data0!J1008&lt;$B$1,data0!J1008,""),""),"")</f>
        <v/>
      </c>
      <c r="K1009" s="7" t="str">
        <f>IF(K$1=1,IF(data0!K1008&gt;0,IF(data0!K1008&lt;$B$1,data0!K1008,""),""),"")</f>
        <v/>
      </c>
      <c r="L1009" s="7" t="str">
        <f>IF(L$1=1,IF(data0!L1008&gt;0,IF(data0!L1008&lt;$B$1,data0!L1008,""),""),"")</f>
        <v/>
      </c>
      <c r="M1009" s="7" t="str">
        <f>IF(M$1=1,IF(data0!M1008&gt;0,IF(data0!M1008&lt;$B$1,data0!M1008,""),""),"")</f>
        <v/>
      </c>
      <c r="N1009" s="7" t="str">
        <f>IF(N$1=1,IF(data0!N1008&gt;0,IF(data0!N1008&lt;$B$1,data0!N1008,""),""),"")</f>
        <v/>
      </c>
      <c r="O1009" s="7" t="str">
        <f>IF(O$1=1,IF(data0!O1008&gt;0,IF(data0!O1008&lt;$B$1,data0!O1008,""),""),"")</f>
        <v/>
      </c>
      <c r="P1009" s="7" t="str">
        <f>IF(P$1=1,IF(data0!P1008&gt;0,IF(data0!P1008&lt;$B$1,data0!P1008,""),""),"")</f>
        <v/>
      </c>
      <c r="Q1009" s="7" t="str">
        <f>IF(Q$1=1,IF(data0!Q1008&gt;0,IF(data0!Q1008&lt;$B$1,data0!Q1008,""),""),"")</f>
        <v/>
      </c>
      <c r="R1009" s="7" t="str">
        <f>IF(R$1=1,IF(data0!R1008&gt;0,IF(data0!R1008&lt;$B$1,data0!R1008,""),""),"")</f>
        <v/>
      </c>
      <c r="S1009" s="7" t="str">
        <f>IF(S$1=1,IF(data0!S1008&gt;0,IF(data0!S1008&lt;$B$1,data0!S1008,""),""),"")</f>
        <v/>
      </c>
      <c r="T1009" s="7" t="str">
        <f>IF(T$1=1,IF(data0!T1008&gt;0,IF(data0!T1008&lt;$B$1,data0!T1008,""),""),"")</f>
        <v/>
      </c>
      <c r="U1009" s="7" t="str">
        <f>IF(U$1=1,IF(data0!U1008&gt;0,IF(data0!U1008&lt;$B$1,data0!U1008,""),""),"")</f>
        <v/>
      </c>
      <c r="V1009" s="7" t="str">
        <f>IF(V$1=1,IF(data0!V1008&gt;0,IF(data0!V1008&lt;$B$1,data0!V1008,""),""),"")</f>
        <v/>
      </c>
      <c r="W1009" s="7" t="str">
        <f>IF(W$1=1,IF(data0!W1008&gt;0,IF(data0!W1008&lt;$B$1,data0!W1008,""),""),"")</f>
        <v/>
      </c>
      <c r="X1009" s="7" t="str">
        <f>IF(X$1=1,IF(data0!X1008&gt;0,IF(data0!X1008&lt;$B$1,data0!X1008,""),""),"")</f>
        <v/>
      </c>
      <c r="Y1009" s="7" t="str">
        <f>IF(Y$1=1,IF(data0!Y1008&gt;0,IF(data0!Y1008&lt;$B$1,data0!Y1008,""),""),"")</f>
        <v/>
      </c>
      <c r="Z1009" s="7" t="str">
        <f>IF(Z$1=1,IF(data0!Z1008&gt;0,IF(data0!Z1008&lt;$B$1,data0!Z1008,""),""),"")</f>
        <v/>
      </c>
      <c r="AA1009" s="7" t="str">
        <f>IF(AA$1=1,IF(data0!AA1008&gt;0,IF(data0!AA1008&lt;$B$1,data0!AA1008,""),""),"")</f>
        <v/>
      </c>
      <c r="AB1009" s="7" t="str">
        <f>IF(AB$1=1,IF(data0!AB1008&gt;0,IF(data0!AB1008&lt;$B$1,data0!AB1008,""),""),"")</f>
        <v/>
      </c>
      <c r="AC1009" s="7" t="str">
        <f>IF(AC$1=1,IF(data0!AC1008&gt;0,IF(data0!AC1008&lt;$B$1,data0!AC1008,""),""),"")</f>
        <v/>
      </c>
      <c r="AD1009" s="7">
        <f>IF(AD$1=1,IF(data0!AD1008&gt;0,IF(data0!AD1008&lt;$B$1,data0!AD1008,""),""),"")</f>
        <v>0.6588235294117647</v>
      </c>
      <c r="AE1009" s="7">
        <f>IF(AE$1=1,IF(data0!AE1008&gt;0,IF(data0!AE1008&lt;$B$1,data0!AE1008,""),""),"")</f>
        <v>0.92549019607843142</v>
      </c>
      <c r="AF1009" s="7" t="str">
        <f>IF(AF$1=1,IF(data0!AF1008&gt;0,IF(data0!AF1008&lt;$B$1,data0!AF1008,""),""),"")</f>
        <v/>
      </c>
      <c r="AG1009" s="7" t="str">
        <f>IF(AG$1=1,IF(data0!AG1008&gt;0,IF(data0!AG1008&lt;$B$1,data0!AG1008,""),""),"")</f>
        <v/>
      </c>
      <c r="AH1009" s="7" t="str">
        <f>IF(AH$1=1,IF(data0!AH1008&gt;0,IF(data0!AH1008&lt;$B$1,data0!AH1008,""),""),"")</f>
        <v/>
      </c>
      <c r="AI1009" s="7">
        <f>IF(AI$1=1,IF(data0!AI1008&gt;0,IF(data0!AI1008&lt;$B$1,data0!AI1008,""),""),"")</f>
        <v>6.6666666666666666E-2</v>
      </c>
      <c r="AJ1009" s="7" t="str">
        <f>IF(AJ$1=1,IF(data0!AJ1008&gt;0,IF(data0!AJ1008&lt;$B$1,data0!AJ1008,""),""),"")</f>
        <v/>
      </c>
    </row>
    <row r="1010" spans="1:36" hidden="1">
      <c r="A1010" s="1">
        <f>data0!A1009</f>
        <v>1007</v>
      </c>
      <c r="B1010" s="1">
        <f>data0!B1009</f>
        <v>15</v>
      </c>
      <c r="C1010" s="1">
        <f>data0!C1009</f>
        <v>3</v>
      </c>
      <c r="D1010" s="1">
        <f>data0!D1009</f>
        <v>7</v>
      </c>
      <c r="E1010" s="7" t="str">
        <f>IF(E$1=1,IF(data0!E1009&gt;0,IF(data0!E1009&lt;$B$1,data0!E1009,""),""),"")</f>
        <v/>
      </c>
      <c r="F1010" s="7" t="str">
        <f>IF(F$1=1,IF(data0!F1009&gt;0,IF(data0!F1009&lt;$B$1,data0!F1009,""),""),"")</f>
        <v/>
      </c>
      <c r="G1010" s="7" t="str">
        <f>IF(G$1=1,IF(data0!G1009&gt;0,IF(data0!G1009&lt;$B$1,data0!G1009,""),""),"")</f>
        <v/>
      </c>
      <c r="H1010" s="7" t="str">
        <f>IF(H$1=1,IF(data0!H1009&gt;0,IF(data0!H1009&lt;$B$1,data0!H1009,""),""),"")</f>
        <v/>
      </c>
      <c r="I1010" s="7" t="str">
        <f>IF(I$1=1,IF(data0!I1009&gt;0,IF(data0!I1009&lt;$B$1,data0!I1009,""),""),"")</f>
        <v/>
      </c>
      <c r="J1010" s="7" t="str">
        <f>IF(J$1=1,IF(data0!J1009&gt;0,IF(data0!J1009&lt;$B$1,data0!J1009,""),""),"")</f>
        <v/>
      </c>
      <c r="K1010" s="7" t="str">
        <f>IF(K$1=1,IF(data0!K1009&gt;0,IF(data0!K1009&lt;$B$1,data0!K1009,""),""),"")</f>
        <v/>
      </c>
      <c r="L1010" s="7" t="str">
        <f>IF(L$1=1,IF(data0!L1009&gt;0,IF(data0!L1009&lt;$B$1,data0!L1009,""),""),"")</f>
        <v/>
      </c>
      <c r="M1010" s="7" t="str">
        <f>IF(M$1=1,IF(data0!M1009&gt;0,IF(data0!M1009&lt;$B$1,data0!M1009,""),""),"")</f>
        <v/>
      </c>
      <c r="N1010" s="7" t="str">
        <f>IF(N$1=1,IF(data0!N1009&gt;0,IF(data0!N1009&lt;$B$1,data0!N1009,""),""),"")</f>
        <v/>
      </c>
      <c r="O1010" s="7" t="str">
        <f>IF(O$1=1,IF(data0!O1009&gt;0,IF(data0!O1009&lt;$B$1,data0!O1009,""),""),"")</f>
        <v/>
      </c>
      <c r="P1010" s="7" t="str">
        <f>IF(P$1=1,IF(data0!P1009&gt;0,IF(data0!P1009&lt;$B$1,data0!P1009,""),""),"")</f>
        <v/>
      </c>
      <c r="Q1010" s="7" t="str">
        <f>IF(Q$1=1,IF(data0!Q1009&gt;0,IF(data0!Q1009&lt;$B$1,data0!Q1009,""),""),"")</f>
        <v/>
      </c>
      <c r="R1010" s="7" t="str">
        <f>IF(R$1=1,IF(data0!R1009&gt;0,IF(data0!R1009&lt;$B$1,data0!R1009,""),""),"")</f>
        <v/>
      </c>
      <c r="S1010" s="7" t="str">
        <f>IF(S$1=1,IF(data0!S1009&gt;0,IF(data0!S1009&lt;$B$1,data0!S1009,""),""),"")</f>
        <v/>
      </c>
      <c r="T1010" s="7" t="str">
        <f>IF(T$1=1,IF(data0!T1009&gt;0,IF(data0!T1009&lt;$B$1,data0!T1009,""),""),"")</f>
        <v/>
      </c>
      <c r="U1010" s="7" t="str">
        <f>IF(U$1=1,IF(data0!U1009&gt;0,IF(data0!U1009&lt;$B$1,data0!U1009,""),""),"")</f>
        <v/>
      </c>
      <c r="V1010" s="7" t="str">
        <f>IF(V$1=1,IF(data0!V1009&gt;0,IF(data0!V1009&lt;$B$1,data0!V1009,""),""),"")</f>
        <v/>
      </c>
      <c r="W1010" s="7" t="str">
        <f>IF(W$1=1,IF(data0!W1009&gt;0,IF(data0!W1009&lt;$B$1,data0!W1009,""),""),"")</f>
        <v/>
      </c>
      <c r="X1010" s="7" t="str">
        <f>IF(X$1=1,IF(data0!X1009&gt;0,IF(data0!X1009&lt;$B$1,data0!X1009,""),""),"")</f>
        <v/>
      </c>
      <c r="Y1010" s="7" t="str">
        <f>IF(Y$1=1,IF(data0!Y1009&gt;0,IF(data0!Y1009&lt;$B$1,data0!Y1009,""),""),"")</f>
        <v/>
      </c>
      <c r="Z1010" s="7" t="str">
        <f>IF(Z$1=1,IF(data0!Z1009&gt;0,IF(data0!Z1009&lt;$B$1,data0!Z1009,""),""),"")</f>
        <v/>
      </c>
      <c r="AA1010" s="7" t="str">
        <f>IF(AA$1=1,IF(data0!AA1009&gt;0,IF(data0!AA1009&lt;$B$1,data0!AA1009,""),""),"")</f>
        <v/>
      </c>
      <c r="AB1010" s="7" t="str">
        <f>IF(AB$1=1,IF(data0!AB1009&gt;0,IF(data0!AB1009&lt;$B$1,data0!AB1009,""),""),"")</f>
        <v/>
      </c>
      <c r="AC1010" s="7" t="str">
        <f>IF(AC$1=1,IF(data0!AC1009&gt;0,IF(data0!AC1009&lt;$B$1,data0!AC1009,""),""),"")</f>
        <v/>
      </c>
      <c r="AD1010" s="7">
        <f>IF(AD$1=1,IF(data0!AD1009&gt;0,IF(data0!AD1009&lt;$B$1,data0!AD1009,""),""),"")</f>
        <v>0.25098039215686274</v>
      </c>
      <c r="AE1010" s="7">
        <f>IF(AE$1=1,IF(data0!AE1009&gt;0,IF(data0!AE1009&lt;$B$1,data0!AE1009,""),""),"")</f>
        <v>0.63529411764705879</v>
      </c>
      <c r="AF1010" s="7" t="str">
        <f>IF(AF$1=1,IF(data0!AF1009&gt;0,IF(data0!AF1009&lt;$B$1,data0!AF1009,""),""),"")</f>
        <v/>
      </c>
      <c r="AG1010" s="7" t="str">
        <f>IF(AG$1=1,IF(data0!AG1009&gt;0,IF(data0!AG1009&lt;$B$1,data0!AG1009,""),""),"")</f>
        <v/>
      </c>
      <c r="AH1010" s="7" t="str">
        <f>IF(AH$1=1,IF(data0!AH1009&gt;0,IF(data0!AH1009&lt;$B$1,data0!AH1009,""),""),"")</f>
        <v/>
      </c>
      <c r="AI1010" s="7" t="str">
        <f>IF(AI$1=1,IF(data0!AI1009&gt;0,IF(data0!AI1009&lt;$B$1,data0!AI1009,""),""),"")</f>
        <v/>
      </c>
      <c r="AJ1010" s="7" t="str">
        <f>IF(AJ$1=1,IF(data0!AJ1009&gt;0,IF(data0!AJ1009&lt;$B$1,data0!AJ1009,""),""),"")</f>
        <v/>
      </c>
    </row>
    <row r="1011" spans="1:36" hidden="1">
      <c r="A1011" s="1">
        <f>data0!A1010</f>
        <v>1008</v>
      </c>
      <c r="B1011" s="1">
        <f>data0!B1010</f>
        <v>16</v>
      </c>
      <c r="C1011" s="1">
        <f>data0!C1010</f>
        <v>3</v>
      </c>
      <c r="D1011" s="1">
        <f>data0!D1010</f>
        <v>7</v>
      </c>
      <c r="E1011" s="7" t="str">
        <f>IF(E$1=1,IF(data0!E1010&gt;0,IF(data0!E1010&lt;$B$1,data0!E1010,""),""),"")</f>
        <v/>
      </c>
      <c r="F1011" s="7" t="str">
        <f>IF(F$1=1,IF(data0!F1010&gt;0,IF(data0!F1010&lt;$B$1,data0!F1010,""),""),"")</f>
        <v/>
      </c>
      <c r="G1011" s="7" t="str">
        <f>IF(G$1=1,IF(data0!G1010&gt;0,IF(data0!G1010&lt;$B$1,data0!G1010,""),""),"")</f>
        <v/>
      </c>
      <c r="H1011" s="7" t="str">
        <f>IF(H$1=1,IF(data0!H1010&gt;0,IF(data0!H1010&lt;$B$1,data0!H1010,""),""),"")</f>
        <v/>
      </c>
      <c r="I1011" s="7">
        <f>IF(I$1=1,IF(data0!I1010&gt;0,IF(data0!I1010&lt;$B$1,data0!I1010,""),""),"")</f>
        <v>0.83921568627450982</v>
      </c>
      <c r="J1011" s="7" t="str">
        <f>IF(J$1=1,IF(data0!J1010&gt;0,IF(data0!J1010&lt;$B$1,data0!J1010,""),""),"")</f>
        <v/>
      </c>
      <c r="K1011" s="7" t="str">
        <f>IF(K$1=1,IF(data0!K1010&gt;0,IF(data0!K1010&lt;$B$1,data0!K1010,""),""),"")</f>
        <v/>
      </c>
      <c r="L1011" s="7" t="str">
        <f>IF(L$1=1,IF(data0!L1010&gt;0,IF(data0!L1010&lt;$B$1,data0!L1010,""),""),"")</f>
        <v/>
      </c>
      <c r="M1011" s="7" t="str">
        <f>IF(M$1=1,IF(data0!M1010&gt;0,IF(data0!M1010&lt;$B$1,data0!M1010,""),""),"")</f>
        <v/>
      </c>
      <c r="N1011" s="7" t="str">
        <f>IF(N$1=1,IF(data0!N1010&gt;0,IF(data0!N1010&lt;$B$1,data0!N1010,""),""),"")</f>
        <v/>
      </c>
      <c r="O1011" s="7">
        <f>IF(O$1=1,IF(data0!O1010&gt;0,IF(data0!O1010&lt;$B$1,data0!O1010,""),""),"")</f>
        <v>0.92156862745098034</v>
      </c>
      <c r="P1011" s="7" t="str">
        <f>IF(P$1=1,IF(data0!P1010&gt;0,IF(data0!P1010&lt;$B$1,data0!P1010,""),""),"")</f>
        <v/>
      </c>
      <c r="Q1011" s="7" t="str">
        <f>IF(Q$1=1,IF(data0!Q1010&gt;0,IF(data0!Q1010&lt;$B$1,data0!Q1010,""),""),"")</f>
        <v/>
      </c>
      <c r="R1011" s="7" t="str">
        <f>IF(R$1=1,IF(data0!R1010&gt;0,IF(data0!R1010&lt;$B$1,data0!R1010,""),""),"")</f>
        <v/>
      </c>
      <c r="S1011" s="7" t="str">
        <f>IF(S$1=1,IF(data0!S1010&gt;0,IF(data0!S1010&lt;$B$1,data0!S1010,""),""),"")</f>
        <v/>
      </c>
      <c r="T1011" s="7" t="str">
        <f>IF(T$1=1,IF(data0!T1010&gt;0,IF(data0!T1010&lt;$B$1,data0!T1010,""),""),"")</f>
        <v/>
      </c>
      <c r="U1011" s="7" t="str">
        <f>IF(U$1=1,IF(data0!U1010&gt;0,IF(data0!U1010&lt;$B$1,data0!U1010,""),""),"")</f>
        <v/>
      </c>
      <c r="V1011" s="7" t="str">
        <f>IF(V$1=1,IF(data0!V1010&gt;0,IF(data0!V1010&lt;$B$1,data0!V1010,""),""),"")</f>
        <v/>
      </c>
      <c r="W1011" s="7" t="str">
        <f>IF(W$1=1,IF(data0!W1010&gt;0,IF(data0!W1010&lt;$B$1,data0!W1010,""),""),"")</f>
        <v/>
      </c>
      <c r="X1011" s="7" t="str">
        <f>IF(X$1=1,IF(data0!X1010&gt;0,IF(data0!X1010&lt;$B$1,data0!X1010,""),""),"")</f>
        <v/>
      </c>
      <c r="Y1011" s="7" t="str">
        <f>IF(Y$1=1,IF(data0!Y1010&gt;0,IF(data0!Y1010&lt;$B$1,data0!Y1010,""),""),"")</f>
        <v/>
      </c>
      <c r="Z1011" s="7" t="str">
        <f>IF(Z$1=1,IF(data0!Z1010&gt;0,IF(data0!Z1010&lt;$B$1,data0!Z1010,""),""),"")</f>
        <v/>
      </c>
      <c r="AA1011" s="7" t="str">
        <f>IF(AA$1=1,IF(data0!AA1010&gt;0,IF(data0!AA1010&lt;$B$1,data0!AA1010,""),""),"")</f>
        <v/>
      </c>
      <c r="AB1011" s="7" t="str">
        <f>IF(AB$1=1,IF(data0!AB1010&gt;0,IF(data0!AB1010&lt;$B$1,data0!AB1010,""),""),"")</f>
        <v/>
      </c>
      <c r="AC1011" s="7" t="str">
        <f>IF(AC$1=1,IF(data0!AC1010&gt;0,IF(data0!AC1010&lt;$B$1,data0!AC1010,""),""),"")</f>
        <v/>
      </c>
      <c r="AD1011" s="7" t="str">
        <f>IF(AD$1=1,IF(data0!AD1010&gt;0,IF(data0!AD1010&lt;$B$1,data0!AD1010,""),""),"")</f>
        <v/>
      </c>
      <c r="AE1011" s="7">
        <f>IF(AE$1=1,IF(data0!AE1010&gt;0,IF(data0!AE1010&lt;$B$1,data0!AE1010,""),""),"")</f>
        <v>0.31764705882352939</v>
      </c>
      <c r="AF1011" s="7" t="str">
        <f>IF(AF$1=1,IF(data0!AF1010&gt;0,IF(data0!AF1010&lt;$B$1,data0!AF1010,""),""),"")</f>
        <v/>
      </c>
      <c r="AG1011" s="7" t="str">
        <f>IF(AG$1=1,IF(data0!AG1010&gt;0,IF(data0!AG1010&lt;$B$1,data0!AG1010,""),""),"")</f>
        <v/>
      </c>
      <c r="AH1011" s="7" t="str">
        <f>IF(AH$1=1,IF(data0!AH1010&gt;0,IF(data0!AH1010&lt;$B$1,data0!AH1010,""),""),"")</f>
        <v/>
      </c>
      <c r="AI1011" s="7" t="str">
        <f>IF(AI$1=1,IF(data0!AI1010&gt;0,IF(data0!AI1010&lt;$B$1,data0!AI1010,""),""),"")</f>
        <v/>
      </c>
      <c r="AJ1011" s="7" t="str">
        <f>IF(AJ$1=1,IF(data0!AJ1010&gt;0,IF(data0!AJ1010&lt;$B$1,data0!AJ1010,""),""),"")</f>
        <v/>
      </c>
    </row>
    <row r="1012" spans="1:36" hidden="1">
      <c r="A1012" s="1">
        <f>data0!A1011</f>
        <v>1009</v>
      </c>
      <c r="B1012" s="1">
        <f>data0!B1011</f>
        <v>17</v>
      </c>
      <c r="C1012" s="1">
        <f>data0!C1011</f>
        <v>3</v>
      </c>
      <c r="D1012" s="1">
        <f>data0!D1011</f>
        <v>7</v>
      </c>
      <c r="E1012" s="7" t="str">
        <f>IF(E$1=1,IF(data0!E1011&gt;0,IF(data0!E1011&lt;$B$1,data0!E1011,""),""),"")</f>
        <v/>
      </c>
      <c r="F1012" s="7" t="str">
        <f>IF(F$1=1,IF(data0!F1011&gt;0,IF(data0!F1011&lt;$B$1,data0!F1011,""),""),"")</f>
        <v/>
      </c>
      <c r="G1012" s="7" t="str">
        <f>IF(G$1=1,IF(data0!G1011&gt;0,IF(data0!G1011&lt;$B$1,data0!G1011,""),""),"")</f>
        <v/>
      </c>
      <c r="H1012" s="7" t="str">
        <f>IF(H$1=1,IF(data0!H1011&gt;0,IF(data0!H1011&lt;$B$1,data0!H1011,""),""),"")</f>
        <v/>
      </c>
      <c r="I1012" s="7">
        <f>IF(I$1=1,IF(data0!I1011&gt;0,IF(data0!I1011&lt;$B$1,data0!I1011,""),""),"")</f>
        <v>0.46666666666666667</v>
      </c>
      <c r="J1012" s="7" t="str">
        <f>IF(J$1=1,IF(data0!J1011&gt;0,IF(data0!J1011&lt;$B$1,data0!J1011,""),""),"")</f>
        <v/>
      </c>
      <c r="K1012" s="7" t="str">
        <f>IF(K$1=1,IF(data0!K1011&gt;0,IF(data0!K1011&lt;$B$1,data0!K1011,""),""),"")</f>
        <v/>
      </c>
      <c r="L1012" s="7" t="str">
        <f>IF(L$1=1,IF(data0!L1011&gt;0,IF(data0!L1011&lt;$B$1,data0!L1011,""),""),"")</f>
        <v/>
      </c>
      <c r="M1012" s="7">
        <f>IF(M$1=1,IF(data0!M1011&gt;0,IF(data0!M1011&lt;$B$1,data0!M1011,""),""),"")</f>
        <v>0.8901960784313725</v>
      </c>
      <c r="N1012" s="7" t="str">
        <f>IF(N$1=1,IF(data0!N1011&gt;0,IF(data0!N1011&lt;$B$1,data0!N1011,""),""),"")</f>
        <v/>
      </c>
      <c r="O1012" s="7">
        <f>IF(O$1=1,IF(data0!O1011&gt;0,IF(data0!O1011&lt;$B$1,data0!O1011,""),""),"")</f>
        <v>0.62352941176470589</v>
      </c>
      <c r="P1012" s="7" t="str">
        <f>IF(P$1=1,IF(data0!P1011&gt;0,IF(data0!P1011&lt;$B$1,data0!P1011,""),""),"")</f>
        <v/>
      </c>
      <c r="Q1012" s="7" t="str">
        <f>IF(Q$1=1,IF(data0!Q1011&gt;0,IF(data0!Q1011&lt;$B$1,data0!Q1011,""),""),"")</f>
        <v/>
      </c>
      <c r="R1012" s="7" t="str">
        <f>IF(R$1=1,IF(data0!R1011&gt;0,IF(data0!R1011&lt;$B$1,data0!R1011,""),""),"")</f>
        <v/>
      </c>
      <c r="S1012" s="7" t="str">
        <f>IF(S$1=1,IF(data0!S1011&gt;0,IF(data0!S1011&lt;$B$1,data0!S1011,""),""),"")</f>
        <v/>
      </c>
      <c r="T1012" s="7" t="str">
        <f>IF(T$1=1,IF(data0!T1011&gt;0,IF(data0!T1011&lt;$B$1,data0!T1011,""),""),"")</f>
        <v/>
      </c>
      <c r="U1012" s="7" t="str">
        <f>IF(U$1=1,IF(data0!U1011&gt;0,IF(data0!U1011&lt;$B$1,data0!U1011,""),""),"")</f>
        <v/>
      </c>
      <c r="V1012" s="7" t="str">
        <f>IF(V$1=1,IF(data0!V1011&gt;0,IF(data0!V1011&lt;$B$1,data0!V1011,""),""),"")</f>
        <v/>
      </c>
      <c r="W1012" s="7" t="str">
        <f>IF(W$1=1,IF(data0!W1011&gt;0,IF(data0!W1011&lt;$B$1,data0!W1011,""),""),"")</f>
        <v/>
      </c>
      <c r="X1012" s="7" t="str">
        <f>IF(X$1=1,IF(data0!X1011&gt;0,IF(data0!X1011&lt;$B$1,data0!X1011,""),""),"")</f>
        <v/>
      </c>
      <c r="Y1012" s="7" t="str">
        <f>IF(Y$1=1,IF(data0!Y1011&gt;0,IF(data0!Y1011&lt;$B$1,data0!Y1011,""),""),"")</f>
        <v/>
      </c>
      <c r="Z1012" s="7" t="str">
        <f>IF(Z$1=1,IF(data0!Z1011&gt;0,IF(data0!Z1011&lt;$B$1,data0!Z1011,""),""),"")</f>
        <v/>
      </c>
      <c r="AA1012" s="7" t="str">
        <f>IF(AA$1=1,IF(data0!AA1011&gt;0,IF(data0!AA1011&lt;$B$1,data0!AA1011,""),""),"")</f>
        <v/>
      </c>
      <c r="AB1012" s="7" t="str">
        <f>IF(AB$1=1,IF(data0!AB1011&gt;0,IF(data0!AB1011&lt;$B$1,data0!AB1011,""),""),"")</f>
        <v/>
      </c>
      <c r="AC1012" s="7" t="str">
        <f>IF(AC$1=1,IF(data0!AC1011&gt;0,IF(data0!AC1011&lt;$B$1,data0!AC1011,""),""),"")</f>
        <v/>
      </c>
      <c r="AD1012" s="7" t="str">
        <f>IF(AD$1=1,IF(data0!AD1011&gt;0,IF(data0!AD1011&lt;$B$1,data0!AD1011,""),""),"")</f>
        <v/>
      </c>
      <c r="AE1012" s="7" t="str">
        <f>IF(AE$1=1,IF(data0!AE1011&gt;0,IF(data0!AE1011&lt;$B$1,data0!AE1011,""),""),"")</f>
        <v/>
      </c>
      <c r="AF1012" s="7" t="str">
        <f>IF(AF$1=1,IF(data0!AF1011&gt;0,IF(data0!AF1011&lt;$B$1,data0!AF1011,""),""),"")</f>
        <v/>
      </c>
      <c r="AG1012" s="7" t="str">
        <f>IF(AG$1=1,IF(data0!AG1011&gt;0,IF(data0!AG1011&lt;$B$1,data0!AG1011,""),""),"")</f>
        <v/>
      </c>
      <c r="AH1012" s="7" t="str">
        <f>IF(AH$1=1,IF(data0!AH1011&gt;0,IF(data0!AH1011&lt;$B$1,data0!AH1011,""),""),"")</f>
        <v/>
      </c>
      <c r="AI1012" s="7" t="str">
        <f>IF(AI$1=1,IF(data0!AI1011&gt;0,IF(data0!AI1011&lt;$B$1,data0!AI1011,""),""),"")</f>
        <v/>
      </c>
      <c r="AJ1012" s="7" t="str">
        <f>IF(AJ$1=1,IF(data0!AJ1011&gt;0,IF(data0!AJ1011&lt;$B$1,data0!AJ1011,""),""),"")</f>
        <v/>
      </c>
    </row>
    <row r="1013" spans="1:36" hidden="1">
      <c r="A1013" s="1">
        <f>data0!A1012</f>
        <v>1010</v>
      </c>
      <c r="B1013" s="1">
        <f>data0!B1012</f>
        <v>18</v>
      </c>
      <c r="C1013" s="1">
        <f>data0!C1012</f>
        <v>3</v>
      </c>
      <c r="D1013" s="1">
        <f>data0!D1012</f>
        <v>7</v>
      </c>
      <c r="E1013" s="7" t="str">
        <f>IF(E$1=1,IF(data0!E1012&gt;0,IF(data0!E1012&lt;$B$1,data0!E1012,""),""),"")</f>
        <v/>
      </c>
      <c r="F1013" s="7" t="str">
        <f>IF(F$1=1,IF(data0!F1012&gt;0,IF(data0!F1012&lt;$B$1,data0!F1012,""),""),"")</f>
        <v/>
      </c>
      <c r="G1013" s="7" t="str">
        <f>IF(G$1=1,IF(data0!G1012&gt;0,IF(data0!G1012&lt;$B$1,data0!G1012,""),""),"")</f>
        <v/>
      </c>
      <c r="H1013" s="7" t="str">
        <f>IF(H$1=1,IF(data0!H1012&gt;0,IF(data0!H1012&lt;$B$1,data0!H1012,""),""),"")</f>
        <v/>
      </c>
      <c r="I1013" s="7">
        <f>IF(I$1=1,IF(data0!I1012&gt;0,IF(data0!I1012&lt;$B$1,data0!I1012,""),""),"")</f>
        <v>0.16078431372549021</v>
      </c>
      <c r="J1013" s="7" t="str">
        <f>IF(J$1=1,IF(data0!J1012&gt;0,IF(data0!J1012&lt;$B$1,data0!J1012,""),""),"")</f>
        <v/>
      </c>
      <c r="K1013" s="7" t="str">
        <f>IF(K$1=1,IF(data0!K1012&gt;0,IF(data0!K1012&lt;$B$1,data0!K1012,""),""),"")</f>
        <v/>
      </c>
      <c r="L1013" s="7" t="str">
        <f>IF(L$1=1,IF(data0!L1012&gt;0,IF(data0!L1012&lt;$B$1,data0!L1012,""),""),"")</f>
        <v/>
      </c>
      <c r="M1013" s="7">
        <f>IF(M$1=1,IF(data0!M1012&gt;0,IF(data0!M1012&lt;$B$1,data0!M1012,""),""),"")</f>
        <v>0.59215686274509804</v>
      </c>
      <c r="N1013" s="7" t="str">
        <f>IF(N$1=1,IF(data0!N1012&gt;0,IF(data0!N1012&lt;$B$1,data0!N1012,""),""),"")</f>
        <v/>
      </c>
      <c r="O1013" s="7">
        <f>IF(O$1=1,IF(data0!O1012&gt;0,IF(data0!O1012&lt;$B$1,data0!O1012,""),""),"")</f>
        <v>0.27450980392156865</v>
      </c>
      <c r="P1013" s="7" t="str">
        <f>IF(P$1=1,IF(data0!P1012&gt;0,IF(data0!P1012&lt;$B$1,data0!P1012,""),""),"")</f>
        <v/>
      </c>
      <c r="Q1013" s="7" t="str">
        <f>IF(Q$1=1,IF(data0!Q1012&gt;0,IF(data0!Q1012&lt;$B$1,data0!Q1012,""),""),"")</f>
        <v/>
      </c>
      <c r="R1013" s="7" t="str">
        <f>IF(R$1=1,IF(data0!R1012&gt;0,IF(data0!R1012&lt;$B$1,data0!R1012,""),""),"")</f>
        <v/>
      </c>
      <c r="S1013" s="7" t="str">
        <f>IF(S$1=1,IF(data0!S1012&gt;0,IF(data0!S1012&lt;$B$1,data0!S1012,""),""),"")</f>
        <v/>
      </c>
      <c r="T1013" s="7" t="str">
        <f>IF(T$1=1,IF(data0!T1012&gt;0,IF(data0!T1012&lt;$B$1,data0!T1012,""),""),"")</f>
        <v/>
      </c>
      <c r="U1013" s="7" t="str">
        <f>IF(U$1=1,IF(data0!U1012&gt;0,IF(data0!U1012&lt;$B$1,data0!U1012,""),""),"")</f>
        <v/>
      </c>
      <c r="V1013" s="7" t="str">
        <f>IF(V$1=1,IF(data0!V1012&gt;0,IF(data0!V1012&lt;$B$1,data0!V1012,""),""),"")</f>
        <v/>
      </c>
      <c r="W1013" s="7" t="str">
        <f>IF(W$1=1,IF(data0!W1012&gt;0,IF(data0!W1012&lt;$B$1,data0!W1012,""),""),"")</f>
        <v/>
      </c>
      <c r="X1013" s="7">
        <f>IF(X$1=1,IF(data0!X1012&gt;0,IF(data0!X1012&lt;$B$1,data0!X1012,""),""),"")</f>
        <v>0.93725490196078431</v>
      </c>
      <c r="Y1013" s="7" t="str">
        <f>IF(Y$1=1,IF(data0!Y1012&gt;0,IF(data0!Y1012&lt;$B$1,data0!Y1012,""),""),"")</f>
        <v/>
      </c>
      <c r="Z1013" s="7" t="str">
        <f>IF(Z$1=1,IF(data0!Z1012&gt;0,IF(data0!Z1012&lt;$B$1,data0!Z1012,""),""),"")</f>
        <v/>
      </c>
      <c r="AA1013" s="7" t="str">
        <f>IF(AA$1=1,IF(data0!AA1012&gt;0,IF(data0!AA1012&lt;$B$1,data0!AA1012,""),""),"")</f>
        <v/>
      </c>
      <c r="AB1013" s="7" t="str">
        <f>IF(AB$1=1,IF(data0!AB1012&gt;0,IF(data0!AB1012&lt;$B$1,data0!AB1012,""),""),"")</f>
        <v/>
      </c>
      <c r="AC1013" s="7" t="str">
        <f>IF(AC$1=1,IF(data0!AC1012&gt;0,IF(data0!AC1012&lt;$B$1,data0!AC1012,""),""),"")</f>
        <v/>
      </c>
      <c r="AD1013" s="7" t="str">
        <f>IF(AD$1=1,IF(data0!AD1012&gt;0,IF(data0!AD1012&lt;$B$1,data0!AD1012,""),""),"")</f>
        <v/>
      </c>
      <c r="AE1013" s="7" t="str">
        <f>IF(AE$1=1,IF(data0!AE1012&gt;0,IF(data0!AE1012&lt;$B$1,data0!AE1012,""),""),"")</f>
        <v/>
      </c>
      <c r="AF1013" s="7" t="str">
        <f>IF(AF$1=1,IF(data0!AF1012&gt;0,IF(data0!AF1012&lt;$B$1,data0!AF1012,""),""),"")</f>
        <v/>
      </c>
      <c r="AG1013" s="7" t="str">
        <f>IF(AG$1=1,IF(data0!AG1012&gt;0,IF(data0!AG1012&lt;$B$1,data0!AG1012,""),""),"")</f>
        <v/>
      </c>
      <c r="AH1013" s="7" t="str">
        <f>IF(AH$1=1,IF(data0!AH1012&gt;0,IF(data0!AH1012&lt;$B$1,data0!AH1012,""),""),"")</f>
        <v/>
      </c>
      <c r="AI1013" s="7" t="str">
        <f>IF(AI$1=1,IF(data0!AI1012&gt;0,IF(data0!AI1012&lt;$B$1,data0!AI1012,""),""),"")</f>
        <v/>
      </c>
      <c r="AJ1013" s="7" t="str">
        <f>IF(AJ$1=1,IF(data0!AJ1012&gt;0,IF(data0!AJ1012&lt;$B$1,data0!AJ1012,""),""),"")</f>
        <v/>
      </c>
    </row>
    <row r="1014" spans="1:36" hidden="1">
      <c r="A1014" s="1">
        <f>data0!A1013</f>
        <v>1011</v>
      </c>
      <c r="B1014" s="1">
        <f>data0!B1013</f>
        <v>19</v>
      </c>
      <c r="C1014" s="1">
        <f>data0!C1013</f>
        <v>3</v>
      </c>
      <c r="D1014" s="1">
        <f>data0!D1013</f>
        <v>7</v>
      </c>
      <c r="E1014" s="7" t="str">
        <f>IF(E$1=1,IF(data0!E1013&gt;0,IF(data0!E1013&lt;$B$1,data0!E1013,""),""),"")</f>
        <v/>
      </c>
      <c r="F1014" s="7" t="str">
        <f>IF(F$1=1,IF(data0!F1013&gt;0,IF(data0!F1013&lt;$B$1,data0!F1013,""),""),"")</f>
        <v/>
      </c>
      <c r="G1014" s="7" t="str">
        <f>IF(G$1=1,IF(data0!G1013&gt;0,IF(data0!G1013&lt;$B$1,data0!G1013,""),""),"")</f>
        <v/>
      </c>
      <c r="H1014" s="7" t="str">
        <f>IF(H$1=1,IF(data0!H1013&gt;0,IF(data0!H1013&lt;$B$1,data0!H1013,""),""),"")</f>
        <v/>
      </c>
      <c r="I1014" s="7" t="str">
        <f>IF(I$1=1,IF(data0!I1013&gt;0,IF(data0!I1013&lt;$B$1,data0!I1013,""),""),"")</f>
        <v/>
      </c>
      <c r="J1014" s="7" t="str">
        <f>IF(J$1=1,IF(data0!J1013&gt;0,IF(data0!J1013&lt;$B$1,data0!J1013,""),""),"")</f>
        <v/>
      </c>
      <c r="K1014" s="7" t="str">
        <f>IF(K$1=1,IF(data0!K1013&gt;0,IF(data0!K1013&lt;$B$1,data0!K1013,""),""),"")</f>
        <v/>
      </c>
      <c r="L1014" s="7" t="str">
        <f>IF(L$1=1,IF(data0!L1013&gt;0,IF(data0!L1013&lt;$B$1,data0!L1013,""),""),"")</f>
        <v/>
      </c>
      <c r="M1014" s="7">
        <f>IF(M$1=1,IF(data0!M1013&gt;0,IF(data0!M1013&lt;$B$1,data0!M1013,""),""),"")</f>
        <v>0.18431372549019609</v>
      </c>
      <c r="N1014" s="7" t="str">
        <f>IF(N$1=1,IF(data0!N1013&gt;0,IF(data0!N1013&lt;$B$1,data0!N1013,""),""),"")</f>
        <v/>
      </c>
      <c r="O1014" s="7" t="str">
        <f>IF(O$1=1,IF(data0!O1013&gt;0,IF(data0!O1013&lt;$B$1,data0!O1013,""),""),"")</f>
        <v/>
      </c>
      <c r="P1014" s="7" t="str">
        <f>IF(P$1=1,IF(data0!P1013&gt;0,IF(data0!P1013&lt;$B$1,data0!P1013,""),""),"")</f>
        <v/>
      </c>
      <c r="Q1014" s="7" t="str">
        <f>IF(Q$1=1,IF(data0!Q1013&gt;0,IF(data0!Q1013&lt;$B$1,data0!Q1013,""),""),"")</f>
        <v/>
      </c>
      <c r="R1014" s="7" t="str">
        <f>IF(R$1=1,IF(data0!R1013&gt;0,IF(data0!R1013&lt;$B$1,data0!R1013,""),""),"")</f>
        <v/>
      </c>
      <c r="S1014" s="7" t="str">
        <f>IF(S$1=1,IF(data0!S1013&gt;0,IF(data0!S1013&lt;$B$1,data0!S1013,""),""),"")</f>
        <v/>
      </c>
      <c r="T1014" s="7" t="str">
        <f>IF(T$1=1,IF(data0!T1013&gt;0,IF(data0!T1013&lt;$B$1,data0!T1013,""),""),"")</f>
        <v/>
      </c>
      <c r="U1014" s="7" t="str">
        <f>IF(U$1=1,IF(data0!U1013&gt;0,IF(data0!U1013&lt;$B$1,data0!U1013,""),""),"")</f>
        <v/>
      </c>
      <c r="V1014" s="7" t="str">
        <f>IF(V$1=1,IF(data0!V1013&gt;0,IF(data0!V1013&lt;$B$1,data0!V1013,""),""),"")</f>
        <v/>
      </c>
      <c r="W1014" s="7" t="str">
        <f>IF(W$1=1,IF(data0!W1013&gt;0,IF(data0!W1013&lt;$B$1,data0!W1013,""),""),"")</f>
        <v/>
      </c>
      <c r="X1014" s="7">
        <f>IF(X$1=1,IF(data0!X1013&gt;0,IF(data0!X1013&lt;$B$1,data0!X1013,""),""),"")</f>
        <v>0.78823529411764703</v>
      </c>
      <c r="Y1014" s="7" t="str">
        <f>IF(Y$1=1,IF(data0!Y1013&gt;0,IF(data0!Y1013&lt;$B$1,data0!Y1013,""),""),"")</f>
        <v/>
      </c>
      <c r="Z1014" s="7" t="str">
        <f>IF(Z$1=1,IF(data0!Z1013&gt;0,IF(data0!Z1013&lt;$B$1,data0!Z1013,""),""),"")</f>
        <v/>
      </c>
      <c r="AA1014" s="7" t="str">
        <f>IF(AA$1=1,IF(data0!AA1013&gt;0,IF(data0!AA1013&lt;$B$1,data0!AA1013,""),""),"")</f>
        <v/>
      </c>
      <c r="AB1014" s="7" t="str">
        <f>IF(AB$1=1,IF(data0!AB1013&gt;0,IF(data0!AB1013&lt;$B$1,data0!AB1013,""),""),"")</f>
        <v/>
      </c>
      <c r="AC1014" s="7" t="str">
        <f>IF(AC$1=1,IF(data0!AC1013&gt;0,IF(data0!AC1013&lt;$B$1,data0!AC1013,""),""),"")</f>
        <v/>
      </c>
      <c r="AD1014" s="7" t="str">
        <f>IF(AD$1=1,IF(data0!AD1013&gt;0,IF(data0!AD1013&lt;$B$1,data0!AD1013,""),""),"")</f>
        <v/>
      </c>
      <c r="AE1014" s="7" t="str">
        <f>IF(AE$1=1,IF(data0!AE1013&gt;0,IF(data0!AE1013&lt;$B$1,data0!AE1013,""),""),"")</f>
        <v/>
      </c>
      <c r="AF1014" s="7" t="str">
        <f>IF(AF$1=1,IF(data0!AF1013&gt;0,IF(data0!AF1013&lt;$B$1,data0!AF1013,""),""),"")</f>
        <v/>
      </c>
      <c r="AG1014" s="7" t="str">
        <f>IF(AG$1=1,IF(data0!AG1013&gt;0,IF(data0!AG1013&lt;$B$1,data0!AG1013,""),""),"")</f>
        <v/>
      </c>
      <c r="AH1014" s="7" t="str">
        <f>IF(AH$1=1,IF(data0!AH1013&gt;0,IF(data0!AH1013&lt;$B$1,data0!AH1013,""),""),"")</f>
        <v/>
      </c>
      <c r="AI1014" s="7" t="str">
        <f>IF(AI$1=1,IF(data0!AI1013&gt;0,IF(data0!AI1013&lt;$B$1,data0!AI1013,""),""),"")</f>
        <v/>
      </c>
      <c r="AJ1014" s="7" t="str">
        <f>IF(AJ$1=1,IF(data0!AJ1013&gt;0,IF(data0!AJ1013&lt;$B$1,data0!AJ1013,""),""),"")</f>
        <v/>
      </c>
    </row>
    <row r="1015" spans="1:36" hidden="1">
      <c r="A1015" s="1">
        <f>data0!A1014</f>
        <v>1012</v>
      </c>
      <c r="B1015" s="1">
        <f>data0!B1014</f>
        <v>20</v>
      </c>
      <c r="C1015" s="1">
        <f>data0!C1014</f>
        <v>3</v>
      </c>
      <c r="D1015" s="1">
        <f>data0!D1014</f>
        <v>7</v>
      </c>
      <c r="E1015" s="7" t="str">
        <f>IF(E$1=1,IF(data0!E1014&gt;0,IF(data0!E1014&lt;$B$1,data0!E1014,""),""),"")</f>
        <v/>
      </c>
      <c r="F1015" s="7" t="str">
        <f>IF(F$1=1,IF(data0!F1014&gt;0,IF(data0!F1014&lt;$B$1,data0!F1014,""),""),"")</f>
        <v/>
      </c>
      <c r="G1015" s="7">
        <f>IF(G$1=1,IF(data0!G1014&gt;0,IF(data0!G1014&lt;$B$1,data0!G1014,""),""),"")</f>
        <v>0.8666666666666667</v>
      </c>
      <c r="H1015" s="7" t="str">
        <f>IF(H$1=1,IF(data0!H1014&gt;0,IF(data0!H1014&lt;$B$1,data0!H1014,""),""),"")</f>
        <v/>
      </c>
      <c r="I1015" s="7" t="str">
        <f>IF(I$1=1,IF(data0!I1014&gt;0,IF(data0!I1014&lt;$B$1,data0!I1014,""),""),"")</f>
        <v/>
      </c>
      <c r="J1015" s="7" t="str">
        <f>IF(J$1=1,IF(data0!J1014&gt;0,IF(data0!J1014&lt;$B$1,data0!J1014,""),""),"")</f>
        <v/>
      </c>
      <c r="K1015" s="7" t="str">
        <f>IF(K$1=1,IF(data0!K1014&gt;0,IF(data0!K1014&lt;$B$1,data0!K1014,""),""),"")</f>
        <v/>
      </c>
      <c r="L1015" s="7" t="str">
        <f>IF(L$1=1,IF(data0!L1014&gt;0,IF(data0!L1014&lt;$B$1,data0!L1014,""),""),"")</f>
        <v/>
      </c>
      <c r="M1015" s="7" t="str">
        <f>IF(M$1=1,IF(data0!M1014&gt;0,IF(data0!M1014&lt;$B$1,data0!M1014,""),""),"")</f>
        <v/>
      </c>
      <c r="N1015" s="7" t="str">
        <f>IF(N$1=1,IF(data0!N1014&gt;0,IF(data0!N1014&lt;$B$1,data0!N1014,""),""),"")</f>
        <v/>
      </c>
      <c r="O1015" s="7" t="str">
        <f>IF(O$1=1,IF(data0!O1014&gt;0,IF(data0!O1014&lt;$B$1,data0!O1014,""),""),"")</f>
        <v/>
      </c>
      <c r="P1015" s="7" t="str">
        <f>IF(P$1=1,IF(data0!P1014&gt;0,IF(data0!P1014&lt;$B$1,data0!P1014,""),""),"")</f>
        <v/>
      </c>
      <c r="Q1015" s="7" t="str">
        <f>IF(Q$1=1,IF(data0!Q1014&gt;0,IF(data0!Q1014&lt;$B$1,data0!Q1014,""),""),"")</f>
        <v/>
      </c>
      <c r="R1015" s="7" t="str">
        <f>IF(R$1=1,IF(data0!R1014&gt;0,IF(data0!R1014&lt;$B$1,data0!R1014,""),""),"")</f>
        <v/>
      </c>
      <c r="S1015" s="7" t="str">
        <f>IF(S$1=1,IF(data0!S1014&gt;0,IF(data0!S1014&lt;$B$1,data0!S1014,""),""),"")</f>
        <v/>
      </c>
      <c r="T1015" s="7" t="str">
        <f>IF(T$1=1,IF(data0!T1014&gt;0,IF(data0!T1014&lt;$B$1,data0!T1014,""),""),"")</f>
        <v/>
      </c>
      <c r="U1015" s="7" t="str">
        <f>IF(U$1=1,IF(data0!U1014&gt;0,IF(data0!U1014&lt;$B$1,data0!U1014,""),""),"")</f>
        <v/>
      </c>
      <c r="V1015" s="7" t="str">
        <f>IF(V$1=1,IF(data0!V1014&gt;0,IF(data0!V1014&lt;$B$1,data0!V1014,""),""),"")</f>
        <v/>
      </c>
      <c r="W1015" s="7" t="str">
        <f>IF(W$1=1,IF(data0!W1014&gt;0,IF(data0!W1014&lt;$B$1,data0!W1014,""),""),"")</f>
        <v/>
      </c>
      <c r="X1015" s="7">
        <f>IF(X$1=1,IF(data0!X1014&gt;0,IF(data0!X1014&lt;$B$1,data0!X1014,""),""),"")</f>
        <v>0.50980392156862742</v>
      </c>
      <c r="Y1015" s="7" t="str">
        <f>IF(Y$1=1,IF(data0!Y1014&gt;0,IF(data0!Y1014&lt;$B$1,data0!Y1014,""),""),"")</f>
        <v/>
      </c>
      <c r="Z1015" s="7" t="str">
        <f>IF(Z$1=1,IF(data0!Z1014&gt;0,IF(data0!Z1014&lt;$B$1,data0!Z1014,""),""),"")</f>
        <v/>
      </c>
      <c r="AA1015" s="7" t="str">
        <f>IF(AA$1=1,IF(data0!AA1014&gt;0,IF(data0!AA1014&lt;$B$1,data0!AA1014,""),""),"")</f>
        <v/>
      </c>
      <c r="AB1015" s="7" t="str">
        <f>IF(AB$1=1,IF(data0!AB1014&gt;0,IF(data0!AB1014&lt;$B$1,data0!AB1014,""),""),"")</f>
        <v/>
      </c>
      <c r="AC1015" s="7" t="str">
        <f>IF(AC$1=1,IF(data0!AC1014&gt;0,IF(data0!AC1014&lt;$B$1,data0!AC1014,""),""),"")</f>
        <v/>
      </c>
      <c r="AD1015" s="7" t="str">
        <f>IF(AD$1=1,IF(data0!AD1014&gt;0,IF(data0!AD1014&lt;$B$1,data0!AD1014,""),""),"")</f>
        <v/>
      </c>
      <c r="AE1015" s="7" t="str">
        <f>IF(AE$1=1,IF(data0!AE1014&gt;0,IF(data0!AE1014&lt;$B$1,data0!AE1014,""),""),"")</f>
        <v/>
      </c>
      <c r="AF1015" s="7" t="str">
        <f>IF(AF$1=1,IF(data0!AF1014&gt;0,IF(data0!AF1014&lt;$B$1,data0!AF1014,""),""),"")</f>
        <v/>
      </c>
      <c r="AG1015" s="7" t="str">
        <f>IF(AG$1=1,IF(data0!AG1014&gt;0,IF(data0!AG1014&lt;$B$1,data0!AG1014,""),""),"")</f>
        <v/>
      </c>
      <c r="AH1015" s="7" t="str">
        <f>IF(AH$1=1,IF(data0!AH1014&gt;0,IF(data0!AH1014&lt;$B$1,data0!AH1014,""),""),"")</f>
        <v/>
      </c>
      <c r="AI1015" s="7" t="str">
        <f>IF(AI$1=1,IF(data0!AI1014&gt;0,IF(data0!AI1014&lt;$B$1,data0!AI1014,""),""),"")</f>
        <v/>
      </c>
      <c r="AJ1015" s="7" t="str">
        <f>IF(AJ$1=1,IF(data0!AJ1014&gt;0,IF(data0!AJ1014&lt;$B$1,data0!AJ1014,""),""),"")</f>
        <v/>
      </c>
    </row>
    <row r="1016" spans="1:36" hidden="1">
      <c r="A1016" s="1">
        <f>data0!A1015</f>
        <v>1013</v>
      </c>
      <c r="B1016" s="1">
        <f>data0!B1015</f>
        <v>21</v>
      </c>
      <c r="C1016" s="1">
        <f>data0!C1015</f>
        <v>3</v>
      </c>
      <c r="D1016" s="1">
        <f>data0!D1015</f>
        <v>7</v>
      </c>
      <c r="E1016" s="7" t="str">
        <f>IF(E$1=1,IF(data0!E1015&gt;0,IF(data0!E1015&lt;$B$1,data0!E1015,""),""),"")</f>
        <v/>
      </c>
      <c r="F1016" s="7" t="str">
        <f>IF(F$1=1,IF(data0!F1015&gt;0,IF(data0!F1015&lt;$B$1,data0!F1015,""),""),"")</f>
        <v/>
      </c>
      <c r="G1016" s="7">
        <f>IF(G$1=1,IF(data0!G1015&gt;0,IF(data0!G1015&lt;$B$1,data0!G1015,""),""),"")</f>
        <v>0.5490196078431373</v>
      </c>
      <c r="H1016" s="7" t="str">
        <f>IF(H$1=1,IF(data0!H1015&gt;0,IF(data0!H1015&lt;$B$1,data0!H1015,""),""),"")</f>
        <v/>
      </c>
      <c r="I1016" s="7" t="str">
        <f>IF(I$1=1,IF(data0!I1015&gt;0,IF(data0!I1015&lt;$B$1,data0!I1015,""),""),"")</f>
        <v/>
      </c>
      <c r="J1016" s="7" t="str">
        <f>IF(J$1=1,IF(data0!J1015&gt;0,IF(data0!J1015&lt;$B$1,data0!J1015,""),""),"")</f>
        <v/>
      </c>
      <c r="K1016" s="7" t="str">
        <f>IF(K$1=1,IF(data0!K1015&gt;0,IF(data0!K1015&lt;$B$1,data0!K1015,""),""),"")</f>
        <v/>
      </c>
      <c r="L1016" s="7" t="str">
        <f>IF(L$1=1,IF(data0!L1015&gt;0,IF(data0!L1015&lt;$B$1,data0!L1015,""),""),"")</f>
        <v/>
      </c>
      <c r="M1016" s="7" t="str">
        <f>IF(M$1=1,IF(data0!M1015&gt;0,IF(data0!M1015&lt;$B$1,data0!M1015,""),""),"")</f>
        <v/>
      </c>
      <c r="N1016" s="7" t="str">
        <f>IF(N$1=1,IF(data0!N1015&gt;0,IF(data0!N1015&lt;$B$1,data0!N1015,""),""),"")</f>
        <v/>
      </c>
      <c r="O1016" s="7" t="str">
        <f>IF(O$1=1,IF(data0!O1015&gt;0,IF(data0!O1015&lt;$B$1,data0!O1015,""),""),"")</f>
        <v/>
      </c>
      <c r="P1016" s="7" t="str">
        <f>IF(P$1=1,IF(data0!P1015&gt;0,IF(data0!P1015&lt;$B$1,data0!P1015,""),""),"")</f>
        <v/>
      </c>
      <c r="Q1016" s="7" t="str">
        <f>IF(Q$1=1,IF(data0!Q1015&gt;0,IF(data0!Q1015&lt;$B$1,data0!Q1015,""),""),"")</f>
        <v/>
      </c>
      <c r="R1016" s="7" t="str">
        <f>IF(R$1=1,IF(data0!R1015&gt;0,IF(data0!R1015&lt;$B$1,data0!R1015,""),""),"")</f>
        <v/>
      </c>
      <c r="S1016" s="7" t="str">
        <f>IF(S$1=1,IF(data0!S1015&gt;0,IF(data0!S1015&lt;$B$1,data0!S1015,""),""),"")</f>
        <v/>
      </c>
      <c r="T1016" s="7" t="str">
        <f>IF(T$1=1,IF(data0!T1015&gt;0,IF(data0!T1015&lt;$B$1,data0!T1015,""),""),"")</f>
        <v/>
      </c>
      <c r="U1016" s="7" t="str">
        <f>IF(U$1=1,IF(data0!U1015&gt;0,IF(data0!U1015&lt;$B$1,data0!U1015,""),""),"")</f>
        <v/>
      </c>
      <c r="V1016" s="7" t="str">
        <f>IF(V$1=1,IF(data0!V1015&gt;0,IF(data0!V1015&lt;$B$1,data0!V1015,""),""),"")</f>
        <v/>
      </c>
      <c r="W1016" s="7" t="str">
        <f>IF(W$1=1,IF(data0!W1015&gt;0,IF(data0!W1015&lt;$B$1,data0!W1015,""),""),"")</f>
        <v/>
      </c>
      <c r="X1016" s="7">
        <f>IF(X$1=1,IF(data0!X1015&gt;0,IF(data0!X1015&lt;$B$1,data0!X1015,""),""),"")</f>
        <v>0.11764705882352941</v>
      </c>
      <c r="Y1016" s="7">
        <f>IF(Y$1=1,IF(data0!Y1015&gt;0,IF(data0!Y1015&lt;$B$1,data0!Y1015,""),""),"")</f>
        <v>0.792156862745098</v>
      </c>
      <c r="Z1016" s="7" t="str">
        <f>IF(Z$1=1,IF(data0!Z1015&gt;0,IF(data0!Z1015&lt;$B$1,data0!Z1015,""),""),"")</f>
        <v/>
      </c>
      <c r="AA1016" s="7" t="str">
        <f>IF(AA$1=1,IF(data0!AA1015&gt;0,IF(data0!AA1015&lt;$B$1,data0!AA1015,""),""),"")</f>
        <v/>
      </c>
      <c r="AB1016" s="7" t="str">
        <f>IF(AB$1=1,IF(data0!AB1015&gt;0,IF(data0!AB1015&lt;$B$1,data0!AB1015,""),""),"")</f>
        <v/>
      </c>
      <c r="AC1016" s="7" t="str">
        <f>IF(AC$1=1,IF(data0!AC1015&gt;0,IF(data0!AC1015&lt;$B$1,data0!AC1015,""),""),"")</f>
        <v/>
      </c>
      <c r="AD1016" s="7" t="str">
        <f>IF(AD$1=1,IF(data0!AD1015&gt;0,IF(data0!AD1015&lt;$B$1,data0!AD1015,""),""),"")</f>
        <v/>
      </c>
      <c r="AE1016" s="7" t="str">
        <f>IF(AE$1=1,IF(data0!AE1015&gt;0,IF(data0!AE1015&lt;$B$1,data0!AE1015,""),""),"")</f>
        <v/>
      </c>
      <c r="AF1016" s="7" t="str">
        <f>IF(AF$1=1,IF(data0!AF1015&gt;0,IF(data0!AF1015&lt;$B$1,data0!AF1015,""),""),"")</f>
        <v/>
      </c>
      <c r="AG1016" s="7" t="str">
        <f>IF(AG$1=1,IF(data0!AG1015&gt;0,IF(data0!AG1015&lt;$B$1,data0!AG1015,""),""),"")</f>
        <v/>
      </c>
      <c r="AH1016" s="7" t="str">
        <f>IF(AH$1=1,IF(data0!AH1015&gt;0,IF(data0!AH1015&lt;$B$1,data0!AH1015,""),""),"")</f>
        <v/>
      </c>
      <c r="AI1016" s="7" t="str">
        <f>IF(AI$1=1,IF(data0!AI1015&gt;0,IF(data0!AI1015&lt;$B$1,data0!AI1015,""),""),"")</f>
        <v/>
      </c>
      <c r="AJ1016" s="7" t="str">
        <f>IF(AJ$1=1,IF(data0!AJ1015&gt;0,IF(data0!AJ1015&lt;$B$1,data0!AJ1015,""),""),"")</f>
        <v/>
      </c>
    </row>
    <row r="1017" spans="1:36" hidden="1">
      <c r="A1017" s="1">
        <f>data0!A1016</f>
        <v>1014</v>
      </c>
      <c r="B1017" s="1">
        <f>data0!B1016</f>
        <v>22</v>
      </c>
      <c r="C1017" s="1">
        <f>data0!C1016</f>
        <v>3</v>
      </c>
      <c r="D1017" s="1">
        <f>data0!D1016</f>
        <v>7</v>
      </c>
      <c r="E1017" s="7" t="str">
        <f>IF(E$1=1,IF(data0!E1016&gt;0,IF(data0!E1016&lt;$B$1,data0!E1016,""),""),"")</f>
        <v/>
      </c>
      <c r="F1017" s="7" t="str">
        <f>IF(F$1=1,IF(data0!F1016&gt;0,IF(data0!F1016&lt;$B$1,data0!F1016,""),""),"")</f>
        <v/>
      </c>
      <c r="G1017" s="7">
        <f>IF(G$1=1,IF(data0!G1016&gt;0,IF(data0!G1016&lt;$B$1,data0!G1016,""),""),"")</f>
        <v>0.23529411764705882</v>
      </c>
      <c r="H1017" s="7" t="str">
        <f>IF(H$1=1,IF(data0!H1016&gt;0,IF(data0!H1016&lt;$B$1,data0!H1016,""),""),"")</f>
        <v/>
      </c>
      <c r="I1017" s="7" t="str">
        <f>IF(I$1=1,IF(data0!I1016&gt;0,IF(data0!I1016&lt;$B$1,data0!I1016,""),""),"")</f>
        <v/>
      </c>
      <c r="J1017" s="7" t="str">
        <f>IF(J$1=1,IF(data0!J1016&gt;0,IF(data0!J1016&lt;$B$1,data0!J1016,""),""),"")</f>
        <v/>
      </c>
      <c r="K1017" s="7" t="str">
        <f>IF(K$1=1,IF(data0!K1016&gt;0,IF(data0!K1016&lt;$B$1,data0!K1016,""),""),"")</f>
        <v/>
      </c>
      <c r="L1017" s="7" t="str">
        <f>IF(L$1=1,IF(data0!L1016&gt;0,IF(data0!L1016&lt;$B$1,data0!L1016,""),""),"")</f>
        <v/>
      </c>
      <c r="M1017" s="7" t="str">
        <f>IF(M$1=1,IF(data0!M1016&gt;0,IF(data0!M1016&lt;$B$1,data0!M1016,""),""),"")</f>
        <v/>
      </c>
      <c r="N1017" s="7" t="str">
        <f>IF(N$1=1,IF(data0!N1016&gt;0,IF(data0!N1016&lt;$B$1,data0!N1016,""),""),"")</f>
        <v/>
      </c>
      <c r="O1017" s="7" t="str">
        <f>IF(O$1=1,IF(data0!O1016&gt;0,IF(data0!O1016&lt;$B$1,data0!O1016,""),""),"")</f>
        <v/>
      </c>
      <c r="P1017" s="7" t="str">
        <f>IF(P$1=1,IF(data0!P1016&gt;0,IF(data0!P1016&lt;$B$1,data0!P1016,""),""),"")</f>
        <v/>
      </c>
      <c r="Q1017" s="7" t="str">
        <f>IF(Q$1=1,IF(data0!Q1016&gt;0,IF(data0!Q1016&lt;$B$1,data0!Q1016,""),""),"")</f>
        <v/>
      </c>
      <c r="R1017" s="7" t="str">
        <f>IF(R$1=1,IF(data0!R1016&gt;0,IF(data0!R1016&lt;$B$1,data0!R1016,""),""),"")</f>
        <v/>
      </c>
      <c r="S1017" s="7" t="str">
        <f>IF(S$1=1,IF(data0!S1016&gt;0,IF(data0!S1016&lt;$B$1,data0!S1016,""),""),"")</f>
        <v/>
      </c>
      <c r="T1017" s="7" t="str">
        <f>IF(T$1=1,IF(data0!T1016&gt;0,IF(data0!T1016&lt;$B$1,data0!T1016,""),""),"")</f>
        <v/>
      </c>
      <c r="U1017" s="7" t="str">
        <f>IF(U$1=1,IF(data0!U1016&gt;0,IF(data0!U1016&lt;$B$1,data0!U1016,""),""),"")</f>
        <v/>
      </c>
      <c r="V1017" s="7" t="str">
        <f>IF(V$1=1,IF(data0!V1016&gt;0,IF(data0!V1016&lt;$B$1,data0!V1016,""),""),"")</f>
        <v/>
      </c>
      <c r="W1017" s="7" t="str">
        <f>IF(W$1=1,IF(data0!W1016&gt;0,IF(data0!W1016&lt;$B$1,data0!W1016,""),""),"")</f>
        <v/>
      </c>
      <c r="X1017" s="7" t="str">
        <f>IF(X$1=1,IF(data0!X1016&gt;0,IF(data0!X1016&lt;$B$1,data0!X1016,""),""),"")</f>
        <v/>
      </c>
      <c r="Y1017" s="7">
        <f>IF(Y$1=1,IF(data0!Y1016&gt;0,IF(data0!Y1016&lt;$B$1,data0!Y1016,""),""),"")</f>
        <v>0.49019607843137253</v>
      </c>
      <c r="Z1017" s="7" t="str">
        <f>IF(Z$1=1,IF(data0!Z1016&gt;0,IF(data0!Z1016&lt;$B$1,data0!Z1016,""),""),"")</f>
        <v/>
      </c>
      <c r="AA1017" s="7" t="str">
        <f>IF(AA$1=1,IF(data0!AA1016&gt;0,IF(data0!AA1016&lt;$B$1,data0!AA1016,""),""),"")</f>
        <v/>
      </c>
      <c r="AB1017" s="7" t="str">
        <f>IF(AB$1=1,IF(data0!AB1016&gt;0,IF(data0!AB1016&lt;$B$1,data0!AB1016,""),""),"")</f>
        <v/>
      </c>
      <c r="AC1017" s="7" t="str">
        <f>IF(AC$1=1,IF(data0!AC1016&gt;0,IF(data0!AC1016&lt;$B$1,data0!AC1016,""),""),"")</f>
        <v/>
      </c>
      <c r="AD1017" s="7" t="str">
        <f>IF(AD$1=1,IF(data0!AD1016&gt;0,IF(data0!AD1016&lt;$B$1,data0!AD1016,""),""),"")</f>
        <v/>
      </c>
      <c r="AE1017" s="7" t="str">
        <f>IF(AE$1=1,IF(data0!AE1016&gt;0,IF(data0!AE1016&lt;$B$1,data0!AE1016,""),""),"")</f>
        <v/>
      </c>
      <c r="AF1017" s="7" t="str">
        <f>IF(AF$1=1,IF(data0!AF1016&gt;0,IF(data0!AF1016&lt;$B$1,data0!AF1016,""),""),"")</f>
        <v/>
      </c>
      <c r="AG1017" s="7" t="str">
        <f>IF(AG$1=1,IF(data0!AG1016&gt;0,IF(data0!AG1016&lt;$B$1,data0!AG1016,""),""),"")</f>
        <v/>
      </c>
      <c r="AH1017" s="7" t="str">
        <f>IF(AH$1=1,IF(data0!AH1016&gt;0,IF(data0!AH1016&lt;$B$1,data0!AH1016,""),""),"")</f>
        <v/>
      </c>
      <c r="AI1017" s="7" t="str">
        <f>IF(AI$1=1,IF(data0!AI1016&gt;0,IF(data0!AI1016&lt;$B$1,data0!AI1016,""),""),"")</f>
        <v/>
      </c>
      <c r="AJ1017" s="7" t="str">
        <f>IF(AJ$1=1,IF(data0!AJ1016&gt;0,IF(data0!AJ1016&lt;$B$1,data0!AJ1016,""),""),"")</f>
        <v/>
      </c>
    </row>
    <row r="1018" spans="1:36" hidden="1">
      <c r="A1018" s="1">
        <f>data0!A1017</f>
        <v>1015</v>
      </c>
      <c r="B1018" s="1">
        <f>data0!B1017</f>
        <v>23</v>
      </c>
      <c r="C1018" s="1">
        <f>data0!C1017</f>
        <v>3</v>
      </c>
      <c r="D1018" s="1">
        <f>data0!D1017</f>
        <v>7</v>
      </c>
      <c r="E1018" s="7" t="str">
        <f>IF(E$1=1,IF(data0!E1017&gt;0,IF(data0!E1017&lt;$B$1,data0!E1017,""),""),"")</f>
        <v/>
      </c>
      <c r="F1018" s="7" t="str">
        <f>IF(F$1=1,IF(data0!F1017&gt;0,IF(data0!F1017&lt;$B$1,data0!F1017,""),""),"")</f>
        <v/>
      </c>
      <c r="G1018" s="7" t="str">
        <f>IF(G$1=1,IF(data0!G1017&gt;0,IF(data0!G1017&lt;$B$1,data0!G1017,""),""),"")</f>
        <v/>
      </c>
      <c r="H1018" s="7" t="str">
        <f>IF(H$1=1,IF(data0!H1017&gt;0,IF(data0!H1017&lt;$B$1,data0!H1017,""),""),"")</f>
        <v/>
      </c>
      <c r="I1018" s="7" t="str">
        <f>IF(I$1=1,IF(data0!I1017&gt;0,IF(data0!I1017&lt;$B$1,data0!I1017,""),""),"")</f>
        <v/>
      </c>
      <c r="J1018" s="7" t="str">
        <f>IF(J$1=1,IF(data0!J1017&gt;0,IF(data0!J1017&lt;$B$1,data0!J1017,""),""),"")</f>
        <v/>
      </c>
      <c r="K1018" s="7" t="str">
        <f>IF(K$1=1,IF(data0!K1017&gt;0,IF(data0!K1017&lt;$B$1,data0!K1017,""),""),"")</f>
        <v/>
      </c>
      <c r="L1018" s="7" t="str">
        <f>IF(L$1=1,IF(data0!L1017&gt;0,IF(data0!L1017&lt;$B$1,data0!L1017,""),""),"")</f>
        <v/>
      </c>
      <c r="M1018" s="7" t="str">
        <f>IF(M$1=1,IF(data0!M1017&gt;0,IF(data0!M1017&lt;$B$1,data0!M1017,""),""),"")</f>
        <v/>
      </c>
      <c r="N1018" s="7" t="str">
        <f>IF(N$1=1,IF(data0!N1017&gt;0,IF(data0!N1017&lt;$B$1,data0!N1017,""),""),"")</f>
        <v/>
      </c>
      <c r="O1018" s="7" t="str">
        <f>IF(O$1=1,IF(data0!O1017&gt;0,IF(data0!O1017&lt;$B$1,data0!O1017,""),""),"")</f>
        <v/>
      </c>
      <c r="P1018" s="7" t="str">
        <f>IF(P$1=1,IF(data0!P1017&gt;0,IF(data0!P1017&lt;$B$1,data0!P1017,""),""),"")</f>
        <v/>
      </c>
      <c r="Q1018" s="7" t="str">
        <f>IF(Q$1=1,IF(data0!Q1017&gt;0,IF(data0!Q1017&lt;$B$1,data0!Q1017,""),""),"")</f>
        <v/>
      </c>
      <c r="R1018" s="7" t="str">
        <f>IF(R$1=1,IF(data0!R1017&gt;0,IF(data0!R1017&lt;$B$1,data0!R1017,""),""),"")</f>
        <v/>
      </c>
      <c r="S1018" s="7" t="str">
        <f>IF(S$1=1,IF(data0!S1017&gt;0,IF(data0!S1017&lt;$B$1,data0!S1017,""),""),"")</f>
        <v/>
      </c>
      <c r="T1018" s="7" t="str">
        <f>IF(T$1=1,IF(data0!T1017&gt;0,IF(data0!T1017&lt;$B$1,data0!T1017,""),""),"")</f>
        <v/>
      </c>
      <c r="U1018" s="7" t="str">
        <f>IF(U$1=1,IF(data0!U1017&gt;0,IF(data0!U1017&lt;$B$1,data0!U1017,""),""),"")</f>
        <v/>
      </c>
      <c r="V1018" s="7" t="str">
        <f>IF(V$1=1,IF(data0!V1017&gt;0,IF(data0!V1017&lt;$B$1,data0!V1017,""),""),"")</f>
        <v/>
      </c>
      <c r="W1018" s="7" t="str">
        <f>IF(W$1=1,IF(data0!W1017&gt;0,IF(data0!W1017&lt;$B$1,data0!W1017,""),""),"")</f>
        <v/>
      </c>
      <c r="X1018" s="7" t="str">
        <f>IF(X$1=1,IF(data0!X1017&gt;0,IF(data0!X1017&lt;$B$1,data0!X1017,""),""),"")</f>
        <v/>
      </c>
      <c r="Y1018" s="7">
        <f>IF(Y$1=1,IF(data0!Y1017&gt;0,IF(data0!Y1017&lt;$B$1,data0!Y1017,""),""),"")</f>
        <v>0.10196078431372549</v>
      </c>
      <c r="Z1018" s="7" t="str">
        <f>IF(Z$1=1,IF(data0!Z1017&gt;0,IF(data0!Z1017&lt;$B$1,data0!Z1017,""),""),"")</f>
        <v/>
      </c>
      <c r="AA1018" s="7" t="str">
        <f>IF(AA$1=1,IF(data0!AA1017&gt;0,IF(data0!AA1017&lt;$B$1,data0!AA1017,""),""),"")</f>
        <v/>
      </c>
      <c r="AB1018" s="7" t="str">
        <f>IF(AB$1=1,IF(data0!AB1017&gt;0,IF(data0!AB1017&lt;$B$1,data0!AB1017,""),""),"")</f>
        <v/>
      </c>
      <c r="AC1018" s="7" t="str">
        <f>IF(AC$1=1,IF(data0!AC1017&gt;0,IF(data0!AC1017&lt;$B$1,data0!AC1017,""),""),"")</f>
        <v/>
      </c>
      <c r="AD1018" s="7" t="str">
        <f>IF(AD$1=1,IF(data0!AD1017&gt;0,IF(data0!AD1017&lt;$B$1,data0!AD1017,""),""),"")</f>
        <v/>
      </c>
      <c r="AE1018" s="7" t="str">
        <f>IF(AE$1=1,IF(data0!AE1017&gt;0,IF(data0!AE1017&lt;$B$1,data0!AE1017,""),""),"")</f>
        <v/>
      </c>
      <c r="AF1018" s="7" t="str">
        <f>IF(AF$1=1,IF(data0!AF1017&gt;0,IF(data0!AF1017&lt;$B$1,data0!AF1017,""),""),"")</f>
        <v/>
      </c>
      <c r="AG1018" s="7" t="str">
        <f>IF(AG$1=1,IF(data0!AG1017&gt;0,IF(data0!AG1017&lt;$B$1,data0!AG1017,""),""),"")</f>
        <v/>
      </c>
      <c r="AH1018" s="7" t="str">
        <f>IF(AH$1=1,IF(data0!AH1017&gt;0,IF(data0!AH1017&lt;$B$1,data0!AH1017,""),""),"")</f>
        <v/>
      </c>
      <c r="AI1018" s="7" t="str">
        <f>IF(AI$1=1,IF(data0!AI1017&gt;0,IF(data0!AI1017&lt;$B$1,data0!AI1017,""),""),"")</f>
        <v/>
      </c>
      <c r="AJ1018" s="7" t="str">
        <f>IF(AJ$1=1,IF(data0!AJ1017&gt;0,IF(data0!AJ1017&lt;$B$1,data0!AJ1017,""),""),"")</f>
        <v/>
      </c>
    </row>
    <row r="1019" spans="1:36" hidden="1">
      <c r="A1019" s="1">
        <f>data0!A1018</f>
        <v>1016</v>
      </c>
      <c r="B1019" s="1">
        <f>data0!B1018</f>
        <v>24</v>
      </c>
      <c r="C1019" s="1">
        <f>data0!C1018</f>
        <v>3</v>
      </c>
      <c r="D1019" s="1">
        <f>data0!D1018</f>
        <v>7</v>
      </c>
      <c r="E1019" s="7" t="str">
        <f>IF(E$1=1,IF(data0!E1018&gt;0,IF(data0!E1018&lt;$B$1,data0!E1018,""),""),"")</f>
        <v/>
      </c>
      <c r="F1019" s="7" t="str">
        <f>IF(F$1=1,IF(data0!F1018&gt;0,IF(data0!F1018&lt;$B$1,data0!F1018,""),""),"")</f>
        <v/>
      </c>
      <c r="G1019" s="7" t="str">
        <f>IF(G$1=1,IF(data0!G1018&gt;0,IF(data0!G1018&lt;$B$1,data0!G1018,""),""),"")</f>
        <v/>
      </c>
      <c r="H1019" s="7" t="str">
        <f>IF(H$1=1,IF(data0!H1018&gt;0,IF(data0!H1018&lt;$B$1,data0!H1018,""),""),"")</f>
        <v/>
      </c>
      <c r="I1019" s="7" t="str">
        <f>IF(I$1=1,IF(data0!I1018&gt;0,IF(data0!I1018&lt;$B$1,data0!I1018,""),""),"")</f>
        <v/>
      </c>
      <c r="J1019" s="7" t="str">
        <f>IF(J$1=1,IF(data0!J1018&gt;0,IF(data0!J1018&lt;$B$1,data0!J1018,""),""),"")</f>
        <v/>
      </c>
      <c r="K1019" s="7" t="str">
        <f>IF(K$1=1,IF(data0!K1018&gt;0,IF(data0!K1018&lt;$B$1,data0!K1018,""),""),"")</f>
        <v/>
      </c>
      <c r="L1019" s="7" t="str">
        <f>IF(L$1=1,IF(data0!L1018&gt;0,IF(data0!L1018&lt;$B$1,data0!L1018,""),""),"")</f>
        <v/>
      </c>
      <c r="M1019" s="7" t="str">
        <f>IF(M$1=1,IF(data0!M1018&gt;0,IF(data0!M1018&lt;$B$1,data0!M1018,""),""),"")</f>
        <v/>
      </c>
      <c r="N1019" s="7" t="str">
        <f>IF(N$1=1,IF(data0!N1018&gt;0,IF(data0!N1018&lt;$B$1,data0!N1018,""),""),"")</f>
        <v/>
      </c>
      <c r="O1019" s="7" t="str">
        <f>IF(O$1=1,IF(data0!O1018&gt;0,IF(data0!O1018&lt;$B$1,data0!O1018,""),""),"")</f>
        <v/>
      </c>
      <c r="P1019" s="7" t="str">
        <f>IF(P$1=1,IF(data0!P1018&gt;0,IF(data0!P1018&lt;$B$1,data0!P1018,""),""),"")</f>
        <v/>
      </c>
      <c r="Q1019" s="7" t="str">
        <f>IF(Q$1=1,IF(data0!Q1018&gt;0,IF(data0!Q1018&lt;$B$1,data0!Q1018,""),""),"")</f>
        <v/>
      </c>
      <c r="R1019" s="7" t="str">
        <f>IF(R$1=1,IF(data0!R1018&gt;0,IF(data0!R1018&lt;$B$1,data0!R1018,""),""),"")</f>
        <v/>
      </c>
      <c r="S1019" s="7" t="str">
        <f>IF(S$1=1,IF(data0!S1018&gt;0,IF(data0!S1018&lt;$B$1,data0!S1018,""),""),"")</f>
        <v/>
      </c>
      <c r="T1019" s="7" t="str">
        <f>IF(T$1=1,IF(data0!T1018&gt;0,IF(data0!T1018&lt;$B$1,data0!T1018,""),""),"")</f>
        <v/>
      </c>
      <c r="U1019" s="7" t="str">
        <f>IF(U$1=1,IF(data0!U1018&gt;0,IF(data0!U1018&lt;$B$1,data0!U1018,""),""),"")</f>
        <v/>
      </c>
      <c r="V1019" s="7" t="str">
        <f>IF(V$1=1,IF(data0!V1018&gt;0,IF(data0!V1018&lt;$B$1,data0!V1018,""),""),"")</f>
        <v/>
      </c>
      <c r="W1019" s="7" t="str">
        <f>IF(W$1=1,IF(data0!W1018&gt;0,IF(data0!W1018&lt;$B$1,data0!W1018,""),""),"")</f>
        <v/>
      </c>
      <c r="X1019" s="7" t="str">
        <f>IF(X$1=1,IF(data0!X1018&gt;0,IF(data0!X1018&lt;$B$1,data0!X1018,""),""),"")</f>
        <v/>
      </c>
      <c r="Y1019" s="7" t="str">
        <f>IF(Y$1=1,IF(data0!Y1018&gt;0,IF(data0!Y1018&lt;$B$1,data0!Y1018,""),""),"")</f>
        <v/>
      </c>
      <c r="Z1019" s="7" t="str">
        <f>IF(Z$1=1,IF(data0!Z1018&gt;0,IF(data0!Z1018&lt;$B$1,data0!Z1018,""),""),"")</f>
        <v/>
      </c>
      <c r="AA1019" s="7" t="str">
        <f>IF(AA$1=1,IF(data0!AA1018&gt;0,IF(data0!AA1018&lt;$B$1,data0!AA1018,""),""),"")</f>
        <v/>
      </c>
      <c r="AB1019" s="7" t="str">
        <f>IF(AB$1=1,IF(data0!AB1018&gt;0,IF(data0!AB1018&lt;$B$1,data0!AB1018,""),""),"")</f>
        <v/>
      </c>
      <c r="AC1019" s="7" t="str">
        <f>IF(AC$1=1,IF(data0!AC1018&gt;0,IF(data0!AC1018&lt;$B$1,data0!AC1018,""),""),"")</f>
        <v/>
      </c>
      <c r="AD1019" s="7" t="str">
        <f>IF(AD$1=1,IF(data0!AD1018&gt;0,IF(data0!AD1018&lt;$B$1,data0!AD1018,""),""),"")</f>
        <v/>
      </c>
      <c r="AE1019" s="7" t="str">
        <f>IF(AE$1=1,IF(data0!AE1018&gt;0,IF(data0!AE1018&lt;$B$1,data0!AE1018,""),""),"")</f>
        <v/>
      </c>
      <c r="AF1019" s="7" t="str">
        <f>IF(AF$1=1,IF(data0!AF1018&gt;0,IF(data0!AF1018&lt;$B$1,data0!AF1018,""),""),"")</f>
        <v/>
      </c>
      <c r="AG1019" s="7" t="str">
        <f>IF(AG$1=1,IF(data0!AG1018&gt;0,IF(data0!AG1018&lt;$B$1,data0!AG1018,""),""),"")</f>
        <v/>
      </c>
      <c r="AH1019" s="7" t="str">
        <f>IF(AH$1=1,IF(data0!AH1018&gt;0,IF(data0!AH1018&lt;$B$1,data0!AH1018,""),""),"")</f>
        <v/>
      </c>
      <c r="AI1019" s="7" t="str">
        <f>IF(AI$1=1,IF(data0!AI1018&gt;0,IF(data0!AI1018&lt;$B$1,data0!AI1018,""),""),"")</f>
        <v/>
      </c>
      <c r="AJ1019" s="7" t="str">
        <f>IF(AJ$1=1,IF(data0!AJ1018&gt;0,IF(data0!AJ1018&lt;$B$1,data0!AJ1018,""),""),"")</f>
        <v/>
      </c>
    </row>
    <row r="1020" spans="1:36" hidden="1">
      <c r="A1020" s="1">
        <f>data0!A1019</f>
        <v>1017</v>
      </c>
      <c r="B1020" s="1">
        <f>data0!B1019</f>
        <v>25</v>
      </c>
      <c r="C1020" s="1">
        <f>data0!C1019</f>
        <v>3</v>
      </c>
      <c r="D1020" s="1">
        <f>data0!D1019</f>
        <v>7</v>
      </c>
      <c r="E1020" s="7" t="str">
        <f>IF(E$1=1,IF(data0!E1019&gt;0,IF(data0!E1019&lt;$B$1,data0!E1019,""),""),"")</f>
        <v/>
      </c>
      <c r="F1020" s="7" t="str">
        <f>IF(F$1=1,IF(data0!F1019&gt;0,IF(data0!F1019&lt;$B$1,data0!F1019,""),""),"")</f>
        <v/>
      </c>
      <c r="G1020" s="7" t="str">
        <f>IF(G$1=1,IF(data0!G1019&gt;0,IF(data0!G1019&lt;$B$1,data0!G1019,""),""),"")</f>
        <v/>
      </c>
      <c r="H1020" s="7" t="str">
        <f>IF(H$1=1,IF(data0!H1019&gt;0,IF(data0!H1019&lt;$B$1,data0!H1019,""),""),"")</f>
        <v/>
      </c>
      <c r="I1020" s="7" t="str">
        <f>IF(I$1=1,IF(data0!I1019&gt;0,IF(data0!I1019&lt;$B$1,data0!I1019,""),""),"")</f>
        <v/>
      </c>
      <c r="J1020" s="7" t="str">
        <f>IF(J$1=1,IF(data0!J1019&gt;0,IF(data0!J1019&lt;$B$1,data0!J1019,""),""),"")</f>
        <v/>
      </c>
      <c r="K1020" s="7" t="str">
        <f>IF(K$1=1,IF(data0!K1019&gt;0,IF(data0!K1019&lt;$B$1,data0!K1019,""),""),"")</f>
        <v/>
      </c>
      <c r="L1020" s="7" t="str">
        <f>IF(L$1=1,IF(data0!L1019&gt;0,IF(data0!L1019&lt;$B$1,data0!L1019,""),""),"")</f>
        <v/>
      </c>
      <c r="M1020" s="7" t="str">
        <f>IF(M$1=1,IF(data0!M1019&gt;0,IF(data0!M1019&lt;$B$1,data0!M1019,""),""),"")</f>
        <v/>
      </c>
      <c r="N1020" s="7" t="str">
        <f>IF(N$1=1,IF(data0!N1019&gt;0,IF(data0!N1019&lt;$B$1,data0!N1019,""),""),"")</f>
        <v/>
      </c>
      <c r="O1020" s="7" t="str">
        <f>IF(O$1=1,IF(data0!O1019&gt;0,IF(data0!O1019&lt;$B$1,data0!O1019,""),""),"")</f>
        <v/>
      </c>
      <c r="P1020" s="7" t="str">
        <f>IF(P$1=1,IF(data0!P1019&gt;0,IF(data0!P1019&lt;$B$1,data0!P1019,""),""),"")</f>
        <v/>
      </c>
      <c r="Q1020" s="7" t="str">
        <f>IF(Q$1=1,IF(data0!Q1019&gt;0,IF(data0!Q1019&lt;$B$1,data0!Q1019,""),""),"")</f>
        <v/>
      </c>
      <c r="R1020" s="7" t="str">
        <f>IF(R$1=1,IF(data0!R1019&gt;0,IF(data0!R1019&lt;$B$1,data0!R1019,""),""),"")</f>
        <v/>
      </c>
      <c r="S1020" s="7" t="str">
        <f>IF(S$1=1,IF(data0!S1019&gt;0,IF(data0!S1019&lt;$B$1,data0!S1019,""),""),"")</f>
        <v/>
      </c>
      <c r="T1020" s="7" t="str">
        <f>IF(T$1=1,IF(data0!T1019&gt;0,IF(data0!T1019&lt;$B$1,data0!T1019,""),""),"")</f>
        <v/>
      </c>
      <c r="U1020" s="7" t="str">
        <f>IF(U$1=1,IF(data0!U1019&gt;0,IF(data0!U1019&lt;$B$1,data0!U1019,""),""),"")</f>
        <v/>
      </c>
      <c r="V1020" s="7" t="str">
        <f>IF(V$1=1,IF(data0!V1019&gt;0,IF(data0!V1019&lt;$B$1,data0!V1019,""),""),"")</f>
        <v/>
      </c>
      <c r="W1020" s="7" t="str">
        <f>IF(W$1=1,IF(data0!W1019&gt;0,IF(data0!W1019&lt;$B$1,data0!W1019,""),""),"")</f>
        <v/>
      </c>
      <c r="X1020" s="7" t="str">
        <f>IF(X$1=1,IF(data0!X1019&gt;0,IF(data0!X1019&lt;$B$1,data0!X1019,""),""),"")</f>
        <v/>
      </c>
      <c r="Y1020" s="7" t="str">
        <f>IF(Y$1=1,IF(data0!Y1019&gt;0,IF(data0!Y1019&lt;$B$1,data0!Y1019,""),""),"")</f>
        <v/>
      </c>
      <c r="Z1020" s="7" t="str">
        <f>IF(Z$1=1,IF(data0!Z1019&gt;0,IF(data0!Z1019&lt;$B$1,data0!Z1019,""),""),"")</f>
        <v/>
      </c>
      <c r="AA1020" s="7" t="str">
        <f>IF(AA$1=1,IF(data0!AA1019&gt;0,IF(data0!AA1019&lt;$B$1,data0!AA1019,""),""),"")</f>
        <v/>
      </c>
      <c r="AB1020" s="7" t="str">
        <f>IF(AB$1=1,IF(data0!AB1019&gt;0,IF(data0!AB1019&lt;$B$1,data0!AB1019,""),""),"")</f>
        <v/>
      </c>
      <c r="AC1020" s="7" t="str">
        <f>IF(AC$1=1,IF(data0!AC1019&gt;0,IF(data0!AC1019&lt;$B$1,data0!AC1019,""),""),"")</f>
        <v/>
      </c>
      <c r="AD1020" s="7" t="str">
        <f>IF(AD$1=1,IF(data0!AD1019&gt;0,IF(data0!AD1019&lt;$B$1,data0!AD1019,""),""),"")</f>
        <v/>
      </c>
      <c r="AE1020" s="7" t="str">
        <f>IF(AE$1=1,IF(data0!AE1019&gt;0,IF(data0!AE1019&lt;$B$1,data0!AE1019,""),""),"")</f>
        <v/>
      </c>
      <c r="AF1020" s="7" t="str">
        <f>IF(AF$1=1,IF(data0!AF1019&gt;0,IF(data0!AF1019&lt;$B$1,data0!AF1019,""),""),"")</f>
        <v/>
      </c>
      <c r="AG1020" s="7" t="str">
        <f>IF(AG$1=1,IF(data0!AG1019&gt;0,IF(data0!AG1019&lt;$B$1,data0!AG1019,""),""),"")</f>
        <v/>
      </c>
      <c r="AH1020" s="7" t="str">
        <f>IF(AH$1=1,IF(data0!AH1019&gt;0,IF(data0!AH1019&lt;$B$1,data0!AH1019,""),""),"")</f>
        <v/>
      </c>
      <c r="AI1020" s="7" t="str">
        <f>IF(AI$1=1,IF(data0!AI1019&gt;0,IF(data0!AI1019&lt;$B$1,data0!AI1019,""),""),"")</f>
        <v/>
      </c>
      <c r="AJ1020" s="7" t="str">
        <f>IF(AJ$1=1,IF(data0!AJ1019&gt;0,IF(data0!AJ1019&lt;$B$1,data0!AJ1019,""),""),"")</f>
        <v/>
      </c>
    </row>
    <row r="1021" spans="1:36" hidden="1">
      <c r="A1021" s="1">
        <f>data0!A1020</f>
        <v>1018</v>
      </c>
      <c r="B1021" s="1">
        <f>data0!B1020</f>
        <v>26</v>
      </c>
      <c r="C1021" s="1">
        <f>data0!C1020</f>
        <v>3</v>
      </c>
      <c r="D1021" s="1">
        <f>data0!D1020</f>
        <v>7</v>
      </c>
      <c r="E1021" s="7" t="str">
        <f>IF(E$1=1,IF(data0!E1020&gt;0,IF(data0!E1020&lt;$B$1,data0!E1020,""),""),"")</f>
        <v/>
      </c>
      <c r="F1021" s="7" t="str">
        <f>IF(F$1=1,IF(data0!F1020&gt;0,IF(data0!F1020&lt;$B$1,data0!F1020,""),""),"")</f>
        <v/>
      </c>
      <c r="G1021" s="7" t="str">
        <f>IF(G$1=1,IF(data0!G1020&gt;0,IF(data0!G1020&lt;$B$1,data0!G1020,""),""),"")</f>
        <v/>
      </c>
      <c r="H1021" s="7" t="str">
        <f>IF(H$1=1,IF(data0!H1020&gt;0,IF(data0!H1020&lt;$B$1,data0!H1020,""),""),"")</f>
        <v/>
      </c>
      <c r="I1021" s="7" t="str">
        <f>IF(I$1=1,IF(data0!I1020&gt;0,IF(data0!I1020&lt;$B$1,data0!I1020,""),""),"")</f>
        <v/>
      </c>
      <c r="J1021" s="7" t="str">
        <f>IF(J$1=1,IF(data0!J1020&gt;0,IF(data0!J1020&lt;$B$1,data0!J1020,""),""),"")</f>
        <v/>
      </c>
      <c r="K1021" s="7" t="str">
        <f>IF(K$1=1,IF(data0!K1020&gt;0,IF(data0!K1020&lt;$B$1,data0!K1020,""),""),"")</f>
        <v/>
      </c>
      <c r="L1021" s="7" t="str">
        <f>IF(L$1=1,IF(data0!L1020&gt;0,IF(data0!L1020&lt;$B$1,data0!L1020,""),""),"")</f>
        <v/>
      </c>
      <c r="M1021" s="7" t="str">
        <f>IF(M$1=1,IF(data0!M1020&gt;0,IF(data0!M1020&lt;$B$1,data0!M1020,""),""),"")</f>
        <v/>
      </c>
      <c r="N1021" s="7" t="str">
        <f>IF(N$1=1,IF(data0!N1020&gt;0,IF(data0!N1020&lt;$B$1,data0!N1020,""),""),"")</f>
        <v/>
      </c>
      <c r="O1021" s="7" t="str">
        <f>IF(O$1=1,IF(data0!O1020&gt;0,IF(data0!O1020&lt;$B$1,data0!O1020,""),""),"")</f>
        <v/>
      </c>
      <c r="P1021" s="7" t="str">
        <f>IF(P$1=1,IF(data0!P1020&gt;0,IF(data0!P1020&lt;$B$1,data0!P1020,""),""),"")</f>
        <v/>
      </c>
      <c r="Q1021" s="7" t="str">
        <f>IF(Q$1=1,IF(data0!Q1020&gt;0,IF(data0!Q1020&lt;$B$1,data0!Q1020,""),""),"")</f>
        <v/>
      </c>
      <c r="R1021" s="7" t="str">
        <f>IF(R$1=1,IF(data0!R1020&gt;0,IF(data0!R1020&lt;$B$1,data0!R1020,""),""),"")</f>
        <v/>
      </c>
      <c r="S1021" s="7" t="str">
        <f>IF(S$1=1,IF(data0!S1020&gt;0,IF(data0!S1020&lt;$B$1,data0!S1020,""),""),"")</f>
        <v/>
      </c>
      <c r="T1021" s="7" t="str">
        <f>IF(T$1=1,IF(data0!T1020&gt;0,IF(data0!T1020&lt;$B$1,data0!T1020,""),""),"")</f>
        <v/>
      </c>
      <c r="U1021" s="7" t="str">
        <f>IF(U$1=1,IF(data0!U1020&gt;0,IF(data0!U1020&lt;$B$1,data0!U1020,""),""),"")</f>
        <v/>
      </c>
      <c r="V1021" s="7" t="str">
        <f>IF(V$1=1,IF(data0!V1020&gt;0,IF(data0!V1020&lt;$B$1,data0!V1020,""),""),"")</f>
        <v/>
      </c>
      <c r="W1021" s="7" t="str">
        <f>IF(W$1=1,IF(data0!W1020&gt;0,IF(data0!W1020&lt;$B$1,data0!W1020,""),""),"")</f>
        <v/>
      </c>
      <c r="X1021" s="7" t="str">
        <f>IF(X$1=1,IF(data0!X1020&gt;0,IF(data0!X1020&lt;$B$1,data0!X1020,""),""),"")</f>
        <v/>
      </c>
      <c r="Y1021" s="7" t="str">
        <f>IF(Y$1=1,IF(data0!Y1020&gt;0,IF(data0!Y1020&lt;$B$1,data0!Y1020,""),""),"")</f>
        <v/>
      </c>
      <c r="Z1021" s="7" t="str">
        <f>IF(Z$1=1,IF(data0!Z1020&gt;0,IF(data0!Z1020&lt;$B$1,data0!Z1020,""),""),"")</f>
        <v/>
      </c>
      <c r="AA1021" s="7" t="str">
        <f>IF(AA$1=1,IF(data0!AA1020&gt;0,IF(data0!AA1020&lt;$B$1,data0!AA1020,""),""),"")</f>
        <v/>
      </c>
      <c r="AB1021" s="7" t="str">
        <f>IF(AB$1=1,IF(data0!AB1020&gt;0,IF(data0!AB1020&lt;$B$1,data0!AB1020,""),""),"")</f>
        <v/>
      </c>
      <c r="AC1021" s="7" t="str">
        <f>IF(AC$1=1,IF(data0!AC1020&gt;0,IF(data0!AC1020&lt;$B$1,data0!AC1020,""),""),"")</f>
        <v/>
      </c>
      <c r="AD1021" s="7" t="str">
        <f>IF(AD$1=1,IF(data0!AD1020&gt;0,IF(data0!AD1020&lt;$B$1,data0!AD1020,""),""),"")</f>
        <v/>
      </c>
      <c r="AE1021" s="7" t="str">
        <f>IF(AE$1=1,IF(data0!AE1020&gt;0,IF(data0!AE1020&lt;$B$1,data0!AE1020,""),""),"")</f>
        <v/>
      </c>
      <c r="AF1021" s="7" t="str">
        <f>IF(AF$1=1,IF(data0!AF1020&gt;0,IF(data0!AF1020&lt;$B$1,data0!AF1020,""),""),"")</f>
        <v/>
      </c>
      <c r="AG1021" s="7" t="str">
        <f>IF(AG$1=1,IF(data0!AG1020&gt;0,IF(data0!AG1020&lt;$B$1,data0!AG1020,""),""),"")</f>
        <v/>
      </c>
      <c r="AH1021" s="7" t="str">
        <f>IF(AH$1=1,IF(data0!AH1020&gt;0,IF(data0!AH1020&lt;$B$1,data0!AH1020,""),""),"")</f>
        <v/>
      </c>
      <c r="AI1021" s="7" t="str">
        <f>IF(AI$1=1,IF(data0!AI1020&gt;0,IF(data0!AI1020&lt;$B$1,data0!AI1020,""),""),"")</f>
        <v/>
      </c>
      <c r="AJ1021" s="7" t="str">
        <f>IF(AJ$1=1,IF(data0!AJ1020&gt;0,IF(data0!AJ1020&lt;$B$1,data0!AJ1020,""),""),"")</f>
        <v/>
      </c>
    </row>
    <row r="1022" spans="1:36" hidden="1">
      <c r="A1022" s="1">
        <f>data0!A1021</f>
        <v>1019</v>
      </c>
      <c r="B1022" s="1">
        <f>data0!B1021</f>
        <v>27</v>
      </c>
      <c r="C1022" s="1">
        <f>data0!C1021</f>
        <v>3</v>
      </c>
      <c r="D1022" s="1">
        <f>data0!D1021</f>
        <v>7</v>
      </c>
      <c r="E1022" s="7" t="str">
        <f>IF(E$1=1,IF(data0!E1021&gt;0,IF(data0!E1021&lt;$B$1,data0!E1021,""),""),"")</f>
        <v/>
      </c>
      <c r="F1022" s="7" t="str">
        <f>IF(F$1=1,IF(data0!F1021&gt;0,IF(data0!F1021&lt;$B$1,data0!F1021,""),""),"")</f>
        <v/>
      </c>
      <c r="G1022" s="7" t="str">
        <f>IF(G$1=1,IF(data0!G1021&gt;0,IF(data0!G1021&lt;$B$1,data0!G1021,""),""),"")</f>
        <v/>
      </c>
      <c r="H1022" s="7" t="str">
        <f>IF(H$1=1,IF(data0!H1021&gt;0,IF(data0!H1021&lt;$B$1,data0!H1021,""),""),"")</f>
        <v/>
      </c>
      <c r="I1022" s="7" t="str">
        <f>IF(I$1=1,IF(data0!I1021&gt;0,IF(data0!I1021&lt;$B$1,data0!I1021,""),""),"")</f>
        <v/>
      </c>
      <c r="J1022" s="7" t="str">
        <f>IF(J$1=1,IF(data0!J1021&gt;0,IF(data0!J1021&lt;$B$1,data0!J1021,""),""),"")</f>
        <v/>
      </c>
      <c r="K1022" s="7" t="str">
        <f>IF(K$1=1,IF(data0!K1021&gt;0,IF(data0!K1021&lt;$B$1,data0!K1021,""),""),"")</f>
        <v/>
      </c>
      <c r="L1022" s="7" t="str">
        <f>IF(L$1=1,IF(data0!L1021&gt;0,IF(data0!L1021&lt;$B$1,data0!L1021,""),""),"")</f>
        <v/>
      </c>
      <c r="M1022" s="7" t="str">
        <f>IF(M$1=1,IF(data0!M1021&gt;0,IF(data0!M1021&lt;$B$1,data0!M1021,""),""),"")</f>
        <v/>
      </c>
      <c r="N1022" s="7" t="str">
        <f>IF(N$1=1,IF(data0!N1021&gt;0,IF(data0!N1021&lt;$B$1,data0!N1021,""),""),"")</f>
        <v/>
      </c>
      <c r="O1022" s="7" t="str">
        <f>IF(O$1=1,IF(data0!O1021&gt;0,IF(data0!O1021&lt;$B$1,data0!O1021,""),""),"")</f>
        <v/>
      </c>
      <c r="P1022" s="7" t="str">
        <f>IF(P$1=1,IF(data0!P1021&gt;0,IF(data0!P1021&lt;$B$1,data0!P1021,""),""),"")</f>
        <v/>
      </c>
      <c r="Q1022" s="7" t="str">
        <f>IF(Q$1=1,IF(data0!Q1021&gt;0,IF(data0!Q1021&lt;$B$1,data0!Q1021,""),""),"")</f>
        <v/>
      </c>
      <c r="R1022" s="7" t="str">
        <f>IF(R$1=1,IF(data0!R1021&gt;0,IF(data0!R1021&lt;$B$1,data0!R1021,""),""),"")</f>
        <v/>
      </c>
      <c r="S1022" s="7" t="str">
        <f>IF(S$1=1,IF(data0!S1021&gt;0,IF(data0!S1021&lt;$B$1,data0!S1021,""),""),"")</f>
        <v/>
      </c>
      <c r="T1022" s="7" t="str">
        <f>IF(T$1=1,IF(data0!T1021&gt;0,IF(data0!T1021&lt;$B$1,data0!T1021,""),""),"")</f>
        <v/>
      </c>
      <c r="U1022" s="7" t="str">
        <f>IF(U$1=1,IF(data0!U1021&gt;0,IF(data0!U1021&lt;$B$1,data0!U1021,""),""),"")</f>
        <v/>
      </c>
      <c r="V1022" s="7" t="str">
        <f>IF(V$1=1,IF(data0!V1021&gt;0,IF(data0!V1021&lt;$B$1,data0!V1021,""),""),"")</f>
        <v/>
      </c>
      <c r="W1022" s="7" t="str">
        <f>IF(W$1=1,IF(data0!W1021&gt;0,IF(data0!W1021&lt;$B$1,data0!W1021,""),""),"")</f>
        <v/>
      </c>
      <c r="X1022" s="7" t="str">
        <f>IF(X$1=1,IF(data0!X1021&gt;0,IF(data0!X1021&lt;$B$1,data0!X1021,""),""),"")</f>
        <v/>
      </c>
      <c r="Y1022" s="7" t="str">
        <f>IF(Y$1=1,IF(data0!Y1021&gt;0,IF(data0!Y1021&lt;$B$1,data0!Y1021,""),""),"")</f>
        <v/>
      </c>
      <c r="Z1022" s="7" t="str">
        <f>IF(Z$1=1,IF(data0!Z1021&gt;0,IF(data0!Z1021&lt;$B$1,data0!Z1021,""),""),"")</f>
        <v/>
      </c>
      <c r="AA1022" s="7" t="str">
        <f>IF(AA$1=1,IF(data0!AA1021&gt;0,IF(data0!AA1021&lt;$B$1,data0!AA1021,""),""),"")</f>
        <v/>
      </c>
      <c r="AB1022" s="7" t="str">
        <f>IF(AB$1=1,IF(data0!AB1021&gt;0,IF(data0!AB1021&lt;$B$1,data0!AB1021,""),""),"")</f>
        <v/>
      </c>
      <c r="AC1022" s="7" t="str">
        <f>IF(AC$1=1,IF(data0!AC1021&gt;0,IF(data0!AC1021&lt;$B$1,data0!AC1021,""),""),"")</f>
        <v/>
      </c>
      <c r="AD1022" s="7" t="str">
        <f>IF(AD$1=1,IF(data0!AD1021&gt;0,IF(data0!AD1021&lt;$B$1,data0!AD1021,""),""),"")</f>
        <v/>
      </c>
      <c r="AE1022" s="7" t="str">
        <f>IF(AE$1=1,IF(data0!AE1021&gt;0,IF(data0!AE1021&lt;$B$1,data0!AE1021,""),""),"")</f>
        <v/>
      </c>
      <c r="AF1022" s="7" t="str">
        <f>IF(AF$1=1,IF(data0!AF1021&gt;0,IF(data0!AF1021&lt;$B$1,data0!AF1021,""),""),"")</f>
        <v/>
      </c>
      <c r="AG1022" s="7" t="str">
        <f>IF(AG$1=1,IF(data0!AG1021&gt;0,IF(data0!AG1021&lt;$B$1,data0!AG1021,""),""),"")</f>
        <v/>
      </c>
      <c r="AH1022" s="7" t="str">
        <f>IF(AH$1=1,IF(data0!AH1021&gt;0,IF(data0!AH1021&lt;$B$1,data0!AH1021,""),""),"")</f>
        <v/>
      </c>
      <c r="AI1022" s="7" t="str">
        <f>IF(AI$1=1,IF(data0!AI1021&gt;0,IF(data0!AI1021&lt;$B$1,data0!AI1021,""),""),"")</f>
        <v/>
      </c>
      <c r="AJ1022" s="7" t="str">
        <f>IF(AJ$1=1,IF(data0!AJ1021&gt;0,IF(data0!AJ1021&lt;$B$1,data0!AJ1021,""),""),"")</f>
        <v/>
      </c>
    </row>
    <row r="1023" spans="1:36" hidden="1">
      <c r="A1023" s="1">
        <f>data0!A1022</f>
        <v>1020</v>
      </c>
      <c r="B1023" s="1">
        <f>data0!B1022</f>
        <v>28</v>
      </c>
      <c r="C1023" s="1">
        <f>data0!C1022</f>
        <v>3</v>
      </c>
      <c r="D1023" s="1">
        <f>data0!D1022</f>
        <v>7</v>
      </c>
      <c r="E1023" s="7" t="str">
        <f>IF(E$1=1,IF(data0!E1022&gt;0,IF(data0!E1022&lt;$B$1,data0!E1022,""),""),"")</f>
        <v/>
      </c>
      <c r="F1023" s="7" t="str">
        <f>IF(F$1=1,IF(data0!F1022&gt;0,IF(data0!F1022&lt;$B$1,data0!F1022,""),""),"")</f>
        <v/>
      </c>
      <c r="G1023" s="7" t="str">
        <f>IF(G$1=1,IF(data0!G1022&gt;0,IF(data0!G1022&lt;$B$1,data0!G1022,""),""),"")</f>
        <v/>
      </c>
      <c r="H1023" s="7" t="str">
        <f>IF(H$1=1,IF(data0!H1022&gt;0,IF(data0!H1022&lt;$B$1,data0!H1022,""),""),"")</f>
        <v/>
      </c>
      <c r="I1023" s="7" t="str">
        <f>IF(I$1=1,IF(data0!I1022&gt;0,IF(data0!I1022&lt;$B$1,data0!I1022,""),""),"")</f>
        <v/>
      </c>
      <c r="J1023" s="7" t="str">
        <f>IF(J$1=1,IF(data0!J1022&gt;0,IF(data0!J1022&lt;$B$1,data0!J1022,""),""),"")</f>
        <v/>
      </c>
      <c r="K1023" s="7" t="str">
        <f>IF(K$1=1,IF(data0!K1022&gt;0,IF(data0!K1022&lt;$B$1,data0!K1022,""),""),"")</f>
        <v/>
      </c>
      <c r="L1023" s="7" t="str">
        <f>IF(L$1=1,IF(data0!L1022&gt;0,IF(data0!L1022&lt;$B$1,data0!L1022,""),""),"")</f>
        <v/>
      </c>
      <c r="M1023" s="7" t="str">
        <f>IF(M$1=1,IF(data0!M1022&gt;0,IF(data0!M1022&lt;$B$1,data0!M1022,""),""),"")</f>
        <v/>
      </c>
      <c r="N1023" s="7" t="str">
        <f>IF(N$1=1,IF(data0!N1022&gt;0,IF(data0!N1022&lt;$B$1,data0!N1022,""),""),"")</f>
        <v/>
      </c>
      <c r="O1023" s="7" t="str">
        <f>IF(O$1=1,IF(data0!O1022&gt;0,IF(data0!O1022&lt;$B$1,data0!O1022,""),""),"")</f>
        <v/>
      </c>
      <c r="P1023" s="7" t="str">
        <f>IF(P$1=1,IF(data0!P1022&gt;0,IF(data0!P1022&lt;$B$1,data0!P1022,""),""),"")</f>
        <v/>
      </c>
      <c r="Q1023" s="7" t="str">
        <f>IF(Q$1=1,IF(data0!Q1022&gt;0,IF(data0!Q1022&lt;$B$1,data0!Q1022,""),""),"")</f>
        <v/>
      </c>
      <c r="R1023" s="7" t="str">
        <f>IF(R$1=1,IF(data0!R1022&gt;0,IF(data0!R1022&lt;$B$1,data0!R1022,""),""),"")</f>
        <v/>
      </c>
      <c r="S1023" s="7" t="str">
        <f>IF(S$1=1,IF(data0!S1022&gt;0,IF(data0!S1022&lt;$B$1,data0!S1022,""),""),"")</f>
        <v/>
      </c>
      <c r="T1023" s="7" t="str">
        <f>IF(T$1=1,IF(data0!T1022&gt;0,IF(data0!T1022&lt;$B$1,data0!T1022,""),""),"")</f>
        <v/>
      </c>
      <c r="U1023" s="7" t="str">
        <f>IF(U$1=1,IF(data0!U1022&gt;0,IF(data0!U1022&lt;$B$1,data0!U1022,""),""),"")</f>
        <v/>
      </c>
      <c r="V1023" s="7" t="str">
        <f>IF(V$1=1,IF(data0!V1022&gt;0,IF(data0!V1022&lt;$B$1,data0!V1022,""),""),"")</f>
        <v/>
      </c>
      <c r="W1023" s="7" t="str">
        <f>IF(W$1=1,IF(data0!W1022&gt;0,IF(data0!W1022&lt;$B$1,data0!W1022,""),""),"")</f>
        <v/>
      </c>
      <c r="X1023" s="7" t="str">
        <f>IF(X$1=1,IF(data0!X1022&gt;0,IF(data0!X1022&lt;$B$1,data0!X1022,""),""),"")</f>
        <v/>
      </c>
      <c r="Y1023" s="7" t="str">
        <f>IF(Y$1=1,IF(data0!Y1022&gt;0,IF(data0!Y1022&lt;$B$1,data0!Y1022,""),""),"")</f>
        <v/>
      </c>
      <c r="Z1023" s="7" t="str">
        <f>IF(Z$1=1,IF(data0!Z1022&gt;0,IF(data0!Z1022&lt;$B$1,data0!Z1022,""),""),"")</f>
        <v/>
      </c>
      <c r="AA1023" s="7" t="str">
        <f>IF(AA$1=1,IF(data0!AA1022&gt;0,IF(data0!AA1022&lt;$B$1,data0!AA1022,""),""),"")</f>
        <v/>
      </c>
      <c r="AB1023" s="7" t="str">
        <f>IF(AB$1=1,IF(data0!AB1022&gt;0,IF(data0!AB1022&lt;$B$1,data0!AB1022,""),""),"")</f>
        <v/>
      </c>
      <c r="AC1023" s="7" t="str">
        <f>IF(AC$1=1,IF(data0!AC1022&gt;0,IF(data0!AC1022&lt;$B$1,data0!AC1022,""),""),"")</f>
        <v/>
      </c>
      <c r="AD1023" s="7" t="str">
        <f>IF(AD$1=1,IF(data0!AD1022&gt;0,IF(data0!AD1022&lt;$B$1,data0!AD1022,""),""),"")</f>
        <v/>
      </c>
      <c r="AE1023" s="7" t="str">
        <f>IF(AE$1=1,IF(data0!AE1022&gt;0,IF(data0!AE1022&lt;$B$1,data0!AE1022,""),""),"")</f>
        <v/>
      </c>
      <c r="AF1023" s="7" t="str">
        <f>IF(AF$1=1,IF(data0!AF1022&gt;0,IF(data0!AF1022&lt;$B$1,data0!AF1022,""),""),"")</f>
        <v/>
      </c>
      <c r="AG1023" s="7" t="str">
        <f>IF(AG$1=1,IF(data0!AG1022&gt;0,IF(data0!AG1022&lt;$B$1,data0!AG1022,""),""),"")</f>
        <v/>
      </c>
      <c r="AH1023" s="7" t="str">
        <f>IF(AH$1=1,IF(data0!AH1022&gt;0,IF(data0!AH1022&lt;$B$1,data0!AH1022,""),""),"")</f>
        <v/>
      </c>
      <c r="AI1023" s="7" t="str">
        <f>IF(AI$1=1,IF(data0!AI1022&gt;0,IF(data0!AI1022&lt;$B$1,data0!AI1022,""),""),"")</f>
        <v/>
      </c>
      <c r="AJ1023" s="7" t="str">
        <f>IF(AJ$1=1,IF(data0!AJ1022&gt;0,IF(data0!AJ1022&lt;$B$1,data0!AJ1022,""),""),"")</f>
        <v/>
      </c>
    </row>
    <row r="1024" spans="1:36" hidden="1">
      <c r="A1024" s="1">
        <f>data0!A1023</f>
        <v>1021</v>
      </c>
      <c r="B1024" s="1">
        <f>data0!B1023</f>
        <v>29</v>
      </c>
      <c r="C1024" s="1">
        <f>data0!C1023</f>
        <v>3</v>
      </c>
      <c r="D1024" s="1">
        <f>data0!D1023</f>
        <v>7</v>
      </c>
      <c r="E1024" s="7" t="str">
        <f>IF(E$1=1,IF(data0!E1023&gt;0,IF(data0!E1023&lt;$B$1,data0!E1023,""),""),"")</f>
        <v/>
      </c>
      <c r="F1024" s="7" t="str">
        <f>IF(F$1=1,IF(data0!F1023&gt;0,IF(data0!F1023&lt;$B$1,data0!F1023,""),""),"")</f>
        <v/>
      </c>
      <c r="G1024" s="7" t="str">
        <f>IF(G$1=1,IF(data0!G1023&gt;0,IF(data0!G1023&lt;$B$1,data0!G1023,""),""),"")</f>
        <v/>
      </c>
      <c r="H1024" s="7" t="str">
        <f>IF(H$1=1,IF(data0!H1023&gt;0,IF(data0!H1023&lt;$B$1,data0!H1023,""),""),"")</f>
        <v/>
      </c>
      <c r="I1024" s="7" t="str">
        <f>IF(I$1=1,IF(data0!I1023&gt;0,IF(data0!I1023&lt;$B$1,data0!I1023,""),""),"")</f>
        <v/>
      </c>
      <c r="J1024" s="7" t="str">
        <f>IF(J$1=1,IF(data0!J1023&gt;0,IF(data0!J1023&lt;$B$1,data0!J1023,""),""),"")</f>
        <v/>
      </c>
      <c r="K1024" s="7" t="str">
        <f>IF(K$1=1,IF(data0!K1023&gt;0,IF(data0!K1023&lt;$B$1,data0!K1023,""),""),"")</f>
        <v/>
      </c>
      <c r="L1024" s="7" t="str">
        <f>IF(L$1=1,IF(data0!L1023&gt;0,IF(data0!L1023&lt;$B$1,data0!L1023,""),""),"")</f>
        <v/>
      </c>
      <c r="M1024" s="7" t="str">
        <f>IF(M$1=1,IF(data0!M1023&gt;0,IF(data0!M1023&lt;$B$1,data0!M1023,""),""),"")</f>
        <v/>
      </c>
      <c r="N1024" s="7" t="str">
        <f>IF(N$1=1,IF(data0!N1023&gt;0,IF(data0!N1023&lt;$B$1,data0!N1023,""),""),"")</f>
        <v/>
      </c>
      <c r="O1024" s="7" t="str">
        <f>IF(O$1=1,IF(data0!O1023&gt;0,IF(data0!O1023&lt;$B$1,data0!O1023,""),""),"")</f>
        <v/>
      </c>
      <c r="P1024" s="7" t="str">
        <f>IF(P$1=1,IF(data0!P1023&gt;0,IF(data0!P1023&lt;$B$1,data0!P1023,""),""),"")</f>
        <v/>
      </c>
      <c r="Q1024" s="7" t="str">
        <f>IF(Q$1=1,IF(data0!Q1023&gt;0,IF(data0!Q1023&lt;$B$1,data0!Q1023,""),""),"")</f>
        <v/>
      </c>
      <c r="R1024" s="7" t="str">
        <f>IF(R$1=1,IF(data0!R1023&gt;0,IF(data0!R1023&lt;$B$1,data0!R1023,""),""),"")</f>
        <v/>
      </c>
      <c r="S1024" s="7" t="str">
        <f>IF(S$1=1,IF(data0!S1023&gt;0,IF(data0!S1023&lt;$B$1,data0!S1023,""),""),"")</f>
        <v/>
      </c>
      <c r="T1024" s="7" t="str">
        <f>IF(T$1=1,IF(data0!T1023&gt;0,IF(data0!T1023&lt;$B$1,data0!T1023,""),""),"")</f>
        <v/>
      </c>
      <c r="U1024" s="7" t="str">
        <f>IF(U$1=1,IF(data0!U1023&gt;0,IF(data0!U1023&lt;$B$1,data0!U1023,""),""),"")</f>
        <v/>
      </c>
      <c r="V1024" s="7" t="str">
        <f>IF(V$1=1,IF(data0!V1023&gt;0,IF(data0!V1023&lt;$B$1,data0!V1023,""),""),"")</f>
        <v/>
      </c>
      <c r="W1024" s="7" t="str">
        <f>IF(W$1=1,IF(data0!W1023&gt;0,IF(data0!W1023&lt;$B$1,data0!W1023,""),""),"")</f>
        <v/>
      </c>
      <c r="X1024" s="7" t="str">
        <f>IF(X$1=1,IF(data0!X1023&gt;0,IF(data0!X1023&lt;$B$1,data0!X1023,""),""),"")</f>
        <v/>
      </c>
      <c r="Y1024" s="7" t="str">
        <f>IF(Y$1=1,IF(data0!Y1023&gt;0,IF(data0!Y1023&lt;$B$1,data0!Y1023,""),""),"")</f>
        <v/>
      </c>
      <c r="Z1024" s="7" t="str">
        <f>IF(Z$1=1,IF(data0!Z1023&gt;0,IF(data0!Z1023&lt;$B$1,data0!Z1023,""),""),"")</f>
        <v/>
      </c>
      <c r="AA1024" s="7" t="str">
        <f>IF(AA$1=1,IF(data0!AA1023&gt;0,IF(data0!AA1023&lt;$B$1,data0!AA1023,""),""),"")</f>
        <v/>
      </c>
      <c r="AB1024" s="7" t="str">
        <f>IF(AB$1=1,IF(data0!AB1023&gt;0,IF(data0!AB1023&lt;$B$1,data0!AB1023,""),""),"")</f>
        <v/>
      </c>
      <c r="AC1024" s="7" t="str">
        <f>IF(AC$1=1,IF(data0!AC1023&gt;0,IF(data0!AC1023&lt;$B$1,data0!AC1023,""),""),"")</f>
        <v/>
      </c>
      <c r="AD1024" s="7" t="str">
        <f>IF(AD$1=1,IF(data0!AD1023&gt;0,IF(data0!AD1023&lt;$B$1,data0!AD1023,""),""),"")</f>
        <v/>
      </c>
      <c r="AE1024" s="7" t="str">
        <f>IF(AE$1=1,IF(data0!AE1023&gt;0,IF(data0!AE1023&lt;$B$1,data0!AE1023,""),""),"")</f>
        <v/>
      </c>
      <c r="AF1024" s="7" t="str">
        <f>IF(AF$1=1,IF(data0!AF1023&gt;0,IF(data0!AF1023&lt;$B$1,data0!AF1023,""),""),"")</f>
        <v/>
      </c>
      <c r="AG1024" s="7" t="str">
        <f>IF(AG$1=1,IF(data0!AG1023&gt;0,IF(data0!AG1023&lt;$B$1,data0!AG1023,""),""),"")</f>
        <v/>
      </c>
      <c r="AH1024" s="7" t="str">
        <f>IF(AH$1=1,IF(data0!AH1023&gt;0,IF(data0!AH1023&lt;$B$1,data0!AH1023,""),""),"")</f>
        <v/>
      </c>
      <c r="AI1024" s="7" t="str">
        <f>IF(AI$1=1,IF(data0!AI1023&gt;0,IF(data0!AI1023&lt;$B$1,data0!AI1023,""),""),"")</f>
        <v/>
      </c>
      <c r="AJ1024" s="7" t="str">
        <f>IF(AJ$1=1,IF(data0!AJ1023&gt;0,IF(data0!AJ1023&lt;$B$1,data0!AJ1023,""),""),"")</f>
        <v/>
      </c>
    </row>
    <row r="1025" spans="1:36">
      <c r="A1025" s="1">
        <f>data0!A1024</f>
        <v>1022</v>
      </c>
      <c r="B1025" s="1">
        <f>data0!B1024</f>
        <v>30</v>
      </c>
      <c r="C1025" s="1">
        <f>data0!C1024</f>
        <v>3</v>
      </c>
      <c r="D1025" s="1">
        <f>data0!D1024</f>
        <v>7</v>
      </c>
      <c r="E1025" s="7" t="str">
        <f>IF(E$1=1,IF(data0!E1024&gt;0,IF(data0!E1024&lt;$B$1,data0!E1024,""),""),"")</f>
        <v/>
      </c>
      <c r="F1025" s="7" t="str">
        <f>IF(F$1=1,IF(data0!F1024&gt;0,IF(data0!F1024&lt;$B$1,data0!F1024,""),""),"")</f>
        <v/>
      </c>
      <c r="G1025" s="7" t="str">
        <f>IF(G$1=1,IF(data0!G1024&gt;0,IF(data0!G1024&lt;$B$1,data0!G1024,""),""),"")</f>
        <v/>
      </c>
      <c r="H1025" s="7" t="str">
        <f>IF(H$1=1,IF(data0!H1024&gt;0,IF(data0!H1024&lt;$B$1,data0!H1024,""),""),"")</f>
        <v/>
      </c>
      <c r="I1025" s="7" t="str">
        <f>IF(I$1=1,IF(data0!I1024&gt;0,IF(data0!I1024&lt;$B$1,data0!I1024,""),""),"")</f>
        <v/>
      </c>
      <c r="J1025" s="7" t="str">
        <f>IF(J$1=1,IF(data0!J1024&gt;0,IF(data0!J1024&lt;$B$1,data0!J1024,""),""),"")</f>
        <v/>
      </c>
      <c r="K1025" s="7" t="str">
        <f>IF(K$1=1,IF(data0!K1024&gt;0,IF(data0!K1024&lt;$B$1,data0!K1024,""),""),"")</f>
        <v/>
      </c>
      <c r="L1025" s="7" t="str">
        <f>IF(L$1=1,IF(data0!L1024&gt;0,IF(data0!L1024&lt;$B$1,data0!L1024,""),""),"")</f>
        <v/>
      </c>
      <c r="M1025" s="7" t="str">
        <f>IF(M$1=1,IF(data0!M1024&gt;0,IF(data0!M1024&lt;$B$1,data0!M1024,""),""),"")</f>
        <v/>
      </c>
      <c r="N1025" s="7" t="str">
        <f>IF(N$1=1,IF(data0!N1024&gt;0,IF(data0!N1024&lt;$B$1,data0!N1024,""),""),"")</f>
        <v/>
      </c>
      <c r="O1025" s="7" t="str">
        <f>IF(O$1=1,IF(data0!O1024&gt;0,IF(data0!O1024&lt;$B$1,data0!O1024,""),""),"")</f>
        <v/>
      </c>
      <c r="P1025" s="7" t="str">
        <f>IF(P$1=1,IF(data0!P1024&gt;0,IF(data0!P1024&lt;$B$1,data0!P1024,""),""),"")</f>
        <v/>
      </c>
      <c r="Q1025" s="7" t="str">
        <f>IF(Q$1=1,IF(data0!Q1024&gt;0,IF(data0!Q1024&lt;$B$1,data0!Q1024,""),""),"")</f>
        <v/>
      </c>
      <c r="R1025" s="7" t="str">
        <f>IF(R$1=1,IF(data0!R1024&gt;0,IF(data0!R1024&lt;$B$1,data0!R1024,""),""),"")</f>
        <v/>
      </c>
      <c r="S1025" s="7" t="str">
        <f>IF(S$1=1,IF(data0!S1024&gt;0,IF(data0!S1024&lt;$B$1,data0!S1024,""),""),"")</f>
        <v/>
      </c>
      <c r="T1025" s="7" t="str">
        <f>IF(T$1=1,IF(data0!T1024&gt;0,IF(data0!T1024&lt;$B$1,data0!T1024,""),""),"")</f>
        <v/>
      </c>
      <c r="U1025" s="7" t="str">
        <f>IF(U$1=1,IF(data0!U1024&gt;0,IF(data0!U1024&lt;$B$1,data0!U1024,""),""),"")</f>
        <v/>
      </c>
      <c r="V1025" s="7" t="str">
        <f>IF(V$1=1,IF(data0!V1024&gt;0,IF(data0!V1024&lt;$B$1,data0!V1024,""),""),"")</f>
        <v/>
      </c>
      <c r="W1025" s="7" t="str">
        <f>IF(W$1=1,IF(data0!W1024&gt;0,IF(data0!W1024&lt;$B$1,data0!W1024,""),""),"")</f>
        <v/>
      </c>
      <c r="X1025" s="7" t="str">
        <f>IF(X$1=1,IF(data0!X1024&gt;0,IF(data0!X1024&lt;$B$1,data0!X1024,""),""),"")</f>
        <v/>
      </c>
      <c r="Y1025" s="7" t="str">
        <f>IF(Y$1=1,IF(data0!Y1024&gt;0,IF(data0!Y1024&lt;$B$1,data0!Y1024,""),""),"")</f>
        <v/>
      </c>
      <c r="Z1025" s="7" t="str">
        <f>IF(Z$1=1,IF(data0!Z1024&gt;0,IF(data0!Z1024&lt;$B$1,data0!Z1024,""),""),"")</f>
        <v/>
      </c>
      <c r="AA1025" s="7" t="str">
        <f>IF(AA$1=1,IF(data0!AA1024&gt;0,IF(data0!AA1024&lt;$B$1,data0!AA1024,""),""),"")</f>
        <v/>
      </c>
      <c r="AB1025" s="7" t="str">
        <f>IF(AB$1=1,IF(data0!AB1024&gt;0,IF(data0!AB1024&lt;$B$1,data0!AB1024,""),""),"")</f>
        <v/>
      </c>
      <c r="AC1025" s="7" t="str">
        <f>IF(AC$1=1,IF(data0!AC1024&gt;0,IF(data0!AC1024&lt;$B$1,data0!AC1024,""),""),"")</f>
        <v/>
      </c>
      <c r="AD1025" s="7" t="str">
        <f>IF(AD$1=1,IF(data0!AD1024&gt;0,IF(data0!AD1024&lt;$B$1,data0!AD1024,""),""),"")</f>
        <v/>
      </c>
      <c r="AE1025" s="7" t="str">
        <f>IF(AE$1=1,IF(data0!AE1024&gt;0,IF(data0!AE1024&lt;$B$1,data0!AE1024,""),""),"")</f>
        <v/>
      </c>
      <c r="AF1025" s="7" t="str">
        <f>IF(AF$1=1,IF(data0!AF1024&gt;0,IF(data0!AF1024&lt;$B$1,data0!AF1024,""),""),"")</f>
        <v/>
      </c>
      <c r="AG1025" s="7" t="str">
        <f>IF(AG$1=1,IF(data0!AG1024&gt;0,IF(data0!AG1024&lt;$B$1,data0!AG1024,""),""),"")</f>
        <v/>
      </c>
      <c r="AH1025" s="7" t="str">
        <f>IF(AH$1=1,IF(data0!AH1024&gt;0,IF(data0!AH1024&lt;$B$1,data0!AH1024,""),""),"")</f>
        <v/>
      </c>
      <c r="AI1025" s="7" t="str">
        <f>IF(AI$1=1,IF(data0!AI1024&gt;0,IF(data0!AI1024&lt;$B$1,data0!AI1024,""),""),"")</f>
        <v/>
      </c>
      <c r="AJ1025" s="7" t="str">
        <f>IF(AJ$1=1,IF(data0!AJ1024&gt;0,IF(data0!AJ1024&lt;$B$1,data0!AJ1024,""),""),"")</f>
        <v/>
      </c>
    </row>
    <row r="1026" spans="1:36">
      <c r="A1026" s="1">
        <f>data0!A1025</f>
        <v>1023</v>
      </c>
      <c r="B1026" s="1">
        <f>data0!B1025</f>
        <v>31</v>
      </c>
      <c r="C1026" s="1">
        <f>data0!C1025</f>
        <v>3</v>
      </c>
      <c r="D1026" s="1">
        <f>data0!D1025</f>
        <v>7</v>
      </c>
      <c r="E1026" s="7" t="str">
        <f>IF(E$1=1,IF(data0!E1025&gt;0,IF(data0!E1025&lt;$B$1,data0!E1025,""),""),"")</f>
        <v/>
      </c>
      <c r="F1026" s="7" t="str">
        <f>IF(F$1=1,IF(data0!F1025&gt;0,IF(data0!F1025&lt;$B$1,data0!F1025,""),""),"")</f>
        <v/>
      </c>
      <c r="G1026" s="7" t="str">
        <f>IF(G$1=1,IF(data0!G1025&gt;0,IF(data0!G1025&lt;$B$1,data0!G1025,""),""),"")</f>
        <v/>
      </c>
      <c r="H1026" s="7" t="str">
        <f>IF(H$1=1,IF(data0!H1025&gt;0,IF(data0!H1025&lt;$B$1,data0!H1025,""),""),"")</f>
        <v/>
      </c>
      <c r="I1026" s="7" t="str">
        <f>IF(I$1=1,IF(data0!I1025&gt;0,IF(data0!I1025&lt;$B$1,data0!I1025,""),""),"")</f>
        <v/>
      </c>
      <c r="J1026" s="7" t="str">
        <f>IF(J$1=1,IF(data0!J1025&gt;0,IF(data0!J1025&lt;$B$1,data0!J1025,""),""),"")</f>
        <v/>
      </c>
      <c r="K1026" s="7" t="str">
        <f>IF(K$1=1,IF(data0!K1025&gt;0,IF(data0!K1025&lt;$B$1,data0!K1025,""),""),"")</f>
        <v/>
      </c>
      <c r="L1026" s="7" t="str">
        <f>IF(L$1=1,IF(data0!L1025&gt;0,IF(data0!L1025&lt;$B$1,data0!L1025,""),""),"")</f>
        <v/>
      </c>
      <c r="M1026" s="7" t="str">
        <f>IF(M$1=1,IF(data0!M1025&gt;0,IF(data0!M1025&lt;$B$1,data0!M1025,""),""),"")</f>
        <v/>
      </c>
      <c r="N1026" s="7" t="str">
        <f>IF(N$1=1,IF(data0!N1025&gt;0,IF(data0!N1025&lt;$B$1,data0!N1025,""),""),"")</f>
        <v/>
      </c>
      <c r="O1026" s="7" t="str">
        <f>IF(O$1=1,IF(data0!O1025&gt;0,IF(data0!O1025&lt;$B$1,data0!O1025,""),""),"")</f>
        <v/>
      </c>
      <c r="P1026" s="7" t="str">
        <f>IF(P$1=1,IF(data0!P1025&gt;0,IF(data0!P1025&lt;$B$1,data0!P1025,""),""),"")</f>
        <v/>
      </c>
      <c r="Q1026" s="7" t="str">
        <f>IF(Q$1=1,IF(data0!Q1025&gt;0,IF(data0!Q1025&lt;$B$1,data0!Q1025,""),""),"")</f>
        <v/>
      </c>
      <c r="R1026" s="7" t="str">
        <f>IF(R$1=1,IF(data0!R1025&gt;0,IF(data0!R1025&lt;$B$1,data0!R1025,""),""),"")</f>
        <v/>
      </c>
      <c r="S1026" s="7" t="str">
        <f>IF(S$1=1,IF(data0!S1025&gt;0,IF(data0!S1025&lt;$B$1,data0!S1025,""),""),"")</f>
        <v/>
      </c>
      <c r="T1026" s="7" t="str">
        <f>IF(T$1=1,IF(data0!T1025&gt;0,IF(data0!T1025&lt;$B$1,data0!T1025,""),""),"")</f>
        <v/>
      </c>
      <c r="U1026" s="7" t="str">
        <f>IF(U$1=1,IF(data0!U1025&gt;0,IF(data0!U1025&lt;$B$1,data0!U1025,""),""),"")</f>
        <v/>
      </c>
      <c r="V1026" s="7" t="str">
        <f>IF(V$1=1,IF(data0!V1025&gt;0,IF(data0!V1025&lt;$B$1,data0!V1025,""),""),"")</f>
        <v/>
      </c>
      <c r="W1026" s="7" t="str">
        <f>IF(W$1=1,IF(data0!W1025&gt;0,IF(data0!W1025&lt;$B$1,data0!W1025,""),""),"")</f>
        <v/>
      </c>
      <c r="X1026" s="7" t="str">
        <f>IF(X$1=1,IF(data0!X1025&gt;0,IF(data0!X1025&lt;$B$1,data0!X1025,""),""),"")</f>
        <v/>
      </c>
      <c r="Y1026" s="7" t="str">
        <f>IF(Y$1=1,IF(data0!Y1025&gt;0,IF(data0!Y1025&lt;$B$1,data0!Y1025,""),""),"")</f>
        <v/>
      </c>
      <c r="Z1026" s="7" t="str">
        <f>IF(Z$1=1,IF(data0!Z1025&gt;0,IF(data0!Z1025&lt;$B$1,data0!Z1025,""),""),"")</f>
        <v/>
      </c>
      <c r="AA1026" s="7" t="str">
        <f>IF(AA$1=1,IF(data0!AA1025&gt;0,IF(data0!AA1025&lt;$B$1,data0!AA1025,""),""),"")</f>
        <v/>
      </c>
      <c r="AB1026" s="7" t="str">
        <f>IF(AB$1=1,IF(data0!AB1025&gt;0,IF(data0!AB1025&lt;$B$1,data0!AB1025,""),""),"")</f>
        <v/>
      </c>
      <c r="AC1026" s="7" t="str">
        <f>IF(AC$1=1,IF(data0!AC1025&gt;0,IF(data0!AC1025&lt;$B$1,data0!AC1025,""),""),"")</f>
        <v/>
      </c>
      <c r="AD1026" s="7" t="str">
        <f>IF(AD$1=1,IF(data0!AD1025&gt;0,IF(data0!AD1025&lt;$B$1,data0!AD1025,""),""),"")</f>
        <v/>
      </c>
      <c r="AE1026" s="7" t="str">
        <f>IF(AE$1=1,IF(data0!AE1025&gt;0,IF(data0!AE1025&lt;$B$1,data0!AE1025,""),""),"")</f>
        <v/>
      </c>
      <c r="AF1026" s="7" t="str">
        <f>IF(AF$1=1,IF(data0!AF1025&gt;0,IF(data0!AF1025&lt;$B$1,data0!AF1025,""),""),"")</f>
        <v/>
      </c>
      <c r="AG1026" s="7" t="str">
        <f>IF(AG$1=1,IF(data0!AG1025&gt;0,IF(data0!AG1025&lt;$B$1,data0!AG1025,""),""),"")</f>
        <v/>
      </c>
      <c r="AH1026" s="7" t="str">
        <f>IF(AH$1=1,IF(data0!AH1025&gt;0,IF(data0!AH1025&lt;$B$1,data0!AH1025,""),""),"")</f>
        <v/>
      </c>
      <c r="AI1026" s="7" t="str">
        <f>IF(AI$1=1,IF(data0!AI1025&gt;0,IF(data0!AI1025&lt;$B$1,data0!AI1025,""),""),"")</f>
        <v/>
      </c>
      <c r="AJ1026" s="7" t="str">
        <f>IF(AJ$1=1,IF(data0!AJ1025&gt;0,IF(data0!AJ1025&lt;$B$1,data0!AJ1025,""),""),"")</f>
        <v/>
      </c>
    </row>
    <row r="1027" spans="1:36">
      <c r="A1027" s="35" t="s">
        <v>5</v>
      </c>
      <c r="B1027" s="35"/>
      <c r="C1027" s="35"/>
      <c r="D1027" s="35"/>
      <c r="E1027" s="1">
        <f>E2</f>
        <v>0</v>
      </c>
      <c r="F1027" s="1">
        <f t="shared" ref="F1027:I1027" si="0">F2</f>
        <v>1</v>
      </c>
      <c r="G1027" s="1">
        <f t="shared" si="0"/>
        <v>2</v>
      </c>
      <c r="H1027" s="1">
        <f t="shared" si="0"/>
        <v>3</v>
      </c>
      <c r="I1027" s="1">
        <f t="shared" si="0"/>
        <v>4</v>
      </c>
      <c r="J1027" s="3">
        <f t="shared" ref="J1027:AJ1027" si="1">J2</f>
        <v>5</v>
      </c>
      <c r="K1027" s="3">
        <f t="shared" si="1"/>
        <v>6</v>
      </c>
      <c r="L1027" s="3">
        <f t="shared" si="1"/>
        <v>7</v>
      </c>
      <c r="M1027" s="3">
        <f t="shared" si="1"/>
        <v>8</v>
      </c>
      <c r="N1027" s="3">
        <f t="shared" si="1"/>
        <v>9</v>
      </c>
      <c r="O1027" s="3">
        <f t="shared" si="1"/>
        <v>10</v>
      </c>
      <c r="P1027" s="3">
        <f t="shared" si="1"/>
        <v>11</v>
      </c>
      <c r="Q1027" s="3">
        <f t="shared" si="1"/>
        <v>12</v>
      </c>
      <c r="R1027" s="3">
        <f t="shared" si="1"/>
        <v>13</v>
      </c>
      <c r="S1027" s="3">
        <f t="shared" si="1"/>
        <v>14</v>
      </c>
      <c r="T1027" s="3">
        <f t="shared" si="1"/>
        <v>15</v>
      </c>
      <c r="U1027" s="3">
        <f t="shared" si="1"/>
        <v>16</v>
      </c>
      <c r="V1027" s="3">
        <f t="shared" si="1"/>
        <v>17</v>
      </c>
      <c r="W1027" s="3">
        <f t="shared" si="1"/>
        <v>18</v>
      </c>
      <c r="X1027" s="3">
        <f t="shared" si="1"/>
        <v>19</v>
      </c>
      <c r="Y1027" s="3">
        <f t="shared" si="1"/>
        <v>20</v>
      </c>
      <c r="Z1027" s="3">
        <f t="shared" si="1"/>
        <v>21</v>
      </c>
      <c r="AA1027" s="3">
        <f t="shared" si="1"/>
        <v>22</v>
      </c>
      <c r="AB1027" s="3">
        <f t="shared" si="1"/>
        <v>23</v>
      </c>
      <c r="AC1027" s="3">
        <f t="shared" si="1"/>
        <v>24</v>
      </c>
      <c r="AD1027" s="3">
        <f t="shared" si="1"/>
        <v>25</v>
      </c>
      <c r="AE1027" s="3">
        <f t="shared" si="1"/>
        <v>26</v>
      </c>
      <c r="AF1027" s="3">
        <f t="shared" si="1"/>
        <v>27</v>
      </c>
      <c r="AG1027" s="3">
        <f t="shared" si="1"/>
        <v>28</v>
      </c>
      <c r="AH1027" s="3">
        <f t="shared" si="1"/>
        <v>29</v>
      </c>
      <c r="AI1027" s="3">
        <f t="shared" si="1"/>
        <v>30</v>
      </c>
      <c r="AJ1027" s="3">
        <f t="shared" si="1"/>
        <v>31</v>
      </c>
    </row>
    <row r="1028" spans="1:36">
      <c r="A1028" s="1">
        <f>A3</f>
        <v>0</v>
      </c>
      <c r="C1028" s="1">
        <f t="shared" ref="C1028:D1028" si="2">C3</f>
        <v>0</v>
      </c>
      <c r="D1028" s="1">
        <f t="shared" si="2"/>
        <v>0</v>
      </c>
      <c r="E1028" s="1" t="str">
        <f>IF(COUNT(E3:E34)&gt;1,SLOPE(E3:E34,$A3:$A34),"")</f>
        <v/>
      </c>
      <c r="F1028" s="1">
        <f t="shared" ref="F1028:I1028" si="3">IF(COUNT(F3:F34)&gt;1,SLOPE(F3:F34,$A3:$A34),"")</f>
        <v>-1.8303606027391197E-2</v>
      </c>
      <c r="G1028" s="1">
        <f t="shared" si="3"/>
        <v>-1.8621125869702718E-2</v>
      </c>
      <c r="H1028" s="1" t="str">
        <f t="shared" si="3"/>
        <v/>
      </c>
      <c r="I1028" s="1">
        <f t="shared" si="3"/>
        <v>-1.7205962844908079E-2</v>
      </c>
      <c r="J1028" s="3">
        <f t="shared" ref="J1028:AJ1028" si="4">IF(COUNT(J3:J34)&gt;1,SLOPE(J3:J34,$A3:$A34),"")</f>
        <v>-1.8596760443307755E-2</v>
      </c>
      <c r="K1028" s="3">
        <f t="shared" si="4"/>
        <v>-1.8321320623110909E-2</v>
      </c>
      <c r="L1028" s="3" t="str">
        <f t="shared" si="4"/>
        <v/>
      </c>
      <c r="M1028" s="3">
        <f t="shared" si="4"/>
        <v>-1.9724484665661134E-2</v>
      </c>
      <c r="N1028" s="3">
        <f t="shared" si="4"/>
        <v>-1.8053940943966524E-2</v>
      </c>
      <c r="O1028" s="3">
        <f t="shared" si="4"/>
        <v>-1.7945865776789027E-2</v>
      </c>
      <c r="P1028" s="3" t="str">
        <f t="shared" si="4"/>
        <v/>
      </c>
      <c r="Q1028" s="3">
        <f t="shared" si="4"/>
        <v>-1.8646826319460588E-2</v>
      </c>
      <c r="R1028" s="3" t="str">
        <f t="shared" si="4"/>
        <v/>
      </c>
      <c r="S1028" s="3">
        <f t="shared" si="4"/>
        <v>-1.8859335038363172E-2</v>
      </c>
      <c r="T1028" s="3">
        <f t="shared" si="4"/>
        <v>-1.8200100553041731E-2</v>
      </c>
      <c r="U1028" s="3">
        <f t="shared" si="4"/>
        <v>-1.9181585677749361E-2</v>
      </c>
      <c r="V1028" s="3">
        <f t="shared" si="4"/>
        <v>-1.8393861892583116E-2</v>
      </c>
      <c r="W1028" s="3">
        <f t="shared" si="4"/>
        <v>-1.9216461288072539E-2</v>
      </c>
      <c r="X1028" s="3">
        <f t="shared" si="4"/>
        <v>-1.8243987250072445E-2</v>
      </c>
      <c r="Y1028" s="3">
        <f t="shared" si="4"/>
        <v>-1.8350930115635999E-2</v>
      </c>
      <c r="Z1028" s="3">
        <f t="shared" si="4"/>
        <v>-1.8520529579353108E-2</v>
      </c>
      <c r="AA1028" s="3">
        <f t="shared" si="4"/>
        <v>-1.8891730605285595E-2</v>
      </c>
      <c r="AB1028" s="3">
        <f t="shared" si="4"/>
        <v>-1.8117647058823527E-2</v>
      </c>
      <c r="AC1028" s="3">
        <f t="shared" si="4"/>
        <v>-1.7927170868347338E-2</v>
      </c>
      <c r="AD1028" s="3">
        <f t="shared" si="4"/>
        <v>-1.9177479420887135E-2</v>
      </c>
      <c r="AE1028" s="3">
        <f t="shared" si="4"/>
        <v>-1.8220805563604749E-2</v>
      </c>
      <c r="AF1028" s="3">
        <f t="shared" si="4"/>
        <v>-1.8711915535444948E-2</v>
      </c>
      <c r="AG1028" s="3">
        <f t="shared" si="4"/>
        <v>-1.8546074556304734E-2</v>
      </c>
      <c r="AH1028" s="3">
        <f t="shared" si="4"/>
        <v>-1.885972850678733E-2</v>
      </c>
      <c r="AI1028" s="3">
        <f t="shared" si="4"/>
        <v>-1.8520034100596758E-2</v>
      </c>
      <c r="AJ1028" s="3">
        <f t="shared" si="4"/>
        <v>-1.8742042271454037E-2</v>
      </c>
    </row>
    <row r="1029" spans="1:36">
      <c r="A1029" s="1">
        <f>A35</f>
        <v>32</v>
      </c>
      <c r="C1029" s="1">
        <f t="shared" ref="C1029:D1029" si="5">C35</f>
        <v>1</v>
      </c>
      <c r="D1029" s="1">
        <f t="shared" si="5"/>
        <v>0</v>
      </c>
      <c r="E1029" s="1" t="str">
        <f>IF(COUNT(E35:E66)&gt;1,SLOPE(E35:E66,$A35:$A66),"")</f>
        <v/>
      </c>
      <c r="F1029" s="1">
        <f t="shared" ref="F1029:I1029" si="6">IF(COUNT(F35:F66)&gt;1,SLOPE(F35:F66,$A35:$A66),"")</f>
        <v>-4.2661913250148543E-2</v>
      </c>
      <c r="G1029" s="1">
        <f t="shared" si="6"/>
        <v>-4.2490842490842493E-2</v>
      </c>
      <c r="H1029" s="1" t="str">
        <f t="shared" si="6"/>
        <v/>
      </c>
      <c r="I1029" s="1">
        <f t="shared" si="6"/>
        <v>-4.1426024955436729E-2</v>
      </c>
      <c r="J1029" s="3">
        <f t="shared" ref="J1029:AJ1029" si="7">IF(COUNT(J35:J66)&gt;1,SLOPE(J35:J66,$A35:$A66),"")</f>
        <v>-4.1818181818181824E-2</v>
      </c>
      <c r="K1029" s="3">
        <f t="shared" si="7"/>
        <v>-4.2685680332739159E-2</v>
      </c>
      <c r="L1029" s="3" t="str">
        <f t="shared" si="7"/>
        <v/>
      </c>
      <c r="M1029" s="3">
        <f t="shared" si="7"/>
        <v>-4.4099821746880569E-2</v>
      </c>
      <c r="N1029" s="3">
        <f t="shared" si="7"/>
        <v>-4.4254307783719554E-2</v>
      </c>
      <c r="O1029" s="3">
        <f t="shared" si="7"/>
        <v>-4.2404654169360047E-2</v>
      </c>
      <c r="P1029" s="3" t="str">
        <f t="shared" si="7"/>
        <v/>
      </c>
      <c r="Q1029" s="3">
        <f t="shared" si="7"/>
        <v>-4.5359477124183006E-2</v>
      </c>
      <c r="R1029" s="3" t="str">
        <f t="shared" si="7"/>
        <v/>
      </c>
      <c r="S1029" s="3">
        <f t="shared" si="7"/>
        <v>-4.23529411764706E-2</v>
      </c>
      <c r="T1029" s="3">
        <f t="shared" si="7"/>
        <v>-4.3208556149732617E-2</v>
      </c>
      <c r="U1029" s="3">
        <f t="shared" si="7"/>
        <v>-4.4099821746880576E-2</v>
      </c>
      <c r="V1029" s="3">
        <f t="shared" si="7"/>
        <v>-4.2471776589423652E-2</v>
      </c>
      <c r="W1029" s="3">
        <f t="shared" si="7"/>
        <v>-4.4373143196672613E-2</v>
      </c>
      <c r="X1029" s="3">
        <f t="shared" si="7"/>
        <v>-4.1284205990088342E-2</v>
      </c>
      <c r="Y1029" s="3">
        <f t="shared" si="7"/>
        <v>-4.2923351158645276E-2</v>
      </c>
      <c r="Z1029" s="3">
        <f t="shared" si="7"/>
        <v>-4.2531194295900181E-2</v>
      </c>
      <c r="AA1029" s="3">
        <f t="shared" si="7"/>
        <v>-4.306595365418895E-2</v>
      </c>
      <c r="AB1029" s="3">
        <f t="shared" si="7"/>
        <v>-4.2329174093879977E-2</v>
      </c>
      <c r="AC1029" s="3">
        <f t="shared" si="7"/>
        <v>-4.1497326203208555E-2</v>
      </c>
      <c r="AD1029" s="3">
        <f t="shared" si="7"/>
        <v>-4.5893322363910596E-2</v>
      </c>
      <c r="AE1029" s="3">
        <f t="shared" si="7"/>
        <v>-4.2575071986836688E-2</v>
      </c>
      <c r="AF1029" s="3">
        <f t="shared" si="7"/>
        <v>-4.2745098039215695E-2</v>
      </c>
      <c r="AG1029" s="3">
        <f t="shared" si="7"/>
        <v>-4.4254307783719547E-2</v>
      </c>
      <c r="AH1029" s="3">
        <f t="shared" si="7"/>
        <v>-4.4563279857397518E-2</v>
      </c>
      <c r="AI1029" s="3">
        <f t="shared" si="7"/>
        <v>-4.2852049910873442E-2</v>
      </c>
      <c r="AJ1029" s="3">
        <f t="shared" si="7"/>
        <v>-4.2875816993464051E-2</v>
      </c>
    </row>
    <row r="1030" spans="1:36" hidden="1">
      <c r="A1030" s="1">
        <f>A67</f>
        <v>64</v>
      </c>
      <c r="C1030" s="1">
        <f t="shared" ref="C1030:D1030" si="8">C67</f>
        <v>2</v>
      </c>
      <c r="D1030" s="1">
        <f t="shared" si="8"/>
        <v>0</v>
      </c>
      <c r="E1030" s="1" t="str">
        <f>IF(COUNT(E67:E98)&gt;1,SLOPE(E67:E98,$A67:$A98),"")</f>
        <v/>
      </c>
      <c r="F1030" s="1">
        <f t="shared" ref="F1030:I1030" si="9">IF(COUNT(F67:F98)&gt;1,SLOPE(F67:F98,$A67:$A98),"")</f>
        <v>-0.14901960784313728</v>
      </c>
      <c r="G1030" s="1">
        <f t="shared" si="9"/>
        <v>-0.15215686274509804</v>
      </c>
      <c r="H1030" s="1" t="str">
        <f t="shared" si="9"/>
        <v/>
      </c>
      <c r="I1030" s="1">
        <f t="shared" si="9"/>
        <v>-0.15411764705882353</v>
      </c>
      <c r="J1030" s="3">
        <f t="shared" ref="J1030:AJ1030" si="10">IF(COUNT(J67:J98)&gt;1,SLOPE(J67:J98,$A67:$A98),"")</f>
        <v>-0.14705882352941177</v>
      </c>
      <c r="K1030" s="3">
        <f t="shared" si="10"/>
        <v>-0.15294117647058825</v>
      </c>
      <c r="L1030" s="3" t="str">
        <f t="shared" si="10"/>
        <v/>
      </c>
      <c r="M1030" s="3">
        <f t="shared" si="10"/>
        <v>-0.15999999999999998</v>
      </c>
      <c r="N1030" s="3">
        <f t="shared" si="10"/>
        <v>-0.1588235294117647</v>
      </c>
      <c r="O1030" s="3">
        <f t="shared" si="10"/>
        <v>-0.15725490196078429</v>
      </c>
      <c r="P1030" s="3" t="str">
        <f t="shared" si="10"/>
        <v/>
      </c>
      <c r="Q1030" s="3">
        <f t="shared" si="10"/>
        <v>-0.16078431372549018</v>
      </c>
      <c r="R1030" s="3" t="str">
        <f t="shared" si="10"/>
        <v/>
      </c>
      <c r="S1030" s="3">
        <f t="shared" si="10"/>
        <v>-0.15294117647058822</v>
      </c>
      <c r="T1030" s="3">
        <f t="shared" si="10"/>
        <v>-0.14588235294117649</v>
      </c>
      <c r="U1030" s="3">
        <f t="shared" si="10"/>
        <v>-0.15098039215686276</v>
      </c>
      <c r="V1030" s="3">
        <f t="shared" si="10"/>
        <v>-0.15490196078431373</v>
      </c>
      <c r="W1030" s="3">
        <f t="shared" si="10"/>
        <v>-0.16078431372549021</v>
      </c>
      <c r="X1030" s="3">
        <f t="shared" si="10"/>
        <v>-0.15294117647058825</v>
      </c>
      <c r="Y1030" s="3">
        <f t="shared" si="10"/>
        <v>-0.1596078431372549</v>
      </c>
      <c r="Z1030" s="3">
        <f t="shared" si="10"/>
        <v>-0.15294117647058825</v>
      </c>
      <c r="AA1030" s="3">
        <f t="shared" si="10"/>
        <v>-0.14901960784313725</v>
      </c>
      <c r="AB1030" s="3">
        <f t="shared" si="10"/>
        <v>-0.15294117647058825</v>
      </c>
      <c r="AC1030" s="3">
        <f t="shared" si="10"/>
        <v>-0.15686274509803921</v>
      </c>
      <c r="AD1030" s="3">
        <f t="shared" si="10"/>
        <v>-0.16156862745098038</v>
      </c>
      <c r="AE1030" s="3">
        <f t="shared" si="10"/>
        <v>-0.15686274509803924</v>
      </c>
      <c r="AF1030" s="3">
        <f t="shared" si="10"/>
        <v>-0.15490196078431373</v>
      </c>
      <c r="AG1030" s="3">
        <f t="shared" si="10"/>
        <v>-0.15490196078431373</v>
      </c>
      <c r="AH1030" s="3">
        <f t="shared" si="10"/>
        <v>-0.16078431372549021</v>
      </c>
      <c r="AI1030" s="3">
        <f t="shared" si="10"/>
        <v>-0.14509803921568626</v>
      </c>
      <c r="AJ1030" s="3">
        <f t="shared" si="10"/>
        <v>-0.15490196078431373</v>
      </c>
    </row>
    <row r="1031" spans="1:36" hidden="1">
      <c r="A1031" s="1">
        <f>A99</f>
        <v>96</v>
      </c>
      <c r="C1031" s="1">
        <f t="shared" ref="C1031:D1031" si="11">C99</f>
        <v>3</v>
      </c>
      <c r="D1031" s="1">
        <f t="shared" si="11"/>
        <v>0</v>
      </c>
      <c r="E1031" s="1" t="str">
        <f>IF(COUNT(E99:E130)&gt;1,SLOPE(E99:E130,$A99:$A130),"")</f>
        <v/>
      </c>
      <c r="F1031" s="1">
        <f t="shared" ref="F1031:I1031" si="12">IF(COUNT(F99:F130)&gt;1,SLOPE(F99:F130,$A99:$A130),"")</f>
        <v>-0.38823529411764701</v>
      </c>
      <c r="G1031" s="1">
        <f t="shared" si="12"/>
        <v>-0.39215686274509809</v>
      </c>
      <c r="H1031" s="1" t="str">
        <f t="shared" si="12"/>
        <v/>
      </c>
      <c r="I1031" s="1">
        <f t="shared" si="12"/>
        <v>-0.39215686274509803</v>
      </c>
      <c r="J1031" s="3">
        <f t="shared" ref="J1031:AJ1031" si="13">IF(COUNT(J99:J130)&gt;1,SLOPE(J99:J130,$A99:$A130),"")</f>
        <v>-0.40392156862745099</v>
      </c>
      <c r="K1031" s="3">
        <f t="shared" si="13"/>
        <v>-0.38431372549019605</v>
      </c>
      <c r="L1031" s="3" t="str">
        <f t="shared" si="13"/>
        <v/>
      </c>
      <c r="M1031" s="3">
        <f t="shared" si="13"/>
        <v>-0.40784313725490196</v>
      </c>
      <c r="N1031" s="3">
        <f t="shared" si="13"/>
        <v>-0.40784313725490196</v>
      </c>
      <c r="O1031" s="3">
        <f t="shared" si="13"/>
        <v>-0.39215686274509803</v>
      </c>
      <c r="P1031" s="3" t="str">
        <f t="shared" si="13"/>
        <v/>
      </c>
      <c r="Q1031" s="3">
        <f t="shared" si="13"/>
        <v>-0.39215686274509809</v>
      </c>
      <c r="R1031" s="3" t="str">
        <f t="shared" si="13"/>
        <v/>
      </c>
      <c r="S1031" s="3">
        <f t="shared" si="13"/>
        <v>-0.40784313725490196</v>
      </c>
      <c r="T1031" s="3">
        <f t="shared" si="13"/>
        <v>-0.38431372549019605</v>
      </c>
      <c r="U1031" s="3">
        <f t="shared" si="13"/>
        <v>-0.4</v>
      </c>
      <c r="V1031" s="3">
        <f t="shared" si="13"/>
        <v>-0.4</v>
      </c>
      <c r="W1031" s="3">
        <f t="shared" si="13"/>
        <v>-0.4</v>
      </c>
      <c r="X1031" s="3">
        <f t="shared" si="13"/>
        <v>-0.38823529411764701</v>
      </c>
      <c r="Y1031" s="3">
        <f t="shared" si="13"/>
        <v>-0.3843137254901961</v>
      </c>
      <c r="Z1031" s="3">
        <f t="shared" si="13"/>
        <v>-0.4</v>
      </c>
      <c r="AA1031" s="3">
        <f t="shared" si="13"/>
        <v>-0.39607843137254906</v>
      </c>
      <c r="AB1031" s="3">
        <f t="shared" si="13"/>
        <v>-0.39215686274509803</v>
      </c>
      <c r="AC1031" s="3">
        <f t="shared" si="13"/>
        <v>-0.39215686274509803</v>
      </c>
      <c r="AD1031" s="3">
        <f t="shared" si="13"/>
        <v>-0.41176470588235298</v>
      </c>
      <c r="AE1031" s="3">
        <f t="shared" si="13"/>
        <v>-0.39999999999999997</v>
      </c>
      <c r="AF1031" s="3">
        <f t="shared" si="13"/>
        <v>-0.40392156862745099</v>
      </c>
      <c r="AG1031" s="3">
        <f t="shared" si="13"/>
        <v>-0.39607843137254906</v>
      </c>
      <c r="AH1031" s="3">
        <f t="shared" si="13"/>
        <v>-0.4</v>
      </c>
      <c r="AI1031" s="3">
        <f t="shared" si="13"/>
        <v>-0.396078431372549</v>
      </c>
      <c r="AJ1031" s="3">
        <f t="shared" si="13"/>
        <v>-0.39215686274509809</v>
      </c>
    </row>
    <row r="1032" spans="1:36" hidden="1">
      <c r="A1032" s="1">
        <f>A131</f>
        <v>128</v>
      </c>
      <c r="C1032" s="1">
        <f t="shared" ref="C1032:D1032" si="14">C131</f>
        <v>0</v>
      </c>
      <c r="D1032" s="1">
        <f t="shared" si="14"/>
        <v>1</v>
      </c>
      <c r="E1032" s="1" t="str">
        <f>IF(COUNT(E131:E162)&gt;1,SLOPE(E131:E162,$A131:$A162),"")</f>
        <v/>
      </c>
      <c r="F1032" s="1">
        <f t="shared" ref="F1032:I1032" si="15">IF(COUNT(F131:F162)&gt;1,SLOPE(F131:F162,$A131:$A162),"")</f>
        <v>-1.8048128342245989E-2</v>
      </c>
      <c r="G1032" s="1">
        <f t="shared" si="15"/>
        <v>-1.8524886877828047E-2</v>
      </c>
      <c r="H1032" s="1" t="str">
        <f t="shared" si="15"/>
        <v/>
      </c>
      <c r="I1032" s="1">
        <f t="shared" si="15"/>
        <v>-1.7164769133459837E-2</v>
      </c>
      <c r="J1032" s="3">
        <f t="shared" ref="J1032:AJ1032" si="16">IF(COUNT(J131:J162)&gt;1,SLOPE(J131:J162,$A131:$A162),"")</f>
        <v>-1.836725892703122E-2</v>
      </c>
      <c r="K1032" s="3">
        <f t="shared" si="16"/>
        <v>-1.8010033925593701E-2</v>
      </c>
      <c r="L1032" s="3" t="str">
        <f t="shared" si="16"/>
        <v/>
      </c>
      <c r="M1032" s="3">
        <f t="shared" si="16"/>
        <v>-1.9187367028923003E-2</v>
      </c>
      <c r="N1032" s="3">
        <f t="shared" si="16"/>
        <v>-1.8217037548157091E-2</v>
      </c>
      <c r="O1032" s="3">
        <f t="shared" si="16"/>
        <v>-1.7732058340577606E-2</v>
      </c>
      <c r="P1032" s="3" t="str">
        <f t="shared" si="16"/>
        <v/>
      </c>
      <c r="Q1032" s="3">
        <f t="shared" si="16"/>
        <v>-1.7885687999539993E-2</v>
      </c>
      <c r="R1032" s="3" t="str">
        <f t="shared" si="16"/>
        <v/>
      </c>
      <c r="S1032" s="3">
        <f t="shared" si="16"/>
        <v>-1.8472917026047954E-2</v>
      </c>
      <c r="T1032" s="3">
        <f t="shared" si="16"/>
        <v>-1.8171755505721351E-2</v>
      </c>
      <c r="U1032" s="3">
        <f t="shared" si="16"/>
        <v>-1.8835173365533898E-2</v>
      </c>
      <c r="V1032" s="3">
        <f t="shared" si="16"/>
        <v>-1.836079006382612E-2</v>
      </c>
      <c r="W1032" s="3">
        <f t="shared" si="16"/>
        <v>-1.8885486746018056E-2</v>
      </c>
      <c r="X1032" s="3">
        <f t="shared" si="16"/>
        <v>-1.8145652031669172E-2</v>
      </c>
      <c r="Y1032" s="3">
        <f t="shared" si="16"/>
        <v>-1.7939141468553233E-2</v>
      </c>
      <c r="Z1032" s="3">
        <f t="shared" si="16"/>
        <v>-1.8267350928641245E-2</v>
      </c>
      <c r="AA1032" s="3">
        <f t="shared" si="16"/>
        <v>-1.894801909033408E-2</v>
      </c>
      <c r="AB1032" s="3">
        <f t="shared" si="16"/>
        <v>-1.8012190213328731E-2</v>
      </c>
      <c r="AC1032" s="3">
        <f t="shared" si="16"/>
        <v>-1.784471853257432E-2</v>
      </c>
      <c r="AD1032" s="3">
        <f t="shared" si="16"/>
        <v>-1.8376027830487033E-2</v>
      </c>
      <c r="AE1032" s="3">
        <f t="shared" si="16"/>
        <v>-1.8087576911106323E-2</v>
      </c>
      <c r="AF1032" s="3">
        <f t="shared" si="16"/>
        <v>-1.8263757115749527E-2</v>
      </c>
      <c r="AG1032" s="3">
        <f t="shared" si="16"/>
        <v>-1.8321976884595477E-2</v>
      </c>
      <c r="AH1032" s="3">
        <f t="shared" si="16"/>
        <v>-1.8605888103041805E-2</v>
      </c>
      <c r="AI1032" s="3">
        <f t="shared" si="16"/>
        <v>-1.8219193835892124E-2</v>
      </c>
      <c r="AJ1032" s="3">
        <f t="shared" si="16"/>
        <v>-1.850741762980852E-2</v>
      </c>
    </row>
    <row r="1033" spans="1:36" hidden="1">
      <c r="A1033" s="1">
        <f>A163</f>
        <v>160</v>
      </c>
      <c r="C1033" s="1">
        <f t="shared" ref="C1033:D1033" si="17">C163</f>
        <v>1</v>
      </c>
      <c r="D1033" s="1">
        <f t="shared" si="17"/>
        <v>1</v>
      </c>
      <c r="E1033" s="1" t="str">
        <f>IF(COUNT(E163:E194)&gt;1,SLOPE(E163:E194,$A163:$A194),"")</f>
        <v/>
      </c>
      <c r="F1033" s="1">
        <f t="shared" ref="F1033:I1033" si="18">IF(COUNT(F163:F194)&gt;1,SLOPE(F163:F194,$A163:$A194),"")</f>
        <v>-4.217406260749914E-2</v>
      </c>
      <c r="G1033" s="1">
        <f t="shared" si="18"/>
        <v>-4.2847178397050531E-2</v>
      </c>
      <c r="H1033" s="1" t="str">
        <f t="shared" si="18"/>
        <v/>
      </c>
      <c r="I1033" s="1">
        <f t="shared" si="18"/>
        <v>-4.0703712314965522E-2</v>
      </c>
      <c r="J1033" s="3">
        <f t="shared" ref="J1033:AJ1033" si="19">IF(COUNT(J163:J194)&gt;1,SLOPE(J163:J194,$A163:$A194),"")</f>
        <v>-4.2140645731977004E-2</v>
      </c>
      <c r="K1033" s="3">
        <f t="shared" si="19"/>
        <v>-4.269005847953216E-2</v>
      </c>
      <c r="L1033" s="3" t="str">
        <f t="shared" si="19"/>
        <v/>
      </c>
      <c r="M1033" s="3">
        <f t="shared" si="19"/>
        <v>-4.4491978609625664E-2</v>
      </c>
      <c r="N1033" s="3">
        <f t="shared" si="19"/>
        <v>-4.1926384588923289E-2</v>
      </c>
      <c r="O1033" s="3">
        <f t="shared" si="19"/>
        <v>-4.1815856777493603E-2</v>
      </c>
      <c r="P1033" s="3" t="str">
        <f t="shared" si="19"/>
        <v/>
      </c>
      <c r="Q1033" s="3">
        <f t="shared" si="19"/>
        <v>-4.3007750055646617E-2</v>
      </c>
      <c r="R1033" s="3" t="str">
        <f t="shared" si="19"/>
        <v/>
      </c>
      <c r="S1033" s="3">
        <f t="shared" si="19"/>
        <v>-4.3502874834144181E-2</v>
      </c>
      <c r="T1033" s="3">
        <f t="shared" si="19"/>
        <v>-4.2215431627196327E-2</v>
      </c>
      <c r="U1033" s="3">
        <f t="shared" si="19"/>
        <v>-4.3729913017838719E-2</v>
      </c>
      <c r="V1033" s="3">
        <f t="shared" si="19"/>
        <v>-4.2232050715022847E-2</v>
      </c>
      <c r="W1033" s="3">
        <f t="shared" si="19"/>
        <v>-4.3644405130473241E-2</v>
      </c>
      <c r="X1033" s="3">
        <f t="shared" si="19"/>
        <v>-4.1582799127556171E-2</v>
      </c>
      <c r="Y1033" s="3">
        <f t="shared" si="19"/>
        <v>-4.1695729675269307E-2</v>
      </c>
      <c r="Z1033" s="3">
        <f t="shared" si="19"/>
        <v>-4.2165166461841659E-2</v>
      </c>
      <c r="AA1033" s="3">
        <f t="shared" si="19"/>
        <v>-4.354710305174702E-2</v>
      </c>
      <c r="AB1033" s="3">
        <f t="shared" si="19"/>
        <v>-4.2057103543171652E-2</v>
      </c>
      <c r="AC1033" s="3">
        <f t="shared" si="19"/>
        <v>-4.1392367223569267E-2</v>
      </c>
      <c r="AD1033" s="3">
        <f t="shared" si="19"/>
        <v>-4.3687293099057799E-2</v>
      </c>
      <c r="AE1033" s="3">
        <f t="shared" si="19"/>
        <v>-4.2284739982949696E-2</v>
      </c>
      <c r="AF1033" s="3">
        <f t="shared" si="19"/>
        <v>-4.259230965113317E-2</v>
      </c>
      <c r="AG1033" s="3">
        <f t="shared" si="19"/>
        <v>-4.2917096663226698E-2</v>
      </c>
      <c r="AH1033" s="3">
        <f t="shared" si="19"/>
        <v>-4.3422459893048125E-2</v>
      </c>
      <c r="AI1033" s="3">
        <f t="shared" si="19"/>
        <v>-4.2242862057103543E-2</v>
      </c>
      <c r="AJ1033" s="3">
        <f t="shared" si="19"/>
        <v>-4.2738218094255251E-2</v>
      </c>
    </row>
    <row r="1034" spans="1:36" hidden="1">
      <c r="A1034" s="1">
        <f>A195</f>
        <v>192</v>
      </c>
      <c r="C1034" s="1">
        <f t="shared" ref="C1034:D1034" si="20">C195</f>
        <v>2</v>
      </c>
      <c r="D1034" s="1">
        <f t="shared" si="20"/>
        <v>1</v>
      </c>
      <c r="E1034" s="1" t="str">
        <f>IF(COUNT(E195:E226)&gt;1,SLOPE(E195:E226,$A195:$A226),"")</f>
        <v/>
      </c>
      <c r="F1034" s="1">
        <f t="shared" ref="F1034:I1034" si="21">IF(COUNT(F195:F226)&gt;1,SLOPE(F195:F226,$A195:$A226),"")</f>
        <v>-0.1531652661064426</v>
      </c>
      <c r="G1034" s="1">
        <f t="shared" si="21"/>
        <v>-0.14957983193277308</v>
      </c>
      <c r="H1034" s="1" t="str">
        <f t="shared" si="21"/>
        <v/>
      </c>
      <c r="I1034" s="1">
        <f t="shared" si="21"/>
        <v>-0.14817927170868345</v>
      </c>
      <c r="J1034" s="3">
        <f t="shared" ref="J1034:AJ1034" si="22">IF(COUNT(J195:J226)&gt;1,SLOPE(J195:J226,$A195:$A226),"")</f>
        <v>-0.15372549019607842</v>
      </c>
      <c r="K1034" s="3">
        <f t="shared" si="22"/>
        <v>-0.15226890756302519</v>
      </c>
      <c r="L1034" s="3" t="str">
        <f t="shared" si="22"/>
        <v/>
      </c>
      <c r="M1034" s="3">
        <f t="shared" si="22"/>
        <v>-0.15182072829131651</v>
      </c>
      <c r="N1034" s="3">
        <f t="shared" si="22"/>
        <v>-0.15742296918767507</v>
      </c>
      <c r="O1034" s="3">
        <f t="shared" si="22"/>
        <v>-0.14745098039215684</v>
      </c>
      <c r="P1034" s="3" t="str">
        <f t="shared" si="22"/>
        <v/>
      </c>
      <c r="Q1034" s="3">
        <f t="shared" si="22"/>
        <v>-0.15686274509803921</v>
      </c>
      <c r="R1034" s="3" t="str">
        <f t="shared" si="22"/>
        <v/>
      </c>
      <c r="S1034" s="3">
        <f t="shared" si="22"/>
        <v>-0.15372549019607845</v>
      </c>
      <c r="T1034" s="3">
        <f t="shared" si="22"/>
        <v>-0.14411764705882352</v>
      </c>
      <c r="U1034" s="3">
        <f t="shared" si="22"/>
        <v>-0.15372549019607842</v>
      </c>
      <c r="V1034" s="3">
        <f t="shared" si="22"/>
        <v>-0.15249299719887957</v>
      </c>
      <c r="W1034" s="3">
        <f t="shared" si="22"/>
        <v>-0.15820728291316527</v>
      </c>
      <c r="X1034" s="3">
        <f t="shared" si="22"/>
        <v>-0.14364145658263305</v>
      </c>
      <c r="Y1034" s="3">
        <f t="shared" si="22"/>
        <v>-0.14801120448179272</v>
      </c>
      <c r="Z1034" s="3">
        <f t="shared" si="22"/>
        <v>-0.15249299719887954</v>
      </c>
      <c r="AA1034" s="3">
        <f t="shared" si="22"/>
        <v>-0.15394957983193275</v>
      </c>
      <c r="AB1034" s="3">
        <f t="shared" si="22"/>
        <v>-0.15215686274509807</v>
      </c>
      <c r="AC1034" s="3">
        <f t="shared" si="22"/>
        <v>-0.15210084033613444</v>
      </c>
      <c r="AD1034" s="3">
        <f t="shared" si="22"/>
        <v>-0.15394957983193278</v>
      </c>
      <c r="AE1034" s="3">
        <f t="shared" si="22"/>
        <v>-0.14767507002801122</v>
      </c>
      <c r="AF1034" s="3">
        <f t="shared" si="22"/>
        <v>-0.15585434173669468</v>
      </c>
      <c r="AG1034" s="3">
        <f t="shared" si="22"/>
        <v>-0.15787114845938374</v>
      </c>
      <c r="AH1034" s="3">
        <f t="shared" si="22"/>
        <v>-0.15675070028011204</v>
      </c>
      <c r="AI1034" s="3">
        <f t="shared" si="22"/>
        <v>-0.14969187675070028</v>
      </c>
      <c r="AJ1034" s="3">
        <f t="shared" si="22"/>
        <v>-0.15159663865546219</v>
      </c>
    </row>
    <row r="1035" spans="1:36" hidden="1">
      <c r="A1035" s="1">
        <f>A227</f>
        <v>224</v>
      </c>
      <c r="C1035" s="1">
        <f t="shared" ref="C1035:D1035" si="23">C227</f>
        <v>3</v>
      </c>
      <c r="D1035" s="1">
        <f t="shared" si="23"/>
        <v>1</v>
      </c>
      <c r="E1035" s="1" t="str">
        <f>IF(COUNT(E227:E258)&gt;1,SLOPE(E227:E258,$A227:$A258),"")</f>
        <v/>
      </c>
      <c r="F1035" s="1">
        <f t="shared" ref="F1035:I1035" si="24">IF(COUNT(F227:F258)&gt;1,SLOPE(F227:F258,$A227:$A258),"")</f>
        <v>-0.35882352941176476</v>
      </c>
      <c r="G1035" s="1">
        <f t="shared" si="24"/>
        <v>-0.33333333333333331</v>
      </c>
      <c r="H1035" s="1" t="str">
        <f t="shared" si="24"/>
        <v/>
      </c>
      <c r="I1035" s="1">
        <f t="shared" si="24"/>
        <v>-0.35686274509803922</v>
      </c>
      <c r="J1035" s="3">
        <f t="shared" ref="J1035:AJ1035" si="25">IF(COUNT(J227:J258)&gt;1,SLOPE(J227:J258,$A227:$A258),"")</f>
        <v>-0.3529411764705882</v>
      </c>
      <c r="K1035" s="3">
        <f t="shared" si="25"/>
        <v>-0.36274509803921573</v>
      </c>
      <c r="L1035" s="3" t="str">
        <f t="shared" si="25"/>
        <v/>
      </c>
      <c r="M1035" s="3">
        <f t="shared" si="25"/>
        <v>-0.3666666666666667</v>
      </c>
      <c r="N1035" s="3">
        <f t="shared" si="25"/>
        <v>-0.37254901960784315</v>
      </c>
      <c r="O1035" s="3">
        <f t="shared" si="25"/>
        <v>-0.33333333333333331</v>
      </c>
      <c r="P1035" s="3" t="str">
        <f t="shared" si="25"/>
        <v/>
      </c>
      <c r="Q1035" s="3">
        <f t="shared" si="25"/>
        <v>-0.37647058823529411</v>
      </c>
      <c r="R1035" s="3" t="str">
        <f t="shared" si="25"/>
        <v/>
      </c>
      <c r="S1035" s="3">
        <f t="shared" si="25"/>
        <v>-0.36470588235294121</v>
      </c>
      <c r="T1035" s="3">
        <f t="shared" si="25"/>
        <v>-0.33921568627450976</v>
      </c>
      <c r="U1035" s="3">
        <f t="shared" si="25"/>
        <v>-0.35490196078431369</v>
      </c>
      <c r="V1035" s="3">
        <f t="shared" si="25"/>
        <v>-0.3666666666666667</v>
      </c>
      <c r="W1035" s="3">
        <f t="shared" si="25"/>
        <v>-0.37647058823529411</v>
      </c>
      <c r="X1035" s="3">
        <f t="shared" si="25"/>
        <v>-0.30980392156862741</v>
      </c>
      <c r="Y1035" s="3">
        <f t="shared" si="25"/>
        <v>-0.34509803921568633</v>
      </c>
      <c r="Z1035" s="3">
        <f t="shared" si="25"/>
        <v>-0.36078431372549019</v>
      </c>
      <c r="AA1035" s="3">
        <f t="shared" si="25"/>
        <v>-0.36078431372549019</v>
      </c>
      <c r="AB1035" s="3">
        <f t="shared" si="25"/>
        <v>-0.36274509803921567</v>
      </c>
      <c r="AC1035" s="3">
        <f t="shared" si="25"/>
        <v>-0.36862745098039218</v>
      </c>
      <c r="AD1035" s="3">
        <f t="shared" si="25"/>
        <v>-0.33725490196078434</v>
      </c>
      <c r="AE1035" s="3">
        <f t="shared" si="25"/>
        <v>-0.3294117647058824</v>
      </c>
      <c r="AF1035" s="3">
        <f t="shared" si="25"/>
        <v>-0.36274509803921562</v>
      </c>
      <c r="AG1035" s="3">
        <f t="shared" si="25"/>
        <v>-0.36862745098039218</v>
      </c>
      <c r="AH1035" s="3">
        <f t="shared" si="25"/>
        <v>-0.37647058823529411</v>
      </c>
      <c r="AI1035" s="3">
        <f t="shared" si="25"/>
        <v>-0.34705882352941175</v>
      </c>
      <c r="AJ1035" s="3">
        <f t="shared" si="25"/>
        <v>-0.36862745098039218</v>
      </c>
    </row>
    <row r="1036" spans="1:36" hidden="1">
      <c r="A1036" s="1">
        <f>A259</f>
        <v>256</v>
      </c>
      <c r="C1036" s="1">
        <f t="shared" ref="C1036:D1036" si="26">C259</f>
        <v>0</v>
      </c>
      <c r="D1036" s="1">
        <f t="shared" si="26"/>
        <v>2</v>
      </c>
      <c r="E1036" s="1" t="str">
        <f>IF(COUNT(E259:E290)&gt;1,SLOPE(E259:E290,$A259:$A290),"")</f>
        <v/>
      </c>
      <c r="F1036" s="1">
        <f t="shared" ref="F1036:I1036" si="27">IF(COUNT(F259:F290)&gt;1,SLOPE(F259:F290,$A259:$A290),"")</f>
        <v>-1.7922188638301171E-2</v>
      </c>
      <c r="G1036" s="1" t="str">
        <f t="shared" si="27"/>
        <v/>
      </c>
      <c r="H1036" s="1" t="str">
        <f t="shared" si="27"/>
        <v/>
      </c>
      <c r="I1036" s="1" t="str">
        <f t="shared" si="27"/>
        <v/>
      </c>
      <c r="J1036" s="3">
        <f t="shared" ref="J1036:AJ1036" si="28">IF(COUNT(J259:J290)&gt;1,SLOPE(J259:J290,$A259:$A290),"")</f>
        <v>-1.8672980027924477E-2</v>
      </c>
      <c r="K1036" s="3">
        <f t="shared" si="28"/>
        <v>-1.7499631431519974E-2</v>
      </c>
      <c r="L1036" s="3" t="str">
        <f t="shared" si="28"/>
        <v/>
      </c>
      <c r="M1036" s="3" t="str">
        <f t="shared" si="28"/>
        <v/>
      </c>
      <c r="N1036" s="3">
        <f t="shared" si="28"/>
        <v>-1.8146167557932264E-2</v>
      </c>
      <c r="O1036" s="3" t="str">
        <f t="shared" si="28"/>
        <v/>
      </c>
      <c r="P1036" s="3" t="str">
        <f t="shared" si="28"/>
        <v/>
      </c>
      <c r="Q1036" s="3">
        <f t="shared" si="28"/>
        <v>-1.749593117879563E-2</v>
      </c>
      <c r="R1036" s="3" t="str">
        <f t="shared" si="28"/>
        <v/>
      </c>
      <c r="S1036" s="3">
        <f t="shared" si="28"/>
        <v>-1.7896962706651288E-2</v>
      </c>
      <c r="T1036" s="3">
        <f t="shared" si="28"/>
        <v>-1.827192415427709E-2</v>
      </c>
      <c r="U1036" s="3">
        <f t="shared" si="28"/>
        <v>-1.8990772779700113E-2</v>
      </c>
      <c r="V1036" s="3">
        <f t="shared" si="28"/>
        <v>-1.8464052287581696E-2</v>
      </c>
      <c r="W1036" s="3">
        <f t="shared" si="28"/>
        <v>-1.8655462184873947E-2</v>
      </c>
      <c r="X1036" s="3" t="str">
        <f t="shared" si="28"/>
        <v/>
      </c>
      <c r="Y1036" s="3" t="str">
        <f t="shared" si="28"/>
        <v/>
      </c>
      <c r="Z1036" s="3">
        <f t="shared" si="28"/>
        <v>-1.8315018315018316E-2</v>
      </c>
      <c r="AA1036" s="3">
        <f t="shared" si="28"/>
        <v>-1.9002306805074969E-2</v>
      </c>
      <c r="AB1036" s="3">
        <f t="shared" si="28"/>
        <v>-1.7901706137000255E-2</v>
      </c>
      <c r="AC1036" s="3">
        <f t="shared" si="28"/>
        <v>-1.8358112475759532E-2</v>
      </c>
      <c r="AD1036" s="3">
        <f t="shared" si="28"/>
        <v>-1.7226890756302515E-2</v>
      </c>
      <c r="AE1036" s="3">
        <f t="shared" si="28"/>
        <v>-2.352941176470591E-2</v>
      </c>
      <c r="AF1036" s="3">
        <f t="shared" si="28"/>
        <v>-1.7955182072829132E-2</v>
      </c>
      <c r="AG1036" s="3">
        <f t="shared" si="28"/>
        <v>-1.8390092879256966E-2</v>
      </c>
      <c r="AH1036" s="3">
        <f t="shared" si="28"/>
        <v>-1.8655462184873954E-2</v>
      </c>
      <c r="AI1036" s="3">
        <f t="shared" si="28"/>
        <v>-1.8032335741314069E-2</v>
      </c>
      <c r="AJ1036" s="3">
        <f t="shared" si="28"/>
        <v>-1.8407679277244494E-2</v>
      </c>
    </row>
    <row r="1037" spans="1:36" hidden="1">
      <c r="A1037" s="1">
        <f>A291</f>
        <v>288</v>
      </c>
      <c r="C1037" s="1">
        <f t="shared" ref="C1037:D1037" si="29">C291</f>
        <v>1</v>
      </c>
      <c r="D1037" s="1">
        <f t="shared" si="29"/>
        <v>2</v>
      </c>
      <c r="E1037" s="1" t="str">
        <f>IF(COUNT(E291:E322)&gt;1,SLOPE(E291:E322,$A291:$A322),"")</f>
        <v/>
      </c>
      <c r="F1037" s="1">
        <f t="shared" ref="F1037:I1037" si="30">IF(COUNT(F291:F322)&gt;1,SLOPE(F291:F322,$A291:$A322),"")</f>
        <v>-4.1614353251181901E-2</v>
      </c>
      <c r="G1037" s="1" t="str">
        <f t="shared" si="30"/>
        <v/>
      </c>
      <c r="H1037" s="1" t="str">
        <f t="shared" si="30"/>
        <v/>
      </c>
      <c r="I1037" s="1">
        <f t="shared" si="30"/>
        <v>-4.084967320261438E-2</v>
      </c>
      <c r="J1037" s="3">
        <f t="shared" ref="J1037:AJ1037" si="31">IF(COUNT(J291:J322)&gt;1,SLOPE(J291:J322,$A291:$A322),"")</f>
        <v>-4.2699372239014183E-2</v>
      </c>
      <c r="K1037" s="3">
        <f t="shared" si="31"/>
        <v>-4.1773231031543054E-2</v>
      </c>
      <c r="L1037" s="3" t="str">
        <f t="shared" si="31"/>
        <v/>
      </c>
      <c r="M1037" s="3" t="str">
        <f t="shared" si="31"/>
        <v/>
      </c>
      <c r="N1037" s="3">
        <f t="shared" si="31"/>
        <v>-4.1689086701874434E-2</v>
      </c>
      <c r="O1037" s="3">
        <f t="shared" si="31"/>
        <v>-4.1960784313725484E-2</v>
      </c>
      <c r="P1037" s="3" t="str">
        <f t="shared" si="31"/>
        <v/>
      </c>
      <c r="Q1037" s="3">
        <f t="shared" si="31"/>
        <v>-4.2023449696083959E-2</v>
      </c>
      <c r="R1037" s="3" t="str">
        <f t="shared" si="31"/>
        <v/>
      </c>
      <c r="S1037" s="3">
        <f t="shared" si="31"/>
        <v>-4.2955680295833742E-2</v>
      </c>
      <c r="T1037" s="3">
        <f t="shared" si="31"/>
        <v>-4.156397736960396E-2</v>
      </c>
      <c r="U1037" s="3">
        <f t="shared" si="31"/>
        <v>-4.3566833848163761E-2</v>
      </c>
      <c r="V1037" s="3">
        <f t="shared" si="31"/>
        <v>-4.1835232116562045E-2</v>
      </c>
      <c r="W1037" s="3">
        <f t="shared" si="31"/>
        <v>-4.3646549528902477E-2</v>
      </c>
      <c r="X1037" s="3" t="str">
        <f t="shared" si="31"/>
        <v/>
      </c>
      <c r="Y1037" s="3" t="str">
        <f t="shared" si="31"/>
        <v/>
      </c>
      <c r="Z1037" s="3">
        <f t="shared" si="31"/>
        <v>-4.208323645663798E-2</v>
      </c>
      <c r="AA1037" s="3">
        <f t="shared" si="31"/>
        <v>-4.3687293099057799E-2</v>
      </c>
      <c r="AB1037" s="3">
        <f t="shared" si="31"/>
        <v>-4.1886161579256204E-2</v>
      </c>
      <c r="AC1037" s="3">
        <f t="shared" si="31"/>
        <v>-4.1578370478626246E-2</v>
      </c>
      <c r="AD1037" s="3">
        <f t="shared" si="31"/>
        <v>-4.2500636618283669E-2</v>
      </c>
      <c r="AE1037" s="3">
        <f t="shared" si="31"/>
        <v>-4.2002063983488123E-2</v>
      </c>
      <c r="AF1037" s="3">
        <f t="shared" si="31"/>
        <v>-4.2193952679886189E-2</v>
      </c>
      <c r="AG1037" s="3">
        <f t="shared" si="31"/>
        <v>-4.2267025387229991E-2</v>
      </c>
      <c r="AH1037" s="3">
        <f t="shared" si="31"/>
        <v>-4.2962323269228643E-2</v>
      </c>
      <c r="AI1037" s="3">
        <f t="shared" si="31"/>
        <v>-4.157947764085871E-2</v>
      </c>
      <c r="AJ1037" s="3">
        <f t="shared" si="31"/>
        <v>-4.265674649306362E-2</v>
      </c>
    </row>
    <row r="1038" spans="1:36" hidden="1">
      <c r="A1038" s="1">
        <f>A323</f>
        <v>320</v>
      </c>
      <c r="C1038" s="1">
        <f t="shared" ref="C1038:D1038" si="32">C323</f>
        <v>2</v>
      </c>
      <c r="D1038" s="1">
        <f t="shared" si="32"/>
        <v>2</v>
      </c>
      <c r="E1038" s="1" t="str">
        <f>IF(COUNT(E323:E354)&gt;1,SLOPE(E323:E354,$A323:$A354),"")</f>
        <v/>
      </c>
      <c r="F1038" s="1">
        <f t="shared" ref="F1038:I1038" si="33">IF(COUNT(F323:F354)&gt;1,SLOPE(F323:F354,$A323:$A354),"")</f>
        <v>-0.15210084033613444</v>
      </c>
      <c r="G1038" s="1">
        <f t="shared" si="33"/>
        <v>-0.15170868347338934</v>
      </c>
      <c r="H1038" s="1" t="str">
        <f t="shared" si="33"/>
        <v/>
      </c>
      <c r="I1038" s="1">
        <f t="shared" si="33"/>
        <v>-0.14689075630252102</v>
      </c>
      <c r="J1038" s="3">
        <f t="shared" ref="J1038:AJ1038" si="34">IF(COUNT(J323:J354)&gt;1,SLOPE(J323:J354,$A323:$A354),"")</f>
        <v>-0.15249299719887957</v>
      </c>
      <c r="K1038" s="3">
        <f t="shared" si="34"/>
        <v>-0.15070028011204481</v>
      </c>
      <c r="L1038" s="3" t="str">
        <f t="shared" si="34"/>
        <v/>
      </c>
      <c r="M1038" s="3">
        <f t="shared" si="34"/>
        <v>-0.15518207282913163</v>
      </c>
      <c r="N1038" s="3">
        <f t="shared" si="34"/>
        <v>-0.15473389355742295</v>
      </c>
      <c r="O1038" s="3">
        <f t="shared" si="34"/>
        <v>-0.15675070028011204</v>
      </c>
      <c r="P1038" s="3" t="str">
        <f t="shared" si="34"/>
        <v/>
      </c>
      <c r="Q1038" s="3">
        <f t="shared" si="34"/>
        <v>-0.15518207282913163</v>
      </c>
      <c r="R1038" s="3" t="str">
        <f t="shared" si="34"/>
        <v/>
      </c>
      <c r="S1038" s="3">
        <f t="shared" si="34"/>
        <v>-0.14873949579831933</v>
      </c>
      <c r="T1038" s="3">
        <f t="shared" si="34"/>
        <v>-0.15126050420168069</v>
      </c>
      <c r="U1038" s="3">
        <f t="shared" si="34"/>
        <v>-0.15226890756302519</v>
      </c>
      <c r="V1038" s="3">
        <f t="shared" si="34"/>
        <v>-0.14775910364145656</v>
      </c>
      <c r="W1038" s="3">
        <f t="shared" si="34"/>
        <v>-0.14666666666666667</v>
      </c>
      <c r="X1038" s="3">
        <f t="shared" si="34"/>
        <v>-0.14887955182072826</v>
      </c>
      <c r="Y1038" s="3">
        <f t="shared" si="34"/>
        <v>-0.15294117647058822</v>
      </c>
      <c r="Z1038" s="3">
        <f t="shared" si="34"/>
        <v>-0.15025210084033613</v>
      </c>
      <c r="AA1038" s="3">
        <f t="shared" si="34"/>
        <v>-0.14817927170868345</v>
      </c>
      <c r="AB1038" s="3">
        <f t="shared" si="34"/>
        <v>-0.15159663865546219</v>
      </c>
      <c r="AC1038" s="3">
        <f t="shared" si="34"/>
        <v>-0.14554621848739493</v>
      </c>
      <c r="AD1038" s="3">
        <f t="shared" si="34"/>
        <v>-0.15428571428571428</v>
      </c>
      <c r="AE1038" s="3">
        <f t="shared" si="34"/>
        <v>-0.1542857142857143</v>
      </c>
      <c r="AF1038" s="3">
        <f t="shared" si="34"/>
        <v>-0.15280112044817926</v>
      </c>
      <c r="AG1038" s="3">
        <f t="shared" si="34"/>
        <v>-0.15518207282913163</v>
      </c>
      <c r="AH1038" s="3">
        <f t="shared" si="34"/>
        <v>-0.1533893557422969</v>
      </c>
      <c r="AI1038" s="3">
        <f t="shared" si="34"/>
        <v>-0.1527170868347339</v>
      </c>
      <c r="AJ1038" s="3">
        <f t="shared" si="34"/>
        <v>-0.14980392156862746</v>
      </c>
    </row>
    <row r="1039" spans="1:36" hidden="1">
      <c r="A1039" s="1">
        <f>A355</f>
        <v>352</v>
      </c>
      <c r="C1039" s="1">
        <f t="shared" ref="C1039:D1039" si="35">C355</f>
        <v>3</v>
      </c>
      <c r="D1039" s="1">
        <f t="shared" si="35"/>
        <v>2</v>
      </c>
      <c r="E1039" s="1" t="str">
        <f>IF(COUNT(E355:E386)&gt;1,SLOPE(E355:E386,$A355:$A386),"")</f>
        <v/>
      </c>
      <c r="F1039" s="1">
        <f t="shared" ref="F1039:I1039" si="36">IF(COUNT(F355:F386)&gt;1,SLOPE(F355:F386,$A355:$A386),"")</f>
        <v>-0.33333333333333337</v>
      </c>
      <c r="G1039" s="1">
        <f t="shared" si="36"/>
        <v>-0.3529411764705882</v>
      </c>
      <c r="H1039" s="1" t="str">
        <f t="shared" si="36"/>
        <v/>
      </c>
      <c r="I1039" s="1">
        <f t="shared" si="36"/>
        <v>-0.35490196078431369</v>
      </c>
      <c r="J1039" s="3">
        <f t="shared" ref="J1039:AJ1039" si="37">IF(COUNT(J355:J386)&gt;1,SLOPE(J355:J386,$A355:$A386),"")</f>
        <v>-0.35490196078431369</v>
      </c>
      <c r="K1039" s="3">
        <f t="shared" si="37"/>
        <v>-0.36274509803921573</v>
      </c>
      <c r="L1039" s="3" t="str">
        <f t="shared" si="37"/>
        <v/>
      </c>
      <c r="M1039" s="3">
        <f t="shared" si="37"/>
        <v>-0.32549019607843144</v>
      </c>
      <c r="N1039" s="3">
        <f t="shared" si="37"/>
        <v>-0.3411764705882353</v>
      </c>
      <c r="O1039" s="3">
        <f t="shared" si="37"/>
        <v>-0.39215686274509803</v>
      </c>
      <c r="P1039" s="3" t="str">
        <f t="shared" si="37"/>
        <v/>
      </c>
      <c r="Q1039" s="3">
        <f t="shared" si="37"/>
        <v>-0.36470588235294121</v>
      </c>
      <c r="R1039" s="3" t="str">
        <f t="shared" si="37"/>
        <v/>
      </c>
      <c r="S1039" s="3">
        <f t="shared" si="37"/>
        <v>-0.36470588235294121</v>
      </c>
      <c r="T1039" s="3">
        <f t="shared" si="37"/>
        <v>-0.33725490196078428</v>
      </c>
      <c r="U1039" s="3">
        <f t="shared" si="37"/>
        <v>-0.35490196078431369</v>
      </c>
      <c r="V1039" s="3">
        <f t="shared" si="37"/>
        <v>-0.3666666666666667</v>
      </c>
      <c r="W1039" s="3">
        <f t="shared" si="37"/>
        <v>-0.37450980392156863</v>
      </c>
      <c r="X1039" s="3">
        <f t="shared" si="37"/>
        <v>-0.33137254901960778</v>
      </c>
      <c r="Y1039" s="3">
        <f t="shared" si="37"/>
        <v>-0.3529411764705882</v>
      </c>
      <c r="Z1039" s="3">
        <f t="shared" si="37"/>
        <v>-0.36078431372549019</v>
      </c>
      <c r="AA1039" s="3">
        <f t="shared" si="37"/>
        <v>-0.36078431372549019</v>
      </c>
      <c r="AB1039" s="3">
        <f t="shared" si="37"/>
        <v>-0.36078431372549019</v>
      </c>
      <c r="AC1039" s="3">
        <f t="shared" si="37"/>
        <v>-0.37058823529411766</v>
      </c>
      <c r="AD1039" s="3">
        <f t="shared" si="37"/>
        <v>-0.41176470588235298</v>
      </c>
      <c r="AE1039" s="3">
        <f t="shared" si="37"/>
        <v>-0.35686274509803922</v>
      </c>
      <c r="AF1039" s="3">
        <f t="shared" si="37"/>
        <v>-0.36470588235294116</v>
      </c>
      <c r="AG1039" s="3">
        <f t="shared" si="37"/>
        <v>-0.36862745098039218</v>
      </c>
      <c r="AH1039" s="3">
        <f t="shared" si="37"/>
        <v>-0.37647058823529411</v>
      </c>
      <c r="AI1039" s="3">
        <f t="shared" si="37"/>
        <v>-0.34313725490196079</v>
      </c>
      <c r="AJ1039" s="3">
        <f t="shared" si="37"/>
        <v>-0.34509803921568627</v>
      </c>
    </row>
    <row r="1040" spans="1:36" hidden="1">
      <c r="A1040" s="1">
        <f>A387</f>
        <v>384</v>
      </c>
      <c r="C1040" s="1">
        <f t="shared" ref="C1040:D1040" si="38">C387</f>
        <v>0</v>
      </c>
      <c r="D1040" s="1">
        <f t="shared" si="38"/>
        <v>3</v>
      </c>
      <c r="E1040" s="1" t="str">
        <f>IF(COUNT(E387:E418)&gt;1,SLOPE(E387:E418,$A387:$A418),"")</f>
        <v/>
      </c>
      <c r="F1040" s="1">
        <f t="shared" ref="F1040:I1040" si="39">IF(COUNT(F387:F418)&gt;1,SLOPE(F387:F418,$A387:$A418),"")</f>
        <v>-1.8579459755930349E-2</v>
      </c>
      <c r="G1040" s="1" t="str">
        <f t="shared" si="39"/>
        <v/>
      </c>
      <c r="H1040" s="1" t="str">
        <f t="shared" si="39"/>
        <v/>
      </c>
      <c r="I1040" s="1" t="str">
        <f t="shared" si="39"/>
        <v/>
      </c>
      <c r="J1040" s="3">
        <f t="shared" ref="J1040:AJ1040" si="40">IF(COUNT(J387:J418)&gt;1,SLOPE(J387:J418,$A387:$A418),"")</f>
        <v>-1.8674136321195137E-2</v>
      </c>
      <c r="K1040" s="3">
        <f t="shared" si="40"/>
        <v>-1.9607843137254909E-2</v>
      </c>
      <c r="L1040" s="3" t="str">
        <f t="shared" si="40"/>
        <v/>
      </c>
      <c r="M1040" s="3" t="str">
        <f t="shared" si="40"/>
        <v/>
      </c>
      <c r="N1040" s="3">
        <f t="shared" si="40"/>
        <v>-1.8181818181818174E-2</v>
      </c>
      <c r="O1040" s="3" t="str">
        <f t="shared" si="40"/>
        <v/>
      </c>
      <c r="P1040" s="3" t="str">
        <f t="shared" si="40"/>
        <v/>
      </c>
      <c r="Q1040" s="3">
        <f t="shared" si="40"/>
        <v>-1.7392803275156216E-2</v>
      </c>
      <c r="R1040" s="3" t="str">
        <f t="shared" si="40"/>
        <v/>
      </c>
      <c r="S1040" s="3">
        <f t="shared" si="40"/>
        <v>-1.7815126050420165E-2</v>
      </c>
      <c r="T1040" s="3">
        <f t="shared" si="40"/>
        <v>-1.7647058823529405E-2</v>
      </c>
      <c r="U1040" s="3">
        <f t="shared" si="40"/>
        <v>-1.9794584500466846E-2</v>
      </c>
      <c r="V1040" s="3">
        <f t="shared" si="40"/>
        <v>-1.9047619047619056E-2</v>
      </c>
      <c r="W1040" s="3">
        <f t="shared" si="40"/>
        <v>-1.9215686274509803E-2</v>
      </c>
      <c r="X1040" s="3" t="str">
        <f t="shared" si="40"/>
        <v/>
      </c>
      <c r="Y1040" s="3" t="str">
        <f t="shared" si="40"/>
        <v/>
      </c>
      <c r="Z1040" s="3" t="str">
        <f t="shared" si="40"/>
        <v/>
      </c>
      <c r="AA1040" s="3">
        <f t="shared" si="40"/>
        <v>-1.9794584500466846E-2</v>
      </c>
      <c r="AB1040" s="3" t="str">
        <f t="shared" si="40"/>
        <v/>
      </c>
      <c r="AC1040" s="3" t="str">
        <f t="shared" si="40"/>
        <v/>
      </c>
      <c r="AD1040" s="3" t="str">
        <f t="shared" si="40"/>
        <v/>
      </c>
      <c r="AE1040" s="3" t="str">
        <f t="shared" si="40"/>
        <v/>
      </c>
      <c r="AF1040" s="3">
        <f t="shared" si="40"/>
        <v>-1.8823529411764704E-2</v>
      </c>
      <c r="AG1040" s="3">
        <f t="shared" si="40"/>
        <v>-1.8627450980392153E-2</v>
      </c>
      <c r="AH1040" s="3">
        <f t="shared" si="40"/>
        <v>-1.9607843137254888E-2</v>
      </c>
      <c r="AI1040" s="3" t="str">
        <f t="shared" si="40"/>
        <v/>
      </c>
      <c r="AJ1040" s="3">
        <f t="shared" si="40"/>
        <v>-1.874400109694227E-2</v>
      </c>
    </row>
    <row r="1041" spans="1:36" hidden="1">
      <c r="A1041" s="1">
        <f>A419</f>
        <v>416</v>
      </c>
      <c r="C1041" s="1">
        <f t="shared" ref="C1041:D1041" si="41">C419</f>
        <v>1</v>
      </c>
      <c r="D1041" s="1">
        <f t="shared" si="41"/>
        <v>3</v>
      </c>
      <c r="E1041" s="1" t="str">
        <f>IF(COUNT(E419:E450)&gt;1,SLOPE(E419:E450,$A419:$A450),"")</f>
        <v/>
      </c>
      <c r="F1041" s="1">
        <f t="shared" ref="F1041:I1041" si="42">IF(COUNT(F419:F450)&gt;1,SLOPE(F419:F450,$A419:$A450),"")</f>
        <v>-4.1443850267379685E-2</v>
      </c>
      <c r="G1041" s="1" t="str">
        <f t="shared" si="42"/>
        <v/>
      </c>
      <c r="H1041" s="1" t="str">
        <f t="shared" si="42"/>
        <v/>
      </c>
      <c r="I1041" s="1" t="str">
        <f t="shared" si="42"/>
        <v/>
      </c>
      <c r="J1041" s="3">
        <f t="shared" ref="J1041:AJ1041" si="43">IF(COUNT(J419:J450)&gt;1,SLOPE(J419:J450,$A419:$A450),"")</f>
        <v>-4.2571937866055502E-2</v>
      </c>
      <c r="K1041" s="3">
        <f t="shared" si="43"/>
        <v>-4.1294412501842848E-2</v>
      </c>
      <c r="L1041" s="3" t="str">
        <f t="shared" si="43"/>
        <v/>
      </c>
      <c r="M1041" s="3" t="str">
        <f t="shared" si="43"/>
        <v/>
      </c>
      <c r="N1041" s="3">
        <f t="shared" si="43"/>
        <v>-4.2304115322018131E-2</v>
      </c>
      <c r="O1041" s="3" t="str">
        <f t="shared" si="43"/>
        <v/>
      </c>
      <c r="P1041" s="3" t="str">
        <f t="shared" si="43"/>
        <v/>
      </c>
      <c r="Q1041" s="3">
        <f t="shared" si="43"/>
        <v>-4.1494226148957612E-2</v>
      </c>
      <c r="R1041" s="3" t="str">
        <f t="shared" si="43"/>
        <v/>
      </c>
      <c r="S1041" s="3">
        <f t="shared" si="43"/>
        <v>-4.242424242424242E-2</v>
      </c>
      <c r="T1041" s="3">
        <f t="shared" si="43"/>
        <v>-4.1668878077546823E-2</v>
      </c>
      <c r="U1041" s="3">
        <f t="shared" si="43"/>
        <v>-4.3617763310857927E-2</v>
      </c>
      <c r="V1041" s="3">
        <f t="shared" si="43"/>
        <v>-4.2149223325693909E-2</v>
      </c>
      <c r="W1041" s="3">
        <f t="shared" si="43"/>
        <v>-4.366504496535456E-2</v>
      </c>
      <c r="X1041" s="3" t="str">
        <f t="shared" si="43"/>
        <v/>
      </c>
      <c r="Y1041" s="3" t="str">
        <f t="shared" si="43"/>
        <v/>
      </c>
      <c r="Z1041" s="3">
        <f t="shared" si="43"/>
        <v>-4.2310649750096116E-2</v>
      </c>
      <c r="AA1041" s="3">
        <f t="shared" si="43"/>
        <v>-4.376878023936847E-2</v>
      </c>
      <c r="AB1041" s="3">
        <f t="shared" si="43"/>
        <v>-4.2058823529411753E-2</v>
      </c>
      <c r="AC1041" s="3">
        <f t="shared" si="43"/>
        <v>-4.1506707946336423E-2</v>
      </c>
      <c r="AD1041" s="3">
        <f t="shared" si="43"/>
        <v>-4.4705882352941151E-2</v>
      </c>
      <c r="AE1041" s="3">
        <f t="shared" si="43"/>
        <v>-4.2638146167557935E-2</v>
      </c>
      <c r="AF1041" s="3">
        <f t="shared" si="43"/>
        <v>-4.1965877259994906E-2</v>
      </c>
      <c r="AG1041" s="3">
        <f t="shared" si="43"/>
        <v>-4.2320169174389119E-2</v>
      </c>
      <c r="AH1041" s="3">
        <f t="shared" si="43"/>
        <v>-4.316968892820286E-2</v>
      </c>
      <c r="AI1041" s="3">
        <f t="shared" si="43"/>
        <v>-4.2396035337211799E-2</v>
      </c>
      <c r="AJ1041" s="3">
        <f t="shared" si="43"/>
        <v>-4.254381594535047E-2</v>
      </c>
    </row>
    <row r="1042" spans="1:36" hidden="1">
      <c r="A1042" s="1">
        <f>A451</f>
        <v>448</v>
      </c>
      <c r="C1042" s="1">
        <f t="shared" ref="C1042:D1042" si="44">C451</f>
        <v>2</v>
      </c>
      <c r="D1042" s="1">
        <f t="shared" si="44"/>
        <v>3</v>
      </c>
      <c r="E1042" s="1" t="str">
        <f>IF(COUNT(E451:E482)&gt;1,SLOPE(E451:E482,$A451:$A482),"")</f>
        <v/>
      </c>
      <c r="F1042" s="1">
        <f t="shared" ref="F1042:I1042" si="45">IF(COUNT(F451:F482)&gt;1,SLOPE(F451:F482,$A451:$A482),"")</f>
        <v>-0.14969187675070028</v>
      </c>
      <c r="G1042" s="1">
        <f t="shared" si="45"/>
        <v>-0.15126050420168066</v>
      </c>
      <c r="H1042" s="1" t="str">
        <f t="shared" si="45"/>
        <v/>
      </c>
      <c r="I1042" s="1">
        <f t="shared" si="45"/>
        <v>-0.14397759103641455</v>
      </c>
      <c r="J1042" s="3">
        <f t="shared" ref="J1042:AJ1042" si="46">IF(COUNT(J451:J482)&gt;1,SLOPE(J451:J482,$A451:$A482),"")</f>
        <v>-0.14971988795518204</v>
      </c>
      <c r="K1042" s="3">
        <f t="shared" si="46"/>
        <v>-0.15327731092436975</v>
      </c>
      <c r="L1042" s="3" t="str">
        <f t="shared" si="46"/>
        <v/>
      </c>
      <c r="M1042" s="3">
        <f t="shared" si="46"/>
        <v>-0.15551820728291316</v>
      </c>
      <c r="N1042" s="3">
        <f t="shared" si="46"/>
        <v>-0.14946778711484593</v>
      </c>
      <c r="O1042" s="3">
        <f t="shared" si="46"/>
        <v>-0.15036414565826331</v>
      </c>
      <c r="P1042" s="3" t="str">
        <f t="shared" si="46"/>
        <v/>
      </c>
      <c r="Q1042" s="3">
        <f t="shared" si="46"/>
        <v>-0.15070028011204481</v>
      </c>
      <c r="R1042" s="3" t="str">
        <f t="shared" si="46"/>
        <v/>
      </c>
      <c r="S1042" s="3">
        <f t="shared" si="46"/>
        <v>-0.14845938375350137</v>
      </c>
      <c r="T1042" s="3">
        <f t="shared" si="46"/>
        <v>-0.15663865546218489</v>
      </c>
      <c r="U1042" s="3">
        <f t="shared" si="46"/>
        <v>-0.1532212885154062</v>
      </c>
      <c r="V1042" s="3">
        <f t="shared" si="46"/>
        <v>-0.14733893557422967</v>
      </c>
      <c r="W1042" s="3">
        <f t="shared" si="46"/>
        <v>-0.15081232492997199</v>
      </c>
      <c r="X1042" s="3">
        <f t="shared" si="46"/>
        <v>-0.15058823529411763</v>
      </c>
      <c r="Y1042" s="3">
        <f t="shared" si="46"/>
        <v>-0.14375350140056026</v>
      </c>
      <c r="Z1042" s="3">
        <f t="shared" si="46"/>
        <v>-0.15294117647058822</v>
      </c>
      <c r="AA1042" s="3">
        <f t="shared" si="46"/>
        <v>-0.14789915966386552</v>
      </c>
      <c r="AB1042" s="3">
        <f t="shared" si="46"/>
        <v>-0.1481232492997199</v>
      </c>
      <c r="AC1042" s="3">
        <f t="shared" si="46"/>
        <v>-0.14913165266106443</v>
      </c>
      <c r="AD1042" s="3">
        <f t="shared" si="46"/>
        <v>-0.15182072829131649</v>
      </c>
      <c r="AE1042" s="3">
        <f t="shared" si="46"/>
        <v>-0.15271708683473392</v>
      </c>
      <c r="AF1042" s="3">
        <f t="shared" si="46"/>
        <v>-0.15406162464985995</v>
      </c>
      <c r="AG1042" s="3">
        <f t="shared" si="46"/>
        <v>-0.15103641456582631</v>
      </c>
      <c r="AH1042" s="3">
        <f t="shared" si="46"/>
        <v>-0.15820728291316527</v>
      </c>
      <c r="AI1042" s="3">
        <f t="shared" si="46"/>
        <v>-0.15574229691876748</v>
      </c>
      <c r="AJ1042" s="3">
        <f t="shared" si="46"/>
        <v>-0.14655462184873952</v>
      </c>
    </row>
    <row r="1043" spans="1:36" hidden="1">
      <c r="A1043" s="1">
        <f>A483</f>
        <v>480</v>
      </c>
      <c r="C1043" s="1">
        <f t="shared" ref="C1043:D1043" si="47">C483</f>
        <v>3</v>
      </c>
      <c r="D1043" s="1">
        <f t="shared" si="47"/>
        <v>3</v>
      </c>
      <c r="E1043" s="1" t="str">
        <f>IF(COUNT(E483:E514)&gt;1,SLOPE(E483:E514,$A483:$A514),"")</f>
        <v/>
      </c>
      <c r="F1043" s="1">
        <f t="shared" ref="F1043:I1043" si="48">IF(COUNT(F483:F514)&gt;1,SLOPE(F483:F514,$A483:$A514),"")</f>
        <v>-0.36078431372549019</v>
      </c>
      <c r="G1043" s="1">
        <f t="shared" si="48"/>
        <v>-0.36274509803921567</v>
      </c>
      <c r="H1043" s="1" t="str">
        <f t="shared" si="48"/>
        <v/>
      </c>
      <c r="I1043" s="1">
        <f t="shared" si="48"/>
        <v>-0.34509803921568627</v>
      </c>
      <c r="J1043" s="3">
        <f t="shared" ref="J1043:AJ1043" si="49">IF(COUNT(J483:J514)&gt;1,SLOPE(J483:J514,$A483:$A514),"")</f>
        <v>-0.39999999999999997</v>
      </c>
      <c r="K1043" s="3">
        <f t="shared" si="49"/>
        <v>-0.39215686274509803</v>
      </c>
      <c r="L1043" s="3" t="str">
        <f t="shared" si="49"/>
        <v/>
      </c>
      <c r="M1043" s="3">
        <f t="shared" si="49"/>
        <v>-0.31764705882352934</v>
      </c>
      <c r="N1043" s="3">
        <f t="shared" si="49"/>
        <v>-0.37254901960784315</v>
      </c>
      <c r="O1043" s="3">
        <f t="shared" si="49"/>
        <v>-0.36470588235294116</v>
      </c>
      <c r="P1043" s="3" t="str">
        <f t="shared" si="49"/>
        <v/>
      </c>
      <c r="Q1043" s="3">
        <f t="shared" si="49"/>
        <v>-0.37647058823529411</v>
      </c>
      <c r="R1043" s="3" t="str">
        <f t="shared" si="49"/>
        <v/>
      </c>
      <c r="S1043" s="3">
        <f t="shared" si="49"/>
        <v>-0.40392156862745099</v>
      </c>
      <c r="T1043" s="3">
        <f t="shared" si="49"/>
        <v>-0.3411764705882353</v>
      </c>
      <c r="U1043" s="3">
        <f t="shared" si="49"/>
        <v>-0.39215686274509803</v>
      </c>
      <c r="V1043" s="3">
        <f t="shared" si="49"/>
        <v>-0.39215686274509803</v>
      </c>
      <c r="W1043" s="3">
        <f t="shared" si="49"/>
        <v>-0.4</v>
      </c>
      <c r="X1043" s="3">
        <f t="shared" si="49"/>
        <v>-0.39215686274509798</v>
      </c>
      <c r="Y1043" s="3">
        <f t="shared" si="49"/>
        <v>-0.35686274509803928</v>
      </c>
      <c r="Z1043" s="3">
        <f t="shared" si="49"/>
        <v>-0.35882352941176465</v>
      </c>
      <c r="AA1043" s="3">
        <f t="shared" si="49"/>
        <v>-0.39215686274509803</v>
      </c>
      <c r="AB1043" s="3">
        <f t="shared" si="49"/>
        <v>-0.35490196078431374</v>
      </c>
      <c r="AC1043" s="3">
        <f t="shared" si="49"/>
        <v>-0.35686274509803922</v>
      </c>
      <c r="AD1043" s="3">
        <f t="shared" si="49"/>
        <v>-0.4078431372549019</v>
      </c>
      <c r="AE1043" s="3">
        <f t="shared" si="49"/>
        <v>-0.31372549019607848</v>
      </c>
      <c r="AF1043" s="3">
        <f t="shared" si="49"/>
        <v>-0.39999999999999997</v>
      </c>
      <c r="AG1043" s="3">
        <f t="shared" si="49"/>
        <v>-0.39215686274509798</v>
      </c>
      <c r="AH1043" s="3">
        <f t="shared" si="49"/>
        <v>-0.4</v>
      </c>
      <c r="AI1043" s="3">
        <f t="shared" si="49"/>
        <v>-0.32156862745098036</v>
      </c>
      <c r="AJ1043" s="3">
        <f t="shared" si="49"/>
        <v>-0.36862745098039212</v>
      </c>
    </row>
    <row r="1044" spans="1:36" hidden="1">
      <c r="A1044" s="1">
        <f>A515</f>
        <v>512</v>
      </c>
      <c r="C1044" s="1">
        <f t="shared" ref="C1044:D1044" si="50">C515</f>
        <v>0</v>
      </c>
      <c r="D1044" s="1">
        <f t="shared" si="50"/>
        <v>4</v>
      </c>
      <c r="E1044" s="1" t="str">
        <f>IF(COUNT(E515:E546)&gt;1,SLOPE(E515:E546,$A515:$A546),"")</f>
        <v/>
      </c>
      <c r="F1044" s="1" t="str">
        <f t="shared" ref="F1044:I1044" si="51">IF(COUNT(F515:F546)&gt;1,SLOPE(F515:F546,$A515:$A546),"")</f>
        <v/>
      </c>
      <c r="G1044" s="1" t="str">
        <f t="shared" si="51"/>
        <v/>
      </c>
      <c r="H1044" s="1" t="str">
        <f t="shared" si="51"/>
        <v/>
      </c>
      <c r="I1044" s="1" t="str">
        <f t="shared" si="51"/>
        <v/>
      </c>
      <c r="J1044" s="3" t="str">
        <f t="shared" ref="J1044:AJ1044" si="52">IF(COUNT(J515:J546)&gt;1,SLOPE(J515:J546,$A515:$A546),"")</f>
        <v/>
      </c>
      <c r="K1044" s="3" t="str">
        <f t="shared" si="52"/>
        <v/>
      </c>
      <c r="L1044" s="3" t="str">
        <f t="shared" si="52"/>
        <v/>
      </c>
      <c r="M1044" s="3" t="str">
        <f t="shared" si="52"/>
        <v/>
      </c>
      <c r="N1044" s="3" t="str">
        <f t="shared" si="52"/>
        <v/>
      </c>
      <c r="O1044" s="3" t="str">
        <f t="shared" si="52"/>
        <v/>
      </c>
      <c r="P1044" s="3" t="str">
        <f t="shared" si="52"/>
        <v/>
      </c>
      <c r="Q1044" s="3">
        <f t="shared" si="52"/>
        <v>-1.7647058823529405E-2</v>
      </c>
      <c r="R1044" s="3" t="str">
        <f t="shared" si="52"/>
        <v/>
      </c>
      <c r="S1044" s="3" t="str">
        <f t="shared" si="52"/>
        <v/>
      </c>
      <c r="T1044" s="3" t="str">
        <f t="shared" si="52"/>
        <v/>
      </c>
      <c r="U1044" s="3" t="str">
        <f t="shared" si="52"/>
        <v/>
      </c>
      <c r="V1044" s="3" t="str">
        <f t="shared" si="52"/>
        <v/>
      </c>
      <c r="W1044" s="3" t="str">
        <f t="shared" si="52"/>
        <v/>
      </c>
      <c r="X1044" s="3" t="str">
        <f t="shared" si="52"/>
        <v/>
      </c>
      <c r="Y1044" s="3" t="str">
        <f t="shared" si="52"/>
        <v/>
      </c>
      <c r="Z1044" s="3" t="str">
        <f t="shared" si="52"/>
        <v/>
      </c>
      <c r="AA1044" s="3" t="str">
        <f t="shared" si="52"/>
        <v/>
      </c>
      <c r="AB1044" s="3" t="str">
        <f t="shared" si="52"/>
        <v/>
      </c>
      <c r="AC1044" s="3" t="str">
        <f t="shared" si="52"/>
        <v/>
      </c>
      <c r="AD1044" s="3" t="str">
        <f t="shared" si="52"/>
        <v/>
      </c>
      <c r="AE1044" s="3" t="str">
        <f t="shared" si="52"/>
        <v/>
      </c>
      <c r="AF1044" s="3" t="str">
        <f t="shared" si="52"/>
        <v/>
      </c>
      <c r="AG1044" s="3" t="str">
        <f t="shared" si="52"/>
        <v/>
      </c>
      <c r="AH1044" s="3" t="str">
        <f t="shared" si="52"/>
        <v/>
      </c>
      <c r="AI1044" s="3" t="str">
        <f t="shared" si="52"/>
        <v/>
      </c>
      <c r="AJ1044" s="3" t="str">
        <f t="shared" si="52"/>
        <v/>
      </c>
    </row>
    <row r="1045" spans="1:36" hidden="1">
      <c r="A1045" s="1">
        <f>A547</f>
        <v>544</v>
      </c>
      <c r="C1045" s="1">
        <f t="shared" ref="C1045:D1045" si="53">C547</f>
        <v>1</v>
      </c>
      <c r="D1045" s="1">
        <f t="shared" si="53"/>
        <v>4</v>
      </c>
      <c r="E1045" s="1" t="str">
        <f>IF(COUNT(E547:E578)&gt;1,SLOPE(E547:E578,$A547:$A578),"")</f>
        <v/>
      </c>
      <c r="F1045" s="1">
        <f t="shared" ref="F1045:I1045" si="54">IF(COUNT(F547:F578)&gt;1,SLOPE(F547:F578,$A547:$A578),"")</f>
        <v>-4.1540616246498602E-2</v>
      </c>
      <c r="G1045" s="1" t="str">
        <f t="shared" si="54"/>
        <v/>
      </c>
      <c r="H1045" s="1" t="str">
        <f t="shared" si="54"/>
        <v/>
      </c>
      <c r="I1045" s="1" t="str">
        <f t="shared" si="54"/>
        <v/>
      </c>
      <c r="J1045" s="3">
        <f t="shared" ref="J1045:AJ1045" si="55">IF(COUNT(J547:J578)&gt;1,SLOPE(J547:J578,$A547:$A578),"")</f>
        <v>-4.2599000384467511E-2</v>
      </c>
      <c r="K1045" s="3">
        <f t="shared" si="55"/>
        <v>-4.4313725490196063E-2</v>
      </c>
      <c r="L1045" s="3" t="str">
        <f t="shared" si="55"/>
        <v/>
      </c>
      <c r="M1045" s="3" t="str">
        <f t="shared" si="55"/>
        <v/>
      </c>
      <c r="N1045" s="3">
        <f t="shared" si="55"/>
        <v>-4.2518059855521158E-2</v>
      </c>
      <c r="O1045" s="3" t="str">
        <f t="shared" si="55"/>
        <v/>
      </c>
      <c r="P1045" s="3" t="str">
        <f t="shared" si="55"/>
        <v/>
      </c>
      <c r="Q1045" s="3">
        <f t="shared" si="55"/>
        <v>-4.1179419136075486E-2</v>
      </c>
      <c r="R1045" s="3" t="str">
        <f t="shared" si="55"/>
        <v/>
      </c>
      <c r="S1045" s="3">
        <f t="shared" si="55"/>
        <v>-4.1666666666666664E-2</v>
      </c>
      <c r="T1045" s="3">
        <f t="shared" si="55"/>
        <v>-4.2170868347338929E-2</v>
      </c>
      <c r="U1045" s="3">
        <f t="shared" si="55"/>
        <v>-4.3650519031141873E-2</v>
      </c>
      <c r="V1045" s="3">
        <f t="shared" si="55"/>
        <v>-4.2281814686658974E-2</v>
      </c>
      <c r="W1045" s="3">
        <f t="shared" si="55"/>
        <v>-4.2637362637362633E-2</v>
      </c>
      <c r="X1045" s="3" t="str">
        <f t="shared" si="55"/>
        <v/>
      </c>
      <c r="Y1045" s="3" t="str">
        <f t="shared" si="55"/>
        <v/>
      </c>
      <c r="Z1045" s="3">
        <f t="shared" si="55"/>
        <v>-5.0980392156862786E-2</v>
      </c>
      <c r="AA1045" s="3">
        <f t="shared" si="55"/>
        <v>-4.3352725705666888E-2</v>
      </c>
      <c r="AB1045" s="3" t="str">
        <f t="shared" si="55"/>
        <v/>
      </c>
      <c r="AC1045" s="3">
        <f t="shared" si="55"/>
        <v>-4.1995259642318462E-2</v>
      </c>
      <c r="AD1045" s="3" t="str">
        <f t="shared" si="55"/>
        <v/>
      </c>
      <c r="AE1045" s="3" t="str">
        <f t="shared" si="55"/>
        <v/>
      </c>
      <c r="AF1045" s="3">
        <f t="shared" si="55"/>
        <v>-4.1988795518207278E-2</v>
      </c>
      <c r="AG1045" s="3">
        <f t="shared" si="55"/>
        <v>-4.2647564701835332E-2</v>
      </c>
      <c r="AH1045" s="3">
        <f t="shared" si="55"/>
        <v>-4.3921568627450967E-2</v>
      </c>
      <c r="AI1045" s="3" t="str">
        <f t="shared" si="55"/>
        <v/>
      </c>
      <c r="AJ1045" s="3">
        <f t="shared" si="55"/>
        <v>-4.3072613660848962E-2</v>
      </c>
    </row>
    <row r="1046" spans="1:36" hidden="1">
      <c r="A1046" s="1">
        <f>A579</f>
        <v>576</v>
      </c>
      <c r="C1046" s="1">
        <f t="shared" ref="C1046:D1046" si="56">C579</f>
        <v>2</v>
      </c>
      <c r="D1046" s="1">
        <f t="shared" si="56"/>
        <v>4</v>
      </c>
      <c r="E1046" s="1" t="str">
        <f>IF(COUNT(E579:E610)&gt;1,SLOPE(E579:E610,$A579:$A610),"")</f>
        <v/>
      </c>
      <c r="F1046" s="1">
        <f t="shared" ref="F1046:I1046" si="57">IF(COUNT(F579:F610)&gt;1,SLOPE(F579:F610,$A579:$A610),"")</f>
        <v>-0.1511204481792717</v>
      </c>
      <c r="G1046" s="1">
        <f t="shared" si="57"/>
        <v>-0.15439775910364148</v>
      </c>
      <c r="H1046" s="1" t="str">
        <f t="shared" si="57"/>
        <v/>
      </c>
      <c r="I1046" s="1">
        <f t="shared" si="57"/>
        <v>-0.13949579831932771</v>
      </c>
      <c r="J1046" s="3">
        <f t="shared" ref="J1046:AJ1046" si="58">IF(COUNT(J579:J610)&gt;1,SLOPE(J579:J610,$A579:$A610),"")</f>
        <v>-0.14666666666666664</v>
      </c>
      <c r="K1046" s="3">
        <f t="shared" si="58"/>
        <v>-0.15428571428571428</v>
      </c>
      <c r="L1046" s="3" t="str">
        <f t="shared" si="58"/>
        <v/>
      </c>
      <c r="M1046" s="3">
        <f t="shared" si="58"/>
        <v>-0.15238095238095237</v>
      </c>
      <c r="N1046" s="3">
        <f t="shared" si="58"/>
        <v>-0.14915966386554619</v>
      </c>
      <c r="O1046" s="3">
        <f t="shared" si="58"/>
        <v>-0.146078431372549</v>
      </c>
      <c r="P1046" s="3" t="str">
        <f t="shared" si="58"/>
        <v/>
      </c>
      <c r="Q1046" s="3">
        <f t="shared" si="58"/>
        <v>-0.15238095238095237</v>
      </c>
      <c r="R1046" s="3" t="str">
        <f t="shared" si="58"/>
        <v/>
      </c>
      <c r="S1046" s="3">
        <f t="shared" si="58"/>
        <v>-0.15014005602240896</v>
      </c>
      <c r="T1046" s="3">
        <f t="shared" si="58"/>
        <v>-0.153781512605042</v>
      </c>
      <c r="U1046" s="3">
        <f t="shared" si="58"/>
        <v>-0.15338935574229692</v>
      </c>
      <c r="V1046" s="3">
        <f t="shared" si="58"/>
        <v>-0.14969187675070025</v>
      </c>
      <c r="W1046" s="3">
        <f t="shared" si="58"/>
        <v>-0.1487394957983193</v>
      </c>
      <c r="X1046" s="3">
        <f t="shared" si="58"/>
        <v>-0.14705882352941174</v>
      </c>
      <c r="Y1046" s="3">
        <f t="shared" si="58"/>
        <v>-0.14941176470588233</v>
      </c>
      <c r="Z1046" s="3">
        <f t="shared" si="58"/>
        <v>-0.1483473389355742</v>
      </c>
      <c r="AA1046" s="3">
        <f t="shared" si="58"/>
        <v>-0.15316526610644257</v>
      </c>
      <c r="AB1046" s="3">
        <f t="shared" si="58"/>
        <v>-0.15607843137254904</v>
      </c>
      <c r="AC1046" s="3">
        <f t="shared" si="58"/>
        <v>-0.14887955182072826</v>
      </c>
      <c r="AD1046" s="3">
        <f t="shared" si="58"/>
        <v>-0.15843137254901957</v>
      </c>
      <c r="AE1046" s="3">
        <f t="shared" si="58"/>
        <v>-0.1533893557422969</v>
      </c>
      <c r="AF1046" s="3">
        <f t="shared" si="58"/>
        <v>-0.15070028011204478</v>
      </c>
      <c r="AG1046" s="3">
        <f t="shared" si="58"/>
        <v>-0.15252100840336133</v>
      </c>
      <c r="AH1046" s="3">
        <f t="shared" si="58"/>
        <v>-0.15854341736694677</v>
      </c>
      <c r="AI1046" s="3">
        <f t="shared" si="58"/>
        <v>-0.14467787114845937</v>
      </c>
      <c r="AJ1046" s="3">
        <f t="shared" si="58"/>
        <v>-0.15731092436974789</v>
      </c>
    </row>
    <row r="1047" spans="1:36" hidden="1">
      <c r="A1047" s="1">
        <f>A611</f>
        <v>608</v>
      </c>
      <c r="C1047" s="1">
        <f t="shared" ref="C1047:D1047" si="59">C611</f>
        <v>3</v>
      </c>
      <c r="D1047" s="1">
        <f t="shared" si="59"/>
        <v>4</v>
      </c>
      <c r="E1047" s="1" t="str">
        <f>IF(COUNT(E611:E642)&gt;1,SLOPE(E611:E642,$A611:$A642),"")</f>
        <v/>
      </c>
      <c r="F1047" s="1">
        <f t="shared" ref="F1047:I1047" si="60">IF(COUNT(F611:F642)&gt;1,SLOPE(F611:F642,$A611:$A642),"")</f>
        <v>-0.34117647058823525</v>
      </c>
      <c r="G1047" s="1">
        <f t="shared" si="60"/>
        <v>-0.36274509803921567</v>
      </c>
      <c r="H1047" s="1" t="str">
        <f t="shared" si="60"/>
        <v/>
      </c>
      <c r="I1047" s="1">
        <f t="shared" si="60"/>
        <v>-0.36470588235294116</v>
      </c>
      <c r="J1047" s="3">
        <f t="shared" ref="J1047:AJ1047" si="61">IF(COUNT(J611:J642)&gt;1,SLOPE(J611:J642,$A611:$A642),"")</f>
        <v>-0.37058823529411766</v>
      </c>
      <c r="K1047" s="3">
        <f t="shared" si="61"/>
        <v>-0.38823529411764701</v>
      </c>
      <c r="L1047" s="3" t="str">
        <f t="shared" si="61"/>
        <v/>
      </c>
      <c r="M1047" s="3">
        <f t="shared" si="61"/>
        <v>-0.40392156862745093</v>
      </c>
      <c r="N1047" s="3">
        <f t="shared" si="61"/>
        <v>-0.36470588235294116</v>
      </c>
      <c r="O1047" s="3">
        <f t="shared" si="61"/>
        <v>-0.37647058823529411</v>
      </c>
      <c r="P1047" s="3" t="str">
        <f t="shared" si="61"/>
        <v/>
      </c>
      <c r="Q1047" s="3">
        <f t="shared" si="61"/>
        <v>-0.39215686274509798</v>
      </c>
      <c r="R1047" s="3" t="str">
        <f t="shared" si="61"/>
        <v/>
      </c>
      <c r="S1047" s="3">
        <f t="shared" si="61"/>
        <v>-0.36274509803921573</v>
      </c>
      <c r="T1047" s="3">
        <f t="shared" si="61"/>
        <v>-0.30196078431372547</v>
      </c>
      <c r="U1047" s="3">
        <f t="shared" si="61"/>
        <v>-0.37058823529411766</v>
      </c>
      <c r="V1047" s="3">
        <f t="shared" si="61"/>
        <v>-0.35686274509803917</v>
      </c>
      <c r="W1047" s="3">
        <f t="shared" si="61"/>
        <v>-0.3411764705882353</v>
      </c>
      <c r="X1047" s="3">
        <f t="shared" si="61"/>
        <v>-0.35490196078431369</v>
      </c>
      <c r="Y1047" s="3">
        <f t="shared" si="61"/>
        <v>-0.39215686274509803</v>
      </c>
      <c r="Z1047" s="3">
        <f t="shared" si="61"/>
        <v>-0.35490196078431369</v>
      </c>
      <c r="AA1047" s="3">
        <f t="shared" si="61"/>
        <v>-0.34509803921568633</v>
      </c>
      <c r="AB1047" s="3">
        <f t="shared" si="61"/>
        <v>-0.36078431372549019</v>
      </c>
      <c r="AC1047" s="3">
        <f t="shared" si="61"/>
        <v>-0.32156862745098042</v>
      </c>
      <c r="AD1047" s="3">
        <f t="shared" si="61"/>
        <v>-0.40784313725490201</v>
      </c>
      <c r="AE1047" s="3">
        <f t="shared" si="61"/>
        <v>-0.36078431372549025</v>
      </c>
      <c r="AF1047" s="3">
        <f t="shared" si="61"/>
        <v>-0.36470588235294116</v>
      </c>
      <c r="AG1047" s="3">
        <f t="shared" si="61"/>
        <v>-0.38039215686274508</v>
      </c>
      <c r="AH1047" s="3">
        <f t="shared" si="61"/>
        <v>-0.39607843137254894</v>
      </c>
      <c r="AI1047" s="3">
        <f t="shared" si="61"/>
        <v>-0.33333333333333331</v>
      </c>
      <c r="AJ1047" s="3">
        <f t="shared" si="61"/>
        <v>-0.32549019607843133</v>
      </c>
    </row>
    <row r="1048" spans="1:36" hidden="1">
      <c r="A1048" s="1">
        <f>A643</f>
        <v>640</v>
      </c>
      <c r="C1048" s="1">
        <f t="shared" ref="C1048:D1048" si="62">C643</f>
        <v>0</v>
      </c>
      <c r="D1048" s="1">
        <f t="shared" si="62"/>
        <v>5</v>
      </c>
      <c r="E1048" s="1" t="str">
        <f>IF(COUNT(E643:E674)&gt;1,SLOPE(E643:E674,$A643:$A674),"")</f>
        <v/>
      </c>
      <c r="F1048" s="1" t="str">
        <f t="shared" ref="F1048:I1048" si="63">IF(COUNT(F643:F674)&gt;1,SLOPE(F643:F674,$A643:$A674),"")</f>
        <v/>
      </c>
      <c r="G1048" s="1" t="str">
        <f t="shared" si="63"/>
        <v/>
      </c>
      <c r="H1048" s="1" t="str">
        <f t="shared" si="63"/>
        <v/>
      </c>
      <c r="I1048" s="1" t="str">
        <f t="shared" si="63"/>
        <v/>
      </c>
      <c r="J1048" s="3" t="str">
        <f t="shared" ref="J1048:AJ1048" si="64">IF(COUNT(J643:J674)&gt;1,SLOPE(J643:J674,$A643:$A674),"")</f>
        <v/>
      </c>
      <c r="K1048" s="3" t="str">
        <f t="shared" si="64"/>
        <v/>
      </c>
      <c r="L1048" s="3" t="str">
        <f t="shared" si="64"/>
        <v/>
      </c>
      <c r="M1048" s="3" t="str">
        <f t="shared" si="64"/>
        <v/>
      </c>
      <c r="N1048" s="3" t="str">
        <f t="shared" si="64"/>
        <v/>
      </c>
      <c r="O1048" s="3" t="str">
        <f t="shared" si="64"/>
        <v/>
      </c>
      <c r="P1048" s="3" t="str">
        <f t="shared" si="64"/>
        <v/>
      </c>
      <c r="Q1048" s="3" t="str">
        <f t="shared" si="64"/>
        <v/>
      </c>
      <c r="R1048" s="3" t="str">
        <f t="shared" si="64"/>
        <v/>
      </c>
      <c r="S1048" s="3" t="str">
        <f t="shared" si="64"/>
        <v/>
      </c>
      <c r="T1048" s="3" t="str">
        <f t="shared" si="64"/>
        <v/>
      </c>
      <c r="U1048" s="3" t="str">
        <f t="shared" si="64"/>
        <v/>
      </c>
      <c r="V1048" s="3" t="str">
        <f t="shared" si="64"/>
        <v/>
      </c>
      <c r="W1048" s="3" t="str">
        <f t="shared" si="64"/>
        <v/>
      </c>
      <c r="X1048" s="3" t="str">
        <f t="shared" si="64"/>
        <v/>
      </c>
      <c r="Y1048" s="3" t="str">
        <f t="shared" si="64"/>
        <v/>
      </c>
      <c r="Z1048" s="3" t="str">
        <f t="shared" si="64"/>
        <v/>
      </c>
      <c r="AA1048" s="3" t="str">
        <f t="shared" si="64"/>
        <v/>
      </c>
      <c r="AB1048" s="3" t="str">
        <f t="shared" si="64"/>
        <v/>
      </c>
      <c r="AC1048" s="3" t="str">
        <f t="shared" si="64"/>
        <v/>
      </c>
      <c r="AD1048" s="3" t="str">
        <f t="shared" si="64"/>
        <v/>
      </c>
      <c r="AE1048" s="3" t="str">
        <f t="shared" si="64"/>
        <v/>
      </c>
      <c r="AF1048" s="3" t="str">
        <f t="shared" si="64"/>
        <v/>
      </c>
      <c r="AG1048" s="3" t="str">
        <f t="shared" si="64"/>
        <v/>
      </c>
      <c r="AH1048" s="3" t="str">
        <f t="shared" si="64"/>
        <v/>
      </c>
      <c r="AI1048" s="3" t="str">
        <f t="shared" si="64"/>
        <v/>
      </c>
      <c r="AJ1048" s="3" t="str">
        <f t="shared" si="64"/>
        <v/>
      </c>
    </row>
    <row r="1049" spans="1:36" hidden="1">
      <c r="A1049" s="1">
        <f>A675</f>
        <v>672</v>
      </c>
      <c r="C1049" s="1">
        <f t="shared" ref="C1049:D1049" si="65">C675</f>
        <v>1</v>
      </c>
      <c r="D1049" s="1">
        <f t="shared" si="65"/>
        <v>5</v>
      </c>
      <c r="E1049" s="1" t="str">
        <f>IF(COUNT(E675:E706)&gt;1,SLOPE(E675:E706,$A675:$A706),"")</f>
        <v/>
      </c>
      <c r="F1049" s="1">
        <f t="shared" ref="F1049:I1049" si="66">IF(COUNT(F675:F706)&gt;1,SLOPE(F675:F706,$A675:$A706),"")</f>
        <v>-4.117647058823528E-2</v>
      </c>
      <c r="G1049" s="1" t="str">
        <f t="shared" si="66"/>
        <v/>
      </c>
      <c r="H1049" s="1" t="str">
        <f t="shared" si="66"/>
        <v/>
      </c>
      <c r="I1049" s="1" t="str">
        <f t="shared" si="66"/>
        <v/>
      </c>
      <c r="J1049" s="3">
        <f t="shared" ref="J1049:AJ1049" si="67">IF(COUNT(J675:J706)&gt;1,SLOPE(J675:J706,$A675:$A706),"")</f>
        <v>-4.2673796791443855E-2</v>
      </c>
      <c r="K1049" s="3" t="str">
        <f t="shared" si="67"/>
        <v/>
      </c>
      <c r="L1049" s="3" t="str">
        <f t="shared" si="67"/>
        <v/>
      </c>
      <c r="M1049" s="3" t="str">
        <f t="shared" si="67"/>
        <v/>
      </c>
      <c r="N1049" s="3">
        <f t="shared" si="67"/>
        <v>-4.2714932126696831E-2</v>
      </c>
      <c r="O1049" s="3" t="str">
        <f t="shared" si="67"/>
        <v/>
      </c>
      <c r="P1049" s="3" t="str">
        <f t="shared" si="67"/>
        <v/>
      </c>
      <c r="Q1049" s="3">
        <f t="shared" si="67"/>
        <v>-4.0742296918767504E-2</v>
      </c>
      <c r="R1049" s="3" t="str">
        <f t="shared" si="67"/>
        <v/>
      </c>
      <c r="S1049" s="3">
        <f t="shared" si="67"/>
        <v>-4.1601535719182771E-2</v>
      </c>
      <c r="T1049" s="3">
        <f t="shared" si="67"/>
        <v>-4.2424242424242427E-2</v>
      </c>
      <c r="U1049" s="3">
        <f t="shared" si="67"/>
        <v>-4.3783667313079082E-2</v>
      </c>
      <c r="V1049" s="3">
        <f t="shared" si="67"/>
        <v>-4.2689075630252094E-2</v>
      </c>
      <c r="W1049" s="3">
        <f t="shared" si="67"/>
        <v>-4.2857142857142864E-2</v>
      </c>
      <c r="X1049" s="3" t="str">
        <f t="shared" si="67"/>
        <v/>
      </c>
      <c r="Y1049" s="3" t="str">
        <f t="shared" si="67"/>
        <v/>
      </c>
      <c r="Z1049" s="3" t="str">
        <f t="shared" si="67"/>
        <v/>
      </c>
      <c r="AA1049" s="3">
        <f t="shared" si="67"/>
        <v>-4.3473389355742298E-2</v>
      </c>
      <c r="AB1049" s="3" t="str">
        <f t="shared" si="67"/>
        <v/>
      </c>
      <c r="AC1049" s="3">
        <f t="shared" si="67"/>
        <v>-4.1596638655462183E-2</v>
      </c>
      <c r="AD1049" s="3" t="str">
        <f t="shared" si="67"/>
        <v/>
      </c>
      <c r="AE1049" s="3" t="str">
        <f t="shared" si="67"/>
        <v/>
      </c>
      <c r="AF1049" s="3">
        <f t="shared" si="67"/>
        <v>-4.1596638655462183E-2</v>
      </c>
      <c r="AG1049" s="3">
        <f t="shared" si="67"/>
        <v>-4.320189614307262E-2</v>
      </c>
      <c r="AH1049" s="3" t="str">
        <f t="shared" si="67"/>
        <v/>
      </c>
      <c r="AI1049" s="3" t="str">
        <f t="shared" si="67"/>
        <v/>
      </c>
      <c r="AJ1049" s="3">
        <f t="shared" si="67"/>
        <v>-4.549019607843139E-2</v>
      </c>
    </row>
    <row r="1050" spans="1:36" hidden="1">
      <c r="A1050" s="1">
        <f>A707</f>
        <v>704</v>
      </c>
      <c r="C1050" s="1">
        <f t="shared" ref="C1050:D1050" si="68">C707</f>
        <v>2</v>
      </c>
      <c r="D1050" s="1">
        <f t="shared" si="68"/>
        <v>5</v>
      </c>
      <c r="E1050" s="1" t="str">
        <f>IF(COUNT(E707:E738)&gt;1,SLOPE(E707:E738,$A707:$A738),"")</f>
        <v/>
      </c>
      <c r="F1050" s="1">
        <f t="shared" ref="F1050:I1050" si="69">IF(COUNT(F707:F738)&gt;1,SLOPE(F707:F738,$A707:$A738),"")</f>
        <v>-0.15574229691876751</v>
      </c>
      <c r="G1050" s="1">
        <f t="shared" si="69"/>
        <v>-0.15176470588235297</v>
      </c>
      <c r="H1050" s="1" t="str">
        <f t="shared" si="69"/>
        <v/>
      </c>
      <c r="I1050" s="1">
        <f t="shared" si="69"/>
        <v>-0.14215686274509803</v>
      </c>
      <c r="J1050" s="3">
        <f t="shared" ref="J1050:AJ1050" si="70">IF(COUNT(J707:J738)&gt;1,SLOPE(J707:J738,$A707:$A738),"")</f>
        <v>-0.15056022408963582</v>
      </c>
      <c r="K1050" s="3">
        <f t="shared" si="70"/>
        <v>-0.15495798319327733</v>
      </c>
      <c r="L1050" s="3" t="str">
        <f t="shared" si="70"/>
        <v/>
      </c>
      <c r="M1050" s="3">
        <f t="shared" si="70"/>
        <v>-0.14957983193277311</v>
      </c>
      <c r="N1050" s="3">
        <f t="shared" si="70"/>
        <v>-0.1470028011204482</v>
      </c>
      <c r="O1050" s="3">
        <f t="shared" si="70"/>
        <v>-0.14621848739495799</v>
      </c>
      <c r="P1050" s="3" t="str">
        <f t="shared" si="70"/>
        <v/>
      </c>
      <c r="Q1050" s="3">
        <f t="shared" si="70"/>
        <v>-0.15058823529411766</v>
      </c>
      <c r="R1050" s="3" t="str">
        <f t="shared" si="70"/>
        <v/>
      </c>
      <c r="S1050" s="3">
        <f t="shared" si="70"/>
        <v>-0.15546218487394955</v>
      </c>
      <c r="T1050" s="3">
        <f t="shared" si="70"/>
        <v>-0.1511204481792717</v>
      </c>
      <c r="U1050" s="3">
        <f t="shared" si="70"/>
        <v>-0.15641456582633054</v>
      </c>
      <c r="V1050" s="3">
        <f t="shared" si="70"/>
        <v>-0.14924369747899163</v>
      </c>
      <c r="W1050" s="3">
        <f t="shared" si="70"/>
        <v>-0.15170868347338934</v>
      </c>
      <c r="X1050" s="3">
        <f t="shared" si="70"/>
        <v>-0.14980392156862746</v>
      </c>
      <c r="Y1050" s="3">
        <f t="shared" si="70"/>
        <v>-0.16470588235294115</v>
      </c>
      <c r="Z1050" s="3">
        <f t="shared" si="70"/>
        <v>-0.1470028011204482</v>
      </c>
      <c r="AA1050" s="3">
        <f t="shared" si="70"/>
        <v>-0.15226890756302522</v>
      </c>
      <c r="AB1050" s="3">
        <f t="shared" si="70"/>
        <v>-0.14859943977591036</v>
      </c>
      <c r="AC1050" s="3">
        <f t="shared" si="70"/>
        <v>-0.14943977591036411</v>
      </c>
      <c r="AD1050" s="3">
        <f t="shared" si="70"/>
        <v>-0.15563025210084033</v>
      </c>
      <c r="AE1050" s="3">
        <f t="shared" si="70"/>
        <v>-0.15084033613445377</v>
      </c>
      <c r="AF1050" s="3">
        <f t="shared" si="70"/>
        <v>-0.15103641456582634</v>
      </c>
      <c r="AG1050" s="3">
        <f t="shared" si="70"/>
        <v>-0.15686274509803921</v>
      </c>
      <c r="AH1050" s="3">
        <f t="shared" si="70"/>
        <v>-0.15540616246498598</v>
      </c>
      <c r="AI1050" s="3">
        <f t="shared" si="70"/>
        <v>-0.14476190476190479</v>
      </c>
      <c r="AJ1050" s="3">
        <f t="shared" si="70"/>
        <v>-0.15098039215686274</v>
      </c>
    </row>
    <row r="1051" spans="1:36" hidden="1">
      <c r="A1051" s="1">
        <f>A739</f>
        <v>736</v>
      </c>
      <c r="C1051" s="1">
        <f t="shared" ref="C1051:D1051" si="71">C739</f>
        <v>3</v>
      </c>
      <c r="D1051" s="1">
        <f t="shared" si="71"/>
        <v>5</v>
      </c>
      <c r="E1051" s="1" t="str">
        <f>IF(COUNT(E739:E770)&gt;1,SLOPE(E739:E770,$A739:$A770),"")</f>
        <v/>
      </c>
      <c r="F1051" s="1">
        <f t="shared" ref="F1051:I1051" si="72">IF(COUNT(F739:F770)&gt;1,SLOPE(F739:F770,$A739:$A770),"")</f>
        <v>-0.36666666666666664</v>
      </c>
      <c r="G1051" s="1">
        <f t="shared" si="72"/>
        <v>-0.36274509803921573</v>
      </c>
      <c r="H1051" s="1" t="str">
        <f t="shared" si="72"/>
        <v/>
      </c>
      <c r="I1051" s="1">
        <f t="shared" si="72"/>
        <v>-0.36078431372549025</v>
      </c>
      <c r="J1051" s="3">
        <f t="shared" ref="J1051:AJ1051" si="73">IF(COUNT(J739:J770)&gt;1,SLOPE(J739:J770,$A739:$A770),"")</f>
        <v>-0.34509803921568621</v>
      </c>
      <c r="K1051" s="3">
        <f t="shared" si="73"/>
        <v>-0.35490196078431369</v>
      </c>
      <c r="L1051" s="3" t="str">
        <f t="shared" si="73"/>
        <v/>
      </c>
      <c r="M1051" s="3">
        <f t="shared" si="73"/>
        <v>-0.36862745098039218</v>
      </c>
      <c r="N1051" s="3">
        <f t="shared" si="73"/>
        <v>-0.3666666666666667</v>
      </c>
      <c r="O1051" s="3">
        <f t="shared" si="73"/>
        <v>-0.39607843137254906</v>
      </c>
      <c r="P1051" s="3" t="str">
        <f t="shared" si="73"/>
        <v/>
      </c>
      <c r="Q1051" s="3">
        <f t="shared" si="73"/>
        <v>-0.37254901960784315</v>
      </c>
      <c r="R1051" s="3" t="str">
        <f t="shared" si="73"/>
        <v/>
      </c>
      <c r="S1051" s="3">
        <f t="shared" si="73"/>
        <v>-0.32156862745098042</v>
      </c>
      <c r="T1051" s="3">
        <f t="shared" si="73"/>
        <v>-0.34509803921568627</v>
      </c>
      <c r="U1051" s="3">
        <f t="shared" si="73"/>
        <v>-0.34901960784313724</v>
      </c>
      <c r="V1051" s="3">
        <f t="shared" si="73"/>
        <v>-0.35882352941176471</v>
      </c>
      <c r="W1051" s="3">
        <f t="shared" si="73"/>
        <v>-0.36666666666666664</v>
      </c>
      <c r="X1051" s="3">
        <f t="shared" si="73"/>
        <v>-0.35098039215686277</v>
      </c>
      <c r="Y1051" s="3">
        <f t="shared" si="73"/>
        <v>-0.34901960784313724</v>
      </c>
      <c r="Z1051" s="3">
        <f t="shared" si="73"/>
        <v>-0.31372549019607837</v>
      </c>
      <c r="AA1051" s="3">
        <f t="shared" si="73"/>
        <v>-0.39215686274509803</v>
      </c>
      <c r="AB1051" s="3">
        <f t="shared" si="73"/>
        <v>-0.35882352941176465</v>
      </c>
      <c r="AC1051" s="3">
        <f t="shared" si="73"/>
        <v>-0.35882352941176471</v>
      </c>
      <c r="AD1051" s="3">
        <f t="shared" si="73"/>
        <v>-0.33333333333333337</v>
      </c>
      <c r="AE1051" s="3">
        <f t="shared" si="73"/>
        <v>-0.3666666666666667</v>
      </c>
      <c r="AF1051" s="3">
        <f t="shared" si="73"/>
        <v>-0.36274509803921567</v>
      </c>
      <c r="AG1051" s="3">
        <f t="shared" si="73"/>
        <v>-0.36862745098039218</v>
      </c>
      <c r="AH1051" s="3">
        <f t="shared" si="73"/>
        <v>-0.37058823529411766</v>
      </c>
      <c r="AI1051" s="3">
        <f t="shared" si="73"/>
        <v>-0.35686274509803922</v>
      </c>
      <c r="AJ1051" s="3">
        <f t="shared" si="73"/>
        <v>-0.38431372549019605</v>
      </c>
    </row>
    <row r="1052" spans="1:36" hidden="1">
      <c r="A1052" s="1">
        <f>A771</f>
        <v>768</v>
      </c>
      <c r="C1052" s="1">
        <f t="shared" ref="C1052:D1052" si="74">C771</f>
        <v>0</v>
      </c>
      <c r="D1052" s="1">
        <f t="shared" si="74"/>
        <v>6</v>
      </c>
      <c r="E1052" s="1" t="str">
        <f>IF(COUNT(E771:E802)&gt;1,SLOPE(E771:E802,$A771:$A802),"")</f>
        <v/>
      </c>
      <c r="F1052" s="1" t="str">
        <f t="shared" ref="F1052:I1052" si="75">IF(COUNT(F771:F802)&gt;1,SLOPE(F771:F802,$A771:$A802),"")</f>
        <v/>
      </c>
      <c r="G1052" s="1" t="str">
        <f t="shared" si="75"/>
        <v/>
      </c>
      <c r="H1052" s="1" t="str">
        <f t="shared" si="75"/>
        <v/>
      </c>
      <c r="I1052" s="1" t="str">
        <f t="shared" si="75"/>
        <v/>
      </c>
      <c r="J1052" s="3" t="str">
        <f t="shared" ref="J1052:AJ1052" si="76">IF(COUNT(J771:J802)&gt;1,SLOPE(J771:J802,$A771:$A802),"")</f>
        <v/>
      </c>
      <c r="K1052" s="3" t="str">
        <f t="shared" si="76"/>
        <v/>
      </c>
      <c r="L1052" s="3" t="str">
        <f t="shared" si="76"/>
        <v/>
      </c>
      <c r="M1052" s="3" t="str">
        <f t="shared" si="76"/>
        <v/>
      </c>
      <c r="N1052" s="3" t="str">
        <f t="shared" si="76"/>
        <v/>
      </c>
      <c r="O1052" s="3" t="str">
        <f t="shared" si="76"/>
        <v/>
      </c>
      <c r="P1052" s="3" t="str">
        <f t="shared" si="76"/>
        <v/>
      </c>
      <c r="Q1052" s="3" t="str">
        <f t="shared" si="76"/>
        <v/>
      </c>
      <c r="R1052" s="3" t="str">
        <f t="shared" si="76"/>
        <v/>
      </c>
      <c r="S1052" s="3" t="str">
        <f t="shared" si="76"/>
        <v/>
      </c>
      <c r="T1052" s="3" t="str">
        <f t="shared" si="76"/>
        <v/>
      </c>
      <c r="U1052" s="3" t="str">
        <f t="shared" si="76"/>
        <v/>
      </c>
      <c r="V1052" s="3" t="str">
        <f t="shared" si="76"/>
        <v/>
      </c>
      <c r="W1052" s="3" t="str">
        <f t="shared" si="76"/>
        <v/>
      </c>
      <c r="X1052" s="3" t="str">
        <f t="shared" si="76"/>
        <v/>
      </c>
      <c r="Y1052" s="3" t="str">
        <f t="shared" si="76"/>
        <v/>
      </c>
      <c r="Z1052" s="3" t="str">
        <f t="shared" si="76"/>
        <v/>
      </c>
      <c r="AA1052" s="3" t="str">
        <f t="shared" si="76"/>
        <v/>
      </c>
      <c r="AB1052" s="3" t="str">
        <f t="shared" si="76"/>
        <v/>
      </c>
      <c r="AC1052" s="3" t="str">
        <f t="shared" si="76"/>
        <v/>
      </c>
      <c r="AD1052" s="3" t="str">
        <f t="shared" si="76"/>
        <v/>
      </c>
      <c r="AE1052" s="3" t="str">
        <f t="shared" si="76"/>
        <v/>
      </c>
      <c r="AF1052" s="3" t="str">
        <f t="shared" si="76"/>
        <v/>
      </c>
      <c r="AG1052" s="3" t="str">
        <f t="shared" si="76"/>
        <v/>
      </c>
      <c r="AH1052" s="3" t="str">
        <f t="shared" si="76"/>
        <v/>
      </c>
      <c r="AI1052" s="3" t="str">
        <f t="shared" si="76"/>
        <v/>
      </c>
      <c r="AJ1052" s="3" t="str">
        <f t="shared" si="76"/>
        <v/>
      </c>
    </row>
    <row r="1053" spans="1:36" hidden="1">
      <c r="A1053" s="1">
        <f>A803</f>
        <v>800</v>
      </c>
      <c r="C1053" s="1">
        <f t="shared" ref="C1053:D1053" si="77">C803</f>
        <v>1</v>
      </c>
      <c r="D1053" s="1">
        <f t="shared" si="77"/>
        <v>6</v>
      </c>
      <c r="E1053" s="1" t="str">
        <f>IF(COUNT(E803:E834)&gt;1,SLOPE(E803:E834,$A803:$A834),"")</f>
        <v/>
      </c>
      <c r="F1053" s="1" t="str">
        <f t="shared" ref="F1053:I1053" si="78">IF(COUNT(F803:F834)&gt;1,SLOPE(F803:F834,$A803:$A834),"")</f>
        <v/>
      </c>
      <c r="G1053" s="1" t="str">
        <f t="shared" si="78"/>
        <v/>
      </c>
      <c r="H1053" s="1" t="str">
        <f t="shared" si="78"/>
        <v/>
      </c>
      <c r="I1053" s="1" t="str">
        <f t="shared" si="78"/>
        <v/>
      </c>
      <c r="J1053" s="3" t="str">
        <f t="shared" ref="J1053:AJ1053" si="79">IF(COUNT(J803:J834)&gt;1,SLOPE(J803:J834,$A803:$A834),"")</f>
        <v/>
      </c>
      <c r="K1053" s="3" t="str">
        <f t="shared" si="79"/>
        <v/>
      </c>
      <c r="L1053" s="3" t="str">
        <f t="shared" si="79"/>
        <v/>
      </c>
      <c r="M1053" s="3" t="str">
        <f t="shared" si="79"/>
        <v/>
      </c>
      <c r="N1053" s="3" t="str">
        <f t="shared" si="79"/>
        <v/>
      </c>
      <c r="O1053" s="3" t="str">
        <f t="shared" si="79"/>
        <v/>
      </c>
      <c r="P1053" s="3" t="str">
        <f t="shared" si="79"/>
        <v/>
      </c>
      <c r="Q1053" s="3" t="str">
        <f t="shared" si="79"/>
        <v/>
      </c>
      <c r="R1053" s="3" t="str">
        <f t="shared" si="79"/>
        <v/>
      </c>
      <c r="S1053" s="3" t="str">
        <f t="shared" si="79"/>
        <v/>
      </c>
      <c r="T1053" s="3" t="str">
        <f t="shared" si="79"/>
        <v/>
      </c>
      <c r="U1053" s="3" t="str">
        <f t="shared" si="79"/>
        <v/>
      </c>
      <c r="V1053" s="3" t="str">
        <f t="shared" si="79"/>
        <v/>
      </c>
      <c r="W1053" s="3" t="str">
        <f t="shared" si="79"/>
        <v/>
      </c>
      <c r="X1053" s="3" t="str">
        <f t="shared" si="79"/>
        <v/>
      </c>
      <c r="Y1053" s="3" t="str">
        <f t="shared" si="79"/>
        <v/>
      </c>
      <c r="Z1053" s="3" t="str">
        <f t="shared" si="79"/>
        <v/>
      </c>
      <c r="AA1053" s="3" t="str">
        <f t="shared" si="79"/>
        <v/>
      </c>
      <c r="AB1053" s="3" t="str">
        <f t="shared" si="79"/>
        <v/>
      </c>
      <c r="AC1053" s="3" t="str">
        <f t="shared" si="79"/>
        <v/>
      </c>
      <c r="AD1053" s="3" t="str">
        <f t="shared" si="79"/>
        <v/>
      </c>
      <c r="AE1053" s="3" t="str">
        <f t="shared" si="79"/>
        <v/>
      </c>
      <c r="AF1053" s="3" t="str">
        <f t="shared" si="79"/>
        <v/>
      </c>
      <c r="AG1053" s="3" t="str">
        <f t="shared" si="79"/>
        <v/>
      </c>
      <c r="AH1053" s="3" t="str">
        <f t="shared" si="79"/>
        <v/>
      </c>
      <c r="AI1053" s="3" t="str">
        <f t="shared" si="79"/>
        <v/>
      </c>
      <c r="AJ1053" s="3" t="str">
        <f t="shared" si="79"/>
        <v/>
      </c>
    </row>
    <row r="1054" spans="1:36" hidden="1">
      <c r="A1054" s="1">
        <f>A835</f>
        <v>832</v>
      </c>
      <c r="C1054" s="1">
        <f t="shared" ref="C1054:D1054" si="80">C835</f>
        <v>2</v>
      </c>
      <c r="D1054" s="1">
        <f t="shared" si="80"/>
        <v>6</v>
      </c>
      <c r="E1054" s="1" t="str">
        <f>IF(COUNT(E835:E866)&gt;1,SLOPE(E835:E866,$A835:$A866),"")</f>
        <v/>
      </c>
      <c r="F1054" s="1">
        <f t="shared" ref="F1054:I1054" si="81">IF(COUNT(F835:F866)&gt;1,SLOPE(F835:F866,$A835:$A866),"")</f>
        <v>-0.14577030812324929</v>
      </c>
      <c r="G1054" s="1" t="str">
        <f t="shared" si="81"/>
        <v/>
      </c>
      <c r="H1054" s="1" t="str">
        <f t="shared" si="81"/>
        <v/>
      </c>
      <c r="I1054" s="1">
        <f t="shared" si="81"/>
        <v>-0.15686274509803921</v>
      </c>
      <c r="J1054" s="3">
        <f t="shared" ref="J1054:AJ1054" si="82">IF(COUNT(J835:J866)&gt;1,SLOPE(J835:J866,$A835:$A866),"")</f>
        <v>-0.15338935574229692</v>
      </c>
      <c r="K1054" s="3">
        <f t="shared" si="82"/>
        <v>-0.14733893557422967</v>
      </c>
      <c r="L1054" s="3" t="str">
        <f t="shared" si="82"/>
        <v/>
      </c>
      <c r="M1054" s="3" t="str">
        <f t="shared" si="82"/>
        <v/>
      </c>
      <c r="N1054" s="3">
        <f t="shared" si="82"/>
        <v>-0.14215686274509803</v>
      </c>
      <c r="O1054" s="3" t="str">
        <f t="shared" si="82"/>
        <v/>
      </c>
      <c r="P1054" s="3" t="str">
        <f t="shared" si="82"/>
        <v/>
      </c>
      <c r="Q1054" s="3">
        <f t="shared" si="82"/>
        <v>-0.14579831932773107</v>
      </c>
      <c r="R1054" s="3" t="str">
        <f t="shared" si="82"/>
        <v/>
      </c>
      <c r="S1054" s="3">
        <f t="shared" si="82"/>
        <v>-0.15361344537815128</v>
      </c>
      <c r="T1054" s="3">
        <f t="shared" si="82"/>
        <v>-0.142296918767507</v>
      </c>
      <c r="U1054" s="3">
        <f t="shared" si="82"/>
        <v>-0.15226890756302519</v>
      </c>
      <c r="V1054" s="3">
        <f t="shared" si="82"/>
        <v>-0.1471988795518207</v>
      </c>
      <c r="W1054" s="3">
        <f t="shared" si="82"/>
        <v>-0.15238095238095237</v>
      </c>
      <c r="X1054" s="3" t="str">
        <f t="shared" si="82"/>
        <v/>
      </c>
      <c r="Y1054" s="3" t="str">
        <f t="shared" si="82"/>
        <v/>
      </c>
      <c r="Z1054" s="3">
        <f t="shared" si="82"/>
        <v>-0.15394957983193275</v>
      </c>
      <c r="AA1054" s="3">
        <f t="shared" si="82"/>
        <v>-0.15058823529411761</v>
      </c>
      <c r="AB1054" s="3">
        <f t="shared" si="82"/>
        <v>-0.15585434173669468</v>
      </c>
      <c r="AC1054" s="3">
        <f t="shared" si="82"/>
        <v>-0.14957983193277308</v>
      </c>
      <c r="AD1054" s="3">
        <f t="shared" si="82"/>
        <v>-0.14935574229691875</v>
      </c>
      <c r="AE1054" s="3">
        <f t="shared" si="82"/>
        <v>-0.15529411764705883</v>
      </c>
      <c r="AF1054" s="3">
        <f t="shared" si="82"/>
        <v>-0.15308123249299718</v>
      </c>
      <c r="AG1054" s="3">
        <f t="shared" si="82"/>
        <v>-0.14523809523809522</v>
      </c>
      <c r="AH1054" s="3">
        <f t="shared" si="82"/>
        <v>-0.15170868347338934</v>
      </c>
      <c r="AI1054" s="3">
        <f t="shared" si="82"/>
        <v>-0.14778711484593834</v>
      </c>
      <c r="AJ1054" s="3">
        <f t="shared" si="82"/>
        <v>-0.15484593837535013</v>
      </c>
    </row>
    <row r="1055" spans="1:36" hidden="1">
      <c r="A1055" s="1">
        <f>A867</f>
        <v>864</v>
      </c>
      <c r="C1055" s="1">
        <f t="shared" ref="C1055:D1055" si="83">C867</f>
        <v>3</v>
      </c>
      <c r="D1055" s="1">
        <f t="shared" si="83"/>
        <v>6</v>
      </c>
      <c r="E1055" s="1" t="str">
        <f>IF(COUNT(E867:E898)&gt;1,SLOPE(E867:E898,$A867:$A898),"")</f>
        <v/>
      </c>
      <c r="F1055" s="1">
        <f t="shared" ref="F1055:I1055" si="84">IF(COUNT(F867:F898)&gt;1,SLOPE(F867:F898,$A867:$A898),"")</f>
        <v>-0.34705882352941175</v>
      </c>
      <c r="G1055" s="1">
        <f t="shared" si="84"/>
        <v>-0.39215686274509803</v>
      </c>
      <c r="H1055" s="1" t="str">
        <f t="shared" si="84"/>
        <v/>
      </c>
      <c r="I1055" s="1">
        <f t="shared" si="84"/>
        <v>-0.33921568627450982</v>
      </c>
      <c r="J1055" s="3">
        <f t="shared" ref="J1055:AJ1055" si="85">IF(COUNT(J867:J898)&gt;1,SLOPE(J867:J898,$A867:$A898),"")</f>
        <v>-0.39999999999999997</v>
      </c>
      <c r="K1055" s="3">
        <f t="shared" si="85"/>
        <v>-0.35882352941176471</v>
      </c>
      <c r="L1055" s="3" t="str">
        <f t="shared" si="85"/>
        <v/>
      </c>
      <c r="M1055" s="3">
        <f t="shared" si="85"/>
        <v>-0.40392156862745099</v>
      </c>
      <c r="N1055" s="3">
        <f t="shared" si="85"/>
        <v>-0.31764705882352945</v>
      </c>
      <c r="O1055" s="3">
        <f t="shared" si="85"/>
        <v>-0.3529411764705882</v>
      </c>
      <c r="P1055" s="3" t="str">
        <f t="shared" si="85"/>
        <v/>
      </c>
      <c r="Q1055" s="3">
        <f t="shared" si="85"/>
        <v>-0.32941176470588235</v>
      </c>
      <c r="R1055" s="3" t="str">
        <f t="shared" si="85"/>
        <v/>
      </c>
      <c r="S1055" s="3">
        <f t="shared" si="85"/>
        <v>-0.36470588235294116</v>
      </c>
      <c r="T1055" s="3">
        <f t="shared" si="85"/>
        <v>-0.36862745098039212</v>
      </c>
      <c r="U1055" s="3">
        <f t="shared" si="85"/>
        <v>-0.39999999999999997</v>
      </c>
      <c r="V1055" s="3">
        <f t="shared" si="85"/>
        <v>-0.29803921568627451</v>
      </c>
      <c r="W1055" s="3">
        <f t="shared" si="85"/>
        <v>-0.35686274509803922</v>
      </c>
      <c r="X1055" s="3">
        <f t="shared" si="85"/>
        <v>-0.3411764705882353</v>
      </c>
      <c r="Y1055" s="3">
        <f t="shared" si="85"/>
        <v>-0.36274509803921573</v>
      </c>
      <c r="Z1055" s="3">
        <f t="shared" si="85"/>
        <v>-0.39999999999999997</v>
      </c>
      <c r="AA1055" s="3">
        <f t="shared" si="85"/>
        <v>-0.32156862745098036</v>
      </c>
      <c r="AB1055" s="3">
        <f t="shared" si="85"/>
        <v>-0.34509803921568627</v>
      </c>
      <c r="AC1055" s="3">
        <f t="shared" si="85"/>
        <v>-0.35490196078431369</v>
      </c>
      <c r="AD1055" s="3">
        <f t="shared" si="85"/>
        <v>-0.35490196078431369</v>
      </c>
      <c r="AE1055" s="3">
        <f t="shared" si="85"/>
        <v>-0.3647058823529411</v>
      </c>
      <c r="AF1055" s="3">
        <f t="shared" si="85"/>
        <v>-0.3647058823529411</v>
      </c>
      <c r="AG1055" s="3">
        <f t="shared" si="85"/>
        <v>-0.35490196078431369</v>
      </c>
      <c r="AH1055" s="3">
        <f t="shared" si="85"/>
        <v>-0.3784313725490196</v>
      </c>
      <c r="AI1055" s="3">
        <f t="shared" si="85"/>
        <v>-0.34509803921568627</v>
      </c>
      <c r="AJ1055" s="3">
        <f t="shared" si="85"/>
        <v>-0.32549019607843138</v>
      </c>
    </row>
    <row r="1056" spans="1:36" hidden="1">
      <c r="A1056" s="1">
        <f>A899</f>
        <v>896</v>
      </c>
      <c r="C1056" s="1">
        <f t="shared" ref="C1056:D1056" si="86">C899</f>
        <v>0</v>
      </c>
      <c r="D1056" s="1">
        <f t="shared" si="86"/>
        <v>7</v>
      </c>
      <c r="E1056" s="1" t="str">
        <f>IF(COUNT(E899:E930)&gt;1,SLOPE(E899:E930,$A899:$A930),"")</f>
        <v/>
      </c>
      <c r="F1056" s="1" t="str">
        <f t="shared" ref="F1056:I1056" si="87">IF(COUNT(F899:F930)&gt;1,SLOPE(F899:F930,$A899:$A930),"")</f>
        <v/>
      </c>
      <c r="G1056" s="1" t="str">
        <f t="shared" si="87"/>
        <v/>
      </c>
      <c r="H1056" s="1" t="str">
        <f t="shared" si="87"/>
        <v/>
      </c>
      <c r="I1056" s="1" t="str">
        <f t="shared" si="87"/>
        <v/>
      </c>
      <c r="J1056" s="3" t="str">
        <f t="shared" ref="J1056:AJ1056" si="88">IF(COUNT(J899:J930)&gt;1,SLOPE(J899:J930,$A899:$A930),"")</f>
        <v/>
      </c>
      <c r="K1056" s="3" t="str">
        <f t="shared" si="88"/>
        <v/>
      </c>
      <c r="L1056" s="3" t="str">
        <f t="shared" si="88"/>
        <v/>
      </c>
      <c r="M1056" s="3" t="str">
        <f t="shared" si="88"/>
        <v/>
      </c>
      <c r="N1056" s="3" t="str">
        <f t="shared" si="88"/>
        <v/>
      </c>
      <c r="O1056" s="3" t="str">
        <f t="shared" si="88"/>
        <v/>
      </c>
      <c r="P1056" s="3" t="str">
        <f t="shared" si="88"/>
        <v/>
      </c>
      <c r="Q1056" s="3" t="str">
        <f t="shared" si="88"/>
        <v/>
      </c>
      <c r="R1056" s="3" t="str">
        <f t="shared" si="88"/>
        <v/>
      </c>
      <c r="S1056" s="3" t="str">
        <f t="shared" si="88"/>
        <v/>
      </c>
      <c r="T1056" s="3" t="str">
        <f t="shared" si="88"/>
        <v/>
      </c>
      <c r="U1056" s="3" t="str">
        <f t="shared" si="88"/>
        <v/>
      </c>
      <c r="V1056" s="3" t="str">
        <f t="shared" si="88"/>
        <v/>
      </c>
      <c r="W1056" s="3" t="str">
        <f t="shared" si="88"/>
        <v/>
      </c>
      <c r="X1056" s="3" t="str">
        <f t="shared" si="88"/>
        <v/>
      </c>
      <c r="Y1056" s="3" t="str">
        <f t="shared" si="88"/>
        <v/>
      </c>
      <c r="Z1056" s="3" t="str">
        <f t="shared" si="88"/>
        <v/>
      </c>
      <c r="AA1056" s="3" t="str">
        <f t="shared" si="88"/>
        <v/>
      </c>
      <c r="AB1056" s="3" t="str">
        <f t="shared" si="88"/>
        <v/>
      </c>
      <c r="AC1056" s="3" t="str">
        <f t="shared" si="88"/>
        <v/>
      </c>
      <c r="AD1056" s="3" t="str">
        <f t="shared" si="88"/>
        <v/>
      </c>
      <c r="AE1056" s="3" t="str">
        <f t="shared" si="88"/>
        <v/>
      </c>
      <c r="AF1056" s="3" t="str">
        <f t="shared" si="88"/>
        <v/>
      </c>
      <c r="AG1056" s="3" t="str">
        <f t="shared" si="88"/>
        <v/>
      </c>
      <c r="AH1056" s="3" t="str">
        <f t="shared" si="88"/>
        <v/>
      </c>
      <c r="AI1056" s="3" t="str">
        <f t="shared" si="88"/>
        <v/>
      </c>
      <c r="AJ1056" s="3" t="str">
        <f t="shared" si="88"/>
        <v/>
      </c>
    </row>
    <row r="1057" spans="1:36" hidden="1">
      <c r="A1057" s="1">
        <f>A931</f>
        <v>928</v>
      </c>
      <c r="C1057" s="1">
        <f t="shared" ref="C1057:D1057" si="89">C931</f>
        <v>1</v>
      </c>
      <c r="D1057" s="1">
        <f t="shared" si="89"/>
        <v>7</v>
      </c>
      <c r="E1057" s="1" t="str">
        <f>IF(COUNT(E931:E962)&gt;1,SLOPE(E931:E962,$A931:$A962),"")</f>
        <v/>
      </c>
      <c r="F1057" s="1" t="str">
        <f t="shared" ref="F1057:I1057" si="90">IF(COUNT(F931:F962)&gt;1,SLOPE(F931:F962,$A931:$A962),"")</f>
        <v/>
      </c>
      <c r="G1057" s="1" t="str">
        <f t="shared" si="90"/>
        <v/>
      </c>
      <c r="H1057" s="1" t="str">
        <f t="shared" si="90"/>
        <v/>
      </c>
      <c r="I1057" s="1" t="str">
        <f t="shared" si="90"/>
        <v/>
      </c>
      <c r="J1057" s="3" t="str">
        <f t="shared" ref="J1057:AJ1057" si="91">IF(COUNT(J931:J962)&gt;1,SLOPE(J931:J962,$A931:$A962),"")</f>
        <v/>
      </c>
      <c r="K1057" s="3" t="str">
        <f t="shared" si="91"/>
        <v/>
      </c>
      <c r="L1057" s="3" t="str">
        <f t="shared" si="91"/>
        <v/>
      </c>
      <c r="M1057" s="3" t="str">
        <f t="shared" si="91"/>
        <v/>
      </c>
      <c r="N1057" s="3" t="str">
        <f t="shared" si="91"/>
        <v/>
      </c>
      <c r="O1057" s="3" t="str">
        <f t="shared" si="91"/>
        <v/>
      </c>
      <c r="P1057" s="3" t="str">
        <f t="shared" si="91"/>
        <v/>
      </c>
      <c r="Q1057" s="3" t="str">
        <f t="shared" si="91"/>
        <v/>
      </c>
      <c r="R1057" s="3" t="str">
        <f t="shared" si="91"/>
        <v/>
      </c>
      <c r="S1057" s="3" t="str">
        <f t="shared" si="91"/>
        <v/>
      </c>
      <c r="T1057" s="3" t="str">
        <f t="shared" si="91"/>
        <v/>
      </c>
      <c r="U1057" s="3" t="str">
        <f t="shared" si="91"/>
        <v/>
      </c>
      <c r="V1057" s="3" t="str">
        <f t="shared" si="91"/>
        <v/>
      </c>
      <c r="W1057" s="3" t="str">
        <f t="shared" si="91"/>
        <v/>
      </c>
      <c r="X1057" s="3" t="str">
        <f t="shared" si="91"/>
        <v/>
      </c>
      <c r="Y1057" s="3" t="str">
        <f t="shared" si="91"/>
        <v/>
      </c>
      <c r="Z1057" s="3" t="str">
        <f t="shared" si="91"/>
        <v/>
      </c>
      <c r="AA1057" s="3" t="str">
        <f t="shared" si="91"/>
        <v/>
      </c>
      <c r="AB1057" s="3" t="str">
        <f t="shared" si="91"/>
        <v/>
      </c>
      <c r="AC1057" s="3" t="str">
        <f t="shared" si="91"/>
        <v/>
      </c>
      <c r="AD1057" s="3" t="str">
        <f t="shared" si="91"/>
        <v/>
      </c>
      <c r="AE1057" s="3" t="str">
        <f t="shared" si="91"/>
        <v/>
      </c>
      <c r="AF1057" s="3" t="str">
        <f t="shared" si="91"/>
        <v/>
      </c>
      <c r="AG1057" s="3" t="str">
        <f t="shared" si="91"/>
        <v/>
      </c>
      <c r="AH1057" s="3" t="str">
        <f t="shared" si="91"/>
        <v/>
      </c>
      <c r="AI1057" s="3" t="str">
        <f t="shared" si="91"/>
        <v/>
      </c>
      <c r="AJ1057" s="3" t="str">
        <f t="shared" si="91"/>
        <v/>
      </c>
    </row>
    <row r="1058" spans="1:36">
      <c r="A1058" s="1">
        <f>A963</f>
        <v>960</v>
      </c>
      <c r="C1058" s="1">
        <f t="shared" ref="C1058:D1058" si="92">C963</f>
        <v>2</v>
      </c>
      <c r="D1058" s="1">
        <f t="shared" si="92"/>
        <v>7</v>
      </c>
      <c r="E1058" s="1" t="str">
        <f>IF(COUNT(E963:E994)&gt;1,SLOPE(E963:E994,$A963:$A994),"")</f>
        <v/>
      </c>
      <c r="F1058" s="1">
        <f t="shared" ref="F1058:I1058" si="93">IF(COUNT(F963:F994)&gt;1,SLOPE(F963:F994,$A963:$A994),"")</f>
        <v>-0.14901960784313723</v>
      </c>
      <c r="G1058" s="1" t="str">
        <f t="shared" si="93"/>
        <v/>
      </c>
      <c r="H1058" s="1" t="str">
        <f t="shared" si="93"/>
        <v/>
      </c>
      <c r="I1058" s="1" t="str">
        <f t="shared" si="93"/>
        <v/>
      </c>
      <c r="J1058" s="3">
        <f t="shared" ref="J1058:AJ1058" si="94">IF(COUNT(J963:J994)&gt;1,SLOPE(J963:J994,$A963:$A994),"")</f>
        <v>-0.15392156862745096</v>
      </c>
      <c r="K1058" s="3">
        <f t="shared" si="94"/>
        <v>-0.14817927170868345</v>
      </c>
      <c r="L1058" s="3" t="str">
        <f t="shared" si="94"/>
        <v/>
      </c>
      <c r="M1058" s="3" t="str">
        <f t="shared" si="94"/>
        <v/>
      </c>
      <c r="N1058" s="3">
        <f t="shared" si="94"/>
        <v>-0.15148459383753501</v>
      </c>
      <c r="O1058" s="3" t="str">
        <f t="shared" si="94"/>
        <v/>
      </c>
      <c r="P1058" s="3" t="str">
        <f t="shared" si="94"/>
        <v/>
      </c>
      <c r="Q1058" s="3">
        <f t="shared" si="94"/>
        <v>-0.14621848739495796</v>
      </c>
      <c r="R1058" s="3" t="str">
        <f t="shared" si="94"/>
        <v/>
      </c>
      <c r="S1058" s="3">
        <f t="shared" si="94"/>
        <v>-0.15042016806722686</v>
      </c>
      <c r="T1058" s="3">
        <f t="shared" si="94"/>
        <v>-0.14705882352941174</v>
      </c>
      <c r="U1058" s="3">
        <f t="shared" si="94"/>
        <v>-0.14857142857142855</v>
      </c>
      <c r="V1058" s="3">
        <f t="shared" si="94"/>
        <v>-0.14901960784313725</v>
      </c>
      <c r="W1058" s="3">
        <f t="shared" si="94"/>
        <v>-0.14778711484593834</v>
      </c>
      <c r="X1058" s="3" t="str">
        <f t="shared" si="94"/>
        <v/>
      </c>
      <c r="Y1058" s="3" t="str">
        <f t="shared" si="94"/>
        <v/>
      </c>
      <c r="Z1058" s="3">
        <f t="shared" si="94"/>
        <v>-0.15224089635854338</v>
      </c>
      <c r="AA1058" s="3">
        <f t="shared" si="94"/>
        <v>-0.14980392156862743</v>
      </c>
      <c r="AB1058" s="3">
        <f t="shared" si="94"/>
        <v>-0.14549019607843136</v>
      </c>
      <c r="AC1058" s="3">
        <f t="shared" si="94"/>
        <v>-0.14971988795518204</v>
      </c>
      <c r="AD1058" s="3" t="str">
        <f t="shared" si="94"/>
        <v/>
      </c>
      <c r="AE1058" s="3" t="str">
        <f t="shared" si="94"/>
        <v/>
      </c>
      <c r="AF1058" s="3">
        <f t="shared" si="94"/>
        <v>-0.14831932773109241</v>
      </c>
      <c r="AG1058" s="3">
        <f t="shared" si="94"/>
        <v>-0.15168067226890752</v>
      </c>
      <c r="AH1058" s="3">
        <f t="shared" si="94"/>
        <v>-0.15775910364145659</v>
      </c>
      <c r="AI1058" s="3">
        <f t="shared" si="94"/>
        <v>-0.15490196078431373</v>
      </c>
      <c r="AJ1058" s="3">
        <f t="shared" si="94"/>
        <v>-0.15266106442577029</v>
      </c>
    </row>
    <row r="1059" spans="1:36">
      <c r="A1059" s="1">
        <f>A995</f>
        <v>992</v>
      </c>
      <c r="C1059" s="1">
        <f t="shared" ref="C1059:D1059" si="95">C995</f>
        <v>3</v>
      </c>
      <c r="D1059" s="1">
        <f t="shared" si="95"/>
        <v>7</v>
      </c>
      <c r="E1059" s="1" t="str">
        <f>IF(COUNT(E995:E1026)&gt;1,SLOPE(E995:E1026,$A995:$A1026),"")</f>
        <v/>
      </c>
      <c r="F1059" s="1">
        <f t="shared" ref="F1059:I1059" si="96">IF(COUNT(F995:F1026)&gt;1,SLOPE(F995:F1026,$A995:$A1026),"")</f>
        <v>-0.30196078431372553</v>
      </c>
      <c r="G1059" s="1">
        <f t="shared" si="96"/>
        <v>-0.31568627450980391</v>
      </c>
      <c r="H1059" s="1" t="str">
        <f t="shared" si="96"/>
        <v/>
      </c>
      <c r="I1059" s="1">
        <f t="shared" si="96"/>
        <v>-0.33921568627450982</v>
      </c>
      <c r="J1059" s="3">
        <f t="shared" ref="J1059:AJ1059" si="97">IF(COUNT(J995:J1026)&gt;1,SLOPE(J995:J1026,$A995:$A1026),"")</f>
        <v>-0.31372549019607843</v>
      </c>
      <c r="K1059" s="3">
        <f t="shared" si="97"/>
        <v>-0.32745098039215687</v>
      </c>
      <c r="L1059" s="3" t="str">
        <f t="shared" si="97"/>
        <v/>
      </c>
      <c r="M1059" s="3">
        <f t="shared" si="97"/>
        <v>-0.3529411764705882</v>
      </c>
      <c r="N1059" s="3">
        <f t="shared" si="97"/>
        <v>-0.35098039215686272</v>
      </c>
      <c r="O1059" s="3">
        <f t="shared" si="97"/>
        <v>-0.32352941176470584</v>
      </c>
      <c r="P1059" s="3" t="str">
        <f t="shared" si="97"/>
        <v/>
      </c>
      <c r="Q1059" s="3">
        <f t="shared" si="97"/>
        <v>-0.39607843137254906</v>
      </c>
      <c r="R1059" s="3" t="str">
        <f t="shared" si="97"/>
        <v/>
      </c>
      <c r="S1059" s="3">
        <f t="shared" si="97"/>
        <v>-0.37647058823529411</v>
      </c>
      <c r="T1059" s="3">
        <f t="shared" si="97"/>
        <v>-0.36274509803921573</v>
      </c>
      <c r="U1059" s="3">
        <f t="shared" si="97"/>
        <v>-0.34901960784313729</v>
      </c>
      <c r="V1059" s="3">
        <f t="shared" si="97"/>
        <v>-0.39215686274509809</v>
      </c>
      <c r="W1059" s="3">
        <f t="shared" si="97"/>
        <v>-0.37058823529411761</v>
      </c>
      <c r="X1059" s="3">
        <f t="shared" si="97"/>
        <v>-0.27372549019607839</v>
      </c>
      <c r="Y1059" s="3">
        <f t="shared" si="97"/>
        <v>-0.34509803921568627</v>
      </c>
      <c r="Z1059" s="3">
        <f t="shared" si="97"/>
        <v>-0.32941176470588235</v>
      </c>
      <c r="AA1059" s="3">
        <f t="shared" si="97"/>
        <v>-0.30431372549019609</v>
      </c>
      <c r="AB1059" s="3">
        <f t="shared" si="97"/>
        <v>-0.39215686274509803</v>
      </c>
      <c r="AC1059" s="3">
        <f t="shared" si="97"/>
        <v>-0.31960784313725493</v>
      </c>
      <c r="AD1059" s="3">
        <f t="shared" si="97"/>
        <v>-0.40784313725490196</v>
      </c>
      <c r="AE1059" s="3">
        <f t="shared" si="97"/>
        <v>-0.30392156862745101</v>
      </c>
      <c r="AF1059" s="3">
        <f t="shared" si="97"/>
        <v>-0.37450980392156863</v>
      </c>
      <c r="AG1059" s="3">
        <f t="shared" si="97"/>
        <v>-0.38039215686274508</v>
      </c>
      <c r="AH1059" s="3">
        <f t="shared" si="97"/>
        <v>-0.36470588235294116</v>
      </c>
      <c r="AI1059" s="3">
        <f t="shared" si="97"/>
        <v>-0.35098039215686277</v>
      </c>
      <c r="AJ1059" s="3">
        <f t="shared" si="97"/>
        <v>-0.34705882352941175</v>
      </c>
    </row>
    <row r="1060" spans="1:36">
      <c r="A1060" s="35" t="s">
        <v>6</v>
      </c>
      <c r="B1060" s="35"/>
      <c r="C1060" s="35"/>
      <c r="D1060" s="35"/>
      <c r="E1060" s="1">
        <f>E1027</f>
        <v>0</v>
      </c>
      <c r="F1060" s="1">
        <f t="shared" ref="F1060:I1060" si="98">F1027</f>
        <v>1</v>
      </c>
      <c r="G1060" s="1">
        <f t="shared" si="98"/>
        <v>2</v>
      </c>
      <c r="H1060" s="1">
        <f t="shared" si="98"/>
        <v>3</v>
      </c>
      <c r="I1060" s="1">
        <f t="shared" si="98"/>
        <v>4</v>
      </c>
      <c r="J1060" s="3">
        <f t="shared" ref="J1060:AJ1060" si="99">J1027</f>
        <v>5</v>
      </c>
      <c r="K1060" s="3">
        <f t="shared" si="99"/>
        <v>6</v>
      </c>
      <c r="L1060" s="3">
        <f t="shared" si="99"/>
        <v>7</v>
      </c>
      <c r="M1060" s="3">
        <f t="shared" si="99"/>
        <v>8</v>
      </c>
      <c r="N1060" s="3">
        <f t="shared" si="99"/>
        <v>9</v>
      </c>
      <c r="O1060" s="3">
        <f t="shared" si="99"/>
        <v>10</v>
      </c>
      <c r="P1060" s="3">
        <f t="shared" si="99"/>
        <v>11</v>
      </c>
      <c r="Q1060" s="3">
        <f t="shared" si="99"/>
        <v>12</v>
      </c>
      <c r="R1060" s="3">
        <f t="shared" si="99"/>
        <v>13</v>
      </c>
      <c r="S1060" s="3">
        <f t="shared" si="99"/>
        <v>14</v>
      </c>
      <c r="T1060" s="3">
        <f t="shared" si="99"/>
        <v>15</v>
      </c>
      <c r="U1060" s="3">
        <f t="shared" si="99"/>
        <v>16</v>
      </c>
      <c r="V1060" s="3">
        <f t="shared" si="99"/>
        <v>17</v>
      </c>
      <c r="W1060" s="3">
        <f t="shared" si="99"/>
        <v>18</v>
      </c>
      <c r="X1060" s="3">
        <f t="shared" si="99"/>
        <v>19</v>
      </c>
      <c r="Y1060" s="3">
        <f t="shared" si="99"/>
        <v>20</v>
      </c>
      <c r="Z1060" s="3">
        <f t="shared" si="99"/>
        <v>21</v>
      </c>
      <c r="AA1060" s="3">
        <f t="shared" si="99"/>
        <v>22</v>
      </c>
      <c r="AB1060" s="3">
        <f t="shared" si="99"/>
        <v>23</v>
      </c>
      <c r="AC1060" s="3">
        <f t="shared" si="99"/>
        <v>24</v>
      </c>
      <c r="AD1060" s="3">
        <f t="shared" si="99"/>
        <v>25</v>
      </c>
      <c r="AE1060" s="3">
        <f t="shared" si="99"/>
        <v>26</v>
      </c>
      <c r="AF1060" s="3">
        <f t="shared" si="99"/>
        <v>27</v>
      </c>
      <c r="AG1060" s="3">
        <f t="shared" si="99"/>
        <v>28</v>
      </c>
      <c r="AH1060" s="3">
        <f t="shared" si="99"/>
        <v>29</v>
      </c>
      <c r="AI1060" s="3">
        <f t="shared" si="99"/>
        <v>30</v>
      </c>
      <c r="AJ1060" s="3">
        <f t="shared" si="99"/>
        <v>31</v>
      </c>
    </row>
    <row r="1061" spans="1:36">
      <c r="C1061" s="1">
        <v>0</v>
      </c>
      <c r="D1061" s="1">
        <v>0</v>
      </c>
      <c r="E1061" s="1" t="str">
        <f>E1028</f>
        <v/>
      </c>
      <c r="F1061" s="1">
        <f t="shared" ref="F1061:I1061" si="100">F1028</f>
        <v>-1.8303606027391197E-2</v>
      </c>
      <c r="G1061" s="1">
        <f t="shared" si="100"/>
        <v>-1.8621125869702718E-2</v>
      </c>
      <c r="H1061" s="1" t="str">
        <f t="shared" si="100"/>
        <v/>
      </c>
      <c r="I1061" s="1">
        <f t="shared" si="100"/>
        <v>-1.7205962844908079E-2</v>
      </c>
      <c r="J1061" s="3">
        <f t="shared" ref="J1061:AJ1061" si="101">J1028</f>
        <v>-1.8596760443307755E-2</v>
      </c>
      <c r="K1061" s="3">
        <f t="shared" si="101"/>
        <v>-1.8321320623110909E-2</v>
      </c>
      <c r="L1061" s="3" t="str">
        <f t="shared" si="101"/>
        <v/>
      </c>
      <c r="M1061" s="3">
        <f t="shared" si="101"/>
        <v>-1.9724484665661134E-2</v>
      </c>
      <c r="N1061" s="3">
        <f t="shared" si="101"/>
        <v>-1.8053940943966524E-2</v>
      </c>
      <c r="O1061" s="3">
        <f t="shared" si="101"/>
        <v>-1.7945865776789027E-2</v>
      </c>
      <c r="P1061" s="3" t="str">
        <f t="shared" si="101"/>
        <v/>
      </c>
      <c r="Q1061" s="3">
        <f t="shared" si="101"/>
        <v>-1.8646826319460588E-2</v>
      </c>
      <c r="R1061" s="3" t="str">
        <f t="shared" si="101"/>
        <v/>
      </c>
      <c r="S1061" s="3">
        <f t="shared" si="101"/>
        <v>-1.8859335038363172E-2</v>
      </c>
      <c r="T1061" s="3">
        <f t="shared" si="101"/>
        <v>-1.8200100553041731E-2</v>
      </c>
      <c r="U1061" s="3">
        <f t="shared" si="101"/>
        <v>-1.9181585677749361E-2</v>
      </c>
      <c r="V1061" s="3">
        <f t="shared" si="101"/>
        <v>-1.8393861892583116E-2</v>
      </c>
      <c r="W1061" s="3">
        <f t="shared" si="101"/>
        <v>-1.9216461288072539E-2</v>
      </c>
      <c r="X1061" s="3">
        <f t="shared" si="101"/>
        <v>-1.8243987250072445E-2</v>
      </c>
      <c r="Y1061" s="3">
        <f t="shared" si="101"/>
        <v>-1.8350930115635999E-2</v>
      </c>
      <c r="Z1061" s="3">
        <f t="shared" si="101"/>
        <v>-1.8520529579353108E-2</v>
      </c>
      <c r="AA1061" s="3">
        <f t="shared" si="101"/>
        <v>-1.8891730605285595E-2</v>
      </c>
      <c r="AB1061" s="3">
        <f t="shared" si="101"/>
        <v>-1.8117647058823527E-2</v>
      </c>
      <c r="AC1061" s="3">
        <f t="shared" si="101"/>
        <v>-1.7927170868347338E-2</v>
      </c>
      <c r="AD1061" s="3">
        <f t="shared" si="101"/>
        <v>-1.9177479420887135E-2</v>
      </c>
      <c r="AE1061" s="3">
        <f t="shared" si="101"/>
        <v>-1.8220805563604749E-2</v>
      </c>
      <c r="AF1061" s="3">
        <f t="shared" si="101"/>
        <v>-1.8711915535444948E-2</v>
      </c>
      <c r="AG1061" s="3">
        <f t="shared" si="101"/>
        <v>-1.8546074556304734E-2</v>
      </c>
      <c r="AH1061" s="3">
        <f t="shared" si="101"/>
        <v>-1.885972850678733E-2</v>
      </c>
      <c r="AI1061" s="3">
        <f t="shared" si="101"/>
        <v>-1.8520034100596758E-2</v>
      </c>
      <c r="AJ1061" s="3">
        <f t="shared" si="101"/>
        <v>-1.8742042271454037E-2</v>
      </c>
    </row>
    <row r="1062" spans="1:36">
      <c r="C1062" s="1">
        <f>C1061</f>
        <v>0</v>
      </c>
      <c r="D1062" s="1">
        <f>D1061+1</f>
        <v>1</v>
      </c>
      <c r="E1062" s="1" t="str">
        <f>E1032</f>
        <v/>
      </c>
      <c r="F1062" s="1">
        <f t="shared" ref="F1062:I1062" si="102">F1032</f>
        <v>-1.8048128342245989E-2</v>
      </c>
      <c r="G1062" s="1">
        <f t="shared" si="102"/>
        <v>-1.8524886877828047E-2</v>
      </c>
      <c r="H1062" s="1" t="str">
        <f t="shared" si="102"/>
        <v/>
      </c>
      <c r="I1062" s="1">
        <f t="shared" si="102"/>
        <v>-1.7164769133459837E-2</v>
      </c>
      <c r="J1062" s="3">
        <f t="shared" ref="J1062:AJ1062" si="103">J1032</f>
        <v>-1.836725892703122E-2</v>
      </c>
      <c r="K1062" s="3">
        <f t="shared" si="103"/>
        <v>-1.8010033925593701E-2</v>
      </c>
      <c r="L1062" s="3" t="str">
        <f t="shared" si="103"/>
        <v/>
      </c>
      <c r="M1062" s="3">
        <f t="shared" si="103"/>
        <v>-1.9187367028923003E-2</v>
      </c>
      <c r="N1062" s="3">
        <f t="shared" si="103"/>
        <v>-1.8217037548157091E-2</v>
      </c>
      <c r="O1062" s="3">
        <f t="shared" si="103"/>
        <v>-1.7732058340577606E-2</v>
      </c>
      <c r="P1062" s="3" t="str">
        <f t="shared" si="103"/>
        <v/>
      </c>
      <c r="Q1062" s="3">
        <f t="shared" si="103"/>
        <v>-1.7885687999539993E-2</v>
      </c>
      <c r="R1062" s="3" t="str">
        <f t="shared" si="103"/>
        <v/>
      </c>
      <c r="S1062" s="3">
        <f t="shared" si="103"/>
        <v>-1.8472917026047954E-2</v>
      </c>
      <c r="T1062" s="3">
        <f t="shared" si="103"/>
        <v>-1.8171755505721351E-2</v>
      </c>
      <c r="U1062" s="3">
        <f t="shared" si="103"/>
        <v>-1.8835173365533898E-2</v>
      </c>
      <c r="V1062" s="3">
        <f t="shared" si="103"/>
        <v>-1.836079006382612E-2</v>
      </c>
      <c r="W1062" s="3">
        <f t="shared" si="103"/>
        <v>-1.8885486746018056E-2</v>
      </c>
      <c r="X1062" s="3">
        <f t="shared" si="103"/>
        <v>-1.8145652031669172E-2</v>
      </c>
      <c r="Y1062" s="3">
        <f t="shared" si="103"/>
        <v>-1.7939141468553233E-2</v>
      </c>
      <c r="Z1062" s="3">
        <f t="shared" si="103"/>
        <v>-1.8267350928641245E-2</v>
      </c>
      <c r="AA1062" s="3">
        <f t="shared" si="103"/>
        <v>-1.894801909033408E-2</v>
      </c>
      <c r="AB1062" s="3">
        <f t="shared" si="103"/>
        <v>-1.8012190213328731E-2</v>
      </c>
      <c r="AC1062" s="3">
        <f t="shared" si="103"/>
        <v>-1.784471853257432E-2</v>
      </c>
      <c r="AD1062" s="3">
        <f t="shared" si="103"/>
        <v>-1.8376027830487033E-2</v>
      </c>
      <c r="AE1062" s="3">
        <f t="shared" si="103"/>
        <v>-1.8087576911106323E-2</v>
      </c>
      <c r="AF1062" s="3">
        <f t="shared" si="103"/>
        <v>-1.8263757115749527E-2</v>
      </c>
      <c r="AG1062" s="3">
        <f t="shared" si="103"/>
        <v>-1.8321976884595477E-2</v>
      </c>
      <c r="AH1062" s="3">
        <f t="shared" si="103"/>
        <v>-1.8605888103041805E-2</v>
      </c>
      <c r="AI1062" s="3">
        <f t="shared" si="103"/>
        <v>-1.8219193835892124E-2</v>
      </c>
      <c r="AJ1062" s="3">
        <f t="shared" si="103"/>
        <v>-1.850741762980852E-2</v>
      </c>
    </row>
    <row r="1063" spans="1:36" hidden="1">
      <c r="C1063" s="1">
        <f t="shared" ref="C1063:C1068" si="104">C1062</f>
        <v>0</v>
      </c>
      <c r="D1063" s="1">
        <f t="shared" ref="D1063:D1067" si="105">D1062+1</f>
        <v>2</v>
      </c>
      <c r="E1063" s="1" t="str">
        <f>E1036</f>
        <v/>
      </c>
      <c r="F1063" s="1">
        <f t="shared" ref="F1063:I1063" si="106">F1036</f>
        <v>-1.7922188638301171E-2</v>
      </c>
      <c r="G1063" s="1" t="str">
        <f t="shared" si="106"/>
        <v/>
      </c>
      <c r="H1063" s="1" t="str">
        <f t="shared" si="106"/>
        <v/>
      </c>
      <c r="I1063" s="1" t="str">
        <f t="shared" si="106"/>
        <v/>
      </c>
      <c r="J1063" s="3">
        <f t="shared" ref="J1063:AJ1063" si="107">J1036</f>
        <v>-1.8672980027924477E-2</v>
      </c>
      <c r="K1063" s="3">
        <f t="shared" si="107"/>
        <v>-1.7499631431519974E-2</v>
      </c>
      <c r="L1063" s="3" t="str">
        <f t="shared" si="107"/>
        <v/>
      </c>
      <c r="M1063" s="3" t="str">
        <f t="shared" si="107"/>
        <v/>
      </c>
      <c r="N1063" s="3">
        <f t="shared" si="107"/>
        <v>-1.8146167557932264E-2</v>
      </c>
      <c r="O1063" s="3" t="str">
        <f t="shared" si="107"/>
        <v/>
      </c>
      <c r="P1063" s="3" t="str">
        <f t="shared" si="107"/>
        <v/>
      </c>
      <c r="Q1063" s="3">
        <f t="shared" si="107"/>
        <v>-1.749593117879563E-2</v>
      </c>
      <c r="R1063" s="3" t="str">
        <f t="shared" si="107"/>
        <v/>
      </c>
      <c r="S1063" s="3">
        <f t="shared" si="107"/>
        <v>-1.7896962706651288E-2</v>
      </c>
      <c r="T1063" s="3">
        <f t="shared" si="107"/>
        <v>-1.827192415427709E-2</v>
      </c>
      <c r="U1063" s="3">
        <f t="shared" si="107"/>
        <v>-1.8990772779700113E-2</v>
      </c>
      <c r="V1063" s="3">
        <f t="shared" si="107"/>
        <v>-1.8464052287581696E-2</v>
      </c>
      <c r="W1063" s="3">
        <f t="shared" si="107"/>
        <v>-1.8655462184873947E-2</v>
      </c>
      <c r="X1063" s="3" t="str">
        <f t="shared" si="107"/>
        <v/>
      </c>
      <c r="Y1063" s="3" t="str">
        <f t="shared" si="107"/>
        <v/>
      </c>
      <c r="Z1063" s="3">
        <f t="shared" si="107"/>
        <v>-1.8315018315018316E-2</v>
      </c>
      <c r="AA1063" s="3">
        <f t="shared" si="107"/>
        <v>-1.9002306805074969E-2</v>
      </c>
      <c r="AB1063" s="3">
        <f t="shared" si="107"/>
        <v>-1.7901706137000255E-2</v>
      </c>
      <c r="AC1063" s="3">
        <f t="shared" si="107"/>
        <v>-1.8358112475759532E-2</v>
      </c>
      <c r="AD1063" s="3">
        <f t="shared" si="107"/>
        <v>-1.7226890756302515E-2</v>
      </c>
      <c r="AE1063" s="3">
        <f t="shared" si="107"/>
        <v>-2.352941176470591E-2</v>
      </c>
      <c r="AF1063" s="3">
        <f t="shared" si="107"/>
        <v>-1.7955182072829132E-2</v>
      </c>
      <c r="AG1063" s="3">
        <f t="shared" si="107"/>
        <v>-1.8390092879256966E-2</v>
      </c>
      <c r="AH1063" s="3">
        <f t="shared" si="107"/>
        <v>-1.8655462184873954E-2</v>
      </c>
      <c r="AI1063" s="3">
        <f t="shared" si="107"/>
        <v>-1.8032335741314069E-2</v>
      </c>
      <c r="AJ1063" s="3">
        <f t="shared" si="107"/>
        <v>-1.8407679277244494E-2</v>
      </c>
    </row>
    <row r="1064" spans="1:36" hidden="1">
      <c r="C1064" s="1">
        <f t="shared" si="104"/>
        <v>0</v>
      </c>
      <c r="D1064" s="1">
        <f t="shared" si="105"/>
        <v>3</v>
      </c>
      <c r="E1064" s="1" t="str">
        <f>E1040</f>
        <v/>
      </c>
      <c r="F1064" s="1">
        <f t="shared" ref="F1064:I1064" si="108">F1040</f>
        <v>-1.8579459755930349E-2</v>
      </c>
      <c r="G1064" s="1" t="str">
        <f t="shared" si="108"/>
        <v/>
      </c>
      <c r="H1064" s="1" t="str">
        <f t="shared" si="108"/>
        <v/>
      </c>
      <c r="I1064" s="1" t="str">
        <f t="shared" si="108"/>
        <v/>
      </c>
      <c r="J1064" s="3">
        <f t="shared" ref="J1064:AJ1064" si="109">J1040</f>
        <v>-1.8674136321195137E-2</v>
      </c>
      <c r="K1064" s="3">
        <f t="shared" si="109"/>
        <v>-1.9607843137254909E-2</v>
      </c>
      <c r="L1064" s="3" t="str">
        <f t="shared" si="109"/>
        <v/>
      </c>
      <c r="M1064" s="3" t="str">
        <f t="shared" si="109"/>
        <v/>
      </c>
      <c r="N1064" s="3">
        <f t="shared" si="109"/>
        <v>-1.8181818181818174E-2</v>
      </c>
      <c r="O1064" s="3" t="str">
        <f t="shared" si="109"/>
        <v/>
      </c>
      <c r="P1064" s="3" t="str">
        <f t="shared" si="109"/>
        <v/>
      </c>
      <c r="Q1064" s="3">
        <f t="shared" si="109"/>
        <v>-1.7392803275156216E-2</v>
      </c>
      <c r="R1064" s="3" t="str">
        <f t="shared" si="109"/>
        <v/>
      </c>
      <c r="S1064" s="3">
        <f t="shared" si="109"/>
        <v>-1.7815126050420165E-2</v>
      </c>
      <c r="T1064" s="3">
        <f t="shared" si="109"/>
        <v>-1.7647058823529405E-2</v>
      </c>
      <c r="U1064" s="3">
        <f t="shared" si="109"/>
        <v>-1.9794584500466846E-2</v>
      </c>
      <c r="V1064" s="3">
        <f t="shared" si="109"/>
        <v>-1.9047619047619056E-2</v>
      </c>
      <c r="W1064" s="3">
        <f t="shared" si="109"/>
        <v>-1.9215686274509803E-2</v>
      </c>
      <c r="X1064" s="3" t="str">
        <f t="shared" si="109"/>
        <v/>
      </c>
      <c r="Y1064" s="3" t="str">
        <f t="shared" si="109"/>
        <v/>
      </c>
      <c r="Z1064" s="3" t="str">
        <f t="shared" si="109"/>
        <v/>
      </c>
      <c r="AA1064" s="3">
        <f t="shared" si="109"/>
        <v>-1.9794584500466846E-2</v>
      </c>
      <c r="AB1064" s="3" t="str">
        <f t="shared" si="109"/>
        <v/>
      </c>
      <c r="AC1064" s="3" t="str">
        <f t="shared" si="109"/>
        <v/>
      </c>
      <c r="AD1064" s="3" t="str">
        <f t="shared" si="109"/>
        <v/>
      </c>
      <c r="AE1064" s="3" t="str">
        <f t="shared" si="109"/>
        <v/>
      </c>
      <c r="AF1064" s="3">
        <f t="shared" si="109"/>
        <v>-1.8823529411764704E-2</v>
      </c>
      <c r="AG1064" s="3">
        <f t="shared" si="109"/>
        <v>-1.8627450980392153E-2</v>
      </c>
      <c r="AH1064" s="3">
        <f t="shared" si="109"/>
        <v>-1.9607843137254888E-2</v>
      </c>
      <c r="AI1064" s="3" t="str">
        <f t="shared" si="109"/>
        <v/>
      </c>
      <c r="AJ1064" s="3">
        <f t="shared" si="109"/>
        <v>-1.874400109694227E-2</v>
      </c>
    </row>
    <row r="1065" spans="1:36" hidden="1">
      <c r="C1065" s="1">
        <f t="shared" si="104"/>
        <v>0</v>
      </c>
      <c r="D1065" s="1">
        <f t="shared" si="105"/>
        <v>4</v>
      </c>
      <c r="E1065" s="1" t="str">
        <f>E1044</f>
        <v/>
      </c>
      <c r="F1065" s="1" t="str">
        <f t="shared" ref="F1065:I1065" si="110">F1044</f>
        <v/>
      </c>
      <c r="G1065" s="1" t="str">
        <f t="shared" si="110"/>
        <v/>
      </c>
      <c r="H1065" s="1" t="str">
        <f t="shared" si="110"/>
        <v/>
      </c>
      <c r="I1065" s="1" t="str">
        <f t="shared" si="110"/>
        <v/>
      </c>
      <c r="J1065" s="3" t="str">
        <f t="shared" ref="J1065:AJ1065" si="111">J1044</f>
        <v/>
      </c>
      <c r="K1065" s="3" t="str">
        <f t="shared" si="111"/>
        <v/>
      </c>
      <c r="L1065" s="3" t="str">
        <f t="shared" si="111"/>
        <v/>
      </c>
      <c r="M1065" s="3" t="str">
        <f t="shared" si="111"/>
        <v/>
      </c>
      <c r="N1065" s="3" t="str">
        <f t="shared" si="111"/>
        <v/>
      </c>
      <c r="O1065" s="3" t="str">
        <f t="shared" si="111"/>
        <v/>
      </c>
      <c r="P1065" s="3" t="str">
        <f t="shared" si="111"/>
        <v/>
      </c>
      <c r="Q1065" s="3">
        <f t="shared" si="111"/>
        <v>-1.7647058823529405E-2</v>
      </c>
      <c r="R1065" s="3" t="str">
        <f t="shared" si="111"/>
        <v/>
      </c>
      <c r="S1065" s="3" t="str">
        <f t="shared" si="111"/>
        <v/>
      </c>
      <c r="T1065" s="3" t="str">
        <f t="shared" si="111"/>
        <v/>
      </c>
      <c r="U1065" s="3" t="str">
        <f t="shared" si="111"/>
        <v/>
      </c>
      <c r="V1065" s="3" t="str">
        <f t="shared" si="111"/>
        <v/>
      </c>
      <c r="W1065" s="3" t="str">
        <f t="shared" si="111"/>
        <v/>
      </c>
      <c r="X1065" s="3" t="str">
        <f t="shared" si="111"/>
        <v/>
      </c>
      <c r="Y1065" s="3" t="str">
        <f t="shared" si="111"/>
        <v/>
      </c>
      <c r="Z1065" s="3" t="str">
        <f t="shared" si="111"/>
        <v/>
      </c>
      <c r="AA1065" s="3" t="str">
        <f t="shared" si="111"/>
        <v/>
      </c>
      <c r="AB1065" s="3" t="str">
        <f t="shared" si="111"/>
        <v/>
      </c>
      <c r="AC1065" s="3" t="str">
        <f t="shared" si="111"/>
        <v/>
      </c>
      <c r="AD1065" s="3" t="str">
        <f t="shared" si="111"/>
        <v/>
      </c>
      <c r="AE1065" s="3" t="str">
        <f t="shared" si="111"/>
        <v/>
      </c>
      <c r="AF1065" s="3" t="str">
        <f t="shared" si="111"/>
        <v/>
      </c>
      <c r="AG1065" s="3" t="str">
        <f t="shared" si="111"/>
        <v/>
      </c>
      <c r="AH1065" s="3" t="str">
        <f t="shared" si="111"/>
        <v/>
      </c>
      <c r="AI1065" s="3" t="str">
        <f t="shared" si="111"/>
        <v/>
      </c>
      <c r="AJ1065" s="3" t="str">
        <f t="shared" si="111"/>
        <v/>
      </c>
    </row>
    <row r="1066" spans="1:36" hidden="1">
      <c r="C1066" s="1">
        <f t="shared" si="104"/>
        <v>0</v>
      </c>
      <c r="D1066" s="1">
        <f t="shared" si="105"/>
        <v>5</v>
      </c>
      <c r="E1066" s="1" t="str">
        <f>E1048</f>
        <v/>
      </c>
      <c r="F1066" s="1" t="str">
        <f t="shared" ref="F1066:I1066" si="112">F1048</f>
        <v/>
      </c>
      <c r="G1066" s="1" t="str">
        <f t="shared" si="112"/>
        <v/>
      </c>
      <c r="H1066" s="1" t="str">
        <f t="shared" si="112"/>
        <v/>
      </c>
      <c r="I1066" s="1" t="str">
        <f t="shared" si="112"/>
        <v/>
      </c>
      <c r="J1066" s="3" t="str">
        <f t="shared" ref="J1066:AJ1066" si="113">J1048</f>
        <v/>
      </c>
      <c r="K1066" s="3" t="str">
        <f t="shared" si="113"/>
        <v/>
      </c>
      <c r="L1066" s="3" t="str">
        <f t="shared" si="113"/>
        <v/>
      </c>
      <c r="M1066" s="3" t="str">
        <f t="shared" si="113"/>
        <v/>
      </c>
      <c r="N1066" s="3" t="str">
        <f t="shared" si="113"/>
        <v/>
      </c>
      <c r="O1066" s="3" t="str">
        <f t="shared" si="113"/>
        <v/>
      </c>
      <c r="P1066" s="3" t="str">
        <f t="shared" si="113"/>
        <v/>
      </c>
      <c r="Q1066" s="3" t="str">
        <f t="shared" si="113"/>
        <v/>
      </c>
      <c r="R1066" s="3" t="str">
        <f t="shared" si="113"/>
        <v/>
      </c>
      <c r="S1066" s="3" t="str">
        <f t="shared" si="113"/>
        <v/>
      </c>
      <c r="T1066" s="3" t="str">
        <f t="shared" si="113"/>
        <v/>
      </c>
      <c r="U1066" s="3" t="str">
        <f t="shared" si="113"/>
        <v/>
      </c>
      <c r="V1066" s="3" t="str">
        <f t="shared" si="113"/>
        <v/>
      </c>
      <c r="W1066" s="3" t="str">
        <f t="shared" si="113"/>
        <v/>
      </c>
      <c r="X1066" s="3" t="str">
        <f t="shared" si="113"/>
        <v/>
      </c>
      <c r="Y1066" s="3" t="str">
        <f t="shared" si="113"/>
        <v/>
      </c>
      <c r="Z1066" s="3" t="str">
        <f t="shared" si="113"/>
        <v/>
      </c>
      <c r="AA1066" s="3" t="str">
        <f t="shared" si="113"/>
        <v/>
      </c>
      <c r="AB1066" s="3" t="str">
        <f t="shared" si="113"/>
        <v/>
      </c>
      <c r="AC1066" s="3" t="str">
        <f t="shared" si="113"/>
        <v/>
      </c>
      <c r="AD1066" s="3" t="str">
        <f t="shared" si="113"/>
        <v/>
      </c>
      <c r="AE1066" s="3" t="str">
        <f t="shared" si="113"/>
        <v/>
      </c>
      <c r="AF1066" s="3" t="str">
        <f t="shared" si="113"/>
        <v/>
      </c>
      <c r="AG1066" s="3" t="str">
        <f t="shared" si="113"/>
        <v/>
      </c>
      <c r="AH1066" s="3" t="str">
        <f t="shared" si="113"/>
        <v/>
      </c>
      <c r="AI1066" s="3" t="str">
        <f t="shared" si="113"/>
        <v/>
      </c>
      <c r="AJ1066" s="3" t="str">
        <f t="shared" si="113"/>
        <v/>
      </c>
    </row>
    <row r="1067" spans="1:36" hidden="1">
      <c r="C1067" s="1">
        <f t="shared" si="104"/>
        <v>0</v>
      </c>
      <c r="D1067" s="1">
        <f t="shared" si="105"/>
        <v>6</v>
      </c>
      <c r="E1067" s="1" t="str">
        <f>E1052</f>
        <v/>
      </c>
      <c r="F1067" s="1" t="str">
        <f t="shared" ref="F1067:I1067" si="114">F1052</f>
        <v/>
      </c>
      <c r="G1067" s="1" t="str">
        <f t="shared" si="114"/>
        <v/>
      </c>
      <c r="H1067" s="1" t="str">
        <f t="shared" si="114"/>
        <v/>
      </c>
      <c r="I1067" s="1" t="str">
        <f t="shared" si="114"/>
        <v/>
      </c>
      <c r="J1067" s="3" t="str">
        <f t="shared" ref="J1067:AJ1067" si="115">J1052</f>
        <v/>
      </c>
      <c r="K1067" s="3" t="str">
        <f t="shared" si="115"/>
        <v/>
      </c>
      <c r="L1067" s="3" t="str">
        <f t="shared" si="115"/>
        <v/>
      </c>
      <c r="M1067" s="3" t="str">
        <f t="shared" si="115"/>
        <v/>
      </c>
      <c r="N1067" s="3" t="str">
        <f t="shared" si="115"/>
        <v/>
      </c>
      <c r="O1067" s="3" t="str">
        <f t="shared" si="115"/>
        <v/>
      </c>
      <c r="P1067" s="3" t="str">
        <f t="shared" si="115"/>
        <v/>
      </c>
      <c r="Q1067" s="3" t="str">
        <f t="shared" si="115"/>
        <v/>
      </c>
      <c r="R1067" s="3" t="str">
        <f t="shared" si="115"/>
        <v/>
      </c>
      <c r="S1067" s="3" t="str">
        <f t="shared" si="115"/>
        <v/>
      </c>
      <c r="T1067" s="3" t="str">
        <f t="shared" si="115"/>
        <v/>
      </c>
      <c r="U1067" s="3" t="str">
        <f t="shared" si="115"/>
        <v/>
      </c>
      <c r="V1067" s="3" t="str">
        <f t="shared" si="115"/>
        <v/>
      </c>
      <c r="W1067" s="3" t="str">
        <f t="shared" si="115"/>
        <v/>
      </c>
      <c r="X1067" s="3" t="str">
        <f t="shared" si="115"/>
        <v/>
      </c>
      <c r="Y1067" s="3" t="str">
        <f t="shared" si="115"/>
        <v/>
      </c>
      <c r="Z1067" s="3" t="str">
        <f t="shared" si="115"/>
        <v/>
      </c>
      <c r="AA1067" s="3" t="str">
        <f t="shared" si="115"/>
        <v/>
      </c>
      <c r="AB1067" s="3" t="str">
        <f t="shared" si="115"/>
        <v/>
      </c>
      <c r="AC1067" s="3" t="str">
        <f t="shared" si="115"/>
        <v/>
      </c>
      <c r="AD1067" s="3" t="str">
        <f t="shared" si="115"/>
        <v/>
      </c>
      <c r="AE1067" s="3" t="str">
        <f t="shared" si="115"/>
        <v/>
      </c>
      <c r="AF1067" s="3" t="str">
        <f t="shared" si="115"/>
        <v/>
      </c>
      <c r="AG1067" s="3" t="str">
        <f t="shared" si="115"/>
        <v/>
      </c>
      <c r="AH1067" s="3" t="str">
        <f t="shared" si="115"/>
        <v/>
      </c>
      <c r="AI1067" s="3" t="str">
        <f t="shared" si="115"/>
        <v/>
      </c>
      <c r="AJ1067" s="3" t="str">
        <f t="shared" si="115"/>
        <v/>
      </c>
    </row>
    <row r="1068" spans="1:36" hidden="1">
      <c r="C1068" s="1">
        <f t="shared" si="104"/>
        <v>0</v>
      </c>
      <c r="D1068" s="1">
        <f>D1067+1</f>
        <v>7</v>
      </c>
      <c r="E1068" s="1" t="str">
        <f>E1056</f>
        <v/>
      </c>
      <c r="F1068" s="1" t="str">
        <f t="shared" ref="F1068:I1068" si="116">F1056</f>
        <v/>
      </c>
      <c r="G1068" s="1" t="str">
        <f t="shared" si="116"/>
        <v/>
      </c>
      <c r="H1068" s="1" t="str">
        <f t="shared" si="116"/>
        <v/>
      </c>
      <c r="I1068" s="1" t="str">
        <f t="shared" si="116"/>
        <v/>
      </c>
      <c r="J1068" s="3" t="str">
        <f t="shared" ref="J1068:AJ1068" si="117">J1056</f>
        <v/>
      </c>
      <c r="K1068" s="3" t="str">
        <f t="shared" si="117"/>
        <v/>
      </c>
      <c r="L1068" s="3" t="str">
        <f t="shared" si="117"/>
        <v/>
      </c>
      <c r="M1068" s="3" t="str">
        <f t="shared" si="117"/>
        <v/>
      </c>
      <c r="N1068" s="3" t="str">
        <f t="shared" si="117"/>
        <v/>
      </c>
      <c r="O1068" s="3" t="str">
        <f t="shared" si="117"/>
        <v/>
      </c>
      <c r="P1068" s="3" t="str">
        <f t="shared" si="117"/>
        <v/>
      </c>
      <c r="Q1068" s="3" t="str">
        <f t="shared" si="117"/>
        <v/>
      </c>
      <c r="R1068" s="3" t="str">
        <f t="shared" si="117"/>
        <v/>
      </c>
      <c r="S1068" s="3" t="str">
        <f t="shared" si="117"/>
        <v/>
      </c>
      <c r="T1068" s="3" t="str">
        <f t="shared" si="117"/>
        <v/>
      </c>
      <c r="U1068" s="3" t="str">
        <f t="shared" si="117"/>
        <v/>
      </c>
      <c r="V1068" s="3" t="str">
        <f t="shared" si="117"/>
        <v/>
      </c>
      <c r="W1068" s="3" t="str">
        <f t="shared" si="117"/>
        <v/>
      </c>
      <c r="X1068" s="3" t="str">
        <f t="shared" si="117"/>
        <v/>
      </c>
      <c r="Y1068" s="3" t="str">
        <f t="shared" si="117"/>
        <v/>
      </c>
      <c r="Z1068" s="3" t="str">
        <f t="shared" si="117"/>
        <v/>
      </c>
      <c r="AA1068" s="3" t="str">
        <f t="shared" si="117"/>
        <v/>
      </c>
      <c r="AB1068" s="3" t="str">
        <f t="shared" si="117"/>
        <v/>
      </c>
      <c r="AC1068" s="3" t="str">
        <f t="shared" si="117"/>
        <v/>
      </c>
      <c r="AD1068" s="3" t="str">
        <f t="shared" si="117"/>
        <v/>
      </c>
      <c r="AE1068" s="3" t="str">
        <f t="shared" si="117"/>
        <v/>
      </c>
      <c r="AF1068" s="3" t="str">
        <f t="shared" si="117"/>
        <v/>
      </c>
      <c r="AG1068" s="3" t="str">
        <f t="shared" si="117"/>
        <v/>
      </c>
      <c r="AH1068" s="3" t="str">
        <f t="shared" si="117"/>
        <v/>
      </c>
      <c r="AI1068" s="3" t="str">
        <f t="shared" si="117"/>
        <v/>
      </c>
      <c r="AJ1068" s="3" t="str">
        <f t="shared" si="117"/>
        <v/>
      </c>
    </row>
    <row r="1069" spans="1:36" hidden="1">
      <c r="C1069" s="1">
        <f>C1061+1</f>
        <v>1</v>
      </c>
      <c r="D1069" s="1">
        <f>D1061</f>
        <v>0</v>
      </c>
      <c r="E1069" s="1" t="str">
        <f>E1029</f>
        <v/>
      </c>
      <c r="F1069" s="1">
        <f t="shared" ref="F1069:I1069" si="118">F1029</f>
        <v>-4.2661913250148543E-2</v>
      </c>
      <c r="G1069" s="1">
        <f t="shared" si="118"/>
        <v>-4.2490842490842493E-2</v>
      </c>
      <c r="H1069" s="1" t="str">
        <f t="shared" si="118"/>
        <v/>
      </c>
      <c r="I1069" s="1">
        <f t="shared" si="118"/>
        <v>-4.1426024955436729E-2</v>
      </c>
      <c r="J1069" s="3">
        <f t="shared" ref="J1069:AJ1069" si="119">J1029</f>
        <v>-4.1818181818181824E-2</v>
      </c>
      <c r="K1069" s="3">
        <f t="shared" si="119"/>
        <v>-4.2685680332739159E-2</v>
      </c>
      <c r="L1069" s="3" t="str">
        <f t="shared" si="119"/>
        <v/>
      </c>
      <c r="M1069" s="3">
        <f t="shared" si="119"/>
        <v>-4.4099821746880569E-2</v>
      </c>
      <c r="N1069" s="3">
        <f t="shared" si="119"/>
        <v>-4.4254307783719554E-2</v>
      </c>
      <c r="O1069" s="3">
        <f t="shared" si="119"/>
        <v>-4.2404654169360047E-2</v>
      </c>
      <c r="P1069" s="3" t="str">
        <f t="shared" si="119"/>
        <v/>
      </c>
      <c r="Q1069" s="3">
        <f t="shared" si="119"/>
        <v>-4.5359477124183006E-2</v>
      </c>
      <c r="R1069" s="3" t="str">
        <f t="shared" si="119"/>
        <v/>
      </c>
      <c r="S1069" s="3">
        <f t="shared" si="119"/>
        <v>-4.23529411764706E-2</v>
      </c>
      <c r="T1069" s="3">
        <f t="shared" si="119"/>
        <v>-4.3208556149732617E-2</v>
      </c>
      <c r="U1069" s="3">
        <f t="shared" si="119"/>
        <v>-4.4099821746880576E-2</v>
      </c>
      <c r="V1069" s="3">
        <f t="shared" si="119"/>
        <v>-4.2471776589423652E-2</v>
      </c>
      <c r="W1069" s="3">
        <f t="shared" si="119"/>
        <v>-4.4373143196672613E-2</v>
      </c>
      <c r="X1069" s="3">
        <f t="shared" si="119"/>
        <v>-4.1284205990088342E-2</v>
      </c>
      <c r="Y1069" s="3">
        <f t="shared" si="119"/>
        <v>-4.2923351158645276E-2</v>
      </c>
      <c r="Z1069" s="3">
        <f t="shared" si="119"/>
        <v>-4.2531194295900181E-2</v>
      </c>
      <c r="AA1069" s="3">
        <f t="shared" si="119"/>
        <v>-4.306595365418895E-2</v>
      </c>
      <c r="AB1069" s="3">
        <f t="shared" si="119"/>
        <v>-4.2329174093879977E-2</v>
      </c>
      <c r="AC1069" s="3">
        <f t="shared" si="119"/>
        <v>-4.1497326203208555E-2</v>
      </c>
      <c r="AD1069" s="3">
        <f t="shared" si="119"/>
        <v>-4.5893322363910596E-2</v>
      </c>
      <c r="AE1069" s="3">
        <f t="shared" si="119"/>
        <v>-4.2575071986836688E-2</v>
      </c>
      <c r="AF1069" s="3">
        <f t="shared" si="119"/>
        <v>-4.2745098039215695E-2</v>
      </c>
      <c r="AG1069" s="3">
        <f t="shared" si="119"/>
        <v>-4.4254307783719547E-2</v>
      </c>
      <c r="AH1069" s="3">
        <f t="shared" si="119"/>
        <v>-4.4563279857397518E-2</v>
      </c>
      <c r="AI1069" s="3">
        <f t="shared" si="119"/>
        <v>-4.2852049910873442E-2</v>
      </c>
      <c r="AJ1069" s="3">
        <f t="shared" si="119"/>
        <v>-4.2875816993464051E-2</v>
      </c>
    </row>
    <row r="1070" spans="1:36" hidden="1">
      <c r="C1070" s="1">
        <f t="shared" ref="C1070:C1092" si="120">C1062+1</f>
        <v>1</v>
      </c>
      <c r="D1070" s="1">
        <f t="shared" ref="D1070:D1092" si="121">D1062</f>
        <v>1</v>
      </c>
      <c r="E1070" s="1" t="str">
        <f>E1033</f>
        <v/>
      </c>
      <c r="F1070" s="1">
        <f t="shared" ref="F1070:I1070" si="122">F1033</f>
        <v>-4.217406260749914E-2</v>
      </c>
      <c r="G1070" s="1">
        <f t="shared" si="122"/>
        <v>-4.2847178397050531E-2</v>
      </c>
      <c r="H1070" s="1" t="str">
        <f t="shared" si="122"/>
        <v/>
      </c>
      <c r="I1070" s="1">
        <f t="shared" si="122"/>
        <v>-4.0703712314965522E-2</v>
      </c>
      <c r="J1070" s="3">
        <f t="shared" ref="J1070:AJ1070" si="123">J1033</f>
        <v>-4.2140645731977004E-2</v>
      </c>
      <c r="K1070" s="3">
        <f t="shared" si="123"/>
        <v>-4.269005847953216E-2</v>
      </c>
      <c r="L1070" s="3" t="str">
        <f t="shared" si="123"/>
        <v/>
      </c>
      <c r="M1070" s="3">
        <f t="shared" si="123"/>
        <v>-4.4491978609625664E-2</v>
      </c>
      <c r="N1070" s="3">
        <f t="shared" si="123"/>
        <v>-4.1926384588923289E-2</v>
      </c>
      <c r="O1070" s="3">
        <f t="shared" si="123"/>
        <v>-4.1815856777493603E-2</v>
      </c>
      <c r="P1070" s="3" t="str">
        <f t="shared" si="123"/>
        <v/>
      </c>
      <c r="Q1070" s="3">
        <f t="shared" si="123"/>
        <v>-4.3007750055646617E-2</v>
      </c>
      <c r="R1070" s="3" t="str">
        <f t="shared" si="123"/>
        <v/>
      </c>
      <c r="S1070" s="3">
        <f t="shared" si="123"/>
        <v>-4.3502874834144181E-2</v>
      </c>
      <c r="T1070" s="3">
        <f t="shared" si="123"/>
        <v>-4.2215431627196327E-2</v>
      </c>
      <c r="U1070" s="3">
        <f t="shared" si="123"/>
        <v>-4.3729913017838719E-2</v>
      </c>
      <c r="V1070" s="3">
        <f t="shared" si="123"/>
        <v>-4.2232050715022847E-2</v>
      </c>
      <c r="W1070" s="3">
        <f t="shared" si="123"/>
        <v>-4.3644405130473241E-2</v>
      </c>
      <c r="X1070" s="3">
        <f t="shared" si="123"/>
        <v>-4.1582799127556171E-2</v>
      </c>
      <c r="Y1070" s="3">
        <f t="shared" si="123"/>
        <v>-4.1695729675269307E-2</v>
      </c>
      <c r="Z1070" s="3">
        <f t="shared" si="123"/>
        <v>-4.2165166461841659E-2</v>
      </c>
      <c r="AA1070" s="3">
        <f t="shared" si="123"/>
        <v>-4.354710305174702E-2</v>
      </c>
      <c r="AB1070" s="3">
        <f t="shared" si="123"/>
        <v>-4.2057103543171652E-2</v>
      </c>
      <c r="AC1070" s="3">
        <f t="shared" si="123"/>
        <v>-4.1392367223569267E-2</v>
      </c>
      <c r="AD1070" s="3">
        <f t="shared" si="123"/>
        <v>-4.3687293099057799E-2</v>
      </c>
      <c r="AE1070" s="3">
        <f t="shared" si="123"/>
        <v>-4.2284739982949696E-2</v>
      </c>
      <c r="AF1070" s="3">
        <f t="shared" si="123"/>
        <v>-4.259230965113317E-2</v>
      </c>
      <c r="AG1070" s="3">
        <f t="shared" si="123"/>
        <v>-4.2917096663226698E-2</v>
      </c>
      <c r="AH1070" s="3">
        <f t="shared" si="123"/>
        <v>-4.3422459893048125E-2</v>
      </c>
      <c r="AI1070" s="3">
        <f t="shared" si="123"/>
        <v>-4.2242862057103543E-2</v>
      </c>
      <c r="AJ1070" s="3">
        <f t="shared" si="123"/>
        <v>-4.2738218094255251E-2</v>
      </c>
    </row>
    <row r="1071" spans="1:36" hidden="1">
      <c r="C1071" s="1">
        <f t="shared" si="120"/>
        <v>1</v>
      </c>
      <c r="D1071" s="1">
        <f t="shared" si="121"/>
        <v>2</v>
      </c>
      <c r="E1071" s="1" t="str">
        <f>E1037</f>
        <v/>
      </c>
      <c r="F1071" s="1">
        <f t="shared" ref="F1071:I1071" si="124">F1037</f>
        <v>-4.1614353251181901E-2</v>
      </c>
      <c r="G1071" s="1" t="str">
        <f t="shared" si="124"/>
        <v/>
      </c>
      <c r="H1071" s="1" t="str">
        <f t="shared" si="124"/>
        <v/>
      </c>
      <c r="I1071" s="1">
        <f t="shared" si="124"/>
        <v>-4.084967320261438E-2</v>
      </c>
      <c r="J1071" s="3">
        <f t="shared" ref="J1071:AJ1071" si="125">J1037</f>
        <v>-4.2699372239014183E-2</v>
      </c>
      <c r="K1071" s="3">
        <f t="shared" si="125"/>
        <v>-4.1773231031543054E-2</v>
      </c>
      <c r="L1071" s="3" t="str">
        <f t="shared" si="125"/>
        <v/>
      </c>
      <c r="M1071" s="3" t="str">
        <f t="shared" si="125"/>
        <v/>
      </c>
      <c r="N1071" s="3">
        <f t="shared" si="125"/>
        <v>-4.1689086701874434E-2</v>
      </c>
      <c r="O1071" s="3">
        <f t="shared" si="125"/>
        <v>-4.1960784313725484E-2</v>
      </c>
      <c r="P1071" s="3" t="str">
        <f t="shared" si="125"/>
        <v/>
      </c>
      <c r="Q1071" s="3">
        <f t="shared" si="125"/>
        <v>-4.2023449696083959E-2</v>
      </c>
      <c r="R1071" s="3" t="str">
        <f t="shared" si="125"/>
        <v/>
      </c>
      <c r="S1071" s="3">
        <f t="shared" si="125"/>
        <v>-4.2955680295833742E-2</v>
      </c>
      <c r="T1071" s="3">
        <f t="shared" si="125"/>
        <v>-4.156397736960396E-2</v>
      </c>
      <c r="U1071" s="3">
        <f t="shared" si="125"/>
        <v>-4.3566833848163761E-2</v>
      </c>
      <c r="V1071" s="3">
        <f t="shared" si="125"/>
        <v>-4.1835232116562045E-2</v>
      </c>
      <c r="W1071" s="3">
        <f t="shared" si="125"/>
        <v>-4.3646549528902477E-2</v>
      </c>
      <c r="X1071" s="3" t="str">
        <f t="shared" si="125"/>
        <v/>
      </c>
      <c r="Y1071" s="3" t="str">
        <f t="shared" si="125"/>
        <v/>
      </c>
      <c r="Z1071" s="3">
        <f t="shared" si="125"/>
        <v>-4.208323645663798E-2</v>
      </c>
      <c r="AA1071" s="3">
        <f t="shared" si="125"/>
        <v>-4.3687293099057799E-2</v>
      </c>
      <c r="AB1071" s="3">
        <f t="shared" si="125"/>
        <v>-4.1886161579256204E-2</v>
      </c>
      <c r="AC1071" s="3">
        <f t="shared" si="125"/>
        <v>-4.1578370478626246E-2</v>
      </c>
      <c r="AD1071" s="3">
        <f t="shared" si="125"/>
        <v>-4.2500636618283669E-2</v>
      </c>
      <c r="AE1071" s="3">
        <f t="shared" si="125"/>
        <v>-4.2002063983488123E-2</v>
      </c>
      <c r="AF1071" s="3">
        <f t="shared" si="125"/>
        <v>-4.2193952679886189E-2</v>
      </c>
      <c r="AG1071" s="3">
        <f t="shared" si="125"/>
        <v>-4.2267025387229991E-2</v>
      </c>
      <c r="AH1071" s="3">
        <f t="shared" si="125"/>
        <v>-4.2962323269228643E-2</v>
      </c>
      <c r="AI1071" s="3">
        <f t="shared" si="125"/>
        <v>-4.157947764085871E-2</v>
      </c>
      <c r="AJ1071" s="3">
        <f t="shared" si="125"/>
        <v>-4.265674649306362E-2</v>
      </c>
    </row>
    <row r="1072" spans="1:36" hidden="1">
      <c r="C1072" s="1">
        <f t="shared" si="120"/>
        <v>1</v>
      </c>
      <c r="D1072" s="1">
        <f t="shared" si="121"/>
        <v>3</v>
      </c>
      <c r="E1072" s="1" t="str">
        <f>E1041</f>
        <v/>
      </c>
      <c r="F1072" s="1">
        <f t="shared" ref="F1072:I1072" si="126">F1041</f>
        <v>-4.1443850267379685E-2</v>
      </c>
      <c r="G1072" s="1" t="str">
        <f t="shared" si="126"/>
        <v/>
      </c>
      <c r="H1072" s="1" t="str">
        <f t="shared" si="126"/>
        <v/>
      </c>
      <c r="I1072" s="1" t="str">
        <f t="shared" si="126"/>
        <v/>
      </c>
      <c r="J1072" s="3">
        <f t="shared" ref="J1072:AJ1072" si="127">J1041</f>
        <v>-4.2571937866055502E-2</v>
      </c>
      <c r="K1072" s="3">
        <f t="shared" si="127"/>
        <v>-4.1294412501842848E-2</v>
      </c>
      <c r="L1072" s="3" t="str">
        <f t="shared" si="127"/>
        <v/>
      </c>
      <c r="M1072" s="3" t="str">
        <f t="shared" si="127"/>
        <v/>
      </c>
      <c r="N1072" s="3">
        <f t="shared" si="127"/>
        <v>-4.2304115322018131E-2</v>
      </c>
      <c r="O1072" s="3" t="str">
        <f t="shared" si="127"/>
        <v/>
      </c>
      <c r="P1072" s="3" t="str">
        <f t="shared" si="127"/>
        <v/>
      </c>
      <c r="Q1072" s="3">
        <f t="shared" si="127"/>
        <v>-4.1494226148957612E-2</v>
      </c>
      <c r="R1072" s="3" t="str">
        <f t="shared" si="127"/>
        <v/>
      </c>
      <c r="S1072" s="3">
        <f t="shared" si="127"/>
        <v>-4.242424242424242E-2</v>
      </c>
      <c r="T1072" s="3">
        <f t="shared" si="127"/>
        <v>-4.1668878077546823E-2</v>
      </c>
      <c r="U1072" s="3">
        <f t="shared" si="127"/>
        <v>-4.3617763310857927E-2</v>
      </c>
      <c r="V1072" s="3">
        <f t="shared" si="127"/>
        <v>-4.2149223325693909E-2</v>
      </c>
      <c r="W1072" s="3">
        <f t="shared" si="127"/>
        <v>-4.366504496535456E-2</v>
      </c>
      <c r="X1072" s="3" t="str">
        <f t="shared" si="127"/>
        <v/>
      </c>
      <c r="Y1072" s="3" t="str">
        <f t="shared" si="127"/>
        <v/>
      </c>
      <c r="Z1072" s="3">
        <f t="shared" si="127"/>
        <v>-4.2310649750096116E-2</v>
      </c>
      <c r="AA1072" s="3">
        <f t="shared" si="127"/>
        <v>-4.376878023936847E-2</v>
      </c>
      <c r="AB1072" s="3">
        <f t="shared" si="127"/>
        <v>-4.2058823529411753E-2</v>
      </c>
      <c r="AC1072" s="3">
        <f t="shared" si="127"/>
        <v>-4.1506707946336423E-2</v>
      </c>
      <c r="AD1072" s="3">
        <f t="shared" si="127"/>
        <v>-4.4705882352941151E-2</v>
      </c>
      <c r="AE1072" s="3">
        <f t="shared" si="127"/>
        <v>-4.2638146167557935E-2</v>
      </c>
      <c r="AF1072" s="3">
        <f t="shared" si="127"/>
        <v>-4.1965877259994906E-2</v>
      </c>
      <c r="AG1072" s="3">
        <f t="shared" si="127"/>
        <v>-4.2320169174389119E-2</v>
      </c>
      <c r="AH1072" s="3">
        <f t="shared" si="127"/>
        <v>-4.316968892820286E-2</v>
      </c>
      <c r="AI1072" s="3">
        <f t="shared" si="127"/>
        <v>-4.2396035337211799E-2</v>
      </c>
      <c r="AJ1072" s="3">
        <f t="shared" si="127"/>
        <v>-4.254381594535047E-2</v>
      </c>
    </row>
    <row r="1073" spans="3:36" hidden="1">
      <c r="C1073" s="1">
        <f t="shared" si="120"/>
        <v>1</v>
      </c>
      <c r="D1073" s="1">
        <f t="shared" si="121"/>
        <v>4</v>
      </c>
      <c r="E1073" s="1" t="str">
        <f>E1045</f>
        <v/>
      </c>
      <c r="F1073" s="1">
        <f t="shared" ref="F1073:I1073" si="128">F1045</f>
        <v>-4.1540616246498602E-2</v>
      </c>
      <c r="G1073" s="1" t="str">
        <f t="shared" si="128"/>
        <v/>
      </c>
      <c r="H1073" s="1" t="str">
        <f t="shared" si="128"/>
        <v/>
      </c>
      <c r="I1073" s="1" t="str">
        <f t="shared" si="128"/>
        <v/>
      </c>
      <c r="J1073" s="3">
        <f t="shared" ref="J1073:AJ1073" si="129">J1045</f>
        <v>-4.2599000384467511E-2</v>
      </c>
      <c r="K1073" s="3">
        <f t="shared" si="129"/>
        <v>-4.4313725490196063E-2</v>
      </c>
      <c r="L1073" s="3" t="str">
        <f t="shared" si="129"/>
        <v/>
      </c>
      <c r="M1073" s="3" t="str">
        <f t="shared" si="129"/>
        <v/>
      </c>
      <c r="N1073" s="3">
        <f t="shared" si="129"/>
        <v>-4.2518059855521158E-2</v>
      </c>
      <c r="O1073" s="3" t="str">
        <f t="shared" si="129"/>
        <v/>
      </c>
      <c r="P1073" s="3" t="str">
        <f t="shared" si="129"/>
        <v/>
      </c>
      <c r="Q1073" s="3">
        <f t="shared" si="129"/>
        <v>-4.1179419136075486E-2</v>
      </c>
      <c r="R1073" s="3" t="str">
        <f t="shared" si="129"/>
        <v/>
      </c>
      <c r="S1073" s="3">
        <f t="shared" si="129"/>
        <v>-4.1666666666666664E-2</v>
      </c>
      <c r="T1073" s="3">
        <f t="shared" si="129"/>
        <v>-4.2170868347338929E-2</v>
      </c>
      <c r="U1073" s="3">
        <f t="shared" si="129"/>
        <v>-4.3650519031141873E-2</v>
      </c>
      <c r="V1073" s="3">
        <f t="shared" si="129"/>
        <v>-4.2281814686658974E-2</v>
      </c>
      <c r="W1073" s="3">
        <f t="shared" si="129"/>
        <v>-4.2637362637362633E-2</v>
      </c>
      <c r="X1073" s="3" t="str">
        <f t="shared" si="129"/>
        <v/>
      </c>
      <c r="Y1073" s="3" t="str">
        <f t="shared" si="129"/>
        <v/>
      </c>
      <c r="Z1073" s="3">
        <f t="shared" si="129"/>
        <v>-5.0980392156862786E-2</v>
      </c>
      <c r="AA1073" s="3">
        <f t="shared" si="129"/>
        <v>-4.3352725705666888E-2</v>
      </c>
      <c r="AB1073" s="3" t="str">
        <f t="shared" si="129"/>
        <v/>
      </c>
      <c r="AC1073" s="3">
        <f t="shared" si="129"/>
        <v>-4.1995259642318462E-2</v>
      </c>
      <c r="AD1073" s="3" t="str">
        <f t="shared" si="129"/>
        <v/>
      </c>
      <c r="AE1073" s="3" t="str">
        <f t="shared" si="129"/>
        <v/>
      </c>
      <c r="AF1073" s="3">
        <f t="shared" si="129"/>
        <v>-4.1988795518207278E-2</v>
      </c>
      <c r="AG1073" s="3">
        <f t="shared" si="129"/>
        <v>-4.2647564701835332E-2</v>
      </c>
      <c r="AH1073" s="3">
        <f t="shared" si="129"/>
        <v>-4.3921568627450967E-2</v>
      </c>
      <c r="AI1073" s="3" t="str">
        <f t="shared" si="129"/>
        <v/>
      </c>
      <c r="AJ1073" s="3">
        <f t="shared" si="129"/>
        <v>-4.3072613660848962E-2</v>
      </c>
    </row>
    <row r="1074" spans="3:36" hidden="1">
      <c r="C1074" s="1">
        <f t="shared" si="120"/>
        <v>1</v>
      </c>
      <c r="D1074" s="1">
        <f t="shared" si="121"/>
        <v>5</v>
      </c>
      <c r="E1074" s="1" t="str">
        <f>E1049</f>
        <v/>
      </c>
      <c r="F1074" s="1">
        <f t="shared" ref="F1074:I1074" si="130">F1049</f>
        <v>-4.117647058823528E-2</v>
      </c>
      <c r="G1074" s="1" t="str">
        <f t="shared" si="130"/>
        <v/>
      </c>
      <c r="H1074" s="1" t="str">
        <f t="shared" si="130"/>
        <v/>
      </c>
      <c r="I1074" s="1" t="str">
        <f t="shared" si="130"/>
        <v/>
      </c>
      <c r="J1074" s="3">
        <f t="shared" ref="J1074:AJ1074" si="131">J1049</f>
        <v>-4.2673796791443855E-2</v>
      </c>
      <c r="K1074" s="3" t="str">
        <f t="shared" si="131"/>
        <v/>
      </c>
      <c r="L1074" s="3" t="str">
        <f t="shared" si="131"/>
        <v/>
      </c>
      <c r="M1074" s="3" t="str">
        <f t="shared" si="131"/>
        <v/>
      </c>
      <c r="N1074" s="3">
        <f t="shared" si="131"/>
        <v>-4.2714932126696831E-2</v>
      </c>
      <c r="O1074" s="3" t="str">
        <f t="shared" si="131"/>
        <v/>
      </c>
      <c r="P1074" s="3" t="str">
        <f t="shared" si="131"/>
        <v/>
      </c>
      <c r="Q1074" s="3">
        <f t="shared" si="131"/>
        <v>-4.0742296918767504E-2</v>
      </c>
      <c r="R1074" s="3" t="str">
        <f t="shared" si="131"/>
        <v/>
      </c>
      <c r="S1074" s="3">
        <f t="shared" si="131"/>
        <v>-4.1601535719182771E-2</v>
      </c>
      <c r="T1074" s="3">
        <f t="shared" si="131"/>
        <v>-4.2424242424242427E-2</v>
      </c>
      <c r="U1074" s="3">
        <f t="shared" si="131"/>
        <v>-4.3783667313079082E-2</v>
      </c>
      <c r="V1074" s="3">
        <f t="shared" si="131"/>
        <v>-4.2689075630252094E-2</v>
      </c>
      <c r="W1074" s="3">
        <f t="shared" si="131"/>
        <v>-4.2857142857142864E-2</v>
      </c>
      <c r="X1074" s="3" t="str">
        <f t="shared" si="131"/>
        <v/>
      </c>
      <c r="Y1074" s="3" t="str">
        <f t="shared" si="131"/>
        <v/>
      </c>
      <c r="Z1074" s="3" t="str">
        <f t="shared" si="131"/>
        <v/>
      </c>
      <c r="AA1074" s="3">
        <f t="shared" si="131"/>
        <v>-4.3473389355742298E-2</v>
      </c>
      <c r="AB1074" s="3" t="str">
        <f t="shared" si="131"/>
        <v/>
      </c>
      <c r="AC1074" s="3">
        <f t="shared" si="131"/>
        <v>-4.1596638655462183E-2</v>
      </c>
      <c r="AD1074" s="3" t="str">
        <f t="shared" si="131"/>
        <v/>
      </c>
      <c r="AE1074" s="3" t="str">
        <f t="shared" si="131"/>
        <v/>
      </c>
      <c r="AF1074" s="3">
        <f t="shared" si="131"/>
        <v>-4.1596638655462183E-2</v>
      </c>
      <c r="AG1074" s="3">
        <f t="shared" si="131"/>
        <v>-4.320189614307262E-2</v>
      </c>
      <c r="AH1074" s="3" t="str">
        <f t="shared" si="131"/>
        <v/>
      </c>
      <c r="AI1074" s="3" t="str">
        <f t="shared" si="131"/>
        <v/>
      </c>
      <c r="AJ1074" s="3">
        <f t="shared" si="131"/>
        <v>-4.549019607843139E-2</v>
      </c>
    </row>
    <row r="1075" spans="3:36" hidden="1">
      <c r="C1075" s="1">
        <f t="shared" si="120"/>
        <v>1</v>
      </c>
      <c r="D1075" s="1">
        <f t="shared" si="121"/>
        <v>6</v>
      </c>
      <c r="E1075" s="1" t="str">
        <f>E1053</f>
        <v/>
      </c>
      <c r="F1075" s="1" t="str">
        <f t="shared" ref="F1075:I1075" si="132">F1053</f>
        <v/>
      </c>
      <c r="G1075" s="1" t="str">
        <f t="shared" si="132"/>
        <v/>
      </c>
      <c r="H1075" s="1" t="str">
        <f t="shared" si="132"/>
        <v/>
      </c>
      <c r="I1075" s="1" t="str">
        <f t="shared" si="132"/>
        <v/>
      </c>
      <c r="J1075" s="3" t="str">
        <f t="shared" ref="J1075:AJ1075" si="133">J1053</f>
        <v/>
      </c>
      <c r="K1075" s="3" t="str">
        <f t="shared" si="133"/>
        <v/>
      </c>
      <c r="L1075" s="3" t="str">
        <f t="shared" si="133"/>
        <v/>
      </c>
      <c r="M1075" s="3" t="str">
        <f t="shared" si="133"/>
        <v/>
      </c>
      <c r="N1075" s="3" t="str">
        <f t="shared" si="133"/>
        <v/>
      </c>
      <c r="O1075" s="3" t="str">
        <f t="shared" si="133"/>
        <v/>
      </c>
      <c r="P1075" s="3" t="str">
        <f t="shared" si="133"/>
        <v/>
      </c>
      <c r="Q1075" s="3" t="str">
        <f t="shared" si="133"/>
        <v/>
      </c>
      <c r="R1075" s="3" t="str">
        <f t="shared" si="133"/>
        <v/>
      </c>
      <c r="S1075" s="3" t="str">
        <f t="shared" si="133"/>
        <v/>
      </c>
      <c r="T1075" s="3" t="str">
        <f t="shared" si="133"/>
        <v/>
      </c>
      <c r="U1075" s="3" t="str">
        <f t="shared" si="133"/>
        <v/>
      </c>
      <c r="V1075" s="3" t="str">
        <f t="shared" si="133"/>
        <v/>
      </c>
      <c r="W1075" s="3" t="str">
        <f t="shared" si="133"/>
        <v/>
      </c>
      <c r="X1075" s="3" t="str">
        <f t="shared" si="133"/>
        <v/>
      </c>
      <c r="Y1075" s="3" t="str">
        <f t="shared" si="133"/>
        <v/>
      </c>
      <c r="Z1075" s="3" t="str">
        <f t="shared" si="133"/>
        <v/>
      </c>
      <c r="AA1075" s="3" t="str">
        <f t="shared" si="133"/>
        <v/>
      </c>
      <c r="AB1075" s="3" t="str">
        <f t="shared" si="133"/>
        <v/>
      </c>
      <c r="AC1075" s="3" t="str">
        <f t="shared" si="133"/>
        <v/>
      </c>
      <c r="AD1075" s="3" t="str">
        <f t="shared" si="133"/>
        <v/>
      </c>
      <c r="AE1075" s="3" t="str">
        <f t="shared" si="133"/>
        <v/>
      </c>
      <c r="AF1075" s="3" t="str">
        <f t="shared" si="133"/>
        <v/>
      </c>
      <c r="AG1075" s="3" t="str">
        <f t="shared" si="133"/>
        <v/>
      </c>
      <c r="AH1075" s="3" t="str">
        <f t="shared" si="133"/>
        <v/>
      </c>
      <c r="AI1075" s="3" t="str">
        <f t="shared" si="133"/>
        <v/>
      </c>
      <c r="AJ1075" s="3" t="str">
        <f t="shared" si="133"/>
        <v/>
      </c>
    </row>
    <row r="1076" spans="3:36" hidden="1">
      <c r="C1076" s="1">
        <f t="shared" si="120"/>
        <v>1</v>
      </c>
      <c r="D1076" s="1">
        <f t="shared" si="121"/>
        <v>7</v>
      </c>
      <c r="E1076" s="1" t="str">
        <f>E1057</f>
        <v/>
      </c>
      <c r="F1076" s="1" t="str">
        <f t="shared" ref="F1076:I1076" si="134">F1057</f>
        <v/>
      </c>
      <c r="G1076" s="1" t="str">
        <f t="shared" si="134"/>
        <v/>
      </c>
      <c r="H1076" s="1" t="str">
        <f t="shared" si="134"/>
        <v/>
      </c>
      <c r="I1076" s="1" t="str">
        <f t="shared" si="134"/>
        <v/>
      </c>
      <c r="J1076" s="3" t="str">
        <f t="shared" ref="J1076:AJ1076" si="135">J1057</f>
        <v/>
      </c>
      <c r="K1076" s="3" t="str">
        <f t="shared" si="135"/>
        <v/>
      </c>
      <c r="L1076" s="3" t="str">
        <f t="shared" si="135"/>
        <v/>
      </c>
      <c r="M1076" s="3" t="str">
        <f t="shared" si="135"/>
        <v/>
      </c>
      <c r="N1076" s="3" t="str">
        <f t="shared" si="135"/>
        <v/>
      </c>
      <c r="O1076" s="3" t="str">
        <f t="shared" si="135"/>
        <v/>
      </c>
      <c r="P1076" s="3" t="str">
        <f t="shared" si="135"/>
        <v/>
      </c>
      <c r="Q1076" s="3" t="str">
        <f t="shared" si="135"/>
        <v/>
      </c>
      <c r="R1076" s="3" t="str">
        <f t="shared" si="135"/>
        <v/>
      </c>
      <c r="S1076" s="3" t="str">
        <f t="shared" si="135"/>
        <v/>
      </c>
      <c r="T1076" s="3" t="str">
        <f t="shared" si="135"/>
        <v/>
      </c>
      <c r="U1076" s="3" t="str">
        <f t="shared" si="135"/>
        <v/>
      </c>
      <c r="V1076" s="3" t="str">
        <f t="shared" si="135"/>
        <v/>
      </c>
      <c r="W1076" s="3" t="str">
        <f t="shared" si="135"/>
        <v/>
      </c>
      <c r="X1076" s="3" t="str">
        <f t="shared" si="135"/>
        <v/>
      </c>
      <c r="Y1076" s="3" t="str">
        <f t="shared" si="135"/>
        <v/>
      </c>
      <c r="Z1076" s="3" t="str">
        <f t="shared" si="135"/>
        <v/>
      </c>
      <c r="AA1076" s="3" t="str">
        <f t="shared" si="135"/>
        <v/>
      </c>
      <c r="AB1076" s="3" t="str">
        <f t="shared" si="135"/>
        <v/>
      </c>
      <c r="AC1076" s="3" t="str">
        <f t="shared" si="135"/>
        <v/>
      </c>
      <c r="AD1076" s="3" t="str">
        <f t="shared" si="135"/>
        <v/>
      </c>
      <c r="AE1076" s="3" t="str">
        <f t="shared" si="135"/>
        <v/>
      </c>
      <c r="AF1076" s="3" t="str">
        <f t="shared" si="135"/>
        <v/>
      </c>
      <c r="AG1076" s="3" t="str">
        <f t="shared" si="135"/>
        <v/>
      </c>
      <c r="AH1076" s="3" t="str">
        <f t="shared" si="135"/>
        <v/>
      </c>
      <c r="AI1076" s="3" t="str">
        <f t="shared" si="135"/>
        <v/>
      </c>
      <c r="AJ1076" s="3" t="str">
        <f t="shared" si="135"/>
        <v/>
      </c>
    </row>
    <row r="1077" spans="3:36" hidden="1">
      <c r="C1077" s="1">
        <f t="shared" si="120"/>
        <v>2</v>
      </c>
      <c r="D1077" s="1">
        <f t="shared" si="121"/>
        <v>0</v>
      </c>
      <c r="E1077" s="1" t="str">
        <f>E1030</f>
        <v/>
      </c>
      <c r="F1077" s="1">
        <f t="shared" ref="F1077:I1077" si="136">F1030</f>
        <v>-0.14901960784313728</v>
      </c>
      <c r="G1077" s="1">
        <f t="shared" si="136"/>
        <v>-0.15215686274509804</v>
      </c>
      <c r="H1077" s="1" t="str">
        <f t="shared" si="136"/>
        <v/>
      </c>
      <c r="I1077" s="1">
        <f t="shared" si="136"/>
        <v>-0.15411764705882353</v>
      </c>
      <c r="J1077" s="3">
        <f t="shared" ref="J1077:AJ1077" si="137">J1030</f>
        <v>-0.14705882352941177</v>
      </c>
      <c r="K1077" s="3">
        <f t="shared" si="137"/>
        <v>-0.15294117647058825</v>
      </c>
      <c r="L1077" s="3" t="str">
        <f t="shared" si="137"/>
        <v/>
      </c>
      <c r="M1077" s="3">
        <f t="shared" si="137"/>
        <v>-0.15999999999999998</v>
      </c>
      <c r="N1077" s="3">
        <f t="shared" si="137"/>
        <v>-0.1588235294117647</v>
      </c>
      <c r="O1077" s="3">
        <f t="shared" si="137"/>
        <v>-0.15725490196078429</v>
      </c>
      <c r="P1077" s="3" t="str">
        <f t="shared" si="137"/>
        <v/>
      </c>
      <c r="Q1077" s="3">
        <f t="shared" si="137"/>
        <v>-0.16078431372549018</v>
      </c>
      <c r="R1077" s="3" t="str">
        <f t="shared" si="137"/>
        <v/>
      </c>
      <c r="S1077" s="3">
        <f t="shared" si="137"/>
        <v>-0.15294117647058822</v>
      </c>
      <c r="T1077" s="3">
        <f t="shared" si="137"/>
        <v>-0.14588235294117649</v>
      </c>
      <c r="U1077" s="3">
        <f t="shared" si="137"/>
        <v>-0.15098039215686276</v>
      </c>
      <c r="V1077" s="3">
        <f t="shared" si="137"/>
        <v>-0.15490196078431373</v>
      </c>
      <c r="W1077" s="3">
        <f t="shared" si="137"/>
        <v>-0.16078431372549021</v>
      </c>
      <c r="X1077" s="3">
        <f t="shared" si="137"/>
        <v>-0.15294117647058825</v>
      </c>
      <c r="Y1077" s="3">
        <f t="shared" si="137"/>
        <v>-0.1596078431372549</v>
      </c>
      <c r="Z1077" s="3">
        <f t="shared" si="137"/>
        <v>-0.15294117647058825</v>
      </c>
      <c r="AA1077" s="3">
        <f t="shared" si="137"/>
        <v>-0.14901960784313725</v>
      </c>
      <c r="AB1077" s="3">
        <f t="shared" si="137"/>
        <v>-0.15294117647058825</v>
      </c>
      <c r="AC1077" s="3">
        <f t="shared" si="137"/>
        <v>-0.15686274509803921</v>
      </c>
      <c r="AD1077" s="3">
        <f t="shared" si="137"/>
        <v>-0.16156862745098038</v>
      </c>
      <c r="AE1077" s="3">
        <f t="shared" si="137"/>
        <v>-0.15686274509803924</v>
      </c>
      <c r="AF1077" s="3">
        <f t="shared" si="137"/>
        <v>-0.15490196078431373</v>
      </c>
      <c r="AG1077" s="3">
        <f t="shared" si="137"/>
        <v>-0.15490196078431373</v>
      </c>
      <c r="AH1077" s="3">
        <f t="shared" si="137"/>
        <v>-0.16078431372549021</v>
      </c>
      <c r="AI1077" s="3">
        <f t="shared" si="137"/>
        <v>-0.14509803921568626</v>
      </c>
      <c r="AJ1077" s="3">
        <f t="shared" si="137"/>
        <v>-0.15490196078431373</v>
      </c>
    </row>
    <row r="1078" spans="3:36" hidden="1">
      <c r="C1078" s="1">
        <f t="shared" si="120"/>
        <v>2</v>
      </c>
      <c r="D1078" s="1">
        <f t="shared" si="121"/>
        <v>1</v>
      </c>
      <c r="E1078" s="1" t="str">
        <f>E1034</f>
        <v/>
      </c>
      <c r="F1078" s="1">
        <f t="shared" ref="F1078:I1078" si="138">F1034</f>
        <v>-0.1531652661064426</v>
      </c>
      <c r="G1078" s="1">
        <f t="shared" si="138"/>
        <v>-0.14957983193277308</v>
      </c>
      <c r="H1078" s="1" t="str">
        <f t="shared" si="138"/>
        <v/>
      </c>
      <c r="I1078" s="1">
        <f t="shared" si="138"/>
        <v>-0.14817927170868345</v>
      </c>
      <c r="J1078" s="3">
        <f t="shared" ref="J1078:AJ1078" si="139">J1034</f>
        <v>-0.15372549019607842</v>
      </c>
      <c r="K1078" s="3">
        <f t="shared" si="139"/>
        <v>-0.15226890756302519</v>
      </c>
      <c r="L1078" s="3" t="str">
        <f t="shared" si="139"/>
        <v/>
      </c>
      <c r="M1078" s="3">
        <f t="shared" si="139"/>
        <v>-0.15182072829131651</v>
      </c>
      <c r="N1078" s="3">
        <f t="shared" si="139"/>
        <v>-0.15742296918767507</v>
      </c>
      <c r="O1078" s="3">
        <f t="shared" si="139"/>
        <v>-0.14745098039215684</v>
      </c>
      <c r="P1078" s="3" t="str">
        <f t="shared" si="139"/>
        <v/>
      </c>
      <c r="Q1078" s="3">
        <f t="shared" si="139"/>
        <v>-0.15686274509803921</v>
      </c>
      <c r="R1078" s="3" t="str">
        <f t="shared" si="139"/>
        <v/>
      </c>
      <c r="S1078" s="3">
        <f t="shared" si="139"/>
        <v>-0.15372549019607845</v>
      </c>
      <c r="T1078" s="3">
        <f t="shared" si="139"/>
        <v>-0.14411764705882352</v>
      </c>
      <c r="U1078" s="3">
        <f t="shared" si="139"/>
        <v>-0.15372549019607842</v>
      </c>
      <c r="V1078" s="3">
        <f t="shared" si="139"/>
        <v>-0.15249299719887957</v>
      </c>
      <c r="W1078" s="3">
        <f t="shared" si="139"/>
        <v>-0.15820728291316527</v>
      </c>
      <c r="X1078" s="3">
        <f t="shared" si="139"/>
        <v>-0.14364145658263305</v>
      </c>
      <c r="Y1078" s="3">
        <f t="shared" si="139"/>
        <v>-0.14801120448179272</v>
      </c>
      <c r="Z1078" s="3">
        <f t="shared" si="139"/>
        <v>-0.15249299719887954</v>
      </c>
      <c r="AA1078" s="3">
        <f t="shared" si="139"/>
        <v>-0.15394957983193275</v>
      </c>
      <c r="AB1078" s="3">
        <f t="shared" si="139"/>
        <v>-0.15215686274509807</v>
      </c>
      <c r="AC1078" s="3">
        <f t="shared" si="139"/>
        <v>-0.15210084033613444</v>
      </c>
      <c r="AD1078" s="3">
        <f t="shared" si="139"/>
        <v>-0.15394957983193278</v>
      </c>
      <c r="AE1078" s="3">
        <f t="shared" si="139"/>
        <v>-0.14767507002801122</v>
      </c>
      <c r="AF1078" s="3">
        <f t="shared" si="139"/>
        <v>-0.15585434173669468</v>
      </c>
      <c r="AG1078" s="3">
        <f t="shared" si="139"/>
        <v>-0.15787114845938374</v>
      </c>
      <c r="AH1078" s="3">
        <f t="shared" si="139"/>
        <v>-0.15675070028011204</v>
      </c>
      <c r="AI1078" s="3">
        <f t="shared" si="139"/>
        <v>-0.14969187675070028</v>
      </c>
      <c r="AJ1078" s="3">
        <f t="shared" si="139"/>
        <v>-0.15159663865546219</v>
      </c>
    </row>
    <row r="1079" spans="3:36" hidden="1">
      <c r="C1079" s="1">
        <f t="shared" si="120"/>
        <v>2</v>
      </c>
      <c r="D1079" s="1">
        <f t="shared" si="121"/>
        <v>2</v>
      </c>
      <c r="E1079" s="1" t="str">
        <f>E1038</f>
        <v/>
      </c>
      <c r="F1079" s="1">
        <f t="shared" ref="F1079:I1079" si="140">F1038</f>
        <v>-0.15210084033613444</v>
      </c>
      <c r="G1079" s="1">
        <f t="shared" si="140"/>
        <v>-0.15170868347338934</v>
      </c>
      <c r="H1079" s="1" t="str">
        <f t="shared" si="140"/>
        <v/>
      </c>
      <c r="I1079" s="1">
        <f t="shared" si="140"/>
        <v>-0.14689075630252102</v>
      </c>
      <c r="J1079" s="3">
        <f t="shared" ref="J1079:AJ1079" si="141">J1038</f>
        <v>-0.15249299719887957</v>
      </c>
      <c r="K1079" s="3">
        <f t="shared" si="141"/>
        <v>-0.15070028011204481</v>
      </c>
      <c r="L1079" s="3" t="str">
        <f t="shared" si="141"/>
        <v/>
      </c>
      <c r="M1079" s="3">
        <f t="shared" si="141"/>
        <v>-0.15518207282913163</v>
      </c>
      <c r="N1079" s="3">
        <f t="shared" si="141"/>
        <v>-0.15473389355742295</v>
      </c>
      <c r="O1079" s="3">
        <f t="shared" si="141"/>
        <v>-0.15675070028011204</v>
      </c>
      <c r="P1079" s="3" t="str">
        <f t="shared" si="141"/>
        <v/>
      </c>
      <c r="Q1079" s="3">
        <f t="shared" si="141"/>
        <v>-0.15518207282913163</v>
      </c>
      <c r="R1079" s="3" t="str">
        <f t="shared" si="141"/>
        <v/>
      </c>
      <c r="S1079" s="3">
        <f t="shared" si="141"/>
        <v>-0.14873949579831933</v>
      </c>
      <c r="T1079" s="3">
        <f t="shared" si="141"/>
        <v>-0.15126050420168069</v>
      </c>
      <c r="U1079" s="3">
        <f t="shared" si="141"/>
        <v>-0.15226890756302519</v>
      </c>
      <c r="V1079" s="3">
        <f t="shared" si="141"/>
        <v>-0.14775910364145656</v>
      </c>
      <c r="W1079" s="3">
        <f t="shared" si="141"/>
        <v>-0.14666666666666667</v>
      </c>
      <c r="X1079" s="3">
        <f t="shared" si="141"/>
        <v>-0.14887955182072826</v>
      </c>
      <c r="Y1079" s="3">
        <f t="shared" si="141"/>
        <v>-0.15294117647058822</v>
      </c>
      <c r="Z1079" s="3">
        <f t="shared" si="141"/>
        <v>-0.15025210084033613</v>
      </c>
      <c r="AA1079" s="3">
        <f t="shared" si="141"/>
        <v>-0.14817927170868345</v>
      </c>
      <c r="AB1079" s="3">
        <f t="shared" si="141"/>
        <v>-0.15159663865546219</v>
      </c>
      <c r="AC1079" s="3">
        <f t="shared" si="141"/>
        <v>-0.14554621848739493</v>
      </c>
      <c r="AD1079" s="3">
        <f t="shared" si="141"/>
        <v>-0.15428571428571428</v>
      </c>
      <c r="AE1079" s="3">
        <f t="shared" si="141"/>
        <v>-0.1542857142857143</v>
      </c>
      <c r="AF1079" s="3">
        <f t="shared" si="141"/>
        <v>-0.15280112044817926</v>
      </c>
      <c r="AG1079" s="3">
        <f t="shared" si="141"/>
        <v>-0.15518207282913163</v>
      </c>
      <c r="AH1079" s="3">
        <f t="shared" si="141"/>
        <v>-0.1533893557422969</v>
      </c>
      <c r="AI1079" s="3">
        <f t="shared" si="141"/>
        <v>-0.1527170868347339</v>
      </c>
      <c r="AJ1079" s="3">
        <f t="shared" si="141"/>
        <v>-0.14980392156862746</v>
      </c>
    </row>
    <row r="1080" spans="3:36" hidden="1">
      <c r="C1080" s="1">
        <f t="shared" si="120"/>
        <v>2</v>
      </c>
      <c r="D1080" s="1">
        <f t="shared" si="121"/>
        <v>3</v>
      </c>
      <c r="E1080" s="1" t="str">
        <f>E1042</f>
        <v/>
      </c>
      <c r="F1080" s="1">
        <f t="shared" ref="F1080:I1080" si="142">F1042</f>
        <v>-0.14969187675070028</v>
      </c>
      <c r="G1080" s="1">
        <f t="shared" si="142"/>
        <v>-0.15126050420168066</v>
      </c>
      <c r="H1080" s="1" t="str">
        <f t="shared" si="142"/>
        <v/>
      </c>
      <c r="I1080" s="1">
        <f t="shared" si="142"/>
        <v>-0.14397759103641455</v>
      </c>
      <c r="J1080" s="3">
        <f t="shared" ref="J1080:AJ1080" si="143">J1042</f>
        <v>-0.14971988795518204</v>
      </c>
      <c r="K1080" s="3">
        <f t="shared" si="143"/>
        <v>-0.15327731092436975</v>
      </c>
      <c r="L1080" s="3" t="str">
        <f t="shared" si="143"/>
        <v/>
      </c>
      <c r="M1080" s="3">
        <f t="shared" si="143"/>
        <v>-0.15551820728291316</v>
      </c>
      <c r="N1080" s="3">
        <f t="shared" si="143"/>
        <v>-0.14946778711484593</v>
      </c>
      <c r="O1080" s="3">
        <f t="shared" si="143"/>
        <v>-0.15036414565826331</v>
      </c>
      <c r="P1080" s="3" t="str">
        <f t="shared" si="143"/>
        <v/>
      </c>
      <c r="Q1080" s="3">
        <f t="shared" si="143"/>
        <v>-0.15070028011204481</v>
      </c>
      <c r="R1080" s="3" t="str">
        <f t="shared" si="143"/>
        <v/>
      </c>
      <c r="S1080" s="3">
        <f t="shared" si="143"/>
        <v>-0.14845938375350137</v>
      </c>
      <c r="T1080" s="3">
        <f t="shared" si="143"/>
        <v>-0.15663865546218489</v>
      </c>
      <c r="U1080" s="3">
        <f t="shared" si="143"/>
        <v>-0.1532212885154062</v>
      </c>
      <c r="V1080" s="3">
        <f t="shared" si="143"/>
        <v>-0.14733893557422967</v>
      </c>
      <c r="W1080" s="3">
        <f t="shared" si="143"/>
        <v>-0.15081232492997199</v>
      </c>
      <c r="X1080" s="3">
        <f t="shared" si="143"/>
        <v>-0.15058823529411763</v>
      </c>
      <c r="Y1080" s="3">
        <f t="shared" si="143"/>
        <v>-0.14375350140056026</v>
      </c>
      <c r="Z1080" s="3">
        <f t="shared" si="143"/>
        <v>-0.15294117647058822</v>
      </c>
      <c r="AA1080" s="3">
        <f t="shared" si="143"/>
        <v>-0.14789915966386552</v>
      </c>
      <c r="AB1080" s="3">
        <f t="shared" si="143"/>
        <v>-0.1481232492997199</v>
      </c>
      <c r="AC1080" s="3">
        <f t="shared" si="143"/>
        <v>-0.14913165266106443</v>
      </c>
      <c r="AD1080" s="3">
        <f t="shared" si="143"/>
        <v>-0.15182072829131649</v>
      </c>
      <c r="AE1080" s="3">
        <f t="shared" si="143"/>
        <v>-0.15271708683473392</v>
      </c>
      <c r="AF1080" s="3">
        <f t="shared" si="143"/>
        <v>-0.15406162464985995</v>
      </c>
      <c r="AG1080" s="3">
        <f t="shared" si="143"/>
        <v>-0.15103641456582631</v>
      </c>
      <c r="AH1080" s="3">
        <f t="shared" si="143"/>
        <v>-0.15820728291316527</v>
      </c>
      <c r="AI1080" s="3">
        <f t="shared" si="143"/>
        <v>-0.15574229691876748</v>
      </c>
      <c r="AJ1080" s="3">
        <f t="shared" si="143"/>
        <v>-0.14655462184873952</v>
      </c>
    </row>
    <row r="1081" spans="3:36" hidden="1">
      <c r="C1081" s="1">
        <f t="shared" si="120"/>
        <v>2</v>
      </c>
      <c r="D1081" s="1">
        <f t="shared" si="121"/>
        <v>4</v>
      </c>
      <c r="E1081" s="1" t="str">
        <f>E1046</f>
        <v/>
      </c>
      <c r="F1081" s="1">
        <f t="shared" ref="F1081:I1081" si="144">F1046</f>
        <v>-0.1511204481792717</v>
      </c>
      <c r="G1081" s="1">
        <f t="shared" si="144"/>
        <v>-0.15439775910364148</v>
      </c>
      <c r="H1081" s="1" t="str">
        <f t="shared" si="144"/>
        <v/>
      </c>
      <c r="I1081" s="1">
        <f t="shared" si="144"/>
        <v>-0.13949579831932771</v>
      </c>
      <c r="J1081" s="3">
        <f t="shared" ref="J1081:AJ1081" si="145">J1046</f>
        <v>-0.14666666666666664</v>
      </c>
      <c r="K1081" s="3">
        <f t="shared" si="145"/>
        <v>-0.15428571428571428</v>
      </c>
      <c r="L1081" s="3" t="str">
        <f t="shared" si="145"/>
        <v/>
      </c>
      <c r="M1081" s="3">
        <f t="shared" si="145"/>
        <v>-0.15238095238095237</v>
      </c>
      <c r="N1081" s="3">
        <f t="shared" si="145"/>
        <v>-0.14915966386554619</v>
      </c>
      <c r="O1081" s="3">
        <f t="shared" si="145"/>
        <v>-0.146078431372549</v>
      </c>
      <c r="P1081" s="3" t="str">
        <f t="shared" si="145"/>
        <v/>
      </c>
      <c r="Q1081" s="3">
        <f t="shared" si="145"/>
        <v>-0.15238095238095237</v>
      </c>
      <c r="R1081" s="3" t="str">
        <f t="shared" si="145"/>
        <v/>
      </c>
      <c r="S1081" s="3">
        <f t="shared" si="145"/>
        <v>-0.15014005602240896</v>
      </c>
      <c r="T1081" s="3">
        <f t="shared" si="145"/>
        <v>-0.153781512605042</v>
      </c>
      <c r="U1081" s="3">
        <f t="shared" si="145"/>
        <v>-0.15338935574229692</v>
      </c>
      <c r="V1081" s="3">
        <f t="shared" si="145"/>
        <v>-0.14969187675070025</v>
      </c>
      <c r="W1081" s="3">
        <f t="shared" si="145"/>
        <v>-0.1487394957983193</v>
      </c>
      <c r="X1081" s="3">
        <f t="shared" si="145"/>
        <v>-0.14705882352941174</v>
      </c>
      <c r="Y1081" s="3">
        <f t="shared" si="145"/>
        <v>-0.14941176470588233</v>
      </c>
      <c r="Z1081" s="3">
        <f t="shared" si="145"/>
        <v>-0.1483473389355742</v>
      </c>
      <c r="AA1081" s="3">
        <f t="shared" si="145"/>
        <v>-0.15316526610644257</v>
      </c>
      <c r="AB1081" s="3">
        <f t="shared" si="145"/>
        <v>-0.15607843137254904</v>
      </c>
      <c r="AC1081" s="3">
        <f t="shared" si="145"/>
        <v>-0.14887955182072826</v>
      </c>
      <c r="AD1081" s="3">
        <f t="shared" si="145"/>
        <v>-0.15843137254901957</v>
      </c>
      <c r="AE1081" s="3">
        <f t="shared" si="145"/>
        <v>-0.1533893557422969</v>
      </c>
      <c r="AF1081" s="3">
        <f t="shared" si="145"/>
        <v>-0.15070028011204478</v>
      </c>
      <c r="AG1081" s="3">
        <f t="shared" si="145"/>
        <v>-0.15252100840336133</v>
      </c>
      <c r="AH1081" s="3">
        <f t="shared" si="145"/>
        <v>-0.15854341736694677</v>
      </c>
      <c r="AI1081" s="3">
        <f t="shared" si="145"/>
        <v>-0.14467787114845937</v>
      </c>
      <c r="AJ1081" s="3">
        <f t="shared" si="145"/>
        <v>-0.15731092436974789</v>
      </c>
    </row>
    <row r="1082" spans="3:36" hidden="1">
      <c r="C1082" s="1">
        <f t="shared" si="120"/>
        <v>2</v>
      </c>
      <c r="D1082" s="1">
        <f t="shared" si="121"/>
        <v>5</v>
      </c>
      <c r="E1082" s="1" t="str">
        <f>E1050</f>
        <v/>
      </c>
      <c r="F1082" s="1">
        <f t="shared" ref="F1082:I1082" si="146">F1050</f>
        <v>-0.15574229691876751</v>
      </c>
      <c r="G1082" s="1">
        <f t="shared" si="146"/>
        <v>-0.15176470588235297</v>
      </c>
      <c r="H1082" s="1" t="str">
        <f t="shared" si="146"/>
        <v/>
      </c>
      <c r="I1082" s="1">
        <f t="shared" si="146"/>
        <v>-0.14215686274509803</v>
      </c>
      <c r="J1082" s="3">
        <f t="shared" ref="J1082:AJ1082" si="147">J1050</f>
        <v>-0.15056022408963582</v>
      </c>
      <c r="K1082" s="3">
        <f t="shared" si="147"/>
        <v>-0.15495798319327733</v>
      </c>
      <c r="L1082" s="3" t="str">
        <f t="shared" si="147"/>
        <v/>
      </c>
      <c r="M1082" s="3">
        <f t="shared" si="147"/>
        <v>-0.14957983193277311</v>
      </c>
      <c r="N1082" s="3">
        <f t="shared" si="147"/>
        <v>-0.1470028011204482</v>
      </c>
      <c r="O1082" s="3">
        <f t="shared" si="147"/>
        <v>-0.14621848739495799</v>
      </c>
      <c r="P1082" s="3" t="str">
        <f t="shared" si="147"/>
        <v/>
      </c>
      <c r="Q1082" s="3">
        <f t="shared" si="147"/>
        <v>-0.15058823529411766</v>
      </c>
      <c r="R1082" s="3" t="str">
        <f t="shared" si="147"/>
        <v/>
      </c>
      <c r="S1082" s="3">
        <f t="shared" si="147"/>
        <v>-0.15546218487394955</v>
      </c>
      <c r="T1082" s="3">
        <f t="shared" si="147"/>
        <v>-0.1511204481792717</v>
      </c>
      <c r="U1082" s="3">
        <f t="shared" si="147"/>
        <v>-0.15641456582633054</v>
      </c>
      <c r="V1082" s="3">
        <f t="shared" si="147"/>
        <v>-0.14924369747899163</v>
      </c>
      <c r="W1082" s="3">
        <f t="shared" si="147"/>
        <v>-0.15170868347338934</v>
      </c>
      <c r="X1082" s="3">
        <f t="shared" si="147"/>
        <v>-0.14980392156862746</v>
      </c>
      <c r="Y1082" s="3">
        <f t="shared" si="147"/>
        <v>-0.16470588235294115</v>
      </c>
      <c r="Z1082" s="3">
        <f t="shared" si="147"/>
        <v>-0.1470028011204482</v>
      </c>
      <c r="AA1082" s="3">
        <f t="shared" si="147"/>
        <v>-0.15226890756302522</v>
      </c>
      <c r="AB1082" s="3">
        <f t="shared" si="147"/>
        <v>-0.14859943977591036</v>
      </c>
      <c r="AC1082" s="3">
        <f t="shared" si="147"/>
        <v>-0.14943977591036411</v>
      </c>
      <c r="AD1082" s="3">
        <f t="shared" si="147"/>
        <v>-0.15563025210084033</v>
      </c>
      <c r="AE1082" s="3">
        <f t="shared" si="147"/>
        <v>-0.15084033613445377</v>
      </c>
      <c r="AF1082" s="3">
        <f t="shared" si="147"/>
        <v>-0.15103641456582634</v>
      </c>
      <c r="AG1082" s="3">
        <f t="shared" si="147"/>
        <v>-0.15686274509803921</v>
      </c>
      <c r="AH1082" s="3">
        <f t="shared" si="147"/>
        <v>-0.15540616246498598</v>
      </c>
      <c r="AI1082" s="3">
        <f t="shared" si="147"/>
        <v>-0.14476190476190479</v>
      </c>
      <c r="AJ1082" s="3">
        <f t="shared" si="147"/>
        <v>-0.15098039215686274</v>
      </c>
    </row>
    <row r="1083" spans="3:36" hidden="1">
      <c r="C1083" s="1">
        <f t="shared" si="120"/>
        <v>2</v>
      </c>
      <c r="D1083" s="1">
        <f t="shared" si="121"/>
        <v>6</v>
      </c>
      <c r="E1083" s="1" t="str">
        <f>E1054</f>
        <v/>
      </c>
      <c r="F1083" s="1">
        <f t="shared" ref="F1083:I1083" si="148">F1054</f>
        <v>-0.14577030812324929</v>
      </c>
      <c r="G1083" s="1" t="str">
        <f t="shared" si="148"/>
        <v/>
      </c>
      <c r="H1083" s="1" t="str">
        <f t="shared" si="148"/>
        <v/>
      </c>
      <c r="I1083" s="1">
        <f t="shared" si="148"/>
        <v>-0.15686274509803921</v>
      </c>
      <c r="J1083" s="3">
        <f t="shared" ref="J1083:AJ1083" si="149">J1054</f>
        <v>-0.15338935574229692</v>
      </c>
      <c r="K1083" s="3">
        <f t="shared" si="149"/>
        <v>-0.14733893557422967</v>
      </c>
      <c r="L1083" s="3" t="str">
        <f t="shared" si="149"/>
        <v/>
      </c>
      <c r="M1083" s="3" t="str">
        <f t="shared" si="149"/>
        <v/>
      </c>
      <c r="N1083" s="3">
        <f t="shared" si="149"/>
        <v>-0.14215686274509803</v>
      </c>
      <c r="O1083" s="3" t="str">
        <f t="shared" si="149"/>
        <v/>
      </c>
      <c r="P1083" s="3" t="str">
        <f t="shared" si="149"/>
        <v/>
      </c>
      <c r="Q1083" s="3">
        <f t="shared" si="149"/>
        <v>-0.14579831932773107</v>
      </c>
      <c r="R1083" s="3" t="str">
        <f t="shared" si="149"/>
        <v/>
      </c>
      <c r="S1083" s="3">
        <f t="shared" si="149"/>
        <v>-0.15361344537815128</v>
      </c>
      <c r="T1083" s="3">
        <f t="shared" si="149"/>
        <v>-0.142296918767507</v>
      </c>
      <c r="U1083" s="3">
        <f t="shared" si="149"/>
        <v>-0.15226890756302519</v>
      </c>
      <c r="V1083" s="3">
        <f t="shared" si="149"/>
        <v>-0.1471988795518207</v>
      </c>
      <c r="W1083" s="3">
        <f t="shared" si="149"/>
        <v>-0.15238095238095237</v>
      </c>
      <c r="X1083" s="3" t="str">
        <f t="shared" si="149"/>
        <v/>
      </c>
      <c r="Y1083" s="3" t="str">
        <f t="shared" si="149"/>
        <v/>
      </c>
      <c r="Z1083" s="3">
        <f t="shared" si="149"/>
        <v>-0.15394957983193275</v>
      </c>
      <c r="AA1083" s="3">
        <f t="shared" si="149"/>
        <v>-0.15058823529411761</v>
      </c>
      <c r="AB1083" s="3">
        <f t="shared" si="149"/>
        <v>-0.15585434173669468</v>
      </c>
      <c r="AC1083" s="3">
        <f t="shared" si="149"/>
        <v>-0.14957983193277308</v>
      </c>
      <c r="AD1083" s="3">
        <f t="shared" si="149"/>
        <v>-0.14935574229691875</v>
      </c>
      <c r="AE1083" s="3">
        <f t="shared" si="149"/>
        <v>-0.15529411764705883</v>
      </c>
      <c r="AF1083" s="3">
        <f t="shared" si="149"/>
        <v>-0.15308123249299718</v>
      </c>
      <c r="AG1083" s="3">
        <f t="shared" si="149"/>
        <v>-0.14523809523809522</v>
      </c>
      <c r="AH1083" s="3">
        <f t="shared" si="149"/>
        <v>-0.15170868347338934</v>
      </c>
      <c r="AI1083" s="3">
        <f t="shared" si="149"/>
        <v>-0.14778711484593834</v>
      </c>
      <c r="AJ1083" s="3">
        <f t="shared" si="149"/>
        <v>-0.15484593837535013</v>
      </c>
    </row>
    <row r="1084" spans="3:36" hidden="1">
      <c r="C1084" s="1">
        <f t="shared" si="120"/>
        <v>2</v>
      </c>
      <c r="D1084" s="1">
        <f t="shared" si="121"/>
        <v>7</v>
      </c>
      <c r="E1084" s="1" t="str">
        <f>E1058</f>
        <v/>
      </c>
      <c r="F1084" s="1">
        <f t="shared" ref="F1084:I1084" si="150">F1058</f>
        <v>-0.14901960784313723</v>
      </c>
      <c r="G1084" s="1" t="str">
        <f t="shared" si="150"/>
        <v/>
      </c>
      <c r="H1084" s="1" t="str">
        <f t="shared" si="150"/>
        <v/>
      </c>
      <c r="I1084" s="1" t="str">
        <f t="shared" si="150"/>
        <v/>
      </c>
      <c r="J1084" s="3">
        <f t="shared" ref="J1084:AJ1084" si="151">J1058</f>
        <v>-0.15392156862745096</v>
      </c>
      <c r="K1084" s="3">
        <f t="shared" si="151"/>
        <v>-0.14817927170868345</v>
      </c>
      <c r="L1084" s="3" t="str">
        <f t="shared" si="151"/>
        <v/>
      </c>
      <c r="M1084" s="3" t="str">
        <f t="shared" si="151"/>
        <v/>
      </c>
      <c r="N1084" s="3">
        <f t="shared" si="151"/>
        <v>-0.15148459383753501</v>
      </c>
      <c r="O1084" s="3" t="str">
        <f t="shared" si="151"/>
        <v/>
      </c>
      <c r="P1084" s="3" t="str">
        <f t="shared" si="151"/>
        <v/>
      </c>
      <c r="Q1084" s="3">
        <f t="shared" si="151"/>
        <v>-0.14621848739495796</v>
      </c>
      <c r="R1084" s="3" t="str">
        <f t="shared" si="151"/>
        <v/>
      </c>
      <c r="S1084" s="3">
        <f t="shared" si="151"/>
        <v>-0.15042016806722686</v>
      </c>
      <c r="T1084" s="3">
        <f t="shared" si="151"/>
        <v>-0.14705882352941174</v>
      </c>
      <c r="U1084" s="3">
        <f t="shared" si="151"/>
        <v>-0.14857142857142855</v>
      </c>
      <c r="V1084" s="3">
        <f t="shared" si="151"/>
        <v>-0.14901960784313725</v>
      </c>
      <c r="W1084" s="3">
        <f t="shared" si="151"/>
        <v>-0.14778711484593834</v>
      </c>
      <c r="X1084" s="3" t="str">
        <f t="shared" si="151"/>
        <v/>
      </c>
      <c r="Y1084" s="3" t="str">
        <f t="shared" si="151"/>
        <v/>
      </c>
      <c r="Z1084" s="3">
        <f t="shared" si="151"/>
        <v>-0.15224089635854338</v>
      </c>
      <c r="AA1084" s="3">
        <f t="shared" si="151"/>
        <v>-0.14980392156862743</v>
      </c>
      <c r="AB1084" s="3">
        <f t="shared" si="151"/>
        <v>-0.14549019607843136</v>
      </c>
      <c r="AC1084" s="3">
        <f t="shared" si="151"/>
        <v>-0.14971988795518204</v>
      </c>
      <c r="AD1084" s="3" t="str">
        <f t="shared" si="151"/>
        <v/>
      </c>
      <c r="AE1084" s="3" t="str">
        <f t="shared" si="151"/>
        <v/>
      </c>
      <c r="AF1084" s="3">
        <f t="shared" si="151"/>
        <v>-0.14831932773109241</v>
      </c>
      <c r="AG1084" s="3">
        <f t="shared" si="151"/>
        <v>-0.15168067226890752</v>
      </c>
      <c r="AH1084" s="3">
        <f t="shared" si="151"/>
        <v>-0.15775910364145659</v>
      </c>
      <c r="AI1084" s="3">
        <f t="shared" si="151"/>
        <v>-0.15490196078431373</v>
      </c>
      <c r="AJ1084" s="3">
        <f t="shared" si="151"/>
        <v>-0.15266106442577029</v>
      </c>
    </row>
    <row r="1085" spans="3:36" hidden="1">
      <c r="C1085" s="1">
        <f t="shared" si="120"/>
        <v>3</v>
      </c>
      <c r="D1085" s="1">
        <f t="shared" si="121"/>
        <v>0</v>
      </c>
      <c r="E1085" s="1" t="str">
        <f>E1031</f>
        <v/>
      </c>
      <c r="F1085" s="1">
        <f t="shared" ref="F1085:I1085" si="152">F1031</f>
        <v>-0.38823529411764701</v>
      </c>
      <c r="G1085" s="1">
        <f t="shared" si="152"/>
        <v>-0.39215686274509809</v>
      </c>
      <c r="H1085" s="1" t="str">
        <f t="shared" si="152"/>
        <v/>
      </c>
      <c r="I1085" s="1">
        <f t="shared" si="152"/>
        <v>-0.39215686274509803</v>
      </c>
      <c r="J1085" s="3">
        <f t="shared" ref="J1085:AJ1085" si="153">J1031</f>
        <v>-0.40392156862745099</v>
      </c>
      <c r="K1085" s="3">
        <f t="shared" si="153"/>
        <v>-0.38431372549019605</v>
      </c>
      <c r="L1085" s="3" t="str">
        <f t="shared" si="153"/>
        <v/>
      </c>
      <c r="M1085" s="3">
        <f t="shared" si="153"/>
        <v>-0.40784313725490196</v>
      </c>
      <c r="N1085" s="3">
        <f t="shared" si="153"/>
        <v>-0.40784313725490196</v>
      </c>
      <c r="O1085" s="3">
        <f t="shared" si="153"/>
        <v>-0.39215686274509803</v>
      </c>
      <c r="P1085" s="3" t="str">
        <f t="shared" si="153"/>
        <v/>
      </c>
      <c r="Q1085" s="3">
        <f t="shared" si="153"/>
        <v>-0.39215686274509809</v>
      </c>
      <c r="R1085" s="3" t="str">
        <f t="shared" si="153"/>
        <v/>
      </c>
      <c r="S1085" s="3">
        <f t="shared" si="153"/>
        <v>-0.40784313725490196</v>
      </c>
      <c r="T1085" s="3">
        <f t="shared" si="153"/>
        <v>-0.38431372549019605</v>
      </c>
      <c r="U1085" s="3">
        <f t="shared" si="153"/>
        <v>-0.4</v>
      </c>
      <c r="V1085" s="3">
        <f t="shared" si="153"/>
        <v>-0.4</v>
      </c>
      <c r="W1085" s="3">
        <f t="shared" si="153"/>
        <v>-0.4</v>
      </c>
      <c r="X1085" s="3">
        <f t="shared" si="153"/>
        <v>-0.38823529411764701</v>
      </c>
      <c r="Y1085" s="3">
        <f t="shared" si="153"/>
        <v>-0.3843137254901961</v>
      </c>
      <c r="Z1085" s="3">
        <f t="shared" si="153"/>
        <v>-0.4</v>
      </c>
      <c r="AA1085" s="3">
        <f t="shared" si="153"/>
        <v>-0.39607843137254906</v>
      </c>
      <c r="AB1085" s="3">
        <f t="shared" si="153"/>
        <v>-0.39215686274509803</v>
      </c>
      <c r="AC1085" s="3">
        <f t="shared" si="153"/>
        <v>-0.39215686274509803</v>
      </c>
      <c r="AD1085" s="3">
        <f t="shared" si="153"/>
        <v>-0.41176470588235298</v>
      </c>
      <c r="AE1085" s="3">
        <f t="shared" si="153"/>
        <v>-0.39999999999999997</v>
      </c>
      <c r="AF1085" s="3">
        <f t="shared" si="153"/>
        <v>-0.40392156862745099</v>
      </c>
      <c r="AG1085" s="3">
        <f t="shared" si="153"/>
        <v>-0.39607843137254906</v>
      </c>
      <c r="AH1085" s="3">
        <f t="shared" si="153"/>
        <v>-0.4</v>
      </c>
      <c r="AI1085" s="3">
        <f t="shared" si="153"/>
        <v>-0.396078431372549</v>
      </c>
      <c r="AJ1085" s="3">
        <f t="shared" si="153"/>
        <v>-0.39215686274509809</v>
      </c>
    </row>
    <row r="1086" spans="3:36" hidden="1">
      <c r="C1086" s="1">
        <f t="shared" si="120"/>
        <v>3</v>
      </c>
      <c r="D1086" s="1">
        <f t="shared" si="121"/>
        <v>1</v>
      </c>
      <c r="E1086" s="1" t="str">
        <f>E1035</f>
        <v/>
      </c>
      <c r="F1086" s="1">
        <f t="shared" ref="F1086:I1086" si="154">F1035</f>
        <v>-0.35882352941176476</v>
      </c>
      <c r="G1086" s="1">
        <f t="shared" si="154"/>
        <v>-0.33333333333333331</v>
      </c>
      <c r="H1086" s="1" t="str">
        <f t="shared" si="154"/>
        <v/>
      </c>
      <c r="I1086" s="1">
        <f t="shared" si="154"/>
        <v>-0.35686274509803922</v>
      </c>
      <c r="J1086" s="3">
        <f t="shared" ref="J1086:AJ1086" si="155">J1035</f>
        <v>-0.3529411764705882</v>
      </c>
      <c r="K1086" s="3">
        <f t="shared" si="155"/>
        <v>-0.36274509803921573</v>
      </c>
      <c r="L1086" s="3" t="str">
        <f t="shared" si="155"/>
        <v/>
      </c>
      <c r="M1086" s="3">
        <f t="shared" si="155"/>
        <v>-0.3666666666666667</v>
      </c>
      <c r="N1086" s="3">
        <f t="shared" si="155"/>
        <v>-0.37254901960784315</v>
      </c>
      <c r="O1086" s="3">
        <f t="shared" si="155"/>
        <v>-0.33333333333333331</v>
      </c>
      <c r="P1086" s="3" t="str">
        <f t="shared" si="155"/>
        <v/>
      </c>
      <c r="Q1086" s="3">
        <f t="shared" si="155"/>
        <v>-0.37647058823529411</v>
      </c>
      <c r="R1086" s="3" t="str">
        <f t="shared" si="155"/>
        <v/>
      </c>
      <c r="S1086" s="3">
        <f t="shared" si="155"/>
        <v>-0.36470588235294121</v>
      </c>
      <c r="T1086" s="3">
        <f t="shared" si="155"/>
        <v>-0.33921568627450976</v>
      </c>
      <c r="U1086" s="3">
        <f t="shared" si="155"/>
        <v>-0.35490196078431369</v>
      </c>
      <c r="V1086" s="3">
        <f t="shared" si="155"/>
        <v>-0.3666666666666667</v>
      </c>
      <c r="W1086" s="3">
        <f t="shared" si="155"/>
        <v>-0.37647058823529411</v>
      </c>
      <c r="X1086" s="3">
        <f t="shared" si="155"/>
        <v>-0.30980392156862741</v>
      </c>
      <c r="Y1086" s="3">
        <f t="shared" si="155"/>
        <v>-0.34509803921568633</v>
      </c>
      <c r="Z1086" s="3">
        <f t="shared" si="155"/>
        <v>-0.36078431372549019</v>
      </c>
      <c r="AA1086" s="3">
        <f t="shared" si="155"/>
        <v>-0.36078431372549019</v>
      </c>
      <c r="AB1086" s="3">
        <f t="shared" si="155"/>
        <v>-0.36274509803921567</v>
      </c>
      <c r="AC1086" s="3">
        <f t="shared" si="155"/>
        <v>-0.36862745098039218</v>
      </c>
      <c r="AD1086" s="3">
        <f t="shared" si="155"/>
        <v>-0.33725490196078434</v>
      </c>
      <c r="AE1086" s="3">
        <f t="shared" si="155"/>
        <v>-0.3294117647058824</v>
      </c>
      <c r="AF1086" s="3">
        <f t="shared" si="155"/>
        <v>-0.36274509803921562</v>
      </c>
      <c r="AG1086" s="3">
        <f t="shared" si="155"/>
        <v>-0.36862745098039218</v>
      </c>
      <c r="AH1086" s="3">
        <f t="shared" si="155"/>
        <v>-0.37647058823529411</v>
      </c>
      <c r="AI1086" s="3">
        <f t="shared" si="155"/>
        <v>-0.34705882352941175</v>
      </c>
      <c r="AJ1086" s="3">
        <f t="shared" si="155"/>
        <v>-0.36862745098039218</v>
      </c>
    </row>
    <row r="1087" spans="3:36" hidden="1">
      <c r="C1087" s="1">
        <f t="shared" si="120"/>
        <v>3</v>
      </c>
      <c r="D1087" s="1">
        <f t="shared" si="121"/>
        <v>2</v>
      </c>
      <c r="E1087" s="1" t="str">
        <f>E1039</f>
        <v/>
      </c>
      <c r="F1087" s="1">
        <f t="shared" ref="F1087:I1087" si="156">F1039</f>
        <v>-0.33333333333333337</v>
      </c>
      <c r="G1087" s="1">
        <f t="shared" si="156"/>
        <v>-0.3529411764705882</v>
      </c>
      <c r="H1087" s="1" t="str">
        <f t="shared" si="156"/>
        <v/>
      </c>
      <c r="I1087" s="1">
        <f t="shared" si="156"/>
        <v>-0.35490196078431369</v>
      </c>
      <c r="J1087" s="3">
        <f t="shared" ref="J1087:AJ1087" si="157">J1039</f>
        <v>-0.35490196078431369</v>
      </c>
      <c r="K1087" s="3">
        <f t="shared" si="157"/>
        <v>-0.36274509803921573</v>
      </c>
      <c r="L1087" s="3" t="str">
        <f t="shared" si="157"/>
        <v/>
      </c>
      <c r="M1087" s="3">
        <f t="shared" si="157"/>
        <v>-0.32549019607843144</v>
      </c>
      <c r="N1087" s="3">
        <f t="shared" si="157"/>
        <v>-0.3411764705882353</v>
      </c>
      <c r="O1087" s="3">
        <f t="shared" si="157"/>
        <v>-0.39215686274509803</v>
      </c>
      <c r="P1087" s="3" t="str">
        <f t="shared" si="157"/>
        <v/>
      </c>
      <c r="Q1087" s="3">
        <f t="shared" si="157"/>
        <v>-0.36470588235294121</v>
      </c>
      <c r="R1087" s="3" t="str">
        <f t="shared" si="157"/>
        <v/>
      </c>
      <c r="S1087" s="3">
        <f t="shared" si="157"/>
        <v>-0.36470588235294121</v>
      </c>
      <c r="T1087" s="3">
        <f t="shared" si="157"/>
        <v>-0.33725490196078428</v>
      </c>
      <c r="U1087" s="3">
        <f t="shared" si="157"/>
        <v>-0.35490196078431369</v>
      </c>
      <c r="V1087" s="3">
        <f t="shared" si="157"/>
        <v>-0.3666666666666667</v>
      </c>
      <c r="W1087" s="3">
        <f t="shared" si="157"/>
        <v>-0.37450980392156863</v>
      </c>
      <c r="X1087" s="3">
        <f t="shared" si="157"/>
        <v>-0.33137254901960778</v>
      </c>
      <c r="Y1087" s="3">
        <f t="shared" si="157"/>
        <v>-0.3529411764705882</v>
      </c>
      <c r="Z1087" s="3">
        <f t="shared" si="157"/>
        <v>-0.36078431372549019</v>
      </c>
      <c r="AA1087" s="3">
        <f t="shared" si="157"/>
        <v>-0.36078431372549019</v>
      </c>
      <c r="AB1087" s="3">
        <f t="shared" si="157"/>
        <v>-0.36078431372549019</v>
      </c>
      <c r="AC1087" s="3">
        <f t="shared" si="157"/>
        <v>-0.37058823529411766</v>
      </c>
      <c r="AD1087" s="3">
        <f t="shared" si="157"/>
        <v>-0.41176470588235298</v>
      </c>
      <c r="AE1087" s="3">
        <f t="shared" si="157"/>
        <v>-0.35686274509803922</v>
      </c>
      <c r="AF1087" s="3">
        <f t="shared" si="157"/>
        <v>-0.36470588235294116</v>
      </c>
      <c r="AG1087" s="3">
        <f t="shared" si="157"/>
        <v>-0.36862745098039218</v>
      </c>
      <c r="AH1087" s="3">
        <f t="shared" si="157"/>
        <v>-0.37647058823529411</v>
      </c>
      <c r="AI1087" s="3">
        <f t="shared" si="157"/>
        <v>-0.34313725490196079</v>
      </c>
      <c r="AJ1087" s="3">
        <f t="shared" si="157"/>
        <v>-0.34509803921568627</v>
      </c>
    </row>
    <row r="1088" spans="3:36" hidden="1">
      <c r="C1088" s="1">
        <f t="shared" si="120"/>
        <v>3</v>
      </c>
      <c r="D1088" s="1">
        <f t="shared" si="121"/>
        <v>3</v>
      </c>
      <c r="E1088" s="1" t="str">
        <f>E1043</f>
        <v/>
      </c>
      <c r="F1088" s="1">
        <f t="shared" ref="F1088:I1088" si="158">F1043</f>
        <v>-0.36078431372549019</v>
      </c>
      <c r="G1088" s="1">
        <f t="shared" si="158"/>
        <v>-0.36274509803921567</v>
      </c>
      <c r="H1088" s="1" t="str">
        <f t="shared" si="158"/>
        <v/>
      </c>
      <c r="I1088" s="1">
        <f t="shared" si="158"/>
        <v>-0.34509803921568627</v>
      </c>
      <c r="J1088" s="3">
        <f t="shared" ref="J1088:AJ1088" si="159">J1043</f>
        <v>-0.39999999999999997</v>
      </c>
      <c r="K1088" s="3">
        <f t="shared" si="159"/>
        <v>-0.39215686274509803</v>
      </c>
      <c r="L1088" s="3" t="str">
        <f t="shared" si="159"/>
        <v/>
      </c>
      <c r="M1088" s="3">
        <f t="shared" si="159"/>
        <v>-0.31764705882352934</v>
      </c>
      <c r="N1088" s="3">
        <f t="shared" si="159"/>
        <v>-0.37254901960784315</v>
      </c>
      <c r="O1088" s="3">
        <f t="shared" si="159"/>
        <v>-0.36470588235294116</v>
      </c>
      <c r="P1088" s="3" t="str">
        <f t="shared" si="159"/>
        <v/>
      </c>
      <c r="Q1088" s="3">
        <f t="shared" si="159"/>
        <v>-0.37647058823529411</v>
      </c>
      <c r="R1088" s="3" t="str">
        <f t="shared" si="159"/>
        <v/>
      </c>
      <c r="S1088" s="3">
        <f t="shared" si="159"/>
        <v>-0.40392156862745099</v>
      </c>
      <c r="T1088" s="3">
        <f t="shared" si="159"/>
        <v>-0.3411764705882353</v>
      </c>
      <c r="U1088" s="3">
        <f t="shared" si="159"/>
        <v>-0.39215686274509803</v>
      </c>
      <c r="V1088" s="3">
        <f t="shared" si="159"/>
        <v>-0.39215686274509803</v>
      </c>
      <c r="W1088" s="3">
        <f t="shared" si="159"/>
        <v>-0.4</v>
      </c>
      <c r="X1088" s="3">
        <f t="shared" si="159"/>
        <v>-0.39215686274509798</v>
      </c>
      <c r="Y1088" s="3">
        <f t="shared" si="159"/>
        <v>-0.35686274509803928</v>
      </c>
      <c r="Z1088" s="3">
        <f t="shared" si="159"/>
        <v>-0.35882352941176465</v>
      </c>
      <c r="AA1088" s="3">
        <f t="shared" si="159"/>
        <v>-0.39215686274509803</v>
      </c>
      <c r="AB1088" s="3">
        <f t="shared" si="159"/>
        <v>-0.35490196078431374</v>
      </c>
      <c r="AC1088" s="3">
        <f t="shared" si="159"/>
        <v>-0.35686274509803922</v>
      </c>
      <c r="AD1088" s="3">
        <f t="shared" si="159"/>
        <v>-0.4078431372549019</v>
      </c>
      <c r="AE1088" s="3">
        <f t="shared" si="159"/>
        <v>-0.31372549019607848</v>
      </c>
      <c r="AF1088" s="3">
        <f t="shared" si="159"/>
        <v>-0.39999999999999997</v>
      </c>
      <c r="AG1088" s="3">
        <f t="shared" si="159"/>
        <v>-0.39215686274509798</v>
      </c>
      <c r="AH1088" s="3">
        <f t="shared" si="159"/>
        <v>-0.4</v>
      </c>
      <c r="AI1088" s="3">
        <f t="shared" si="159"/>
        <v>-0.32156862745098036</v>
      </c>
      <c r="AJ1088" s="3">
        <f t="shared" si="159"/>
        <v>-0.36862745098039212</v>
      </c>
    </row>
    <row r="1089" spans="1:36" hidden="1">
      <c r="C1089" s="1">
        <f t="shared" si="120"/>
        <v>3</v>
      </c>
      <c r="D1089" s="1">
        <f t="shared" si="121"/>
        <v>4</v>
      </c>
      <c r="E1089" s="1" t="str">
        <f>E1047</f>
        <v/>
      </c>
      <c r="F1089" s="1">
        <f t="shared" ref="F1089:I1089" si="160">F1047</f>
        <v>-0.34117647058823525</v>
      </c>
      <c r="G1089" s="1">
        <f t="shared" si="160"/>
        <v>-0.36274509803921567</v>
      </c>
      <c r="H1089" s="1" t="str">
        <f t="shared" si="160"/>
        <v/>
      </c>
      <c r="I1089" s="1">
        <f t="shared" si="160"/>
        <v>-0.36470588235294116</v>
      </c>
      <c r="J1089" s="3">
        <f t="shared" ref="J1089:AJ1089" si="161">J1047</f>
        <v>-0.37058823529411766</v>
      </c>
      <c r="K1089" s="3">
        <f t="shared" si="161"/>
        <v>-0.38823529411764701</v>
      </c>
      <c r="L1089" s="3" t="str">
        <f t="shared" si="161"/>
        <v/>
      </c>
      <c r="M1089" s="3">
        <f t="shared" si="161"/>
        <v>-0.40392156862745093</v>
      </c>
      <c r="N1089" s="3">
        <f t="shared" si="161"/>
        <v>-0.36470588235294116</v>
      </c>
      <c r="O1089" s="3">
        <f t="shared" si="161"/>
        <v>-0.37647058823529411</v>
      </c>
      <c r="P1089" s="3" t="str">
        <f t="shared" si="161"/>
        <v/>
      </c>
      <c r="Q1089" s="3">
        <f t="shared" si="161"/>
        <v>-0.39215686274509798</v>
      </c>
      <c r="R1089" s="3" t="str">
        <f t="shared" si="161"/>
        <v/>
      </c>
      <c r="S1089" s="3">
        <f t="shared" si="161"/>
        <v>-0.36274509803921573</v>
      </c>
      <c r="T1089" s="3">
        <f t="shared" si="161"/>
        <v>-0.30196078431372547</v>
      </c>
      <c r="U1089" s="3">
        <f t="shared" si="161"/>
        <v>-0.37058823529411766</v>
      </c>
      <c r="V1089" s="3">
        <f t="shared" si="161"/>
        <v>-0.35686274509803917</v>
      </c>
      <c r="W1089" s="3">
        <f t="shared" si="161"/>
        <v>-0.3411764705882353</v>
      </c>
      <c r="X1089" s="3">
        <f t="shared" si="161"/>
        <v>-0.35490196078431369</v>
      </c>
      <c r="Y1089" s="3">
        <f t="shared" si="161"/>
        <v>-0.39215686274509803</v>
      </c>
      <c r="Z1089" s="3">
        <f t="shared" si="161"/>
        <v>-0.35490196078431369</v>
      </c>
      <c r="AA1089" s="3">
        <f t="shared" si="161"/>
        <v>-0.34509803921568633</v>
      </c>
      <c r="AB1089" s="3">
        <f t="shared" si="161"/>
        <v>-0.36078431372549019</v>
      </c>
      <c r="AC1089" s="3">
        <f t="shared" si="161"/>
        <v>-0.32156862745098042</v>
      </c>
      <c r="AD1089" s="3">
        <f t="shared" si="161"/>
        <v>-0.40784313725490201</v>
      </c>
      <c r="AE1089" s="3">
        <f t="shared" si="161"/>
        <v>-0.36078431372549025</v>
      </c>
      <c r="AF1089" s="3">
        <f t="shared" si="161"/>
        <v>-0.36470588235294116</v>
      </c>
      <c r="AG1089" s="3">
        <f t="shared" si="161"/>
        <v>-0.38039215686274508</v>
      </c>
      <c r="AH1089" s="3">
        <f t="shared" si="161"/>
        <v>-0.39607843137254894</v>
      </c>
      <c r="AI1089" s="3">
        <f t="shared" si="161"/>
        <v>-0.33333333333333331</v>
      </c>
      <c r="AJ1089" s="3">
        <f t="shared" si="161"/>
        <v>-0.32549019607843133</v>
      </c>
    </row>
    <row r="1090" spans="1:36" hidden="1">
      <c r="C1090" s="1">
        <f t="shared" si="120"/>
        <v>3</v>
      </c>
      <c r="D1090" s="1">
        <f t="shared" si="121"/>
        <v>5</v>
      </c>
      <c r="E1090" s="1" t="str">
        <f>E1051</f>
        <v/>
      </c>
      <c r="F1090" s="1">
        <f t="shared" ref="F1090:I1090" si="162">F1051</f>
        <v>-0.36666666666666664</v>
      </c>
      <c r="G1090" s="1">
        <f t="shared" si="162"/>
        <v>-0.36274509803921573</v>
      </c>
      <c r="H1090" s="1" t="str">
        <f t="shared" si="162"/>
        <v/>
      </c>
      <c r="I1090" s="1">
        <f t="shared" si="162"/>
        <v>-0.36078431372549025</v>
      </c>
      <c r="J1090" s="3">
        <f t="shared" ref="J1090:AJ1090" si="163">J1051</f>
        <v>-0.34509803921568621</v>
      </c>
      <c r="K1090" s="3">
        <f t="shared" si="163"/>
        <v>-0.35490196078431369</v>
      </c>
      <c r="L1090" s="3" t="str">
        <f t="shared" si="163"/>
        <v/>
      </c>
      <c r="M1090" s="3">
        <f t="shared" si="163"/>
        <v>-0.36862745098039218</v>
      </c>
      <c r="N1090" s="3">
        <f t="shared" si="163"/>
        <v>-0.3666666666666667</v>
      </c>
      <c r="O1090" s="3">
        <f t="shared" si="163"/>
        <v>-0.39607843137254906</v>
      </c>
      <c r="P1090" s="3" t="str">
        <f t="shared" si="163"/>
        <v/>
      </c>
      <c r="Q1090" s="3">
        <f t="shared" si="163"/>
        <v>-0.37254901960784315</v>
      </c>
      <c r="R1090" s="3" t="str">
        <f t="shared" si="163"/>
        <v/>
      </c>
      <c r="S1090" s="3">
        <f t="shared" si="163"/>
        <v>-0.32156862745098042</v>
      </c>
      <c r="T1090" s="3">
        <f t="shared" si="163"/>
        <v>-0.34509803921568627</v>
      </c>
      <c r="U1090" s="3">
        <f t="shared" si="163"/>
        <v>-0.34901960784313724</v>
      </c>
      <c r="V1090" s="3">
        <f t="shared" si="163"/>
        <v>-0.35882352941176471</v>
      </c>
      <c r="W1090" s="3">
        <f t="shared" si="163"/>
        <v>-0.36666666666666664</v>
      </c>
      <c r="X1090" s="3">
        <f t="shared" si="163"/>
        <v>-0.35098039215686277</v>
      </c>
      <c r="Y1090" s="3">
        <f t="shared" si="163"/>
        <v>-0.34901960784313724</v>
      </c>
      <c r="Z1090" s="3">
        <f t="shared" si="163"/>
        <v>-0.31372549019607837</v>
      </c>
      <c r="AA1090" s="3">
        <f t="shared" si="163"/>
        <v>-0.39215686274509803</v>
      </c>
      <c r="AB1090" s="3">
        <f t="shared" si="163"/>
        <v>-0.35882352941176465</v>
      </c>
      <c r="AC1090" s="3">
        <f t="shared" si="163"/>
        <v>-0.35882352941176471</v>
      </c>
      <c r="AD1090" s="3">
        <f t="shared" si="163"/>
        <v>-0.33333333333333337</v>
      </c>
      <c r="AE1090" s="3">
        <f t="shared" si="163"/>
        <v>-0.3666666666666667</v>
      </c>
      <c r="AF1090" s="3">
        <f t="shared" si="163"/>
        <v>-0.36274509803921567</v>
      </c>
      <c r="AG1090" s="3">
        <f t="shared" si="163"/>
        <v>-0.36862745098039218</v>
      </c>
      <c r="AH1090" s="3">
        <f t="shared" si="163"/>
        <v>-0.37058823529411766</v>
      </c>
      <c r="AI1090" s="3">
        <f t="shared" si="163"/>
        <v>-0.35686274509803922</v>
      </c>
      <c r="AJ1090" s="3">
        <f t="shared" si="163"/>
        <v>-0.38431372549019605</v>
      </c>
    </row>
    <row r="1091" spans="1:36">
      <c r="C1091" s="1">
        <f t="shared" si="120"/>
        <v>3</v>
      </c>
      <c r="D1091" s="1">
        <f t="shared" si="121"/>
        <v>6</v>
      </c>
      <c r="E1091" s="1" t="str">
        <f>E1055</f>
        <v/>
      </c>
      <c r="F1091" s="1">
        <f t="shared" ref="F1091:I1091" si="164">F1055</f>
        <v>-0.34705882352941175</v>
      </c>
      <c r="G1091" s="1">
        <f t="shared" si="164"/>
        <v>-0.39215686274509803</v>
      </c>
      <c r="H1091" s="1" t="str">
        <f t="shared" si="164"/>
        <v/>
      </c>
      <c r="I1091" s="1">
        <f t="shared" si="164"/>
        <v>-0.33921568627450982</v>
      </c>
      <c r="J1091" s="3">
        <f t="shared" ref="J1091:AJ1091" si="165">J1055</f>
        <v>-0.39999999999999997</v>
      </c>
      <c r="K1091" s="3">
        <f t="shared" si="165"/>
        <v>-0.35882352941176471</v>
      </c>
      <c r="L1091" s="3" t="str">
        <f t="shared" si="165"/>
        <v/>
      </c>
      <c r="M1091" s="3">
        <f t="shared" si="165"/>
        <v>-0.40392156862745099</v>
      </c>
      <c r="N1091" s="3">
        <f t="shared" si="165"/>
        <v>-0.31764705882352945</v>
      </c>
      <c r="O1091" s="3">
        <f t="shared" si="165"/>
        <v>-0.3529411764705882</v>
      </c>
      <c r="P1091" s="3" t="str">
        <f t="shared" si="165"/>
        <v/>
      </c>
      <c r="Q1091" s="3">
        <f t="shared" si="165"/>
        <v>-0.32941176470588235</v>
      </c>
      <c r="R1091" s="3" t="str">
        <f t="shared" si="165"/>
        <v/>
      </c>
      <c r="S1091" s="3">
        <f t="shared" si="165"/>
        <v>-0.36470588235294116</v>
      </c>
      <c r="T1091" s="3">
        <f t="shared" si="165"/>
        <v>-0.36862745098039212</v>
      </c>
      <c r="U1091" s="3">
        <f t="shared" si="165"/>
        <v>-0.39999999999999997</v>
      </c>
      <c r="V1091" s="3">
        <f t="shared" si="165"/>
        <v>-0.29803921568627451</v>
      </c>
      <c r="W1091" s="3">
        <f t="shared" si="165"/>
        <v>-0.35686274509803922</v>
      </c>
      <c r="X1091" s="3">
        <f t="shared" si="165"/>
        <v>-0.3411764705882353</v>
      </c>
      <c r="Y1091" s="3">
        <f t="shared" si="165"/>
        <v>-0.36274509803921573</v>
      </c>
      <c r="Z1091" s="3">
        <f t="shared" si="165"/>
        <v>-0.39999999999999997</v>
      </c>
      <c r="AA1091" s="3">
        <f t="shared" si="165"/>
        <v>-0.32156862745098036</v>
      </c>
      <c r="AB1091" s="3">
        <f t="shared" si="165"/>
        <v>-0.34509803921568627</v>
      </c>
      <c r="AC1091" s="3">
        <f t="shared" si="165"/>
        <v>-0.35490196078431369</v>
      </c>
      <c r="AD1091" s="3">
        <f t="shared" si="165"/>
        <v>-0.35490196078431369</v>
      </c>
      <c r="AE1091" s="3">
        <f t="shared" si="165"/>
        <v>-0.3647058823529411</v>
      </c>
      <c r="AF1091" s="3">
        <f t="shared" si="165"/>
        <v>-0.3647058823529411</v>
      </c>
      <c r="AG1091" s="3">
        <f t="shared" si="165"/>
        <v>-0.35490196078431369</v>
      </c>
      <c r="AH1091" s="3">
        <f t="shared" si="165"/>
        <v>-0.3784313725490196</v>
      </c>
      <c r="AI1091" s="3">
        <f t="shared" si="165"/>
        <v>-0.34509803921568627</v>
      </c>
      <c r="AJ1091" s="3">
        <f t="shared" si="165"/>
        <v>-0.32549019607843138</v>
      </c>
    </row>
    <row r="1092" spans="1:36">
      <c r="C1092" s="1">
        <f t="shared" si="120"/>
        <v>3</v>
      </c>
      <c r="D1092" s="1">
        <f t="shared" si="121"/>
        <v>7</v>
      </c>
      <c r="E1092" s="1" t="str">
        <f>E1059</f>
        <v/>
      </c>
      <c r="F1092" s="1">
        <f t="shared" ref="F1092:I1092" si="166">F1059</f>
        <v>-0.30196078431372553</v>
      </c>
      <c r="G1092" s="1">
        <f t="shared" si="166"/>
        <v>-0.31568627450980391</v>
      </c>
      <c r="H1092" s="1" t="str">
        <f t="shared" si="166"/>
        <v/>
      </c>
      <c r="I1092" s="1">
        <f t="shared" si="166"/>
        <v>-0.33921568627450982</v>
      </c>
      <c r="J1092" s="3">
        <f t="shared" ref="J1092:AJ1092" si="167">J1059</f>
        <v>-0.31372549019607843</v>
      </c>
      <c r="K1092" s="3">
        <f t="shared" si="167"/>
        <v>-0.32745098039215687</v>
      </c>
      <c r="L1092" s="3" t="str">
        <f t="shared" si="167"/>
        <v/>
      </c>
      <c r="M1092" s="3">
        <f t="shared" si="167"/>
        <v>-0.3529411764705882</v>
      </c>
      <c r="N1092" s="3">
        <f t="shared" si="167"/>
        <v>-0.35098039215686272</v>
      </c>
      <c r="O1092" s="3">
        <f t="shared" si="167"/>
        <v>-0.32352941176470584</v>
      </c>
      <c r="P1092" s="3" t="str">
        <f t="shared" si="167"/>
        <v/>
      </c>
      <c r="Q1092" s="3">
        <f t="shared" si="167"/>
        <v>-0.39607843137254906</v>
      </c>
      <c r="R1092" s="3" t="str">
        <f t="shared" si="167"/>
        <v/>
      </c>
      <c r="S1092" s="3">
        <f t="shared" si="167"/>
        <v>-0.37647058823529411</v>
      </c>
      <c r="T1092" s="3">
        <f t="shared" si="167"/>
        <v>-0.36274509803921573</v>
      </c>
      <c r="U1092" s="3">
        <f t="shared" si="167"/>
        <v>-0.34901960784313729</v>
      </c>
      <c r="V1092" s="3">
        <f t="shared" si="167"/>
        <v>-0.39215686274509809</v>
      </c>
      <c r="W1092" s="3">
        <f t="shared" si="167"/>
        <v>-0.37058823529411761</v>
      </c>
      <c r="X1092" s="3">
        <f t="shared" si="167"/>
        <v>-0.27372549019607839</v>
      </c>
      <c r="Y1092" s="3">
        <f t="shared" si="167"/>
        <v>-0.34509803921568627</v>
      </c>
      <c r="Z1092" s="3">
        <f t="shared" si="167"/>
        <v>-0.32941176470588235</v>
      </c>
      <c r="AA1092" s="3">
        <f t="shared" si="167"/>
        <v>-0.30431372549019609</v>
      </c>
      <c r="AB1092" s="3">
        <f t="shared" si="167"/>
        <v>-0.39215686274509803</v>
      </c>
      <c r="AC1092" s="3">
        <f t="shared" si="167"/>
        <v>-0.31960784313725493</v>
      </c>
      <c r="AD1092" s="3">
        <f t="shared" si="167"/>
        <v>-0.40784313725490196</v>
      </c>
      <c r="AE1092" s="3">
        <f t="shared" si="167"/>
        <v>-0.30392156862745101</v>
      </c>
      <c r="AF1092" s="3">
        <f t="shared" si="167"/>
        <v>-0.37450980392156863</v>
      </c>
      <c r="AG1092" s="3">
        <f t="shared" si="167"/>
        <v>-0.38039215686274508</v>
      </c>
      <c r="AH1092" s="3">
        <f t="shared" si="167"/>
        <v>-0.36470588235294116</v>
      </c>
      <c r="AI1092" s="3">
        <f t="shared" si="167"/>
        <v>-0.35098039215686277</v>
      </c>
      <c r="AJ1092" s="3">
        <f t="shared" si="167"/>
        <v>-0.34705882352941175</v>
      </c>
    </row>
    <row r="1093" spans="1:36">
      <c r="A1093" s="35" t="s">
        <v>7</v>
      </c>
      <c r="B1093" s="35"/>
      <c r="C1093" s="35"/>
      <c r="D1093" s="35"/>
      <c r="E1093" s="1">
        <f>E1060</f>
        <v>0</v>
      </c>
      <c r="F1093" s="1">
        <f t="shared" ref="F1093:I1093" si="168">F1060</f>
        <v>1</v>
      </c>
      <c r="G1093" s="1">
        <f t="shared" si="168"/>
        <v>2</v>
      </c>
      <c r="H1093" s="1">
        <f t="shared" si="168"/>
        <v>3</v>
      </c>
      <c r="I1093" s="1">
        <f t="shared" si="168"/>
        <v>4</v>
      </c>
      <c r="J1093" s="3">
        <f t="shared" ref="J1093:AJ1093" si="169">J1060</f>
        <v>5</v>
      </c>
      <c r="K1093" s="3">
        <f t="shared" si="169"/>
        <v>6</v>
      </c>
      <c r="L1093" s="3">
        <f t="shared" si="169"/>
        <v>7</v>
      </c>
      <c r="M1093" s="3">
        <f t="shared" si="169"/>
        <v>8</v>
      </c>
      <c r="N1093" s="3">
        <f t="shared" si="169"/>
        <v>9</v>
      </c>
      <c r="O1093" s="3">
        <f t="shared" si="169"/>
        <v>10</v>
      </c>
      <c r="P1093" s="3">
        <f t="shared" si="169"/>
        <v>11</v>
      </c>
      <c r="Q1093" s="3">
        <f t="shared" si="169"/>
        <v>12</v>
      </c>
      <c r="R1093" s="3">
        <f t="shared" si="169"/>
        <v>13</v>
      </c>
      <c r="S1093" s="3">
        <f t="shared" si="169"/>
        <v>14</v>
      </c>
      <c r="T1093" s="3">
        <f t="shared" si="169"/>
        <v>15</v>
      </c>
      <c r="U1093" s="3">
        <f t="shared" si="169"/>
        <v>16</v>
      </c>
      <c r="V1093" s="3">
        <f t="shared" si="169"/>
        <v>17</v>
      </c>
      <c r="W1093" s="3">
        <f t="shared" si="169"/>
        <v>18</v>
      </c>
      <c r="X1093" s="3">
        <f t="shared" si="169"/>
        <v>19</v>
      </c>
      <c r="Y1093" s="3">
        <f t="shared" si="169"/>
        <v>20</v>
      </c>
      <c r="Z1093" s="3">
        <f t="shared" si="169"/>
        <v>21</v>
      </c>
      <c r="AA1093" s="3">
        <f t="shared" si="169"/>
        <v>22</v>
      </c>
      <c r="AB1093" s="3">
        <f t="shared" si="169"/>
        <v>23</v>
      </c>
      <c r="AC1093" s="3">
        <f t="shared" si="169"/>
        <v>24</v>
      </c>
      <c r="AD1093" s="3">
        <f t="shared" si="169"/>
        <v>25</v>
      </c>
      <c r="AE1093" s="3">
        <f t="shared" si="169"/>
        <v>26</v>
      </c>
      <c r="AF1093" s="3">
        <f t="shared" si="169"/>
        <v>27</v>
      </c>
      <c r="AG1093" s="3">
        <f t="shared" si="169"/>
        <v>28</v>
      </c>
      <c r="AH1093" s="3">
        <f t="shared" si="169"/>
        <v>29</v>
      </c>
      <c r="AI1093" s="3">
        <f t="shared" si="169"/>
        <v>30</v>
      </c>
      <c r="AJ1093" s="3">
        <f t="shared" si="169"/>
        <v>31</v>
      </c>
    </row>
    <row r="1094" spans="1:36">
      <c r="C1094" s="1">
        <v>0</v>
      </c>
      <c r="D1094" s="1" t="s">
        <v>8</v>
      </c>
      <c r="E1094" s="1" t="str">
        <f>IF(COUNT(E1061:E1068)&gt;2,AVERAGE(E1061:E1068),"")</f>
        <v/>
      </c>
      <c r="F1094" s="3">
        <f t="shared" ref="F1094:I1094" si="170">IF(COUNT(F1061:F1068)&gt;2,AVERAGE(F1061:F1068),"")</f>
        <v>-1.8213345690967178E-2</v>
      </c>
      <c r="G1094" s="3" t="str">
        <f t="shared" si="170"/>
        <v/>
      </c>
      <c r="H1094" s="3" t="str">
        <f t="shared" si="170"/>
        <v/>
      </c>
      <c r="I1094" s="3" t="str">
        <f t="shared" si="170"/>
        <v/>
      </c>
      <c r="J1094" s="3">
        <f t="shared" ref="J1094:AJ1094" si="171">IF(COUNT(J1061:J1068)&gt;2,AVERAGE(J1061:J1068),"")</f>
        <v>-1.8577783929864648E-2</v>
      </c>
      <c r="K1094" s="3">
        <f t="shared" si="171"/>
        <v>-1.835970727936987E-2</v>
      </c>
      <c r="L1094" s="3" t="str">
        <f t="shared" si="171"/>
        <v/>
      </c>
      <c r="M1094" s="3" t="str">
        <f t="shared" si="171"/>
        <v/>
      </c>
      <c r="N1094" s="3">
        <f t="shared" si="171"/>
        <v>-1.8149741057968512E-2</v>
      </c>
      <c r="O1094" s="3" t="str">
        <f t="shared" si="171"/>
        <v/>
      </c>
      <c r="P1094" s="3" t="str">
        <f t="shared" si="171"/>
        <v/>
      </c>
      <c r="Q1094" s="3">
        <f t="shared" si="171"/>
        <v>-1.7813661519296364E-2</v>
      </c>
      <c r="R1094" s="3" t="str">
        <f t="shared" si="171"/>
        <v/>
      </c>
      <c r="S1094" s="3">
        <f t="shared" si="171"/>
        <v>-1.8261085205370644E-2</v>
      </c>
      <c r="T1094" s="3">
        <f t="shared" si="171"/>
        <v>-1.8072709759142394E-2</v>
      </c>
      <c r="U1094" s="3">
        <f t="shared" si="171"/>
        <v>-1.9200529080862554E-2</v>
      </c>
      <c r="V1094" s="3">
        <f t="shared" si="171"/>
        <v>-1.8566580822902495E-2</v>
      </c>
      <c r="W1094" s="3">
        <f t="shared" si="171"/>
        <v>-1.8993274123368587E-2</v>
      </c>
      <c r="X1094" s="3" t="str">
        <f t="shared" si="171"/>
        <v/>
      </c>
      <c r="Y1094" s="3" t="str">
        <f t="shared" si="171"/>
        <v/>
      </c>
      <c r="Z1094" s="3">
        <f t="shared" si="171"/>
        <v>-1.8367632941004224E-2</v>
      </c>
      <c r="AA1094" s="3">
        <f t="shared" si="171"/>
        <v>-1.9159160250290373E-2</v>
      </c>
      <c r="AB1094" s="3">
        <f t="shared" si="171"/>
        <v>-1.8010514469717503E-2</v>
      </c>
      <c r="AC1094" s="3">
        <f t="shared" si="171"/>
        <v>-1.804333395889373E-2</v>
      </c>
      <c r="AD1094" s="3">
        <f t="shared" si="171"/>
        <v>-1.8260132669225562E-2</v>
      </c>
      <c r="AE1094" s="3">
        <f t="shared" si="171"/>
        <v>-1.9945931413138995E-2</v>
      </c>
      <c r="AF1094" s="3">
        <f t="shared" si="171"/>
        <v>-1.8438596033947076E-2</v>
      </c>
      <c r="AG1094" s="3">
        <f t="shared" si="171"/>
        <v>-1.8471398825137333E-2</v>
      </c>
      <c r="AH1094" s="3">
        <f t="shared" si="171"/>
        <v>-1.8932230482989497E-2</v>
      </c>
      <c r="AI1094" s="3">
        <f t="shared" si="171"/>
        <v>-1.8257187892600984E-2</v>
      </c>
      <c r="AJ1094" s="3">
        <f t="shared" si="171"/>
        <v>-1.860028506886233E-2</v>
      </c>
    </row>
    <row r="1095" spans="1:36">
      <c r="D1095" s="1" t="s">
        <v>9</v>
      </c>
      <c r="E1095" s="1" t="str">
        <f>IF(COUNT(E1061:E1068)&gt;2,STDEV(E1061:E1068),"")</f>
        <v/>
      </c>
      <c r="F1095" s="3">
        <f t="shared" ref="F1095:I1095" si="172">IF(COUNT(F1061:F1068)&gt;2,STDEV(F1061:F1068),"")</f>
        <v>2.9112176062651705E-4</v>
      </c>
      <c r="G1095" s="3" t="str">
        <f t="shared" si="172"/>
        <v/>
      </c>
      <c r="H1095" s="3" t="str">
        <f t="shared" si="172"/>
        <v/>
      </c>
      <c r="I1095" s="3" t="str">
        <f t="shared" si="172"/>
        <v/>
      </c>
      <c r="J1095" s="3">
        <f t="shared" ref="J1095:AJ1095" si="173">IF(COUNT(J1061:J1068)&gt;2,STDEV(J1061:J1068),"")</f>
        <v>1.449447771640309E-4</v>
      </c>
      <c r="K1095" s="3">
        <f t="shared" si="173"/>
        <v>8.9839088996437715E-4</v>
      </c>
      <c r="L1095" s="3" t="str">
        <f t="shared" si="173"/>
        <v/>
      </c>
      <c r="M1095" s="3" t="str">
        <f t="shared" si="173"/>
        <v/>
      </c>
      <c r="N1095" s="3">
        <f t="shared" si="173"/>
        <v>7.0114647094291318E-5</v>
      </c>
      <c r="O1095" s="3" t="str">
        <f t="shared" si="173"/>
        <v/>
      </c>
      <c r="P1095" s="3" t="str">
        <f t="shared" si="173"/>
        <v/>
      </c>
      <c r="Q1095" s="3">
        <f t="shared" si="173"/>
        <v>5.0129384777324872E-4</v>
      </c>
      <c r="R1095" s="3" t="str">
        <f t="shared" si="173"/>
        <v/>
      </c>
      <c r="S1095" s="3">
        <f t="shared" si="173"/>
        <v>4.9471889152151297E-4</v>
      </c>
      <c r="T1095" s="3">
        <f t="shared" si="173"/>
        <v>2.8688183891792E-4</v>
      </c>
      <c r="U1095" s="3">
        <f t="shared" si="173"/>
        <v>4.2061193463944173E-4</v>
      </c>
      <c r="V1095" s="3">
        <f t="shared" si="173"/>
        <v>3.2356943593062597E-4</v>
      </c>
      <c r="W1095" s="3">
        <f t="shared" si="173"/>
        <v>2.7387022472299055E-4</v>
      </c>
      <c r="X1095" s="3" t="str">
        <f t="shared" si="173"/>
        <v/>
      </c>
      <c r="Y1095" s="3" t="str">
        <f t="shared" si="173"/>
        <v/>
      </c>
      <c r="Z1095" s="3">
        <f t="shared" si="173"/>
        <v>1.345402595686418E-4</v>
      </c>
      <c r="AA1095" s="3">
        <f t="shared" si="173"/>
        <v>4.2601493926987456E-4</v>
      </c>
      <c r="AB1095" s="3">
        <f t="shared" si="173"/>
        <v>1.0798021354377391E-4</v>
      </c>
      <c r="AC1095" s="3">
        <f t="shared" si="173"/>
        <v>2.7570588120093124E-4</v>
      </c>
      <c r="AD1095" s="3">
        <f t="shared" si="173"/>
        <v>9.8044520545738281E-4</v>
      </c>
      <c r="AE1095" s="3">
        <f t="shared" si="173"/>
        <v>3.1040998761333767E-3</v>
      </c>
      <c r="AF1095" s="3">
        <f t="shared" si="173"/>
        <v>4.0296193384212892E-4</v>
      </c>
      <c r="AG1095" s="3">
        <f t="shared" si="173"/>
        <v>1.4007892196407894E-4</v>
      </c>
      <c r="AH1095" s="3">
        <f t="shared" si="173"/>
        <v>4.6361227872308841E-4</v>
      </c>
      <c r="AI1095" s="3">
        <f t="shared" si="173"/>
        <v>2.4605910605107387E-4</v>
      </c>
      <c r="AJ1095" s="3">
        <f t="shared" si="173"/>
        <v>1.6977509968077039E-4</v>
      </c>
    </row>
    <row r="1096" spans="1:36">
      <c r="C1096" s="1">
        <f>C1094+1</f>
        <v>1</v>
      </c>
      <c r="D1096" s="1" t="str">
        <f t="shared" ref="D1096:D1101" si="174">D1094</f>
        <v>avg</v>
      </c>
      <c r="E1096" s="1" t="str">
        <f>IF(COUNT(E1069:E1076)&gt;2,AVERAGE(E1069:E1076),"")</f>
        <v/>
      </c>
      <c r="F1096" s="3">
        <f t="shared" ref="F1096:I1096" si="175">IF(COUNT(F1069:F1076)&gt;2,AVERAGE(F1069:F1076),"")</f>
        <v>-4.1768544368490527E-2</v>
      </c>
      <c r="G1096" s="3" t="str">
        <f t="shared" si="175"/>
        <v/>
      </c>
      <c r="H1096" s="3" t="str">
        <f t="shared" si="175"/>
        <v/>
      </c>
      <c r="I1096" s="3">
        <f t="shared" si="175"/>
        <v>-4.0993136824338881E-2</v>
      </c>
      <c r="J1096" s="3">
        <f t="shared" ref="J1096:AJ1096" si="176">IF(COUNT(J1069:J1076)&gt;2,AVERAGE(J1069:J1076),"")</f>
        <v>-4.2417155805189982E-2</v>
      </c>
      <c r="K1096" s="3">
        <f t="shared" si="176"/>
        <v>-4.2551421567170657E-2</v>
      </c>
      <c r="L1096" s="3" t="str">
        <f t="shared" si="176"/>
        <v/>
      </c>
      <c r="M1096" s="3" t="str">
        <f t="shared" si="176"/>
        <v/>
      </c>
      <c r="N1096" s="3">
        <f t="shared" si="176"/>
        <v>-4.2567814396458903E-2</v>
      </c>
      <c r="O1096" s="3">
        <f t="shared" si="176"/>
        <v>-4.2060431753526382E-2</v>
      </c>
      <c r="P1096" s="3" t="str">
        <f t="shared" si="176"/>
        <v/>
      </c>
      <c r="Q1096" s="3">
        <f t="shared" si="176"/>
        <v>-4.2301103179952365E-2</v>
      </c>
      <c r="R1096" s="3" t="str">
        <f t="shared" si="176"/>
        <v/>
      </c>
      <c r="S1096" s="3">
        <f t="shared" si="176"/>
        <v>-4.24173235194234E-2</v>
      </c>
      <c r="T1096" s="3">
        <f t="shared" si="176"/>
        <v>-4.2208658999276845E-2</v>
      </c>
      <c r="U1096" s="3">
        <f t="shared" si="176"/>
        <v>-4.3741419711326994E-2</v>
      </c>
      <c r="V1096" s="3">
        <f t="shared" si="176"/>
        <v>-4.2276528843935589E-2</v>
      </c>
      <c r="W1096" s="3">
        <f t="shared" si="176"/>
        <v>-4.3470608052651398E-2</v>
      </c>
      <c r="X1096" s="3" t="str">
        <f t="shared" si="176"/>
        <v/>
      </c>
      <c r="Y1096" s="3" t="str">
        <f t="shared" si="176"/>
        <v/>
      </c>
      <c r="Z1096" s="3">
        <f t="shared" si="176"/>
        <v>-4.4014127824267744E-2</v>
      </c>
      <c r="AA1096" s="3">
        <f t="shared" si="176"/>
        <v>-4.3482540850961905E-2</v>
      </c>
      <c r="AB1096" s="3">
        <f t="shared" si="176"/>
        <v>-4.2082815686429895E-2</v>
      </c>
      <c r="AC1096" s="3">
        <f t="shared" si="176"/>
        <v>-4.1594445024920192E-2</v>
      </c>
      <c r="AD1096" s="3">
        <f t="shared" si="176"/>
        <v>-4.4196783608548298E-2</v>
      </c>
      <c r="AE1096" s="3">
        <f t="shared" si="176"/>
        <v>-4.2375005530208107E-2</v>
      </c>
      <c r="AF1096" s="3">
        <f t="shared" si="176"/>
        <v>-4.2180445300649905E-2</v>
      </c>
      <c r="AG1096" s="3">
        <f t="shared" si="176"/>
        <v>-4.2934676642245546E-2</v>
      </c>
      <c r="AH1096" s="3">
        <f t="shared" si="176"/>
        <v>-4.3607864115065627E-2</v>
      </c>
      <c r="AI1096" s="3">
        <f t="shared" si="176"/>
        <v>-4.2267606236511879E-2</v>
      </c>
      <c r="AJ1096" s="3">
        <f t="shared" si="176"/>
        <v>-4.3229567877568958E-2</v>
      </c>
    </row>
    <row r="1097" spans="1:36">
      <c r="D1097" s="1" t="str">
        <f t="shared" si="174"/>
        <v>std</v>
      </c>
      <c r="E1097" s="1" t="str">
        <f>IF(COUNT(E1069:E1076)&gt;2,STDEV(E1069:E1076),"")</f>
        <v/>
      </c>
      <c r="F1097" s="3">
        <f t="shared" ref="F1097:I1097" si="177">IF(COUNT(F1069:F1076)&gt;2,STDEV(F1069:F1076),"")</f>
        <v>5.4667298285119344E-4</v>
      </c>
      <c r="G1097" s="3" t="str">
        <f t="shared" si="177"/>
        <v/>
      </c>
      <c r="H1097" s="3" t="str">
        <f t="shared" si="177"/>
        <v/>
      </c>
      <c r="I1097" s="3">
        <f t="shared" si="177"/>
        <v>3.8192963450726605E-4</v>
      </c>
      <c r="J1097" s="3">
        <f t="shared" ref="J1097:AJ1097" si="178">IF(COUNT(J1069:J1076)&gt;2,STDEV(J1069:J1076),"")</f>
        <v>3.5714515436301381E-4</v>
      </c>
      <c r="K1097" s="3">
        <f t="shared" si="178"/>
        <v>1.1541894370908651E-3</v>
      </c>
      <c r="L1097" s="3" t="str">
        <f t="shared" si="178"/>
        <v/>
      </c>
      <c r="M1097" s="3" t="str">
        <f t="shared" si="178"/>
        <v/>
      </c>
      <c r="N1097" s="3">
        <f t="shared" si="178"/>
        <v>9.0791088188808724E-4</v>
      </c>
      <c r="O1097" s="3">
        <f t="shared" si="178"/>
        <v>3.0678624702117318E-4</v>
      </c>
      <c r="P1097" s="3" t="str">
        <f t="shared" si="178"/>
        <v/>
      </c>
      <c r="Q1097" s="3">
        <f t="shared" si="178"/>
        <v>1.6893309352596147E-3</v>
      </c>
      <c r="R1097" s="3" t="str">
        <f t="shared" si="178"/>
        <v/>
      </c>
      <c r="S1097" s="3">
        <f t="shared" si="178"/>
        <v>7.3504259448538506E-4</v>
      </c>
      <c r="T1097" s="3">
        <f t="shared" si="178"/>
        <v>5.9240566735535051E-4</v>
      </c>
      <c r="U1097" s="3">
        <f t="shared" si="178"/>
        <v>1.9204340425503931E-4</v>
      </c>
      <c r="V1097" s="3">
        <f t="shared" si="178"/>
        <v>2.9026617910755801E-4</v>
      </c>
      <c r="W1097" s="3">
        <f t="shared" si="178"/>
        <v>6.2994820338498026E-4</v>
      </c>
      <c r="X1097" s="3" t="str">
        <f t="shared" si="178"/>
        <v/>
      </c>
      <c r="Y1097" s="3" t="str">
        <f t="shared" si="178"/>
        <v/>
      </c>
      <c r="Z1097" s="3">
        <f t="shared" si="178"/>
        <v>3.8979727982522421E-3</v>
      </c>
      <c r="AA1097" s="3">
        <f t="shared" si="178"/>
        <v>2.5239071404224586E-4</v>
      </c>
      <c r="AB1097" s="3">
        <f t="shared" si="178"/>
        <v>1.8312294658592818E-4</v>
      </c>
      <c r="AC1097" s="3">
        <f t="shared" si="178"/>
        <v>2.0922755978194081E-4</v>
      </c>
      <c r="AD1097" s="3">
        <f t="shared" si="178"/>
        <v>1.4461351333621725E-3</v>
      </c>
      <c r="AE1097" s="3">
        <f t="shared" si="178"/>
        <v>2.9240545388469494E-4</v>
      </c>
      <c r="AF1097" s="3">
        <f t="shared" si="178"/>
        <v>4.2714088771946332E-4</v>
      </c>
      <c r="AG1097" s="3">
        <f t="shared" si="178"/>
        <v>7.3742152932143644E-4</v>
      </c>
      <c r="AH1097" s="3">
        <f t="shared" si="178"/>
        <v>6.4310282330172291E-4</v>
      </c>
      <c r="AI1097" s="3">
        <f t="shared" si="178"/>
        <v>5.266882952240442E-4</v>
      </c>
      <c r="AJ1097" s="3">
        <f t="shared" si="178"/>
        <v>1.1224988941942113E-3</v>
      </c>
    </row>
    <row r="1098" spans="1:36">
      <c r="C1098" s="1">
        <f>C1096+1</f>
        <v>2</v>
      </c>
      <c r="D1098" s="1" t="str">
        <f t="shared" si="174"/>
        <v>avg</v>
      </c>
      <c r="E1098" s="1" t="str">
        <f>IF(COUNT(E1077:E1084)&gt;2,AVERAGE(E1077:E1084),"")</f>
        <v/>
      </c>
      <c r="F1098" s="3">
        <f t="shared" ref="F1098:I1098" si="179">IF(COUNT(F1077:F1084)&gt;2,AVERAGE(F1077:F1084),"")</f>
        <v>-0.15070378151260502</v>
      </c>
      <c r="G1098" s="3">
        <f t="shared" si="179"/>
        <v>-0.15181139122315593</v>
      </c>
      <c r="H1098" s="3" t="str">
        <f t="shared" si="179"/>
        <v/>
      </c>
      <c r="I1098" s="3">
        <f t="shared" si="179"/>
        <v>-0.14738295318127248</v>
      </c>
      <c r="J1098" s="3">
        <f t="shared" ref="J1098:AJ1098" si="180">IF(COUNT(J1077:J1084)&gt;2,AVERAGE(J1077:J1084),"")</f>
        <v>-0.15094187675070025</v>
      </c>
      <c r="K1098" s="3">
        <f t="shared" si="180"/>
        <v>-0.15174369747899158</v>
      </c>
      <c r="L1098" s="3" t="str">
        <f t="shared" si="180"/>
        <v/>
      </c>
      <c r="M1098" s="3">
        <f t="shared" si="180"/>
        <v>-0.15408029878618112</v>
      </c>
      <c r="N1098" s="3">
        <f t="shared" si="180"/>
        <v>-0.15128151260504202</v>
      </c>
      <c r="O1098" s="3">
        <f t="shared" si="180"/>
        <v>-0.15068627450980393</v>
      </c>
      <c r="P1098" s="3" t="str">
        <f t="shared" si="180"/>
        <v/>
      </c>
      <c r="Q1098" s="3">
        <f t="shared" si="180"/>
        <v>-0.15231442577030813</v>
      </c>
      <c r="R1098" s="3" t="str">
        <f t="shared" si="180"/>
        <v/>
      </c>
      <c r="S1098" s="3">
        <f t="shared" si="180"/>
        <v>-0.15168767507002801</v>
      </c>
      <c r="T1098" s="3">
        <f t="shared" si="180"/>
        <v>-0.14901960784313725</v>
      </c>
      <c r="U1098" s="3">
        <f t="shared" si="180"/>
        <v>-0.15260504201680672</v>
      </c>
      <c r="V1098" s="3">
        <f t="shared" si="180"/>
        <v>-0.14970588235294116</v>
      </c>
      <c r="W1098" s="3">
        <f t="shared" si="180"/>
        <v>-0.15213585434173668</v>
      </c>
      <c r="X1098" s="3">
        <f t="shared" si="180"/>
        <v>-0.14881886087768439</v>
      </c>
      <c r="Y1098" s="3">
        <f t="shared" si="180"/>
        <v>-0.1530718954248366</v>
      </c>
      <c r="Z1098" s="3">
        <f t="shared" si="180"/>
        <v>-0.15127100840336133</v>
      </c>
      <c r="AA1098" s="3">
        <f t="shared" si="180"/>
        <v>-0.15060924369747897</v>
      </c>
      <c r="AB1098" s="3">
        <f t="shared" si="180"/>
        <v>-0.15135504201680675</v>
      </c>
      <c r="AC1098" s="3">
        <f t="shared" si="180"/>
        <v>-0.15015756302521005</v>
      </c>
      <c r="AD1098" s="3">
        <f t="shared" si="180"/>
        <v>-0.15500600240096035</v>
      </c>
      <c r="AE1098" s="3">
        <f t="shared" si="180"/>
        <v>-0.15300920368147261</v>
      </c>
      <c r="AF1098" s="3">
        <f t="shared" si="180"/>
        <v>-0.15259453781512602</v>
      </c>
      <c r="AG1098" s="3">
        <f t="shared" si="180"/>
        <v>-0.15316176470588233</v>
      </c>
      <c r="AH1098" s="3">
        <f t="shared" si="180"/>
        <v>-0.15656862745098038</v>
      </c>
      <c r="AI1098" s="3">
        <f t="shared" si="180"/>
        <v>-0.14942226890756299</v>
      </c>
      <c r="AJ1098" s="3">
        <f t="shared" si="180"/>
        <v>-0.15233193277310925</v>
      </c>
    </row>
    <row r="1099" spans="1:36">
      <c r="D1099" s="1" t="str">
        <f t="shared" si="174"/>
        <v>std</v>
      </c>
      <c r="E1099" s="1" t="str">
        <f>IF(COUNT(E1077:E1084)&gt;2,STDEV(E1077:E1084),"")</f>
        <v/>
      </c>
      <c r="F1099" s="3">
        <f t="shared" ref="F1099:I1099" si="181">IF(COUNT(F1077:F1084)&gt;2,STDEV(F1077:F1084),"")</f>
        <v>3.0380191196579935E-3</v>
      </c>
      <c r="G1099" s="3">
        <f t="shared" si="181"/>
        <v>1.5559377343269385E-3</v>
      </c>
      <c r="H1099" s="3" t="str">
        <f t="shared" si="181"/>
        <v/>
      </c>
      <c r="I1099" s="3">
        <f t="shared" si="181"/>
        <v>6.2877481630956265E-3</v>
      </c>
      <c r="J1099" s="3">
        <f t="shared" ref="J1099:AJ1099" si="182">IF(COUNT(J1077:J1084)&gt;2,STDEV(J1077:J1084),"")</f>
        <v>2.9281304251002043E-3</v>
      </c>
      <c r="K1099" s="3">
        <f t="shared" si="182"/>
        <v>2.7787723953876116E-3</v>
      </c>
      <c r="L1099" s="3" t="str">
        <f t="shared" si="182"/>
        <v/>
      </c>
      <c r="M1099" s="3">
        <f t="shared" si="182"/>
        <v>3.6488899208508042E-3</v>
      </c>
      <c r="N1099" s="3">
        <f t="shared" si="182"/>
        <v>5.5538677894478652E-3</v>
      </c>
      <c r="O1099" s="3">
        <f t="shared" si="182"/>
        <v>5.1320241936132225E-3</v>
      </c>
      <c r="P1099" s="3" t="str">
        <f t="shared" si="182"/>
        <v/>
      </c>
      <c r="Q1099" s="3">
        <f t="shared" si="182"/>
        <v>5.1527987365743433E-3</v>
      </c>
      <c r="R1099" s="3" t="str">
        <f t="shared" si="182"/>
        <v/>
      </c>
      <c r="S1099" s="3">
        <f t="shared" si="182"/>
        <v>2.585531068684031E-3</v>
      </c>
      <c r="T1099" s="3">
        <f t="shared" si="182"/>
        <v>4.9723748504513308E-3</v>
      </c>
      <c r="U1099" s="3">
        <f t="shared" si="182"/>
        <v>2.2645807206059161E-3</v>
      </c>
      <c r="V1099" s="3">
        <f t="shared" si="182"/>
        <v>2.7026302372847866E-3</v>
      </c>
      <c r="W1099" s="3">
        <f t="shared" si="182"/>
        <v>4.9858538901388708E-3</v>
      </c>
      <c r="X1099" s="3">
        <f t="shared" si="182"/>
        <v>3.1937891705673431E-3</v>
      </c>
      <c r="Y1099" s="3">
        <f t="shared" si="182"/>
        <v>7.7964731600933682E-3</v>
      </c>
      <c r="Z1099" s="3">
        <f t="shared" si="182"/>
        <v>2.4782256352444887E-3</v>
      </c>
      <c r="AA1099" s="3">
        <f t="shared" si="182"/>
        <v>2.2950514081412372E-3</v>
      </c>
      <c r="AB1099" s="3">
        <f t="shared" si="182"/>
        <v>3.7455775571055647E-3</v>
      </c>
      <c r="AC1099" s="3">
        <f t="shared" si="182"/>
        <v>3.2453625710224497E-3</v>
      </c>
      <c r="AD1099" s="3">
        <f t="shared" si="182"/>
        <v>4.0599086585860764E-3</v>
      </c>
      <c r="AE1099" s="3">
        <f t="shared" si="182"/>
        <v>3.030041493474557E-3</v>
      </c>
      <c r="AF1099" s="3">
        <f t="shared" si="182"/>
        <v>2.469117708486168E-3</v>
      </c>
      <c r="AG1099" s="3">
        <f t="shared" si="182"/>
        <v>4.0158851186576187E-3</v>
      </c>
      <c r="AH1099" s="3">
        <f t="shared" si="182"/>
        <v>2.949225822939733E-3</v>
      </c>
      <c r="AI1099" s="3">
        <f t="shared" si="182"/>
        <v>4.574764412184136E-3</v>
      </c>
      <c r="AJ1099" s="3">
        <f t="shared" si="182"/>
        <v>3.3797598129853093E-3</v>
      </c>
    </row>
    <row r="1100" spans="1:36">
      <c r="C1100" s="1">
        <f>C1098+1</f>
        <v>3</v>
      </c>
      <c r="D1100" s="1" t="str">
        <f t="shared" si="174"/>
        <v>avg</v>
      </c>
      <c r="E1100" s="1" t="str">
        <f>IF(COUNT(E1085:E1092)&gt;2,AVERAGE(E1085:E1092),"")</f>
        <v/>
      </c>
      <c r="F1100" s="3">
        <f t="shared" ref="F1100:I1100" si="183">IF(COUNT(F1085:F1092)&gt;2,AVERAGE(F1085:F1092),"")</f>
        <v>-0.34975490196078429</v>
      </c>
      <c r="G1100" s="3">
        <f t="shared" si="183"/>
        <v>-0.35931372549019613</v>
      </c>
      <c r="H1100" s="3" t="str">
        <f t="shared" si="183"/>
        <v/>
      </c>
      <c r="I1100" s="3">
        <f t="shared" si="183"/>
        <v>-0.35661764705882359</v>
      </c>
      <c r="J1100" s="3">
        <f t="shared" ref="J1100:AJ1100" si="184">IF(COUNT(J1085:J1092)&gt;2,AVERAGE(J1085:J1092),"")</f>
        <v>-0.36764705882352944</v>
      </c>
      <c r="K1100" s="3">
        <f t="shared" si="184"/>
        <v>-0.36642156862745101</v>
      </c>
      <c r="L1100" s="3" t="str">
        <f t="shared" si="184"/>
        <v/>
      </c>
      <c r="M1100" s="3">
        <f t="shared" si="184"/>
        <v>-0.36838235294117649</v>
      </c>
      <c r="N1100" s="3">
        <f t="shared" si="184"/>
        <v>-0.36176470588235299</v>
      </c>
      <c r="O1100" s="3">
        <f t="shared" si="184"/>
        <v>-0.36642156862745101</v>
      </c>
      <c r="P1100" s="3" t="str">
        <f t="shared" si="184"/>
        <v/>
      </c>
      <c r="Q1100" s="3">
        <f t="shared" si="184"/>
        <v>-0.375</v>
      </c>
      <c r="R1100" s="3" t="str">
        <f t="shared" si="184"/>
        <v/>
      </c>
      <c r="S1100" s="3">
        <f t="shared" si="184"/>
        <v>-0.37083333333333335</v>
      </c>
      <c r="T1100" s="3">
        <f t="shared" si="184"/>
        <v>-0.34754901960784312</v>
      </c>
      <c r="U1100" s="3">
        <f t="shared" si="184"/>
        <v>-0.37132352941176472</v>
      </c>
      <c r="V1100" s="3">
        <f t="shared" si="184"/>
        <v>-0.36642156862745096</v>
      </c>
      <c r="W1100" s="3">
        <f t="shared" si="184"/>
        <v>-0.3732843137254902</v>
      </c>
      <c r="X1100" s="3">
        <f t="shared" si="184"/>
        <v>-0.3427941176470588</v>
      </c>
      <c r="Y1100" s="3">
        <f t="shared" si="184"/>
        <v>-0.36102941176470593</v>
      </c>
      <c r="Z1100" s="3">
        <f t="shared" si="184"/>
        <v>-0.35980392156862745</v>
      </c>
      <c r="AA1100" s="3">
        <f t="shared" si="184"/>
        <v>-0.35911764705882349</v>
      </c>
      <c r="AB1100" s="3">
        <f t="shared" si="184"/>
        <v>-0.36593137254901964</v>
      </c>
      <c r="AC1100" s="3">
        <f t="shared" si="184"/>
        <v>-0.35539215686274511</v>
      </c>
      <c r="AD1100" s="3">
        <f t="shared" si="184"/>
        <v>-0.38406862745098042</v>
      </c>
      <c r="AE1100" s="3">
        <f t="shared" si="184"/>
        <v>-0.34950980392156872</v>
      </c>
      <c r="AF1100" s="3">
        <f t="shared" si="184"/>
        <v>-0.37475490196078431</v>
      </c>
      <c r="AG1100" s="3">
        <f t="shared" si="184"/>
        <v>-0.37622549019607843</v>
      </c>
      <c r="AH1100" s="3">
        <f t="shared" si="184"/>
        <v>-0.38284313725490193</v>
      </c>
      <c r="AI1100" s="3">
        <f t="shared" si="184"/>
        <v>-0.34926470588235298</v>
      </c>
      <c r="AJ1100" s="3">
        <f t="shared" si="184"/>
        <v>-0.35710784313725497</v>
      </c>
    </row>
    <row r="1101" spans="1:36">
      <c r="D1101" s="1" t="str">
        <f t="shared" si="174"/>
        <v>std</v>
      </c>
      <c r="E1101" s="1" t="str">
        <f>IF(COUNT(E1085:E1092)&gt;2,STDEV(E1085:E1092),"")</f>
        <v/>
      </c>
      <c r="F1101" s="3">
        <f t="shared" ref="F1101:I1101" si="185">IF(COUNT(F1085:F1092)&gt;2,STDEV(F1085:F1092),"")</f>
        <v>2.5649951866570958E-2</v>
      </c>
      <c r="G1101" s="3">
        <f t="shared" si="185"/>
        <v>2.6217799076410347E-2</v>
      </c>
      <c r="H1101" s="3" t="str">
        <f t="shared" si="185"/>
        <v/>
      </c>
      <c r="I1101" s="3">
        <f t="shared" si="185"/>
        <v>1.726755011351095E-2</v>
      </c>
      <c r="J1101" s="3">
        <f t="shared" ref="J1101:AJ1101" si="186">IF(COUNT(J1085:J1092)&gt;2,STDEV(J1085:J1092),"")</f>
        <v>3.2099422634793089E-2</v>
      </c>
      <c r="K1101" s="3">
        <f t="shared" si="186"/>
        <v>2.1362331482054634E-2</v>
      </c>
      <c r="L1101" s="3" t="str">
        <f t="shared" si="186"/>
        <v/>
      </c>
      <c r="M1101" s="3">
        <f t="shared" si="186"/>
        <v>3.533202912499208E-2</v>
      </c>
      <c r="N1101" s="3">
        <f t="shared" si="186"/>
        <v>2.6390063223111479E-2</v>
      </c>
      <c r="O1101" s="3">
        <f t="shared" si="186"/>
        <v>2.7837169439736673E-2</v>
      </c>
      <c r="P1101" s="3" t="str">
        <f t="shared" si="186"/>
        <v/>
      </c>
      <c r="Q1101" s="3">
        <f t="shared" si="186"/>
        <v>2.147292237545809E-2</v>
      </c>
      <c r="R1101" s="3" t="str">
        <f t="shared" si="186"/>
        <v/>
      </c>
      <c r="S1101" s="3">
        <f t="shared" si="186"/>
        <v>2.6995775612440084E-2</v>
      </c>
      <c r="T1101" s="3">
        <f t="shared" si="186"/>
        <v>2.4863001350640106E-2</v>
      </c>
      <c r="U1101" s="3">
        <f t="shared" si="186"/>
        <v>2.2720393712207354E-2</v>
      </c>
      <c r="V1101" s="3">
        <f t="shared" si="186"/>
        <v>3.2243469830879112E-2</v>
      </c>
      <c r="W1101" s="3">
        <f t="shared" si="186"/>
        <v>1.9966949678779176E-2</v>
      </c>
      <c r="X1101" s="3">
        <f t="shared" si="186"/>
        <v>3.9109906354867427E-2</v>
      </c>
      <c r="Y1101" s="3">
        <f t="shared" si="186"/>
        <v>1.7923067194883908E-2</v>
      </c>
      <c r="Z1101" s="3">
        <f t="shared" si="186"/>
        <v>3.001253834392948E-2</v>
      </c>
      <c r="AA1101" s="3">
        <f t="shared" si="186"/>
        <v>3.4152562706302618E-2</v>
      </c>
      <c r="AB1101" s="3">
        <f t="shared" si="186"/>
        <v>1.709171303829438E-2</v>
      </c>
      <c r="AC1101" s="3">
        <f t="shared" si="186"/>
        <v>2.4484580858995634E-2</v>
      </c>
      <c r="AD1101" s="3">
        <f t="shared" si="186"/>
        <v>3.55489941150113E-2</v>
      </c>
      <c r="AE1101" s="3">
        <f t="shared" si="186"/>
        <v>3.166443349654386E-2</v>
      </c>
      <c r="AF1101" s="3">
        <f t="shared" si="186"/>
        <v>1.7235713165270637E-2</v>
      </c>
      <c r="AG1101" s="3">
        <f t="shared" si="186"/>
        <v>1.3682907132717463E-2</v>
      </c>
      <c r="AH1101" s="3">
        <f t="shared" si="186"/>
        <v>1.3854931850998575E-2</v>
      </c>
      <c r="AI1101" s="3">
        <f t="shared" si="186"/>
        <v>2.1820215885217414E-2</v>
      </c>
      <c r="AJ1101" s="3">
        <f t="shared" si="186"/>
        <v>2.5294171932279189E-2</v>
      </c>
    </row>
    <row r="1102" spans="1:36">
      <c r="C1102" s="35" t="s">
        <v>11</v>
      </c>
      <c r="D1102" s="35"/>
      <c r="E1102" s="1" t="str">
        <f>IF(COUNT(E1095,E1097,E1099,E1101)&gt;0,AVERAGE(E1095,E1097,E1099,E1101),"")</f>
        <v/>
      </c>
      <c r="F1102" s="3">
        <f t="shared" ref="F1102:I1102" si="187">IF(COUNT(F1095,F1097,F1099,F1101)&gt;0,AVERAGE(F1095,F1097,F1099,F1101),"")</f>
        <v>7.3814414324266655E-3</v>
      </c>
      <c r="G1102" s="3">
        <f t="shared" si="187"/>
        <v>1.3886868405368643E-2</v>
      </c>
      <c r="H1102" s="3" t="str">
        <f t="shared" si="187"/>
        <v/>
      </c>
      <c r="I1102" s="3">
        <f t="shared" si="187"/>
        <v>7.9790759703712803E-3</v>
      </c>
      <c r="J1102" s="3">
        <f t="shared" ref="J1102" si="188">IF(COUNT(J1095,J1097,J1099,J1101)&gt;0,AVERAGE(J1095,J1097,J1099,J1101),"")</f>
        <v>8.8824107478550837E-3</v>
      </c>
      <c r="K1102" s="3">
        <f t="shared" ref="K1102" si="189">IF(COUNT(K1095,K1097,K1099,K1101)&gt;0,AVERAGE(K1095,K1097,K1099,K1101),"")</f>
        <v>6.5484210511243725E-3</v>
      </c>
      <c r="L1102" s="3" t="str">
        <f t="shared" ref="L1102" si="190">IF(COUNT(L1095,L1097,L1099,L1101)&gt;0,AVERAGE(L1095,L1097,L1099,L1101),"")</f>
        <v/>
      </c>
      <c r="M1102" s="3">
        <f t="shared" ref="M1102" si="191">IF(COUNT(M1095,M1097,M1099,M1101)&gt;0,AVERAGE(M1095,M1097,M1099,M1101),"")</f>
        <v>1.9490459522921444E-2</v>
      </c>
      <c r="N1102" s="3">
        <f t="shared" ref="N1102" si="192">IF(COUNT(N1095,N1097,N1099,N1101)&gt;0,AVERAGE(N1095,N1097,N1099,N1101),"")</f>
        <v>8.2304891353854309E-3</v>
      </c>
      <c r="O1102" s="3">
        <f t="shared" ref="O1102" si="193">IF(COUNT(O1095,O1097,O1099,O1101)&gt;0,AVERAGE(O1095,O1097,O1099,O1101),"")</f>
        <v>1.1091993293457022E-2</v>
      </c>
      <c r="P1102" s="3" t="str">
        <f t="shared" ref="P1102" si="194">IF(COUNT(P1095,P1097,P1099,P1101)&gt;0,AVERAGE(P1095,P1097,P1099,P1101),"")</f>
        <v/>
      </c>
      <c r="Q1102" s="3">
        <f t="shared" ref="Q1102" si="195">IF(COUNT(Q1095,Q1097,Q1099,Q1101)&gt;0,AVERAGE(Q1095,Q1097,Q1099,Q1101),"")</f>
        <v>7.2040864737663241E-3</v>
      </c>
      <c r="R1102" s="3" t="str">
        <f t="shared" ref="R1102" si="196">IF(COUNT(R1095,R1097,R1099,R1101)&gt;0,AVERAGE(R1095,R1097,R1099,R1101),"")</f>
        <v/>
      </c>
      <c r="S1102" s="3">
        <f t="shared" ref="S1102" si="197">IF(COUNT(S1095,S1097,S1099,S1101)&gt;0,AVERAGE(S1095,S1097,S1099,S1101),"")</f>
        <v>7.7027670417827536E-3</v>
      </c>
      <c r="T1102" s="3">
        <f t="shared" ref="T1102" si="198">IF(COUNT(T1095,T1097,T1099,T1101)&gt;0,AVERAGE(T1095,T1097,T1099,T1101),"")</f>
        <v>7.678665926841177E-3</v>
      </c>
      <c r="U1102" s="3">
        <f t="shared" ref="U1102" si="199">IF(COUNT(U1095,U1097,U1099,U1101)&gt;0,AVERAGE(U1095,U1097,U1099,U1101),"")</f>
        <v>6.3994074429269375E-3</v>
      </c>
      <c r="V1102" s="3">
        <f t="shared" ref="V1102" si="200">IF(COUNT(V1095,V1097,V1099,V1101)&gt;0,AVERAGE(V1095,V1097,V1099,V1101),"")</f>
        <v>8.8899839208005215E-3</v>
      </c>
      <c r="W1102" s="3">
        <f t="shared" ref="W1102" si="201">IF(COUNT(W1095,W1097,W1099,W1101)&gt;0,AVERAGE(W1095,W1097,W1099,W1101),"")</f>
        <v>6.4641554992565043E-3</v>
      </c>
      <c r="X1102" s="3">
        <f t="shared" ref="X1102" si="202">IF(COUNT(X1095,X1097,X1099,X1101)&gt;0,AVERAGE(X1095,X1097,X1099,X1101),"")</f>
        <v>2.1151847762717384E-2</v>
      </c>
      <c r="Y1102" s="3">
        <f t="shared" ref="Y1102" si="203">IF(COUNT(Y1095,Y1097,Y1099,Y1101)&gt;0,AVERAGE(Y1095,Y1097,Y1099,Y1101),"")</f>
        <v>1.2859770177488638E-2</v>
      </c>
      <c r="Z1102" s="3">
        <f t="shared" ref="Z1102" si="204">IF(COUNT(Z1095,Z1097,Z1099,Z1101)&gt;0,AVERAGE(Z1095,Z1097,Z1099,Z1101),"")</f>
        <v>9.1308192592487129E-3</v>
      </c>
      <c r="AA1102" s="3">
        <f t="shared" ref="AA1102" si="205">IF(COUNT(AA1095,AA1097,AA1099,AA1101)&gt;0,AVERAGE(AA1095,AA1097,AA1099,AA1101),"")</f>
        <v>9.2815049419389933E-3</v>
      </c>
      <c r="AB1102" s="3">
        <f t="shared" ref="AB1102" si="206">IF(COUNT(AB1095,AB1097,AB1099,AB1101)&gt;0,AVERAGE(AB1095,AB1097,AB1099,AB1101),"")</f>
        <v>5.282098438882412E-3</v>
      </c>
      <c r="AC1102" s="3">
        <f t="shared" ref="AC1102" si="207">IF(COUNT(AC1095,AC1097,AC1099,AC1101)&gt;0,AVERAGE(AC1095,AC1097,AC1099,AC1101),"")</f>
        <v>7.0537192177502388E-3</v>
      </c>
      <c r="AD1102" s="3">
        <f t="shared" ref="AD1102" si="208">IF(COUNT(AD1095,AD1097,AD1099,AD1101)&gt;0,AVERAGE(AD1095,AD1097,AD1099,AD1101),"")</f>
        <v>1.0508870778104232E-2</v>
      </c>
      <c r="AE1102" s="3">
        <f t="shared" ref="AE1102" si="209">IF(COUNT(AE1095,AE1097,AE1099,AE1101)&gt;0,AVERAGE(AE1095,AE1097,AE1099,AE1101),"")</f>
        <v>9.5227450800091217E-3</v>
      </c>
      <c r="AF1102" s="3">
        <f t="shared" ref="AF1102" si="210">IF(COUNT(AF1095,AF1097,AF1099,AF1101)&gt;0,AVERAGE(AF1095,AF1097,AF1099,AF1101),"")</f>
        <v>5.1337334238295996E-3</v>
      </c>
      <c r="AG1102" s="3">
        <f t="shared" ref="AG1102" si="211">IF(COUNT(AG1095,AG1097,AG1099,AG1101)&gt;0,AVERAGE(AG1095,AG1097,AG1099,AG1101),"")</f>
        <v>4.6440731756651494E-3</v>
      </c>
      <c r="AH1102" s="3">
        <f t="shared" ref="AH1102" si="212">IF(COUNT(AH1095,AH1097,AH1099,AH1101)&gt;0,AVERAGE(AH1095,AH1097,AH1099,AH1101),"")</f>
        <v>4.4777181939907795E-3</v>
      </c>
      <c r="AI1102" s="3">
        <f t="shared" ref="AI1102" si="213">IF(COUNT(AI1095,AI1097,AI1099,AI1101)&gt;0,AVERAGE(AI1095,AI1097,AI1099,AI1101),"")</f>
        <v>6.7919319246691669E-3</v>
      </c>
      <c r="AJ1102" s="3">
        <f t="shared" ref="AJ1102" si="214">IF(COUNT(AJ1095,AJ1097,AJ1099,AJ1101)&gt;0,AVERAGE(AJ1095,AJ1097,AJ1099,AJ1101),"")</f>
        <v>7.4915514347848704E-3</v>
      </c>
    </row>
    <row r="1103" spans="1:36">
      <c r="A1103" s="35" t="s">
        <v>10</v>
      </c>
      <c r="B1103" s="35"/>
      <c r="C1103" s="35"/>
      <c r="D1103" s="35"/>
      <c r="E1103" s="1">
        <f>E1093</f>
        <v>0</v>
      </c>
      <c r="F1103" s="1">
        <f t="shared" ref="F1103:I1103" si="215">F1093</f>
        <v>1</v>
      </c>
      <c r="G1103" s="1">
        <f t="shared" si="215"/>
        <v>2</v>
      </c>
      <c r="H1103" s="1">
        <f t="shared" si="215"/>
        <v>3</v>
      </c>
      <c r="I1103" s="1">
        <f t="shared" si="215"/>
        <v>4</v>
      </c>
      <c r="J1103" s="3">
        <f t="shared" ref="J1103:AJ1103" si="216">J1093</f>
        <v>5</v>
      </c>
      <c r="K1103" s="3">
        <f t="shared" si="216"/>
        <v>6</v>
      </c>
      <c r="L1103" s="3">
        <f t="shared" si="216"/>
        <v>7</v>
      </c>
      <c r="M1103" s="3">
        <f t="shared" si="216"/>
        <v>8</v>
      </c>
      <c r="N1103" s="3">
        <f t="shared" si="216"/>
        <v>9</v>
      </c>
      <c r="O1103" s="3">
        <f t="shared" si="216"/>
        <v>10</v>
      </c>
      <c r="P1103" s="3">
        <f t="shared" si="216"/>
        <v>11</v>
      </c>
      <c r="Q1103" s="3">
        <f t="shared" si="216"/>
        <v>12</v>
      </c>
      <c r="R1103" s="3">
        <f t="shared" si="216"/>
        <v>13</v>
      </c>
      <c r="S1103" s="3">
        <f t="shared" si="216"/>
        <v>14</v>
      </c>
      <c r="T1103" s="3">
        <f t="shared" si="216"/>
        <v>15</v>
      </c>
      <c r="U1103" s="3">
        <f t="shared" si="216"/>
        <v>16</v>
      </c>
      <c r="V1103" s="3">
        <f t="shared" si="216"/>
        <v>17</v>
      </c>
      <c r="W1103" s="3">
        <f t="shared" si="216"/>
        <v>18</v>
      </c>
      <c r="X1103" s="3">
        <f t="shared" si="216"/>
        <v>19</v>
      </c>
      <c r="Y1103" s="3">
        <f t="shared" si="216"/>
        <v>20</v>
      </c>
      <c r="Z1103" s="3">
        <f t="shared" si="216"/>
        <v>21</v>
      </c>
      <c r="AA1103" s="3">
        <f t="shared" si="216"/>
        <v>22</v>
      </c>
      <c r="AB1103" s="3">
        <f t="shared" si="216"/>
        <v>23</v>
      </c>
      <c r="AC1103" s="3">
        <f t="shared" si="216"/>
        <v>24</v>
      </c>
      <c r="AD1103" s="3">
        <f t="shared" si="216"/>
        <v>25</v>
      </c>
      <c r="AE1103" s="3">
        <f t="shared" si="216"/>
        <v>26</v>
      </c>
      <c r="AF1103" s="3">
        <f t="shared" si="216"/>
        <v>27</v>
      </c>
      <c r="AG1103" s="3">
        <f t="shared" si="216"/>
        <v>28</v>
      </c>
      <c r="AH1103" s="3">
        <f t="shared" si="216"/>
        <v>29</v>
      </c>
      <c r="AI1103" s="3">
        <f t="shared" si="216"/>
        <v>30</v>
      </c>
      <c r="AJ1103" s="3">
        <f t="shared" si="216"/>
        <v>31</v>
      </c>
    </row>
    <row r="1104" spans="1:36">
      <c r="C1104" s="1">
        <f>C1061</f>
        <v>0</v>
      </c>
      <c r="D1104" s="1">
        <f>D1061</f>
        <v>0</v>
      </c>
      <c r="E1104" s="1" t="str">
        <f>IF(E1061&lt;&gt;"",IF(ABS(E1061-E$1094)&lt;$D$1*E$1102,E1061,""),"")</f>
        <v/>
      </c>
      <c r="F1104" s="1">
        <f t="shared" ref="F1104:I1104" si="217">IF(F1061&lt;&gt;"",IF(ABS(F1061-F$1094)&lt;$D$1*F$1102,F1061,""),"")</f>
        <v>-1.8303606027391197E-2</v>
      </c>
      <c r="G1104" s="1" t="e">
        <f t="shared" si="217"/>
        <v>#VALUE!</v>
      </c>
      <c r="H1104" s="1" t="str">
        <f t="shared" si="217"/>
        <v/>
      </c>
      <c r="I1104" s="1" t="e">
        <f t="shared" si="217"/>
        <v>#VALUE!</v>
      </c>
      <c r="J1104" s="3">
        <f t="shared" ref="J1104:AJ1104" si="218">IF(J1061&lt;&gt;"",IF(ABS(J1061-J$1094)&lt;$D$1*J$1102,J1061,""),"")</f>
        <v>-1.8596760443307755E-2</v>
      </c>
      <c r="K1104" s="3">
        <f t="shared" si="218"/>
        <v>-1.8321320623110909E-2</v>
      </c>
      <c r="L1104" s="3" t="str">
        <f t="shared" si="218"/>
        <v/>
      </c>
      <c r="M1104" s="3" t="e">
        <f t="shared" si="218"/>
        <v>#VALUE!</v>
      </c>
      <c r="N1104" s="3">
        <f t="shared" si="218"/>
        <v>-1.8053940943966524E-2</v>
      </c>
      <c r="O1104" s="3" t="e">
        <f t="shared" si="218"/>
        <v>#VALUE!</v>
      </c>
      <c r="P1104" s="3" t="str">
        <f t="shared" si="218"/>
        <v/>
      </c>
      <c r="Q1104" s="3">
        <f t="shared" si="218"/>
        <v>-1.8646826319460588E-2</v>
      </c>
      <c r="R1104" s="3" t="str">
        <f t="shared" si="218"/>
        <v/>
      </c>
      <c r="S1104" s="3">
        <f t="shared" si="218"/>
        <v>-1.8859335038363172E-2</v>
      </c>
      <c r="T1104" s="3">
        <f t="shared" si="218"/>
        <v>-1.8200100553041731E-2</v>
      </c>
      <c r="U1104" s="3">
        <f t="shared" si="218"/>
        <v>-1.9181585677749361E-2</v>
      </c>
      <c r="V1104" s="3">
        <f t="shared" si="218"/>
        <v>-1.8393861892583116E-2</v>
      </c>
      <c r="W1104" s="3">
        <f t="shared" si="218"/>
        <v>-1.9216461288072539E-2</v>
      </c>
      <c r="X1104" s="3" t="e">
        <f t="shared" si="218"/>
        <v>#VALUE!</v>
      </c>
      <c r="Y1104" s="3" t="e">
        <f t="shared" si="218"/>
        <v>#VALUE!</v>
      </c>
      <c r="Z1104" s="3">
        <f t="shared" si="218"/>
        <v>-1.8520529579353108E-2</v>
      </c>
      <c r="AA1104" s="3">
        <f t="shared" si="218"/>
        <v>-1.8891730605285595E-2</v>
      </c>
      <c r="AB1104" s="3">
        <f t="shared" si="218"/>
        <v>-1.8117647058823527E-2</v>
      </c>
      <c r="AC1104" s="3">
        <f t="shared" si="218"/>
        <v>-1.7927170868347338E-2</v>
      </c>
      <c r="AD1104" s="3">
        <f t="shared" si="218"/>
        <v>-1.9177479420887135E-2</v>
      </c>
      <c r="AE1104" s="3">
        <f t="shared" si="218"/>
        <v>-1.8220805563604749E-2</v>
      </c>
      <c r="AF1104" s="3">
        <f t="shared" si="218"/>
        <v>-1.8711915535444948E-2</v>
      </c>
      <c r="AG1104" s="3">
        <f t="shared" si="218"/>
        <v>-1.8546074556304734E-2</v>
      </c>
      <c r="AH1104" s="3">
        <f t="shared" si="218"/>
        <v>-1.885972850678733E-2</v>
      </c>
      <c r="AI1104" s="3">
        <f t="shared" si="218"/>
        <v>-1.8520034100596758E-2</v>
      </c>
      <c r="AJ1104" s="3">
        <f t="shared" si="218"/>
        <v>-1.8742042271454037E-2</v>
      </c>
    </row>
    <row r="1105" spans="3:36">
      <c r="C1105" s="1">
        <f t="shared" ref="C1105:D1105" si="219">C1062</f>
        <v>0</v>
      </c>
      <c r="D1105" s="1">
        <f t="shared" si="219"/>
        <v>1</v>
      </c>
      <c r="E1105" s="1" t="str">
        <f t="shared" ref="E1105:I1112" si="220">IF(E1062&lt;&gt;"",IF(ABS(E1062-E$1094)&lt;$D$1*E$1102,E1062,""),"")</f>
        <v/>
      </c>
      <c r="F1105" s="1">
        <f t="shared" si="220"/>
        <v>-1.8048128342245989E-2</v>
      </c>
      <c r="G1105" s="1" t="e">
        <f t="shared" si="220"/>
        <v>#VALUE!</v>
      </c>
      <c r="H1105" s="1" t="str">
        <f t="shared" si="220"/>
        <v/>
      </c>
      <c r="I1105" s="1" t="e">
        <f t="shared" si="220"/>
        <v>#VALUE!</v>
      </c>
      <c r="J1105" s="3">
        <f t="shared" ref="J1105:AJ1105" si="221">IF(J1062&lt;&gt;"",IF(ABS(J1062-J$1094)&lt;$D$1*J$1102,J1062,""),"")</f>
        <v>-1.836725892703122E-2</v>
      </c>
      <c r="K1105" s="3">
        <f t="shared" si="221"/>
        <v>-1.8010033925593701E-2</v>
      </c>
      <c r="L1105" s="3" t="str">
        <f t="shared" si="221"/>
        <v/>
      </c>
      <c r="M1105" s="3" t="e">
        <f t="shared" si="221"/>
        <v>#VALUE!</v>
      </c>
      <c r="N1105" s="3">
        <f t="shared" si="221"/>
        <v>-1.8217037548157091E-2</v>
      </c>
      <c r="O1105" s="3" t="e">
        <f t="shared" si="221"/>
        <v>#VALUE!</v>
      </c>
      <c r="P1105" s="3" t="str">
        <f t="shared" si="221"/>
        <v/>
      </c>
      <c r="Q1105" s="3">
        <f t="shared" si="221"/>
        <v>-1.7885687999539993E-2</v>
      </c>
      <c r="R1105" s="3" t="str">
        <f t="shared" si="221"/>
        <v/>
      </c>
      <c r="S1105" s="3">
        <f t="shared" si="221"/>
        <v>-1.8472917026047954E-2</v>
      </c>
      <c r="T1105" s="3">
        <f t="shared" si="221"/>
        <v>-1.8171755505721351E-2</v>
      </c>
      <c r="U1105" s="3">
        <f t="shared" si="221"/>
        <v>-1.8835173365533898E-2</v>
      </c>
      <c r="V1105" s="3">
        <f t="shared" si="221"/>
        <v>-1.836079006382612E-2</v>
      </c>
      <c r="W1105" s="3">
        <f t="shared" si="221"/>
        <v>-1.8885486746018056E-2</v>
      </c>
      <c r="X1105" s="3" t="e">
        <f t="shared" si="221"/>
        <v>#VALUE!</v>
      </c>
      <c r="Y1105" s="3" t="e">
        <f t="shared" si="221"/>
        <v>#VALUE!</v>
      </c>
      <c r="Z1105" s="3">
        <f t="shared" si="221"/>
        <v>-1.8267350928641245E-2</v>
      </c>
      <c r="AA1105" s="3">
        <f t="shared" si="221"/>
        <v>-1.894801909033408E-2</v>
      </c>
      <c r="AB1105" s="3">
        <f t="shared" si="221"/>
        <v>-1.8012190213328731E-2</v>
      </c>
      <c r="AC1105" s="3">
        <f t="shared" si="221"/>
        <v>-1.784471853257432E-2</v>
      </c>
      <c r="AD1105" s="3">
        <f t="shared" si="221"/>
        <v>-1.8376027830487033E-2</v>
      </c>
      <c r="AE1105" s="3">
        <f t="shared" si="221"/>
        <v>-1.8087576911106323E-2</v>
      </c>
      <c r="AF1105" s="3">
        <f t="shared" si="221"/>
        <v>-1.8263757115749527E-2</v>
      </c>
      <c r="AG1105" s="3">
        <f t="shared" si="221"/>
        <v>-1.8321976884595477E-2</v>
      </c>
      <c r="AH1105" s="3">
        <f t="shared" si="221"/>
        <v>-1.8605888103041805E-2</v>
      </c>
      <c r="AI1105" s="3">
        <f t="shared" si="221"/>
        <v>-1.8219193835892124E-2</v>
      </c>
      <c r="AJ1105" s="3">
        <f t="shared" si="221"/>
        <v>-1.850741762980852E-2</v>
      </c>
    </row>
    <row r="1106" spans="3:36" hidden="1">
      <c r="C1106" s="1">
        <f t="shared" ref="C1106:D1106" si="222">C1063</f>
        <v>0</v>
      </c>
      <c r="D1106" s="1">
        <f t="shared" si="222"/>
        <v>2</v>
      </c>
      <c r="E1106" s="1" t="str">
        <f t="shared" si="220"/>
        <v/>
      </c>
      <c r="F1106" s="1">
        <f t="shared" si="220"/>
        <v>-1.7922188638301171E-2</v>
      </c>
      <c r="G1106" s="1" t="str">
        <f t="shared" si="220"/>
        <v/>
      </c>
      <c r="H1106" s="1" t="str">
        <f t="shared" si="220"/>
        <v/>
      </c>
      <c r="I1106" s="1" t="str">
        <f t="shared" si="220"/>
        <v/>
      </c>
      <c r="J1106" s="3">
        <f t="shared" ref="J1106:AJ1106" si="223">IF(J1063&lt;&gt;"",IF(ABS(J1063-J$1094)&lt;$D$1*J$1102,J1063,""),"")</f>
        <v>-1.8672980027924477E-2</v>
      </c>
      <c r="K1106" s="3">
        <f t="shared" si="223"/>
        <v>-1.7499631431519974E-2</v>
      </c>
      <c r="L1106" s="3" t="str">
        <f t="shared" si="223"/>
        <v/>
      </c>
      <c r="M1106" s="3" t="str">
        <f t="shared" si="223"/>
        <v/>
      </c>
      <c r="N1106" s="3">
        <f t="shared" si="223"/>
        <v>-1.8146167557932264E-2</v>
      </c>
      <c r="O1106" s="3" t="str">
        <f t="shared" si="223"/>
        <v/>
      </c>
      <c r="P1106" s="3" t="str">
        <f t="shared" si="223"/>
        <v/>
      </c>
      <c r="Q1106" s="3">
        <f t="shared" si="223"/>
        <v>-1.749593117879563E-2</v>
      </c>
      <c r="R1106" s="3" t="str">
        <f t="shared" si="223"/>
        <v/>
      </c>
      <c r="S1106" s="3">
        <f t="shared" si="223"/>
        <v>-1.7896962706651288E-2</v>
      </c>
      <c r="T1106" s="3">
        <f t="shared" si="223"/>
        <v>-1.827192415427709E-2</v>
      </c>
      <c r="U1106" s="3">
        <f t="shared" si="223"/>
        <v>-1.8990772779700113E-2</v>
      </c>
      <c r="V1106" s="3">
        <f t="shared" si="223"/>
        <v>-1.8464052287581696E-2</v>
      </c>
      <c r="W1106" s="3">
        <f t="shared" si="223"/>
        <v>-1.8655462184873947E-2</v>
      </c>
      <c r="X1106" s="3" t="str">
        <f t="shared" si="223"/>
        <v/>
      </c>
      <c r="Y1106" s="3" t="str">
        <f t="shared" si="223"/>
        <v/>
      </c>
      <c r="Z1106" s="3">
        <f t="shared" si="223"/>
        <v>-1.8315018315018316E-2</v>
      </c>
      <c r="AA1106" s="3">
        <f t="shared" si="223"/>
        <v>-1.9002306805074969E-2</v>
      </c>
      <c r="AB1106" s="3">
        <f t="shared" si="223"/>
        <v>-1.7901706137000255E-2</v>
      </c>
      <c r="AC1106" s="3">
        <f t="shared" si="223"/>
        <v>-1.8358112475759532E-2</v>
      </c>
      <c r="AD1106" s="3">
        <f t="shared" si="223"/>
        <v>-1.7226890756302515E-2</v>
      </c>
      <c r="AE1106" s="3">
        <f t="shared" si="223"/>
        <v>-2.352941176470591E-2</v>
      </c>
      <c r="AF1106" s="3">
        <f t="shared" si="223"/>
        <v>-1.7955182072829132E-2</v>
      </c>
      <c r="AG1106" s="3">
        <f t="shared" si="223"/>
        <v>-1.8390092879256966E-2</v>
      </c>
      <c r="AH1106" s="3">
        <f t="shared" si="223"/>
        <v>-1.8655462184873954E-2</v>
      </c>
      <c r="AI1106" s="3">
        <f t="shared" si="223"/>
        <v>-1.8032335741314069E-2</v>
      </c>
      <c r="AJ1106" s="3">
        <f t="shared" si="223"/>
        <v>-1.8407679277244494E-2</v>
      </c>
    </row>
    <row r="1107" spans="3:36" hidden="1">
      <c r="C1107" s="1">
        <f t="shared" ref="C1107:D1107" si="224">C1064</f>
        <v>0</v>
      </c>
      <c r="D1107" s="1">
        <f t="shared" si="224"/>
        <v>3</v>
      </c>
      <c r="E1107" s="1" t="str">
        <f t="shared" si="220"/>
        <v/>
      </c>
      <c r="F1107" s="1">
        <f t="shared" si="220"/>
        <v>-1.8579459755930349E-2</v>
      </c>
      <c r="G1107" s="1" t="str">
        <f t="shared" si="220"/>
        <v/>
      </c>
      <c r="H1107" s="1" t="str">
        <f t="shared" si="220"/>
        <v/>
      </c>
      <c r="I1107" s="1" t="str">
        <f t="shared" si="220"/>
        <v/>
      </c>
      <c r="J1107" s="3">
        <f t="shared" ref="J1107:AJ1107" si="225">IF(J1064&lt;&gt;"",IF(ABS(J1064-J$1094)&lt;$D$1*J$1102,J1064,""),"")</f>
        <v>-1.8674136321195137E-2</v>
      </c>
      <c r="K1107" s="3">
        <f t="shared" si="225"/>
        <v>-1.9607843137254909E-2</v>
      </c>
      <c r="L1107" s="3" t="str">
        <f t="shared" si="225"/>
        <v/>
      </c>
      <c r="M1107" s="3" t="str">
        <f t="shared" si="225"/>
        <v/>
      </c>
      <c r="N1107" s="3">
        <f t="shared" si="225"/>
        <v>-1.8181818181818174E-2</v>
      </c>
      <c r="O1107" s="3" t="str">
        <f t="shared" si="225"/>
        <v/>
      </c>
      <c r="P1107" s="3" t="str">
        <f t="shared" si="225"/>
        <v/>
      </c>
      <c r="Q1107" s="3">
        <f t="shared" si="225"/>
        <v>-1.7392803275156216E-2</v>
      </c>
      <c r="R1107" s="3" t="str">
        <f t="shared" si="225"/>
        <v/>
      </c>
      <c r="S1107" s="3">
        <f t="shared" si="225"/>
        <v>-1.7815126050420165E-2</v>
      </c>
      <c r="T1107" s="3">
        <f t="shared" si="225"/>
        <v>-1.7647058823529405E-2</v>
      </c>
      <c r="U1107" s="3">
        <f t="shared" si="225"/>
        <v>-1.9794584500466846E-2</v>
      </c>
      <c r="V1107" s="3">
        <f t="shared" si="225"/>
        <v>-1.9047619047619056E-2</v>
      </c>
      <c r="W1107" s="3">
        <f t="shared" si="225"/>
        <v>-1.9215686274509803E-2</v>
      </c>
      <c r="X1107" s="3" t="str">
        <f t="shared" si="225"/>
        <v/>
      </c>
      <c r="Y1107" s="3" t="str">
        <f t="shared" si="225"/>
        <v/>
      </c>
      <c r="Z1107" s="3" t="str">
        <f t="shared" si="225"/>
        <v/>
      </c>
      <c r="AA1107" s="3">
        <f t="shared" si="225"/>
        <v>-1.9794584500466846E-2</v>
      </c>
      <c r="AB1107" s="3" t="str">
        <f t="shared" si="225"/>
        <v/>
      </c>
      <c r="AC1107" s="3" t="str">
        <f t="shared" si="225"/>
        <v/>
      </c>
      <c r="AD1107" s="3" t="str">
        <f t="shared" si="225"/>
        <v/>
      </c>
      <c r="AE1107" s="3" t="str">
        <f t="shared" si="225"/>
        <v/>
      </c>
      <c r="AF1107" s="3">
        <f t="shared" si="225"/>
        <v>-1.8823529411764704E-2</v>
      </c>
      <c r="AG1107" s="3">
        <f t="shared" si="225"/>
        <v>-1.8627450980392153E-2</v>
      </c>
      <c r="AH1107" s="3">
        <f t="shared" si="225"/>
        <v>-1.9607843137254888E-2</v>
      </c>
      <c r="AI1107" s="3" t="str">
        <f t="shared" si="225"/>
        <v/>
      </c>
      <c r="AJ1107" s="3">
        <f t="shared" si="225"/>
        <v>-1.874400109694227E-2</v>
      </c>
    </row>
    <row r="1108" spans="3:36" hidden="1">
      <c r="C1108" s="1">
        <f t="shared" ref="C1108:D1108" si="226">C1065</f>
        <v>0</v>
      </c>
      <c r="D1108" s="1">
        <f t="shared" si="226"/>
        <v>4</v>
      </c>
      <c r="E1108" s="1" t="str">
        <f t="shared" si="220"/>
        <v/>
      </c>
      <c r="F1108" s="1" t="str">
        <f t="shared" si="220"/>
        <v/>
      </c>
      <c r="G1108" s="1" t="str">
        <f t="shared" si="220"/>
        <v/>
      </c>
      <c r="H1108" s="1" t="str">
        <f t="shared" si="220"/>
        <v/>
      </c>
      <c r="I1108" s="1" t="str">
        <f t="shared" si="220"/>
        <v/>
      </c>
      <c r="J1108" s="3" t="str">
        <f t="shared" ref="J1108:AJ1108" si="227">IF(J1065&lt;&gt;"",IF(ABS(J1065-J$1094)&lt;$D$1*J$1102,J1065,""),"")</f>
        <v/>
      </c>
      <c r="K1108" s="3" t="str">
        <f t="shared" si="227"/>
        <v/>
      </c>
      <c r="L1108" s="3" t="str">
        <f t="shared" si="227"/>
        <v/>
      </c>
      <c r="M1108" s="3" t="str">
        <f t="shared" si="227"/>
        <v/>
      </c>
      <c r="N1108" s="3" t="str">
        <f t="shared" si="227"/>
        <v/>
      </c>
      <c r="O1108" s="3" t="str">
        <f t="shared" si="227"/>
        <v/>
      </c>
      <c r="P1108" s="3" t="str">
        <f t="shared" si="227"/>
        <v/>
      </c>
      <c r="Q1108" s="3">
        <f t="shared" si="227"/>
        <v>-1.7647058823529405E-2</v>
      </c>
      <c r="R1108" s="3" t="str">
        <f t="shared" si="227"/>
        <v/>
      </c>
      <c r="S1108" s="3" t="str">
        <f t="shared" si="227"/>
        <v/>
      </c>
      <c r="T1108" s="3" t="str">
        <f t="shared" si="227"/>
        <v/>
      </c>
      <c r="U1108" s="3" t="str">
        <f t="shared" si="227"/>
        <v/>
      </c>
      <c r="V1108" s="3" t="str">
        <f t="shared" si="227"/>
        <v/>
      </c>
      <c r="W1108" s="3" t="str">
        <f t="shared" si="227"/>
        <v/>
      </c>
      <c r="X1108" s="3" t="str">
        <f t="shared" si="227"/>
        <v/>
      </c>
      <c r="Y1108" s="3" t="str">
        <f t="shared" si="227"/>
        <v/>
      </c>
      <c r="Z1108" s="3" t="str">
        <f t="shared" si="227"/>
        <v/>
      </c>
      <c r="AA1108" s="3" t="str">
        <f t="shared" si="227"/>
        <v/>
      </c>
      <c r="AB1108" s="3" t="str">
        <f t="shared" si="227"/>
        <v/>
      </c>
      <c r="AC1108" s="3" t="str">
        <f t="shared" si="227"/>
        <v/>
      </c>
      <c r="AD1108" s="3" t="str">
        <f t="shared" si="227"/>
        <v/>
      </c>
      <c r="AE1108" s="3" t="str">
        <f t="shared" si="227"/>
        <v/>
      </c>
      <c r="AF1108" s="3" t="str">
        <f t="shared" si="227"/>
        <v/>
      </c>
      <c r="AG1108" s="3" t="str">
        <f t="shared" si="227"/>
        <v/>
      </c>
      <c r="AH1108" s="3" t="str">
        <f t="shared" si="227"/>
        <v/>
      </c>
      <c r="AI1108" s="3" t="str">
        <f t="shared" si="227"/>
        <v/>
      </c>
      <c r="AJ1108" s="3" t="str">
        <f t="shared" si="227"/>
        <v/>
      </c>
    </row>
    <row r="1109" spans="3:36" hidden="1">
      <c r="C1109" s="1">
        <f t="shared" ref="C1109:D1109" si="228">C1066</f>
        <v>0</v>
      </c>
      <c r="D1109" s="1">
        <f t="shared" si="228"/>
        <v>5</v>
      </c>
      <c r="E1109" s="1" t="str">
        <f t="shared" si="220"/>
        <v/>
      </c>
      <c r="F1109" s="1" t="str">
        <f t="shared" si="220"/>
        <v/>
      </c>
      <c r="G1109" s="1" t="str">
        <f t="shared" si="220"/>
        <v/>
      </c>
      <c r="H1109" s="1" t="str">
        <f t="shared" si="220"/>
        <v/>
      </c>
      <c r="I1109" s="1" t="str">
        <f t="shared" si="220"/>
        <v/>
      </c>
      <c r="J1109" s="3" t="str">
        <f t="shared" ref="J1109:AJ1109" si="229">IF(J1066&lt;&gt;"",IF(ABS(J1066-J$1094)&lt;$D$1*J$1102,J1066,""),"")</f>
        <v/>
      </c>
      <c r="K1109" s="3" t="str">
        <f t="shared" si="229"/>
        <v/>
      </c>
      <c r="L1109" s="3" t="str">
        <f t="shared" si="229"/>
        <v/>
      </c>
      <c r="M1109" s="3" t="str">
        <f t="shared" si="229"/>
        <v/>
      </c>
      <c r="N1109" s="3" t="str">
        <f t="shared" si="229"/>
        <v/>
      </c>
      <c r="O1109" s="3" t="str">
        <f t="shared" si="229"/>
        <v/>
      </c>
      <c r="P1109" s="3" t="str">
        <f t="shared" si="229"/>
        <v/>
      </c>
      <c r="Q1109" s="3" t="str">
        <f t="shared" si="229"/>
        <v/>
      </c>
      <c r="R1109" s="3" t="str">
        <f t="shared" si="229"/>
        <v/>
      </c>
      <c r="S1109" s="3" t="str">
        <f t="shared" si="229"/>
        <v/>
      </c>
      <c r="T1109" s="3" t="str">
        <f t="shared" si="229"/>
        <v/>
      </c>
      <c r="U1109" s="3" t="str">
        <f t="shared" si="229"/>
        <v/>
      </c>
      <c r="V1109" s="3" t="str">
        <f t="shared" si="229"/>
        <v/>
      </c>
      <c r="W1109" s="3" t="str">
        <f t="shared" si="229"/>
        <v/>
      </c>
      <c r="X1109" s="3" t="str">
        <f t="shared" si="229"/>
        <v/>
      </c>
      <c r="Y1109" s="3" t="str">
        <f t="shared" si="229"/>
        <v/>
      </c>
      <c r="Z1109" s="3" t="str">
        <f t="shared" si="229"/>
        <v/>
      </c>
      <c r="AA1109" s="3" t="str">
        <f t="shared" si="229"/>
        <v/>
      </c>
      <c r="AB1109" s="3" t="str">
        <f t="shared" si="229"/>
        <v/>
      </c>
      <c r="AC1109" s="3" t="str">
        <f t="shared" si="229"/>
        <v/>
      </c>
      <c r="AD1109" s="3" t="str">
        <f t="shared" si="229"/>
        <v/>
      </c>
      <c r="AE1109" s="3" t="str">
        <f t="shared" si="229"/>
        <v/>
      </c>
      <c r="AF1109" s="3" t="str">
        <f t="shared" si="229"/>
        <v/>
      </c>
      <c r="AG1109" s="3" t="str">
        <f t="shared" si="229"/>
        <v/>
      </c>
      <c r="AH1109" s="3" t="str">
        <f t="shared" si="229"/>
        <v/>
      </c>
      <c r="AI1109" s="3" t="str">
        <f t="shared" si="229"/>
        <v/>
      </c>
      <c r="AJ1109" s="3" t="str">
        <f t="shared" si="229"/>
        <v/>
      </c>
    </row>
    <row r="1110" spans="3:36" hidden="1">
      <c r="C1110" s="1">
        <f t="shared" ref="C1110:D1110" si="230">C1067</f>
        <v>0</v>
      </c>
      <c r="D1110" s="1">
        <f t="shared" si="230"/>
        <v>6</v>
      </c>
      <c r="E1110" s="1" t="str">
        <f t="shared" si="220"/>
        <v/>
      </c>
      <c r="F1110" s="1" t="str">
        <f t="shared" si="220"/>
        <v/>
      </c>
      <c r="G1110" s="1" t="str">
        <f t="shared" si="220"/>
        <v/>
      </c>
      <c r="H1110" s="1" t="str">
        <f t="shared" si="220"/>
        <v/>
      </c>
      <c r="I1110" s="1" t="str">
        <f t="shared" si="220"/>
        <v/>
      </c>
      <c r="J1110" s="3" t="str">
        <f t="shared" ref="J1110:AJ1110" si="231">IF(J1067&lt;&gt;"",IF(ABS(J1067-J$1094)&lt;$D$1*J$1102,J1067,""),"")</f>
        <v/>
      </c>
      <c r="K1110" s="3" t="str">
        <f t="shared" si="231"/>
        <v/>
      </c>
      <c r="L1110" s="3" t="str">
        <f t="shared" si="231"/>
        <v/>
      </c>
      <c r="M1110" s="3" t="str">
        <f t="shared" si="231"/>
        <v/>
      </c>
      <c r="N1110" s="3" t="str">
        <f t="shared" si="231"/>
        <v/>
      </c>
      <c r="O1110" s="3" t="str">
        <f t="shared" si="231"/>
        <v/>
      </c>
      <c r="P1110" s="3" t="str">
        <f t="shared" si="231"/>
        <v/>
      </c>
      <c r="Q1110" s="3" t="str">
        <f t="shared" si="231"/>
        <v/>
      </c>
      <c r="R1110" s="3" t="str">
        <f t="shared" si="231"/>
        <v/>
      </c>
      <c r="S1110" s="3" t="str">
        <f t="shared" si="231"/>
        <v/>
      </c>
      <c r="T1110" s="3" t="str">
        <f t="shared" si="231"/>
        <v/>
      </c>
      <c r="U1110" s="3" t="str">
        <f t="shared" si="231"/>
        <v/>
      </c>
      <c r="V1110" s="3" t="str">
        <f t="shared" si="231"/>
        <v/>
      </c>
      <c r="W1110" s="3" t="str">
        <f t="shared" si="231"/>
        <v/>
      </c>
      <c r="X1110" s="3" t="str">
        <f t="shared" si="231"/>
        <v/>
      </c>
      <c r="Y1110" s="3" t="str">
        <f t="shared" si="231"/>
        <v/>
      </c>
      <c r="Z1110" s="3" t="str">
        <f t="shared" si="231"/>
        <v/>
      </c>
      <c r="AA1110" s="3" t="str">
        <f t="shared" si="231"/>
        <v/>
      </c>
      <c r="AB1110" s="3" t="str">
        <f t="shared" si="231"/>
        <v/>
      </c>
      <c r="AC1110" s="3" t="str">
        <f t="shared" si="231"/>
        <v/>
      </c>
      <c r="AD1110" s="3" t="str">
        <f t="shared" si="231"/>
        <v/>
      </c>
      <c r="AE1110" s="3" t="str">
        <f t="shared" si="231"/>
        <v/>
      </c>
      <c r="AF1110" s="3" t="str">
        <f t="shared" si="231"/>
        <v/>
      </c>
      <c r="AG1110" s="3" t="str">
        <f t="shared" si="231"/>
        <v/>
      </c>
      <c r="AH1110" s="3" t="str">
        <f t="shared" si="231"/>
        <v/>
      </c>
      <c r="AI1110" s="3" t="str">
        <f t="shared" si="231"/>
        <v/>
      </c>
      <c r="AJ1110" s="3" t="str">
        <f t="shared" si="231"/>
        <v/>
      </c>
    </row>
    <row r="1111" spans="3:36" hidden="1">
      <c r="C1111" s="1">
        <f t="shared" ref="C1111:D1111" si="232">C1068</f>
        <v>0</v>
      </c>
      <c r="D1111" s="1">
        <f t="shared" si="232"/>
        <v>7</v>
      </c>
      <c r="E1111" s="1" t="str">
        <f t="shared" si="220"/>
        <v/>
      </c>
      <c r="F1111" s="1" t="str">
        <f t="shared" si="220"/>
        <v/>
      </c>
      <c r="G1111" s="1" t="str">
        <f t="shared" si="220"/>
        <v/>
      </c>
      <c r="H1111" s="1" t="str">
        <f t="shared" si="220"/>
        <v/>
      </c>
      <c r="I1111" s="1" t="str">
        <f t="shared" si="220"/>
        <v/>
      </c>
      <c r="J1111" s="3" t="str">
        <f t="shared" ref="J1111:AJ1111" si="233">IF(J1068&lt;&gt;"",IF(ABS(J1068-J$1094)&lt;$D$1*J$1102,J1068,""),"")</f>
        <v/>
      </c>
      <c r="K1111" s="3" t="str">
        <f t="shared" si="233"/>
        <v/>
      </c>
      <c r="L1111" s="3" t="str">
        <f t="shared" si="233"/>
        <v/>
      </c>
      <c r="M1111" s="3" t="str">
        <f t="shared" si="233"/>
        <v/>
      </c>
      <c r="N1111" s="3" t="str">
        <f t="shared" si="233"/>
        <v/>
      </c>
      <c r="O1111" s="3" t="str">
        <f t="shared" si="233"/>
        <v/>
      </c>
      <c r="P1111" s="3" t="str">
        <f t="shared" si="233"/>
        <v/>
      </c>
      <c r="Q1111" s="3" t="str">
        <f t="shared" si="233"/>
        <v/>
      </c>
      <c r="R1111" s="3" t="str">
        <f t="shared" si="233"/>
        <v/>
      </c>
      <c r="S1111" s="3" t="str">
        <f t="shared" si="233"/>
        <v/>
      </c>
      <c r="T1111" s="3" t="str">
        <f t="shared" si="233"/>
        <v/>
      </c>
      <c r="U1111" s="3" t="str">
        <f t="shared" si="233"/>
        <v/>
      </c>
      <c r="V1111" s="3" t="str">
        <f t="shared" si="233"/>
        <v/>
      </c>
      <c r="W1111" s="3" t="str">
        <f t="shared" si="233"/>
        <v/>
      </c>
      <c r="X1111" s="3" t="str">
        <f t="shared" si="233"/>
        <v/>
      </c>
      <c r="Y1111" s="3" t="str">
        <f t="shared" si="233"/>
        <v/>
      </c>
      <c r="Z1111" s="3" t="str">
        <f t="shared" si="233"/>
        <v/>
      </c>
      <c r="AA1111" s="3" t="str">
        <f t="shared" si="233"/>
        <v/>
      </c>
      <c r="AB1111" s="3" t="str">
        <f t="shared" si="233"/>
        <v/>
      </c>
      <c r="AC1111" s="3" t="str">
        <f t="shared" si="233"/>
        <v/>
      </c>
      <c r="AD1111" s="3" t="str">
        <f t="shared" si="233"/>
        <v/>
      </c>
      <c r="AE1111" s="3" t="str">
        <f t="shared" si="233"/>
        <v/>
      </c>
      <c r="AF1111" s="3" t="str">
        <f t="shared" si="233"/>
        <v/>
      </c>
      <c r="AG1111" s="3" t="str">
        <f t="shared" si="233"/>
        <v/>
      </c>
      <c r="AH1111" s="3" t="str">
        <f t="shared" si="233"/>
        <v/>
      </c>
      <c r="AI1111" s="3" t="str">
        <f t="shared" si="233"/>
        <v/>
      </c>
      <c r="AJ1111" s="3" t="str">
        <f t="shared" si="233"/>
        <v/>
      </c>
    </row>
    <row r="1112" spans="3:36" hidden="1">
      <c r="C1112" s="1">
        <f t="shared" ref="C1112:D1112" si="234">C1069</f>
        <v>1</v>
      </c>
      <c r="D1112" s="1">
        <f t="shared" si="234"/>
        <v>0</v>
      </c>
      <c r="E1112" s="1" t="str">
        <f t="shared" si="220"/>
        <v/>
      </c>
      <c r="F1112" s="1" t="str">
        <f t="shared" si="220"/>
        <v/>
      </c>
      <c r="G1112" s="1" t="e">
        <f t="shared" si="220"/>
        <v>#VALUE!</v>
      </c>
      <c r="H1112" s="1" t="str">
        <f t="shared" si="220"/>
        <v/>
      </c>
      <c r="I1112" s="1" t="e">
        <f t="shared" si="220"/>
        <v>#VALUE!</v>
      </c>
      <c r="J1112" s="3">
        <f t="shared" ref="J1112:AJ1112" si="235">IF(J1069&lt;&gt;"",IF(ABS(J1069-J$1094)&lt;$D$1*J$1102,J1069,""),"")</f>
        <v>-4.1818181818181824E-2</v>
      </c>
      <c r="K1112" s="3" t="str">
        <f t="shared" si="235"/>
        <v/>
      </c>
      <c r="L1112" s="3" t="str">
        <f t="shared" si="235"/>
        <v/>
      </c>
      <c r="M1112" s="3" t="e">
        <f t="shared" si="235"/>
        <v>#VALUE!</v>
      </c>
      <c r="N1112" s="3" t="str">
        <f t="shared" si="235"/>
        <v/>
      </c>
      <c r="O1112" s="3" t="e">
        <f t="shared" si="235"/>
        <v>#VALUE!</v>
      </c>
      <c r="P1112" s="3" t="str">
        <f t="shared" si="235"/>
        <v/>
      </c>
      <c r="Q1112" s="3" t="str">
        <f t="shared" si="235"/>
        <v/>
      </c>
      <c r="R1112" s="3" t="str">
        <f t="shared" si="235"/>
        <v/>
      </c>
      <c r="S1112" s="3" t="str">
        <f t="shared" si="235"/>
        <v/>
      </c>
      <c r="T1112" s="3" t="str">
        <f t="shared" si="235"/>
        <v/>
      </c>
      <c r="U1112" s="3" t="str">
        <f t="shared" si="235"/>
        <v/>
      </c>
      <c r="V1112" s="3">
        <f t="shared" si="235"/>
        <v>-4.2471776589423652E-2</v>
      </c>
      <c r="W1112" s="3" t="str">
        <f t="shared" si="235"/>
        <v/>
      </c>
      <c r="X1112" s="3" t="e">
        <f t="shared" si="235"/>
        <v>#VALUE!</v>
      </c>
      <c r="Y1112" s="3" t="e">
        <f t="shared" si="235"/>
        <v>#VALUE!</v>
      </c>
      <c r="Z1112" s="3">
        <f t="shared" si="235"/>
        <v>-4.2531194295900181E-2</v>
      </c>
      <c r="AA1112" s="3">
        <f t="shared" si="235"/>
        <v>-4.306595365418895E-2</v>
      </c>
      <c r="AB1112" s="3" t="str">
        <f t="shared" si="235"/>
        <v/>
      </c>
      <c r="AC1112" s="3" t="str">
        <f t="shared" si="235"/>
        <v/>
      </c>
      <c r="AD1112" s="3">
        <f t="shared" si="235"/>
        <v>-4.5893322363910596E-2</v>
      </c>
      <c r="AE1112" s="3">
        <f t="shared" si="235"/>
        <v>-4.2575071986836688E-2</v>
      </c>
      <c r="AF1112" s="3" t="str">
        <f t="shared" si="235"/>
        <v/>
      </c>
      <c r="AG1112" s="3" t="str">
        <f t="shared" si="235"/>
        <v/>
      </c>
      <c r="AH1112" s="3" t="str">
        <f t="shared" si="235"/>
        <v/>
      </c>
      <c r="AI1112" s="3" t="str">
        <f t="shared" si="235"/>
        <v/>
      </c>
      <c r="AJ1112" s="3" t="str">
        <f t="shared" si="235"/>
        <v/>
      </c>
    </row>
    <row r="1113" spans="3:36" hidden="1">
      <c r="C1113" s="1">
        <f t="shared" ref="C1113:D1113" si="236">C1070</f>
        <v>1</v>
      </c>
      <c r="D1113" s="1">
        <f t="shared" si="236"/>
        <v>1</v>
      </c>
      <c r="E1113" s="1" t="str">
        <f>IF(E1070&lt;&gt;"",IF(ABS(E1070-E$1096)&lt;$D$1*E$1102,E1070,""),"")</f>
        <v/>
      </c>
      <c r="F1113" s="1">
        <f t="shared" ref="F1113:I1113" si="237">IF(F1070&lt;&gt;"",IF(ABS(F1070-F$1096)&lt;$D$1*F$1102,F1070,""),"")</f>
        <v>-4.217406260749914E-2</v>
      </c>
      <c r="G1113" s="1" t="e">
        <f t="shared" si="237"/>
        <v>#VALUE!</v>
      </c>
      <c r="H1113" s="1" t="str">
        <f t="shared" si="237"/>
        <v/>
      </c>
      <c r="I1113" s="1">
        <f t="shared" si="237"/>
        <v>-4.0703712314965522E-2</v>
      </c>
      <c r="J1113" s="3">
        <f t="shared" ref="J1113:AJ1113" si="238">IF(J1070&lt;&gt;"",IF(ABS(J1070-J$1096)&lt;$D$1*J$1102,J1070,""),"")</f>
        <v>-4.2140645731977004E-2</v>
      </c>
      <c r="K1113" s="3">
        <f t="shared" si="238"/>
        <v>-4.269005847953216E-2</v>
      </c>
      <c r="L1113" s="3" t="str">
        <f t="shared" si="238"/>
        <v/>
      </c>
      <c r="M1113" s="3" t="e">
        <f t="shared" si="238"/>
        <v>#VALUE!</v>
      </c>
      <c r="N1113" s="3">
        <f t="shared" si="238"/>
        <v>-4.1926384588923289E-2</v>
      </c>
      <c r="O1113" s="3">
        <f t="shared" si="238"/>
        <v>-4.1815856777493603E-2</v>
      </c>
      <c r="P1113" s="3" t="str">
        <f t="shared" si="238"/>
        <v/>
      </c>
      <c r="Q1113" s="3">
        <f t="shared" si="238"/>
        <v>-4.3007750055646617E-2</v>
      </c>
      <c r="R1113" s="3" t="str">
        <f t="shared" si="238"/>
        <v/>
      </c>
      <c r="S1113" s="3">
        <f t="shared" si="238"/>
        <v>-4.3502874834144181E-2</v>
      </c>
      <c r="T1113" s="3">
        <f t="shared" si="238"/>
        <v>-4.2215431627196327E-2</v>
      </c>
      <c r="U1113" s="3">
        <f t="shared" si="238"/>
        <v>-4.3729913017838719E-2</v>
      </c>
      <c r="V1113" s="3">
        <f t="shared" si="238"/>
        <v>-4.2232050715022847E-2</v>
      </c>
      <c r="W1113" s="3">
        <f t="shared" si="238"/>
        <v>-4.3644405130473241E-2</v>
      </c>
      <c r="X1113" s="3" t="e">
        <f t="shared" si="238"/>
        <v>#VALUE!</v>
      </c>
      <c r="Y1113" s="3" t="e">
        <f t="shared" si="238"/>
        <v>#VALUE!</v>
      </c>
      <c r="Z1113" s="3">
        <f t="shared" si="238"/>
        <v>-4.2165166461841659E-2</v>
      </c>
      <c r="AA1113" s="3">
        <f t="shared" si="238"/>
        <v>-4.354710305174702E-2</v>
      </c>
      <c r="AB1113" s="3">
        <f t="shared" si="238"/>
        <v>-4.2057103543171652E-2</v>
      </c>
      <c r="AC1113" s="3">
        <f t="shared" si="238"/>
        <v>-4.1392367223569267E-2</v>
      </c>
      <c r="AD1113" s="3">
        <f t="shared" si="238"/>
        <v>-4.3687293099057799E-2</v>
      </c>
      <c r="AE1113" s="3">
        <f t="shared" si="238"/>
        <v>-4.2284739982949696E-2</v>
      </c>
      <c r="AF1113" s="3">
        <f t="shared" si="238"/>
        <v>-4.259230965113317E-2</v>
      </c>
      <c r="AG1113" s="3">
        <f t="shared" si="238"/>
        <v>-4.2917096663226698E-2</v>
      </c>
      <c r="AH1113" s="3">
        <f t="shared" si="238"/>
        <v>-4.3422459893048125E-2</v>
      </c>
      <c r="AI1113" s="3">
        <f t="shared" si="238"/>
        <v>-4.2242862057103543E-2</v>
      </c>
      <c r="AJ1113" s="3">
        <f t="shared" si="238"/>
        <v>-4.2738218094255251E-2</v>
      </c>
    </row>
    <row r="1114" spans="3:36" hidden="1">
      <c r="C1114" s="1">
        <f t="shared" ref="C1114:D1114" si="239">C1071</f>
        <v>1</v>
      </c>
      <c r="D1114" s="1">
        <f t="shared" si="239"/>
        <v>2</v>
      </c>
      <c r="E1114" s="1" t="str">
        <f t="shared" ref="E1114:I1119" si="240">IF(E1071&lt;&gt;"",IF(ABS(E1071-E$1096)&lt;$D$1*E$1102,E1071,""),"")</f>
        <v/>
      </c>
      <c r="F1114" s="1">
        <f t="shared" si="240"/>
        <v>-4.1614353251181901E-2</v>
      </c>
      <c r="G1114" s="1" t="str">
        <f t="shared" si="240"/>
        <v/>
      </c>
      <c r="H1114" s="1" t="str">
        <f t="shared" si="240"/>
        <v/>
      </c>
      <c r="I1114" s="1">
        <f t="shared" si="240"/>
        <v>-4.084967320261438E-2</v>
      </c>
      <c r="J1114" s="3">
        <f t="shared" ref="J1114:AJ1114" si="241">IF(J1071&lt;&gt;"",IF(ABS(J1071-J$1096)&lt;$D$1*J$1102,J1071,""),"")</f>
        <v>-4.2699372239014183E-2</v>
      </c>
      <c r="K1114" s="3">
        <f t="shared" si="241"/>
        <v>-4.1773231031543054E-2</v>
      </c>
      <c r="L1114" s="3" t="str">
        <f t="shared" si="241"/>
        <v/>
      </c>
      <c r="M1114" s="3" t="str">
        <f t="shared" si="241"/>
        <v/>
      </c>
      <c r="N1114" s="3">
        <f t="shared" si="241"/>
        <v>-4.1689086701874434E-2</v>
      </c>
      <c r="O1114" s="3">
        <f t="shared" si="241"/>
        <v>-4.1960784313725484E-2</v>
      </c>
      <c r="P1114" s="3" t="str">
        <f t="shared" si="241"/>
        <v/>
      </c>
      <c r="Q1114" s="3">
        <f t="shared" si="241"/>
        <v>-4.2023449696083959E-2</v>
      </c>
      <c r="R1114" s="3" t="str">
        <f t="shared" si="241"/>
        <v/>
      </c>
      <c r="S1114" s="3">
        <f t="shared" si="241"/>
        <v>-4.2955680295833742E-2</v>
      </c>
      <c r="T1114" s="3">
        <f t="shared" si="241"/>
        <v>-4.156397736960396E-2</v>
      </c>
      <c r="U1114" s="3">
        <f t="shared" si="241"/>
        <v>-4.3566833848163761E-2</v>
      </c>
      <c r="V1114" s="3">
        <f t="shared" si="241"/>
        <v>-4.1835232116562045E-2</v>
      </c>
      <c r="W1114" s="3">
        <f t="shared" si="241"/>
        <v>-4.3646549528902477E-2</v>
      </c>
      <c r="X1114" s="3" t="str">
        <f t="shared" si="241"/>
        <v/>
      </c>
      <c r="Y1114" s="3" t="str">
        <f t="shared" si="241"/>
        <v/>
      </c>
      <c r="Z1114" s="3">
        <f t="shared" si="241"/>
        <v>-4.208323645663798E-2</v>
      </c>
      <c r="AA1114" s="3">
        <f t="shared" si="241"/>
        <v>-4.3687293099057799E-2</v>
      </c>
      <c r="AB1114" s="3">
        <f t="shared" si="241"/>
        <v>-4.1886161579256204E-2</v>
      </c>
      <c r="AC1114" s="3">
        <f t="shared" si="241"/>
        <v>-4.1578370478626246E-2</v>
      </c>
      <c r="AD1114" s="3">
        <f t="shared" si="241"/>
        <v>-4.2500636618283669E-2</v>
      </c>
      <c r="AE1114" s="3">
        <f t="shared" si="241"/>
        <v>-4.2002063983488123E-2</v>
      </c>
      <c r="AF1114" s="3">
        <f t="shared" si="241"/>
        <v>-4.2193952679886189E-2</v>
      </c>
      <c r="AG1114" s="3">
        <f t="shared" si="241"/>
        <v>-4.2267025387229991E-2</v>
      </c>
      <c r="AH1114" s="3">
        <f t="shared" si="241"/>
        <v>-4.2962323269228643E-2</v>
      </c>
      <c r="AI1114" s="3">
        <f t="shared" si="241"/>
        <v>-4.157947764085871E-2</v>
      </c>
      <c r="AJ1114" s="3">
        <f t="shared" si="241"/>
        <v>-4.265674649306362E-2</v>
      </c>
    </row>
    <row r="1115" spans="3:36" hidden="1">
      <c r="C1115" s="1">
        <f t="shared" ref="C1115:D1115" si="242">C1072</f>
        <v>1</v>
      </c>
      <c r="D1115" s="1">
        <f t="shared" si="242"/>
        <v>3</v>
      </c>
      <c r="E1115" s="1" t="str">
        <f t="shared" si="240"/>
        <v/>
      </c>
      <c r="F1115" s="1">
        <f t="shared" si="240"/>
        <v>-4.1443850267379685E-2</v>
      </c>
      <c r="G1115" s="1" t="str">
        <f t="shared" si="240"/>
        <v/>
      </c>
      <c r="H1115" s="1" t="str">
        <f t="shared" si="240"/>
        <v/>
      </c>
      <c r="I1115" s="1" t="str">
        <f t="shared" si="240"/>
        <v/>
      </c>
      <c r="J1115" s="3">
        <f t="shared" ref="J1115:AJ1115" si="243">IF(J1072&lt;&gt;"",IF(ABS(J1072-J$1096)&lt;$D$1*J$1102,J1072,""),"")</f>
        <v>-4.2571937866055502E-2</v>
      </c>
      <c r="K1115" s="3">
        <f t="shared" si="243"/>
        <v>-4.1294412501842848E-2</v>
      </c>
      <c r="L1115" s="3" t="str">
        <f t="shared" si="243"/>
        <v/>
      </c>
      <c r="M1115" s="3" t="str">
        <f t="shared" si="243"/>
        <v/>
      </c>
      <c r="N1115" s="3">
        <f t="shared" si="243"/>
        <v>-4.2304115322018131E-2</v>
      </c>
      <c r="O1115" s="3" t="str">
        <f t="shared" si="243"/>
        <v/>
      </c>
      <c r="P1115" s="3" t="str">
        <f t="shared" si="243"/>
        <v/>
      </c>
      <c r="Q1115" s="3">
        <f t="shared" si="243"/>
        <v>-4.1494226148957612E-2</v>
      </c>
      <c r="R1115" s="3" t="str">
        <f t="shared" si="243"/>
        <v/>
      </c>
      <c r="S1115" s="3">
        <f t="shared" si="243"/>
        <v>-4.242424242424242E-2</v>
      </c>
      <c r="T1115" s="3">
        <f t="shared" si="243"/>
        <v>-4.1668878077546823E-2</v>
      </c>
      <c r="U1115" s="3">
        <f t="shared" si="243"/>
        <v>-4.3617763310857927E-2</v>
      </c>
      <c r="V1115" s="3">
        <f t="shared" si="243"/>
        <v>-4.2149223325693909E-2</v>
      </c>
      <c r="W1115" s="3">
        <f t="shared" si="243"/>
        <v>-4.366504496535456E-2</v>
      </c>
      <c r="X1115" s="3" t="str">
        <f t="shared" si="243"/>
        <v/>
      </c>
      <c r="Y1115" s="3" t="str">
        <f t="shared" si="243"/>
        <v/>
      </c>
      <c r="Z1115" s="3">
        <f t="shared" si="243"/>
        <v>-4.2310649750096116E-2</v>
      </c>
      <c r="AA1115" s="3">
        <f t="shared" si="243"/>
        <v>-4.376878023936847E-2</v>
      </c>
      <c r="AB1115" s="3">
        <f t="shared" si="243"/>
        <v>-4.2058823529411753E-2</v>
      </c>
      <c r="AC1115" s="3">
        <f t="shared" si="243"/>
        <v>-4.1506707946336423E-2</v>
      </c>
      <c r="AD1115" s="3">
        <f t="shared" si="243"/>
        <v>-4.4705882352941151E-2</v>
      </c>
      <c r="AE1115" s="3">
        <f t="shared" si="243"/>
        <v>-4.2638146167557935E-2</v>
      </c>
      <c r="AF1115" s="3">
        <f t="shared" si="243"/>
        <v>-4.1965877259994906E-2</v>
      </c>
      <c r="AG1115" s="3">
        <f t="shared" si="243"/>
        <v>-4.2320169174389119E-2</v>
      </c>
      <c r="AH1115" s="3">
        <f t="shared" si="243"/>
        <v>-4.316968892820286E-2</v>
      </c>
      <c r="AI1115" s="3">
        <f t="shared" si="243"/>
        <v>-4.2396035337211799E-2</v>
      </c>
      <c r="AJ1115" s="3">
        <f t="shared" si="243"/>
        <v>-4.254381594535047E-2</v>
      </c>
    </row>
    <row r="1116" spans="3:36" hidden="1">
      <c r="C1116" s="1">
        <f t="shared" ref="C1116:D1116" si="244">C1073</f>
        <v>1</v>
      </c>
      <c r="D1116" s="1">
        <f t="shared" si="244"/>
        <v>4</v>
      </c>
      <c r="E1116" s="1" t="str">
        <f t="shared" si="240"/>
        <v/>
      </c>
      <c r="F1116" s="1">
        <f t="shared" si="240"/>
        <v>-4.1540616246498602E-2</v>
      </c>
      <c r="G1116" s="1" t="str">
        <f t="shared" si="240"/>
        <v/>
      </c>
      <c r="H1116" s="1" t="str">
        <f t="shared" si="240"/>
        <v/>
      </c>
      <c r="I1116" s="1" t="str">
        <f t="shared" si="240"/>
        <v/>
      </c>
      <c r="J1116" s="3">
        <f t="shared" ref="J1116:AJ1116" si="245">IF(J1073&lt;&gt;"",IF(ABS(J1073-J$1096)&lt;$D$1*J$1102,J1073,""),"")</f>
        <v>-4.2599000384467511E-2</v>
      </c>
      <c r="K1116" s="3">
        <f t="shared" si="245"/>
        <v>-4.4313725490196063E-2</v>
      </c>
      <c r="L1116" s="3" t="str">
        <f t="shared" si="245"/>
        <v/>
      </c>
      <c r="M1116" s="3" t="str">
        <f t="shared" si="245"/>
        <v/>
      </c>
      <c r="N1116" s="3">
        <f t="shared" si="245"/>
        <v>-4.2518059855521158E-2</v>
      </c>
      <c r="O1116" s="3" t="str">
        <f t="shared" si="245"/>
        <v/>
      </c>
      <c r="P1116" s="3" t="str">
        <f t="shared" si="245"/>
        <v/>
      </c>
      <c r="Q1116" s="3">
        <f t="shared" si="245"/>
        <v>-4.1179419136075486E-2</v>
      </c>
      <c r="R1116" s="3" t="str">
        <f t="shared" si="245"/>
        <v/>
      </c>
      <c r="S1116" s="3">
        <f t="shared" si="245"/>
        <v>-4.1666666666666664E-2</v>
      </c>
      <c r="T1116" s="3">
        <f t="shared" si="245"/>
        <v>-4.2170868347338929E-2</v>
      </c>
      <c r="U1116" s="3">
        <f t="shared" si="245"/>
        <v>-4.3650519031141873E-2</v>
      </c>
      <c r="V1116" s="3">
        <f t="shared" si="245"/>
        <v>-4.2281814686658974E-2</v>
      </c>
      <c r="W1116" s="3">
        <f t="shared" si="245"/>
        <v>-4.2637362637362633E-2</v>
      </c>
      <c r="X1116" s="3" t="str">
        <f t="shared" si="245"/>
        <v/>
      </c>
      <c r="Y1116" s="3" t="str">
        <f t="shared" si="245"/>
        <v/>
      </c>
      <c r="Z1116" s="3">
        <f t="shared" si="245"/>
        <v>-5.0980392156862786E-2</v>
      </c>
      <c r="AA1116" s="3">
        <f t="shared" si="245"/>
        <v>-4.3352725705666888E-2</v>
      </c>
      <c r="AB1116" s="3" t="str">
        <f t="shared" si="245"/>
        <v/>
      </c>
      <c r="AC1116" s="3">
        <f t="shared" si="245"/>
        <v>-4.1995259642318462E-2</v>
      </c>
      <c r="AD1116" s="3" t="str">
        <f t="shared" si="245"/>
        <v/>
      </c>
      <c r="AE1116" s="3" t="str">
        <f t="shared" si="245"/>
        <v/>
      </c>
      <c r="AF1116" s="3">
        <f t="shared" si="245"/>
        <v>-4.1988795518207278E-2</v>
      </c>
      <c r="AG1116" s="3">
        <f t="shared" si="245"/>
        <v>-4.2647564701835332E-2</v>
      </c>
      <c r="AH1116" s="3">
        <f t="shared" si="245"/>
        <v>-4.3921568627450967E-2</v>
      </c>
      <c r="AI1116" s="3" t="str">
        <f t="shared" si="245"/>
        <v/>
      </c>
      <c r="AJ1116" s="3">
        <f t="shared" si="245"/>
        <v>-4.3072613660848962E-2</v>
      </c>
    </row>
    <row r="1117" spans="3:36" hidden="1">
      <c r="C1117" s="1">
        <f t="shared" ref="C1117:D1117" si="246">C1074</f>
        <v>1</v>
      </c>
      <c r="D1117" s="1">
        <f t="shared" si="246"/>
        <v>5</v>
      </c>
      <c r="E1117" s="1" t="str">
        <f t="shared" si="240"/>
        <v/>
      </c>
      <c r="F1117" s="1">
        <f t="shared" si="240"/>
        <v>-4.117647058823528E-2</v>
      </c>
      <c r="G1117" s="1" t="str">
        <f t="shared" si="240"/>
        <v/>
      </c>
      <c r="H1117" s="1" t="str">
        <f t="shared" si="240"/>
        <v/>
      </c>
      <c r="I1117" s="1" t="str">
        <f t="shared" si="240"/>
        <v/>
      </c>
      <c r="J1117" s="3">
        <f t="shared" ref="J1117:AJ1117" si="247">IF(J1074&lt;&gt;"",IF(ABS(J1074-J$1096)&lt;$D$1*J$1102,J1074,""),"")</f>
        <v>-4.2673796791443855E-2</v>
      </c>
      <c r="K1117" s="3" t="str">
        <f t="shared" si="247"/>
        <v/>
      </c>
      <c r="L1117" s="3" t="str">
        <f t="shared" si="247"/>
        <v/>
      </c>
      <c r="M1117" s="3" t="str">
        <f t="shared" si="247"/>
        <v/>
      </c>
      <c r="N1117" s="3">
        <f t="shared" si="247"/>
        <v>-4.2714932126696831E-2</v>
      </c>
      <c r="O1117" s="3" t="str">
        <f t="shared" si="247"/>
        <v/>
      </c>
      <c r="P1117" s="3" t="str">
        <f t="shared" si="247"/>
        <v/>
      </c>
      <c r="Q1117" s="3">
        <f t="shared" si="247"/>
        <v>-4.0742296918767504E-2</v>
      </c>
      <c r="R1117" s="3" t="str">
        <f t="shared" si="247"/>
        <v/>
      </c>
      <c r="S1117" s="3">
        <f t="shared" si="247"/>
        <v>-4.1601535719182771E-2</v>
      </c>
      <c r="T1117" s="3">
        <f t="shared" si="247"/>
        <v>-4.2424242424242427E-2</v>
      </c>
      <c r="U1117" s="3">
        <f t="shared" si="247"/>
        <v>-4.3783667313079082E-2</v>
      </c>
      <c r="V1117" s="3">
        <f t="shared" si="247"/>
        <v>-4.2689075630252094E-2</v>
      </c>
      <c r="W1117" s="3">
        <f t="shared" si="247"/>
        <v>-4.2857142857142864E-2</v>
      </c>
      <c r="X1117" s="3" t="str">
        <f t="shared" si="247"/>
        <v/>
      </c>
      <c r="Y1117" s="3" t="str">
        <f t="shared" si="247"/>
        <v/>
      </c>
      <c r="Z1117" s="3" t="str">
        <f t="shared" si="247"/>
        <v/>
      </c>
      <c r="AA1117" s="3">
        <f t="shared" si="247"/>
        <v>-4.3473389355742298E-2</v>
      </c>
      <c r="AB1117" s="3" t="str">
        <f t="shared" si="247"/>
        <v/>
      </c>
      <c r="AC1117" s="3">
        <f t="shared" si="247"/>
        <v>-4.1596638655462183E-2</v>
      </c>
      <c r="AD1117" s="3" t="str">
        <f t="shared" si="247"/>
        <v/>
      </c>
      <c r="AE1117" s="3" t="str">
        <f t="shared" si="247"/>
        <v/>
      </c>
      <c r="AF1117" s="3">
        <f t="shared" si="247"/>
        <v>-4.1596638655462183E-2</v>
      </c>
      <c r="AG1117" s="3">
        <f t="shared" si="247"/>
        <v>-4.320189614307262E-2</v>
      </c>
      <c r="AH1117" s="3" t="str">
        <f t="shared" si="247"/>
        <v/>
      </c>
      <c r="AI1117" s="3" t="str">
        <f t="shared" si="247"/>
        <v/>
      </c>
      <c r="AJ1117" s="3">
        <f t="shared" si="247"/>
        <v>-4.549019607843139E-2</v>
      </c>
    </row>
    <row r="1118" spans="3:36" hidden="1">
      <c r="C1118" s="1">
        <f t="shared" ref="C1118:D1118" si="248">C1075</f>
        <v>1</v>
      </c>
      <c r="D1118" s="1">
        <f t="shared" si="248"/>
        <v>6</v>
      </c>
      <c r="E1118" s="1" t="str">
        <f t="shared" si="240"/>
        <v/>
      </c>
      <c r="F1118" s="1" t="str">
        <f t="shared" si="240"/>
        <v/>
      </c>
      <c r="G1118" s="1" t="str">
        <f t="shared" si="240"/>
        <v/>
      </c>
      <c r="H1118" s="1" t="str">
        <f t="shared" si="240"/>
        <v/>
      </c>
      <c r="I1118" s="1" t="str">
        <f t="shared" si="240"/>
        <v/>
      </c>
      <c r="J1118" s="3" t="str">
        <f t="shared" ref="J1118:AJ1118" si="249">IF(J1075&lt;&gt;"",IF(ABS(J1075-J$1096)&lt;$D$1*J$1102,J1075,""),"")</f>
        <v/>
      </c>
      <c r="K1118" s="3" t="str">
        <f t="shared" si="249"/>
        <v/>
      </c>
      <c r="L1118" s="3" t="str">
        <f t="shared" si="249"/>
        <v/>
      </c>
      <c r="M1118" s="3" t="str">
        <f t="shared" si="249"/>
        <v/>
      </c>
      <c r="N1118" s="3" t="str">
        <f t="shared" si="249"/>
        <v/>
      </c>
      <c r="O1118" s="3" t="str">
        <f t="shared" si="249"/>
        <v/>
      </c>
      <c r="P1118" s="3" t="str">
        <f t="shared" si="249"/>
        <v/>
      </c>
      <c r="Q1118" s="3" t="str">
        <f t="shared" si="249"/>
        <v/>
      </c>
      <c r="R1118" s="3" t="str">
        <f t="shared" si="249"/>
        <v/>
      </c>
      <c r="S1118" s="3" t="str">
        <f t="shared" si="249"/>
        <v/>
      </c>
      <c r="T1118" s="3" t="str">
        <f t="shared" si="249"/>
        <v/>
      </c>
      <c r="U1118" s="3" t="str">
        <f t="shared" si="249"/>
        <v/>
      </c>
      <c r="V1118" s="3" t="str">
        <f t="shared" si="249"/>
        <v/>
      </c>
      <c r="W1118" s="3" t="str">
        <f t="shared" si="249"/>
        <v/>
      </c>
      <c r="X1118" s="3" t="str">
        <f t="shared" si="249"/>
        <v/>
      </c>
      <c r="Y1118" s="3" t="str">
        <f t="shared" si="249"/>
        <v/>
      </c>
      <c r="Z1118" s="3" t="str">
        <f t="shared" si="249"/>
        <v/>
      </c>
      <c r="AA1118" s="3" t="str">
        <f t="shared" si="249"/>
        <v/>
      </c>
      <c r="AB1118" s="3" t="str">
        <f t="shared" si="249"/>
        <v/>
      </c>
      <c r="AC1118" s="3" t="str">
        <f t="shared" si="249"/>
        <v/>
      </c>
      <c r="AD1118" s="3" t="str">
        <f t="shared" si="249"/>
        <v/>
      </c>
      <c r="AE1118" s="3" t="str">
        <f t="shared" si="249"/>
        <v/>
      </c>
      <c r="AF1118" s="3" t="str">
        <f t="shared" si="249"/>
        <v/>
      </c>
      <c r="AG1118" s="3" t="str">
        <f t="shared" si="249"/>
        <v/>
      </c>
      <c r="AH1118" s="3" t="str">
        <f t="shared" si="249"/>
        <v/>
      </c>
      <c r="AI1118" s="3" t="str">
        <f t="shared" si="249"/>
        <v/>
      </c>
      <c r="AJ1118" s="3" t="str">
        <f t="shared" si="249"/>
        <v/>
      </c>
    </row>
    <row r="1119" spans="3:36" hidden="1">
      <c r="C1119" s="1">
        <f t="shared" ref="C1119:D1119" si="250">C1076</f>
        <v>1</v>
      </c>
      <c r="D1119" s="1">
        <f t="shared" si="250"/>
        <v>7</v>
      </c>
      <c r="E1119" s="1" t="str">
        <f t="shared" si="240"/>
        <v/>
      </c>
      <c r="F1119" s="1" t="str">
        <f t="shared" si="240"/>
        <v/>
      </c>
      <c r="G1119" s="1" t="str">
        <f t="shared" si="240"/>
        <v/>
      </c>
      <c r="H1119" s="1" t="str">
        <f t="shared" si="240"/>
        <v/>
      </c>
      <c r="I1119" s="1" t="str">
        <f t="shared" si="240"/>
        <v/>
      </c>
      <c r="J1119" s="3" t="str">
        <f t="shared" ref="J1119:AJ1119" si="251">IF(J1076&lt;&gt;"",IF(ABS(J1076-J$1096)&lt;$D$1*J$1102,J1076,""),"")</f>
        <v/>
      </c>
      <c r="K1119" s="3" t="str">
        <f t="shared" si="251"/>
        <v/>
      </c>
      <c r="L1119" s="3" t="str">
        <f t="shared" si="251"/>
        <v/>
      </c>
      <c r="M1119" s="3" t="str">
        <f t="shared" si="251"/>
        <v/>
      </c>
      <c r="N1119" s="3" t="str">
        <f t="shared" si="251"/>
        <v/>
      </c>
      <c r="O1119" s="3" t="str">
        <f t="shared" si="251"/>
        <v/>
      </c>
      <c r="P1119" s="3" t="str">
        <f t="shared" si="251"/>
        <v/>
      </c>
      <c r="Q1119" s="3" t="str">
        <f t="shared" si="251"/>
        <v/>
      </c>
      <c r="R1119" s="3" t="str">
        <f t="shared" si="251"/>
        <v/>
      </c>
      <c r="S1119" s="3" t="str">
        <f t="shared" si="251"/>
        <v/>
      </c>
      <c r="T1119" s="3" t="str">
        <f t="shared" si="251"/>
        <v/>
      </c>
      <c r="U1119" s="3" t="str">
        <f t="shared" si="251"/>
        <v/>
      </c>
      <c r="V1119" s="3" t="str">
        <f t="shared" si="251"/>
        <v/>
      </c>
      <c r="W1119" s="3" t="str">
        <f t="shared" si="251"/>
        <v/>
      </c>
      <c r="X1119" s="3" t="str">
        <f t="shared" si="251"/>
        <v/>
      </c>
      <c r="Y1119" s="3" t="str">
        <f t="shared" si="251"/>
        <v/>
      </c>
      <c r="Z1119" s="3" t="str">
        <f t="shared" si="251"/>
        <v/>
      </c>
      <c r="AA1119" s="3" t="str">
        <f t="shared" si="251"/>
        <v/>
      </c>
      <c r="AB1119" s="3" t="str">
        <f t="shared" si="251"/>
        <v/>
      </c>
      <c r="AC1119" s="3" t="str">
        <f t="shared" si="251"/>
        <v/>
      </c>
      <c r="AD1119" s="3" t="str">
        <f t="shared" si="251"/>
        <v/>
      </c>
      <c r="AE1119" s="3" t="str">
        <f t="shared" si="251"/>
        <v/>
      </c>
      <c r="AF1119" s="3" t="str">
        <f t="shared" si="251"/>
        <v/>
      </c>
      <c r="AG1119" s="3" t="str">
        <f t="shared" si="251"/>
        <v/>
      </c>
      <c r="AH1119" s="3" t="str">
        <f t="shared" si="251"/>
        <v/>
      </c>
      <c r="AI1119" s="3" t="str">
        <f t="shared" si="251"/>
        <v/>
      </c>
      <c r="AJ1119" s="3" t="str">
        <f t="shared" si="251"/>
        <v/>
      </c>
    </row>
    <row r="1120" spans="3:36" hidden="1">
      <c r="C1120" s="1">
        <f t="shared" ref="C1120:D1120" si="252">C1077</f>
        <v>2</v>
      </c>
      <c r="D1120" s="1">
        <f t="shared" si="252"/>
        <v>0</v>
      </c>
      <c r="E1120" s="1" t="str">
        <f>IF(E1077&lt;&gt;"",IF(ABS(E1077-E$1098)&lt;$D$1*E$1102,E1077,""),"")</f>
        <v/>
      </c>
      <c r="F1120" s="1">
        <f t="shared" ref="F1120:I1120" si="253">IF(F1077&lt;&gt;"",IF(ABS(F1077-F$1098)&lt;$D$1*F$1102,F1077,""),"")</f>
        <v>-0.14901960784313728</v>
      </c>
      <c r="G1120" s="1">
        <f t="shared" si="253"/>
        <v>-0.15215686274509804</v>
      </c>
      <c r="H1120" s="1" t="str">
        <f t="shared" si="253"/>
        <v/>
      </c>
      <c r="I1120" s="1">
        <f t="shared" si="253"/>
        <v>-0.15411764705882353</v>
      </c>
      <c r="J1120" s="3">
        <f t="shared" ref="J1120:AJ1120" si="254">IF(J1077&lt;&gt;"",IF(ABS(J1077-J$1098)&lt;$D$1*J$1102,J1077,""),"")</f>
        <v>-0.14705882352941177</v>
      </c>
      <c r="K1120" s="3">
        <f t="shared" si="254"/>
        <v>-0.15294117647058825</v>
      </c>
      <c r="L1120" s="3" t="str">
        <f t="shared" si="254"/>
        <v/>
      </c>
      <c r="M1120" s="3">
        <f t="shared" si="254"/>
        <v>-0.15999999999999998</v>
      </c>
      <c r="N1120" s="3">
        <f t="shared" si="254"/>
        <v>-0.1588235294117647</v>
      </c>
      <c r="O1120" s="3">
        <f t="shared" si="254"/>
        <v>-0.15725490196078429</v>
      </c>
      <c r="P1120" s="3" t="str">
        <f t="shared" si="254"/>
        <v/>
      </c>
      <c r="Q1120" s="3">
        <f t="shared" si="254"/>
        <v>-0.16078431372549018</v>
      </c>
      <c r="R1120" s="3" t="str">
        <f t="shared" si="254"/>
        <v/>
      </c>
      <c r="S1120" s="3">
        <f t="shared" si="254"/>
        <v>-0.15294117647058822</v>
      </c>
      <c r="T1120" s="3">
        <f t="shared" si="254"/>
        <v>-0.14588235294117649</v>
      </c>
      <c r="U1120" s="3">
        <f t="shared" si="254"/>
        <v>-0.15098039215686276</v>
      </c>
      <c r="V1120" s="3">
        <f t="shared" si="254"/>
        <v>-0.15490196078431373</v>
      </c>
      <c r="W1120" s="3">
        <f t="shared" si="254"/>
        <v>-0.16078431372549021</v>
      </c>
      <c r="X1120" s="3">
        <f t="shared" si="254"/>
        <v>-0.15294117647058825</v>
      </c>
      <c r="Y1120" s="3">
        <f t="shared" si="254"/>
        <v>-0.1596078431372549</v>
      </c>
      <c r="Z1120" s="3">
        <f t="shared" si="254"/>
        <v>-0.15294117647058825</v>
      </c>
      <c r="AA1120" s="3">
        <f t="shared" si="254"/>
        <v>-0.14901960784313725</v>
      </c>
      <c r="AB1120" s="3">
        <f t="shared" si="254"/>
        <v>-0.15294117647058825</v>
      </c>
      <c r="AC1120" s="3">
        <f t="shared" si="254"/>
        <v>-0.15686274509803921</v>
      </c>
      <c r="AD1120" s="3">
        <f t="shared" si="254"/>
        <v>-0.16156862745098038</v>
      </c>
      <c r="AE1120" s="3">
        <f t="shared" si="254"/>
        <v>-0.15686274509803924</v>
      </c>
      <c r="AF1120" s="3">
        <f t="shared" si="254"/>
        <v>-0.15490196078431373</v>
      </c>
      <c r="AG1120" s="3">
        <f t="shared" si="254"/>
        <v>-0.15490196078431373</v>
      </c>
      <c r="AH1120" s="3">
        <f t="shared" si="254"/>
        <v>-0.16078431372549021</v>
      </c>
      <c r="AI1120" s="3">
        <f t="shared" si="254"/>
        <v>-0.14509803921568626</v>
      </c>
      <c r="AJ1120" s="3">
        <f t="shared" si="254"/>
        <v>-0.15490196078431373</v>
      </c>
    </row>
    <row r="1121" spans="1:36" hidden="1">
      <c r="C1121" s="1">
        <f t="shared" ref="C1121:D1121" si="255">C1078</f>
        <v>2</v>
      </c>
      <c r="D1121" s="1">
        <f t="shared" si="255"/>
        <v>1</v>
      </c>
      <c r="E1121" s="1" t="str">
        <f t="shared" ref="E1121:I1127" si="256">IF(E1078&lt;&gt;"",IF(ABS(E1078-E$1098)&lt;$D$1*E$1102,E1078,""),"")</f>
        <v/>
      </c>
      <c r="F1121" s="1">
        <f t="shared" si="256"/>
        <v>-0.1531652661064426</v>
      </c>
      <c r="G1121" s="1">
        <f t="shared" si="256"/>
        <v>-0.14957983193277308</v>
      </c>
      <c r="H1121" s="1" t="str">
        <f t="shared" si="256"/>
        <v/>
      </c>
      <c r="I1121" s="1">
        <f t="shared" si="256"/>
        <v>-0.14817927170868345</v>
      </c>
      <c r="J1121" s="3">
        <f t="shared" ref="J1121:AJ1121" si="257">IF(J1078&lt;&gt;"",IF(ABS(J1078-J$1098)&lt;$D$1*J$1102,J1078,""),"")</f>
        <v>-0.15372549019607842</v>
      </c>
      <c r="K1121" s="3">
        <f t="shared" si="257"/>
        <v>-0.15226890756302519</v>
      </c>
      <c r="L1121" s="3" t="str">
        <f t="shared" si="257"/>
        <v/>
      </c>
      <c r="M1121" s="3">
        <f t="shared" si="257"/>
        <v>-0.15182072829131651</v>
      </c>
      <c r="N1121" s="3">
        <f t="shared" si="257"/>
        <v>-0.15742296918767507</v>
      </c>
      <c r="O1121" s="3">
        <f t="shared" si="257"/>
        <v>-0.14745098039215684</v>
      </c>
      <c r="P1121" s="3" t="str">
        <f t="shared" si="257"/>
        <v/>
      </c>
      <c r="Q1121" s="3">
        <f t="shared" si="257"/>
        <v>-0.15686274509803921</v>
      </c>
      <c r="R1121" s="3" t="str">
        <f t="shared" si="257"/>
        <v/>
      </c>
      <c r="S1121" s="3">
        <f t="shared" si="257"/>
        <v>-0.15372549019607845</v>
      </c>
      <c r="T1121" s="3">
        <f t="shared" si="257"/>
        <v>-0.14411764705882352</v>
      </c>
      <c r="U1121" s="3">
        <f t="shared" si="257"/>
        <v>-0.15372549019607842</v>
      </c>
      <c r="V1121" s="3">
        <f t="shared" si="257"/>
        <v>-0.15249299719887957</v>
      </c>
      <c r="W1121" s="3">
        <f t="shared" si="257"/>
        <v>-0.15820728291316527</v>
      </c>
      <c r="X1121" s="3">
        <f t="shared" si="257"/>
        <v>-0.14364145658263305</v>
      </c>
      <c r="Y1121" s="3">
        <f t="shared" si="257"/>
        <v>-0.14801120448179272</v>
      </c>
      <c r="Z1121" s="3">
        <f t="shared" si="257"/>
        <v>-0.15249299719887954</v>
      </c>
      <c r="AA1121" s="3">
        <f t="shared" si="257"/>
        <v>-0.15394957983193275</v>
      </c>
      <c r="AB1121" s="3">
        <f t="shared" si="257"/>
        <v>-0.15215686274509807</v>
      </c>
      <c r="AC1121" s="3">
        <f t="shared" si="257"/>
        <v>-0.15210084033613444</v>
      </c>
      <c r="AD1121" s="3">
        <f t="shared" si="257"/>
        <v>-0.15394957983193278</v>
      </c>
      <c r="AE1121" s="3">
        <f t="shared" si="257"/>
        <v>-0.14767507002801122</v>
      </c>
      <c r="AF1121" s="3">
        <f t="shared" si="257"/>
        <v>-0.15585434173669468</v>
      </c>
      <c r="AG1121" s="3">
        <f t="shared" si="257"/>
        <v>-0.15787114845938374</v>
      </c>
      <c r="AH1121" s="3">
        <f t="shared" si="257"/>
        <v>-0.15675070028011204</v>
      </c>
      <c r="AI1121" s="3">
        <f t="shared" si="257"/>
        <v>-0.14969187675070028</v>
      </c>
      <c r="AJ1121" s="3">
        <f t="shared" si="257"/>
        <v>-0.15159663865546219</v>
      </c>
    </row>
    <row r="1122" spans="1:36" hidden="1">
      <c r="C1122" s="1">
        <f t="shared" ref="C1122:D1122" si="258">C1079</f>
        <v>2</v>
      </c>
      <c r="D1122" s="1">
        <f t="shared" si="258"/>
        <v>2</v>
      </c>
      <c r="E1122" s="1" t="str">
        <f t="shared" si="256"/>
        <v/>
      </c>
      <c r="F1122" s="1">
        <f t="shared" si="256"/>
        <v>-0.15210084033613444</v>
      </c>
      <c r="G1122" s="1">
        <f t="shared" si="256"/>
        <v>-0.15170868347338934</v>
      </c>
      <c r="H1122" s="1" t="str">
        <f t="shared" si="256"/>
        <v/>
      </c>
      <c r="I1122" s="1">
        <f t="shared" si="256"/>
        <v>-0.14689075630252102</v>
      </c>
      <c r="J1122" s="3">
        <f t="shared" ref="J1122:AJ1122" si="259">IF(J1079&lt;&gt;"",IF(ABS(J1079-J$1098)&lt;$D$1*J$1102,J1079,""),"")</f>
        <v>-0.15249299719887957</v>
      </c>
      <c r="K1122" s="3">
        <f t="shared" si="259"/>
        <v>-0.15070028011204481</v>
      </c>
      <c r="L1122" s="3" t="str">
        <f t="shared" si="259"/>
        <v/>
      </c>
      <c r="M1122" s="3">
        <f t="shared" si="259"/>
        <v>-0.15518207282913163</v>
      </c>
      <c r="N1122" s="3">
        <f t="shared" si="259"/>
        <v>-0.15473389355742295</v>
      </c>
      <c r="O1122" s="3">
        <f t="shared" si="259"/>
        <v>-0.15675070028011204</v>
      </c>
      <c r="P1122" s="3" t="str">
        <f t="shared" si="259"/>
        <v/>
      </c>
      <c r="Q1122" s="3">
        <f t="shared" si="259"/>
        <v>-0.15518207282913163</v>
      </c>
      <c r="R1122" s="3" t="str">
        <f t="shared" si="259"/>
        <v/>
      </c>
      <c r="S1122" s="3">
        <f t="shared" si="259"/>
        <v>-0.14873949579831933</v>
      </c>
      <c r="T1122" s="3">
        <f t="shared" si="259"/>
        <v>-0.15126050420168069</v>
      </c>
      <c r="U1122" s="3">
        <f t="shared" si="259"/>
        <v>-0.15226890756302519</v>
      </c>
      <c r="V1122" s="3">
        <f t="shared" si="259"/>
        <v>-0.14775910364145656</v>
      </c>
      <c r="W1122" s="3">
        <f t="shared" si="259"/>
        <v>-0.14666666666666667</v>
      </c>
      <c r="X1122" s="3">
        <f t="shared" si="259"/>
        <v>-0.14887955182072826</v>
      </c>
      <c r="Y1122" s="3">
        <f t="shared" si="259"/>
        <v>-0.15294117647058822</v>
      </c>
      <c r="Z1122" s="3">
        <f t="shared" si="259"/>
        <v>-0.15025210084033613</v>
      </c>
      <c r="AA1122" s="3">
        <f t="shared" si="259"/>
        <v>-0.14817927170868345</v>
      </c>
      <c r="AB1122" s="3">
        <f t="shared" si="259"/>
        <v>-0.15159663865546219</v>
      </c>
      <c r="AC1122" s="3">
        <f t="shared" si="259"/>
        <v>-0.14554621848739493</v>
      </c>
      <c r="AD1122" s="3">
        <f t="shared" si="259"/>
        <v>-0.15428571428571428</v>
      </c>
      <c r="AE1122" s="3">
        <f t="shared" si="259"/>
        <v>-0.1542857142857143</v>
      </c>
      <c r="AF1122" s="3">
        <f t="shared" si="259"/>
        <v>-0.15280112044817926</v>
      </c>
      <c r="AG1122" s="3">
        <f t="shared" si="259"/>
        <v>-0.15518207282913163</v>
      </c>
      <c r="AH1122" s="3">
        <f t="shared" si="259"/>
        <v>-0.1533893557422969</v>
      </c>
      <c r="AI1122" s="3">
        <f t="shared" si="259"/>
        <v>-0.1527170868347339</v>
      </c>
      <c r="AJ1122" s="3">
        <f t="shared" si="259"/>
        <v>-0.14980392156862746</v>
      </c>
    </row>
    <row r="1123" spans="1:36" hidden="1">
      <c r="C1123" s="1">
        <f t="shared" ref="C1123:D1123" si="260">C1080</f>
        <v>2</v>
      </c>
      <c r="D1123" s="1">
        <f t="shared" si="260"/>
        <v>3</v>
      </c>
      <c r="E1123" s="1" t="str">
        <f t="shared" si="256"/>
        <v/>
      </c>
      <c r="F1123" s="1">
        <f t="shared" si="256"/>
        <v>-0.14969187675070028</v>
      </c>
      <c r="G1123" s="1">
        <f t="shared" si="256"/>
        <v>-0.15126050420168066</v>
      </c>
      <c r="H1123" s="1" t="str">
        <f t="shared" si="256"/>
        <v/>
      </c>
      <c r="I1123" s="1">
        <f t="shared" si="256"/>
        <v>-0.14397759103641455</v>
      </c>
      <c r="J1123" s="3">
        <f t="shared" ref="J1123:AJ1123" si="261">IF(J1080&lt;&gt;"",IF(ABS(J1080-J$1098)&lt;$D$1*J$1102,J1080,""),"")</f>
        <v>-0.14971988795518204</v>
      </c>
      <c r="K1123" s="3">
        <f t="shared" si="261"/>
        <v>-0.15327731092436975</v>
      </c>
      <c r="L1123" s="3" t="str">
        <f t="shared" si="261"/>
        <v/>
      </c>
      <c r="M1123" s="3">
        <f t="shared" si="261"/>
        <v>-0.15551820728291316</v>
      </c>
      <c r="N1123" s="3">
        <f t="shared" si="261"/>
        <v>-0.14946778711484593</v>
      </c>
      <c r="O1123" s="3">
        <f t="shared" si="261"/>
        <v>-0.15036414565826331</v>
      </c>
      <c r="P1123" s="3" t="str">
        <f t="shared" si="261"/>
        <v/>
      </c>
      <c r="Q1123" s="3">
        <f t="shared" si="261"/>
        <v>-0.15070028011204481</v>
      </c>
      <c r="R1123" s="3" t="str">
        <f t="shared" si="261"/>
        <v/>
      </c>
      <c r="S1123" s="3">
        <f t="shared" si="261"/>
        <v>-0.14845938375350137</v>
      </c>
      <c r="T1123" s="3">
        <f t="shared" si="261"/>
        <v>-0.15663865546218489</v>
      </c>
      <c r="U1123" s="3">
        <f t="shared" si="261"/>
        <v>-0.1532212885154062</v>
      </c>
      <c r="V1123" s="3">
        <f t="shared" si="261"/>
        <v>-0.14733893557422967</v>
      </c>
      <c r="W1123" s="3">
        <f t="shared" si="261"/>
        <v>-0.15081232492997199</v>
      </c>
      <c r="X1123" s="3">
        <f t="shared" si="261"/>
        <v>-0.15058823529411763</v>
      </c>
      <c r="Y1123" s="3">
        <f t="shared" si="261"/>
        <v>-0.14375350140056026</v>
      </c>
      <c r="Z1123" s="3">
        <f t="shared" si="261"/>
        <v>-0.15294117647058822</v>
      </c>
      <c r="AA1123" s="3">
        <f t="shared" si="261"/>
        <v>-0.14789915966386552</v>
      </c>
      <c r="AB1123" s="3">
        <f t="shared" si="261"/>
        <v>-0.1481232492997199</v>
      </c>
      <c r="AC1123" s="3">
        <f t="shared" si="261"/>
        <v>-0.14913165266106443</v>
      </c>
      <c r="AD1123" s="3">
        <f t="shared" si="261"/>
        <v>-0.15182072829131649</v>
      </c>
      <c r="AE1123" s="3">
        <f t="shared" si="261"/>
        <v>-0.15271708683473392</v>
      </c>
      <c r="AF1123" s="3">
        <f t="shared" si="261"/>
        <v>-0.15406162464985995</v>
      </c>
      <c r="AG1123" s="3">
        <f t="shared" si="261"/>
        <v>-0.15103641456582631</v>
      </c>
      <c r="AH1123" s="3">
        <f t="shared" si="261"/>
        <v>-0.15820728291316527</v>
      </c>
      <c r="AI1123" s="3">
        <f t="shared" si="261"/>
        <v>-0.15574229691876748</v>
      </c>
      <c r="AJ1123" s="3">
        <f t="shared" si="261"/>
        <v>-0.14655462184873952</v>
      </c>
    </row>
    <row r="1124" spans="1:36" hidden="1">
      <c r="C1124" s="1">
        <f t="shared" ref="C1124:D1124" si="262">C1081</f>
        <v>2</v>
      </c>
      <c r="D1124" s="1">
        <f t="shared" si="262"/>
        <v>4</v>
      </c>
      <c r="E1124" s="1" t="str">
        <f t="shared" si="256"/>
        <v/>
      </c>
      <c r="F1124" s="1">
        <f t="shared" si="256"/>
        <v>-0.1511204481792717</v>
      </c>
      <c r="G1124" s="1">
        <f t="shared" si="256"/>
        <v>-0.15439775910364148</v>
      </c>
      <c r="H1124" s="1" t="str">
        <f t="shared" si="256"/>
        <v/>
      </c>
      <c r="I1124" s="1">
        <f t="shared" si="256"/>
        <v>-0.13949579831932771</v>
      </c>
      <c r="J1124" s="3">
        <f t="shared" ref="J1124:AJ1124" si="263">IF(J1081&lt;&gt;"",IF(ABS(J1081-J$1098)&lt;$D$1*J$1102,J1081,""),"")</f>
        <v>-0.14666666666666664</v>
      </c>
      <c r="K1124" s="3">
        <f t="shared" si="263"/>
        <v>-0.15428571428571428</v>
      </c>
      <c r="L1124" s="3" t="str">
        <f t="shared" si="263"/>
        <v/>
      </c>
      <c r="M1124" s="3">
        <f t="shared" si="263"/>
        <v>-0.15238095238095237</v>
      </c>
      <c r="N1124" s="3">
        <f t="shared" si="263"/>
        <v>-0.14915966386554619</v>
      </c>
      <c r="O1124" s="3">
        <f t="shared" si="263"/>
        <v>-0.146078431372549</v>
      </c>
      <c r="P1124" s="3" t="str">
        <f t="shared" si="263"/>
        <v/>
      </c>
      <c r="Q1124" s="3">
        <f t="shared" si="263"/>
        <v>-0.15238095238095237</v>
      </c>
      <c r="R1124" s="3" t="str">
        <f t="shared" si="263"/>
        <v/>
      </c>
      <c r="S1124" s="3">
        <f t="shared" si="263"/>
        <v>-0.15014005602240896</v>
      </c>
      <c r="T1124" s="3">
        <f t="shared" si="263"/>
        <v>-0.153781512605042</v>
      </c>
      <c r="U1124" s="3">
        <f t="shared" si="263"/>
        <v>-0.15338935574229692</v>
      </c>
      <c r="V1124" s="3">
        <f t="shared" si="263"/>
        <v>-0.14969187675070025</v>
      </c>
      <c r="W1124" s="3">
        <f t="shared" si="263"/>
        <v>-0.1487394957983193</v>
      </c>
      <c r="X1124" s="3">
        <f t="shared" si="263"/>
        <v>-0.14705882352941174</v>
      </c>
      <c r="Y1124" s="3">
        <f t="shared" si="263"/>
        <v>-0.14941176470588233</v>
      </c>
      <c r="Z1124" s="3">
        <f t="shared" si="263"/>
        <v>-0.1483473389355742</v>
      </c>
      <c r="AA1124" s="3">
        <f t="shared" si="263"/>
        <v>-0.15316526610644257</v>
      </c>
      <c r="AB1124" s="3">
        <f t="shared" si="263"/>
        <v>-0.15607843137254904</v>
      </c>
      <c r="AC1124" s="3">
        <f t="shared" si="263"/>
        <v>-0.14887955182072826</v>
      </c>
      <c r="AD1124" s="3">
        <f t="shared" si="263"/>
        <v>-0.15843137254901957</v>
      </c>
      <c r="AE1124" s="3">
        <f t="shared" si="263"/>
        <v>-0.1533893557422969</v>
      </c>
      <c r="AF1124" s="3">
        <f t="shared" si="263"/>
        <v>-0.15070028011204478</v>
      </c>
      <c r="AG1124" s="3">
        <f t="shared" si="263"/>
        <v>-0.15252100840336133</v>
      </c>
      <c r="AH1124" s="3">
        <f t="shared" si="263"/>
        <v>-0.15854341736694677</v>
      </c>
      <c r="AI1124" s="3">
        <f t="shared" si="263"/>
        <v>-0.14467787114845937</v>
      </c>
      <c r="AJ1124" s="3">
        <f t="shared" si="263"/>
        <v>-0.15731092436974789</v>
      </c>
    </row>
    <row r="1125" spans="1:36" hidden="1">
      <c r="C1125" s="1">
        <f t="shared" ref="C1125:D1125" si="264">C1082</f>
        <v>2</v>
      </c>
      <c r="D1125" s="1">
        <f t="shared" si="264"/>
        <v>5</v>
      </c>
      <c r="E1125" s="1" t="str">
        <f t="shared" si="256"/>
        <v/>
      </c>
      <c r="F1125" s="1">
        <f t="shared" si="256"/>
        <v>-0.15574229691876751</v>
      </c>
      <c r="G1125" s="1">
        <f t="shared" si="256"/>
        <v>-0.15176470588235297</v>
      </c>
      <c r="H1125" s="1" t="str">
        <f t="shared" si="256"/>
        <v/>
      </c>
      <c r="I1125" s="1">
        <f t="shared" si="256"/>
        <v>-0.14215686274509803</v>
      </c>
      <c r="J1125" s="3">
        <f t="shared" ref="J1125:AJ1125" si="265">IF(J1082&lt;&gt;"",IF(ABS(J1082-J$1098)&lt;$D$1*J$1102,J1082,""),"")</f>
        <v>-0.15056022408963582</v>
      </c>
      <c r="K1125" s="3">
        <f t="shared" si="265"/>
        <v>-0.15495798319327733</v>
      </c>
      <c r="L1125" s="3" t="str">
        <f t="shared" si="265"/>
        <v/>
      </c>
      <c r="M1125" s="3">
        <f t="shared" si="265"/>
        <v>-0.14957983193277311</v>
      </c>
      <c r="N1125" s="3">
        <f t="shared" si="265"/>
        <v>-0.1470028011204482</v>
      </c>
      <c r="O1125" s="3">
        <f t="shared" si="265"/>
        <v>-0.14621848739495799</v>
      </c>
      <c r="P1125" s="3" t="str">
        <f t="shared" si="265"/>
        <v/>
      </c>
      <c r="Q1125" s="3">
        <f t="shared" si="265"/>
        <v>-0.15058823529411766</v>
      </c>
      <c r="R1125" s="3" t="str">
        <f t="shared" si="265"/>
        <v/>
      </c>
      <c r="S1125" s="3">
        <f t="shared" si="265"/>
        <v>-0.15546218487394955</v>
      </c>
      <c r="T1125" s="3">
        <f t="shared" si="265"/>
        <v>-0.1511204481792717</v>
      </c>
      <c r="U1125" s="3">
        <f t="shared" si="265"/>
        <v>-0.15641456582633054</v>
      </c>
      <c r="V1125" s="3">
        <f t="shared" si="265"/>
        <v>-0.14924369747899163</v>
      </c>
      <c r="W1125" s="3">
        <f t="shared" si="265"/>
        <v>-0.15170868347338934</v>
      </c>
      <c r="X1125" s="3">
        <f t="shared" si="265"/>
        <v>-0.14980392156862746</v>
      </c>
      <c r="Y1125" s="3">
        <f t="shared" si="265"/>
        <v>-0.16470588235294115</v>
      </c>
      <c r="Z1125" s="3">
        <f t="shared" si="265"/>
        <v>-0.1470028011204482</v>
      </c>
      <c r="AA1125" s="3">
        <f t="shared" si="265"/>
        <v>-0.15226890756302522</v>
      </c>
      <c r="AB1125" s="3">
        <f t="shared" si="265"/>
        <v>-0.14859943977591036</v>
      </c>
      <c r="AC1125" s="3">
        <f t="shared" si="265"/>
        <v>-0.14943977591036411</v>
      </c>
      <c r="AD1125" s="3">
        <f t="shared" si="265"/>
        <v>-0.15563025210084033</v>
      </c>
      <c r="AE1125" s="3">
        <f t="shared" si="265"/>
        <v>-0.15084033613445377</v>
      </c>
      <c r="AF1125" s="3">
        <f t="shared" si="265"/>
        <v>-0.15103641456582634</v>
      </c>
      <c r="AG1125" s="3">
        <f t="shared" si="265"/>
        <v>-0.15686274509803921</v>
      </c>
      <c r="AH1125" s="3">
        <f t="shared" si="265"/>
        <v>-0.15540616246498598</v>
      </c>
      <c r="AI1125" s="3">
        <f t="shared" si="265"/>
        <v>-0.14476190476190479</v>
      </c>
      <c r="AJ1125" s="3">
        <f t="shared" si="265"/>
        <v>-0.15098039215686274</v>
      </c>
    </row>
    <row r="1126" spans="1:36" hidden="1">
      <c r="C1126" s="1">
        <f t="shared" ref="C1126:D1126" si="266">C1083</f>
        <v>2</v>
      </c>
      <c r="D1126" s="1">
        <f t="shared" si="266"/>
        <v>6</v>
      </c>
      <c r="E1126" s="1" t="str">
        <f t="shared" si="256"/>
        <v/>
      </c>
      <c r="F1126" s="1">
        <f t="shared" si="256"/>
        <v>-0.14577030812324929</v>
      </c>
      <c r="G1126" s="1" t="str">
        <f t="shared" si="256"/>
        <v/>
      </c>
      <c r="H1126" s="1" t="str">
        <f t="shared" si="256"/>
        <v/>
      </c>
      <c r="I1126" s="1">
        <f t="shared" si="256"/>
        <v>-0.15686274509803921</v>
      </c>
      <c r="J1126" s="3">
        <f t="shared" ref="J1126:AJ1126" si="267">IF(J1083&lt;&gt;"",IF(ABS(J1083-J$1098)&lt;$D$1*J$1102,J1083,""),"")</f>
        <v>-0.15338935574229692</v>
      </c>
      <c r="K1126" s="3">
        <f t="shared" si="267"/>
        <v>-0.14733893557422967</v>
      </c>
      <c r="L1126" s="3" t="str">
        <f t="shared" si="267"/>
        <v/>
      </c>
      <c r="M1126" s="3" t="str">
        <f t="shared" si="267"/>
        <v/>
      </c>
      <c r="N1126" s="3">
        <f t="shared" si="267"/>
        <v>-0.14215686274509803</v>
      </c>
      <c r="O1126" s="3" t="str">
        <f t="shared" si="267"/>
        <v/>
      </c>
      <c r="P1126" s="3" t="str">
        <f t="shared" si="267"/>
        <v/>
      </c>
      <c r="Q1126" s="3">
        <f t="shared" si="267"/>
        <v>-0.14579831932773107</v>
      </c>
      <c r="R1126" s="3" t="str">
        <f t="shared" si="267"/>
        <v/>
      </c>
      <c r="S1126" s="3">
        <f t="shared" si="267"/>
        <v>-0.15361344537815128</v>
      </c>
      <c r="T1126" s="3">
        <f t="shared" si="267"/>
        <v>-0.142296918767507</v>
      </c>
      <c r="U1126" s="3">
        <f t="shared" si="267"/>
        <v>-0.15226890756302519</v>
      </c>
      <c r="V1126" s="3">
        <f t="shared" si="267"/>
        <v>-0.1471988795518207</v>
      </c>
      <c r="W1126" s="3">
        <f t="shared" si="267"/>
        <v>-0.15238095238095237</v>
      </c>
      <c r="X1126" s="3" t="str">
        <f t="shared" si="267"/>
        <v/>
      </c>
      <c r="Y1126" s="3" t="str">
        <f t="shared" si="267"/>
        <v/>
      </c>
      <c r="Z1126" s="3">
        <f t="shared" si="267"/>
        <v>-0.15394957983193275</v>
      </c>
      <c r="AA1126" s="3">
        <f t="shared" si="267"/>
        <v>-0.15058823529411761</v>
      </c>
      <c r="AB1126" s="3">
        <f t="shared" si="267"/>
        <v>-0.15585434173669468</v>
      </c>
      <c r="AC1126" s="3">
        <f t="shared" si="267"/>
        <v>-0.14957983193277308</v>
      </c>
      <c r="AD1126" s="3">
        <f t="shared" si="267"/>
        <v>-0.14935574229691875</v>
      </c>
      <c r="AE1126" s="3">
        <f t="shared" si="267"/>
        <v>-0.15529411764705883</v>
      </c>
      <c r="AF1126" s="3">
        <f t="shared" si="267"/>
        <v>-0.15308123249299718</v>
      </c>
      <c r="AG1126" s="3">
        <f t="shared" si="267"/>
        <v>-0.14523809523809522</v>
      </c>
      <c r="AH1126" s="3">
        <f t="shared" si="267"/>
        <v>-0.15170868347338934</v>
      </c>
      <c r="AI1126" s="3">
        <f t="shared" si="267"/>
        <v>-0.14778711484593834</v>
      </c>
      <c r="AJ1126" s="3">
        <f t="shared" si="267"/>
        <v>-0.15484593837535013</v>
      </c>
    </row>
    <row r="1127" spans="1:36" hidden="1">
      <c r="C1127" s="1">
        <f t="shared" ref="C1127:D1127" si="268">C1084</f>
        <v>2</v>
      </c>
      <c r="D1127" s="1">
        <f t="shared" si="268"/>
        <v>7</v>
      </c>
      <c r="E1127" s="1" t="str">
        <f t="shared" si="256"/>
        <v/>
      </c>
      <c r="F1127" s="1">
        <f t="shared" si="256"/>
        <v>-0.14901960784313723</v>
      </c>
      <c r="G1127" s="1" t="str">
        <f t="shared" si="256"/>
        <v/>
      </c>
      <c r="H1127" s="1" t="str">
        <f t="shared" si="256"/>
        <v/>
      </c>
      <c r="I1127" s="1" t="str">
        <f t="shared" si="256"/>
        <v/>
      </c>
      <c r="J1127" s="3">
        <f t="shared" ref="J1127:AJ1127" si="269">IF(J1084&lt;&gt;"",IF(ABS(J1084-J$1098)&lt;$D$1*J$1102,J1084,""),"")</f>
        <v>-0.15392156862745096</v>
      </c>
      <c r="K1127" s="3">
        <f t="shared" si="269"/>
        <v>-0.14817927170868345</v>
      </c>
      <c r="L1127" s="3" t="str">
        <f t="shared" si="269"/>
        <v/>
      </c>
      <c r="M1127" s="3" t="str">
        <f t="shared" si="269"/>
        <v/>
      </c>
      <c r="N1127" s="3">
        <f t="shared" si="269"/>
        <v>-0.15148459383753501</v>
      </c>
      <c r="O1127" s="3" t="str">
        <f t="shared" si="269"/>
        <v/>
      </c>
      <c r="P1127" s="3" t="str">
        <f t="shared" si="269"/>
        <v/>
      </c>
      <c r="Q1127" s="3">
        <f t="shared" si="269"/>
        <v>-0.14621848739495796</v>
      </c>
      <c r="R1127" s="3" t="str">
        <f t="shared" si="269"/>
        <v/>
      </c>
      <c r="S1127" s="3">
        <f t="shared" si="269"/>
        <v>-0.15042016806722686</v>
      </c>
      <c r="T1127" s="3">
        <f t="shared" si="269"/>
        <v>-0.14705882352941174</v>
      </c>
      <c r="U1127" s="3">
        <f t="shared" si="269"/>
        <v>-0.14857142857142855</v>
      </c>
      <c r="V1127" s="3">
        <f t="shared" si="269"/>
        <v>-0.14901960784313725</v>
      </c>
      <c r="W1127" s="3">
        <f t="shared" si="269"/>
        <v>-0.14778711484593834</v>
      </c>
      <c r="X1127" s="3" t="str">
        <f t="shared" si="269"/>
        <v/>
      </c>
      <c r="Y1127" s="3" t="str">
        <f t="shared" si="269"/>
        <v/>
      </c>
      <c r="Z1127" s="3">
        <f t="shared" si="269"/>
        <v>-0.15224089635854338</v>
      </c>
      <c r="AA1127" s="3">
        <f t="shared" si="269"/>
        <v>-0.14980392156862743</v>
      </c>
      <c r="AB1127" s="3">
        <f t="shared" si="269"/>
        <v>-0.14549019607843136</v>
      </c>
      <c r="AC1127" s="3">
        <f t="shared" si="269"/>
        <v>-0.14971988795518204</v>
      </c>
      <c r="AD1127" s="3" t="str">
        <f t="shared" si="269"/>
        <v/>
      </c>
      <c r="AE1127" s="3" t="str">
        <f t="shared" si="269"/>
        <v/>
      </c>
      <c r="AF1127" s="3">
        <f t="shared" si="269"/>
        <v>-0.14831932773109241</v>
      </c>
      <c r="AG1127" s="3">
        <f t="shared" si="269"/>
        <v>-0.15168067226890752</v>
      </c>
      <c r="AH1127" s="3">
        <f t="shared" si="269"/>
        <v>-0.15775910364145659</v>
      </c>
      <c r="AI1127" s="3">
        <f t="shared" si="269"/>
        <v>-0.15490196078431373</v>
      </c>
      <c r="AJ1127" s="3">
        <f t="shared" si="269"/>
        <v>-0.15266106442577029</v>
      </c>
    </row>
    <row r="1128" spans="1:36" hidden="1">
      <c r="C1128" s="1">
        <f t="shared" ref="C1128:D1128" si="270">C1085</f>
        <v>3</v>
      </c>
      <c r="D1128" s="1">
        <f t="shared" si="270"/>
        <v>0</v>
      </c>
      <c r="E1128" s="1" t="str">
        <f>IF(E1085&lt;&gt;"",IF(ABS(E1085-E$1100)&lt;$D$1*E$1102,E1085,""),"")</f>
        <v/>
      </c>
      <c r="F1128" s="1" t="str">
        <f t="shared" ref="F1128:I1128" si="271">IF(F1085&lt;&gt;"",IF(ABS(F1085-F$1100)&lt;$D$1*F$1102,F1085,""),"")</f>
        <v/>
      </c>
      <c r="G1128" s="1">
        <f t="shared" si="271"/>
        <v>-0.39215686274509809</v>
      </c>
      <c r="H1128" s="1" t="str">
        <f t="shared" si="271"/>
        <v/>
      </c>
      <c r="I1128" s="1" t="str">
        <f t="shared" si="271"/>
        <v/>
      </c>
      <c r="J1128" s="3" t="str">
        <f t="shared" ref="J1128:AJ1128" si="272">IF(J1085&lt;&gt;"",IF(ABS(J1085-J$1100)&lt;$D$1*J$1102,J1085,""),"")</f>
        <v/>
      </c>
      <c r="K1128" s="3">
        <f t="shared" si="272"/>
        <v>-0.38431372549019605</v>
      </c>
      <c r="L1128" s="3" t="str">
        <f t="shared" si="272"/>
        <v/>
      </c>
      <c r="M1128" s="3">
        <f t="shared" si="272"/>
        <v>-0.40784313725490196</v>
      </c>
      <c r="N1128" s="3" t="str">
        <f t="shared" si="272"/>
        <v/>
      </c>
      <c r="O1128" s="3">
        <f t="shared" si="272"/>
        <v>-0.39215686274509803</v>
      </c>
      <c r="P1128" s="3" t="str">
        <f t="shared" si="272"/>
        <v/>
      </c>
      <c r="Q1128" s="3">
        <f t="shared" si="272"/>
        <v>-0.39215686274509809</v>
      </c>
      <c r="R1128" s="3" t="str">
        <f t="shared" si="272"/>
        <v/>
      </c>
      <c r="S1128" s="3" t="str">
        <f t="shared" si="272"/>
        <v/>
      </c>
      <c r="T1128" s="3" t="str">
        <f t="shared" si="272"/>
        <v/>
      </c>
      <c r="U1128" s="3" t="str">
        <f t="shared" si="272"/>
        <v/>
      </c>
      <c r="V1128" s="3" t="str">
        <f t="shared" si="272"/>
        <v/>
      </c>
      <c r="W1128" s="3" t="str">
        <f t="shared" si="272"/>
        <v/>
      </c>
      <c r="X1128" s="3">
        <f t="shared" si="272"/>
        <v>-0.38823529411764701</v>
      </c>
      <c r="Y1128" s="3">
        <f t="shared" si="272"/>
        <v>-0.3843137254901961</v>
      </c>
      <c r="Z1128" s="3" t="str">
        <f t="shared" si="272"/>
        <v/>
      </c>
      <c r="AA1128" s="3" t="str">
        <f t="shared" si="272"/>
        <v/>
      </c>
      <c r="AB1128" s="3" t="str">
        <f t="shared" si="272"/>
        <v/>
      </c>
      <c r="AC1128" s="3" t="str">
        <f t="shared" si="272"/>
        <v/>
      </c>
      <c r="AD1128" s="3">
        <f t="shared" si="272"/>
        <v>-0.41176470588235298</v>
      </c>
      <c r="AE1128" s="3" t="str">
        <f t="shared" si="272"/>
        <v/>
      </c>
      <c r="AF1128" s="3" t="str">
        <f t="shared" si="272"/>
        <v/>
      </c>
      <c r="AG1128" s="3" t="str">
        <f t="shared" si="272"/>
        <v/>
      </c>
      <c r="AH1128" s="3" t="str">
        <f t="shared" si="272"/>
        <v/>
      </c>
      <c r="AI1128" s="3" t="str">
        <f t="shared" si="272"/>
        <v/>
      </c>
      <c r="AJ1128" s="3" t="str">
        <f t="shared" si="272"/>
        <v/>
      </c>
    </row>
    <row r="1129" spans="1:36" hidden="1">
      <c r="C1129" s="1">
        <f t="shared" ref="C1129:D1129" si="273">C1086</f>
        <v>3</v>
      </c>
      <c r="D1129" s="1">
        <f t="shared" si="273"/>
        <v>1</v>
      </c>
      <c r="E1129" s="1" t="str">
        <f t="shared" ref="E1129:I1134" si="274">IF(E1086&lt;&gt;"",IF(ABS(E1086-E$1100)&lt;$D$1*E$1102,E1086,""),"")</f>
        <v/>
      </c>
      <c r="F1129" s="1">
        <f t="shared" si="274"/>
        <v>-0.35882352941176476</v>
      </c>
      <c r="G1129" s="1">
        <f t="shared" si="274"/>
        <v>-0.33333333333333331</v>
      </c>
      <c r="H1129" s="1" t="str">
        <f t="shared" si="274"/>
        <v/>
      </c>
      <c r="I1129" s="1">
        <f t="shared" si="274"/>
        <v>-0.35686274509803922</v>
      </c>
      <c r="J1129" s="3">
        <f t="shared" ref="J1129:AJ1129" si="275">IF(J1086&lt;&gt;"",IF(ABS(J1086-J$1100)&lt;$D$1*J$1102,J1086,""),"")</f>
        <v>-0.3529411764705882</v>
      </c>
      <c r="K1129" s="3">
        <f t="shared" si="275"/>
        <v>-0.36274509803921573</v>
      </c>
      <c r="L1129" s="3" t="str">
        <f t="shared" si="275"/>
        <v/>
      </c>
      <c r="M1129" s="3">
        <f t="shared" si="275"/>
        <v>-0.3666666666666667</v>
      </c>
      <c r="N1129" s="3">
        <f t="shared" si="275"/>
        <v>-0.37254901960784315</v>
      </c>
      <c r="O1129" s="3">
        <f t="shared" si="275"/>
        <v>-0.33333333333333331</v>
      </c>
      <c r="P1129" s="3" t="str">
        <f t="shared" si="275"/>
        <v/>
      </c>
      <c r="Q1129" s="3">
        <f t="shared" si="275"/>
        <v>-0.37647058823529411</v>
      </c>
      <c r="R1129" s="3" t="str">
        <f t="shared" si="275"/>
        <v/>
      </c>
      <c r="S1129" s="3">
        <f t="shared" si="275"/>
        <v>-0.36470588235294121</v>
      </c>
      <c r="T1129" s="3">
        <f t="shared" si="275"/>
        <v>-0.33921568627450976</v>
      </c>
      <c r="U1129" s="3">
        <f t="shared" si="275"/>
        <v>-0.35490196078431369</v>
      </c>
      <c r="V1129" s="3">
        <f t="shared" si="275"/>
        <v>-0.3666666666666667</v>
      </c>
      <c r="W1129" s="3">
        <f t="shared" si="275"/>
        <v>-0.37647058823529411</v>
      </c>
      <c r="X1129" s="3">
        <f t="shared" si="275"/>
        <v>-0.30980392156862741</v>
      </c>
      <c r="Y1129" s="3">
        <f t="shared" si="275"/>
        <v>-0.34509803921568633</v>
      </c>
      <c r="Z1129" s="3">
        <f t="shared" si="275"/>
        <v>-0.36078431372549019</v>
      </c>
      <c r="AA1129" s="3">
        <f t="shared" si="275"/>
        <v>-0.36078431372549019</v>
      </c>
      <c r="AB1129" s="3">
        <f t="shared" si="275"/>
        <v>-0.36274509803921567</v>
      </c>
      <c r="AC1129" s="3">
        <f t="shared" si="275"/>
        <v>-0.36862745098039218</v>
      </c>
      <c r="AD1129" s="3" t="str">
        <f t="shared" si="275"/>
        <v/>
      </c>
      <c r="AE1129" s="3">
        <f t="shared" si="275"/>
        <v>-0.3294117647058824</v>
      </c>
      <c r="AF1129" s="3">
        <f t="shared" si="275"/>
        <v>-0.36274509803921562</v>
      </c>
      <c r="AG1129" s="3">
        <f t="shared" si="275"/>
        <v>-0.36862745098039218</v>
      </c>
      <c r="AH1129" s="3">
        <f t="shared" si="275"/>
        <v>-0.37647058823529411</v>
      </c>
      <c r="AI1129" s="3">
        <f t="shared" si="275"/>
        <v>-0.34705882352941175</v>
      </c>
      <c r="AJ1129" s="3">
        <f t="shared" si="275"/>
        <v>-0.36862745098039218</v>
      </c>
    </row>
    <row r="1130" spans="1:36" hidden="1">
      <c r="C1130" s="1">
        <f t="shared" ref="C1130:D1130" si="276">C1087</f>
        <v>3</v>
      </c>
      <c r="D1130" s="1">
        <f t="shared" si="276"/>
        <v>2</v>
      </c>
      <c r="E1130" s="1" t="str">
        <f t="shared" si="274"/>
        <v/>
      </c>
      <c r="F1130" s="1">
        <f t="shared" si="274"/>
        <v>-0.33333333333333337</v>
      </c>
      <c r="G1130" s="1">
        <f t="shared" si="274"/>
        <v>-0.3529411764705882</v>
      </c>
      <c r="H1130" s="1" t="str">
        <f t="shared" si="274"/>
        <v/>
      </c>
      <c r="I1130" s="1">
        <f t="shared" si="274"/>
        <v>-0.35490196078431369</v>
      </c>
      <c r="J1130" s="3">
        <f t="shared" ref="J1130:AJ1130" si="277">IF(J1087&lt;&gt;"",IF(ABS(J1087-J$1100)&lt;$D$1*J$1102,J1087,""),"")</f>
        <v>-0.35490196078431369</v>
      </c>
      <c r="K1130" s="3">
        <f t="shared" si="277"/>
        <v>-0.36274509803921573</v>
      </c>
      <c r="L1130" s="3" t="str">
        <f t="shared" si="277"/>
        <v/>
      </c>
      <c r="M1130" s="3">
        <f t="shared" si="277"/>
        <v>-0.32549019607843144</v>
      </c>
      <c r="N1130" s="3">
        <f t="shared" si="277"/>
        <v>-0.3411764705882353</v>
      </c>
      <c r="O1130" s="3">
        <f t="shared" si="277"/>
        <v>-0.39215686274509803</v>
      </c>
      <c r="P1130" s="3" t="str">
        <f t="shared" si="277"/>
        <v/>
      </c>
      <c r="Q1130" s="3">
        <f t="shared" si="277"/>
        <v>-0.36470588235294121</v>
      </c>
      <c r="R1130" s="3" t="str">
        <f t="shared" si="277"/>
        <v/>
      </c>
      <c r="S1130" s="3">
        <f t="shared" si="277"/>
        <v>-0.36470588235294121</v>
      </c>
      <c r="T1130" s="3">
        <f t="shared" si="277"/>
        <v>-0.33725490196078428</v>
      </c>
      <c r="U1130" s="3">
        <f t="shared" si="277"/>
        <v>-0.35490196078431369</v>
      </c>
      <c r="V1130" s="3">
        <f t="shared" si="277"/>
        <v>-0.3666666666666667</v>
      </c>
      <c r="W1130" s="3">
        <f t="shared" si="277"/>
        <v>-0.37450980392156863</v>
      </c>
      <c r="X1130" s="3">
        <f t="shared" si="277"/>
        <v>-0.33137254901960778</v>
      </c>
      <c r="Y1130" s="3">
        <f t="shared" si="277"/>
        <v>-0.3529411764705882</v>
      </c>
      <c r="Z1130" s="3">
        <f t="shared" si="277"/>
        <v>-0.36078431372549019</v>
      </c>
      <c r="AA1130" s="3">
        <f t="shared" si="277"/>
        <v>-0.36078431372549019</v>
      </c>
      <c r="AB1130" s="3">
        <f t="shared" si="277"/>
        <v>-0.36078431372549019</v>
      </c>
      <c r="AC1130" s="3">
        <f t="shared" si="277"/>
        <v>-0.37058823529411766</v>
      </c>
      <c r="AD1130" s="3">
        <f t="shared" si="277"/>
        <v>-0.41176470588235298</v>
      </c>
      <c r="AE1130" s="3">
        <f t="shared" si="277"/>
        <v>-0.35686274509803922</v>
      </c>
      <c r="AF1130" s="3">
        <f t="shared" si="277"/>
        <v>-0.36470588235294116</v>
      </c>
      <c r="AG1130" s="3">
        <f t="shared" si="277"/>
        <v>-0.36862745098039218</v>
      </c>
      <c r="AH1130" s="3">
        <f t="shared" si="277"/>
        <v>-0.37647058823529411</v>
      </c>
      <c r="AI1130" s="3">
        <f t="shared" si="277"/>
        <v>-0.34313725490196079</v>
      </c>
      <c r="AJ1130" s="3">
        <f t="shared" si="277"/>
        <v>-0.34509803921568627</v>
      </c>
    </row>
    <row r="1131" spans="1:36" hidden="1">
      <c r="C1131" s="1">
        <f t="shared" ref="C1131:D1131" si="278">C1088</f>
        <v>3</v>
      </c>
      <c r="D1131" s="1">
        <f t="shared" si="278"/>
        <v>3</v>
      </c>
      <c r="E1131" s="1" t="str">
        <f t="shared" si="274"/>
        <v/>
      </c>
      <c r="F1131" s="1">
        <f t="shared" si="274"/>
        <v>-0.36078431372549019</v>
      </c>
      <c r="G1131" s="1">
        <f t="shared" si="274"/>
        <v>-0.36274509803921567</v>
      </c>
      <c r="H1131" s="1" t="str">
        <f t="shared" si="274"/>
        <v/>
      </c>
      <c r="I1131" s="1">
        <f t="shared" si="274"/>
        <v>-0.34509803921568627</v>
      </c>
      <c r="J1131" s="3" t="str">
        <f t="shared" ref="J1131:AJ1131" si="279">IF(J1088&lt;&gt;"",IF(ABS(J1088-J$1100)&lt;$D$1*J$1102,J1088,""),"")</f>
        <v/>
      </c>
      <c r="K1131" s="3" t="str">
        <f t="shared" si="279"/>
        <v/>
      </c>
      <c r="L1131" s="3" t="str">
        <f t="shared" si="279"/>
        <v/>
      </c>
      <c r="M1131" s="3">
        <f t="shared" si="279"/>
        <v>-0.31764705882352934</v>
      </c>
      <c r="N1131" s="3">
        <f t="shared" si="279"/>
        <v>-0.37254901960784315</v>
      </c>
      <c r="O1131" s="3">
        <f t="shared" si="279"/>
        <v>-0.36470588235294116</v>
      </c>
      <c r="P1131" s="3" t="str">
        <f t="shared" si="279"/>
        <v/>
      </c>
      <c r="Q1131" s="3">
        <f t="shared" si="279"/>
        <v>-0.37647058823529411</v>
      </c>
      <c r="R1131" s="3" t="str">
        <f t="shared" si="279"/>
        <v/>
      </c>
      <c r="S1131" s="3" t="str">
        <f t="shared" si="279"/>
        <v/>
      </c>
      <c r="T1131" s="3">
        <f t="shared" si="279"/>
        <v>-0.3411764705882353</v>
      </c>
      <c r="U1131" s="3" t="str">
        <f t="shared" si="279"/>
        <v/>
      </c>
      <c r="V1131" s="3">
        <f t="shared" si="279"/>
        <v>-0.39215686274509803</v>
      </c>
      <c r="W1131" s="3" t="str">
        <f t="shared" si="279"/>
        <v/>
      </c>
      <c r="X1131" s="3">
        <f t="shared" si="279"/>
        <v>-0.39215686274509798</v>
      </c>
      <c r="Y1131" s="3">
        <f t="shared" si="279"/>
        <v>-0.35686274509803928</v>
      </c>
      <c r="Z1131" s="3">
        <f t="shared" si="279"/>
        <v>-0.35882352941176465</v>
      </c>
      <c r="AA1131" s="3" t="str">
        <f t="shared" si="279"/>
        <v/>
      </c>
      <c r="AB1131" s="3">
        <f t="shared" si="279"/>
        <v>-0.35490196078431374</v>
      </c>
      <c r="AC1131" s="3">
        <f t="shared" si="279"/>
        <v>-0.35686274509803922</v>
      </c>
      <c r="AD1131" s="3">
        <f t="shared" si="279"/>
        <v>-0.4078431372549019</v>
      </c>
      <c r="AE1131" s="3" t="str">
        <f t="shared" si="279"/>
        <v/>
      </c>
      <c r="AF1131" s="3" t="str">
        <f t="shared" si="279"/>
        <v/>
      </c>
      <c r="AG1131" s="3" t="str">
        <f t="shared" si="279"/>
        <v/>
      </c>
      <c r="AH1131" s="3" t="str">
        <f t="shared" si="279"/>
        <v/>
      </c>
      <c r="AI1131" s="3" t="str">
        <f t="shared" si="279"/>
        <v/>
      </c>
      <c r="AJ1131" s="3">
        <f t="shared" si="279"/>
        <v>-0.36862745098039212</v>
      </c>
    </row>
    <row r="1132" spans="1:36" hidden="1">
      <c r="C1132" s="1">
        <f t="shared" ref="C1132:D1132" si="280">C1089</f>
        <v>3</v>
      </c>
      <c r="D1132" s="1">
        <f t="shared" si="280"/>
        <v>4</v>
      </c>
      <c r="E1132" s="1" t="str">
        <f t="shared" si="274"/>
        <v/>
      </c>
      <c r="F1132" s="1">
        <f t="shared" si="274"/>
        <v>-0.34117647058823525</v>
      </c>
      <c r="G1132" s="1">
        <f t="shared" si="274"/>
        <v>-0.36274509803921567</v>
      </c>
      <c r="H1132" s="1" t="str">
        <f t="shared" si="274"/>
        <v/>
      </c>
      <c r="I1132" s="1">
        <f t="shared" si="274"/>
        <v>-0.36470588235294116</v>
      </c>
      <c r="J1132" s="3">
        <f t="shared" ref="J1132:AJ1132" si="281">IF(J1089&lt;&gt;"",IF(ABS(J1089-J$1100)&lt;$D$1*J$1102,J1089,""),"")</f>
        <v>-0.37058823529411766</v>
      </c>
      <c r="K1132" s="3" t="str">
        <f t="shared" si="281"/>
        <v/>
      </c>
      <c r="L1132" s="3" t="str">
        <f t="shared" si="281"/>
        <v/>
      </c>
      <c r="M1132" s="3">
        <f t="shared" si="281"/>
        <v>-0.40392156862745093</v>
      </c>
      <c r="N1132" s="3">
        <f t="shared" si="281"/>
        <v>-0.36470588235294116</v>
      </c>
      <c r="O1132" s="3">
        <f t="shared" si="281"/>
        <v>-0.37647058823529411</v>
      </c>
      <c r="P1132" s="3" t="str">
        <f t="shared" si="281"/>
        <v/>
      </c>
      <c r="Q1132" s="3">
        <f t="shared" si="281"/>
        <v>-0.39215686274509798</v>
      </c>
      <c r="R1132" s="3" t="str">
        <f t="shared" si="281"/>
        <v/>
      </c>
      <c r="S1132" s="3">
        <f t="shared" si="281"/>
        <v>-0.36274509803921573</v>
      </c>
      <c r="T1132" s="3" t="str">
        <f t="shared" si="281"/>
        <v/>
      </c>
      <c r="U1132" s="3">
        <f t="shared" si="281"/>
        <v>-0.37058823529411766</v>
      </c>
      <c r="V1132" s="3">
        <f t="shared" si="281"/>
        <v>-0.35686274509803917</v>
      </c>
      <c r="W1132" s="3" t="str">
        <f t="shared" si="281"/>
        <v/>
      </c>
      <c r="X1132" s="3">
        <f t="shared" si="281"/>
        <v>-0.35490196078431369</v>
      </c>
      <c r="Y1132" s="3">
        <f t="shared" si="281"/>
        <v>-0.39215686274509803</v>
      </c>
      <c r="Z1132" s="3">
        <f t="shared" si="281"/>
        <v>-0.35490196078431369</v>
      </c>
      <c r="AA1132" s="3">
        <f t="shared" si="281"/>
        <v>-0.34509803921568633</v>
      </c>
      <c r="AB1132" s="3">
        <f t="shared" si="281"/>
        <v>-0.36078431372549019</v>
      </c>
      <c r="AC1132" s="3" t="str">
        <f t="shared" si="281"/>
        <v/>
      </c>
      <c r="AD1132" s="3">
        <f t="shared" si="281"/>
        <v>-0.40784313725490201</v>
      </c>
      <c r="AE1132" s="3">
        <f t="shared" si="281"/>
        <v>-0.36078431372549025</v>
      </c>
      <c r="AF1132" s="3">
        <f t="shared" si="281"/>
        <v>-0.36470588235294116</v>
      </c>
      <c r="AG1132" s="3">
        <f t="shared" si="281"/>
        <v>-0.38039215686274508</v>
      </c>
      <c r="AH1132" s="3">
        <f t="shared" si="281"/>
        <v>-0.39607843137254894</v>
      </c>
      <c r="AI1132" s="3">
        <f t="shared" si="281"/>
        <v>-0.33333333333333331</v>
      </c>
      <c r="AJ1132" s="3" t="str">
        <f t="shared" si="281"/>
        <v/>
      </c>
    </row>
    <row r="1133" spans="1:36" hidden="1">
      <c r="C1133" s="1">
        <f t="shared" ref="C1133:D1133" si="282">C1090</f>
        <v>3</v>
      </c>
      <c r="D1133" s="1">
        <f t="shared" si="282"/>
        <v>5</v>
      </c>
      <c r="E1133" s="1" t="str">
        <f t="shared" si="274"/>
        <v/>
      </c>
      <c r="F1133" s="1">
        <f t="shared" si="274"/>
        <v>-0.36666666666666664</v>
      </c>
      <c r="G1133" s="1">
        <f t="shared" si="274"/>
        <v>-0.36274509803921573</v>
      </c>
      <c r="H1133" s="1" t="str">
        <f t="shared" si="274"/>
        <v/>
      </c>
      <c r="I1133" s="1">
        <f t="shared" si="274"/>
        <v>-0.36078431372549025</v>
      </c>
      <c r="J1133" s="3">
        <f t="shared" ref="J1133:AJ1133" si="283">IF(J1090&lt;&gt;"",IF(ABS(J1090-J$1100)&lt;$D$1*J$1102,J1090,""),"")</f>
        <v>-0.34509803921568621</v>
      </c>
      <c r="K1133" s="3">
        <f t="shared" si="283"/>
        <v>-0.35490196078431369</v>
      </c>
      <c r="L1133" s="3" t="str">
        <f t="shared" si="283"/>
        <v/>
      </c>
      <c r="M1133" s="3">
        <f t="shared" si="283"/>
        <v>-0.36862745098039218</v>
      </c>
      <c r="N1133" s="3">
        <f t="shared" si="283"/>
        <v>-0.3666666666666667</v>
      </c>
      <c r="O1133" s="3">
        <f t="shared" si="283"/>
        <v>-0.39607843137254906</v>
      </c>
      <c r="P1133" s="3" t="str">
        <f t="shared" si="283"/>
        <v/>
      </c>
      <c r="Q1133" s="3">
        <f t="shared" si="283"/>
        <v>-0.37254901960784315</v>
      </c>
      <c r="R1133" s="3" t="str">
        <f t="shared" si="283"/>
        <v/>
      </c>
      <c r="S1133" s="3" t="str">
        <f t="shared" si="283"/>
        <v/>
      </c>
      <c r="T1133" s="3">
        <f t="shared" si="283"/>
        <v>-0.34509803921568627</v>
      </c>
      <c r="U1133" s="3" t="str">
        <f t="shared" si="283"/>
        <v/>
      </c>
      <c r="V1133" s="3">
        <f t="shared" si="283"/>
        <v>-0.35882352941176471</v>
      </c>
      <c r="W1133" s="3">
        <f t="shared" si="283"/>
        <v>-0.36666666666666664</v>
      </c>
      <c r="X1133" s="3">
        <f t="shared" si="283"/>
        <v>-0.35098039215686277</v>
      </c>
      <c r="Y1133" s="3">
        <f t="shared" si="283"/>
        <v>-0.34901960784313724</v>
      </c>
      <c r="Z1133" s="3" t="str">
        <f t="shared" si="283"/>
        <v/>
      </c>
      <c r="AA1133" s="3" t="str">
        <f t="shared" si="283"/>
        <v/>
      </c>
      <c r="AB1133" s="3">
        <f t="shared" si="283"/>
        <v>-0.35882352941176465</v>
      </c>
      <c r="AC1133" s="3">
        <f t="shared" si="283"/>
        <v>-0.35882352941176471</v>
      </c>
      <c r="AD1133" s="3" t="str">
        <f t="shared" si="283"/>
        <v/>
      </c>
      <c r="AE1133" s="3">
        <f t="shared" si="283"/>
        <v>-0.3666666666666667</v>
      </c>
      <c r="AF1133" s="3">
        <f t="shared" si="283"/>
        <v>-0.36274509803921567</v>
      </c>
      <c r="AG1133" s="3">
        <f t="shared" si="283"/>
        <v>-0.36862745098039218</v>
      </c>
      <c r="AH1133" s="3">
        <f t="shared" si="283"/>
        <v>-0.37058823529411766</v>
      </c>
      <c r="AI1133" s="3">
        <f t="shared" si="283"/>
        <v>-0.35686274509803922</v>
      </c>
      <c r="AJ1133" s="3" t="str">
        <f t="shared" si="283"/>
        <v/>
      </c>
    </row>
    <row r="1134" spans="1:36">
      <c r="C1134" s="1">
        <f t="shared" ref="C1134:D1134" si="284">C1091</f>
        <v>3</v>
      </c>
      <c r="D1134" s="1">
        <f t="shared" si="284"/>
        <v>6</v>
      </c>
      <c r="E1134" s="1" t="str">
        <f t="shared" si="274"/>
        <v/>
      </c>
      <c r="F1134" s="1">
        <f t="shared" si="274"/>
        <v>-0.34705882352941175</v>
      </c>
      <c r="G1134" s="1">
        <f t="shared" si="274"/>
        <v>-0.39215686274509803</v>
      </c>
      <c r="H1134" s="1" t="str">
        <f t="shared" si="274"/>
        <v/>
      </c>
      <c r="I1134" s="1">
        <f t="shared" si="274"/>
        <v>-0.33921568627450982</v>
      </c>
      <c r="J1134" s="3" t="str">
        <f t="shared" ref="J1134:AJ1134" si="285">IF(J1091&lt;&gt;"",IF(ABS(J1091-J$1100)&lt;$D$1*J$1102,J1091,""),"")</f>
        <v/>
      </c>
      <c r="K1134" s="3">
        <f t="shared" si="285"/>
        <v>-0.35882352941176471</v>
      </c>
      <c r="L1134" s="3" t="str">
        <f t="shared" si="285"/>
        <v/>
      </c>
      <c r="M1134" s="3">
        <f t="shared" si="285"/>
        <v>-0.40392156862745099</v>
      </c>
      <c r="N1134" s="3" t="str">
        <f t="shared" si="285"/>
        <v/>
      </c>
      <c r="O1134" s="3">
        <f t="shared" si="285"/>
        <v>-0.3529411764705882</v>
      </c>
      <c r="P1134" s="3" t="str">
        <f t="shared" si="285"/>
        <v/>
      </c>
      <c r="Q1134" s="3" t="str">
        <f t="shared" si="285"/>
        <v/>
      </c>
      <c r="R1134" s="3" t="str">
        <f t="shared" si="285"/>
        <v/>
      </c>
      <c r="S1134" s="3">
        <f t="shared" si="285"/>
        <v>-0.36470588235294116</v>
      </c>
      <c r="T1134" s="3">
        <f t="shared" si="285"/>
        <v>-0.36862745098039212</v>
      </c>
      <c r="U1134" s="3" t="str">
        <f t="shared" si="285"/>
        <v/>
      </c>
      <c r="V1134" s="3" t="str">
        <f t="shared" si="285"/>
        <v/>
      </c>
      <c r="W1134" s="3">
        <f t="shared" si="285"/>
        <v>-0.35686274509803922</v>
      </c>
      <c r="X1134" s="3">
        <f t="shared" si="285"/>
        <v>-0.3411764705882353</v>
      </c>
      <c r="Y1134" s="3">
        <f t="shared" si="285"/>
        <v>-0.36274509803921573</v>
      </c>
      <c r="Z1134" s="3" t="str">
        <f t="shared" si="285"/>
        <v/>
      </c>
      <c r="AA1134" s="3" t="str">
        <f t="shared" si="285"/>
        <v/>
      </c>
      <c r="AB1134" s="3" t="str">
        <f t="shared" si="285"/>
        <v/>
      </c>
      <c r="AC1134" s="3">
        <f t="shared" si="285"/>
        <v>-0.35490196078431369</v>
      </c>
      <c r="AD1134" s="3">
        <f t="shared" si="285"/>
        <v>-0.35490196078431369</v>
      </c>
      <c r="AE1134" s="3">
        <f t="shared" si="285"/>
        <v>-0.3647058823529411</v>
      </c>
      <c r="AF1134" s="3">
        <f t="shared" si="285"/>
        <v>-0.3647058823529411</v>
      </c>
      <c r="AG1134" s="3" t="str">
        <f t="shared" si="285"/>
        <v/>
      </c>
      <c r="AH1134" s="3">
        <f t="shared" si="285"/>
        <v>-0.3784313725490196</v>
      </c>
      <c r="AI1134" s="3">
        <f t="shared" si="285"/>
        <v>-0.34509803921568627</v>
      </c>
      <c r="AJ1134" s="3" t="str">
        <f t="shared" si="285"/>
        <v/>
      </c>
    </row>
    <row r="1135" spans="1:36">
      <c r="C1135" s="1">
        <f t="shared" ref="C1135:D1135" si="286">C1092</f>
        <v>3</v>
      </c>
      <c r="D1135" s="1">
        <f t="shared" si="286"/>
        <v>7</v>
      </c>
      <c r="E1135" s="1" t="str">
        <f t="shared" ref="E1135:I1135" si="287">IF(E1092&lt;&gt;"",IF(ABS(E1092-E$1100)&lt;$D$1*E$1101,E1092,""),"")</f>
        <v/>
      </c>
      <c r="F1135" s="1">
        <f t="shared" si="287"/>
        <v>-0.30196078431372553</v>
      </c>
      <c r="G1135" s="1">
        <f t="shared" si="287"/>
        <v>-0.31568627450980391</v>
      </c>
      <c r="H1135" s="1" t="str">
        <f t="shared" si="287"/>
        <v/>
      </c>
      <c r="I1135" s="1">
        <f t="shared" si="287"/>
        <v>-0.33921568627450982</v>
      </c>
      <c r="J1135" s="3">
        <f t="shared" ref="J1135:AJ1135" si="288">IF(J1092&lt;&gt;"",IF(ABS(J1092-J$1100)&lt;$D$1*J$1101,J1092,""),"")</f>
        <v>-0.31372549019607843</v>
      </c>
      <c r="K1135" s="3">
        <f t="shared" si="288"/>
        <v>-0.32745098039215687</v>
      </c>
      <c r="L1135" s="3" t="str">
        <f t="shared" si="288"/>
        <v/>
      </c>
      <c r="M1135" s="3">
        <f t="shared" si="288"/>
        <v>-0.3529411764705882</v>
      </c>
      <c r="N1135" s="3">
        <f t="shared" si="288"/>
        <v>-0.35098039215686272</v>
      </c>
      <c r="O1135" s="3">
        <f t="shared" si="288"/>
        <v>-0.32352941176470584</v>
      </c>
      <c r="P1135" s="3" t="str">
        <f t="shared" si="288"/>
        <v/>
      </c>
      <c r="Q1135" s="3">
        <f t="shared" si="288"/>
        <v>-0.39607843137254906</v>
      </c>
      <c r="R1135" s="3" t="str">
        <f t="shared" si="288"/>
        <v/>
      </c>
      <c r="S1135" s="3">
        <f t="shared" si="288"/>
        <v>-0.37647058823529411</v>
      </c>
      <c r="T1135" s="3">
        <f t="shared" si="288"/>
        <v>-0.36274509803921573</v>
      </c>
      <c r="U1135" s="3">
        <f t="shared" si="288"/>
        <v>-0.34901960784313729</v>
      </c>
      <c r="V1135" s="3">
        <f t="shared" si="288"/>
        <v>-0.39215686274509809</v>
      </c>
      <c r="W1135" s="3">
        <f t="shared" si="288"/>
        <v>-0.37058823529411761</v>
      </c>
      <c r="X1135" s="3">
        <f t="shared" si="288"/>
        <v>-0.27372549019607839</v>
      </c>
      <c r="Y1135" s="3">
        <f t="shared" si="288"/>
        <v>-0.34509803921568627</v>
      </c>
      <c r="Z1135" s="3">
        <f t="shared" si="288"/>
        <v>-0.32941176470588235</v>
      </c>
      <c r="AA1135" s="3">
        <f t="shared" si="288"/>
        <v>-0.30431372549019609</v>
      </c>
      <c r="AB1135" s="3">
        <f t="shared" si="288"/>
        <v>-0.39215686274509803</v>
      </c>
      <c r="AC1135" s="3">
        <f t="shared" si="288"/>
        <v>-0.31960784313725493</v>
      </c>
      <c r="AD1135" s="3">
        <f t="shared" si="288"/>
        <v>-0.40784313725490196</v>
      </c>
      <c r="AE1135" s="3">
        <f t="shared" si="288"/>
        <v>-0.30392156862745101</v>
      </c>
      <c r="AF1135" s="3">
        <f t="shared" si="288"/>
        <v>-0.37450980392156863</v>
      </c>
      <c r="AG1135" s="3">
        <f t="shared" si="288"/>
        <v>-0.38039215686274508</v>
      </c>
      <c r="AH1135" s="3">
        <f t="shared" si="288"/>
        <v>-0.36470588235294116</v>
      </c>
      <c r="AI1135" s="3">
        <f t="shared" si="288"/>
        <v>-0.35098039215686277</v>
      </c>
      <c r="AJ1135" s="3">
        <f t="shared" si="288"/>
        <v>-0.34705882352941175</v>
      </c>
    </row>
    <row r="1136" spans="1:36">
      <c r="A1136" s="35" t="s">
        <v>7</v>
      </c>
      <c r="B1136" s="35"/>
      <c r="C1136" s="35"/>
      <c r="D1136" s="35"/>
      <c r="E1136" s="3">
        <f>E1103</f>
        <v>0</v>
      </c>
      <c r="F1136" s="3">
        <f t="shared" ref="F1136:I1136" si="289">F1103</f>
        <v>1</v>
      </c>
      <c r="G1136" s="3">
        <f t="shared" si="289"/>
        <v>2</v>
      </c>
      <c r="H1136" s="3">
        <f t="shared" si="289"/>
        <v>3</v>
      </c>
      <c r="I1136" s="3">
        <f t="shared" si="289"/>
        <v>4</v>
      </c>
      <c r="J1136" s="3">
        <f t="shared" ref="J1136:AJ1136" si="290">J1103</f>
        <v>5</v>
      </c>
      <c r="K1136" s="3">
        <f t="shared" si="290"/>
        <v>6</v>
      </c>
      <c r="L1136" s="3">
        <f t="shared" si="290"/>
        <v>7</v>
      </c>
      <c r="M1136" s="3">
        <f t="shared" si="290"/>
        <v>8</v>
      </c>
      <c r="N1136" s="3">
        <f t="shared" si="290"/>
        <v>9</v>
      </c>
      <c r="O1136" s="3">
        <f t="shared" si="290"/>
        <v>10</v>
      </c>
      <c r="P1136" s="3">
        <f t="shared" si="290"/>
        <v>11</v>
      </c>
      <c r="Q1136" s="3">
        <f t="shared" si="290"/>
        <v>12</v>
      </c>
      <c r="R1136" s="3">
        <f t="shared" si="290"/>
        <v>13</v>
      </c>
      <c r="S1136" s="3">
        <f t="shared" si="290"/>
        <v>14</v>
      </c>
      <c r="T1136" s="3">
        <f t="shared" si="290"/>
        <v>15</v>
      </c>
      <c r="U1136" s="3">
        <f t="shared" si="290"/>
        <v>16</v>
      </c>
      <c r="V1136" s="3">
        <f t="shared" si="290"/>
        <v>17</v>
      </c>
      <c r="W1136" s="3">
        <f t="shared" si="290"/>
        <v>18</v>
      </c>
      <c r="X1136" s="3">
        <f t="shared" si="290"/>
        <v>19</v>
      </c>
      <c r="Y1136" s="3">
        <f t="shared" si="290"/>
        <v>20</v>
      </c>
      <c r="Z1136" s="3">
        <f t="shared" si="290"/>
        <v>21</v>
      </c>
      <c r="AA1136" s="3">
        <f t="shared" si="290"/>
        <v>22</v>
      </c>
      <c r="AB1136" s="3">
        <f t="shared" si="290"/>
        <v>23</v>
      </c>
      <c r="AC1136" s="3">
        <f t="shared" si="290"/>
        <v>24</v>
      </c>
      <c r="AD1136" s="3">
        <f t="shared" si="290"/>
        <v>25</v>
      </c>
      <c r="AE1136" s="3">
        <f t="shared" si="290"/>
        <v>26</v>
      </c>
      <c r="AF1136" s="3">
        <f t="shared" si="290"/>
        <v>27</v>
      </c>
      <c r="AG1136" s="3">
        <f t="shared" si="290"/>
        <v>28</v>
      </c>
      <c r="AH1136" s="3">
        <f t="shared" si="290"/>
        <v>29</v>
      </c>
      <c r="AI1136" s="3">
        <f t="shared" si="290"/>
        <v>30</v>
      </c>
      <c r="AJ1136" s="3">
        <f t="shared" si="290"/>
        <v>31</v>
      </c>
    </row>
    <row r="1137" spans="1:36">
      <c r="A1137" s="3"/>
      <c r="B1137" s="3"/>
      <c r="C1137" s="3">
        <v>0</v>
      </c>
      <c r="D1137" s="3" t="s">
        <v>8</v>
      </c>
      <c r="E1137" s="3" t="str">
        <f>IF(COUNT(E1104:E1111)&gt;2,AVERAGE(E1104:E1111),"")</f>
        <v/>
      </c>
      <c r="F1137" s="3">
        <f t="shared" ref="F1137:I1137" si="291">IF(COUNT(F1104:F1111)&gt;2,AVERAGE(F1104:F1111),"")</f>
        <v>-1.8213345690967178E-2</v>
      </c>
      <c r="G1137" s="3" t="str">
        <f t="shared" si="291"/>
        <v/>
      </c>
      <c r="H1137" s="3" t="str">
        <f t="shared" si="291"/>
        <v/>
      </c>
      <c r="I1137" s="3" t="str">
        <f t="shared" si="291"/>
        <v/>
      </c>
      <c r="J1137" s="3">
        <f t="shared" ref="J1137:AJ1137" si="292">IF(COUNT(J1104:J1111)&gt;2,AVERAGE(J1104:J1111),"")</f>
        <v>-1.8577783929864648E-2</v>
      </c>
      <c r="K1137" s="3">
        <f t="shared" si="292"/>
        <v>-1.835970727936987E-2</v>
      </c>
      <c r="L1137" s="3" t="str">
        <f t="shared" si="292"/>
        <v/>
      </c>
      <c r="M1137" s="3" t="str">
        <f t="shared" si="292"/>
        <v/>
      </c>
      <c r="N1137" s="3">
        <f t="shared" si="292"/>
        <v>-1.8149741057968512E-2</v>
      </c>
      <c r="O1137" s="3" t="str">
        <f t="shared" si="292"/>
        <v/>
      </c>
      <c r="P1137" s="3" t="str">
        <f t="shared" si="292"/>
        <v/>
      </c>
      <c r="Q1137" s="3">
        <f t="shared" si="292"/>
        <v>-1.7813661519296364E-2</v>
      </c>
      <c r="R1137" s="3" t="str">
        <f t="shared" si="292"/>
        <v/>
      </c>
      <c r="S1137" s="3">
        <f t="shared" si="292"/>
        <v>-1.8261085205370644E-2</v>
      </c>
      <c r="T1137" s="3">
        <f t="shared" si="292"/>
        <v>-1.8072709759142394E-2</v>
      </c>
      <c r="U1137" s="3">
        <f t="shared" si="292"/>
        <v>-1.9200529080862554E-2</v>
      </c>
      <c r="V1137" s="3">
        <f t="shared" si="292"/>
        <v>-1.8566580822902495E-2</v>
      </c>
      <c r="W1137" s="3">
        <f t="shared" si="292"/>
        <v>-1.8993274123368587E-2</v>
      </c>
      <c r="X1137" s="3" t="str">
        <f t="shared" si="292"/>
        <v/>
      </c>
      <c r="Y1137" s="3" t="str">
        <f t="shared" si="292"/>
        <v/>
      </c>
      <c r="Z1137" s="3">
        <f t="shared" si="292"/>
        <v>-1.8367632941004224E-2</v>
      </c>
      <c r="AA1137" s="3">
        <f t="shared" si="292"/>
        <v>-1.9159160250290373E-2</v>
      </c>
      <c r="AB1137" s="3">
        <f t="shared" si="292"/>
        <v>-1.8010514469717503E-2</v>
      </c>
      <c r="AC1137" s="3">
        <f t="shared" si="292"/>
        <v>-1.804333395889373E-2</v>
      </c>
      <c r="AD1137" s="3">
        <f t="shared" si="292"/>
        <v>-1.8260132669225562E-2</v>
      </c>
      <c r="AE1137" s="3">
        <f t="shared" si="292"/>
        <v>-1.9945931413138995E-2</v>
      </c>
      <c r="AF1137" s="3">
        <f t="shared" si="292"/>
        <v>-1.8438596033947076E-2</v>
      </c>
      <c r="AG1137" s="3">
        <f t="shared" si="292"/>
        <v>-1.8471398825137333E-2</v>
      </c>
      <c r="AH1137" s="3">
        <f t="shared" si="292"/>
        <v>-1.8932230482989497E-2</v>
      </c>
      <c r="AI1137" s="3">
        <f t="shared" si="292"/>
        <v>-1.8257187892600984E-2</v>
      </c>
      <c r="AJ1137" s="3">
        <f t="shared" si="292"/>
        <v>-1.860028506886233E-2</v>
      </c>
    </row>
    <row r="1138" spans="1:36">
      <c r="A1138" s="3"/>
      <c r="B1138" s="3"/>
      <c r="C1138" s="3"/>
      <c r="D1138" s="3" t="s">
        <v>9</v>
      </c>
      <c r="E1138" s="3" t="str">
        <f>IF(COUNT(E1104:E1111)&gt;2,STDEV(E1104:E1111),"")</f>
        <v/>
      </c>
      <c r="F1138" s="3">
        <f t="shared" ref="F1138:I1138" si="293">IF(COUNT(F1104:F1111)&gt;2,STDEV(F1104:F1111),"")</f>
        <v>2.9112176062651705E-4</v>
      </c>
      <c r="G1138" s="3" t="str">
        <f t="shared" si="293"/>
        <v/>
      </c>
      <c r="H1138" s="3" t="str">
        <f t="shared" si="293"/>
        <v/>
      </c>
      <c r="I1138" s="3" t="str">
        <f t="shared" si="293"/>
        <v/>
      </c>
      <c r="J1138" s="3">
        <f t="shared" ref="J1138:AJ1138" si="294">IF(COUNT(J1104:J1111)&gt;2,STDEV(J1104:J1111),"")</f>
        <v>1.449447771640309E-4</v>
      </c>
      <c r="K1138" s="3">
        <f t="shared" si="294"/>
        <v>8.9839088996437715E-4</v>
      </c>
      <c r="L1138" s="3" t="str">
        <f t="shared" si="294"/>
        <v/>
      </c>
      <c r="M1138" s="3" t="str">
        <f t="shared" si="294"/>
        <v/>
      </c>
      <c r="N1138" s="3">
        <f t="shared" si="294"/>
        <v>7.0114647094291318E-5</v>
      </c>
      <c r="O1138" s="3" t="str">
        <f t="shared" si="294"/>
        <v/>
      </c>
      <c r="P1138" s="3" t="str">
        <f t="shared" si="294"/>
        <v/>
      </c>
      <c r="Q1138" s="3">
        <f t="shared" si="294"/>
        <v>5.0129384777324872E-4</v>
      </c>
      <c r="R1138" s="3" t="str">
        <f t="shared" si="294"/>
        <v/>
      </c>
      <c r="S1138" s="3">
        <f t="shared" si="294"/>
        <v>4.9471889152151297E-4</v>
      </c>
      <c r="T1138" s="3">
        <f t="shared" si="294"/>
        <v>2.8688183891792E-4</v>
      </c>
      <c r="U1138" s="3">
        <f t="shared" si="294"/>
        <v>4.2061193463944173E-4</v>
      </c>
      <c r="V1138" s="3">
        <f t="shared" si="294"/>
        <v>3.2356943593062597E-4</v>
      </c>
      <c r="W1138" s="3">
        <f t="shared" si="294"/>
        <v>2.7387022472299055E-4</v>
      </c>
      <c r="X1138" s="3" t="str">
        <f t="shared" si="294"/>
        <v/>
      </c>
      <c r="Y1138" s="3" t="str">
        <f t="shared" si="294"/>
        <v/>
      </c>
      <c r="Z1138" s="3">
        <f t="shared" si="294"/>
        <v>1.345402595686418E-4</v>
      </c>
      <c r="AA1138" s="3">
        <f t="shared" si="294"/>
        <v>4.2601493926987456E-4</v>
      </c>
      <c r="AB1138" s="3">
        <f t="shared" si="294"/>
        <v>1.0798021354377391E-4</v>
      </c>
      <c r="AC1138" s="3">
        <f t="shared" si="294"/>
        <v>2.7570588120093124E-4</v>
      </c>
      <c r="AD1138" s="3">
        <f t="shared" si="294"/>
        <v>9.8044520545738281E-4</v>
      </c>
      <c r="AE1138" s="3">
        <f t="shared" si="294"/>
        <v>3.1040998761333767E-3</v>
      </c>
      <c r="AF1138" s="3">
        <f t="shared" si="294"/>
        <v>4.0296193384212892E-4</v>
      </c>
      <c r="AG1138" s="3">
        <f t="shared" si="294"/>
        <v>1.4007892196407894E-4</v>
      </c>
      <c r="AH1138" s="3">
        <f t="shared" si="294"/>
        <v>4.6361227872308841E-4</v>
      </c>
      <c r="AI1138" s="3">
        <f t="shared" si="294"/>
        <v>2.4605910605107387E-4</v>
      </c>
      <c r="AJ1138" s="3">
        <f t="shared" si="294"/>
        <v>1.6977509968077039E-4</v>
      </c>
    </row>
    <row r="1139" spans="1:36">
      <c r="A1139" s="3"/>
      <c r="B1139" s="3"/>
      <c r="C1139" s="3">
        <f>C1137+1</f>
        <v>1</v>
      </c>
      <c r="D1139" s="3" t="str">
        <f t="shared" ref="D1139:D1144" si="295">D1137</f>
        <v>avg</v>
      </c>
      <c r="E1139" s="3" t="str">
        <f>IF(COUNT(E1112:E1119)&gt;2,AVERAGE(E1112:E1119),"")</f>
        <v/>
      </c>
      <c r="F1139" s="3">
        <f t="shared" ref="F1139:I1139" si="296">IF(COUNT(F1112:F1119)&gt;2,AVERAGE(F1112:F1119),"")</f>
        <v>-4.158987059215892E-2</v>
      </c>
      <c r="G1139" s="3" t="str">
        <f t="shared" si="296"/>
        <v/>
      </c>
      <c r="H1139" s="3" t="str">
        <f t="shared" si="296"/>
        <v/>
      </c>
      <c r="I1139" s="3" t="str">
        <f t="shared" si="296"/>
        <v/>
      </c>
      <c r="J1139" s="3">
        <f t="shared" ref="J1139:AJ1139" si="297">IF(COUNT(J1112:J1119)&gt;2,AVERAGE(J1112:J1119),"")</f>
        <v>-4.2417155805189982E-2</v>
      </c>
      <c r="K1139" s="3">
        <f t="shared" si="297"/>
        <v>-4.2517856875778526E-2</v>
      </c>
      <c r="L1139" s="3" t="str">
        <f t="shared" si="297"/>
        <v/>
      </c>
      <c r="M1139" s="3" t="str">
        <f t="shared" si="297"/>
        <v/>
      </c>
      <c r="N1139" s="3">
        <f t="shared" si="297"/>
        <v>-4.2230515719006767E-2</v>
      </c>
      <c r="O1139" s="3" t="str">
        <f t="shared" si="297"/>
        <v/>
      </c>
      <c r="P1139" s="3" t="str">
        <f t="shared" si="297"/>
        <v/>
      </c>
      <c r="Q1139" s="3">
        <f t="shared" si="297"/>
        <v>-4.1689428391106231E-2</v>
      </c>
      <c r="R1139" s="3" t="str">
        <f t="shared" si="297"/>
        <v/>
      </c>
      <c r="S1139" s="3">
        <f t="shared" si="297"/>
        <v>-4.243019998801395E-2</v>
      </c>
      <c r="T1139" s="3">
        <f t="shared" si="297"/>
        <v>-4.2008679569185692E-2</v>
      </c>
      <c r="U1139" s="3">
        <f t="shared" si="297"/>
        <v>-4.3669739304216269E-2</v>
      </c>
      <c r="V1139" s="3">
        <f t="shared" si="297"/>
        <v>-4.2276528843935589E-2</v>
      </c>
      <c r="W1139" s="3">
        <f t="shared" si="297"/>
        <v>-4.3290101023847158E-2</v>
      </c>
      <c r="X1139" s="3" t="str">
        <f t="shared" si="297"/>
        <v/>
      </c>
      <c r="Y1139" s="3" t="str">
        <f t="shared" si="297"/>
        <v/>
      </c>
      <c r="Z1139" s="3">
        <f t="shared" si="297"/>
        <v>-4.4014127824267744E-2</v>
      </c>
      <c r="AA1139" s="3">
        <f t="shared" si="297"/>
        <v>-4.3482540850961905E-2</v>
      </c>
      <c r="AB1139" s="3">
        <f t="shared" si="297"/>
        <v>-4.2000696217279872E-2</v>
      </c>
      <c r="AC1139" s="3">
        <f t="shared" si="297"/>
        <v>-4.1613868789262515E-2</v>
      </c>
      <c r="AD1139" s="3">
        <f t="shared" si="297"/>
        <v>-4.4196783608548298E-2</v>
      </c>
      <c r="AE1139" s="3">
        <f t="shared" si="297"/>
        <v>-4.2375005530208107E-2</v>
      </c>
      <c r="AF1139" s="3">
        <f t="shared" si="297"/>
        <v>-4.2067514752936741E-2</v>
      </c>
      <c r="AG1139" s="3">
        <f t="shared" si="297"/>
        <v>-4.2670750413950756E-2</v>
      </c>
      <c r="AH1139" s="3">
        <f t="shared" si="297"/>
        <v>-4.336901017948265E-2</v>
      </c>
      <c r="AI1139" s="3">
        <f t="shared" si="297"/>
        <v>-4.2072791678391348E-2</v>
      </c>
      <c r="AJ1139" s="3">
        <f t="shared" si="297"/>
        <v>-4.3300318054389941E-2</v>
      </c>
    </row>
    <row r="1140" spans="1:36">
      <c r="A1140" s="3"/>
      <c r="B1140" s="3"/>
      <c r="C1140" s="3"/>
      <c r="D1140" s="3" t="str">
        <f t="shared" si="295"/>
        <v>std</v>
      </c>
      <c r="E1140" s="3" t="str">
        <f>IF(COUNT(E1112:E1119)&gt;2,STDEV(E1112:E1119),"")</f>
        <v/>
      </c>
      <c r="F1140" s="3">
        <f t="shared" ref="F1140:I1140" si="298">IF(COUNT(F1112:F1119)&gt;2,STDEV(F1112:F1119),"")</f>
        <v>3.6624008533994067E-4</v>
      </c>
      <c r="G1140" s="3" t="str">
        <f t="shared" si="298"/>
        <v/>
      </c>
      <c r="H1140" s="3" t="str">
        <f t="shared" si="298"/>
        <v/>
      </c>
      <c r="I1140" s="3" t="str">
        <f t="shared" si="298"/>
        <v/>
      </c>
      <c r="J1140" s="3">
        <f t="shared" ref="J1140:AJ1140" si="299">IF(COUNT(J1112:J1119)&gt;2,STDEV(J1112:J1119),"")</f>
        <v>3.5714515436301381E-4</v>
      </c>
      <c r="K1140" s="3">
        <f t="shared" si="299"/>
        <v>1.3299224609732629E-3</v>
      </c>
      <c r="L1140" s="3" t="str">
        <f t="shared" si="299"/>
        <v/>
      </c>
      <c r="M1140" s="3" t="str">
        <f t="shared" si="299"/>
        <v/>
      </c>
      <c r="N1140" s="3">
        <f t="shared" si="299"/>
        <v>4.2083218535579018E-4</v>
      </c>
      <c r="O1140" s="3" t="str">
        <f t="shared" si="299"/>
        <v/>
      </c>
      <c r="P1140" s="3" t="str">
        <f t="shared" si="299"/>
        <v/>
      </c>
      <c r="Q1140" s="3">
        <f t="shared" si="299"/>
        <v>8.724697164983645E-4</v>
      </c>
      <c r="R1140" s="3" t="str">
        <f t="shared" si="299"/>
        <v/>
      </c>
      <c r="S1140" s="3">
        <f t="shared" si="299"/>
        <v>8.2104567096449041E-4</v>
      </c>
      <c r="T1140" s="3">
        <f t="shared" si="299"/>
        <v>3.7248127462538588E-4</v>
      </c>
      <c r="U1140" s="3">
        <f t="shared" si="299"/>
        <v>8.6978334489942532E-5</v>
      </c>
      <c r="V1140" s="3">
        <f t="shared" si="299"/>
        <v>2.9026617910755801E-4</v>
      </c>
      <c r="W1140" s="3">
        <f t="shared" si="299"/>
        <v>5.0166972982923453E-4</v>
      </c>
      <c r="X1140" s="3" t="str">
        <f t="shared" si="299"/>
        <v/>
      </c>
      <c r="Y1140" s="3" t="str">
        <f t="shared" si="299"/>
        <v/>
      </c>
      <c r="Z1140" s="3">
        <f t="shared" si="299"/>
        <v>3.8979727982522421E-3</v>
      </c>
      <c r="AA1140" s="3">
        <f t="shared" si="299"/>
        <v>2.5239071404224586E-4</v>
      </c>
      <c r="AB1140" s="3">
        <f t="shared" si="299"/>
        <v>9.9193634213973856E-5</v>
      </c>
      <c r="AC1140" s="3">
        <f t="shared" si="299"/>
        <v>2.2779507250198625E-4</v>
      </c>
      <c r="AD1140" s="3">
        <f t="shared" si="299"/>
        <v>1.4461351333621725E-3</v>
      </c>
      <c r="AE1140" s="3">
        <f t="shared" si="299"/>
        <v>2.9240545388469494E-4</v>
      </c>
      <c r="AF1140" s="3">
        <f t="shared" si="299"/>
        <v>3.6388440183835776E-4</v>
      </c>
      <c r="AG1140" s="3">
        <f t="shared" si="299"/>
        <v>3.9662354319816806E-4</v>
      </c>
      <c r="AH1140" s="3">
        <f t="shared" si="299"/>
        <v>4.1364272606726651E-4</v>
      </c>
      <c r="AI1140" s="3">
        <f t="shared" si="299"/>
        <v>4.3403291137291333E-4</v>
      </c>
      <c r="AJ1140" s="3">
        <f t="shared" si="299"/>
        <v>1.2399446773677175E-3</v>
      </c>
    </row>
    <row r="1141" spans="1:36">
      <c r="A1141" s="3"/>
      <c r="B1141" s="3"/>
      <c r="C1141" s="3">
        <f>C1139+1</f>
        <v>2</v>
      </c>
      <c r="D1141" s="3" t="str">
        <f t="shared" si="295"/>
        <v>avg</v>
      </c>
      <c r="E1141" s="3" t="str">
        <f>IF(COUNT(E1120:E1127)&gt;2,AVERAGE(E1120:E1127),"")</f>
        <v/>
      </c>
      <c r="F1141" s="3">
        <f t="shared" ref="F1141:I1141" si="300">IF(COUNT(F1120:F1127)&gt;2,AVERAGE(F1120:F1127),"")</f>
        <v>-0.15070378151260502</v>
      </c>
      <c r="G1141" s="3">
        <f t="shared" si="300"/>
        <v>-0.15181139122315593</v>
      </c>
      <c r="H1141" s="3" t="str">
        <f t="shared" si="300"/>
        <v/>
      </c>
      <c r="I1141" s="3">
        <f t="shared" si="300"/>
        <v>-0.14738295318127248</v>
      </c>
      <c r="J1141" s="3">
        <f t="shared" ref="J1141:AJ1141" si="301">IF(COUNT(J1120:J1127)&gt;2,AVERAGE(J1120:J1127),"")</f>
        <v>-0.15094187675070025</v>
      </c>
      <c r="K1141" s="3">
        <f t="shared" si="301"/>
        <v>-0.15174369747899158</v>
      </c>
      <c r="L1141" s="3" t="str">
        <f t="shared" si="301"/>
        <v/>
      </c>
      <c r="M1141" s="3">
        <f t="shared" si="301"/>
        <v>-0.15408029878618112</v>
      </c>
      <c r="N1141" s="3">
        <f t="shared" si="301"/>
        <v>-0.15128151260504202</v>
      </c>
      <c r="O1141" s="3">
        <f t="shared" si="301"/>
        <v>-0.15068627450980393</v>
      </c>
      <c r="P1141" s="3" t="str">
        <f t="shared" si="301"/>
        <v/>
      </c>
      <c r="Q1141" s="3">
        <f t="shared" si="301"/>
        <v>-0.15231442577030813</v>
      </c>
      <c r="R1141" s="3" t="str">
        <f t="shared" si="301"/>
        <v/>
      </c>
      <c r="S1141" s="3">
        <f t="shared" si="301"/>
        <v>-0.15168767507002801</v>
      </c>
      <c r="T1141" s="3">
        <f t="shared" si="301"/>
        <v>-0.14901960784313725</v>
      </c>
      <c r="U1141" s="3">
        <f t="shared" si="301"/>
        <v>-0.15260504201680672</v>
      </c>
      <c r="V1141" s="3">
        <f t="shared" si="301"/>
        <v>-0.14970588235294116</v>
      </c>
      <c r="W1141" s="3">
        <f t="shared" si="301"/>
        <v>-0.15213585434173668</v>
      </c>
      <c r="X1141" s="3">
        <f t="shared" si="301"/>
        <v>-0.14881886087768439</v>
      </c>
      <c r="Y1141" s="3">
        <f t="shared" si="301"/>
        <v>-0.1530718954248366</v>
      </c>
      <c r="Z1141" s="3">
        <f t="shared" si="301"/>
        <v>-0.15127100840336133</v>
      </c>
      <c r="AA1141" s="3">
        <f t="shared" si="301"/>
        <v>-0.15060924369747897</v>
      </c>
      <c r="AB1141" s="3">
        <f t="shared" si="301"/>
        <v>-0.15135504201680675</v>
      </c>
      <c r="AC1141" s="3">
        <f t="shared" si="301"/>
        <v>-0.15015756302521005</v>
      </c>
      <c r="AD1141" s="3">
        <f t="shared" si="301"/>
        <v>-0.15500600240096035</v>
      </c>
      <c r="AE1141" s="3">
        <f t="shared" si="301"/>
        <v>-0.15300920368147261</v>
      </c>
      <c r="AF1141" s="3">
        <f t="shared" si="301"/>
        <v>-0.15259453781512602</v>
      </c>
      <c r="AG1141" s="3">
        <f t="shared" si="301"/>
        <v>-0.15316176470588233</v>
      </c>
      <c r="AH1141" s="3">
        <f t="shared" si="301"/>
        <v>-0.15656862745098038</v>
      </c>
      <c r="AI1141" s="3">
        <f t="shared" si="301"/>
        <v>-0.14942226890756299</v>
      </c>
      <c r="AJ1141" s="3">
        <f t="shared" si="301"/>
        <v>-0.15233193277310925</v>
      </c>
    </row>
    <row r="1142" spans="1:36">
      <c r="A1142" s="3"/>
      <c r="B1142" s="3"/>
      <c r="C1142" s="3"/>
      <c r="D1142" s="3" t="str">
        <f t="shared" si="295"/>
        <v>std</v>
      </c>
      <c r="E1142" s="3" t="str">
        <f>IF(COUNT(E1120:E1127)&gt;2,STDEV(E1120:E1127),"")</f>
        <v/>
      </c>
      <c r="F1142" s="3">
        <f t="shared" ref="F1142:I1142" si="302">IF(COUNT(F1120:F1127)&gt;2,STDEV(F1120:F1127),"")</f>
        <v>3.0380191196579935E-3</v>
      </c>
      <c r="G1142" s="3">
        <f t="shared" si="302"/>
        <v>1.5559377343269385E-3</v>
      </c>
      <c r="H1142" s="3" t="str">
        <f t="shared" si="302"/>
        <v/>
      </c>
      <c r="I1142" s="3">
        <f t="shared" si="302"/>
        <v>6.2877481630956265E-3</v>
      </c>
      <c r="J1142" s="3">
        <f t="shared" ref="J1142:AJ1142" si="303">IF(COUNT(J1120:J1127)&gt;2,STDEV(J1120:J1127),"")</f>
        <v>2.9281304251002043E-3</v>
      </c>
      <c r="K1142" s="3">
        <f t="shared" si="303"/>
        <v>2.7787723953876116E-3</v>
      </c>
      <c r="L1142" s="3" t="str">
        <f t="shared" si="303"/>
        <v/>
      </c>
      <c r="M1142" s="3">
        <f t="shared" si="303"/>
        <v>3.6488899208508042E-3</v>
      </c>
      <c r="N1142" s="3">
        <f t="shared" si="303"/>
        <v>5.5538677894478652E-3</v>
      </c>
      <c r="O1142" s="3">
        <f t="shared" si="303"/>
        <v>5.1320241936132225E-3</v>
      </c>
      <c r="P1142" s="3" t="str">
        <f t="shared" si="303"/>
        <v/>
      </c>
      <c r="Q1142" s="3">
        <f t="shared" si="303"/>
        <v>5.1527987365743433E-3</v>
      </c>
      <c r="R1142" s="3" t="str">
        <f t="shared" si="303"/>
        <v/>
      </c>
      <c r="S1142" s="3">
        <f t="shared" si="303"/>
        <v>2.585531068684031E-3</v>
      </c>
      <c r="T1142" s="3">
        <f t="shared" si="303"/>
        <v>4.9723748504513308E-3</v>
      </c>
      <c r="U1142" s="3">
        <f t="shared" si="303"/>
        <v>2.2645807206059161E-3</v>
      </c>
      <c r="V1142" s="3">
        <f t="shared" si="303"/>
        <v>2.7026302372847866E-3</v>
      </c>
      <c r="W1142" s="3">
        <f t="shared" si="303"/>
        <v>4.9858538901388708E-3</v>
      </c>
      <c r="X1142" s="3">
        <f t="shared" si="303"/>
        <v>3.1937891705673431E-3</v>
      </c>
      <c r="Y1142" s="3">
        <f t="shared" si="303"/>
        <v>7.7964731600933682E-3</v>
      </c>
      <c r="Z1142" s="3">
        <f t="shared" si="303"/>
        <v>2.4782256352444887E-3</v>
      </c>
      <c r="AA1142" s="3">
        <f t="shared" si="303"/>
        <v>2.2950514081412372E-3</v>
      </c>
      <c r="AB1142" s="3">
        <f t="shared" si="303"/>
        <v>3.7455775571055647E-3</v>
      </c>
      <c r="AC1142" s="3">
        <f t="shared" si="303"/>
        <v>3.2453625710224497E-3</v>
      </c>
      <c r="AD1142" s="3">
        <f t="shared" si="303"/>
        <v>4.0599086585860764E-3</v>
      </c>
      <c r="AE1142" s="3">
        <f t="shared" si="303"/>
        <v>3.030041493474557E-3</v>
      </c>
      <c r="AF1142" s="3">
        <f t="shared" si="303"/>
        <v>2.469117708486168E-3</v>
      </c>
      <c r="AG1142" s="3">
        <f t="shared" si="303"/>
        <v>4.0158851186576187E-3</v>
      </c>
      <c r="AH1142" s="3">
        <f t="shared" si="303"/>
        <v>2.949225822939733E-3</v>
      </c>
      <c r="AI1142" s="3">
        <f t="shared" si="303"/>
        <v>4.574764412184136E-3</v>
      </c>
      <c r="AJ1142" s="3">
        <f t="shared" si="303"/>
        <v>3.3797598129853093E-3</v>
      </c>
    </row>
    <row r="1143" spans="1:36">
      <c r="A1143" s="3"/>
      <c r="B1143" s="3"/>
      <c r="C1143" s="3">
        <f>C1141+1</f>
        <v>3</v>
      </c>
      <c r="D1143" s="3" t="str">
        <f t="shared" si="295"/>
        <v>avg</v>
      </c>
      <c r="E1143" s="3" t="str">
        <f>IF(COUNT(E1128:E1135)&gt;2,AVERAGE(E1128:E1135),"")</f>
        <v/>
      </c>
      <c r="F1143" s="3">
        <f t="shared" ref="F1143:I1143" si="304">IF(COUNT(F1128:F1135)&gt;2,AVERAGE(F1128:F1135),"")</f>
        <v>-0.34425770308123255</v>
      </c>
      <c r="G1143" s="3">
        <f t="shared" si="304"/>
        <v>-0.35931372549019613</v>
      </c>
      <c r="H1143" s="3" t="str">
        <f t="shared" si="304"/>
        <v/>
      </c>
      <c r="I1143" s="3">
        <f t="shared" si="304"/>
        <v>-0.35154061624649863</v>
      </c>
      <c r="J1143" s="3">
        <f t="shared" ref="J1143:AJ1143" si="305">IF(COUNT(J1128:J1135)&gt;2,AVERAGE(J1128:J1135),"")</f>
        <v>-0.34745098039215683</v>
      </c>
      <c r="K1143" s="3">
        <f t="shared" si="305"/>
        <v>-0.35849673202614385</v>
      </c>
      <c r="L1143" s="3" t="str">
        <f t="shared" si="305"/>
        <v/>
      </c>
      <c r="M1143" s="3">
        <f t="shared" si="305"/>
        <v>-0.36838235294117649</v>
      </c>
      <c r="N1143" s="3">
        <f t="shared" si="305"/>
        <v>-0.36143790849673207</v>
      </c>
      <c r="O1143" s="3">
        <f t="shared" si="305"/>
        <v>-0.36642156862745101</v>
      </c>
      <c r="P1143" s="3" t="str">
        <f t="shared" si="305"/>
        <v/>
      </c>
      <c r="Q1143" s="3">
        <f t="shared" si="305"/>
        <v>-0.38151260504201678</v>
      </c>
      <c r="R1143" s="3" t="str">
        <f t="shared" si="305"/>
        <v/>
      </c>
      <c r="S1143" s="3">
        <f t="shared" si="305"/>
        <v>-0.3666666666666667</v>
      </c>
      <c r="T1143" s="3">
        <f t="shared" si="305"/>
        <v>-0.34901960784313729</v>
      </c>
      <c r="U1143" s="3">
        <f t="shared" si="305"/>
        <v>-0.3573529411764706</v>
      </c>
      <c r="V1143" s="3">
        <f t="shared" si="305"/>
        <v>-0.37222222222222223</v>
      </c>
      <c r="W1143" s="3">
        <f t="shared" si="305"/>
        <v>-0.36901960784313725</v>
      </c>
      <c r="X1143" s="3">
        <f t="shared" si="305"/>
        <v>-0.3427941176470588</v>
      </c>
      <c r="Y1143" s="3">
        <f t="shared" si="305"/>
        <v>-0.36102941176470593</v>
      </c>
      <c r="Z1143" s="3">
        <f t="shared" si="305"/>
        <v>-0.3529411764705882</v>
      </c>
      <c r="AA1143" s="3">
        <f t="shared" si="305"/>
        <v>-0.34274509803921571</v>
      </c>
      <c r="AB1143" s="3">
        <f t="shared" si="305"/>
        <v>-0.36503267973856207</v>
      </c>
      <c r="AC1143" s="3">
        <f t="shared" si="305"/>
        <v>-0.3549019607843138</v>
      </c>
      <c r="AD1143" s="3">
        <f t="shared" si="305"/>
        <v>-0.40032679738562088</v>
      </c>
      <c r="AE1143" s="3">
        <f t="shared" si="305"/>
        <v>-0.3470588235294117</v>
      </c>
      <c r="AF1143" s="3">
        <f t="shared" si="305"/>
        <v>-0.3656862745098039</v>
      </c>
      <c r="AG1143" s="3">
        <f t="shared" si="305"/>
        <v>-0.37333333333333335</v>
      </c>
      <c r="AH1143" s="3">
        <f t="shared" si="305"/>
        <v>-0.37712418300653594</v>
      </c>
      <c r="AI1143" s="3">
        <f t="shared" si="305"/>
        <v>-0.34607843137254907</v>
      </c>
      <c r="AJ1143" s="3">
        <f t="shared" si="305"/>
        <v>-0.35735294117647054</v>
      </c>
    </row>
    <row r="1144" spans="1:36">
      <c r="A1144" s="3"/>
      <c r="B1144" s="3"/>
      <c r="C1144" s="3"/>
      <c r="D1144" s="3" t="str">
        <f t="shared" si="295"/>
        <v>std</v>
      </c>
      <c r="E1144" s="3" t="str">
        <f>IF(COUNT(E1128:E1135)&gt;2,STDEV(E1128:E1135),"")</f>
        <v/>
      </c>
      <c r="F1144" s="3">
        <f t="shared" ref="F1144:I1144" si="306">IF(COUNT(F1128:F1135)&gt;2,STDEV(F1128:F1135),"")</f>
        <v>2.2034689567838966E-2</v>
      </c>
      <c r="G1144" s="3">
        <f t="shared" si="306"/>
        <v>2.6217799076410347E-2</v>
      </c>
      <c r="H1144" s="3" t="str">
        <f t="shared" si="306"/>
        <v/>
      </c>
      <c r="I1144" s="3">
        <f t="shared" si="306"/>
        <v>1.0357834907109911E-2</v>
      </c>
      <c r="J1144" s="3">
        <f t="shared" ref="J1144:AJ1144" si="307">IF(COUNT(J1128:J1135)&gt;2,STDEV(J1128:J1135),"")</f>
        <v>2.0999624683122407E-2</v>
      </c>
      <c r="K1144" s="3">
        <f t="shared" si="307"/>
        <v>1.83274780066244E-2</v>
      </c>
      <c r="L1144" s="3" t="str">
        <f t="shared" si="307"/>
        <v/>
      </c>
      <c r="M1144" s="3">
        <f t="shared" si="307"/>
        <v>3.533202912499208E-2</v>
      </c>
      <c r="N1144" s="3">
        <f t="shared" si="307"/>
        <v>1.2687148296523853E-2</v>
      </c>
      <c r="O1144" s="3">
        <f t="shared" si="307"/>
        <v>2.7837169439736673E-2</v>
      </c>
      <c r="P1144" s="3" t="str">
        <f t="shared" si="307"/>
        <v/>
      </c>
      <c r="Q1144" s="3">
        <f t="shared" si="307"/>
        <v>1.1919307859744495E-2</v>
      </c>
      <c r="R1144" s="3" t="str">
        <f t="shared" si="307"/>
        <v/>
      </c>
      <c r="S1144" s="3">
        <f t="shared" si="307"/>
        <v>5.5459355387180052E-3</v>
      </c>
      <c r="T1144" s="3">
        <f t="shared" si="307"/>
        <v>1.3298686241422105E-2</v>
      </c>
      <c r="U1144" s="3">
        <f t="shared" si="307"/>
        <v>9.2490011098594182E-3</v>
      </c>
      <c r="V1144" s="3">
        <f t="shared" si="307"/>
        <v>1.5949587375048944E-2</v>
      </c>
      <c r="W1144" s="3">
        <f t="shared" si="307"/>
        <v>7.7692599043760538E-3</v>
      </c>
      <c r="X1144" s="3">
        <f t="shared" si="307"/>
        <v>3.9109906354867427E-2</v>
      </c>
      <c r="Y1144" s="3">
        <f t="shared" si="307"/>
        <v>1.7923067194883908E-2</v>
      </c>
      <c r="Z1144" s="3">
        <f t="shared" si="307"/>
        <v>1.3370766369593969E-2</v>
      </c>
      <c r="AA1144" s="3">
        <f t="shared" si="307"/>
        <v>2.6666666666666585E-2</v>
      </c>
      <c r="AB1144" s="3">
        <f t="shared" si="307"/>
        <v>1.3551653594126602E-2</v>
      </c>
      <c r="AC1144" s="3">
        <f t="shared" si="307"/>
        <v>1.8435543958499067E-2</v>
      </c>
      <c r="AD1144" s="3">
        <f t="shared" si="307"/>
        <v>2.2336308454650268E-2</v>
      </c>
      <c r="AE1144" s="3">
        <f t="shared" si="307"/>
        <v>2.511029112718921E-2</v>
      </c>
      <c r="AF1144" s="3">
        <f t="shared" si="307"/>
        <v>4.4280744277004928E-3</v>
      </c>
      <c r="AG1144" s="3">
        <f t="shared" si="307"/>
        <v>6.4437947941784019E-3</v>
      </c>
      <c r="AH1144" s="3">
        <f t="shared" si="307"/>
        <v>1.0571276663610815E-2</v>
      </c>
      <c r="AI1144" s="3">
        <f t="shared" si="307"/>
        <v>7.916325191445639E-3</v>
      </c>
      <c r="AJ1144" s="3">
        <f t="shared" si="307"/>
        <v>1.3043269309460854E-2</v>
      </c>
    </row>
    <row r="1145" spans="1:36">
      <c r="A1145" s="3"/>
      <c r="B1145" s="3"/>
      <c r="C1145" s="35" t="s">
        <v>11</v>
      </c>
      <c r="D1145" s="35"/>
      <c r="E1145" s="3" t="str">
        <f>IF(COUNT(E1138,E1140,E1142,E1144)&gt;0,AVERAGE(E1138,E1140,E1142,E1144),"")</f>
        <v/>
      </c>
      <c r="F1145" s="3">
        <f t="shared" ref="F1145:I1145" si="308">IF(COUNT(F1138,F1140,F1142,F1144)&gt;0,AVERAGE(F1138,F1140,F1142,F1144),"")</f>
        <v>6.4325176333658541E-3</v>
      </c>
      <c r="G1145" s="3">
        <f t="shared" si="308"/>
        <v>1.3886868405368643E-2</v>
      </c>
      <c r="H1145" s="3" t="str">
        <f t="shared" si="308"/>
        <v/>
      </c>
      <c r="I1145" s="3">
        <f t="shared" si="308"/>
        <v>8.3227915351027689E-3</v>
      </c>
      <c r="J1145" s="3">
        <f t="shared" ref="J1145" si="309">IF(COUNT(J1138,J1140,J1142,J1144)&gt;0,AVERAGE(J1138,J1140,J1142,J1144),"")</f>
        <v>6.1074612599374143E-3</v>
      </c>
      <c r="K1145" s="3">
        <f t="shared" ref="K1145" si="310">IF(COUNT(K1138,K1140,K1142,K1144)&gt;0,AVERAGE(K1138,K1140,K1142,K1144),"")</f>
        <v>5.8336409382374124E-3</v>
      </c>
      <c r="L1145" s="3" t="str">
        <f t="shared" ref="L1145" si="311">IF(COUNT(L1138,L1140,L1142,L1144)&gt;0,AVERAGE(L1138,L1140,L1142,L1144),"")</f>
        <v/>
      </c>
      <c r="M1145" s="3">
        <f t="shared" ref="M1145" si="312">IF(COUNT(M1138,M1140,M1142,M1144)&gt;0,AVERAGE(M1138,M1140,M1142,M1144),"")</f>
        <v>1.9490459522921444E-2</v>
      </c>
      <c r="N1145" s="3">
        <f t="shared" ref="N1145" si="313">IF(COUNT(N1138,N1140,N1142,N1144)&gt;0,AVERAGE(N1138,N1140,N1142,N1144),"")</f>
        <v>4.6829907296054504E-3</v>
      </c>
      <c r="O1145" s="3">
        <f t="shared" ref="O1145" si="314">IF(COUNT(O1138,O1140,O1142,O1144)&gt;0,AVERAGE(O1138,O1140,O1142,O1144),"")</f>
        <v>1.6484596816674947E-2</v>
      </c>
      <c r="P1145" s="3" t="str">
        <f t="shared" ref="P1145" si="315">IF(COUNT(P1138,P1140,P1142,P1144)&gt;0,AVERAGE(P1138,P1140,P1142,P1144),"")</f>
        <v/>
      </c>
      <c r="Q1145" s="3">
        <f t="shared" ref="Q1145" si="316">IF(COUNT(Q1138,Q1140,Q1142,Q1144)&gt;0,AVERAGE(Q1138,Q1140,Q1142,Q1144),"")</f>
        <v>4.6114675401476126E-3</v>
      </c>
      <c r="R1145" s="3" t="str">
        <f t="shared" ref="R1145" si="317">IF(COUNT(R1138,R1140,R1142,R1144)&gt;0,AVERAGE(R1138,R1140,R1142,R1144),"")</f>
        <v/>
      </c>
      <c r="S1145" s="3">
        <f t="shared" ref="S1145" si="318">IF(COUNT(S1138,S1140,S1142,S1144)&gt;0,AVERAGE(S1138,S1140,S1142,S1144),"")</f>
        <v>2.3618077924720099E-3</v>
      </c>
      <c r="T1145" s="3">
        <f t="shared" ref="T1145" si="319">IF(COUNT(T1138,T1140,T1142,T1144)&gt;0,AVERAGE(T1138,T1140,T1142,T1144),"")</f>
        <v>4.7326060513541851E-3</v>
      </c>
      <c r="U1145" s="3">
        <f t="shared" ref="U1145" si="320">IF(COUNT(U1138,U1140,U1142,U1144)&gt;0,AVERAGE(U1138,U1140,U1142,U1144),"")</f>
        <v>3.0052930248986795E-3</v>
      </c>
      <c r="V1145" s="3">
        <f t="shared" ref="V1145" si="321">IF(COUNT(V1138,V1140,V1142,V1144)&gt;0,AVERAGE(V1138,V1140,V1142,V1144),"")</f>
        <v>4.8165133068429787E-3</v>
      </c>
      <c r="W1145" s="3">
        <f t="shared" ref="W1145" si="322">IF(COUNT(W1138,W1140,W1142,W1144)&gt;0,AVERAGE(W1138,W1140,W1142,W1144),"")</f>
        <v>3.3826634372667872E-3</v>
      </c>
      <c r="X1145" s="3">
        <f t="shared" ref="X1145" si="323">IF(COUNT(X1138,X1140,X1142,X1144)&gt;0,AVERAGE(X1138,X1140,X1142,X1144),"")</f>
        <v>2.1151847762717384E-2</v>
      </c>
      <c r="Y1145" s="3">
        <f t="shared" ref="Y1145" si="324">IF(COUNT(Y1138,Y1140,Y1142,Y1144)&gt;0,AVERAGE(Y1138,Y1140,Y1142,Y1144),"")</f>
        <v>1.2859770177488638E-2</v>
      </c>
      <c r="Z1145" s="3">
        <f t="shared" ref="Z1145" si="325">IF(COUNT(Z1138,Z1140,Z1142,Z1144)&gt;0,AVERAGE(Z1138,Z1140,Z1142,Z1144),"")</f>
        <v>4.9703762656648359E-3</v>
      </c>
      <c r="AA1145" s="3">
        <f t="shared" ref="AA1145" si="326">IF(COUNT(AA1138,AA1140,AA1142,AA1144)&gt;0,AVERAGE(AA1138,AA1140,AA1142,AA1144),"")</f>
        <v>7.4100309320299859E-3</v>
      </c>
      <c r="AB1145" s="3">
        <f t="shared" ref="AB1145" si="327">IF(COUNT(AB1138,AB1140,AB1142,AB1144)&gt;0,AVERAGE(AB1138,AB1140,AB1142,AB1144),"")</f>
        <v>4.3761012497474782E-3</v>
      </c>
      <c r="AC1145" s="3">
        <f t="shared" ref="AC1145" si="328">IF(COUNT(AC1138,AC1140,AC1142,AC1144)&gt;0,AVERAGE(AC1138,AC1140,AC1142,AC1144),"")</f>
        <v>5.546101870806109E-3</v>
      </c>
      <c r="AD1145" s="3">
        <f t="shared" ref="AD1145" si="329">IF(COUNT(AD1138,AD1140,AD1142,AD1144)&gt;0,AVERAGE(AD1138,AD1140,AD1142,AD1144),"")</f>
        <v>7.2056993630139751E-3</v>
      </c>
      <c r="AE1145" s="3">
        <f t="shared" ref="AE1145" si="330">IF(COUNT(AE1138,AE1140,AE1142,AE1144)&gt;0,AVERAGE(AE1138,AE1140,AE1142,AE1144),"")</f>
        <v>7.8842094876704592E-3</v>
      </c>
      <c r="AF1145" s="3">
        <f t="shared" ref="AF1145" si="331">IF(COUNT(AF1138,AF1140,AF1142,AF1144)&gt;0,AVERAGE(AF1138,AF1140,AF1142,AF1144),"")</f>
        <v>1.9160096179667869E-3</v>
      </c>
      <c r="AG1145" s="3">
        <f t="shared" ref="AG1145" si="332">IF(COUNT(AG1138,AG1140,AG1142,AG1144)&gt;0,AVERAGE(AG1138,AG1140,AG1142,AG1144),"")</f>
        <v>2.7490955944995668E-3</v>
      </c>
      <c r="AH1145" s="3">
        <f t="shared" ref="AH1145" si="333">IF(COUNT(AH1138,AH1140,AH1142,AH1144)&gt;0,AVERAGE(AH1138,AH1140,AH1142,AH1144),"")</f>
        <v>3.5994393728352257E-3</v>
      </c>
      <c r="AI1145" s="3">
        <f t="shared" ref="AI1145" si="334">IF(COUNT(AI1138,AI1140,AI1142,AI1144)&gt;0,AVERAGE(AI1138,AI1140,AI1142,AI1144),"")</f>
        <v>3.2927954052634403E-3</v>
      </c>
      <c r="AJ1145" s="3">
        <f t="shared" ref="AJ1145" si="335">IF(COUNT(AJ1138,AJ1140,AJ1142,AJ1144)&gt;0,AVERAGE(AJ1138,AJ1140,AJ1142,AJ1144),"")</f>
        <v>4.4581872248736628E-3</v>
      </c>
    </row>
    <row r="1146" spans="1:36">
      <c r="B1146" s="1">
        <f>AVERAGE(E1146:AI1146)</f>
        <v>4.7187053519272464</v>
      </c>
      <c r="C1146" s="1">
        <f>STDEV(E1146:AJ1146)</f>
        <v>0.12733186690228218</v>
      </c>
      <c r="D1146" s="2">
        <f>C1146/B1146</f>
        <v>2.6984492017556556E-2</v>
      </c>
      <c r="E1146" s="1" t="str">
        <f>IF(E1137&lt;&gt;"",-255*E1137,"")</f>
        <v/>
      </c>
      <c r="F1146" s="3">
        <f t="shared" ref="F1146" si="336">IF(F1137&lt;&gt;"",-255*F1137,"")</f>
        <v>4.6444031511966308</v>
      </c>
      <c r="G1146" s="3" t="str">
        <f t="shared" ref="G1146:I1146" si="337">IF(G1137&lt;&gt;"",-255*G1137,"")</f>
        <v/>
      </c>
      <c r="H1146" s="3" t="str">
        <f t="shared" si="337"/>
        <v/>
      </c>
      <c r="I1146" s="3" t="str">
        <f t="shared" si="337"/>
        <v/>
      </c>
      <c r="J1146" s="3">
        <f t="shared" ref="J1146:AJ1146" si="338">IF(J1137&lt;&gt;"",-255*J1137,"")</f>
        <v>4.7373349021154851</v>
      </c>
      <c r="K1146" s="3">
        <f t="shared" si="338"/>
        <v>4.6817253562393173</v>
      </c>
      <c r="L1146" s="3" t="str">
        <f t="shared" si="338"/>
        <v/>
      </c>
      <c r="M1146" s="3" t="str">
        <f t="shared" si="338"/>
        <v/>
      </c>
      <c r="N1146" s="3">
        <f t="shared" si="338"/>
        <v>4.6281839697819711</v>
      </c>
      <c r="O1146" s="3" t="str">
        <f t="shared" si="338"/>
        <v/>
      </c>
      <c r="P1146" s="3" t="str">
        <f t="shared" si="338"/>
        <v/>
      </c>
      <c r="Q1146" s="3">
        <f t="shared" si="338"/>
        <v>4.5424836874205727</v>
      </c>
      <c r="R1146" s="3" t="str">
        <f t="shared" si="338"/>
        <v/>
      </c>
      <c r="S1146" s="3">
        <f t="shared" si="338"/>
        <v>4.6565767273695142</v>
      </c>
      <c r="T1146" s="3">
        <f t="shared" si="338"/>
        <v>4.6085409885813107</v>
      </c>
      <c r="U1146" s="3">
        <f t="shared" si="338"/>
        <v>4.8961349156199514</v>
      </c>
      <c r="V1146" s="3">
        <f t="shared" si="338"/>
        <v>4.7344781098401363</v>
      </c>
      <c r="W1146" s="3">
        <f t="shared" si="338"/>
        <v>4.8432849014589898</v>
      </c>
      <c r="X1146" s="3" t="str">
        <f t="shared" si="338"/>
        <v/>
      </c>
      <c r="Y1146" s="3" t="str">
        <f t="shared" si="338"/>
        <v/>
      </c>
      <c r="Z1146" s="3">
        <f t="shared" si="338"/>
        <v>4.6837463999560773</v>
      </c>
      <c r="AA1146" s="3">
        <f t="shared" si="338"/>
        <v>4.885585863824045</v>
      </c>
      <c r="AB1146" s="3">
        <f t="shared" si="338"/>
        <v>4.5926811897779629</v>
      </c>
      <c r="AC1146" s="3">
        <f t="shared" si="338"/>
        <v>4.601050159517901</v>
      </c>
      <c r="AD1146" s="3">
        <f t="shared" si="338"/>
        <v>4.6563338306525184</v>
      </c>
      <c r="AE1146" s="3">
        <f t="shared" si="338"/>
        <v>5.0862125103504434</v>
      </c>
      <c r="AF1146" s="3">
        <f t="shared" si="338"/>
        <v>4.7018419886565042</v>
      </c>
      <c r="AG1146" s="3">
        <f t="shared" si="338"/>
        <v>4.7102067004100201</v>
      </c>
      <c r="AH1146" s="3">
        <f t="shared" si="338"/>
        <v>4.8277187731623217</v>
      </c>
      <c r="AI1146" s="3">
        <f t="shared" si="338"/>
        <v>4.6555829126132506</v>
      </c>
      <c r="AJ1146" s="3">
        <f t="shared" si="338"/>
        <v>4.7430726925598945</v>
      </c>
    </row>
    <row r="1147" spans="1:36">
      <c r="B1147" s="3">
        <f t="shared" ref="B1147:B1153" si="339">AVERAGE(E1147:AI1147)</f>
        <v>10.862785365961043</v>
      </c>
      <c r="C1147" s="3">
        <f t="shared" ref="C1147:C1153" si="340">STDEV(E1147:AJ1147)</f>
        <v>0.20132548673021652</v>
      </c>
      <c r="D1147" s="2">
        <f t="shared" ref="D1147:D1149" si="341">C1147/B1147</f>
        <v>1.8533504984925661E-2</v>
      </c>
      <c r="E1147" s="3" t="str">
        <f t="shared" ref="E1147:E1149" si="342">IF(E1138&lt;&gt;"",-255*E1138,"")</f>
        <v/>
      </c>
      <c r="F1147" s="3">
        <f>IF(F1139&lt;&gt;"",-255*F1139,"")</f>
        <v>10.605417001000525</v>
      </c>
      <c r="G1147" s="3" t="str">
        <f>IF(G1139&lt;&gt;"",-255*G1139,"")</f>
        <v/>
      </c>
      <c r="H1147" s="3" t="str">
        <f t="shared" ref="H1147:I1147" si="343">IF(H1139&lt;&gt;"",-255*H1139,"")</f>
        <v/>
      </c>
      <c r="I1147" s="3" t="str">
        <f t="shared" si="343"/>
        <v/>
      </c>
      <c r="J1147" s="3">
        <f t="shared" ref="J1147:AJ1147" si="344">IF(J1139&lt;&gt;"",-255*J1139,"")</f>
        <v>10.816374730323446</v>
      </c>
      <c r="K1147" s="3">
        <f t="shared" si="344"/>
        <v>10.842053503323523</v>
      </c>
      <c r="L1147" s="3" t="str">
        <f t="shared" si="344"/>
        <v/>
      </c>
      <c r="M1147" s="3" t="str">
        <f t="shared" si="344"/>
        <v/>
      </c>
      <c r="N1147" s="3">
        <f t="shared" si="344"/>
        <v>10.768781508346725</v>
      </c>
      <c r="O1147" s="3" t="str">
        <f t="shared" si="344"/>
        <v/>
      </c>
      <c r="P1147" s="3" t="str">
        <f t="shared" si="344"/>
        <v/>
      </c>
      <c r="Q1147" s="3">
        <f t="shared" si="344"/>
        <v>10.63080423973209</v>
      </c>
      <c r="R1147" s="3" t="str">
        <f t="shared" si="344"/>
        <v/>
      </c>
      <c r="S1147" s="3">
        <f t="shared" si="344"/>
        <v>10.819700996943558</v>
      </c>
      <c r="T1147" s="3">
        <f t="shared" si="344"/>
        <v>10.712213290142351</v>
      </c>
      <c r="U1147" s="3">
        <f t="shared" si="344"/>
        <v>11.135783522575149</v>
      </c>
      <c r="V1147" s="3">
        <f t="shared" si="344"/>
        <v>10.780514855203576</v>
      </c>
      <c r="W1147" s="3">
        <f t="shared" si="344"/>
        <v>11.038975761081025</v>
      </c>
      <c r="X1147" s="3" t="str">
        <f t="shared" si="344"/>
        <v/>
      </c>
      <c r="Y1147" s="3" t="str">
        <f t="shared" si="344"/>
        <v/>
      </c>
      <c r="Z1147" s="3">
        <f t="shared" si="344"/>
        <v>11.223602595188275</v>
      </c>
      <c r="AA1147" s="3">
        <f t="shared" si="344"/>
        <v>11.088047916995286</v>
      </c>
      <c r="AB1147" s="3">
        <f t="shared" si="344"/>
        <v>10.710177535406368</v>
      </c>
      <c r="AC1147" s="3">
        <f t="shared" si="344"/>
        <v>10.611536541261941</v>
      </c>
      <c r="AD1147" s="3">
        <f t="shared" si="344"/>
        <v>11.270179820179816</v>
      </c>
      <c r="AE1147" s="3">
        <f t="shared" si="344"/>
        <v>10.805626410203068</v>
      </c>
      <c r="AF1147" s="3">
        <f t="shared" si="344"/>
        <v>10.727216261998869</v>
      </c>
      <c r="AG1147" s="3">
        <f t="shared" si="344"/>
        <v>10.881041355557443</v>
      </c>
      <c r="AH1147" s="3">
        <f t="shared" si="344"/>
        <v>11.059097595768076</v>
      </c>
      <c r="AI1147" s="3">
        <f t="shared" si="344"/>
        <v>10.728561877989794</v>
      </c>
      <c r="AJ1147" s="3">
        <f t="shared" si="344"/>
        <v>11.041581103869435</v>
      </c>
    </row>
    <row r="1148" spans="1:36">
      <c r="B1148" s="3">
        <f t="shared" si="339"/>
        <v>38.653550170068016</v>
      </c>
      <c r="C1148" s="3">
        <f t="shared" si="340"/>
        <v>0.4959381489583688</v>
      </c>
      <c r="D1148" s="2">
        <f t="shared" si="341"/>
        <v>1.2830338915218356E-2</v>
      </c>
      <c r="E1148" s="3" t="str">
        <f t="shared" si="342"/>
        <v/>
      </c>
      <c r="F1148" s="3">
        <f>IF(F1141&lt;&gt;"",-255*F1141,"")</f>
        <v>38.429464285714282</v>
      </c>
      <c r="G1148" s="3">
        <f>IF(G1141&lt;&gt;"",-255*G1141,"")</f>
        <v>38.711904761904762</v>
      </c>
      <c r="H1148" s="3" t="str">
        <f t="shared" ref="H1148:I1148" si="345">IF(H1141&lt;&gt;"",-255*H1141,"")</f>
        <v/>
      </c>
      <c r="I1148" s="3">
        <f t="shared" si="345"/>
        <v>37.582653061224484</v>
      </c>
      <c r="J1148" s="3">
        <f t="shared" ref="J1148:AJ1148" si="346">IF(J1141&lt;&gt;"",-255*J1141,"")</f>
        <v>38.490178571428565</v>
      </c>
      <c r="K1148" s="3">
        <f t="shared" si="346"/>
        <v>38.694642857142853</v>
      </c>
      <c r="L1148" s="3" t="str">
        <f t="shared" si="346"/>
        <v/>
      </c>
      <c r="M1148" s="3">
        <f t="shared" si="346"/>
        <v>39.290476190476184</v>
      </c>
      <c r="N1148" s="3">
        <f t="shared" si="346"/>
        <v>38.576785714285712</v>
      </c>
      <c r="O1148" s="3">
        <f t="shared" si="346"/>
        <v>38.425000000000004</v>
      </c>
      <c r="P1148" s="3" t="str">
        <f t="shared" si="346"/>
        <v/>
      </c>
      <c r="Q1148" s="3">
        <f t="shared" si="346"/>
        <v>38.840178571428574</v>
      </c>
      <c r="R1148" s="3" t="str">
        <f t="shared" si="346"/>
        <v/>
      </c>
      <c r="S1148" s="3">
        <f t="shared" si="346"/>
        <v>38.68035714285714</v>
      </c>
      <c r="T1148" s="3">
        <f t="shared" si="346"/>
        <v>38</v>
      </c>
      <c r="U1148" s="3">
        <f t="shared" si="346"/>
        <v>38.914285714285711</v>
      </c>
      <c r="V1148" s="3">
        <f t="shared" si="346"/>
        <v>38.174999999999997</v>
      </c>
      <c r="W1148" s="3">
        <f t="shared" si="346"/>
        <v>38.794642857142854</v>
      </c>
      <c r="X1148" s="3">
        <f t="shared" si="346"/>
        <v>37.948809523809523</v>
      </c>
      <c r="Y1148" s="3">
        <f t="shared" si="346"/>
        <v>39.033333333333331</v>
      </c>
      <c r="Z1148" s="3">
        <f t="shared" si="346"/>
        <v>38.574107142857137</v>
      </c>
      <c r="AA1148" s="3">
        <f t="shared" si="346"/>
        <v>38.405357142857135</v>
      </c>
      <c r="AB1148" s="3">
        <f t="shared" si="346"/>
        <v>38.595535714285717</v>
      </c>
      <c r="AC1148" s="3">
        <f t="shared" si="346"/>
        <v>38.290178571428562</v>
      </c>
      <c r="AD1148" s="3">
        <f t="shared" si="346"/>
        <v>39.526530612244891</v>
      </c>
      <c r="AE1148" s="3">
        <f t="shared" si="346"/>
        <v>39.017346938775518</v>
      </c>
      <c r="AF1148" s="3">
        <f t="shared" si="346"/>
        <v>38.911607142857136</v>
      </c>
      <c r="AG1148" s="3">
        <f t="shared" si="346"/>
        <v>39.056249999999991</v>
      </c>
      <c r="AH1148" s="3">
        <f t="shared" si="346"/>
        <v>39.924999999999997</v>
      </c>
      <c r="AI1148" s="3">
        <f t="shared" si="346"/>
        <v>38.102678571428562</v>
      </c>
      <c r="AJ1148" s="3">
        <f t="shared" si="346"/>
        <v>38.844642857142858</v>
      </c>
    </row>
    <row r="1149" spans="1:36" ht="15.75" thickBot="1">
      <c r="B1149" s="3">
        <f t="shared" si="339"/>
        <v>92.017216117216094</v>
      </c>
      <c r="C1149" s="3">
        <f t="shared" si="340"/>
        <v>3.4059784564655282</v>
      </c>
      <c r="D1149" s="2">
        <f t="shared" si="341"/>
        <v>3.7014578360280145E-2</v>
      </c>
      <c r="E1149" s="3" t="str">
        <f t="shared" si="342"/>
        <v/>
      </c>
      <c r="F1149" s="3">
        <f>IF(F1143&lt;&gt;"",-255*F1143,"")</f>
        <v>87.785714285714306</v>
      </c>
      <c r="G1149" s="3">
        <f>IF(G1143&lt;&gt;"",-255*G1143,"")</f>
        <v>91.625000000000014</v>
      </c>
      <c r="H1149" s="3" t="str">
        <f t="shared" ref="H1149:I1149" si="347">IF(H1143&lt;&gt;"",-255*H1143,"")</f>
        <v/>
      </c>
      <c r="I1149" s="3">
        <f t="shared" si="347"/>
        <v>89.642857142857153</v>
      </c>
      <c r="J1149" s="3">
        <f t="shared" ref="J1149:AJ1149" si="348">IF(J1143&lt;&gt;"",-255*J1143,"")</f>
        <v>88.6</v>
      </c>
      <c r="K1149" s="3">
        <f t="shared" si="348"/>
        <v>91.416666666666686</v>
      </c>
      <c r="L1149" s="3" t="str">
        <f t="shared" si="348"/>
        <v/>
      </c>
      <c r="M1149" s="3">
        <f t="shared" si="348"/>
        <v>93.9375</v>
      </c>
      <c r="N1149" s="3">
        <f t="shared" si="348"/>
        <v>92.166666666666686</v>
      </c>
      <c r="O1149" s="3">
        <f t="shared" si="348"/>
        <v>93.437500000000014</v>
      </c>
      <c r="P1149" s="3" t="str">
        <f t="shared" si="348"/>
        <v/>
      </c>
      <c r="Q1149" s="3">
        <f t="shared" si="348"/>
        <v>97.285714285714278</v>
      </c>
      <c r="R1149" s="3" t="str">
        <f t="shared" si="348"/>
        <v/>
      </c>
      <c r="S1149" s="3">
        <f t="shared" si="348"/>
        <v>93.500000000000014</v>
      </c>
      <c r="T1149" s="3">
        <f t="shared" si="348"/>
        <v>89.000000000000014</v>
      </c>
      <c r="U1149" s="3">
        <f t="shared" si="348"/>
        <v>91.125</v>
      </c>
      <c r="V1149" s="3">
        <f t="shared" si="348"/>
        <v>94.916666666666671</v>
      </c>
      <c r="W1149" s="3">
        <f t="shared" si="348"/>
        <v>94.1</v>
      </c>
      <c r="X1149" s="3">
        <f t="shared" si="348"/>
        <v>87.412499999999994</v>
      </c>
      <c r="Y1149" s="3">
        <f t="shared" si="348"/>
        <v>92.062500000000014</v>
      </c>
      <c r="Z1149" s="3">
        <f t="shared" si="348"/>
        <v>89.999999999999986</v>
      </c>
      <c r="AA1149" s="3">
        <f t="shared" si="348"/>
        <v>87.4</v>
      </c>
      <c r="AB1149" s="3">
        <f t="shared" si="348"/>
        <v>93.083333333333329</v>
      </c>
      <c r="AC1149" s="3">
        <f t="shared" si="348"/>
        <v>90.500000000000014</v>
      </c>
      <c r="AD1149" s="3">
        <f t="shared" si="348"/>
        <v>102.08333333333333</v>
      </c>
      <c r="AE1149" s="3">
        <f t="shared" si="348"/>
        <v>88.499999999999986</v>
      </c>
      <c r="AF1149" s="3">
        <f t="shared" si="348"/>
        <v>93.25</v>
      </c>
      <c r="AG1149" s="3">
        <f t="shared" si="348"/>
        <v>95.2</v>
      </c>
      <c r="AH1149" s="3">
        <f t="shared" si="348"/>
        <v>96.166666666666671</v>
      </c>
      <c r="AI1149" s="3">
        <f t="shared" si="348"/>
        <v>88.250000000000014</v>
      </c>
      <c r="AJ1149" s="3">
        <f t="shared" si="348"/>
        <v>91.124999999999986</v>
      </c>
    </row>
    <row r="1150" spans="1:36">
      <c r="A1150" s="1">
        <f>B1150/255</f>
        <v>1.8504726870302926E-2</v>
      </c>
      <c r="B1150" s="30">
        <f t="shared" si="339"/>
        <v>4.7187053519272464</v>
      </c>
      <c r="C1150" s="3">
        <f t="shared" si="340"/>
        <v>0.12733186690228218</v>
      </c>
      <c r="D1150" s="2">
        <f>C1150/B1150</f>
        <v>2.6984492017556556E-2</v>
      </c>
      <c r="E1150" s="1" t="str">
        <f>IF(E1146&lt;&gt;"",IF(ABS(E1146-$B1146)&lt;$D$1*$C1146,E1146,""),"")</f>
        <v/>
      </c>
      <c r="F1150" s="3">
        <f t="shared" ref="F1150:G1150" si="349">IF(F1146&lt;&gt;"",IF(ABS(F1146-$B1146)&lt;$D$1*$C1146,F1146,""),"")</f>
        <v>4.6444031511966308</v>
      </c>
      <c r="G1150" s="3" t="str">
        <f t="shared" si="349"/>
        <v/>
      </c>
      <c r="H1150" s="3" t="str">
        <f t="shared" ref="H1150:AJ1150" si="350">IF(H1146&lt;&gt;"",IF(ABS(H1146-$B1146)&lt;$D$1*$C1146,H1146,""),"")</f>
        <v/>
      </c>
      <c r="I1150" s="3" t="str">
        <f t="shared" si="350"/>
        <v/>
      </c>
      <c r="J1150" s="3">
        <f t="shared" si="350"/>
        <v>4.7373349021154851</v>
      </c>
      <c r="K1150" s="3">
        <f t="shared" si="350"/>
        <v>4.6817253562393173</v>
      </c>
      <c r="L1150" s="3" t="str">
        <f t="shared" si="350"/>
        <v/>
      </c>
      <c r="M1150" s="3" t="str">
        <f t="shared" si="350"/>
        <v/>
      </c>
      <c r="N1150" s="3">
        <f t="shared" si="350"/>
        <v>4.6281839697819711</v>
      </c>
      <c r="O1150" s="3" t="str">
        <f t="shared" si="350"/>
        <v/>
      </c>
      <c r="P1150" s="3" t="str">
        <f t="shared" si="350"/>
        <v/>
      </c>
      <c r="Q1150" s="3">
        <f t="shared" si="350"/>
        <v>4.5424836874205727</v>
      </c>
      <c r="R1150" s="3" t="str">
        <f t="shared" si="350"/>
        <v/>
      </c>
      <c r="S1150" s="3">
        <f t="shared" si="350"/>
        <v>4.6565767273695142</v>
      </c>
      <c r="T1150" s="3">
        <f t="shared" si="350"/>
        <v>4.6085409885813107</v>
      </c>
      <c r="U1150" s="3">
        <f t="shared" si="350"/>
        <v>4.8961349156199514</v>
      </c>
      <c r="V1150" s="3">
        <f t="shared" si="350"/>
        <v>4.7344781098401363</v>
      </c>
      <c r="W1150" s="3">
        <f t="shared" si="350"/>
        <v>4.8432849014589898</v>
      </c>
      <c r="X1150" s="3" t="str">
        <f t="shared" si="350"/>
        <v/>
      </c>
      <c r="Y1150" s="3" t="str">
        <f t="shared" si="350"/>
        <v/>
      </c>
      <c r="Z1150" s="3">
        <f t="shared" si="350"/>
        <v>4.6837463999560773</v>
      </c>
      <c r="AA1150" s="3">
        <f t="shared" si="350"/>
        <v>4.885585863824045</v>
      </c>
      <c r="AB1150" s="3">
        <f t="shared" si="350"/>
        <v>4.5926811897779629</v>
      </c>
      <c r="AC1150" s="3">
        <f t="shared" si="350"/>
        <v>4.601050159517901</v>
      </c>
      <c r="AD1150" s="3">
        <f t="shared" si="350"/>
        <v>4.6563338306525184</v>
      </c>
      <c r="AE1150" s="3">
        <f t="shared" si="350"/>
        <v>5.0862125103504434</v>
      </c>
      <c r="AF1150" s="3">
        <f t="shared" si="350"/>
        <v>4.7018419886565042</v>
      </c>
      <c r="AG1150" s="3">
        <f t="shared" si="350"/>
        <v>4.7102067004100201</v>
      </c>
      <c r="AH1150" s="3">
        <f t="shared" si="350"/>
        <v>4.8277187731623217</v>
      </c>
      <c r="AI1150" s="3">
        <f t="shared" si="350"/>
        <v>4.6555829126132506</v>
      </c>
      <c r="AJ1150" s="3">
        <f t="shared" si="350"/>
        <v>4.7430726925598945</v>
      </c>
    </row>
    <row r="1151" spans="1:36">
      <c r="A1151" s="29">
        <f t="shared" ref="A1151:A1153" si="351">B1151/255</f>
        <v>4.2599158297886443E-2</v>
      </c>
      <c r="B1151" s="31">
        <f t="shared" si="339"/>
        <v>10.862785365961043</v>
      </c>
      <c r="C1151" s="3">
        <f t="shared" si="340"/>
        <v>0.20132548673021652</v>
      </c>
      <c r="D1151" s="2">
        <f t="shared" ref="D1151:D1153" si="352">C1151/B1151</f>
        <v>1.8533504984925661E-2</v>
      </c>
      <c r="E1151" s="3" t="str">
        <f t="shared" ref="E1151:G1151" si="353">IF(E1147&lt;&gt;"",IF(ABS(E1147-$B1147)&lt;$D$1*$C1147,E1147,""),"")</f>
        <v/>
      </c>
      <c r="F1151" s="3">
        <f t="shared" si="353"/>
        <v>10.605417001000525</v>
      </c>
      <c r="G1151" s="3" t="str">
        <f t="shared" si="353"/>
        <v/>
      </c>
      <c r="H1151" s="3" t="str">
        <f t="shared" ref="H1151:AJ1151" si="354">IF(H1147&lt;&gt;"",IF(ABS(H1147-$B1147)&lt;$D$1*$C1147,H1147,""),"")</f>
        <v/>
      </c>
      <c r="I1151" s="3" t="str">
        <f t="shared" si="354"/>
        <v/>
      </c>
      <c r="J1151" s="3">
        <f t="shared" si="354"/>
        <v>10.816374730323446</v>
      </c>
      <c r="K1151" s="3">
        <f t="shared" si="354"/>
        <v>10.842053503323523</v>
      </c>
      <c r="L1151" s="3" t="str">
        <f t="shared" si="354"/>
        <v/>
      </c>
      <c r="M1151" s="3" t="str">
        <f t="shared" si="354"/>
        <v/>
      </c>
      <c r="N1151" s="3">
        <f t="shared" si="354"/>
        <v>10.768781508346725</v>
      </c>
      <c r="O1151" s="3" t="str">
        <f t="shared" si="354"/>
        <v/>
      </c>
      <c r="P1151" s="3" t="str">
        <f t="shared" si="354"/>
        <v/>
      </c>
      <c r="Q1151" s="3">
        <f t="shared" si="354"/>
        <v>10.63080423973209</v>
      </c>
      <c r="R1151" s="3" t="str">
        <f t="shared" si="354"/>
        <v/>
      </c>
      <c r="S1151" s="3">
        <f t="shared" si="354"/>
        <v>10.819700996943558</v>
      </c>
      <c r="T1151" s="3">
        <f t="shared" si="354"/>
        <v>10.712213290142351</v>
      </c>
      <c r="U1151" s="3">
        <f t="shared" si="354"/>
        <v>11.135783522575149</v>
      </c>
      <c r="V1151" s="3">
        <f t="shared" si="354"/>
        <v>10.780514855203576</v>
      </c>
      <c r="W1151" s="3">
        <f t="shared" si="354"/>
        <v>11.038975761081025</v>
      </c>
      <c r="X1151" s="3" t="str">
        <f t="shared" si="354"/>
        <v/>
      </c>
      <c r="Y1151" s="3" t="str">
        <f t="shared" si="354"/>
        <v/>
      </c>
      <c r="Z1151" s="3">
        <f t="shared" si="354"/>
        <v>11.223602595188275</v>
      </c>
      <c r="AA1151" s="3">
        <f t="shared" si="354"/>
        <v>11.088047916995286</v>
      </c>
      <c r="AB1151" s="3">
        <f t="shared" si="354"/>
        <v>10.710177535406368</v>
      </c>
      <c r="AC1151" s="3">
        <f t="shared" si="354"/>
        <v>10.611536541261941</v>
      </c>
      <c r="AD1151" s="3">
        <f t="shared" si="354"/>
        <v>11.270179820179816</v>
      </c>
      <c r="AE1151" s="3">
        <f t="shared" si="354"/>
        <v>10.805626410203068</v>
      </c>
      <c r="AF1151" s="3">
        <f t="shared" si="354"/>
        <v>10.727216261998869</v>
      </c>
      <c r="AG1151" s="3">
        <f t="shared" si="354"/>
        <v>10.881041355557443</v>
      </c>
      <c r="AH1151" s="3">
        <f t="shared" si="354"/>
        <v>11.059097595768076</v>
      </c>
      <c r="AI1151" s="3">
        <f t="shared" si="354"/>
        <v>10.728561877989794</v>
      </c>
      <c r="AJ1151" s="3">
        <f t="shared" si="354"/>
        <v>11.041581103869435</v>
      </c>
    </row>
    <row r="1152" spans="1:36">
      <c r="A1152" s="29">
        <f t="shared" si="351"/>
        <v>0.15158254968654125</v>
      </c>
      <c r="B1152" s="31">
        <f t="shared" si="339"/>
        <v>38.653550170068016</v>
      </c>
      <c r="C1152" s="3">
        <f t="shared" si="340"/>
        <v>0.4959381489583688</v>
      </c>
      <c r="D1152" s="2">
        <f t="shared" si="352"/>
        <v>1.2830338915218356E-2</v>
      </c>
      <c r="E1152" s="3" t="str">
        <f t="shared" ref="E1152:G1152" si="355">IF(E1148&lt;&gt;"",IF(ABS(E1148-$B1148)&lt;$D$1*$C1148,E1148,""),"")</f>
        <v/>
      </c>
      <c r="F1152" s="3">
        <f t="shared" si="355"/>
        <v>38.429464285714282</v>
      </c>
      <c r="G1152" s="3">
        <f t="shared" si="355"/>
        <v>38.711904761904762</v>
      </c>
      <c r="H1152" s="3" t="str">
        <f t="shared" ref="H1152:AJ1152" si="356">IF(H1148&lt;&gt;"",IF(ABS(H1148-$B1148)&lt;$D$1*$C1148,H1148,""),"")</f>
        <v/>
      </c>
      <c r="I1152" s="3">
        <f t="shared" si="356"/>
        <v>37.582653061224484</v>
      </c>
      <c r="J1152" s="3">
        <f t="shared" si="356"/>
        <v>38.490178571428565</v>
      </c>
      <c r="K1152" s="3">
        <f t="shared" si="356"/>
        <v>38.694642857142853</v>
      </c>
      <c r="L1152" s="3" t="str">
        <f t="shared" si="356"/>
        <v/>
      </c>
      <c r="M1152" s="3">
        <f t="shared" si="356"/>
        <v>39.290476190476184</v>
      </c>
      <c r="N1152" s="3">
        <f t="shared" si="356"/>
        <v>38.576785714285712</v>
      </c>
      <c r="O1152" s="3">
        <f t="shared" si="356"/>
        <v>38.425000000000004</v>
      </c>
      <c r="P1152" s="3" t="str">
        <f t="shared" si="356"/>
        <v/>
      </c>
      <c r="Q1152" s="3">
        <f t="shared" si="356"/>
        <v>38.840178571428574</v>
      </c>
      <c r="R1152" s="3" t="str">
        <f t="shared" si="356"/>
        <v/>
      </c>
      <c r="S1152" s="3">
        <f t="shared" si="356"/>
        <v>38.68035714285714</v>
      </c>
      <c r="T1152" s="3">
        <f t="shared" si="356"/>
        <v>38</v>
      </c>
      <c r="U1152" s="3">
        <f t="shared" si="356"/>
        <v>38.914285714285711</v>
      </c>
      <c r="V1152" s="3">
        <f t="shared" si="356"/>
        <v>38.174999999999997</v>
      </c>
      <c r="W1152" s="3">
        <f t="shared" si="356"/>
        <v>38.794642857142854</v>
      </c>
      <c r="X1152" s="3">
        <f t="shared" si="356"/>
        <v>37.948809523809523</v>
      </c>
      <c r="Y1152" s="3">
        <f t="shared" si="356"/>
        <v>39.033333333333331</v>
      </c>
      <c r="Z1152" s="3">
        <f t="shared" si="356"/>
        <v>38.574107142857137</v>
      </c>
      <c r="AA1152" s="3">
        <f t="shared" si="356"/>
        <v>38.405357142857135</v>
      </c>
      <c r="AB1152" s="3">
        <f t="shared" si="356"/>
        <v>38.595535714285717</v>
      </c>
      <c r="AC1152" s="3">
        <f t="shared" si="356"/>
        <v>38.290178571428562</v>
      </c>
      <c r="AD1152" s="3">
        <f t="shared" si="356"/>
        <v>39.526530612244891</v>
      </c>
      <c r="AE1152" s="3">
        <f t="shared" si="356"/>
        <v>39.017346938775518</v>
      </c>
      <c r="AF1152" s="3">
        <f t="shared" si="356"/>
        <v>38.911607142857136</v>
      </c>
      <c r="AG1152" s="3">
        <f t="shared" si="356"/>
        <v>39.056249999999991</v>
      </c>
      <c r="AH1152" s="3">
        <f t="shared" si="356"/>
        <v>39.924999999999997</v>
      </c>
      <c r="AI1152" s="3">
        <f t="shared" si="356"/>
        <v>38.102678571428562</v>
      </c>
      <c r="AJ1152" s="3">
        <f t="shared" si="356"/>
        <v>38.844642857142858</v>
      </c>
    </row>
    <row r="1153" spans="1:38" ht="15.75" thickBot="1">
      <c r="A1153" s="29">
        <f t="shared" si="351"/>
        <v>0.36085182791065135</v>
      </c>
      <c r="B1153" s="32">
        <f t="shared" si="339"/>
        <v>92.017216117216094</v>
      </c>
      <c r="C1153" s="3">
        <f t="shared" si="340"/>
        <v>3.4059784564655282</v>
      </c>
      <c r="D1153" s="2">
        <f t="shared" si="352"/>
        <v>3.7014578360280145E-2</v>
      </c>
      <c r="E1153" s="3" t="str">
        <f t="shared" ref="E1153:G1153" si="357">IF(E1149&lt;&gt;"",IF(ABS(E1149-$B1149)&lt;$D$1*$C1149,E1149,""),"")</f>
        <v/>
      </c>
      <c r="F1153" s="3">
        <f t="shared" si="357"/>
        <v>87.785714285714306</v>
      </c>
      <c r="G1153" s="3">
        <f t="shared" si="357"/>
        <v>91.625000000000014</v>
      </c>
      <c r="H1153" s="3" t="str">
        <f t="shared" ref="H1153:AJ1153" si="358">IF(H1149&lt;&gt;"",IF(ABS(H1149-$B1149)&lt;$D$1*$C1149,H1149,""),"")</f>
        <v/>
      </c>
      <c r="I1153" s="3">
        <f t="shared" si="358"/>
        <v>89.642857142857153</v>
      </c>
      <c r="J1153" s="3">
        <f t="shared" si="358"/>
        <v>88.6</v>
      </c>
      <c r="K1153" s="3">
        <f t="shared" si="358"/>
        <v>91.416666666666686</v>
      </c>
      <c r="L1153" s="3" t="str">
        <f t="shared" si="358"/>
        <v/>
      </c>
      <c r="M1153" s="3">
        <f t="shared" si="358"/>
        <v>93.9375</v>
      </c>
      <c r="N1153" s="3">
        <f t="shared" si="358"/>
        <v>92.166666666666686</v>
      </c>
      <c r="O1153" s="3">
        <f t="shared" si="358"/>
        <v>93.437500000000014</v>
      </c>
      <c r="P1153" s="3" t="str">
        <f t="shared" si="358"/>
        <v/>
      </c>
      <c r="Q1153" s="3">
        <f t="shared" si="358"/>
        <v>97.285714285714278</v>
      </c>
      <c r="R1153" s="3" t="str">
        <f t="shared" si="358"/>
        <v/>
      </c>
      <c r="S1153" s="3">
        <f t="shared" si="358"/>
        <v>93.500000000000014</v>
      </c>
      <c r="T1153" s="3">
        <f t="shared" si="358"/>
        <v>89.000000000000014</v>
      </c>
      <c r="U1153" s="3">
        <f t="shared" si="358"/>
        <v>91.125</v>
      </c>
      <c r="V1153" s="3">
        <f t="shared" si="358"/>
        <v>94.916666666666671</v>
      </c>
      <c r="W1153" s="3">
        <f t="shared" si="358"/>
        <v>94.1</v>
      </c>
      <c r="X1153" s="3">
        <f t="shared" si="358"/>
        <v>87.412499999999994</v>
      </c>
      <c r="Y1153" s="3">
        <f t="shared" si="358"/>
        <v>92.062500000000014</v>
      </c>
      <c r="Z1153" s="3">
        <f t="shared" si="358"/>
        <v>89.999999999999986</v>
      </c>
      <c r="AA1153" s="3">
        <f t="shared" si="358"/>
        <v>87.4</v>
      </c>
      <c r="AB1153" s="3">
        <f t="shared" si="358"/>
        <v>93.083333333333329</v>
      </c>
      <c r="AC1153" s="3">
        <f t="shared" si="358"/>
        <v>90.500000000000014</v>
      </c>
      <c r="AD1153" s="3">
        <f t="shared" si="358"/>
        <v>102.08333333333333</v>
      </c>
      <c r="AE1153" s="3">
        <f t="shared" si="358"/>
        <v>88.499999999999986</v>
      </c>
      <c r="AF1153" s="3">
        <f t="shared" si="358"/>
        <v>93.25</v>
      </c>
      <c r="AG1153" s="3">
        <f t="shared" si="358"/>
        <v>95.2</v>
      </c>
      <c r="AH1153" s="3">
        <f t="shared" si="358"/>
        <v>96.166666666666671</v>
      </c>
      <c r="AI1153" s="3">
        <f t="shared" si="358"/>
        <v>88.250000000000014</v>
      </c>
      <c r="AJ1153" s="3">
        <f t="shared" si="358"/>
        <v>91.124999999999986</v>
      </c>
    </row>
    <row r="1154" spans="1:38" s="3" customFormat="1" ht="23.25">
      <c r="A1154" s="41" t="s">
        <v>13</v>
      </c>
      <c r="B1154" s="41"/>
      <c r="C1154" s="41"/>
      <c r="D1154" s="41"/>
      <c r="E1154" s="1">
        <f t="shared" ref="E1154:AJ1154" si="359">E1136</f>
        <v>0</v>
      </c>
      <c r="F1154" s="3">
        <f t="shared" si="359"/>
        <v>1</v>
      </c>
      <c r="G1154" s="3">
        <f t="shared" si="359"/>
        <v>2</v>
      </c>
      <c r="H1154" s="3">
        <f t="shared" si="359"/>
        <v>3</v>
      </c>
      <c r="I1154" s="3">
        <f t="shared" si="359"/>
        <v>4</v>
      </c>
      <c r="J1154" s="3">
        <f t="shared" si="359"/>
        <v>5</v>
      </c>
      <c r="K1154" s="3">
        <f t="shared" si="359"/>
        <v>6</v>
      </c>
      <c r="L1154" s="3">
        <f t="shared" si="359"/>
        <v>7</v>
      </c>
      <c r="M1154" s="3">
        <f t="shared" si="359"/>
        <v>8</v>
      </c>
      <c r="N1154" s="3">
        <f t="shared" si="359"/>
        <v>9</v>
      </c>
      <c r="O1154" s="3">
        <f t="shared" si="359"/>
        <v>10</v>
      </c>
      <c r="P1154" s="3">
        <f t="shared" si="359"/>
        <v>11</v>
      </c>
      <c r="Q1154" s="3">
        <f t="shared" si="359"/>
        <v>12</v>
      </c>
      <c r="R1154" s="3">
        <f t="shared" si="359"/>
        <v>13</v>
      </c>
      <c r="S1154" s="3">
        <f t="shared" si="359"/>
        <v>14</v>
      </c>
      <c r="T1154" s="3">
        <f t="shared" si="359"/>
        <v>15</v>
      </c>
      <c r="U1154" s="3">
        <f t="shared" si="359"/>
        <v>16</v>
      </c>
      <c r="V1154" s="3">
        <f t="shared" si="359"/>
        <v>17</v>
      </c>
      <c r="W1154" s="3">
        <f t="shared" si="359"/>
        <v>18</v>
      </c>
      <c r="X1154" s="3">
        <f t="shared" si="359"/>
        <v>19</v>
      </c>
      <c r="Y1154" s="3">
        <f t="shared" si="359"/>
        <v>20</v>
      </c>
      <c r="Z1154" s="3">
        <f t="shared" si="359"/>
        <v>21</v>
      </c>
      <c r="AA1154" s="3">
        <f t="shared" si="359"/>
        <v>22</v>
      </c>
      <c r="AB1154" s="3">
        <f t="shared" si="359"/>
        <v>23</v>
      </c>
      <c r="AC1154" s="3">
        <f t="shared" si="359"/>
        <v>24</v>
      </c>
      <c r="AD1154" s="3">
        <f t="shared" si="359"/>
        <v>25</v>
      </c>
      <c r="AE1154" s="3">
        <f t="shared" si="359"/>
        <v>26</v>
      </c>
      <c r="AF1154" s="3">
        <f t="shared" si="359"/>
        <v>27</v>
      </c>
      <c r="AG1154" s="3">
        <f t="shared" si="359"/>
        <v>28</v>
      </c>
      <c r="AH1154" s="3">
        <f t="shared" si="359"/>
        <v>29</v>
      </c>
      <c r="AI1154" s="3">
        <f t="shared" si="359"/>
        <v>30</v>
      </c>
      <c r="AJ1154" s="3">
        <f t="shared" si="359"/>
        <v>31</v>
      </c>
    </row>
    <row r="1155" spans="1:38" s="3" customFormat="1">
      <c r="A1155" s="4">
        <v>3.6</v>
      </c>
      <c r="B1155" s="3">
        <f t="shared" ref="B1155" si="360">AVERAGE(E1155:AI1155)</f>
        <v>0.45848212331953531</v>
      </c>
      <c r="C1155" s="3">
        <f t="shared" ref="C1155" si="361">STDEV(E1155:AJ1155)</f>
        <v>4.3938321960200061E-2</v>
      </c>
      <c r="D1155" s="2">
        <f t="shared" ref="D1155" si="362">C1155/B1155</f>
        <v>9.5834318777959449E-2</v>
      </c>
      <c r="E1155" s="3" t="str">
        <f>IF(COUNT(E1213:E1340)&gt;0,AVERAGE(E1213:E1340),"")</f>
        <v/>
      </c>
      <c r="F1155" s="3">
        <f>IF(COUNT(F1213:F1340)&gt;0,AVERAGE(F1213:F1340),"")</f>
        <v>0.39584781604566627</v>
      </c>
      <c r="G1155" s="3">
        <f t="shared" ref="G1155:AJ1155" si="363">IF(COUNT(G1213:G1340)&gt;0,AVERAGE(G1213:G1340),"")</f>
        <v>0.56254382465323571</v>
      </c>
      <c r="H1155" s="3" t="str">
        <f t="shared" si="363"/>
        <v/>
      </c>
      <c r="I1155" s="3">
        <f t="shared" si="363"/>
        <v>0.47948255645263421</v>
      </c>
      <c r="J1155" s="3">
        <f t="shared" si="363"/>
        <v>0.43184252342031348</v>
      </c>
      <c r="K1155" s="3">
        <f t="shared" si="363"/>
        <v>0.42380140992087317</v>
      </c>
      <c r="L1155" s="3" t="str">
        <f t="shared" si="363"/>
        <v/>
      </c>
      <c r="M1155" s="3">
        <f t="shared" si="363"/>
        <v>0.48526866864038626</v>
      </c>
      <c r="N1155" s="3">
        <f t="shared" si="363"/>
        <v>0.41172710651530037</v>
      </c>
      <c r="O1155" s="3">
        <f t="shared" si="363"/>
        <v>0.53972569858110753</v>
      </c>
      <c r="P1155" s="3" t="str">
        <f t="shared" si="363"/>
        <v/>
      </c>
      <c r="Q1155" s="3">
        <f t="shared" si="363"/>
        <v>0.39575806929163526</v>
      </c>
      <c r="R1155" s="3" t="str">
        <f t="shared" si="363"/>
        <v/>
      </c>
      <c r="S1155" s="3">
        <f t="shared" si="363"/>
        <v>0.4311881232003606</v>
      </c>
      <c r="T1155" s="3">
        <f t="shared" si="363"/>
        <v>0.4614656590644628</v>
      </c>
      <c r="U1155" s="3">
        <f t="shared" si="363"/>
        <v>0.44762683714580359</v>
      </c>
      <c r="V1155" s="3">
        <f t="shared" si="363"/>
        <v>0.43229420665938534</v>
      </c>
      <c r="W1155" s="3">
        <f t="shared" si="363"/>
        <v>0.4322637422222147</v>
      </c>
      <c r="X1155" s="3">
        <f t="shared" si="363"/>
        <v>0.51601553501348418</v>
      </c>
      <c r="Y1155" s="3">
        <f t="shared" si="363"/>
        <v>0.48000510613118919</v>
      </c>
      <c r="Z1155" s="3">
        <f t="shared" si="363"/>
        <v>0.47170964529707099</v>
      </c>
      <c r="AA1155" s="3">
        <f t="shared" si="363"/>
        <v>0.43409742538109775</v>
      </c>
      <c r="AB1155" s="3">
        <f t="shared" si="363"/>
        <v>0.42716600153118012</v>
      </c>
      <c r="AC1155" s="3">
        <f t="shared" si="363"/>
        <v>0.47575892752227439</v>
      </c>
      <c r="AD1155" s="3">
        <f t="shared" si="363"/>
        <v>0.51351687760609988</v>
      </c>
      <c r="AE1155" s="3">
        <f t="shared" si="363"/>
        <v>0.51344820393604629</v>
      </c>
      <c r="AF1155" s="3">
        <f t="shared" si="363"/>
        <v>0.44409781610076043</v>
      </c>
      <c r="AG1155" s="3">
        <f t="shared" si="363"/>
        <v>0.41729986193325708</v>
      </c>
      <c r="AH1155" s="3">
        <f t="shared" si="363"/>
        <v>0.46408825129922998</v>
      </c>
      <c r="AI1155" s="3">
        <f t="shared" si="363"/>
        <v>0.43249531274284436</v>
      </c>
      <c r="AJ1155" s="3">
        <f t="shared" si="363"/>
        <v>0.4033729882767208</v>
      </c>
    </row>
    <row r="1156" spans="1:38" s="3" customFormat="1">
      <c r="A1156" s="4">
        <v>7.1</v>
      </c>
      <c r="B1156" s="3">
        <f t="shared" ref="B1156" si="364">AVERAGE(E1156:AI1156)</f>
        <v>0.88455252262153428</v>
      </c>
      <c r="C1156" s="3">
        <f t="shared" ref="C1156" si="365">STDEV(E1156:AJ1156)</f>
        <v>8.2568604834390061E-2</v>
      </c>
      <c r="D1156" s="2">
        <f t="shared" ref="D1156" si="366">C1156/B1156</f>
        <v>9.3345056085174904E-2</v>
      </c>
      <c r="E1156" s="3" t="str">
        <f>IF(COUNT(E1341:E1468)&gt;0,AVERAGE(E1341:E1468),"")</f>
        <v/>
      </c>
      <c r="F1156" s="3">
        <f t="shared" ref="F1156:AJ1156" si="367">IF(COUNT(F1341:F1468)&gt;0,AVERAGE(F1341:F1468),"")</f>
        <v>0.77763850019855696</v>
      </c>
      <c r="G1156" s="3">
        <f t="shared" si="367"/>
        <v>1.061623483821388</v>
      </c>
      <c r="H1156" s="3" t="str">
        <f t="shared" si="367"/>
        <v/>
      </c>
      <c r="I1156" s="3">
        <f t="shared" si="367"/>
        <v>0.90953476645955522</v>
      </c>
      <c r="J1156" s="3">
        <f t="shared" si="367"/>
        <v>0.83203227097339616</v>
      </c>
      <c r="K1156" s="3">
        <f t="shared" si="367"/>
        <v>0.81580843483907983</v>
      </c>
      <c r="L1156" s="3" t="str">
        <f t="shared" si="367"/>
        <v/>
      </c>
      <c r="M1156" s="3">
        <f t="shared" si="367"/>
        <v>0.92140921153630917</v>
      </c>
      <c r="N1156" s="3">
        <f t="shared" si="367"/>
        <v>0.80522019954496205</v>
      </c>
      <c r="O1156" s="3">
        <f t="shared" si="367"/>
        <v>1.0017795229691799</v>
      </c>
      <c r="P1156" s="3" t="str">
        <f t="shared" si="367"/>
        <v/>
      </c>
      <c r="Q1156" s="3">
        <f t="shared" si="367"/>
        <v>0.76849703621367649</v>
      </c>
      <c r="R1156" s="3" t="str">
        <f t="shared" si="367"/>
        <v/>
      </c>
      <c r="S1156" s="3">
        <f t="shared" si="367"/>
        <v>0.84308980874260231</v>
      </c>
      <c r="T1156" s="3">
        <f t="shared" si="367"/>
        <v>0.89545216204984834</v>
      </c>
      <c r="U1156" s="3">
        <f t="shared" si="367"/>
        <v>0.8464970732877648</v>
      </c>
      <c r="V1156" s="3">
        <f t="shared" si="367"/>
        <v>0.83678958373456647</v>
      </c>
      <c r="W1156" s="3">
        <f t="shared" si="367"/>
        <v>0.86353339601357637</v>
      </c>
      <c r="X1156" s="3">
        <f t="shared" si="367"/>
        <v>0.9741712450140656</v>
      </c>
      <c r="Y1156" s="3">
        <f t="shared" si="367"/>
        <v>1.0345530647317152</v>
      </c>
      <c r="Z1156" s="3">
        <f t="shared" si="367"/>
        <v>0.90355656240246363</v>
      </c>
      <c r="AA1156" s="3">
        <f t="shared" si="367"/>
        <v>0.84193262455745299</v>
      </c>
      <c r="AB1156" s="3">
        <f t="shared" si="367"/>
        <v>0.7963313106560731</v>
      </c>
      <c r="AC1156" s="3">
        <f t="shared" si="367"/>
        <v>0.91431111985392077</v>
      </c>
      <c r="AD1156" s="3">
        <f t="shared" si="367"/>
        <v>0.95696454091607774</v>
      </c>
      <c r="AE1156" s="3">
        <f t="shared" si="367"/>
        <v>1.0218417733185983</v>
      </c>
      <c r="AF1156" s="3">
        <f t="shared" si="367"/>
        <v>0.86233508427010763</v>
      </c>
      <c r="AG1156" s="3">
        <f t="shared" si="367"/>
        <v>0.81672346751881852</v>
      </c>
      <c r="AH1156" s="3">
        <f t="shared" si="367"/>
        <v>0.88093090969705279</v>
      </c>
      <c r="AI1156" s="3">
        <f t="shared" si="367"/>
        <v>0.81580843483907983</v>
      </c>
      <c r="AJ1156" s="3">
        <f t="shared" si="367"/>
        <v>0.78169078778025647</v>
      </c>
    </row>
    <row r="1157" spans="1:38" s="3" customFormat="1">
      <c r="A1157" s="4">
        <v>10.7</v>
      </c>
      <c r="B1157" s="3">
        <f t="shared" ref="B1157" si="368">AVERAGE(E1157:AI1157)</f>
        <v>1.491522278479779</v>
      </c>
      <c r="C1157" s="3">
        <f t="shared" ref="C1157" si="369">STDEV(E1157:AJ1157)</f>
        <v>0.52594625382945237</v>
      </c>
      <c r="D1157" s="2">
        <f t="shared" ref="D1157" si="370">C1157/B1157</f>
        <v>0.352623800138955</v>
      </c>
      <c r="E1157" s="3" t="str">
        <f>IF(COUNT(E1469:E1596)&gt;0,AVERAGE(E1469:E1596),"")</f>
        <v/>
      </c>
      <c r="F1157" s="3">
        <f t="shared" ref="F1157:AJ1157" si="371">IF(COUNT(F1469:F1596)&gt;0,AVERAGE(F1469:F1596),"")</f>
        <v>1.1077801401965524</v>
      </c>
      <c r="G1157" s="3">
        <f t="shared" si="371"/>
        <v>2.2404311960147951</v>
      </c>
      <c r="H1157" s="3" t="str">
        <f t="shared" si="371"/>
        <v/>
      </c>
      <c r="I1157" s="3">
        <f t="shared" si="371"/>
        <v>1.8932714154747288</v>
      </c>
      <c r="J1157" s="3">
        <f t="shared" si="371"/>
        <v>1.1945234428954066</v>
      </c>
      <c r="K1157" s="3">
        <f t="shared" si="371"/>
        <v>1.1659349522848801</v>
      </c>
      <c r="L1157" s="3" t="str">
        <f t="shared" si="371"/>
        <v/>
      </c>
      <c r="M1157" s="3">
        <f t="shared" si="371"/>
        <v>2.4113753137472935</v>
      </c>
      <c r="N1157" s="3">
        <f t="shared" si="371"/>
        <v>1.1495468183726349</v>
      </c>
      <c r="O1157" s="3">
        <f t="shared" si="371"/>
        <v>2.1056004179583767</v>
      </c>
      <c r="P1157" s="3" t="str">
        <f t="shared" si="371"/>
        <v/>
      </c>
      <c r="Q1157" s="3">
        <f t="shared" si="371"/>
        <v>1.0981978247452182</v>
      </c>
      <c r="R1157" s="3" t="str">
        <f t="shared" si="371"/>
        <v/>
      </c>
      <c r="S1157" s="3">
        <f t="shared" si="371"/>
        <v>1.2164196647582417</v>
      </c>
      <c r="T1157" s="3">
        <f t="shared" si="371"/>
        <v>1.285950927809749</v>
      </c>
      <c r="U1157" s="3">
        <f t="shared" si="371"/>
        <v>1.2218670029649714</v>
      </c>
      <c r="V1157" s="3">
        <f t="shared" si="371"/>
        <v>1.212418064117986</v>
      </c>
      <c r="W1157" s="3">
        <f t="shared" si="371"/>
        <v>1.2427601658059972</v>
      </c>
      <c r="X1157" s="3">
        <f t="shared" si="371"/>
        <v>2.6271991399123746</v>
      </c>
      <c r="Y1157" s="3">
        <f t="shared" si="371"/>
        <v>2.9900056667966322</v>
      </c>
      <c r="Z1157" s="3">
        <f t="shared" si="371"/>
        <v>1.279327834127832</v>
      </c>
      <c r="AA1157" s="3">
        <f t="shared" si="371"/>
        <v>1.199591970662363</v>
      </c>
      <c r="AB1157" s="3">
        <f t="shared" si="371"/>
        <v>1.1318181011529231</v>
      </c>
      <c r="AC1157" s="3">
        <f t="shared" si="371"/>
        <v>1.2983408746603553</v>
      </c>
      <c r="AD1157" s="3">
        <f t="shared" si="371"/>
        <v>1.3979311363360443</v>
      </c>
      <c r="AE1157" s="3">
        <f t="shared" si="371"/>
        <v>1.4753109426309643</v>
      </c>
      <c r="AF1157" s="3">
        <f t="shared" si="371"/>
        <v>1.2343666120354184</v>
      </c>
      <c r="AG1157" s="3">
        <f t="shared" si="371"/>
        <v>1.1762634569603589</v>
      </c>
      <c r="AH1157" s="3">
        <f t="shared" si="371"/>
        <v>1.2481310097957674</v>
      </c>
      <c r="AI1157" s="3">
        <f t="shared" si="371"/>
        <v>1.1752151482563926</v>
      </c>
      <c r="AJ1157" s="3">
        <f t="shared" si="371"/>
        <v>1.1142580805734723</v>
      </c>
    </row>
    <row r="1158" spans="1:38" s="3" customFormat="1">
      <c r="A1158" s="4">
        <v>12.5</v>
      </c>
      <c r="B1158" s="3">
        <f t="shared" ref="B1158" si="372">AVERAGE(E1158:AI1158)</f>
        <v>1.9142928951419493</v>
      </c>
      <c r="C1158" s="3">
        <f t="shared" ref="C1158" si="373">STDEV(E1158:AJ1158)</f>
        <v>0.82869775468707729</v>
      </c>
      <c r="D1158" s="2">
        <f t="shared" ref="D1158" si="374">C1158/B1158</f>
        <v>0.43290018825756932</v>
      </c>
      <c r="E1158" s="3" t="str">
        <f>IF(COUNT(E1597:E1724)&gt;0,AVERAGE(E1597:E1724),"")</f>
        <v/>
      </c>
      <c r="F1158" s="3">
        <f t="shared" ref="F1158:AJ1158" si="375">IF(COUNT(F1597:F1724)&gt;0,AVERAGE(F1597:F1724),"")</f>
        <v>1.2960455877834451</v>
      </c>
      <c r="G1158" s="3">
        <f t="shared" si="375"/>
        <v>3.3487589644832285</v>
      </c>
      <c r="H1158" s="3" t="str">
        <f t="shared" si="375"/>
        <v/>
      </c>
      <c r="I1158" s="3">
        <f t="shared" si="375"/>
        <v>2.7568363364576594</v>
      </c>
      <c r="J1158" s="3">
        <f t="shared" si="375"/>
        <v>1.3859792271972913</v>
      </c>
      <c r="K1158" s="3">
        <f t="shared" si="375"/>
        <v>1.4524974848173278</v>
      </c>
      <c r="L1158" s="3" t="str">
        <f t="shared" si="375"/>
        <v/>
      </c>
      <c r="M1158" s="3">
        <f t="shared" si="375"/>
        <v>3.2557854463900933</v>
      </c>
      <c r="N1158" s="3">
        <f t="shared" si="375"/>
        <v>1.3336142519998448</v>
      </c>
      <c r="O1158" s="3">
        <f t="shared" si="375"/>
        <v>3.0596881509013851</v>
      </c>
      <c r="P1158" s="3" t="str">
        <f t="shared" si="375"/>
        <v/>
      </c>
      <c r="Q1158" s="3">
        <f t="shared" si="375"/>
        <v>1.2585148789031932</v>
      </c>
      <c r="R1158" s="3" t="str">
        <f t="shared" si="375"/>
        <v/>
      </c>
      <c r="S1158" s="3">
        <f t="shared" si="375"/>
        <v>1.4121919552611455</v>
      </c>
      <c r="T1158" s="3">
        <f t="shared" si="375"/>
        <v>1.4776133076868014</v>
      </c>
      <c r="U1158" s="3">
        <f t="shared" si="375"/>
        <v>1.3676990010257781</v>
      </c>
      <c r="V1158" s="3">
        <f t="shared" si="375"/>
        <v>1.3955368079592469</v>
      </c>
      <c r="W1158" s="3">
        <f t="shared" si="375"/>
        <v>1.4327670926604652</v>
      </c>
      <c r="X1158" s="3">
        <f t="shared" si="375"/>
        <v>3.5983722278975687</v>
      </c>
      <c r="Y1158" s="3">
        <f t="shared" si="375"/>
        <v>4.0051361177483811</v>
      </c>
      <c r="Z1158" s="3">
        <f t="shared" si="375"/>
        <v>1.548370077193761</v>
      </c>
      <c r="AA1158" s="3">
        <f t="shared" si="375"/>
        <v>1.3760721064542571</v>
      </c>
      <c r="AB1158" s="3">
        <f t="shared" si="375"/>
        <v>1.6387528487669902</v>
      </c>
      <c r="AC1158" s="3">
        <f t="shared" si="375"/>
        <v>1.4933830359119755</v>
      </c>
      <c r="AD1158" s="3">
        <f t="shared" si="375"/>
        <v>2.1195435841126957</v>
      </c>
      <c r="AE1158" s="3">
        <f t="shared" si="375"/>
        <v>1.8066477164414532</v>
      </c>
      <c r="AF1158" s="3">
        <f t="shared" si="375"/>
        <v>1.4287427350130684</v>
      </c>
      <c r="AG1158" s="3">
        <f t="shared" si="375"/>
        <v>1.3601221555319332</v>
      </c>
      <c r="AH1158" s="3">
        <f t="shared" si="375"/>
        <v>1.4516452531632424</v>
      </c>
      <c r="AI1158" s="3">
        <f t="shared" si="375"/>
        <v>1.7112989219284527</v>
      </c>
      <c r="AJ1158" s="3">
        <f t="shared" si="375"/>
        <v>1.3066784507070281</v>
      </c>
    </row>
    <row r="1159" spans="1:38" s="3" customFormat="1">
      <c r="A1159" s="4">
        <v>14.3</v>
      </c>
      <c r="B1159" s="3">
        <f t="shared" ref="B1159" si="376">AVERAGE(E1159:AI1159)</f>
        <v>2.4443601801337529</v>
      </c>
      <c r="C1159" s="3">
        <f t="shared" ref="C1159" si="377">STDEV(E1159:AJ1159)</f>
        <v>1.1055522570424619</v>
      </c>
      <c r="D1159" s="2">
        <f t="shared" ref="D1159" si="378">C1159/B1159</f>
        <v>0.45228696901042104</v>
      </c>
      <c r="E1159" s="3" t="str">
        <f>IF(COUNT(E1725:E1852)&gt;0,AVERAGE(E1725:E1852),"")</f>
        <v/>
      </c>
      <c r="F1159" s="3">
        <f t="shared" ref="F1159:AJ1159" si="379">IF(COUNT(F1725:F1852)&gt;0,AVERAGE(F1725:F1852),"")</f>
        <v>1.6877977212565842</v>
      </c>
      <c r="G1159" s="3">
        <f t="shared" si="379"/>
        <v>4.4468333807882106</v>
      </c>
      <c r="H1159" s="3" t="str">
        <f t="shared" si="379"/>
        <v/>
      </c>
      <c r="I1159" s="3">
        <f t="shared" si="379"/>
        <v>3.7083977373000474</v>
      </c>
      <c r="J1159" s="3">
        <f t="shared" si="379"/>
        <v>1.5607713093210818</v>
      </c>
      <c r="K1159" s="3">
        <f t="shared" si="379"/>
        <v>2.1170383264551091</v>
      </c>
      <c r="L1159" s="3" t="str">
        <f t="shared" si="379"/>
        <v/>
      </c>
      <c r="M1159" s="3">
        <f t="shared" si="379"/>
        <v>4.2517354327770986</v>
      </c>
      <c r="N1159" s="3">
        <f t="shared" si="379"/>
        <v>1.5004056277476781</v>
      </c>
      <c r="O1159" s="3">
        <f t="shared" si="379"/>
        <v>3.8278868868060032</v>
      </c>
      <c r="P1159" s="3" t="str">
        <f t="shared" si="379"/>
        <v/>
      </c>
      <c r="Q1159" s="3">
        <f t="shared" si="379"/>
        <v>1.4460791557565378</v>
      </c>
      <c r="R1159" s="3" t="str">
        <f t="shared" si="379"/>
        <v/>
      </c>
      <c r="S1159" s="3">
        <f t="shared" si="379"/>
        <v>1.59003224446437</v>
      </c>
      <c r="T1159" s="3">
        <f t="shared" si="379"/>
        <v>1.6845297474003755</v>
      </c>
      <c r="U1159" s="3">
        <f t="shared" si="379"/>
        <v>1.6106622745583303</v>
      </c>
      <c r="V1159" s="3">
        <f t="shared" si="379"/>
        <v>1.5595646728203276</v>
      </c>
      <c r="W1159" s="3">
        <f t="shared" si="379"/>
        <v>1.7056529757662333</v>
      </c>
      <c r="X1159" s="3">
        <f t="shared" si="379"/>
        <v>4.521603574121956</v>
      </c>
      <c r="Y1159" s="3">
        <f t="shared" si="379"/>
        <v>5.0298012199385242</v>
      </c>
      <c r="Z1159" s="3">
        <f t="shared" si="379"/>
        <v>2.2049850662447623</v>
      </c>
      <c r="AA1159" s="3">
        <f t="shared" si="379"/>
        <v>1.7755101429376887</v>
      </c>
      <c r="AB1159" s="3">
        <f t="shared" si="379"/>
        <v>2.3421675400929596</v>
      </c>
      <c r="AC1159" s="3">
        <f t="shared" si="379"/>
        <v>1.7278296909592981</v>
      </c>
      <c r="AD1159" s="3">
        <f t="shared" si="379"/>
        <v>2.9161398413532074</v>
      </c>
      <c r="AE1159" s="3">
        <f t="shared" si="379"/>
        <v>2.6205528343816153</v>
      </c>
      <c r="AF1159" s="3">
        <f t="shared" si="379"/>
        <v>1.6611384696820226</v>
      </c>
      <c r="AG1159" s="3">
        <f t="shared" si="379"/>
        <v>1.5350990163308822</v>
      </c>
      <c r="AH1159" s="3">
        <f t="shared" si="379"/>
        <v>2.0873099498743835</v>
      </c>
      <c r="AI1159" s="3">
        <f t="shared" si="379"/>
        <v>2.4338398443422951</v>
      </c>
      <c r="AJ1159" s="3">
        <f t="shared" si="379"/>
        <v>1.7517939898097705</v>
      </c>
    </row>
    <row r="1160" spans="1:38" s="3" customFormat="1">
      <c r="A1160" s="4">
        <v>15</v>
      </c>
      <c r="B1160" s="3">
        <f t="shared" ref="B1160" si="380">AVERAGE(E1160:AI1160)</f>
        <v>2.7432760758692458</v>
      </c>
      <c r="C1160" s="3">
        <f t="shared" ref="C1160" si="381">STDEV(E1160:AJ1160)</f>
        <v>1.1793299341575307</v>
      </c>
      <c r="D1160" s="2">
        <f t="shared" ref="D1160" si="382">C1160/B1160</f>
        <v>0.42989837753892246</v>
      </c>
      <c r="E1160" s="3" t="str">
        <f>IF(COUNT(E1853:E1980)&gt;0,AVERAGE(E1853:E1980),"")</f>
        <v/>
      </c>
      <c r="F1160" s="3">
        <f t="shared" ref="F1160:AJ1160" si="383">IF(COUNT(F1853:F1980)&gt;0,AVERAGE(F1853:F1980),"")</f>
        <v>2.0609199249818571</v>
      </c>
      <c r="G1160" s="3">
        <f t="shared" si="383"/>
        <v>4.8668551739606087</v>
      </c>
      <c r="H1160" s="3" t="str">
        <f t="shared" si="383"/>
        <v/>
      </c>
      <c r="I1160" s="3">
        <f t="shared" si="383"/>
        <v>4.1044364361129064</v>
      </c>
      <c r="J1160" s="3">
        <f t="shared" si="383"/>
        <v>1.815696232980325</v>
      </c>
      <c r="K1160" s="3">
        <f t="shared" si="383"/>
        <v>2.3927122024023282</v>
      </c>
      <c r="L1160" s="3" t="str">
        <f t="shared" si="383"/>
        <v/>
      </c>
      <c r="M1160" s="3">
        <f t="shared" si="383"/>
        <v>4.5529761231415637</v>
      </c>
      <c r="N1160" s="3">
        <f t="shared" si="383"/>
        <v>1.6703324950098288</v>
      </c>
      <c r="O1160" s="3">
        <f t="shared" si="383"/>
        <v>4.3521346639617384</v>
      </c>
      <c r="P1160" s="3" t="str">
        <f t="shared" si="383"/>
        <v/>
      </c>
      <c r="Q1160" s="3">
        <f t="shared" si="383"/>
        <v>1.6405502343879055</v>
      </c>
      <c r="R1160" s="3" t="str">
        <f t="shared" si="383"/>
        <v/>
      </c>
      <c r="S1160" s="3">
        <f t="shared" si="383"/>
        <v>1.8058462176505841</v>
      </c>
      <c r="T1160" s="3">
        <f t="shared" si="383"/>
        <v>1.8328920389889336</v>
      </c>
      <c r="U1160" s="3">
        <f t="shared" si="383"/>
        <v>1.7260236816865213</v>
      </c>
      <c r="V1160" s="3">
        <f t="shared" si="383"/>
        <v>1.6364652670676438</v>
      </c>
      <c r="W1160" s="3">
        <f t="shared" si="383"/>
        <v>2.0099230847669713</v>
      </c>
      <c r="X1160" s="3">
        <f t="shared" si="383"/>
        <v>4.9305806641566869</v>
      </c>
      <c r="Y1160" s="3">
        <f t="shared" si="383"/>
        <v>5.4459526567037058</v>
      </c>
      <c r="Z1160" s="3">
        <f t="shared" si="383"/>
        <v>2.5407485005220032</v>
      </c>
      <c r="AA1160" s="3">
        <f t="shared" si="383"/>
        <v>2.0711106171844729</v>
      </c>
      <c r="AB1160" s="3">
        <f t="shared" si="383"/>
        <v>2.7329147678302084</v>
      </c>
      <c r="AC1160" s="3">
        <f t="shared" si="383"/>
        <v>1.9813289589480316</v>
      </c>
      <c r="AD1160" s="3">
        <f t="shared" si="383"/>
        <v>3.2552952503116619</v>
      </c>
      <c r="AE1160" s="3">
        <f t="shared" si="383"/>
        <v>3.0255427485096593</v>
      </c>
      <c r="AF1160" s="3">
        <f t="shared" si="383"/>
        <v>1.9746482560854985</v>
      </c>
      <c r="AG1160" s="3">
        <f t="shared" si="383"/>
        <v>1.7357342325735428</v>
      </c>
      <c r="AH1160" s="3">
        <f t="shared" si="383"/>
        <v>2.374411548807557</v>
      </c>
      <c r="AI1160" s="3">
        <f t="shared" si="383"/>
        <v>2.7891459938676317</v>
      </c>
      <c r="AJ1160" s="3">
        <f t="shared" si="383"/>
        <v>2.1267834031172206</v>
      </c>
    </row>
    <row r="1161" spans="1:38" s="3" customFormat="1">
      <c r="A1161" s="4">
        <v>17.5</v>
      </c>
      <c r="B1161" s="3">
        <f t="shared" ref="B1161" si="384">AVERAGE(E1161:AI1161)</f>
        <v>3.8715640826870956</v>
      </c>
      <c r="C1161" s="3">
        <f t="shared" ref="C1161" si="385">STDEV(E1161:AJ1161)</f>
        <v>1.3297556655038463</v>
      </c>
      <c r="D1161" s="2">
        <f t="shared" ref="D1161" si="386">C1161/B1161</f>
        <v>0.34346730083850679</v>
      </c>
      <c r="E1161" s="3" t="str">
        <f>IF(COUNT(E1981:E2108)&gt;0,AVERAGE(E1981:E2108),"")</f>
        <v/>
      </c>
      <c r="F1161" s="3">
        <f t="shared" ref="F1161:AJ1161" si="387">IF(COUNT(F1981:F2108)&gt;0,AVERAGE(F1981:F2108),"")</f>
        <v>3.1437840114678344</v>
      </c>
      <c r="G1161" s="3">
        <f t="shared" si="387"/>
        <v>6.479545356604179</v>
      </c>
      <c r="H1161" s="3" t="str">
        <f t="shared" si="387"/>
        <v/>
      </c>
      <c r="I1161" s="3">
        <f t="shared" si="387"/>
        <v>5.3282650893690802</v>
      </c>
      <c r="J1161" s="3">
        <f t="shared" si="387"/>
        <v>2.8539235173235955</v>
      </c>
      <c r="K1161" s="3">
        <f t="shared" si="387"/>
        <v>3.5101608669108666</v>
      </c>
      <c r="L1161" s="3" t="str">
        <f t="shared" si="387"/>
        <v/>
      </c>
      <c r="M1161" s="3">
        <f t="shared" si="387"/>
        <v>5.7480377792142487</v>
      </c>
      <c r="N1161" s="3">
        <f t="shared" si="387"/>
        <v>2.5722166858196265</v>
      </c>
      <c r="O1161" s="3">
        <f t="shared" si="387"/>
        <v>5.5284148354854743</v>
      </c>
      <c r="P1161" s="3" t="str">
        <f t="shared" si="387"/>
        <v/>
      </c>
      <c r="Q1161" s="3">
        <f t="shared" si="387"/>
        <v>2.5643735485647245</v>
      </c>
      <c r="R1161" s="3" t="str">
        <f t="shared" si="387"/>
        <v/>
      </c>
      <c r="S1161" s="3">
        <f t="shared" si="387"/>
        <v>2.9089942066570211</v>
      </c>
      <c r="T1161" s="3">
        <f t="shared" si="387"/>
        <v>2.735267709006679</v>
      </c>
      <c r="U1161" s="3">
        <f t="shared" si="387"/>
        <v>2.8509823408530073</v>
      </c>
      <c r="V1161" s="3">
        <f t="shared" si="387"/>
        <v>2.4534476874795499</v>
      </c>
      <c r="W1161" s="3">
        <f t="shared" si="387"/>
        <v>3.1124114624482262</v>
      </c>
      <c r="X1161" s="3">
        <f t="shared" si="387"/>
        <v>6.2651325145442778</v>
      </c>
      <c r="Y1161" s="3">
        <f t="shared" si="387"/>
        <v>6.9175551246139468</v>
      </c>
      <c r="Z1161" s="3">
        <f t="shared" si="387"/>
        <v>3.5973918357407055</v>
      </c>
      <c r="AA1161" s="3">
        <f t="shared" si="387"/>
        <v>3.1673134232325402</v>
      </c>
      <c r="AB1161" s="3">
        <f t="shared" si="387"/>
        <v>3.8721978684636236</v>
      </c>
      <c r="AC1161" s="3">
        <f t="shared" si="387"/>
        <v>2.9174741794153549</v>
      </c>
      <c r="AD1161" s="3">
        <f t="shared" si="387"/>
        <v>4.478641659655314</v>
      </c>
      <c r="AE1161" s="3">
        <f t="shared" si="387"/>
        <v>4.4999924221825474</v>
      </c>
      <c r="AF1161" s="3">
        <f t="shared" si="387"/>
        <v>3.0318172583135814</v>
      </c>
      <c r="AG1161" s="3">
        <f t="shared" si="387"/>
        <v>2.6987971207713852</v>
      </c>
      <c r="AH1161" s="3">
        <f t="shared" si="387"/>
        <v>3.4483130966061628</v>
      </c>
      <c r="AI1161" s="3">
        <f t="shared" si="387"/>
        <v>3.9762145491209293</v>
      </c>
      <c r="AJ1161" s="3">
        <f t="shared" si="387"/>
        <v>3.2930403483508774</v>
      </c>
    </row>
    <row r="1162" spans="1:38" s="3" customFormat="1">
      <c r="A1162" s="4">
        <v>20</v>
      </c>
      <c r="B1162" s="3">
        <f t="shared" ref="B1162" si="388">AVERAGE(E1162:AI1162)</f>
        <v>5.0690644169627586</v>
      </c>
      <c r="C1162" s="3">
        <f t="shared" ref="C1162" si="389">STDEV(E1162:AJ1162)</f>
        <v>1.4575828798105506</v>
      </c>
      <c r="D1162" s="2">
        <f t="shared" ref="D1162" si="390">C1162/B1162</f>
        <v>0.2875447538076254</v>
      </c>
      <c r="E1162" s="3" t="str">
        <f>IF(COUNT(E2109:E2236)&gt;0,AVERAGE(E2109:E2236),"")</f>
        <v/>
      </c>
      <c r="F1162" s="3">
        <f t="shared" ref="F1162:AJ1162" si="391">IF(COUNT(F2109:F2236)&gt;0,AVERAGE(F2109:F2236),"")</f>
        <v>4.3652794566544557</v>
      </c>
      <c r="G1162" s="3">
        <f t="shared" si="391"/>
        <v>8.1282151835092993</v>
      </c>
      <c r="H1162" s="3" t="str">
        <f t="shared" si="391"/>
        <v/>
      </c>
      <c r="I1162" s="3">
        <f t="shared" si="391"/>
        <v>6.6233699633699628</v>
      </c>
      <c r="J1162" s="3">
        <f t="shared" si="391"/>
        <v>3.9623305810928349</v>
      </c>
      <c r="K1162" s="3">
        <f t="shared" si="391"/>
        <v>4.6728093981182202</v>
      </c>
      <c r="L1162" s="3" t="str">
        <f t="shared" si="391"/>
        <v/>
      </c>
      <c r="M1162" s="3">
        <f t="shared" si="391"/>
        <v>7.0508884579472806</v>
      </c>
      <c r="N1162" s="3">
        <f t="shared" si="391"/>
        <v>3.6574173451431853</v>
      </c>
      <c r="O1162" s="3">
        <f t="shared" si="391"/>
        <v>6.7410170221934917</v>
      </c>
      <c r="P1162" s="3" t="str">
        <f t="shared" si="391"/>
        <v/>
      </c>
      <c r="Q1162" s="3">
        <f t="shared" si="391"/>
        <v>3.5910085180795952</v>
      </c>
      <c r="R1162" s="3" t="str">
        <f t="shared" si="391"/>
        <v/>
      </c>
      <c r="S1162" s="3">
        <f t="shared" si="391"/>
        <v>4.0914952596423166</v>
      </c>
      <c r="T1162" s="3">
        <f t="shared" si="391"/>
        <v>3.7733770828844344</v>
      </c>
      <c r="U1162" s="3">
        <f t="shared" si="391"/>
        <v>3.9634694510817137</v>
      </c>
      <c r="V1162" s="3">
        <f t="shared" si="391"/>
        <v>3.6528821564238223</v>
      </c>
      <c r="W1162" s="3">
        <f t="shared" si="391"/>
        <v>4.2568669540465756</v>
      </c>
      <c r="X1162" s="3">
        <f t="shared" si="391"/>
        <v>7.6248459383753486</v>
      </c>
      <c r="Y1162" s="3">
        <f t="shared" si="391"/>
        <v>8.4001781225310612</v>
      </c>
      <c r="Z1162" s="3">
        <f t="shared" si="391"/>
        <v>4.7087110257208282</v>
      </c>
      <c r="AA1162" s="3">
        <f t="shared" si="391"/>
        <v>4.3285161776248948</v>
      </c>
      <c r="AB1162" s="3">
        <f t="shared" si="391"/>
        <v>5.0365239090141545</v>
      </c>
      <c r="AC1162" s="3">
        <f t="shared" si="391"/>
        <v>3.9194848676650138</v>
      </c>
      <c r="AD1162" s="3">
        <f t="shared" si="391"/>
        <v>5.6872534654887588</v>
      </c>
      <c r="AE1162" s="3">
        <f>IF(COUNT(AE2109:AE2236)&gt;0,AVERAGE(AE2109:AE2236),"")</f>
        <v>6.0389212095094429</v>
      </c>
      <c r="AF1162" s="3">
        <f t="shared" si="391"/>
        <v>4.0954168282697685</v>
      </c>
      <c r="AG1162" s="3">
        <f t="shared" si="391"/>
        <v>3.7749457103354147</v>
      </c>
      <c r="AH1162" s="3">
        <f>IF(COUNT(AH2109:AH2236)&gt;0,AVERAGE(AH2109:AH2236),"")</f>
        <v>4.516114426539847</v>
      </c>
      <c r="AI1162" s="3">
        <f t="shared" si="391"/>
        <v>5.1343363297700018</v>
      </c>
      <c r="AJ1162" s="3">
        <f t="shared" si="391"/>
        <v>4.5302310251023474</v>
      </c>
    </row>
    <row r="1163" spans="1:38" s="3" customFormat="1" ht="15.75" thickBot="1">
      <c r="A1163" s="35" t="str">
        <f>N1172&amp;" Xtalk: ±"&amp;ROUND(150*AVERAGE(D1155:D1162),1)&amp;"% of value (3σ)"</f>
        <v>`177 Open, G10r Xtalk: ±46.6% of value (3σ)</v>
      </c>
      <c r="B1163" s="35"/>
      <c r="C1163" s="35"/>
      <c r="D1163" s="35"/>
    </row>
    <row r="1164" spans="1:38" s="3" customFormat="1" ht="15.75" thickBot="1">
      <c r="A1164" s="3" t="s">
        <v>16</v>
      </c>
      <c r="B1164" s="6">
        <v>5.0000000000000001E-3</v>
      </c>
      <c r="D1164" s="2"/>
      <c r="E1164" s="42" t="s">
        <v>20</v>
      </c>
      <c r="F1164" s="42"/>
      <c r="G1164" s="42"/>
      <c r="H1164" s="42"/>
      <c r="I1164" s="42"/>
      <c r="J1164" s="42"/>
      <c r="K1164" s="42"/>
      <c r="M1164" s="38" t="s">
        <v>19</v>
      </c>
      <c r="N1164" s="39"/>
      <c r="O1164" s="39"/>
      <c r="P1164" s="39"/>
      <c r="Q1164" s="39"/>
      <c r="R1164" s="39"/>
      <c r="S1164" s="39"/>
      <c r="T1164" s="39"/>
      <c r="U1164" s="39"/>
      <c r="V1164" s="40"/>
      <c r="W1164" s="7"/>
      <c r="X1164" s="7">
        <f>C1162/2</f>
        <v>0.72879143990527528</v>
      </c>
      <c r="Y1164" s="35" t="str">
        <f>N1172&amp;" xTalk(20mA)="&amp;ROUND(B1162,1)&amp;" ±"&amp;ROUND(1.5*C1162,1)&amp;"xFSR (3σ)"</f>
        <v>`177 Open, G10r xTalk(20mA)=5.1 ±2.2xFSR (3σ)</v>
      </c>
      <c r="Z1164" s="35"/>
      <c r="AA1164" s="35"/>
      <c r="AB1164" s="35"/>
      <c r="AC1164" s="35"/>
      <c r="AD1164" s="35"/>
      <c r="AF1164" s="3">
        <f>C1153/2</f>
        <v>1.7029892282327641</v>
      </c>
      <c r="AG1164" s="35" t="str">
        <f>N1172&amp;" Offset Step Size (R3)="&amp;ROUND(B1153,1)&amp;" ±"&amp;ROUND(1.5*C1153,1)&amp;"(3σ)"</f>
        <v>`177 Open, G10r Offset Step Size (R3)=92 ±5.1(3σ)</v>
      </c>
      <c r="AH1164" s="35"/>
      <c r="AI1164" s="35"/>
      <c r="AJ1164" s="35"/>
      <c r="AK1164" s="35"/>
      <c r="AL1164" s="35"/>
    </row>
    <row r="1165" spans="1:38" s="7" customFormat="1">
      <c r="B1165" s="6"/>
      <c r="D1165" s="2"/>
      <c r="M1165" s="36" t="s">
        <v>0</v>
      </c>
      <c r="N1165" s="37"/>
      <c r="O1165" s="18">
        <f t="array" ref="O1165:V1165">TRANSPOSE(A1155:A1162)</f>
        <v>3.6</v>
      </c>
      <c r="P1165" s="18">
        <v>7.1</v>
      </c>
      <c r="Q1165" s="18">
        <v>10.7</v>
      </c>
      <c r="R1165" s="18">
        <v>12.5</v>
      </c>
      <c r="S1165" s="18">
        <v>14.3</v>
      </c>
      <c r="T1165" s="18">
        <v>15</v>
      </c>
      <c r="U1165" s="18">
        <v>17.5</v>
      </c>
      <c r="V1165" s="19">
        <v>20</v>
      </c>
      <c r="X1165" s="7">
        <f>B1162-3*X1164</f>
        <v>2.8826900972469325</v>
      </c>
      <c r="Y1165" s="7">
        <f>histo(E$1162:AJ$1162,X$1165:X$1171,X1165)</f>
        <v>0</v>
      </c>
      <c r="AF1165" s="7">
        <f>B1153-1.5*AF1164</f>
        <v>89.462732274866951</v>
      </c>
      <c r="AG1165" s="7">
        <f>histo(E$1153:AJ$1153,AF$1165:AF$1171,AF1165)</f>
        <v>7</v>
      </c>
    </row>
    <row r="1166" spans="1:38" s="7" customFormat="1" ht="15.75" thickBot="1">
      <c r="B1166" s="6"/>
      <c r="D1166" s="2"/>
      <c r="M1166" s="12" t="s">
        <v>1</v>
      </c>
      <c r="N1166" s="10" t="s">
        <v>18</v>
      </c>
      <c r="O1166" s="22">
        <f t="array" ref="O1166:V1166">TRANSPOSE(B1155:B1162)</f>
        <v>0.45848212331953531</v>
      </c>
      <c r="P1166" s="22">
        <v>0.88455252262153428</v>
      </c>
      <c r="Q1166" s="22">
        <v>1.491522278479779</v>
      </c>
      <c r="R1166" s="22">
        <v>1.9142928951419493</v>
      </c>
      <c r="S1166" s="22">
        <v>2.4443601801337529</v>
      </c>
      <c r="T1166" s="22">
        <v>2.7432760758692458</v>
      </c>
      <c r="U1166" s="22">
        <v>3.8715640826870956</v>
      </c>
      <c r="V1166" s="23">
        <v>5.0690644169627586</v>
      </c>
      <c r="X1166" s="7">
        <f>X1165+X$1164</f>
        <v>3.6114815371522075</v>
      </c>
      <c r="Y1166" s="8">
        <f t="shared" ref="Y1166:Y1171" si="392">histo(E$1162:AJ$1162,X$1165:X$1171,X1166)</f>
        <v>1</v>
      </c>
      <c r="AF1166" s="7">
        <f>AF1165+AF$1164</f>
        <v>91.165721503099718</v>
      </c>
      <c r="AG1166" s="29">
        <f t="shared" ref="AG1166:AG1171" si="393">histo(E$1153:AJ$1153,AF$1165:AF$1171,AF1166)</f>
        <v>5</v>
      </c>
    </row>
    <row r="1167" spans="1:38" s="7" customFormat="1">
      <c r="D1167" s="2"/>
      <c r="M1167" s="13">
        <f>N1167*31</f>
        <v>0.57364653297939072</v>
      </c>
      <c r="N1167" s="20">
        <f>B1146/255</f>
        <v>1.8504726870302926E-2</v>
      </c>
      <c r="O1167" s="24">
        <f t="shared" ref="O1167:V1170" si="394">IF(O$1166&lt;$M1167,31-O$1166/$N1167,"")</f>
        <v>6.2235130767952889</v>
      </c>
      <c r="P1167" s="25" t="str">
        <f t="shared" si="394"/>
        <v/>
      </c>
      <c r="Q1167" s="25" t="str">
        <f t="shared" si="394"/>
        <v/>
      </c>
      <c r="R1167" s="25" t="str">
        <f t="shared" si="394"/>
        <v/>
      </c>
      <c r="S1167" s="25" t="str">
        <f t="shared" si="394"/>
        <v/>
      </c>
      <c r="T1167" s="25" t="str">
        <f t="shared" si="394"/>
        <v/>
      </c>
      <c r="U1167" s="25" t="str">
        <f t="shared" si="394"/>
        <v/>
      </c>
      <c r="V1167" s="26" t="str">
        <f t="shared" si="394"/>
        <v/>
      </c>
      <c r="X1167" s="8">
        <f t="shared" ref="X1167:X1171" si="395">X1166+X$1164</f>
        <v>4.3402729770574826</v>
      </c>
      <c r="Y1167" s="8">
        <f t="shared" si="392"/>
        <v>11</v>
      </c>
      <c r="AF1167" s="8">
        <f t="shared" ref="AF1167:AF1171" si="396">AF1166+AF$1164</f>
        <v>92.868710731332484</v>
      </c>
      <c r="AG1167" s="29">
        <f t="shared" si="393"/>
        <v>4</v>
      </c>
    </row>
    <row r="1168" spans="1:38" s="7" customFormat="1">
      <c r="A1168" s="29">
        <f t="shared" ref="A1168:A1173" si="397">calcTick(B1155*255,$B$1150,$B$1151,$B$1152,$B$1153)</f>
        <v>25</v>
      </c>
      <c r="B1168" s="29">
        <f t="shared" ref="B1168:B1173" si="398">offsetCount(A1168,$B$1150,$B$1151,$B$1152,$B$1153)/255</f>
        <v>0.46261817175757314</v>
      </c>
      <c r="C1168" s="29">
        <f t="shared" ref="C1168:C1173" si="399">B1155-B1168</f>
        <v>-4.1360484380378315E-3</v>
      </c>
      <c r="D1168" s="2"/>
      <c r="M1168" s="13">
        <f t="shared" ref="M1168:M1170" si="400">N1168*31</f>
        <v>1.3205739072344798</v>
      </c>
      <c r="N1168" s="20">
        <f>B1147/255</f>
        <v>4.2599158297886443E-2</v>
      </c>
      <c r="O1168" s="27">
        <f t="shared" si="394"/>
        <v>20.237296189904228</v>
      </c>
      <c r="P1168" s="11">
        <f t="shared" si="394"/>
        <v>10.235446004917396</v>
      </c>
      <c r="Q1168" s="11" t="str">
        <f t="shared" si="394"/>
        <v/>
      </c>
      <c r="R1168" s="11" t="str">
        <f t="shared" si="394"/>
        <v/>
      </c>
      <c r="S1168" s="11" t="str">
        <f t="shared" si="394"/>
        <v/>
      </c>
      <c r="T1168" s="11" t="str">
        <f t="shared" si="394"/>
        <v/>
      </c>
      <c r="U1168" s="11" t="str">
        <f t="shared" si="394"/>
        <v/>
      </c>
      <c r="V1168" s="14" t="str">
        <f t="shared" si="394"/>
        <v/>
      </c>
      <c r="X1168" s="8">
        <f t="shared" si="395"/>
        <v>5.0690644169627577</v>
      </c>
      <c r="Y1168" s="8">
        <f t="shared" si="392"/>
        <v>6</v>
      </c>
      <c r="AF1168" s="8">
        <f t="shared" si="396"/>
        <v>94.571699959565251</v>
      </c>
      <c r="AG1168" s="29">
        <f t="shared" si="393"/>
        <v>6</v>
      </c>
    </row>
    <row r="1169" spans="1:36" s="7" customFormat="1">
      <c r="A1169" s="29">
        <f t="shared" si="397"/>
        <v>38</v>
      </c>
      <c r="B1169" s="29">
        <f t="shared" si="398"/>
        <v>0.85198316595772894</v>
      </c>
      <c r="C1169" s="29">
        <f t="shared" si="399"/>
        <v>3.2569356663805338E-2</v>
      </c>
      <c r="D1169" s="2"/>
      <c r="M1169" s="13">
        <f t="shared" si="400"/>
        <v>4.699059040282779</v>
      </c>
      <c r="N1169" s="20">
        <f>B1148/255</f>
        <v>0.15158254968654125</v>
      </c>
      <c r="O1169" s="27">
        <f t="shared" si="394"/>
        <v>27.975363428919529</v>
      </c>
      <c r="P1169" s="11">
        <f t="shared" si="394"/>
        <v>25.164549122239286</v>
      </c>
      <c r="Q1169" s="11">
        <f t="shared" si="394"/>
        <v>21.160329922117619</v>
      </c>
      <c r="R1169" s="11">
        <f t="shared" si="394"/>
        <v>18.371284497453495</v>
      </c>
      <c r="S1169" s="11">
        <f t="shared" si="394"/>
        <v>14.874395930214497</v>
      </c>
      <c r="T1169" s="11">
        <f t="shared" si="394"/>
        <v>12.902428204683929</v>
      </c>
      <c r="U1169" s="11">
        <f t="shared" si="394"/>
        <v>5.4590383873794615</v>
      </c>
      <c r="V1169" s="14" t="str">
        <f t="shared" si="394"/>
        <v/>
      </c>
      <c r="X1169" s="8">
        <f t="shared" si="395"/>
        <v>5.7978558568680327</v>
      </c>
      <c r="Y1169" s="8">
        <f t="shared" si="392"/>
        <v>2</v>
      </c>
      <c r="AF1169" s="8">
        <f t="shared" si="396"/>
        <v>96.274689187798018</v>
      </c>
      <c r="AG1169" s="29">
        <f t="shared" si="393"/>
        <v>3</v>
      </c>
    </row>
    <row r="1170" spans="1:36" s="7" customFormat="1" ht="15.75" thickBot="1">
      <c r="A1170" s="29">
        <f t="shared" si="397"/>
        <v>50</v>
      </c>
      <c r="B1170" s="29">
        <f t="shared" si="398"/>
        <v>1.3642429471788711</v>
      </c>
      <c r="C1170" s="29">
        <f t="shared" si="399"/>
        <v>0.12727933130090796</v>
      </c>
      <c r="D1170" s="2"/>
      <c r="M1170" s="15">
        <f t="shared" si="400"/>
        <v>11.186406665230193</v>
      </c>
      <c r="N1170" s="21">
        <f>B1149/255</f>
        <v>0.36085182791065135</v>
      </c>
      <c r="O1170" s="28">
        <f t="shared" si="394"/>
        <v>29.729444919333879</v>
      </c>
      <c r="P1170" s="16">
        <f t="shared" si="394"/>
        <v>28.548709874235268</v>
      </c>
      <c r="Q1170" s="16">
        <f t="shared" si="394"/>
        <v>26.866662815273067</v>
      </c>
      <c r="R1170" s="16">
        <f t="shared" si="394"/>
        <v>25.69507219562724</v>
      </c>
      <c r="S1170" s="16">
        <f t="shared" si="394"/>
        <v>24.226138844060426</v>
      </c>
      <c r="T1170" s="16">
        <f t="shared" si="394"/>
        <v>23.397776971914094</v>
      </c>
      <c r="U1170" s="16">
        <f t="shared" si="394"/>
        <v>20.271042064263249</v>
      </c>
      <c r="V1170" s="17">
        <f t="shared" si="394"/>
        <v>16.952504532641903</v>
      </c>
      <c r="X1170" s="8">
        <f t="shared" si="395"/>
        <v>6.5266472967733078</v>
      </c>
      <c r="Y1170" s="8">
        <f t="shared" si="392"/>
        <v>1</v>
      </c>
      <c r="AF1170" s="8">
        <f t="shared" si="396"/>
        <v>97.977678416030784</v>
      </c>
      <c r="AG1170" s="29">
        <f t="shared" si="393"/>
        <v>1</v>
      </c>
    </row>
    <row r="1171" spans="1:36" s="7" customFormat="1">
      <c r="A1171" s="29">
        <f t="shared" si="397"/>
        <v>53</v>
      </c>
      <c r="B1171" s="29">
        <f t="shared" si="398"/>
        <v>1.8189905962384949</v>
      </c>
      <c r="C1171" s="29">
        <f t="shared" si="399"/>
        <v>9.530229890345443E-2</v>
      </c>
      <c r="D1171" s="2"/>
      <c r="X1171" s="8">
        <f t="shared" si="395"/>
        <v>7.2554387366785829</v>
      </c>
      <c r="Y1171" s="8">
        <f t="shared" si="392"/>
        <v>6</v>
      </c>
      <c r="AF1171" s="8">
        <f t="shared" si="396"/>
        <v>99.680667644263551</v>
      </c>
      <c r="AG1171" s="29">
        <f t="shared" si="393"/>
        <v>1</v>
      </c>
    </row>
    <row r="1172" spans="1:36" s="7" customFormat="1">
      <c r="A1172" s="29">
        <f t="shared" si="397"/>
        <v>57</v>
      </c>
      <c r="B1172" s="29">
        <f t="shared" si="398"/>
        <v>2.42532079498466</v>
      </c>
      <c r="C1172" s="29">
        <f t="shared" si="399"/>
        <v>1.9039385149092869E-2</v>
      </c>
      <c r="D1172" s="2"/>
      <c r="N1172" s="35" t="s">
        <v>28</v>
      </c>
      <c r="O1172" s="35"/>
      <c r="P1172" s="35"/>
      <c r="AF1172" s="8"/>
    </row>
    <row r="1173" spans="1:36" s="7" customFormat="1">
      <c r="A1173" s="29">
        <f t="shared" si="397"/>
        <v>59</v>
      </c>
      <c r="B1173" s="29">
        <f t="shared" si="398"/>
        <v>2.7284858943577421</v>
      </c>
      <c r="C1173" s="29">
        <f t="shared" si="399"/>
        <v>1.4790181511503686E-2</v>
      </c>
      <c r="D1173" s="2"/>
    </row>
    <row r="1174" spans="1:36" s="7" customFormat="1">
      <c r="A1174" s="7">
        <f>calcTick(B1161*255,$B$1150,$B$1151,$B$1152,$B$1153)</f>
        <v>66</v>
      </c>
      <c r="B1174" s="7">
        <f>offsetCount(A1174,$B$1150,$B$1151,$B$1152,$B$1153)/255</f>
        <v>3.7895637421635309</v>
      </c>
      <c r="C1174" s="7">
        <f>B1161-B1174</f>
        <v>8.2000340523564752E-2</v>
      </c>
      <c r="D1174" s="2"/>
      <c r="T1174" s="9"/>
    </row>
    <row r="1175" spans="1:36" s="7" customFormat="1">
      <c r="A1175" s="29">
        <f>calcTick(B1162*255,$B$1150,$B$1151,$B$1152,$B$1153)</f>
        <v>73</v>
      </c>
      <c r="B1175" s="29">
        <f>offsetCount(A1175,$B$1150,$B$1151,$B$1152,$B$1153)/255</f>
        <v>5.0519255907491187</v>
      </c>
      <c r="C1175" s="29">
        <f>B1162-B1175</f>
        <v>1.7138826213639824E-2</v>
      </c>
      <c r="D1175" s="2"/>
      <c r="T1175" s="9"/>
    </row>
    <row r="1176" spans="1:36" s="7" customFormat="1">
      <c r="B1176" s="6"/>
      <c r="D1176" s="2"/>
      <c r="T1176" s="9"/>
    </row>
    <row r="1177" spans="1:36" s="7" customFormat="1">
      <c r="B1177" s="6"/>
      <c r="D1177" s="2"/>
      <c r="T1177" s="9"/>
    </row>
    <row r="1178" spans="1:36" s="3" customFormat="1">
      <c r="D1178" s="5"/>
    </row>
    <row r="1179" spans="1:36" s="29" customFormat="1">
      <c r="A1179" s="35" t="s">
        <v>25</v>
      </c>
      <c r="B1179" s="35"/>
      <c r="C1179" s="35"/>
      <c r="D1179" s="35"/>
    </row>
    <row r="1180" spans="1:36" s="29" customFormat="1">
      <c r="A1180" s="29" t="s">
        <v>0</v>
      </c>
      <c r="B1180" s="29" t="s">
        <v>22</v>
      </c>
      <c r="C1180" s="29" t="s">
        <v>23</v>
      </c>
      <c r="D1180" s="5" t="s">
        <v>24</v>
      </c>
      <c r="E1180" s="29">
        <f>E1154</f>
        <v>0</v>
      </c>
      <c r="F1180" s="29">
        <f t="shared" ref="F1180:AJ1180" si="401">F1154</f>
        <v>1</v>
      </c>
      <c r="G1180" s="29">
        <f t="shared" si="401"/>
        <v>2</v>
      </c>
      <c r="H1180" s="29">
        <f t="shared" si="401"/>
        <v>3</v>
      </c>
      <c r="I1180" s="29">
        <f t="shared" si="401"/>
        <v>4</v>
      </c>
      <c r="J1180" s="29">
        <f t="shared" si="401"/>
        <v>5</v>
      </c>
      <c r="K1180" s="29">
        <f t="shared" si="401"/>
        <v>6</v>
      </c>
      <c r="L1180" s="29">
        <f t="shared" si="401"/>
        <v>7</v>
      </c>
      <c r="M1180" s="29">
        <f t="shared" si="401"/>
        <v>8</v>
      </c>
      <c r="N1180" s="29">
        <f t="shared" si="401"/>
        <v>9</v>
      </c>
      <c r="O1180" s="29">
        <f t="shared" si="401"/>
        <v>10</v>
      </c>
      <c r="P1180" s="29">
        <f t="shared" si="401"/>
        <v>11</v>
      </c>
      <c r="Q1180" s="29">
        <f t="shared" si="401"/>
        <v>12</v>
      </c>
      <c r="R1180" s="29">
        <f t="shared" si="401"/>
        <v>13</v>
      </c>
      <c r="S1180" s="29">
        <f t="shared" si="401"/>
        <v>14</v>
      </c>
      <c r="T1180" s="29">
        <f t="shared" si="401"/>
        <v>15</v>
      </c>
      <c r="U1180" s="29">
        <f t="shared" si="401"/>
        <v>16</v>
      </c>
      <c r="V1180" s="29">
        <f t="shared" si="401"/>
        <v>17</v>
      </c>
      <c r="W1180" s="29">
        <f t="shared" si="401"/>
        <v>18</v>
      </c>
      <c r="X1180" s="29">
        <f t="shared" si="401"/>
        <v>19</v>
      </c>
      <c r="Y1180" s="29">
        <f t="shared" si="401"/>
        <v>20</v>
      </c>
      <c r="Z1180" s="29">
        <f t="shared" si="401"/>
        <v>21</v>
      </c>
      <c r="AA1180" s="29">
        <f t="shared" si="401"/>
        <v>22</v>
      </c>
      <c r="AB1180" s="29">
        <f t="shared" si="401"/>
        <v>23</v>
      </c>
      <c r="AC1180" s="29">
        <f t="shared" si="401"/>
        <v>24</v>
      </c>
      <c r="AD1180" s="29">
        <f t="shared" si="401"/>
        <v>25</v>
      </c>
      <c r="AE1180" s="29">
        <f t="shared" si="401"/>
        <v>26</v>
      </c>
      <c r="AF1180" s="29">
        <f t="shared" si="401"/>
        <v>27</v>
      </c>
      <c r="AG1180" s="29">
        <f t="shared" si="401"/>
        <v>28</v>
      </c>
      <c r="AH1180" s="29">
        <f t="shared" si="401"/>
        <v>29</v>
      </c>
      <c r="AI1180" s="29">
        <f t="shared" si="401"/>
        <v>30</v>
      </c>
      <c r="AJ1180" s="29">
        <f t="shared" si="401"/>
        <v>31</v>
      </c>
    </row>
    <row r="1181" spans="1:36" s="29" customFormat="1">
      <c r="A1181" s="4">
        <v>3.6</v>
      </c>
      <c r="B1181" s="33">
        <f t="shared" ref="B1181:B1188" si="402">AVERAGE(E1181:AI1181)</f>
        <v>25.26923076923077</v>
      </c>
      <c r="C1181" s="33">
        <f t="shared" ref="C1181:C1188" si="403">STDEV(E1181:AJ1181)</f>
        <v>2.3485462558079555</v>
      </c>
      <c r="D1181" s="2">
        <f t="shared" ref="D1181:D1188" si="404">C1181/B1181</f>
        <v>9.2940947718427466E-2</v>
      </c>
      <c r="E1181" s="29" t="str">
        <f>IF(E1155&lt;&gt;"",calcTick(E1155*255,$B$1150,$B$1151,$B$1152,$B$1153),"")</f>
        <v/>
      </c>
      <c r="F1181" s="29">
        <f t="shared" ref="F1181:AJ1188" si="405">IF(F1155&lt;&gt;"",calcTick(F1155*255,$B$1150,$B$1151,$B$1152,$B$1153),"")</f>
        <v>22</v>
      </c>
      <c r="G1181" s="29">
        <f t="shared" si="405"/>
        <v>31</v>
      </c>
      <c r="H1181" s="29" t="str">
        <f t="shared" si="405"/>
        <v/>
      </c>
      <c r="I1181" s="29">
        <f t="shared" si="405"/>
        <v>26</v>
      </c>
      <c r="J1181" s="29">
        <f t="shared" si="405"/>
        <v>24</v>
      </c>
      <c r="K1181" s="29">
        <f t="shared" si="405"/>
        <v>23</v>
      </c>
      <c r="L1181" s="29" t="str">
        <f t="shared" si="405"/>
        <v/>
      </c>
      <c r="M1181" s="29">
        <f t="shared" si="405"/>
        <v>27</v>
      </c>
      <c r="N1181" s="29">
        <f t="shared" si="405"/>
        <v>23</v>
      </c>
      <c r="O1181" s="29">
        <f t="shared" si="405"/>
        <v>30</v>
      </c>
      <c r="P1181" s="29" t="str">
        <f t="shared" si="405"/>
        <v/>
      </c>
      <c r="Q1181" s="29">
        <f t="shared" si="405"/>
        <v>22</v>
      </c>
      <c r="R1181" s="29" t="str">
        <f t="shared" si="405"/>
        <v/>
      </c>
      <c r="S1181" s="29">
        <f t="shared" si="405"/>
        <v>24</v>
      </c>
      <c r="T1181" s="29">
        <f t="shared" si="405"/>
        <v>25</v>
      </c>
      <c r="U1181" s="29">
        <f t="shared" si="405"/>
        <v>25</v>
      </c>
      <c r="V1181" s="29">
        <f t="shared" si="405"/>
        <v>24</v>
      </c>
      <c r="W1181" s="29">
        <f t="shared" si="405"/>
        <v>24</v>
      </c>
      <c r="X1181" s="29">
        <f t="shared" si="405"/>
        <v>28</v>
      </c>
      <c r="Y1181" s="29">
        <f t="shared" si="405"/>
        <v>26</v>
      </c>
      <c r="Z1181" s="29">
        <f t="shared" si="405"/>
        <v>26</v>
      </c>
      <c r="AA1181" s="29">
        <f t="shared" si="405"/>
        <v>24</v>
      </c>
      <c r="AB1181" s="29">
        <f t="shared" si="405"/>
        <v>24</v>
      </c>
      <c r="AC1181" s="29">
        <f t="shared" si="405"/>
        <v>26</v>
      </c>
      <c r="AD1181" s="29">
        <f t="shared" si="405"/>
        <v>28</v>
      </c>
      <c r="AE1181" s="29">
        <f t="shared" si="405"/>
        <v>28</v>
      </c>
      <c r="AF1181" s="29">
        <f t="shared" si="405"/>
        <v>24</v>
      </c>
      <c r="AG1181" s="29">
        <f t="shared" si="405"/>
        <v>23</v>
      </c>
      <c r="AH1181" s="29">
        <f t="shared" si="405"/>
        <v>26</v>
      </c>
      <c r="AI1181" s="29">
        <f t="shared" si="405"/>
        <v>24</v>
      </c>
      <c r="AJ1181" s="29">
        <f t="shared" si="405"/>
        <v>22</v>
      </c>
    </row>
    <row r="1182" spans="1:36" s="29" customFormat="1">
      <c r="A1182" s="4">
        <v>7.1</v>
      </c>
      <c r="B1182" s="33">
        <f t="shared" si="402"/>
        <v>38.269230769230766</v>
      </c>
      <c r="C1182" s="33">
        <f t="shared" si="403"/>
        <v>1.8612865078722898</v>
      </c>
      <c r="D1182" s="2">
        <f t="shared" si="404"/>
        <v>4.8636632366512098E-2</v>
      </c>
      <c r="E1182" s="29" t="str">
        <f t="shared" ref="E1182:T1188" si="406">IF(E1156&lt;&gt;"",calcTick(E1156*255,$B$1150,$B$1151,$B$1152,$B$1153),"")</f>
        <v/>
      </c>
      <c r="F1182" s="29">
        <f t="shared" si="406"/>
        <v>36</v>
      </c>
      <c r="G1182" s="29">
        <f t="shared" si="406"/>
        <v>42</v>
      </c>
      <c r="H1182" s="29" t="str">
        <f t="shared" si="406"/>
        <v/>
      </c>
      <c r="I1182" s="29">
        <f t="shared" si="406"/>
        <v>39</v>
      </c>
      <c r="J1182" s="29">
        <f t="shared" si="406"/>
        <v>37</v>
      </c>
      <c r="K1182" s="29">
        <f t="shared" si="406"/>
        <v>37</v>
      </c>
      <c r="L1182" s="29" t="str">
        <f t="shared" si="406"/>
        <v/>
      </c>
      <c r="M1182" s="29">
        <f t="shared" si="406"/>
        <v>39</v>
      </c>
      <c r="N1182" s="29">
        <f t="shared" si="406"/>
        <v>36</v>
      </c>
      <c r="O1182" s="29">
        <f t="shared" si="406"/>
        <v>41</v>
      </c>
      <c r="P1182" s="29" t="str">
        <f t="shared" si="406"/>
        <v/>
      </c>
      <c r="Q1182" s="29">
        <f t="shared" si="406"/>
        <v>36</v>
      </c>
      <c r="R1182" s="29" t="str">
        <f t="shared" si="406"/>
        <v/>
      </c>
      <c r="S1182" s="29">
        <f t="shared" si="406"/>
        <v>37</v>
      </c>
      <c r="T1182" s="29">
        <f t="shared" si="406"/>
        <v>39</v>
      </c>
      <c r="U1182" s="29">
        <f t="shared" si="405"/>
        <v>37</v>
      </c>
      <c r="V1182" s="29">
        <f t="shared" si="405"/>
        <v>37</v>
      </c>
      <c r="W1182" s="29">
        <f t="shared" si="405"/>
        <v>38</v>
      </c>
      <c r="X1182" s="29">
        <f t="shared" si="405"/>
        <v>40</v>
      </c>
      <c r="Y1182" s="29">
        <f t="shared" si="405"/>
        <v>42</v>
      </c>
      <c r="Z1182" s="29">
        <f t="shared" si="405"/>
        <v>39</v>
      </c>
      <c r="AA1182" s="29">
        <f t="shared" si="405"/>
        <v>37</v>
      </c>
      <c r="AB1182" s="29">
        <f t="shared" si="405"/>
        <v>36</v>
      </c>
      <c r="AC1182" s="29">
        <f t="shared" si="405"/>
        <v>39</v>
      </c>
      <c r="AD1182" s="29">
        <f t="shared" si="405"/>
        <v>40</v>
      </c>
      <c r="AE1182" s="29">
        <f t="shared" si="405"/>
        <v>41</v>
      </c>
      <c r="AF1182" s="29">
        <f t="shared" si="405"/>
        <v>38</v>
      </c>
      <c r="AG1182" s="29">
        <f t="shared" si="405"/>
        <v>37</v>
      </c>
      <c r="AH1182" s="29">
        <f t="shared" si="405"/>
        <v>38</v>
      </c>
      <c r="AI1182" s="29">
        <f t="shared" si="405"/>
        <v>37</v>
      </c>
      <c r="AJ1182" s="29">
        <f t="shared" si="405"/>
        <v>36</v>
      </c>
    </row>
    <row r="1183" spans="1:36" s="29" customFormat="1">
      <c r="A1183" s="4">
        <v>10.7</v>
      </c>
      <c r="B1183" s="33">
        <f t="shared" si="402"/>
        <v>48.46153846153846</v>
      </c>
      <c r="C1183" s="33">
        <f t="shared" si="403"/>
        <v>4.6642240249569573</v>
      </c>
      <c r="D1183" s="2">
        <f t="shared" si="404"/>
        <v>9.6245892578476905E-2</v>
      </c>
      <c r="E1183" s="29" t="str">
        <f t="shared" si="406"/>
        <v/>
      </c>
      <c r="F1183" s="29">
        <f t="shared" si="405"/>
        <v>44</v>
      </c>
      <c r="G1183" s="29">
        <f t="shared" si="405"/>
        <v>55</v>
      </c>
      <c r="H1183" s="29" t="str">
        <f t="shared" si="405"/>
        <v/>
      </c>
      <c r="I1183" s="29">
        <f t="shared" si="405"/>
        <v>53</v>
      </c>
      <c r="J1183" s="29">
        <f t="shared" si="405"/>
        <v>46</v>
      </c>
      <c r="K1183" s="29">
        <f t="shared" si="405"/>
        <v>45</v>
      </c>
      <c r="L1183" s="29" t="str">
        <f t="shared" si="405"/>
        <v/>
      </c>
      <c r="M1183" s="29">
        <f t="shared" si="405"/>
        <v>56</v>
      </c>
      <c r="N1183" s="29">
        <f t="shared" si="405"/>
        <v>44</v>
      </c>
      <c r="O1183" s="29">
        <f t="shared" si="405"/>
        <v>54</v>
      </c>
      <c r="P1183" s="29" t="str">
        <f t="shared" si="405"/>
        <v/>
      </c>
      <c r="Q1183" s="29">
        <f t="shared" si="405"/>
        <v>43</v>
      </c>
      <c r="R1183" s="29" t="str">
        <f t="shared" si="405"/>
        <v/>
      </c>
      <c r="S1183" s="29">
        <f t="shared" si="405"/>
        <v>46</v>
      </c>
      <c r="T1183" s="29">
        <f t="shared" si="405"/>
        <v>48</v>
      </c>
      <c r="U1183" s="29">
        <f t="shared" si="405"/>
        <v>46</v>
      </c>
      <c r="V1183" s="29">
        <f t="shared" si="405"/>
        <v>46</v>
      </c>
      <c r="W1183" s="29">
        <f t="shared" si="405"/>
        <v>47</v>
      </c>
      <c r="X1183" s="29">
        <f t="shared" si="405"/>
        <v>58</v>
      </c>
      <c r="Y1183" s="29">
        <f t="shared" si="405"/>
        <v>60</v>
      </c>
      <c r="Z1183" s="29">
        <f t="shared" si="405"/>
        <v>48</v>
      </c>
      <c r="AA1183" s="29">
        <f t="shared" si="405"/>
        <v>46</v>
      </c>
      <c r="AB1183" s="29">
        <f t="shared" si="405"/>
        <v>44</v>
      </c>
      <c r="AC1183" s="29">
        <f t="shared" si="405"/>
        <v>48</v>
      </c>
      <c r="AD1183" s="29">
        <f t="shared" si="405"/>
        <v>50</v>
      </c>
      <c r="AE1183" s="29">
        <f t="shared" si="405"/>
        <v>50</v>
      </c>
      <c r="AF1183" s="29">
        <f t="shared" si="405"/>
        <v>46</v>
      </c>
      <c r="AG1183" s="29">
        <f t="shared" si="405"/>
        <v>45</v>
      </c>
      <c r="AH1183" s="29">
        <f t="shared" si="405"/>
        <v>47</v>
      </c>
      <c r="AI1183" s="29">
        <f t="shared" si="405"/>
        <v>45</v>
      </c>
      <c r="AJ1183" s="29">
        <f t="shared" si="405"/>
        <v>44</v>
      </c>
    </row>
    <row r="1184" spans="1:36" s="29" customFormat="1">
      <c r="A1184" s="4">
        <v>12.5</v>
      </c>
      <c r="B1184" s="33">
        <f t="shared" si="402"/>
        <v>53.03846153846154</v>
      </c>
      <c r="C1184" s="33">
        <f t="shared" si="403"/>
        <v>5.6343978157775227</v>
      </c>
      <c r="D1184" s="2">
        <f t="shared" si="404"/>
        <v>0.10623230109515271</v>
      </c>
      <c r="E1184" s="29" t="str">
        <f t="shared" si="406"/>
        <v/>
      </c>
      <c r="F1184" s="29">
        <f t="shared" si="405"/>
        <v>48</v>
      </c>
      <c r="G1184" s="29">
        <f t="shared" si="405"/>
        <v>63</v>
      </c>
      <c r="H1184" s="29" t="str">
        <f t="shared" si="405"/>
        <v/>
      </c>
      <c r="I1184" s="29">
        <f t="shared" si="405"/>
        <v>59</v>
      </c>
      <c r="J1184" s="29">
        <f t="shared" si="405"/>
        <v>50</v>
      </c>
      <c r="K1184" s="29">
        <f t="shared" si="405"/>
        <v>50</v>
      </c>
      <c r="L1184" s="29" t="str">
        <f t="shared" si="405"/>
        <v/>
      </c>
      <c r="M1184" s="29">
        <f t="shared" si="405"/>
        <v>62</v>
      </c>
      <c r="N1184" s="29">
        <f t="shared" si="405"/>
        <v>49</v>
      </c>
      <c r="O1184" s="29">
        <f t="shared" si="405"/>
        <v>61</v>
      </c>
      <c r="P1184" s="29" t="str">
        <f t="shared" si="405"/>
        <v/>
      </c>
      <c r="Q1184" s="29">
        <f t="shared" si="405"/>
        <v>47</v>
      </c>
      <c r="R1184" s="29" t="str">
        <f t="shared" si="405"/>
        <v/>
      </c>
      <c r="S1184" s="29">
        <f t="shared" si="405"/>
        <v>50</v>
      </c>
      <c r="T1184" s="29">
        <f t="shared" si="405"/>
        <v>50</v>
      </c>
      <c r="U1184" s="29">
        <f t="shared" si="405"/>
        <v>50</v>
      </c>
      <c r="V1184" s="29">
        <f t="shared" si="405"/>
        <v>50</v>
      </c>
      <c r="W1184" s="29">
        <f t="shared" si="405"/>
        <v>50</v>
      </c>
      <c r="X1184" s="29">
        <f t="shared" si="405"/>
        <v>64</v>
      </c>
      <c r="Y1184" s="29">
        <f t="shared" si="405"/>
        <v>67</v>
      </c>
      <c r="Z1184" s="29">
        <f t="shared" si="405"/>
        <v>51</v>
      </c>
      <c r="AA1184" s="29">
        <f t="shared" si="405"/>
        <v>50</v>
      </c>
      <c r="AB1184" s="29">
        <f t="shared" si="405"/>
        <v>51</v>
      </c>
      <c r="AC1184" s="29">
        <f t="shared" si="405"/>
        <v>50</v>
      </c>
      <c r="AD1184" s="29">
        <f t="shared" si="405"/>
        <v>54</v>
      </c>
      <c r="AE1184" s="29">
        <f t="shared" si="405"/>
        <v>52</v>
      </c>
      <c r="AF1184" s="29">
        <f t="shared" si="405"/>
        <v>50</v>
      </c>
      <c r="AG1184" s="29">
        <f t="shared" si="405"/>
        <v>49</v>
      </c>
      <c r="AH1184" s="29">
        <f t="shared" si="405"/>
        <v>50</v>
      </c>
      <c r="AI1184" s="29">
        <f t="shared" si="405"/>
        <v>52</v>
      </c>
      <c r="AJ1184" s="29">
        <f t="shared" si="405"/>
        <v>48</v>
      </c>
    </row>
    <row r="1185" spans="1:36" s="29" customFormat="1">
      <c r="A1185" s="4">
        <v>14.3</v>
      </c>
      <c r="B1185" s="33">
        <f t="shared" si="402"/>
        <v>56.615384615384613</v>
      </c>
      <c r="C1185" s="33">
        <f t="shared" si="403"/>
        <v>7.1808148955465185</v>
      </c>
      <c r="D1185" s="2">
        <f t="shared" si="404"/>
        <v>0.12683504570938145</v>
      </c>
      <c r="E1185" s="29" t="str">
        <f t="shared" si="406"/>
        <v/>
      </c>
      <c r="F1185" s="29">
        <f t="shared" si="405"/>
        <v>52</v>
      </c>
      <c r="G1185" s="29">
        <f t="shared" si="405"/>
        <v>70</v>
      </c>
      <c r="H1185" s="29" t="str">
        <f t="shared" si="405"/>
        <v/>
      </c>
      <c r="I1185" s="29">
        <f t="shared" si="405"/>
        <v>65</v>
      </c>
      <c r="J1185" s="29">
        <f t="shared" si="405"/>
        <v>51</v>
      </c>
      <c r="K1185" s="29">
        <f t="shared" si="405"/>
        <v>54</v>
      </c>
      <c r="L1185" s="29" t="str">
        <f t="shared" si="405"/>
        <v/>
      </c>
      <c r="M1185" s="29">
        <f t="shared" si="405"/>
        <v>69</v>
      </c>
      <c r="N1185" s="29">
        <f t="shared" si="405"/>
        <v>50</v>
      </c>
      <c r="O1185" s="29">
        <f t="shared" si="405"/>
        <v>66</v>
      </c>
      <c r="P1185" s="29" t="str">
        <f t="shared" si="405"/>
        <v/>
      </c>
      <c r="Q1185" s="29">
        <f t="shared" si="405"/>
        <v>50</v>
      </c>
      <c r="R1185" s="29" t="str">
        <f t="shared" si="405"/>
        <v/>
      </c>
      <c r="S1185" s="29">
        <f t="shared" si="405"/>
        <v>51</v>
      </c>
      <c r="T1185" s="29">
        <f t="shared" si="405"/>
        <v>52</v>
      </c>
      <c r="U1185" s="29">
        <f t="shared" si="405"/>
        <v>51</v>
      </c>
      <c r="V1185" s="29">
        <f t="shared" si="405"/>
        <v>51</v>
      </c>
      <c r="W1185" s="29">
        <f t="shared" si="405"/>
        <v>52</v>
      </c>
      <c r="X1185" s="29">
        <f t="shared" si="405"/>
        <v>70</v>
      </c>
      <c r="Y1185" s="29">
        <f t="shared" si="405"/>
        <v>72</v>
      </c>
      <c r="Z1185" s="29">
        <f t="shared" si="405"/>
        <v>55</v>
      </c>
      <c r="AA1185" s="29">
        <f t="shared" si="405"/>
        <v>52</v>
      </c>
      <c r="AB1185" s="29">
        <f t="shared" si="405"/>
        <v>56</v>
      </c>
      <c r="AC1185" s="29">
        <f t="shared" si="405"/>
        <v>52</v>
      </c>
      <c r="AD1185" s="29">
        <f t="shared" si="405"/>
        <v>60</v>
      </c>
      <c r="AE1185" s="29">
        <f t="shared" si="405"/>
        <v>58</v>
      </c>
      <c r="AF1185" s="29">
        <f t="shared" si="405"/>
        <v>51</v>
      </c>
      <c r="AG1185" s="29">
        <f t="shared" si="405"/>
        <v>51</v>
      </c>
      <c r="AH1185" s="29">
        <f t="shared" si="405"/>
        <v>54</v>
      </c>
      <c r="AI1185" s="29">
        <f t="shared" si="405"/>
        <v>57</v>
      </c>
      <c r="AJ1185" s="29">
        <f t="shared" si="405"/>
        <v>52</v>
      </c>
    </row>
    <row r="1186" spans="1:36" s="29" customFormat="1">
      <c r="A1186" s="4">
        <v>15</v>
      </c>
      <c r="B1186" s="33">
        <f t="shared" si="402"/>
        <v>58.46153846153846</v>
      </c>
      <c r="C1186" s="33">
        <f t="shared" si="403"/>
        <v>7.4884526490405934</v>
      </c>
      <c r="D1186" s="2">
        <f t="shared" si="404"/>
        <v>0.12809195320727332</v>
      </c>
      <c r="E1186" s="29" t="str">
        <f t="shared" si="406"/>
        <v/>
      </c>
      <c r="F1186" s="29">
        <f t="shared" si="405"/>
        <v>54</v>
      </c>
      <c r="G1186" s="29">
        <f t="shared" si="405"/>
        <v>72</v>
      </c>
      <c r="H1186" s="29" t="str">
        <f t="shared" si="405"/>
        <v/>
      </c>
      <c r="I1186" s="29">
        <f t="shared" si="405"/>
        <v>68</v>
      </c>
      <c r="J1186" s="29">
        <f t="shared" si="405"/>
        <v>52</v>
      </c>
      <c r="K1186" s="29">
        <f t="shared" si="405"/>
        <v>56</v>
      </c>
      <c r="L1186" s="29" t="str">
        <f t="shared" si="405"/>
        <v/>
      </c>
      <c r="M1186" s="29">
        <f t="shared" si="405"/>
        <v>71</v>
      </c>
      <c r="N1186" s="29">
        <f t="shared" si="405"/>
        <v>52</v>
      </c>
      <c r="O1186" s="29">
        <f t="shared" si="405"/>
        <v>69</v>
      </c>
      <c r="P1186" s="29" t="str">
        <f t="shared" si="405"/>
        <v/>
      </c>
      <c r="Q1186" s="29">
        <f t="shared" si="405"/>
        <v>51</v>
      </c>
      <c r="R1186" s="29" t="str">
        <f t="shared" si="405"/>
        <v/>
      </c>
      <c r="S1186" s="29">
        <f t="shared" si="405"/>
        <v>52</v>
      </c>
      <c r="T1186" s="29">
        <f t="shared" si="405"/>
        <v>53</v>
      </c>
      <c r="U1186" s="29">
        <f t="shared" si="405"/>
        <v>52</v>
      </c>
      <c r="V1186" s="29">
        <f t="shared" si="405"/>
        <v>51</v>
      </c>
      <c r="W1186" s="29">
        <f t="shared" si="405"/>
        <v>54</v>
      </c>
      <c r="X1186" s="29">
        <f t="shared" si="405"/>
        <v>72</v>
      </c>
      <c r="Y1186" s="29">
        <f t="shared" si="405"/>
        <v>74</v>
      </c>
      <c r="Z1186" s="29">
        <f t="shared" si="405"/>
        <v>57</v>
      </c>
      <c r="AA1186" s="29">
        <f t="shared" si="405"/>
        <v>54</v>
      </c>
      <c r="AB1186" s="29">
        <f t="shared" si="405"/>
        <v>59</v>
      </c>
      <c r="AC1186" s="29">
        <f t="shared" si="405"/>
        <v>54</v>
      </c>
      <c r="AD1186" s="29">
        <f t="shared" si="405"/>
        <v>62</v>
      </c>
      <c r="AE1186" s="29">
        <f t="shared" si="405"/>
        <v>60</v>
      </c>
      <c r="AF1186" s="29">
        <f t="shared" si="405"/>
        <v>54</v>
      </c>
      <c r="AG1186" s="29">
        <f t="shared" si="405"/>
        <v>52</v>
      </c>
      <c r="AH1186" s="29">
        <f t="shared" si="405"/>
        <v>56</v>
      </c>
      <c r="AI1186" s="29">
        <f t="shared" si="405"/>
        <v>59</v>
      </c>
      <c r="AJ1186" s="29">
        <f t="shared" si="405"/>
        <v>55</v>
      </c>
    </row>
    <row r="1187" spans="1:36" s="29" customFormat="1">
      <c r="A1187" s="4">
        <v>17.5</v>
      </c>
      <c r="B1187" s="33">
        <f t="shared" si="402"/>
        <v>64.807692307692307</v>
      </c>
      <c r="C1187" s="33">
        <f t="shared" si="403"/>
        <v>6.7014052189695343</v>
      </c>
      <c r="D1187" s="2">
        <f t="shared" si="404"/>
        <v>0.10340447222148837</v>
      </c>
      <c r="E1187" s="29" t="str">
        <f t="shared" si="406"/>
        <v/>
      </c>
      <c r="F1187" s="29">
        <f t="shared" si="405"/>
        <v>61</v>
      </c>
      <c r="G1187" s="29">
        <f t="shared" si="405"/>
        <v>76</v>
      </c>
      <c r="H1187" s="29" t="str">
        <f t="shared" si="405"/>
        <v/>
      </c>
      <c r="I1187" s="29">
        <f t="shared" si="405"/>
        <v>73</v>
      </c>
      <c r="J1187" s="29">
        <f t="shared" si="405"/>
        <v>59</v>
      </c>
      <c r="K1187" s="29">
        <f t="shared" si="405"/>
        <v>64</v>
      </c>
      <c r="L1187" s="29" t="str">
        <f t="shared" si="405"/>
        <v/>
      </c>
      <c r="M1187" s="29">
        <f t="shared" si="405"/>
        <v>74</v>
      </c>
      <c r="N1187" s="29">
        <f t="shared" si="405"/>
        <v>57</v>
      </c>
      <c r="O1187" s="29">
        <f t="shared" si="405"/>
        <v>74</v>
      </c>
      <c r="P1187" s="29" t="str">
        <f t="shared" si="405"/>
        <v/>
      </c>
      <c r="Q1187" s="29">
        <f t="shared" si="405"/>
        <v>57</v>
      </c>
      <c r="R1187" s="29" t="str">
        <f t="shared" si="405"/>
        <v/>
      </c>
      <c r="S1187" s="29">
        <f t="shared" si="405"/>
        <v>60</v>
      </c>
      <c r="T1187" s="29">
        <f t="shared" si="405"/>
        <v>59</v>
      </c>
      <c r="U1187" s="29">
        <f t="shared" si="405"/>
        <v>59</v>
      </c>
      <c r="V1187" s="29">
        <f t="shared" si="405"/>
        <v>57</v>
      </c>
      <c r="W1187" s="29">
        <f t="shared" si="405"/>
        <v>61</v>
      </c>
      <c r="X1187" s="29">
        <f t="shared" si="405"/>
        <v>76</v>
      </c>
      <c r="Y1187" s="29">
        <f t="shared" si="405"/>
        <v>78</v>
      </c>
      <c r="Z1187" s="29">
        <f t="shared" si="405"/>
        <v>64</v>
      </c>
      <c r="AA1187" s="29">
        <f t="shared" si="405"/>
        <v>61</v>
      </c>
      <c r="AB1187" s="29">
        <f t="shared" si="405"/>
        <v>66</v>
      </c>
      <c r="AC1187" s="29">
        <f t="shared" si="405"/>
        <v>60</v>
      </c>
      <c r="AD1187" s="29">
        <f t="shared" si="405"/>
        <v>70</v>
      </c>
      <c r="AE1187" s="29">
        <f t="shared" si="405"/>
        <v>70</v>
      </c>
      <c r="AF1187" s="29">
        <f t="shared" si="405"/>
        <v>61</v>
      </c>
      <c r="AG1187" s="29">
        <f t="shared" si="405"/>
        <v>58</v>
      </c>
      <c r="AH1187" s="29">
        <f t="shared" si="405"/>
        <v>63</v>
      </c>
      <c r="AI1187" s="29">
        <f t="shared" si="405"/>
        <v>67</v>
      </c>
      <c r="AJ1187" s="29">
        <f t="shared" si="405"/>
        <v>62</v>
      </c>
    </row>
    <row r="1188" spans="1:36" s="29" customFormat="1">
      <c r="A1188" s="4">
        <v>20</v>
      </c>
      <c r="B1188" s="33">
        <f t="shared" si="402"/>
        <v>71.07692307692308</v>
      </c>
      <c r="C1188" s="33">
        <f t="shared" si="403"/>
        <v>5.3456055387110295</v>
      </c>
      <c r="D1188" s="2">
        <f t="shared" si="404"/>
        <v>7.5208735934246082E-2</v>
      </c>
      <c r="E1188" s="29" t="str">
        <f t="shared" si="406"/>
        <v/>
      </c>
      <c r="F1188" s="29">
        <f t="shared" si="405"/>
        <v>69</v>
      </c>
      <c r="G1188" s="29">
        <f t="shared" si="405"/>
        <v>81</v>
      </c>
      <c r="H1188" s="29" t="str">
        <f t="shared" si="405"/>
        <v/>
      </c>
      <c r="I1188" s="29">
        <f t="shared" si="405"/>
        <v>77</v>
      </c>
      <c r="J1188" s="29">
        <f t="shared" si="405"/>
        <v>67</v>
      </c>
      <c r="K1188" s="29">
        <f t="shared" si="405"/>
        <v>71</v>
      </c>
      <c r="L1188" s="29" t="str">
        <f t="shared" si="405"/>
        <v/>
      </c>
      <c r="M1188" s="29">
        <f t="shared" si="405"/>
        <v>78</v>
      </c>
      <c r="N1188" s="29">
        <f t="shared" si="405"/>
        <v>65</v>
      </c>
      <c r="O1188" s="29">
        <f t="shared" si="405"/>
        <v>77</v>
      </c>
      <c r="P1188" s="29" t="str">
        <f t="shared" si="405"/>
        <v/>
      </c>
      <c r="Q1188" s="29">
        <f t="shared" si="405"/>
        <v>64</v>
      </c>
      <c r="R1188" s="29" t="str">
        <f t="shared" si="405"/>
        <v/>
      </c>
      <c r="S1188" s="29">
        <f t="shared" si="405"/>
        <v>67</v>
      </c>
      <c r="T1188" s="29">
        <f t="shared" si="405"/>
        <v>65</v>
      </c>
      <c r="U1188" s="29">
        <f t="shared" si="405"/>
        <v>67</v>
      </c>
      <c r="V1188" s="29">
        <f t="shared" si="405"/>
        <v>65</v>
      </c>
      <c r="W1188" s="29">
        <f t="shared" si="405"/>
        <v>69</v>
      </c>
      <c r="X1188" s="29">
        <f t="shared" si="405"/>
        <v>80</v>
      </c>
      <c r="Y1188" s="29">
        <f t="shared" si="405"/>
        <v>82</v>
      </c>
      <c r="Z1188" s="29">
        <f t="shared" si="405"/>
        <v>72</v>
      </c>
      <c r="AA1188" s="29">
        <f t="shared" si="405"/>
        <v>69</v>
      </c>
      <c r="AB1188" s="29">
        <f t="shared" si="405"/>
        <v>72</v>
      </c>
      <c r="AC1188" s="29">
        <f t="shared" si="405"/>
        <v>66</v>
      </c>
      <c r="AD1188" s="29">
        <f t="shared" si="405"/>
        <v>74</v>
      </c>
      <c r="AE1188" s="29">
        <f t="shared" si="405"/>
        <v>75</v>
      </c>
      <c r="AF1188" s="29">
        <f t="shared" si="405"/>
        <v>68</v>
      </c>
      <c r="AG1188" s="29">
        <f t="shared" si="405"/>
        <v>65</v>
      </c>
      <c r="AH1188" s="29">
        <f t="shared" si="405"/>
        <v>70</v>
      </c>
      <c r="AI1188" s="29">
        <f t="shared" si="405"/>
        <v>73</v>
      </c>
      <c r="AJ1188" s="29">
        <f t="shared" si="405"/>
        <v>70</v>
      </c>
    </row>
    <row r="1189" spans="1:36" s="29" customFormat="1">
      <c r="D1189" s="5"/>
    </row>
    <row r="1190" spans="1:36" s="29" customFormat="1">
      <c r="D1190" s="5"/>
      <c r="M1190" s="29">
        <f>C1188/2</f>
        <v>2.6728027693555148</v>
      </c>
      <c r="N1190" s="35" t="str">
        <f>N1172&amp;"Offset Adjust 'Ticks', IRDR=20ma"</f>
        <v>`177 Open, G10rOffset Adjust 'Ticks', IRDR=20ma</v>
      </c>
      <c r="O1190" s="35"/>
      <c r="P1190" s="35"/>
      <c r="Q1190" s="35"/>
      <c r="R1190" s="35"/>
      <c r="S1190" s="35"/>
    </row>
    <row r="1191" spans="1:36" s="29" customFormat="1">
      <c r="D1191" s="5"/>
      <c r="M1191" s="29">
        <f>B1188-3*M1190</f>
        <v>63.05851476885654</v>
      </c>
      <c r="N1191" s="29">
        <f>histo(E$1188:AJ$1188,M$1191:M$1197,M1191)</f>
        <v>0</v>
      </c>
    </row>
    <row r="1192" spans="1:36" s="29" customFormat="1">
      <c r="D1192" s="5"/>
      <c r="M1192" s="29">
        <f>M1191+M$1190</f>
        <v>65.731317538212053</v>
      </c>
      <c r="N1192" s="29">
        <f t="shared" ref="N1192:N1197" si="407">histo(E$1188:AJ$1188,M$1191:M$1197,M1192)</f>
        <v>5</v>
      </c>
    </row>
    <row r="1193" spans="1:36" s="29" customFormat="1">
      <c r="D1193" s="5"/>
      <c r="M1193" s="29">
        <f t="shared" ref="M1193:M1197" si="408">M1192+M$1190</f>
        <v>68.404120307567567</v>
      </c>
      <c r="N1193" s="29">
        <f t="shared" si="407"/>
        <v>5</v>
      </c>
    </row>
    <row r="1194" spans="1:36" s="29" customFormat="1">
      <c r="D1194" s="5"/>
      <c r="M1194" s="29">
        <f t="shared" si="408"/>
        <v>71.07692307692308</v>
      </c>
      <c r="N1194" s="29">
        <f t="shared" si="407"/>
        <v>6</v>
      </c>
    </row>
    <row r="1195" spans="1:36" s="29" customFormat="1">
      <c r="D1195" s="5"/>
      <c r="M1195" s="29">
        <f t="shared" si="408"/>
        <v>73.749725846278594</v>
      </c>
      <c r="N1195" s="29">
        <f t="shared" si="407"/>
        <v>3</v>
      </c>
    </row>
    <row r="1196" spans="1:36" s="29" customFormat="1">
      <c r="D1196" s="5"/>
      <c r="M1196" s="29">
        <f t="shared" si="408"/>
        <v>76.422528615634107</v>
      </c>
      <c r="N1196" s="29">
        <f t="shared" si="407"/>
        <v>2</v>
      </c>
    </row>
    <row r="1197" spans="1:36" s="29" customFormat="1">
      <c r="D1197" s="5"/>
      <c r="M1197" s="29">
        <f t="shared" si="408"/>
        <v>79.09533138498962</v>
      </c>
      <c r="N1197" s="29">
        <f t="shared" si="407"/>
        <v>6</v>
      </c>
    </row>
    <row r="1198" spans="1:36" s="29" customFormat="1">
      <c r="D1198" s="5"/>
    </row>
    <row r="1199" spans="1:36" s="29" customFormat="1">
      <c r="D1199" s="5"/>
    </row>
    <row r="1200" spans="1:36" s="29" customFormat="1">
      <c r="D1200" s="5"/>
    </row>
    <row r="1201" spans="1:40" s="29" customFormat="1">
      <c r="D1201" s="5"/>
    </row>
    <row r="1202" spans="1:40" s="29" customFormat="1">
      <c r="D1202" s="5"/>
    </row>
    <row r="1203" spans="1:40" s="29" customFormat="1">
      <c r="D1203" s="5"/>
    </row>
    <row r="1204" spans="1:40" s="29" customFormat="1">
      <c r="D1204" s="5"/>
    </row>
    <row r="1205" spans="1:40" s="29" customFormat="1">
      <c r="D1205" s="5"/>
    </row>
    <row r="1206" spans="1:40" s="29" customFormat="1">
      <c r="D1206" s="5"/>
    </row>
    <row r="1207" spans="1:40" s="29" customFormat="1">
      <c r="D1207" s="5"/>
    </row>
    <row r="1208" spans="1:40" s="29" customFormat="1">
      <c r="D1208" s="5"/>
    </row>
    <row r="1209" spans="1:40" s="29" customFormat="1">
      <c r="D1209" s="5"/>
    </row>
    <row r="1210" spans="1:40" s="29" customFormat="1">
      <c r="D1210" s="5"/>
    </row>
    <row r="1211" spans="1:40" s="29" customFormat="1">
      <c r="D1211" s="5"/>
    </row>
    <row r="1212" spans="1:40">
      <c r="A1212" s="35" t="s">
        <v>17</v>
      </c>
      <c r="B1212" s="35"/>
      <c r="C1212" s="35"/>
      <c r="D1212" s="35"/>
      <c r="AL1212" s="29" t="s">
        <v>21</v>
      </c>
      <c r="AM1212" s="29" t="s">
        <v>26</v>
      </c>
      <c r="AN1212" s="29" t="s">
        <v>27</v>
      </c>
    </row>
    <row r="1213" spans="1:40">
      <c r="A1213" s="1">
        <f>A3</f>
        <v>0</v>
      </c>
      <c r="B1213" s="3">
        <f t="shared" ref="B1213:C1213" si="409">B3</f>
        <v>0</v>
      </c>
      <c r="C1213" s="3">
        <f t="shared" si="409"/>
        <v>0</v>
      </c>
      <c r="D1213" s="3">
        <f>D3</f>
        <v>0</v>
      </c>
      <c r="E1213" s="3" t="str">
        <f t="shared" ref="E1213:AJ1213" si="410">IF(E3&lt;&gt;"",E3+$B1213*$B$1150/255,"")</f>
        <v/>
      </c>
      <c r="F1213" s="3">
        <f t="shared" si="410"/>
        <v>0.4</v>
      </c>
      <c r="G1213" s="3">
        <f t="shared" si="410"/>
        <v>0.56470588235294117</v>
      </c>
      <c r="H1213" s="3" t="str">
        <f t="shared" si="410"/>
        <v/>
      </c>
      <c r="I1213" s="3">
        <f t="shared" si="410"/>
        <v>0.47450980392156861</v>
      </c>
      <c r="J1213" s="3">
        <f t="shared" si="410"/>
        <v>0.43529411764705883</v>
      </c>
      <c r="K1213" s="3">
        <f t="shared" si="410"/>
        <v>0.42745098039215684</v>
      </c>
      <c r="L1213" s="3" t="str">
        <f t="shared" si="410"/>
        <v/>
      </c>
      <c r="M1213" s="3">
        <f t="shared" si="410"/>
        <v>0.49803921568627452</v>
      </c>
      <c r="N1213" s="3">
        <f t="shared" si="410"/>
        <v>0.42352941176470588</v>
      </c>
      <c r="O1213" s="3">
        <f t="shared" si="410"/>
        <v>0.54117647058823526</v>
      </c>
      <c r="P1213" s="3" t="str">
        <f t="shared" si="410"/>
        <v/>
      </c>
      <c r="Q1213" s="3">
        <f t="shared" si="410"/>
        <v>0.40784313725490196</v>
      </c>
      <c r="R1213" s="3" t="str">
        <f t="shared" si="410"/>
        <v/>
      </c>
      <c r="S1213" s="3">
        <f t="shared" si="410"/>
        <v>0.44313725490196076</v>
      </c>
      <c r="T1213" s="3">
        <f t="shared" si="410"/>
        <v>0.46274509803921571</v>
      </c>
      <c r="U1213" s="3">
        <f t="shared" si="410"/>
        <v>0.46274509803921571</v>
      </c>
      <c r="V1213" s="3">
        <f t="shared" si="410"/>
        <v>0.44313725490196076</v>
      </c>
      <c r="W1213" s="3">
        <f t="shared" si="410"/>
        <v>0.44705882352941179</v>
      </c>
      <c r="X1213" s="3">
        <f t="shared" si="410"/>
        <v>0.51764705882352946</v>
      </c>
      <c r="Y1213" s="3">
        <f t="shared" si="410"/>
        <v>0.48627450980392156</v>
      </c>
      <c r="Z1213" s="3">
        <f t="shared" si="410"/>
        <v>0.47843137254901963</v>
      </c>
      <c r="AA1213" s="3">
        <f t="shared" si="410"/>
        <v>0.44313725490196076</v>
      </c>
      <c r="AB1213" s="3">
        <f t="shared" si="410"/>
        <v>0.43137254901960786</v>
      </c>
      <c r="AC1213" s="3">
        <f t="shared" si="410"/>
        <v>0.47843137254901963</v>
      </c>
      <c r="AD1213" s="3">
        <f t="shared" si="410"/>
        <v>0.52941176470588236</v>
      </c>
      <c r="AE1213" s="3">
        <f t="shared" si="410"/>
        <v>0.51764705882352946</v>
      </c>
      <c r="AF1213" s="3">
        <f t="shared" si="410"/>
        <v>0.45490196078431372</v>
      </c>
      <c r="AG1213" s="3">
        <f t="shared" si="410"/>
        <v>0.42745098039215684</v>
      </c>
      <c r="AH1213" s="3">
        <f t="shared" si="410"/>
        <v>0.47843137254901963</v>
      </c>
      <c r="AI1213" s="3">
        <f t="shared" si="410"/>
        <v>0.4392156862745098</v>
      </c>
      <c r="AJ1213" s="3">
        <f t="shared" si="410"/>
        <v>0.40784313725490196</v>
      </c>
      <c r="AL1213" s="1">
        <f>0</f>
        <v>0</v>
      </c>
      <c r="AM1213" s="33">
        <f>offsetCount(AL1213,$B$1150,$B$1151,$B$1152,$B$1153)</f>
        <v>0</v>
      </c>
      <c r="AN1213" s="2">
        <f>AM1213/255</f>
        <v>0</v>
      </c>
    </row>
    <row r="1214" spans="1:40">
      <c r="A1214" s="3">
        <f t="shared" ref="A1214:D1214" si="411">A4</f>
        <v>1</v>
      </c>
      <c r="B1214" s="3">
        <f t="shared" si="411"/>
        <v>1</v>
      </c>
      <c r="C1214" s="3">
        <f t="shared" si="411"/>
        <v>0</v>
      </c>
      <c r="D1214" s="3">
        <f t="shared" si="411"/>
        <v>0</v>
      </c>
      <c r="E1214" s="3" t="str">
        <f t="shared" ref="E1214:AJ1214" si="412">IF(E4&lt;&gt;"",E4+$B1214*$B$1150/255,"")</f>
        <v/>
      </c>
      <c r="F1214" s="3">
        <f t="shared" si="412"/>
        <v>0.39497531510559702</v>
      </c>
      <c r="G1214" s="3">
        <f t="shared" si="412"/>
        <v>0.56360276608598914</v>
      </c>
      <c r="H1214" s="3" t="str">
        <f t="shared" si="412"/>
        <v/>
      </c>
      <c r="I1214" s="3">
        <f t="shared" si="412"/>
        <v>0.47340668765461663</v>
      </c>
      <c r="J1214" s="3">
        <f t="shared" si="412"/>
        <v>0.43026943275265583</v>
      </c>
      <c r="K1214" s="3">
        <f t="shared" si="412"/>
        <v>0.42634786412520487</v>
      </c>
      <c r="L1214" s="3" t="str">
        <f t="shared" si="412"/>
        <v/>
      </c>
      <c r="M1214" s="3">
        <f t="shared" si="412"/>
        <v>0.49693609941932254</v>
      </c>
      <c r="N1214" s="3">
        <f t="shared" si="412"/>
        <v>0.41458315824285191</v>
      </c>
      <c r="O1214" s="3">
        <f t="shared" si="412"/>
        <v>0.53615178569383237</v>
      </c>
      <c r="P1214" s="3" t="str">
        <f t="shared" si="412"/>
        <v/>
      </c>
      <c r="Q1214" s="3">
        <f t="shared" si="412"/>
        <v>0.40281845236049901</v>
      </c>
      <c r="R1214" s="3" t="str">
        <f t="shared" si="412"/>
        <v/>
      </c>
      <c r="S1214" s="3">
        <f t="shared" si="412"/>
        <v>0.43026943275265583</v>
      </c>
      <c r="T1214" s="3">
        <f t="shared" si="412"/>
        <v>0.45772041314481271</v>
      </c>
      <c r="U1214" s="3">
        <f t="shared" si="412"/>
        <v>0.45772041314481271</v>
      </c>
      <c r="V1214" s="3">
        <f t="shared" si="412"/>
        <v>0.43419100138010686</v>
      </c>
      <c r="W1214" s="3">
        <f t="shared" si="412"/>
        <v>0.44203413863500879</v>
      </c>
      <c r="X1214" s="3">
        <f t="shared" si="412"/>
        <v>0.51262237392912646</v>
      </c>
      <c r="Y1214" s="3">
        <f t="shared" si="412"/>
        <v>0.48124982490951862</v>
      </c>
      <c r="Z1214" s="3">
        <f t="shared" si="412"/>
        <v>0.47340668765461663</v>
      </c>
      <c r="AA1214" s="3">
        <f t="shared" si="412"/>
        <v>0.43419100138010686</v>
      </c>
      <c r="AB1214" s="3">
        <f t="shared" si="412"/>
        <v>0.42634786412520487</v>
      </c>
      <c r="AC1214" s="3">
        <f t="shared" si="412"/>
        <v>0.47340668765461663</v>
      </c>
      <c r="AD1214" s="3">
        <f t="shared" si="412"/>
        <v>0.5204655111840284</v>
      </c>
      <c r="AE1214" s="3">
        <f t="shared" si="412"/>
        <v>0.51262237392912646</v>
      </c>
      <c r="AF1214" s="3">
        <f t="shared" si="412"/>
        <v>0.44987727588991078</v>
      </c>
      <c r="AG1214" s="3">
        <f t="shared" si="412"/>
        <v>0.4224262954977539</v>
      </c>
      <c r="AH1214" s="3">
        <f t="shared" si="412"/>
        <v>0.47340668765461663</v>
      </c>
      <c r="AI1214" s="3">
        <f t="shared" si="412"/>
        <v>0.43419100138010686</v>
      </c>
      <c r="AJ1214" s="3">
        <f t="shared" si="412"/>
        <v>0.40674002098794998</v>
      </c>
      <c r="AL1214" s="1">
        <f>AL1213+1</f>
        <v>1</v>
      </c>
      <c r="AM1214" s="33">
        <f>offsetCount(AL1214,$B$1150,$B$1151,$B$1152,$B$1153)</f>
        <v>4.7187053519272464</v>
      </c>
      <c r="AN1214" s="2">
        <f t="shared" ref="AN1214:AN1277" si="413">AM1214/255</f>
        <v>1.8504726870302926E-2</v>
      </c>
    </row>
    <row r="1215" spans="1:40">
      <c r="A1215" s="3">
        <f t="shared" ref="A1215:D1215" si="414">A5</f>
        <v>2</v>
      </c>
      <c r="B1215" s="3">
        <f t="shared" si="414"/>
        <v>2</v>
      </c>
      <c r="C1215" s="3">
        <f t="shared" si="414"/>
        <v>0</v>
      </c>
      <c r="D1215" s="3">
        <f t="shared" si="414"/>
        <v>0</v>
      </c>
      <c r="E1215" s="3" t="str">
        <f t="shared" ref="E1215:AJ1215" si="415">IF(E5&lt;&gt;"",E5+$B1215*$B$1150/255,"")</f>
        <v/>
      </c>
      <c r="F1215" s="3">
        <f t="shared" si="415"/>
        <v>0.39779376746609607</v>
      </c>
      <c r="G1215" s="3">
        <f t="shared" si="415"/>
        <v>0.57034278707393915</v>
      </c>
      <c r="H1215" s="3" t="str">
        <f t="shared" si="415"/>
        <v/>
      </c>
      <c r="I1215" s="3">
        <f t="shared" si="415"/>
        <v>0.47622514001511562</v>
      </c>
      <c r="J1215" s="3">
        <f t="shared" si="415"/>
        <v>0.43700945374060585</v>
      </c>
      <c r="K1215" s="3">
        <f t="shared" si="415"/>
        <v>0.42524474785825295</v>
      </c>
      <c r="L1215" s="3" t="str">
        <f t="shared" si="415"/>
        <v/>
      </c>
      <c r="M1215" s="3">
        <f t="shared" si="415"/>
        <v>0.49975455177982153</v>
      </c>
      <c r="N1215" s="3">
        <f t="shared" si="415"/>
        <v>0.42132317923080198</v>
      </c>
      <c r="O1215" s="3">
        <f t="shared" si="415"/>
        <v>0.53897023805433131</v>
      </c>
      <c r="P1215" s="3" t="str">
        <f t="shared" si="415"/>
        <v/>
      </c>
      <c r="Q1215" s="3">
        <f t="shared" si="415"/>
        <v>0.405636904720998</v>
      </c>
      <c r="R1215" s="3" t="str">
        <f t="shared" si="415"/>
        <v/>
      </c>
      <c r="S1215" s="3">
        <f t="shared" si="415"/>
        <v>0.43700945374060585</v>
      </c>
      <c r="T1215" s="3">
        <f t="shared" si="415"/>
        <v>0.46838200276021369</v>
      </c>
      <c r="U1215" s="3">
        <f t="shared" si="415"/>
        <v>0.46053886550531176</v>
      </c>
      <c r="V1215" s="3">
        <f t="shared" si="415"/>
        <v>0.43700945374060585</v>
      </c>
      <c r="W1215" s="3">
        <f t="shared" si="415"/>
        <v>0.44485259099550778</v>
      </c>
      <c r="X1215" s="3">
        <f t="shared" si="415"/>
        <v>0.51936239491707648</v>
      </c>
      <c r="Y1215" s="3">
        <f t="shared" si="415"/>
        <v>0.48406827727001767</v>
      </c>
      <c r="Z1215" s="3">
        <f t="shared" si="415"/>
        <v>0.47622514001511562</v>
      </c>
      <c r="AA1215" s="3">
        <f t="shared" si="415"/>
        <v>0.44093102236805681</v>
      </c>
      <c r="AB1215" s="3">
        <f t="shared" si="415"/>
        <v>0.42916631648570391</v>
      </c>
      <c r="AC1215" s="3">
        <f t="shared" si="415"/>
        <v>0.47622514001511562</v>
      </c>
      <c r="AD1215" s="3">
        <f t="shared" si="415"/>
        <v>0.53112710079942937</v>
      </c>
      <c r="AE1215" s="3">
        <f t="shared" si="415"/>
        <v>0.51936239491707648</v>
      </c>
      <c r="AF1215" s="3">
        <f t="shared" si="415"/>
        <v>0.45269572825040982</v>
      </c>
      <c r="AG1215" s="3">
        <f t="shared" si="415"/>
        <v>0.42916631648570391</v>
      </c>
      <c r="AH1215" s="3">
        <f t="shared" si="415"/>
        <v>0.47622514001511562</v>
      </c>
      <c r="AI1215" s="3">
        <f t="shared" si="415"/>
        <v>0.44093102236805681</v>
      </c>
      <c r="AJ1215" s="3">
        <f t="shared" si="415"/>
        <v>0.41348004197589994</v>
      </c>
      <c r="AL1215" s="29">
        <f t="shared" ref="AL1215:AL1278" si="416">AL1214+1</f>
        <v>2</v>
      </c>
      <c r="AM1215" s="33">
        <f t="shared" ref="AM1215:AM1278" si="417">offsetCount(AL1215,$B$1150,$B$1151,$B$1152,$B$1153)</f>
        <v>9.4374107038544928</v>
      </c>
      <c r="AN1215" s="2">
        <f t="shared" si="413"/>
        <v>3.7009453740605852E-2</v>
      </c>
    </row>
    <row r="1216" spans="1:40">
      <c r="A1216" s="3">
        <f t="shared" ref="A1216:D1216" si="418">A6</f>
        <v>3</v>
      </c>
      <c r="B1216" s="3">
        <f t="shared" si="418"/>
        <v>3</v>
      </c>
      <c r="C1216" s="3">
        <f t="shared" si="418"/>
        <v>0</v>
      </c>
      <c r="D1216" s="3">
        <f t="shared" si="418"/>
        <v>0</v>
      </c>
      <c r="E1216" s="3" t="str">
        <f t="shared" ref="E1216:AJ1216" si="419">IF(E6&lt;&gt;"",E6+$B1216*$B$1150/255,"")</f>
        <v/>
      </c>
      <c r="F1216" s="3">
        <f t="shared" si="419"/>
        <v>0.40061221982659506</v>
      </c>
      <c r="G1216" s="3">
        <f t="shared" si="419"/>
        <v>0.56531810217953615</v>
      </c>
      <c r="H1216" s="3" t="str">
        <f t="shared" si="419"/>
        <v/>
      </c>
      <c r="I1216" s="3">
        <f t="shared" si="419"/>
        <v>0.47120045512071274</v>
      </c>
      <c r="J1216" s="3">
        <f t="shared" si="419"/>
        <v>0.4319847688462029</v>
      </c>
      <c r="K1216" s="3">
        <f t="shared" si="419"/>
        <v>0.42806320021875194</v>
      </c>
      <c r="L1216" s="3" t="str">
        <f t="shared" si="419"/>
        <v/>
      </c>
      <c r="M1216" s="3">
        <f t="shared" si="419"/>
        <v>0.49472986688541859</v>
      </c>
      <c r="N1216" s="3">
        <f t="shared" si="419"/>
        <v>0.40845535708149705</v>
      </c>
      <c r="O1216" s="3">
        <f t="shared" si="419"/>
        <v>0.53394555315992842</v>
      </c>
      <c r="P1216" s="3" t="str">
        <f t="shared" si="419"/>
        <v/>
      </c>
      <c r="Q1216" s="3">
        <f t="shared" si="419"/>
        <v>0.40061221982659506</v>
      </c>
      <c r="R1216" s="3" t="str">
        <f t="shared" si="419"/>
        <v/>
      </c>
      <c r="S1216" s="3">
        <f t="shared" si="419"/>
        <v>0.4319847688462029</v>
      </c>
      <c r="T1216" s="3">
        <f t="shared" si="419"/>
        <v>0.46335731786581075</v>
      </c>
      <c r="U1216" s="3">
        <f t="shared" si="419"/>
        <v>0.45551418061090881</v>
      </c>
      <c r="V1216" s="3">
        <f t="shared" si="419"/>
        <v>0.4319847688462029</v>
      </c>
      <c r="W1216" s="3">
        <f t="shared" si="419"/>
        <v>0.43590633747365387</v>
      </c>
      <c r="X1216" s="3">
        <f t="shared" si="419"/>
        <v>0.51433771002267348</v>
      </c>
      <c r="Y1216" s="3">
        <f t="shared" si="419"/>
        <v>0.47904359237561467</v>
      </c>
      <c r="Z1216" s="3">
        <f t="shared" si="419"/>
        <v>0.47120045512071274</v>
      </c>
      <c r="AA1216" s="3">
        <f t="shared" si="419"/>
        <v>0.43590633747365387</v>
      </c>
      <c r="AB1216" s="3">
        <f t="shared" si="419"/>
        <v>0.42414163159130097</v>
      </c>
      <c r="AC1216" s="3">
        <f t="shared" si="419"/>
        <v>0.47120045512071274</v>
      </c>
      <c r="AD1216" s="3">
        <f t="shared" si="419"/>
        <v>0.52218084727757541</v>
      </c>
      <c r="AE1216" s="3">
        <f t="shared" si="419"/>
        <v>0.51041614139522251</v>
      </c>
      <c r="AF1216" s="3">
        <f t="shared" si="419"/>
        <v>0.44767104335600683</v>
      </c>
      <c r="AG1216" s="3">
        <f t="shared" si="419"/>
        <v>0.42022006296384995</v>
      </c>
      <c r="AH1216" s="3">
        <f t="shared" si="419"/>
        <v>0.47120045512071274</v>
      </c>
      <c r="AI1216" s="3">
        <f t="shared" si="419"/>
        <v>0.43590633747365387</v>
      </c>
      <c r="AJ1216" s="3">
        <f t="shared" si="419"/>
        <v>0.40845535708149705</v>
      </c>
      <c r="AL1216" s="29">
        <f t="shared" si="416"/>
        <v>3</v>
      </c>
      <c r="AM1216" s="33">
        <f t="shared" si="417"/>
        <v>14.156116055781739</v>
      </c>
      <c r="AN1216" s="2">
        <f t="shared" si="413"/>
        <v>5.5514180610908778E-2</v>
      </c>
    </row>
    <row r="1217" spans="1:40">
      <c r="A1217" s="3">
        <f t="shared" ref="A1217:D1217" si="420">A7</f>
        <v>4</v>
      </c>
      <c r="B1217" s="3">
        <f t="shared" si="420"/>
        <v>4</v>
      </c>
      <c r="C1217" s="3">
        <f t="shared" si="420"/>
        <v>0</v>
      </c>
      <c r="D1217" s="3">
        <f t="shared" si="420"/>
        <v>0</v>
      </c>
      <c r="E1217" s="3" t="str">
        <f t="shared" ref="E1217:AJ1217" si="421">IF(E7&lt;&gt;"",E7+$B1217*$B$1150/255,"")</f>
        <v/>
      </c>
      <c r="F1217" s="3">
        <f t="shared" si="421"/>
        <v>0.40343067218709405</v>
      </c>
      <c r="G1217" s="3">
        <f t="shared" si="421"/>
        <v>0.5681365545400352</v>
      </c>
      <c r="H1217" s="3" t="str">
        <f t="shared" si="421"/>
        <v/>
      </c>
      <c r="I1217" s="3">
        <f t="shared" si="421"/>
        <v>0.47401890748121173</v>
      </c>
      <c r="J1217" s="3">
        <f t="shared" si="421"/>
        <v>0.4348032212067019</v>
      </c>
      <c r="K1217" s="3">
        <f t="shared" si="421"/>
        <v>0.42696008395179996</v>
      </c>
      <c r="L1217" s="3" t="str">
        <f t="shared" si="421"/>
        <v/>
      </c>
      <c r="M1217" s="3">
        <f t="shared" si="421"/>
        <v>0.50146988787336855</v>
      </c>
      <c r="N1217" s="3">
        <f t="shared" si="421"/>
        <v>0.41911694669689797</v>
      </c>
      <c r="O1217" s="3">
        <f t="shared" si="421"/>
        <v>0.5446071427753294</v>
      </c>
      <c r="P1217" s="3" t="str">
        <f t="shared" si="421"/>
        <v/>
      </c>
      <c r="Q1217" s="3">
        <f t="shared" si="421"/>
        <v>0.40343067218709405</v>
      </c>
      <c r="R1217" s="3" t="str">
        <f t="shared" si="421"/>
        <v/>
      </c>
      <c r="S1217" s="3">
        <f t="shared" si="421"/>
        <v>0.43872478983415286</v>
      </c>
      <c r="T1217" s="3">
        <f t="shared" si="421"/>
        <v>0.46617577022630974</v>
      </c>
      <c r="U1217" s="3">
        <f t="shared" si="421"/>
        <v>0.45833263297140781</v>
      </c>
      <c r="V1217" s="3">
        <f t="shared" si="421"/>
        <v>0.4348032212067019</v>
      </c>
      <c r="W1217" s="3">
        <f t="shared" si="421"/>
        <v>0.44264635846160388</v>
      </c>
      <c r="X1217" s="3">
        <f t="shared" si="421"/>
        <v>0.52107773101062349</v>
      </c>
      <c r="Y1217" s="3">
        <f t="shared" si="421"/>
        <v>0.48578361336356463</v>
      </c>
      <c r="Z1217" s="3">
        <f t="shared" si="421"/>
        <v>0.47794047610866269</v>
      </c>
      <c r="AA1217" s="3">
        <f t="shared" si="421"/>
        <v>0.44264635846160388</v>
      </c>
      <c r="AB1217" s="3">
        <f t="shared" si="421"/>
        <v>0.43088165257925093</v>
      </c>
      <c r="AC1217" s="3">
        <f t="shared" si="421"/>
        <v>0.47401890748121173</v>
      </c>
      <c r="AD1217" s="3">
        <f t="shared" si="421"/>
        <v>0.52892086826552542</v>
      </c>
      <c r="AE1217" s="3">
        <f t="shared" si="421"/>
        <v>0.52107773101062349</v>
      </c>
      <c r="AF1217" s="3">
        <f t="shared" si="421"/>
        <v>0.45441106434395678</v>
      </c>
      <c r="AG1217" s="3">
        <f t="shared" si="421"/>
        <v>0.41911694669689797</v>
      </c>
      <c r="AH1217" s="3">
        <f t="shared" si="421"/>
        <v>0.47401890748121173</v>
      </c>
      <c r="AI1217" s="3">
        <f t="shared" si="421"/>
        <v>0.44264635846160388</v>
      </c>
      <c r="AJ1217" s="3">
        <f t="shared" si="421"/>
        <v>0.41127380944199604</v>
      </c>
      <c r="AL1217" s="29">
        <f t="shared" si="416"/>
        <v>4</v>
      </c>
      <c r="AM1217" s="33">
        <f t="shared" si="417"/>
        <v>18.874821407708986</v>
      </c>
      <c r="AN1217" s="2">
        <f t="shared" si="413"/>
        <v>7.4018907481211704E-2</v>
      </c>
    </row>
    <row r="1218" spans="1:40">
      <c r="A1218" s="3">
        <f t="shared" ref="A1218:D1218" si="422">A8</f>
        <v>5</v>
      </c>
      <c r="B1218" s="3">
        <f t="shared" si="422"/>
        <v>5</v>
      </c>
      <c r="C1218" s="3">
        <f t="shared" si="422"/>
        <v>0</v>
      </c>
      <c r="D1218" s="3">
        <f t="shared" si="422"/>
        <v>0</v>
      </c>
      <c r="E1218" s="3" t="str">
        <f t="shared" ref="E1218:AJ1218" si="423">IF(E8&lt;&gt;"",E8+$B1218*$B$1150/255,"")</f>
        <v/>
      </c>
      <c r="F1218" s="3">
        <f t="shared" si="423"/>
        <v>0.39840598729269117</v>
      </c>
      <c r="G1218" s="3">
        <f t="shared" si="423"/>
        <v>0.56311186964563231</v>
      </c>
      <c r="H1218" s="3" t="str">
        <f t="shared" si="423"/>
        <v/>
      </c>
      <c r="I1218" s="3">
        <f t="shared" si="423"/>
        <v>0.47291579121425975</v>
      </c>
      <c r="J1218" s="3">
        <f t="shared" si="423"/>
        <v>0.42977853631229901</v>
      </c>
      <c r="K1218" s="3">
        <f t="shared" si="423"/>
        <v>0.42585696768484793</v>
      </c>
      <c r="L1218" s="3" t="str">
        <f t="shared" si="423"/>
        <v/>
      </c>
      <c r="M1218" s="3">
        <f t="shared" si="423"/>
        <v>0.49644520297896566</v>
      </c>
      <c r="N1218" s="3">
        <f t="shared" si="423"/>
        <v>0.41017069317504407</v>
      </c>
      <c r="O1218" s="3">
        <f t="shared" si="423"/>
        <v>0.5395824578809264</v>
      </c>
      <c r="P1218" s="3" t="str">
        <f t="shared" si="423"/>
        <v/>
      </c>
      <c r="Q1218" s="3">
        <f t="shared" si="423"/>
        <v>0.39840598729269117</v>
      </c>
      <c r="R1218" s="3" t="str">
        <f t="shared" si="423"/>
        <v/>
      </c>
      <c r="S1218" s="3">
        <f t="shared" si="423"/>
        <v>0.43370010493974998</v>
      </c>
      <c r="T1218" s="3">
        <f t="shared" si="423"/>
        <v>0.46507265395935782</v>
      </c>
      <c r="U1218" s="3">
        <f t="shared" si="423"/>
        <v>0.45330794807700481</v>
      </c>
      <c r="V1218" s="3">
        <f t="shared" si="423"/>
        <v>0.42977853631229901</v>
      </c>
      <c r="W1218" s="3">
        <f t="shared" si="423"/>
        <v>0.43762167356720094</v>
      </c>
      <c r="X1218" s="3">
        <f t="shared" si="423"/>
        <v>0.51605304611622049</v>
      </c>
      <c r="Y1218" s="3">
        <f t="shared" si="423"/>
        <v>0.48075892846916168</v>
      </c>
      <c r="Z1218" s="3">
        <f t="shared" si="423"/>
        <v>0.47291579121425975</v>
      </c>
      <c r="AA1218" s="3">
        <f t="shared" si="423"/>
        <v>0.43762167356720094</v>
      </c>
      <c r="AB1218" s="3">
        <f t="shared" si="423"/>
        <v>0.42977853631229901</v>
      </c>
      <c r="AC1218" s="3">
        <f t="shared" si="423"/>
        <v>0.46899422258680878</v>
      </c>
      <c r="AD1218" s="3">
        <f t="shared" si="423"/>
        <v>0.52389618337112254</v>
      </c>
      <c r="AE1218" s="3">
        <f t="shared" si="423"/>
        <v>0.51605304611622049</v>
      </c>
      <c r="AF1218" s="3">
        <f t="shared" si="423"/>
        <v>0.44938637944955384</v>
      </c>
      <c r="AG1218" s="3">
        <f t="shared" si="423"/>
        <v>0.418013830429946</v>
      </c>
      <c r="AH1218" s="3">
        <f t="shared" si="423"/>
        <v>0.47291579121425975</v>
      </c>
      <c r="AI1218" s="3">
        <f t="shared" si="423"/>
        <v>0.43762167356720094</v>
      </c>
      <c r="AJ1218" s="3">
        <f t="shared" si="423"/>
        <v>0.4062491245475931</v>
      </c>
      <c r="AL1218" s="29">
        <f t="shared" si="416"/>
        <v>5</v>
      </c>
      <c r="AM1218" s="33">
        <f t="shared" si="417"/>
        <v>23.593526759636234</v>
      </c>
      <c r="AN1218" s="2">
        <f t="shared" si="413"/>
        <v>9.2523634351514644E-2</v>
      </c>
    </row>
    <row r="1219" spans="1:40">
      <c r="A1219" s="3">
        <f t="shared" ref="A1219:D1219" si="424">A9</f>
        <v>6</v>
      </c>
      <c r="B1219" s="3">
        <f t="shared" si="424"/>
        <v>6</v>
      </c>
      <c r="C1219" s="3">
        <f t="shared" si="424"/>
        <v>0</v>
      </c>
      <c r="D1219" s="3">
        <f t="shared" si="424"/>
        <v>0</v>
      </c>
      <c r="E1219" s="3" t="str">
        <f t="shared" ref="E1219:AJ1219" si="425">IF(E9&lt;&gt;"",E9+$B1219*$B$1150/255,"")</f>
        <v/>
      </c>
      <c r="F1219" s="3">
        <f t="shared" si="425"/>
        <v>0.4012244396531901</v>
      </c>
      <c r="G1219" s="3">
        <f t="shared" si="425"/>
        <v>0.56985189063358221</v>
      </c>
      <c r="H1219" s="3" t="str">
        <f t="shared" si="425"/>
        <v/>
      </c>
      <c r="I1219" s="3">
        <f t="shared" si="425"/>
        <v>0.47965581220220976</v>
      </c>
      <c r="J1219" s="3">
        <f t="shared" si="425"/>
        <v>0.44044012592769988</v>
      </c>
      <c r="K1219" s="3">
        <f t="shared" si="425"/>
        <v>0.42867542004534698</v>
      </c>
      <c r="L1219" s="3" t="str">
        <f t="shared" si="425"/>
        <v/>
      </c>
      <c r="M1219" s="3">
        <f t="shared" si="425"/>
        <v>0.4992636553394646</v>
      </c>
      <c r="N1219" s="3">
        <f t="shared" si="425"/>
        <v>0.41691071416299408</v>
      </c>
      <c r="O1219" s="3">
        <f t="shared" si="425"/>
        <v>0.54240091024142545</v>
      </c>
      <c r="P1219" s="3" t="str">
        <f t="shared" si="425"/>
        <v/>
      </c>
      <c r="Q1219" s="3">
        <f t="shared" si="425"/>
        <v>0.4012244396531901</v>
      </c>
      <c r="R1219" s="3" t="str">
        <f t="shared" si="425"/>
        <v/>
      </c>
      <c r="S1219" s="3">
        <f t="shared" si="425"/>
        <v>0.44436169455515084</v>
      </c>
      <c r="T1219" s="3">
        <f t="shared" si="425"/>
        <v>0.46396953769240579</v>
      </c>
      <c r="U1219" s="3">
        <f t="shared" si="425"/>
        <v>0.45612640043750385</v>
      </c>
      <c r="V1219" s="3">
        <f t="shared" si="425"/>
        <v>0.44044012592769988</v>
      </c>
      <c r="W1219" s="3">
        <f t="shared" si="425"/>
        <v>0.44044012592769988</v>
      </c>
      <c r="X1219" s="3">
        <f t="shared" si="425"/>
        <v>0.52279306710417051</v>
      </c>
      <c r="Y1219" s="3">
        <f t="shared" si="425"/>
        <v>0.4874989494571117</v>
      </c>
      <c r="Z1219" s="3">
        <f t="shared" si="425"/>
        <v>0.47965581220220976</v>
      </c>
      <c r="AA1219" s="3">
        <f t="shared" si="425"/>
        <v>0.44436169455515084</v>
      </c>
      <c r="AB1219" s="3">
        <f t="shared" si="425"/>
        <v>0.43259698867279794</v>
      </c>
      <c r="AC1219" s="3">
        <f t="shared" si="425"/>
        <v>0.47965581220220976</v>
      </c>
      <c r="AD1219" s="3">
        <f t="shared" si="425"/>
        <v>0.52671463573162147</v>
      </c>
      <c r="AE1219" s="3">
        <f t="shared" si="425"/>
        <v>0.51887149847671954</v>
      </c>
      <c r="AF1219" s="3">
        <f t="shared" si="425"/>
        <v>0.45612640043750385</v>
      </c>
      <c r="AG1219" s="3">
        <f t="shared" si="425"/>
        <v>0.42475385141789601</v>
      </c>
      <c r="AH1219" s="3">
        <f t="shared" si="425"/>
        <v>0.47573424357475869</v>
      </c>
      <c r="AI1219" s="3">
        <f t="shared" si="425"/>
        <v>0.44044012592769988</v>
      </c>
      <c r="AJ1219" s="3">
        <f t="shared" si="425"/>
        <v>0.412989145535543</v>
      </c>
      <c r="AL1219" s="29">
        <f t="shared" si="416"/>
        <v>6</v>
      </c>
      <c r="AM1219" s="33">
        <f t="shared" si="417"/>
        <v>28.312232111563478</v>
      </c>
      <c r="AN1219" s="2">
        <f t="shared" si="413"/>
        <v>0.11102836122181756</v>
      </c>
    </row>
    <row r="1220" spans="1:40">
      <c r="A1220" s="3">
        <f t="shared" ref="A1220:D1220" si="426">A10</f>
        <v>7</v>
      </c>
      <c r="B1220" s="3">
        <f t="shared" si="426"/>
        <v>7</v>
      </c>
      <c r="C1220" s="3">
        <f t="shared" si="426"/>
        <v>0</v>
      </c>
      <c r="D1220" s="3">
        <f t="shared" si="426"/>
        <v>0</v>
      </c>
      <c r="E1220" s="3" t="str">
        <f t="shared" ref="E1220:AJ1220" si="427">IF(E10&lt;&gt;"",E10+$B1220*$B$1150/255,"")</f>
        <v/>
      </c>
      <c r="F1220" s="3">
        <f t="shared" si="427"/>
        <v>0.3961997547587871</v>
      </c>
      <c r="G1220" s="3">
        <f t="shared" si="427"/>
        <v>0.56874877436663029</v>
      </c>
      <c r="H1220" s="3" t="str">
        <f t="shared" si="427"/>
        <v/>
      </c>
      <c r="I1220" s="3">
        <f t="shared" si="427"/>
        <v>0.47463112730780677</v>
      </c>
      <c r="J1220" s="3">
        <f t="shared" si="427"/>
        <v>0.43541544103329699</v>
      </c>
      <c r="K1220" s="3">
        <f t="shared" si="427"/>
        <v>0.42757230377839495</v>
      </c>
      <c r="L1220" s="3" t="str">
        <f t="shared" si="427"/>
        <v/>
      </c>
      <c r="M1220" s="3">
        <f t="shared" si="427"/>
        <v>0.49031740181761063</v>
      </c>
      <c r="N1220" s="3">
        <f t="shared" si="427"/>
        <v>0.41188602926859108</v>
      </c>
      <c r="O1220" s="3">
        <f t="shared" si="427"/>
        <v>0.54129779397447342</v>
      </c>
      <c r="P1220" s="3" t="str">
        <f t="shared" si="427"/>
        <v/>
      </c>
      <c r="Q1220" s="3">
        <f t="shared" si="427"/>
        <v>0.3961997547587871</v>
      </c>
      <c r="R1220" s="3" t="str">
        <f t="shared" si="427"/>
        <v/>
      </c>
      <c r="S1220" s="3">
        <f t="shared" si="427"/>
        <v>0.43541544103329699</v>
      </c>
      <c r="T1220" s="3">
        <f t="shared" si="427"/>
        <v>0.45894485279800279</v>
      </c>
      <c r="U1220" s="3">
        <f t="shared" si="427"/>
        <v>0.45110171554310086</v>
      </c>
      <c r="V1220" s="3">
        <f t="shared" si="427"/>
        <v>0.43541544103329699</v>
      </c>
      <c r="W1220" s="3">
        <f t="shared" si="427"/>
        <v>0.43541544103329699</v>
      </c>
      <c r="X1220" s="3">
        <f t="shared" si="427"/>
        <v>0.51776838220976751</v>
      </c>
      <c r="Y1220" s="3">
        <f t="shared" si="427"/>
        <v>0.4824742645627087</v>
      </c>
      <c r="Z1220" s="3">
        <f t="shared" si="427"/>
        <v>0.47463112730780677</v>
      </c>
      <c r="AA1220" s="3">
        <f t="shared" si="427"/>
        <v>0.43541544103329699</v>
      </c>
      <c r="AB1220" s="3">
        <f t="shared" si="427"/>
        <v>0.42757230377839495</v>
      </c>
      <c r="AC1220" s="3">
        <f t="shared" si="427"/>
        <v>0.47463112730780677</v>
      </c>
      <c r="AD1220" s="3">
        <f t="shared" si="427"/>
        <v>0.52168995083721847</v>
      </c>
      <c r="AE1220" s="3">
        <f t="shared" si="427"/>
        <v>0.51384681358231654</v>
      </c>
      <c r="AF1220" s="3">
        <f t="shared" si="427"/>
        <v>0.45110171554310086</v>
      </c>
      <c r="AG1220" s="3">
        <f t="shared" si="427"/>
        <v>0.41972916652349301</v>
      </c>
      <c r="AH1220" s="3">
        <f t="shared" si="427"/>
        <v>0.47463112730780677</v>
      </c>
      <c r="AI1220" s="3">
        <f t="shared" si="427"/>
        <v>0.43541544103329699</v>
      </c>
      <c r="AJ1220" s="3">
        <f t="shared" si="427"/>
        <v>0.40796446064114011</v>
      </c>
      <c r="AL1220" s="29">
        <f t="shared" si="416"/>
        <v>7</v>
      </c>
      <c r="AM1220" s="33">
        <f t="shared" si="417"/>
        <v>33.030937463490723</v>
      </c>
      <c r="AN1220" s="2">
        <f t="shared" si="413"/>
        <v>0.12953308809212047</v>
      </c>
    </row>
    <row r="1221" spans="1:40">
      <c r="A1221" s="3">
        <f t="shared" ref="A1221:D1221" si="428">A11</f>
        <v>8</v>
      </c>
      <c r="B1221" s="3">
        <f t="shared" si="428"/>
        <v>8</v>
      </c>
      <c r="C1221" s="3">
        <f t="shared" si="428"/>
        <v>0</v>
      </c>
      <c r="D1221" s="3">
        <f t="shared" si="428"/>
        <v>0</v>
      </c>
      <c r="E1221" s="3" t="str">
        <f t="shared" ref="E1221:AJ1221" si="429">IF(E11&lt;&gt;"",E11+$B1221*$B$1150/255,"")</f>
        <v/>
      </c>
      <c r="F1221" s="3">
        <f t="shared" si="429"/>
        <v>0.39901820711928615</v>
      </c>
      <c r="G1221" s="3">
        <f t="shared" si="429"/>
        <v>0.57156722672712923</v>
      </c>
      <c r="H1221" s="3" t="str">
        <f t="shared" si="429"/>
        <v/>
      </c>
      <c r="I1221" s="3">
        <f t="shared" si="429"/>
        <v>0.48137114829575672</v>
      </c>
      <c r="J1221" s="3">
        <f t="shared" si="429"/>
        <v>0.43823389339379598</v>
      </c>
      <c r="K1221" s="3">
        <f t="shared" si="429"/>
        <v>0.43039075613889399</v>
      </c>
      <c r="L1221" s="3" t="str">
        <f t="shared" si="429"/>
        <v/>
      </c>
      <c r="M1221" s="3">
        <f t="shared" si="429"/>
        <v>0.50097899143301161</v>
      </c>
      <c r="N1221" s="3">
        <f t="shared" si="429"/>
        <v>0.41470448162909007</v>
      </c>
      <c r="O1221" s="3">
        <f t="shared" si="429"/>
        <v>0.54411624633497246</v>
      </c>
      <c r="P1221" s="3" t="str">
        <f t="shared" si="429"/>
        <v/>
      </c>
      <c r="Q1221" s="3">
        <f t="shared" si="429"/>
        <v>0.39901820711928615</v>
      </c>
      <c r="R1221" s="3" t="str">
        <f t="shared" si="429"/>
        <v/>
      </c>
      <c r="S1221" s="3">
        <f t="shared" si="429"/>
        <v>0.44215546202124695</v>
      </c>
      <c r="T1221" s="3">
        <f t="shared" si="429"/>
        <v>0.46176330515850184</v>
      </c>
      <c r="U1221" s="3">
        <f t="shared" si="429"/>
        <v>0.45784173653105087</v>
      </c>
      <c r="V1221" s="3">
        <f t="shared" si="429"/>
        <v>0.43823389339379598</v>
      </c>
      <c r="W1221" s="3">
        <f t="shared" si="429"/>
        <v>0.44607703064869791</v>
      </c>
      <c r="X1221" s="3">
        <f t="shared" si="429"/>
        <v>0.52450840319771752</v>
      </c>
      <c r="Y1221" s="3">
        <f t="shared" si="429"/>
        <v>0.48529271692320775</v>
      </c>
      <c r="Z1221" s="3">
        <f t="shared" si="429"/>
        <v>0.47744957966830576</v>
      </c>
      <c r="AA1221" s="3">
        <f t="shared" si="429"/>
        <v>0.43823389339379598</v>
      </c>
      <c r="AB1221" s="3">
        <f t="shared" si="429"/>
        <v>0.43431232476634496</v>
      </c>
      <c r="AC1221" s="3">
        <f t="shared" si="429"/>
        <v>0.48137114829575672</v>
      </c>
      <c r="AD1221" s="3">
        <f t="shared" si="429"/>
        <v>0.52450840319771752</v>
      </c>
      <c r="AE1221" s="3">
        <f t="shared" si="429"/>
        <v>0.52058683457026655</v>
      </c>
      <c r="AF1221" s="3">
        <f t="shared" si="429"/>
        <v>0.44999859927614888</v>
      </c>
      <c r="AG1221" s="3">
        <f t="shared" si="429"/>
        <v>0.42254761888399206</v>
      </c>
      <c r="AH1221" s="3">
        <f t="shared" si="429"/>
        <v>0.47352801104085479</v>
      </c>
      <c r="AI1221" s="3">
        <f t="shared" si="429"/>
        <v>0.43823389339379598</v>
      </c>
      <c r="AJ1221" s="3">
        <f t="shared" si="429"/>
        <v>0.41470448162909007</v>
      </c>
      <c r="AL1221" s="29">
        <f t="shared" si="416"/>
        <v>8</v>
      </c>
      <c r="AM1221" s="33">
        <f t="shared" si="417"/>
        <v>37.749642815417971</v>
      </c>
      <c r="AN1221" s="2">
        <f t="shared" si="413"/>
        <v>0.14803781496242341</v>
      </c>
    </row>
    <row r="1222" spans="1:40">
      <c r="A1222" s="3">
        <f t="shared" ref="A1222:D1222" si="430">A12</f>
        <v>9</v>
      </c>
      <c r="B1222" s="3">
        <f t="shared" si="430"/>
        <v>9</v>
      </c>
      <c r="C1222" s="3">
        <f t="shared" si="430"/>
        <v>0</v>
      </c>
      <c r="D1222" s="3">
        <f t="shared" si="430"/>
        <v>0</v>
      </c>
      <c r="E1222" s="3" t="str">
        <f t="shared" ref="E1222:AJ1222" si="431">IF(E12&lt;&gt;"",E12+$B1222*$B$1150/255,"")</f>
        <v/>
      </c>
      <c r="F1222" s="3">
        <f t="shared" si="431"/>
        <v>0.39791509085233423</v>
      </c>
      <c r="G1222" s="3">
        <f t="shared" si="431"/>
        <v>0.56654254183272634</v>
      </c>
      <c r="H1222" s="3" t="str">
        <f t="shared" si="431"/>
        <v/>
      </c>
      <c r="I1222" s="3">
        <f t="shared" si="431"/>
        <v>0.48026803202880475</v>
      </c>
      <c r="J1222" s="3">
        <f t="shared" si="431"/>
        <v>0.43320920849939304</v>
      </c>
      <c r="K1222" s="3">
        <f t="shared" si="431"/>
        <v>0.42536607124449111</v>
      </c>
      <c r="L1222" s="3" t="str">
        <f t="shared" si="431"/>
        <v/>
      </c>
      <c r="M1222" s="3">
        <f t="shared" si="431"/>
        <v>0.49595430653860872</v>
      </c>
      <c r="N1222" s="3">
        <f t="shared" si="431"/>
        <v>0.40967979673468713</v>
      </c>
      <c r="O1222" s="3">
        <f t="shared" si="431"/>
        <v>0.54301313006802043</v>
      </c>
      <c r="P1222" s="3" t="str">
        <f t="shared" si="431"/>
        <v/>
      </c>
      <c r="Q1222" s="3">
        <f t="shared" si="431"/>
        <v>0.39791509085233423</v>
      </c>
      <c r="R1222" s="3" t="str">
        <f t="shared" si="431"/>
        <v/>
      </c>
      <c r="S1222" s="3">
        <f t="shared" si="431"/>
        <v>0.43713077712684401</v>
      </c>
      <c r="T1222" s="3">
        <f t="shared" si="431"/>
        <v>0.45673862026409895</v>
      </c>
      <c r="U1222" s="3">
        <f t="shared" si="431"/>
        <v>0.44889548300919691</v>
      </c>
      <c r="V1222" s="3">
        <f t="shared" si="431"/>
        <v>0.43320920849939304</v>
      </c>
      <c r="W1222" s="3">
        <f t="shared" si="431"/>
        <v>0.43713077712684401</v>
      </c>
      <c r="X1222" s="3">
        <f t="shared" si="431"/>
        <v>0.51948371830331463</v>
      </c>
      <c r="Y1222" s="3">
        <f t="shared" si="431"/>
        <v>0.48026803202880475</v>
      </c>
      <c r="Z1222" s="3">
        <f t="shared" si="431"/>
        <v>0.47242489477390281</v>
      </c>
      <c r="AA1222" s="3">
        <f t="shared" si="431"/>
        <v>0.43713077712684401</v>
      </c>
      <c r="AB1222" s="3">
        <f t="shared" si="431"/>
        <v>0.43320920849939304</v>
      </c>
      <c r="AC1222" s="3">
        <f t="shared" si="431"/>
        <v>0.48026803202880475</v>
      </c>
      <c r="AD1222" s="3">
        <f t="shared" si="431"/>
        <v>0.51948371830331463</v>
      </c>
      <c r="AE1222" s="3">
        <f t="shared" si="431"/>
        <v>0.51164058104841259</v>
      </c>
      <c r="AF1222" s="3">
        <f t="shared" si="431"/>
        <v>0.44889548300919691</v>
      </c>
      <c r="AG1222" s="3">
        <f t="shared" si="431"/>
        <v>0.42144450261704003</v>
      </c>
      <c r="AH1222" s="3">
        <f t="shared" si="431"/>
        <v>0.46850332614645185</v>
      </c>
      <c r="AI1222" s="3">
        <f t="shared" si="431"/>
        <v>0.42928763987194207</v>
      </c>
      <c r="AJ1222" s="3">
        <f t="shared" si="431"/>
        <v>0.40967979673468713</v>
      </c>
      <c r="AL1222" s="29">
        <f t="shared" si="416"/>
        <v>9</v>
      </c>
      <c r="AM1222" s="33">
        <f t="shared" si="417"/>
        <v>42.468348167345219</v>
      </c>
      <c r="AN1222" s="2">
        <f t="shared" si="413"/>
        <v>0.16654254183272635</v>
      </c>
    </row>
    <row r="1223" spans="1:40">
      <c r="A1223" s="3">
        <f t="shared" ref="A1223:D1223" si="432">A13</f>
        <v>10</v>
      </c>
      <c r="B1223" s="3">
        <f t="shared" si="432"/>
        <v>10</v>
      </c>
      <c r="C1223" s="3">
        <f t="shared" si="432"/>
        <v>0</v>
      </c>
      <c r="D1223" s="3">
        <f t="shared" si="432"/>
        <v>0</v>
      </c>
      <c r="E1223" s="3" t="str">
        <f t="shared" ref="E1223:AJ1223" si="433">IF(E13&lt;&gt;"",E13+$B1223*$B$1150/255,"")</f>
        <v/>
      </c>
      <c r="F1223" s="3">
        <f t="shared" si="433"/>
        <v>0.40073354321283322</v>
      </c>
      <c r="G1223" s="3">
        <f t="shared" si="433"/>
        <v>0.56936099419322539</v>
      </c>
      <c r="H1223" s="3" t="str">
        <f t="shared" si="433"/>
        <v/>
      </c>
      <c r="I1223" s="3">
        <f t="shared" si="433"/>
        <v>0.48308648438930379</v>
      </c>
      <c r="J1223" s="3">
        <f t="shared" si="433"/>
        <v>0.44387079811479402</v>
      </c>
      <c r="K1223" s="3">
        <f t="shared" si="433"/>
        <v>0.42818452360499004</v>
      </c>
      <c r="L1223" s="3" t="str">
        <f t="shared" si="433"/>
        <v/>
      </c>
      <c r="M1223" s="3">
        <f t="shared" si="433"/>
        <v>0.49092962164420578</v>
      </c>
      <c r="N1223" s="3">
        <f t="shared" si="433"/>
        <v>0.41641981772263714</v>
      </c>
      <c r="O1223" s="3">
        <f t="shared" si="433"/>
        <v>0.54583158242851948</v>
      </c>
      <c r="P1223" s="3" t="str">
        <f t="shared" si="433"/>
        <v/>
      </c>
      <c r="Q1223" s="3">
        <f t="shared" si="433"/>
        <v>0.3968119745853822</v>
      </c>
      <c r="R1223" s="3" t="str">
        <f t="shared" si="433"/>
        <v/>
      </c>
      <c r="S1223" s="3">
        <f t="shared" si="433"/>
        <v>0.43602766085989203</v>
      </c>
      <c r="T1223" s="3">
        <f t="shared" si="433"/>
        <v>0.45955707262459794</v>
      </c>
      <c r="U1223" s="3">
        <f t="shared" si="433"/>
        <v>0.45563550399714692</v>
      </c>
      <c r="V1223" s="3">
        <f t="shared" si="433"/>
        <v>0.439949229487343</v>
      </c>
      <c r="W1223" s="3">
        <f t="shared" si="433"/>
        <v>0.44387079811479402</v>
      </c>
      <c r="X1223" s="3">
        <f t="shared" si="433"/>
        <v>0.52230217066381357</v>
      </c>
      <c r="Y1223" s="3">
        <f t="shared" si="433"/>
        <v>0.48308648438930379</v>
      </c>
      <c r="Z1223" s="3">
        <f t="shared" si="433"/>
        <v>0.47524334713440186</v>
      </c>
      <c r="AA1223" s="3">
        <f t="shared" si="433"/>
        <v>0.44387079811479402</v>
      </c>
      <c r="AB1223" s="3">
        <f t="shared" si="433"/>
        <v>0.43210609223244106</v>
      </c>
      <c r="AC1223" s="3">
        <f t="shared" si="433"/>
        <v>0.48308648438930379</v>
      </c>
      <c r="AD1223" s="3">
        <f t="shared" si="433"/>
        <v>0.52230217066381357</v>
      </c>
      <c r="AE1223" s="3">
        <f t="shared" si="433"/>
        <v>0.52230217066381357</v>
      </c>
      <c r="AF1223" s="3">
        <f t="shared" si="433"/>
        <v>0.45171393536969595</v>
      </c>
      <c r="AG1223" s="3">
        <f t="shared" si="433"/>
        <v>0.42034138635008811</v>
      </c>
      <c r="AH1223" s="3">
        <f t="shared" si="433"/>
        <v>0.46347864125204891</v>
      </c>
      <c r="AI1223" s="3">
        <f t="shared" si="433"/>
        <v>0.43602766085989203</v>
      </c>
      <c r="AJ1223" s="3">
        <f t="shared" si="433"/>
        <v>0.40857668046773521</v>
      </c>
      <c r="AL1223" s="29">
        <f t="shared" si="416"/>
        <v>10</v>
      </c>
      <c r="AM1223" s="33">
        <f t="shared" si="417"/>
        <v>47.187053519272467</v>
      </c>
      <c r="AN1223" s="2">
        <f t="shared" si="413"/>
        <v>0.18504726870302929</v>
      </c>
    </row>
    <row r="1224" spans="1:40">
      <c r="A1224" s="3">
        <f t="shared" ref="A1224:D1224" si="434">A14</f>
        <v>11</v>
      </c>
      <c r="B1224" s="3">
        <f t="shared" si="434"/>
        <v>11</v>
      </c>
      <c r="C1224" s="3">
        <f t="shared" si="434"/>
        <v>0</v>
      </c>
      <c r="D1224" s="3">
        <f t="shared" si="434"/>
        <v>0</v>
      </c>
      <c r="E1224" s="3" t="str">
        <f t="shared" ref="E1224:AJ1224" si="435">IF(E14&lt;&gt;"",E14+$B1224*$B$1150/255,"")</f>
        <v/>
      </c>
      <c r="F1224" s="3">
        <f t="shared" si="435"/>
        <v>0.39963042694588125</v>
      </c>
      <c r="G1224" s="3">
        <f t="shared" si="435"/>
        <v>0.56433630929882239</v>
      </c>
      <c r="H1224" s="3" t="str">
        <f t="shared" si="435"/>
        <v/>
      </c>
      <c r="I1224" s="3">
        <f t="shared" si="435"/>
        <v>0.47806179949490085</v>
      </c>
      <c r="J1224" s="3">
        <f t="shared" si="435"/>
        <v>0.43884611322039102</v>
      </c>
      <c r="K1224" s="3">
        <f t="shared" si="435"/>
        <v>0.42708140733803812</v>
      </c>
      <c r="L1224" s="3" t="str">
        <f t="shared" si="435"/>
        <v/>
      </c>
      <c r="M1224" s="3">
        <f t="shared" si="435"/>
        <v>0.48590493674980278</v>
      </c>
      <c r="N1224" s="3">
        <f t="shared" si="435"/>
        <v>0.41139513282823414</v>
      </c>
      <c r="O1224" s="3">
        <f t="shared" si="435"/>
        <v>0.54080689753411648</v>
      </c>
      <c r="P1224" s="3" t="str">
        <f t="shared" si="435"/>
        <v/>
      </c>
      <c r="Q1224" s="3">
        <f t="shared" si="435"/>
        <v>0.39178728969097926</v>
      </c>
      <c r="R1224" s="3" t="str">
        <f t="shared" si="435"/>
        <v/>
      </c>
      <c r="S1224" s="3">
        <f t="shared" si="435"/>
        <v>0.43884611322039102</v>
      </c>
      <c r="T1224" s="3">
        <f t="shared" si="435"/>
        <v>0.45453238773019494</v>
      </c>
      <c r="U1224" s="3">
        <f t="shared" si="435"/>
        <v>0.44668925047529295</v>
      </c>
      <c r="V1224" s="3">
        <f t="shared" si="435"/>
        <v>0.43100297596548909</v>
      </c>
      <c r="W1224" s="3">
        <f t="shared" si="435"/>
        <v>0.43100297596548909</v>
      </c>
      <c r="X1224" s="3">
        <f t="shared" si="435"/>
        <v>0.51727748576941068</v>
      </c>
      <c r="Y1224" s="3">
        <f t="shared" si="435"/>
        <v>0.47806179949490085</v>
      </c>
      <c r="Z1224" s="3">
        <f t="shared" si="435"/>
        <v>0.47021866223999886</v>
      </c>
      <c r="AA1224" s="3">
        <f t="shared" si="435"/>
        <v>0.43884611322039102</v>
      </c>
      <c r="AB1224" s="3">
        <f t="shared" si="435"/>
        <v>0.42708140733803812</v>
      </c>
      <c r="AC1224" s="3">
        <f t="shared" si="435"/>
        <v>0.47806179949490085</v>
      </c>
      <c r="AD1224" s="3">
        <f t="shared" si="435"/>
        <v>0.51727748576941068</v>
      </c>
      <c r="AE1224" s="3">
        <f t="shared" si="435"/>
        <v>0.51727748576941068</v>
      </c>
      <c r="AF1224" s="3">
        <f t="shared" si="435"/>
        <v>0.44668925047529295</v>
      </c>
      <c r="AG1224" s="3">
        <f t="shared" si="435"/>
        <v>0.41531670145568511</v>
      </c>
      <c r="AH1224" s="3">
        <f t="shared" si="435"/>
        <v>0.46237552498509693</v>
      </c>
      <c r="AI1224" s="3">
        <f t="shared" si="435"/>
        <v>0.43100297596548909</v>
      </c>
      <c r="AJ1224" s="3">
        <f t="shared" si="435"/>
        <v>0.39963042694588125</v>
      </c>
      <c r="AL1224" s="29">
        <f t="shared" si="416"/>
        <v>11</v>
      </c>
      <c r="AM1224" s="33">
        <f t="shared" si="417"/>
        <v>51.905758871199708</v>
      </c>
      <c r="AN1224" s="2">
        <f t="shared" si="413"/>
        <v>0.2035519955733322</v>
      </c>
    </row>
    <row r="1225" spans="1:40">
      <c r="A1225" s="3">
        <f t="shared" ref="A1225:D1225" si="436">A15</f>
        <v>12</v>
      </c>
      <c r="B1225" s="3">
        <f t="shared" si="436"/>
        <v>12</v>
      </c>
      <c r="C1225" s="3">
        <f t="shared" si="436"/>
        <v>0</v>
      </c>
      <c r="D1225" s="3">
        <f t="shared" si="436"/>
        <v>0</v>
      </c>
      <c r="E1225" s="3" t="str">
        <f t="shared" ref="E1225:AJ1225" si="437">IF(E15&lt;&gt;"",E15+$B1225*$B$1150/255,"")</f>
        <v/>
      </c>
      <c r="F1225" s="3">
        <f t="shared" si="437"/>
        <v>0.39852731067892921</v>
      </c>
      <c r="G1225" s="3">
        <f t="shared" si="437"/>
        <v>0.57107633028677229</v>
      </c>
      <c r="H1225" s="3" t="str">
        <f t="shared" si="437"/>
        <v/>
      </c>
      <c r="I1225" s="3">
        <f t="shared" si="437"/>
        <v>0.48480182048285081</v>
      </c>
      <c r="J1225" s="3">
        <f t="shared" si="437"/>
        <v>0.44166456558089001</v>
      </c>
      <c r="K1225" s="3">
        <f t="shared" si="437"/>
        <v>0.42989985969853706</v>
      </c>
      <c r="L1225" s="3" t="str">
        <f t="shared" si="437"/>
        <v/>
      </c>
      <c r="M1225" s="3">
        <f t="shared" si="437"/>
        <v>0.48872338911030178</v>
      </c>
      <c r="N1225" s="3">
        <f t="shared" si="437"/>
        <v>0.41813515381618416</v>
      </c>
      <c r="O1225" s="3">
        <f t="shared" si="437"/>
        <v>0.54362534989461553</v>
      </c>
      <c r="P1225" s="3" t="str">
        <f t="shared" si="437"/>
        <v/>
      </c>
      <c r="Q1225" s="3">
        <f t="shared" si="437"/>
        <v>0.40244887930638018</v>
      </c>
      <c r="R1225" s="3" t="str">
        <f t="shared" si="437"/>
        <v/>
      </c>
      <c r="S1225" s="3">
        <f t="shared" si="437"/>
        <v>0.44166456558089001</v>
      </c>
      <c r="T1225" s="3">
        <f t="shared" si="437"/>
        <v>0.4612724087181449</v>
      </c>
      <c r="U1225" s="3">
        <f t="shared" si="437"/>
        <v>0.45342927146324297</v>
      </c>
      <c r="V1225" s="3">
        <f t="shared" si="437"/>
        <v>0.43382142832598802</v>
      </c>
      <c r="W1225" s="3">
        <f t="shared" si="437"/>
        <v>0.44166456558089001</v>
      </c>
      <c r="X1225" s="3">
        <f t="shared" si="437"/>
        <v>0.52009593812990962</v>
      </c>
      <c r="Y1225" s="3">
        <f t="shared" si="437"/>
        <v>0.48872338911030178</v>
      </c>
      <c r="Z1225" s="3">
        <f t="shared" si="437"/>
        <v>0.47695868322794882</v>
      </c>
      <c r="AA1225" s="3">
        <f t="shared" si="437"/>
        <v>0.44166456558089001</v>
      </c>
      <c r="AB1225" s="3">
        <f t="shared" si="437"/>
        <v>0.43382142832598802</v>
      </c>
      <c r="AC1225" s="3">
        <f t="shared" si="437"/>
        <v>0.48088025185539984</v>
      </c>
      <c r="AD1225" s="3">
        <f t="shared" si="437"/>
        <v>0.52793907538481166</v>
      </c>
      <c r="AE1225" s="3">
        <f t="shared" si="437"/>
        <v>0.52009593812990962</v>
      </c>
      <c r="AF1225" s="3">
        <f t="shared" si="437"/>
        <v>0.45735084009069393</v>
      </c>
      <c r="AG1225" s="3">
        <f t="shared" si="437"/>
        <v>0.41813515381618416</v>
      </c>
      <c r="AH1225" s="3">
        <f t="shared" si="437"/>
        <v>0.47303711460049785</v>
      </c>
      <c r="AI1225" s="3">
        <f t="shared" si="437"/>
        <v>0.43382142832598802</v>
      </c>
      <c r="AJ1225" s="3">
        <f t="shared" si="437"/>
        <v>0.41029201656128217</v>
      </c>
      <c r="AL1225" s="29">
        <f t="shared" si="416"/>
        <v>12</v>
      </c>
      <c r="AM1225" s="33">
        <f t="shared" si="417"/>
        <v>56.624464223126957</v>
      </c>
      <c r="AN1225" s="2">
        <f t="shared" si="413"/>
        <v>0.22205672244363511</v>
      </c>
    </row>
    <row r="1226" spans="1:40">
      <c r="A1226" s="3">
        <f t="shared" ref="A1226:D1226" si="438">A16</f>
        <v>13</v>
      </c>
      <c r="B1226" s="3">
        <f t="shared" si="438"/>
        <v>13</v>
      </c>
      <c r="C1226" s="3">
        <f t="shared" si="438"/>
        <v>0</v>
      </c>
      <c r="D1226" s="3">
        <f t="shared" si="438"/>
        <v>0</v>
      </c>
      <c r="E1226" s="3" t="str">
        <f t="shared" ref="E1226:AJ1226" si="439">IF(E16&lt;&gt;"",E16+$B1226*$B$1150/255,"")</f>
        <v/>
      </c>
      <c r="F1226" s="3">
        <f t="shared" si="439"/>
        <v>0.39742419441197729</v>
      </c>
      <c r="G1226" s="3">
        <f t="shared" si="439"/>
        <v>0.56997321401982037</v>
      </c>
      <c r="H1226" s="3" t="str">
        <f t="shared" si="439"/>
        <v/>
      </c>
      <c r="I1226" s="3">
        <f t="shared" si="439"/>
        <v>0.47977713558844787</v>
      </c>
      <c r="J1226" s="3">
        <f t="shared" si="439"/>
        <v>0.43663988068648707</v>
      </c>
      <c r="K1226" s="3">
        <f t="shared" si="439"/>
        <v>0.42487517480413417</v>
      </c>
      <c r="L1226" s="3" t="str">
        <f t="shared" si="439"/>
        <v/>
      </c>
      <c r="M1226" s="3">
        <f t="shared" si="439"/>
        <v>0.48369870421589883</v>
      </c>
      <c r="N1226" s="3">
        <f t="shared" si="439"/>
        <v>0.41311046892178116</v>
      </c>
      <c r="O1226" s="3">
        <f t="shared" si="439"/>
        <v>0.53860066500021253</v>
      </c>
      <c r="P1226" s="3" t="str">
        <f t="shared" si="439"/>
        <v/>
      </c>
      <c r="Q1226" s="3">
        <f t="shared" si="439"/>
        <v>0.39742419441197729</v>
      </c>
      <c r="R1226" s="3" t="str">
        <f t="shared" si="439"/>
        <v/>
      </c>
      <c r="S1226" s="3">
        <f t="shared" si="439"/>
        <v>0.4327183120590361</v>
      </c>
      <c r="T1226" s="3">
        <f t="shared" si="439"/>
        <v>0.46016929245119298</v>
      </c>
      <c r="U1226" s="3">
        <f t="shared" si="439"/>
        <v>0.45232615519629099</v>
      </c>
      <c r="V1226" s="3">
        <f t="shared" si="439"/>
        <v>0.43663988068648707</v>
      </c>
      <c r="W1226" s="3">
        <f t="shared" si="439"/>
        <v>0.43663988068648707</v>
      </c>
      <c r="X1226" s="3">
        <f t="shared" si="439"/>
        <v>0.51507125323550673</v>
      </c>
      <c r="Y1226" s="3">
        <f t="shared" si="439"/>
        <v>0.48369870421589883</v>
      </c>
      <c r="Z1226" s="3">
        <f t="shared" si="439"/>
        <v>0.47193399833354588</v>
      </c>
      <c r="AA1226" s="3">
        <f t="shared" si="439"/>
        <v>0.43663988068648707</v>
      </c>
      <c r="AB1226" s="3">
        <f t="shared" si="439"/>
        <v>0.42879674343158514</v>
      </c>
      <c r="AC1226" s="3">
        <f t="shared" si="439"/>
        <v>0.47585556696099685</v>
      </c>
      <c r="AD1226" s="3">
        <f t="shared" si="439"/>
        <v>0.51507125323550673</v>
      </c>
      <c r="AE1226" s="3">
        <f t="shared" si="439"/>
        <v>0.51507125323550673</v>
      </c>
      <c r="AF1226" s="3">
        <f t="shared" si="439"/>
        <v>0.444483017941389</v>
      </c>
      <c r="AG1226" s="3">
        <f t="shared" si="439"/>
        <v>0.41311046892178116</v>
      </c>
      <c r="AH1226" s="3">
        <f t="shared" si="439"/>
        <v>0.46801242970609491</v>
      </c>
      <c r="AI1226" s="3">
        <f t="shared" si="439"/>
        <v>0.42879674343158514</v>
      </c>
      <c r="AJ1226" s="3">
        <f t="shared" si="439"/>
        <v>0.40526733166687923</v>
      </c>
      <c r="AL1226" s="29">
        <f t="shared" si="416"/>
        <v>13</v>
      </c>
      <c r="AM1226" s="33">
        <f t="shared" si="417"/>
        <v>61.343169575054205</v>
      </c>
      <c r="AN1226" s="2">
        <f t="shared" si="413"/>
        <v>0.24056144931393805</v>
      </c>
    </row>
    <row r="1227" spans="1:40">
      <c r="A1227" s="3">
        <f t="shared" ref="A1227:D1227" si="440">A17</f>
        <v>14</v>
      </c>
      <c r="B1227" s="3">
        <f t="shared" si="440"/>
        <v>14</v>
      </c>
      <c r="C1227" s="3">
        <f t="shared" si="440"/>
        <v>0</v>
      </c>
      <c r="D1227" s="3">
        <f t="shared" si="440"/>
        <v>0</v>
      </c>
      <c r="E1227" s="3" t="str">
        <f t="shared" ref="E1227:AJ1227" si="441">IF(E17&lt;&gt;"",E17+$B1227*$B$1150/255,"")</f>
        <v/>
      </c>
      <c r="F1227" s="3">
        <f t="shared" si="441"/>
        <v>0.40024264677247623</v>
      </c>
      <c r="G1227" s="3">
        <f t="shared" si="441"/>
        <v>0.56494852912541749</v>
      </c>
      <c r="H1227" s="3" t="str">
        <f t="shared" si="441"/>
        <v/>
      </c>
      <c r="I1227" s="3">
        <f t="shared" si="441"/>
        <v>0.48651715657639782</v>
      </c>
      <c r="J1227" s="3">
        <f t="shared" si="441"/>
        <v>0.439458333046986</v>
      </c>
      <c r="K1227" s="3">
        <f t="shared" si="441"/>
        <v>0.42769362716463311</v>
      </c>
      <c r="L1227" s="3" t="str">
        <f t="shared" si="441"/>
        <v/>
      </c>
      <c r="M1227" s="3">
        <f t="shared" si="441"/>
        <v>0.48651715657639782</v>
      </c>
      <c r="N1227" s="3">
        <f t="shared" si="441"/>
        <v>0.42377205853718214</v>
      </c>
      <c r="O1227" s="3">
        <f t="shared" si="441"/>
        <v>0.54534068598816243</v>
      </c>
      <c r="P1227" s="3" t="str">
        <f t="shared" si="441"/>
        <v/>
      </c>
      <c r="Q1227" s="3">
        <f t="shared" si="441"/>
        <v>0.4041642153999272</v>
      </c>
      <c r="R1227" s="3" t="str">
        <f t="shared" si="441"/>
        <v/>
      </c>
      <c r="S1227" s="3">
        <f t="shared" si="441"/>
        <v>0.439458333046986</v>
      </c>
      <c r="T1227" s="3">
        <f t="shared" si="441"/>
        <v>0.46298774481169191</v>
      </c>
      <c r="U1227" s="3">
        <f t="shared" si="441"/>
        <v>0.45514460755678998</v>
      </c>
      <c r="V1227" s="3">
        <f t="shared" si="441"/>
        <v>0.439458333046986</v>
      </c>
      <c r="W1227" s="3">
        <f t="shared" si="441"/>
        <v>0.439458333046986</v>
      </c>
      <c r="X1227" s="3">
        <f t="shared" si="441"/>
        <v>0.51788970559600567</v>
      </c>
      <c r="Y1227" s="3">
        <f t="shared" si="441"/>
        <v>0.48651715657639782</v>
      </c>
      <c r="Z1227" s="3">
        <f t="shared" si="441"/>
        <v>0.47867401932149584</v>
      </c>
      <c r="AA1227" s="3">
        <f t="shared" si="441"/>
        <v>0.439458333046986</v>
      </c>
      <c r="AB1227" s="3">
        <f t="shared" si="441"/>
        <v>0.43161519579208407</v>
      </c>
      <c r="AC1227" s="3">
        <f t="shared" si="441"/>
        <v>0.48651715657639782</v>
      </c>
      <c r="AD1227" s="3">
        <f t="shared" si="441"/>
        <v>0.5257328428509076</v>
      </c>
      <c r="AE1227" s="3">
        <f t="shared" si="441"/>
        <v>0.52181127422345663</v>
      </c>
      <c r="AF1227" s="3">
        <f t="shared" si="441"/>
        <v>0.45514460755678998</v>
      </c>
      <c r="AG1227" s="3">
        <f t="shared" si="441"/>
        <v>0.42377205853718214</v>
      </c>
      <c r="AH1227" s="3">
        <f t="shared" si="441"/>
        <v>0.47083088206659385</v>
      </c>
      <c r="AI1227" s="3">
        <f t="shared" si="441"/>
        <v>0.43553676441953504</v>
      </c>
      <c r="AJ1227" s="3">
        <f t="shared" si="441"/>
        <v>0.40808578402737816</v>
      </c>
      <c r="AL1227" s="29">
        <f t="shared" si="416"/>
        <v>14</v>
      </c>
      <c r="AM1227" s="33">
        <f t="shared" si="417"/>
        <v>66.061874926981446</v>
      </c>
      <c r="AN1227" s="2">
        <f t="shared" si="413"/>
        <v>0.25906617618424094</v>
      </c>
    </row>
    <row r="1228" spans="1:40">
      <c r="A1228" s="3">
        <f t="shared" ref="A1228:D1228" si="442">A18</f>
        <v>15</v>
      </c>
      <c r="B1228" s="3">
        <f t="shared" si="442"/>
        <v>15</v>
      </c>
      <c r="C1228" s="3">
        <f t="shared" si="442"/>
        <v>0</v>
      </c>
      <c r="D1228" s="3">
        <f t="shared" si="442"/>
        <v>0</v>
      </c>
      <c r="E1228" s="3" t="str">
        <f t="shared" ref="E1228:AJ1228" si="443">IF(E18&lt;&gt;"",E18+$B1228*$B$1150/255,"")</f>
        <v/>
      </c>
      <c r="F1228" s="3">
        <f t="shared" si="443"/>
        <v>0.39521796187807334</v>
      </c>
      <c r="G1228" s="3">
        <f t="shared" si="443"/>
        <v>0.55992384423101449</v>
      </c>
      <c r="H1228" s="3" t="str">
        <f t="shared" si="443"/>
        <v/>
      </c>
      <c r="I1228" s="3">
        <f t="shared" si="443"/>
        <v>0.48149247168199488</v>
      </c>
      <c r="J1228" s="3">
        <f t="shared" si="443"/>
        <v>0.43443364815258312</v>
      </c>
      <c r="K1228" s="3">
        <f t="shared" si="443"/>
        <v>0.42266894227023022</v>
      </c>
      <c r="L1228" s="3" t="str">
        <f t="shared" si="443"/>
        <v/>
      </c>
      <c r="M1228" s="3">
        <f t="shared" si="443"/>
        <v>0.47757090305454392</v>
      </c>
      <c r="N1228" s="3">
        <f t="shared" si="443"/>
        <v>0.4187473736427792</v>
      </c>
      <c r="O1228" s="3">
        <f t="shared" si="443"/>
        <v>0.54423756972121051</v>
      </c>
      <c r="P1228" s="3" t="str">
        <f t="shared" si="443"/>
        <v/>
      </c>
      <c r="Q1228" s="3">
        <f t="shared" si="443"/>
        <v>0.39913953050552431</v>
      </c>
      <c r="R1228" s="3" t="str">
        <f t="shared" si="443"/>
        <v/>
      </c>
      <c r="S1228" s="3">
        <f t="shared" si="443"/>
        <v>0.43443364815258312</v>
      </c>
      <c r="T1228" s="3">
        <f t="shared" si="443"/>
        <v>0.45796305991728903</v>
      </c>
      <c r="U1228" s="3">
        <f t="shared" si="443"/>
        <v>0.45011992266238704</v>
      </c>
      <c r="V1228" s="3">
        <f t="shared" si="443"/>
        <v>0.43443364815258312</v>
      </c>
      <c r="W1228" s="3">
        <f t="shared" si="443"/>
        <v>0.43443364815258312</v>
      </c>
      <c r="X1228" s="3">
        <f t="shared" si="443"/>
        <v>0.51286502070160278</v>
      </c>
      <c r="Y1228" s="3">
        <f t="shared" si="443"/>
        <v>0.48149247168199488</v>
      </c>
      <c r="Z1228" s="3">
        <f t="shared" si="443"/>
        <v>0.47364933442709289</v>
      </c>
      <c r="AA1228" s="3">
        <f t="shared" si="443"/>
        <v>0.43443364815258312</v>
      </c>
      <c r="AB1228" s="3">
        <f t="shared" si="443"/>
        <v>0.42659051089768119</v>
      </c>
      <c r="AC1228" s="3">
        <f t="shared" si="443"/>
        <v>0.47757090305454392</v>
      </c>
      <c r="AD1228" s="3">
        <f t="shared" si="443"/>
        <v>0.51678658932905375</v>
      </c>
      <c r="AE1228" s="3">
        <f t="shared" si="443"/>
        <v>0.51286502070160278</v>
      </c>
      <c r="AF1228" s="3">
        <f t="shared" si="443"/>
        <v>0.45011992266238704</v>
      </c>
      <c r="AG1228" s="3">
        <f t="shared" si="443"/>
        <v>0.4187473736427792</v>
      </c>
      <c r="AH1228" s="3">
        <f t="shared" si="443"/>
        <v>0.46580619717219096</v>
      </c>
      <c r="AI1228" s="3">
        <f t="shared" si="443"/>
        <v>0.43443364815258312</v>
      </c>
      <c r="AJ1228" s="3">
        <f t="shared" si="443"/>
        <v>0.40698266776042624</v>
      </c>
      <c r="AL1228" s="29">
        <f t="shared" si="416"/>
        <v>15</v>
      </c>
      <c r="AM1228" s="33">
        <f t="shared" si="417"/>
        <v>70.780580278908701</v>
      </c>
      <c r="AN1228" s="2">
        <f t="shared" si="413"/>
        <v>0.2775709030545439</v>
      </c>
    </row>
    <row r="1229" spans="1:40">
      <c r="A1229" s="3">
        <f t="shared" ref="A1229:D1229" si="444">A19</f>
        <v>16</v>
      </c>
      <c r="B1229" s="3">
        <f t="shared" si="444"/>
        <v>16</v>
      </c>
      <c r="C1229" s="3">
        <f t="shared" si="444"/>
        <v>0</v>
      </c>
      <c r="D1229" s="3">
        <f t="shared" si="444"/>
        <v>0</v>
      </c>
      <c r="E1229" s="3" t="str">
        <f t="shared" ref="E1229:AJ1229" si="445">IF(E19&lt;&gt;"",E19+$B1229*$B$1150/255,"")</f>
        <v/>
      </c>
      <c r="F1229" s="3">
        <f t="shared" si="445"/>
        <v>0.40587955149347427</v>
      </c>
      <c r="G1229" s="3">
        <f t="shared" si="445"/>
        <v>0.57058543384641547</v>
      </c>
      <c r="H1229" s="3" t="str">
        <f t="shared" si="445"/>
        <v/>
      </c>
      <c r="I1229" s="3">
        <f t="shared" si="445"/>
        <v>0.49215406129739581</v>
      </c>
      <c r="J1229" s="3">
        <f t="shared" si="445"/>
        <v>0.43725210051308211</v>
      </c>
      <c r="K1229" s="3">
        <f t="shared" si="445"/>
        <v>0.42548739463072915</v>
      </c>
      <c r="L1229" s="3" t="str">
        <f t="shared" si="445"/>
        <v/>
      </c>
      <c r="M1229" s="3">
        <f t="shared" si="445"/>
        <v>0.48431092404249387</v>
      </c>
      <c r="N1229" s="3">
        <f t="shared" si="445"/>
        <v>0.42940896325818012</v>
      </c>
      <c r="O1229" s="3">
        <f t="shared" si="445"/>
        <v>0.54705602208170956</v>
      </c>
      <c r="P1229" s="3" t="str">
        <f t="shared" si="445"/>
        <v/>
      </c>
      <c r="Q1229" s="3">
        <f t="shared" si="445"/>
        <v>0.40587955149347427</v>
      </c>
      <c r="R1229" s="3" t="str">
        <f t="shared" si="445"/>
        <v/>
      </c>
      <c r="S1229" s="3">
        <f t="shared" si="445"/>
        <v>0.44117366914053313</v>
      </c>
      <c r="T1229" s="3">
        <f t="shared" si="445"/>
        <v>0.46862464953268995</v>
      </c>
      <c r="U1229" s="3">
        <f t="shared" si="445"/>
        <v>0.45293837502288603</v>
      </c>
      <c r="V1229" s="3">
        <f t="shared" si="445"/>
        <v>0.43725210051308211</v>
      </c>
      <c r="W1229" s="3">
        <f t="shared" si="445"/>
        <v>0.43725210051308211</v>
      </c>
      <c r="X1229" s="3">
        <f t="shared" si="445"/>
        <v>0.52352661031700365</v>
      </c>
      <c r="Y1229" s="3">
        <f t="shared" si="445"/>
        <v>0.48431092404249387</v>
      </c>
      <c r="Z1229" s="3">
        <f t="shared" si="445"/>
        <v>0.48038935541504291</v>
      </c>
      <c r="AA1229" s="3">
        <f t="shared" si="445"/>
        <v>0.43725210051308211</v>
      </c>
      <c r="AB1229" s="3">
        <f t="shared" si="445"/>
        <v>0.43725210051308211</v>
      </c>
      <c r="AC1229" s="3">
        <f t="shared" si="445"/>
        <v>0.48431092404249387</v>
      </c>
      <c r="AD1229" s="3">
        <f t="shared" si="445"/>
        <v>0.51568347306210172</v>
      </c>
      <c r="AE1229" s="3">
        <f t="shared" si="445"/>
        <v>0.52352661031700365</v>
      </c>
      <c r="AF1229" s="3">
        <f t="shared" si="445"/>
        <v>0.45293837502288603</v>
      </c>
      <c r="AG1229" s="3">
        <f t="shared" si="445"/>
        <v>0.42548739463072915</v>
      </c>
      <c r="AH1229" s="3">
        <f t="shared" si="445"/>
        <v>0.46862464953268995</v>
      </c>
      <c r="AI1229" s="3">
        <f t="shared" si="445"/>
        <v>0.44117366914053313</v>
      </c>
      <c r="AJ1229" s="3">
        <f t="shared" si="445"/>
        <v>0.40587955149347427</v>
      </c>
      <c r="AL1229" s="29">
        <f t="shared" si="416"/>
        <v>16</v>
      </c>
      <c r="AM1229" s="33">
        <f t="shared" si="417"/>
        <v>75.499285630835942</v>
      </c>
      <c r="AN1229" s="2">
        <f t="shared" si="413"/>
        <v>0.29607562992484682</v>
      </c>
    </row>
    <row r="1230" spans="1:40">
      <c r="A1230" s="3">
        <f t="shared" ref="A1230:D1230" si="446">A20</f>
        <v>17</v>
      </c>
      <c r="B1230" s="3">
        <f t="shared" si="446"/>
        <v>17</v>
      </c>
      <c r="C1230" s="3">
        <f t="shared" si="446"/>
        <v>0</v>
      </c>
      <c r="D1230" s="3">
        <f t="shared" si="446"/>
        <v>0</v>
      </c>
      <c r="E1230" s="3" t="str">
        <f t="shared" ref="E1230:AJ1230" si="447">IF(E20&lt;&gt;"",E20+$B1230*$B$1150/255,"")</f>
        <v/>
      </c>
      <c r="F1230" s="3">
        <f t="shared" si="447"/>
        <v>0.40085486659907132</v>
      </c>
      <c r="G1230" s="3">
        <f t="shared" si="447"/>
        <v>0.56556074895201247</v>
      </c>
      <c r="H1230" s="3" t="str">
        <f t="shared" si="447"/>
        <v/>
      </c>
      <c r="I1230" s="3">
        <f t="shared" si="447"/>
        <v>0.48712937640299286</v>
      </c>
      <c r="J1230" s="3">
        <f t="shared" si="447"/>
        <v>0.43222741561867917</v>
      </c>
      <c r="K1230" s="3">
        <f t="shared" si="447"/>
        <v>0.42438427836377718</v>
      </c>
      <c r="L1230" s="3" t="str">
        <f t="shared" si="447"/>
        <v/>
      </c>
      <c r="M1230" s="3">
        <f t="shared" si="447"/>
        <v>0.47928623914809088</v>
      </c>
      <c r="N1230" s="3">
        <f t="shared" si="447"/>
        <v>0.42438427836377718</v>
      </c>
      <c r="O1230" s="3">
        <f t="shared" si="447"/>
        <v>0.54203133718730656</v>
      </c>
      <c r="P1230" s="3" t="str">
        <f t="shared" si="447"/>
        <v/>
      </c>
      <c r="Q1230" s="3">
        <f t="shared" si="447"/>
        <v>0.40085486659907132</v>
      </c>
      <c r="R1230" s="3" t="str">
        <f t="shared" si="447"/>
        <v/>
      </c>
      <c r="S1230" s="3">
        <f t="shared" si="447"/>
        <v>0.42438427836377718</v>
      </c>
      <c r="T1230" s="3">
        <f t="shared" si="447"/>
        <v>0.46359996463828701</v>
      </c>
      <c r="U1230" s="3">
        <f t="shared" si="447"/>
        <v>0.44791369012848303</v>
      </c>
      <c r="V1230" s="3">
        <f t="shared" si="447"/>
        <v>0.43222741561867917</v>
      </c>
      <c r="W1230" s="3">
        <f t="shared" si="447"/>
        <v>0.43222741561867917</v>
      </c>
      <c r="X1230" s="3">
        <f t="shared" si="447"/>
        <v>0.51850192542260065</v>
      </c>
      <c r="Y1230" s="3">
        <f t="shared" si="447"/>
        <v>0.47928623914809088</v>
      </c>
      <c r="Z1230" s="3">
        <f t="shared" si="447"/>
        <v>0.47536467052063991</v>
      </c>
      <c r="AA1230" s="3">
        <f t="shared" si="447"/>
        <v>0.43222741561867917</v>
      </c>
      <c r="AB1230" s="3">
        <f t="shared" si="447"/>
        <v>0.43222741561867917</v>
      </c>
      <c r="AC1230" s="3">
        <f t="shared" si="447"/>
        <v>0.47928623914809088</v>
      </c>
      <c r="AD1230" s="3">
        <f t="shared" si="447"/>
        <v>0.51065878816769872</v>
      </c>
      <c r="AE1230" s="3">
        <f t="shared" si="447"/>
        <v>0.51458035679514968</v>
      </c>
      <c r="AF1230" s="3">
        <f t="shared" si="447"/>
        <v>0.44399212150103207</v>
      </c>
      <c r="AG1230" s="3">
        <f t="shared" si="447"/>
        <v>0.42046270973632621</v>
      </c>
      <c r="AH1230" s="3">
        <f t="shared" si="447"/>
        <v>0.46359996463828701</v>
      </c>
      <c r="AI1230" s="3">
        <f t="shared" si="447"/>
        <v>0.43222741561867917</v>
      </c>
      <c r="AJ1230" s="3">
        <f t="shared" si="447"/>
        <v>0.40477643522652229</v>
      </c>
      <c r="AL1230" s="29">
        <f t="shared" si="416"/>
        <v>17</v>
      </c>
      <c r="AM1230" s="33">
        <f t="shared" si="417"/>
        <v>80.217990982763183</v>
      </c>
      <c r="AN1230" s="2">
        <f t="shared" si="413"/>
        <v>0.31458035679514973</v>
      </c>
    </row>
    <row r="1231" spans="1:40">
      <c r="A1231" s="3">
        <f t="shared" ref="A1231:D1231" si="448">A21</f>
        <v>18</v>
      </c>
      <c r="B1231" s="3">
        <f t="shared" si="448"/>
        <v>18</v>
      </c>
      <c r="C1231" s="3">
        <f t="shared" si="448"/>
        <v>0</v>
      </c>
      <c r="D1231" s="3">
        <f t="shared" si="448"/>
        <v>0</v>
      </c>
      <c r="E1231" s="3" t="str">
        <f t="shared" ref="E1231:AJ1231" si="449">IF(E21&lt;&gt;"",E21+$B1231*$B$1150/255,"")</f>
        <v/>
      </c>
      <c r="F1231" s="3">
        <f t="shared" si="449"/>
        <v>0.40367331895957037</v>
      </c>
      <c r="G1231" s="3">
        <f t="shared" si="449"/>
        <v>0.56837920131251152</v>
      </c>
      <c r="H1231" s="3" t="str">
        <f t="shared" si="449"/>
        <v/>
      </c>
      <c r="I1231" s="3">
        <f t="shared" si="449"/>
        <v>0.49386939739094293</v>
      </c>
      <c r="J1231" s="3">
        <f t="shared" si="449"/>
        <v>0.43504586797917821</v>
      </c>
      <c r="K1231" s="3">
        <f t="shared" si="449"/>
        <v>0.43112429935172719</v>
      </c>
      <c r="L1231" s="3" t="str">
        <f t="shared" si="449"/>
        <v/>
      </c>
      <c r="M1231" s="3">
        <f t="shared" si="449"/>
        <v>0.48210469150858992</v>
      </c>
      <c r="N1231" s="3">
        <f t="shared" si="449"/>
        <v>0.42720273072427623</v>
      </c>
      <c r="O1231" s="3">
        <f t="shared" si="449"/>
        <v>0.54484978954780561</v>
      </c>
      <c r="P1231" s="3" t="str">
        <f t="shared" si="449"/>
        <v/>
      </c>
      <c r="Q1231" s="3">
        <f t="shared" si="449"/>
        <v>0.40367331895957037</v>
      </c>
      <c r="R1231" s="3" t="str">
        <f t="shared" si="449"/>
        <v/>
      </c>
      <c r="S1231" s="3">
        <f t="shared" si="449"/>
        <v>0.43112429935172719</v>
      </c>
      <c r="T1231" s="3">
        <f t="shared" si="449"/>
        <v>0.47033998562623702</v>
      </c>
      <c r="U1231" s="3">
        <f t="shared" si="449"/>
        <v>0.45073214248898208</v>
      </c>
      <c r="V1231" s="3">
        <f t="shared" si="449"/>
        <v>0.44288900523408015</v>
      </c>
      <c r="W1231" s="3">
        <f t="shared" si="449"/>
        <v>0.43504586797917821</v>
      </c>
      <c r="X1231" s="3">
        <f t="shared" si="449"/>
        <v>0.5213203777830997</v>
      </c>
      <c r="Y1231" s="3">
        <f t="shared" si="449"/>
        <v>0.48602626013604094</v>
      </c>
      <c r="Z1231" s="3">
        <f t="shared" si="449"/>
        <v>0.47818312288113896</v>
      </c>
      <c r="AA1231" s="3">
        <f t="shared" si="449"/>
        <v>0.43504586797917821</v>
      </c>
      <c r="AB1231" s="3">
        <f t="shared" si="449"/>
        <v>0.43896743660662918</v>
      </c>
      <c r="AC1231" s="3">
        <f t="shared" si="449"/>
        <v>0.48602626013604094</v>
      </c>
      <c r="AD1231" s="3">
        <f t="shared" si="449"/>
        <v>0.51739880915564873</v>
      </c>
      <c r="AE1231" s="3">
        <f t="shared" si="449"/>
        <v>0.5213203777830997</v>
      </c>
      <c r="AF1231" s="3">
        <f t="shared" si="449"/>
        <v>0.44681057386153111</v>
      </c>
      <c r="AG1231" s="3">
        <f t="shared" si="449"/>
        <v>0.42720273072427623</v>
      </c>
      <c r="AH1231" s="3">
        <f t="shared" si="449"/>
        <v>0.47033998562623702</v>
      </c>
      <c r="AI1231" s="3">
        <f t="shared" si="449"/>
        <v>0.44288900523408015</v>
      </c>
      <c r="AJ1231" s="3">
        <f t="shared" si="449"/>
        <v>0.40759488758702134</v>
      </c>
      <c r="AL1231" s="29">
        <f t="shared" si="416"/>
        <v>18</v>
      </c>
      <c r="AM1231" s="33">
        <f t="shared" si="417"/>
        <v>84.936696334690438</v>
      </c>
      <c r="AN1231" s="2">
        <f t="shared" si="413"/>
        <v>0.3330850836654527</v>
      </c>
    </row>
    <row r="1232" spans="1:40">
      <c r="A1232" s="3">
        <f t="shared" ref="A1232:D1232" si="450">A22</f>
        <v>19</v>
      </c>
      <c r="B1232" s="3">
        <f t="shared" si="450"/>
        <v>19</v>
      </c>
      <c r="C1232" s="3">
        <f t="shared" si="450"/>
        <v>0</v>
      </c>
      <c r="D1232" s="3">
        <f t="shared" si="450"/>
        <v>0</v>
      </c>
      <c r="E1232" s="3" t="str">
        <f t="shared" ref="E1232:AJ1232" si="451">IF(E22&lt;&gt;"",E22+$B1232*$B$1150/255,"")</f>
        <v/>
      </c>
      <c r="F1232" s="3">
        <f t="shared" si="451"/>
        <v>0.40257020269261834</v>
      </c>
      <c r="G1232" s="3">
        <f t="shared" si="451"/>
        <v>0.56335451641810852</v>
      </c>
      <c r="H1232" s="3" t="str">
        <f t="shared" si="451"/>
        <v/>
      </c>
      <c r="I1232" s="3">
        <f t="shared" si="451"/>
        <v>0.48884471249653993</v>
      </c>
      <c r="J1232" s="3">
        <f t="shared" si="451"/>
        <v>0.43002118308477522</v>
      </c>
      <c r="K1232" s="3">
        <f t="shared" si="451"/>
        <v>0.43002118308477522</v>
      </c>
      <c r="L1232" s="3" t="str">
        <f t="shared" si="451"/>
        <v/>
      </c>
      <c r="M1232" s="3">
        <f t="shared" si="451"/>
        <v>0.47708000661418698</v>
      </c>
      <c r="N1232" s="3">
        <f t="shared" si="451"/>
        <v>0.42217804582987328</v>
      </c>
      <c r="O1232" s="3">
        <f t="shared" si="451"/>
        <v>0.53982510465340261</v>
      </c>
      <c r="P1232" s="3" t="str">
        <f t="shared" si="451"/>
        <v/>
      </c>
      <c r="Q1232" s="3">
        <f t="shared" si="451"/>
        <v>0.39864863406516737</v>
      </c>
      <c r="R1232" s="3" t="str">
        <f t="shared" si="451"/>
        <v/>
      </c>
      <c r="S1232" s="3">
        <f t="shared" si="451"/>
        <v>0.42217804582987328</v>
      </c>
      <c r="T1232" s="3">
        <f t="shared" si="451"/>
        <v>0.46923686935928499</v>
      </c>
      <c r="U1232" s="3">
        <f t="shared" si="451"/>
        <v>0.44178588896712817</v>
      </c>
      <c r="V1232" s="3">
        <f t="shared" si="451"/>
        <v>0.44178588896712817</v>
      </c>
      <c r="W1232" s="3">
        <f t="shared" si="451"/>
        <v>0.43002118308477522</v>
      </c>
      <c r="X1232" s="3">
        <f t="shared" si="451"/>
        <v>0.51629569288869681</v>
      </c>
      <c r="Y1232" s="3">
        <f t="shared" si="451"/>
        <v>0.481001575241638</v>
      </c>
      <c r="Z1232" s="3">
        <f t="shared" si="451"/>
        <v>0.47315843798673601</v>
      </c>
      <c r="AA1232" s="3">
        <f t="shared" si="451"/>
        <v>0.43002118308477522</v>
      </c>
      <c r="AB1232" s="3">
        <f t="shared" si="451"/>
        <v>0.43394275171222618</v>
      </c>
      <c r="AC1232" s="3">
        <f t="shared" si="451"/>
        <v>0.481001575241638</v>
      </c>
      <c r="AD1232" s="3">
        <f t="shared" si="451"/>
        <v>0.50453098700634391</v>
      </c>
      <c r="AE1232" s="3">
        <f t="shared" si="451"/>
        <v>0.51629569288869681</v>
      </c>
      <c r="AF1232" s="3">
        <f t="shared" si="451"/>
        <v>0.44570745759457914</v>
      </c>
      <c r="AG1232" s="3">
        <f t="shared" si="451"/>
        <v>0.42217804582987328</v>
      </c>
      <c r="AH1232" s="3">
        <f t="shared" si="451"/>
        <v>0.46923686935928499</v>
      </c>
      <c r="AI1232" s="3">
        <f t="shared" si="451"/>
        <v>0.43786432033967715</v>
      </c>
      <c r="AJ1232" s="3">
        <f t="shared" si="451"/>
        <v>0.40257020269261834</v>
      </c>
      <c r="AL1232" s="29">
        <f t="shared" si="416"/>
        <v>19</v>
      </c>
      <c r="AM1232" s="33">
        <f t="shared" si="417"/>
        <v>89.65540168661768</v>
      </c>
      <c r="AN1232" s="2">
        <f t="shared" si="413"/>
        <v>0.35158981053575561</v>
      </c>
    </row>
    <row r="1233" spans="1:40">
      <c r="A1233" s="3">
        <f t="shared" ref="A1233:D1233" si="452">A23</f>
        <v>20</v>
      </c>
      <c r="B1233" s="3">
        <f t="shared" si="452"/>
        <v>20</v>
      </c>
      <c r="C1233" s="3">
        <f t="shared" si="452"/>
        <v>0</v>
      </c>
      <c r="D1233" s="3">
        <f t="shared" si="452"/>
        <v>0</v>
      </c>
      <c r="E1233" s="3" t="str">
        <f t="shared" ref="E1233:AJ1233" si="453">IF(E23&lt;&gt;"",E23+$B1233*$B$1150/255,"")</f>
        <v/>
      </c>
      <c r="F1233" s="3">
        <f t="shared" si="453"/>
        <v>0.40146708642566642</v>
      </c>
      <c r="G1233" s="3">
        <f t="shared" si="453"/>
        <v>0.56617296877860757</v>
      </c>
      <c r="H1233" s="3" t="str">
        <f t="shared" si="453"/>
        <v/>
      </c>
      <c r="I1233" s="3">
        <f t="shared" si="453"/>
        <v>0.49558473348448995</v>
      </c>
      <c r="J1233" s="3">
        <f t="shared" si="453"/>
        <v>0.43283963544527426</v>
      </c>
      <c r="K1233" s="3">
        <f t="shared" si="453"/>
        <v>0.43676120407272523</v>
      </c>
      <c r="L1233" s="3" t="str">
        <f t="shared" si="453"/>
        <v/>
      </c>
      <c r="M1233" s="3">
        <f t="shared" si="453"/>
        <v>0.47989845897468603</v>
      </c>
      <c r="N1233" s="3">
        <f t="shared" si="453"/>
        <v>0.42499649819037233</v>
      </c>
      <c r="O1233" s="3">
        <f t="shared" si="453"/>
        <v>0.5504866942688037</v>
      </c>
      <c r="P1233" s="3" t="str">
        <f t="shared" si="453"/>
        <v/>
      </c>
      <c r="Q1233" s="3">
        <f t="shared" si="453"/>
        <v>0.40146708642566642</v>
      </c>
      <c r="R1233" s="3" t="str">
        <f t="shared" si="453"/>
        <v/>
      </c>
      <c r="S1233" s="3">
        <f t="shared" si="453"/>
        <v>0.43676120407272523</v>
      </c>
      <c r="T1233" s="3">
        <f t="shared" si="453"/>
        <v>0.47205532171978404</v>
      </c>
      <c r="U1233" s="3">
        <f t="shared" si="453"/>
        <v>0.44852590995507818</v>
      </c>
      <c r="V1233" s="3">
        <f t="shared" si="453"/>
        <v>0.44460434132762722</v>
      </c>
      <c r="W1233" s="3">
        <f t="shared" si="453"/>
        <v>0.4289180668178233</v>
      </c>
      <c r="X1233" s="3">
        <f t="shared" si="453"/>
        <v>0.52695728250409779</v>
      </c>
      <c r="Y1233" s="3">
        <f t="shared" si="453"/>
        <v>0.48774159622958801</v>
      </c>
      <c r="Z1233" s="3">
        <f t="shared" si="453"/>
        <v>0.47989845897468603</v>
      </c>
      <c r="AA1233" s="3">
        <f t="shared" si="453"/>
        <v>0.43283963544527426</v>
      </c>
      <c r="AB1233" s="3">
        <f t="shared" si="453"/>
        <v>0.4406827727001762</v>
      </c>
      <c r="AC1233" s="3">
        <f t="shared" si="453"/>
        <v>0.49166316485703898</v>
      </c>
      <c r="AD1233" s="3">
        <f t="shared" si="453"/>
        <v>0.51911414524919586</v>
      </c>
      <c r="AE1233" s="3">
        <f t="shared" si="453"/>
        <v>0.52303571387664682</v>
      </c>
      <c r="AF1233" s="3">
        <f t="shared" si="453"/>
        <v>0.45244747858252915</v>
      </c>
      <c r="AG1233" s="3">
        <f t="shared" si="453"/>
        <v>0.42499649819037233</v>
      </c>
      <c r="AH1233" s="3">
        <f t="shared" si="453"/>
        <v>0.47205532171978404</v>
      </c>
      <c r="AI1233" s="3">
        <f t="shared" si="453"/>
        <v>0.4406827727001762</v>
      </c>
      <c r="AJ1233" s="3">
        <f t="shared" si="453"/>
        <v>0.40931022368056835</v>
      </c>
      <c r="AL1233" s="29">
        <f t="shared" si="416"/>
        <v>20</v>
      </c>
      <c r="AM1233" s="33">
        <f t="shared" si="417"/>
        <v>94.374107038544935</v>
      </c>
      <c r="AN1233" s="2">
        <f t="shared" si="413"/>
        <v>0.37009453740605858</v>
      </c>
    </row>
    <row r="1234" spans="1:40">
      <c r="A1234" s="3">
        <f t="shared" ref="A1234:D1234" si="454">A24</f>
        <v>21</v>
      </c>
      <c r="B1234" s="3">
        <f t="shared" si="454"/>
        <v>21</v>
      </c>
      <c r="C1234" s="3">
        <f t="shared" si="454"/>
        <v>0</v>
      </c>
      <c r="D1234" s="3">
        <f t="shared" si="454"/>
        <v>0</v>
      </c>
      <c r="E1234" s="3" t="str">
        <f t="shared" ref="E1234:AJ1234" si="455">IF(E24&lt;&gt;"",E24+$B1234*$B$1150/255,"")</f>
        <v/>
      </c>
      <c r="F1234" s="3">
        <f t="shared" si="455"/>
        <v>0.40428553878616541</v>
      </c>
      <c r="G1234" s="3">
        <f t="shared" si="455"/>
        <v>0.56506985251165565</v>
      </c>
      <c r="H1234" s="3" t="str">
        <f t="shared" si="455"/>
        <v/>
      </c>
      <c r="I1234" s="3">
        <f t="shared" si="455"/>
        <v>0.49056004859008695</v>
      </c>
      <c r="J1234" s="3">
        <f t="shared" si="455"/>
        <v>0.42781495055087126</v>
      </c>
      <c r="K1234" s="3">
        <f t="shared" si="455"/>
        <v>0.43173651917832229</v>
      </c>
      <c r="L1234" s="3" t="str">
        <f t="shared" si="455"/>
        <v/>
      </c>
      <c r="M1234" s="3">
        <f t="shared" si="455"/>
        <v>0.47095220545283206</v>
      </c>
      <c r="N1234" s="3">
        <f t="shared" si="455"/>
        <v>0.41997181329596933</v>
      </c>
      <c r="O1234" s="3">
        <f t="shared" si="455"/>
        <v>0.5454620093744007</v>
      </c>
      <c r="P1234" s="3" t="str">
        <f t="shared" si="455"/>
        <v/>
      </c>
      <c r="Q1234" s="3">
        <f t="shared" si="455"/>
        <v>0.39644240153126342</v>
      </c>
      <c r="R1234" s="3" t="str">
        <f t="shared" si="455"/>
        <v/>
      </c>
      <c r="S1234" s="3">
        <f t="shared" si="455"/>
        <v>0.42781495055087126</v>
      </c>
      <c r="T1234" s="3">
        <f t="shared" si="455"/>
        <v>0.4670306368253811</v>
      </c>
      <c r="U1234" s="3">
        <f t="shared" si="455"/>
        <v>0.44350122506067524</v>
      </c>
      <c r="V1234" s="3">
        <f t="shared" si="455"/>
        <v>0.43565808780577325</v>
      </c>
      <c r="W1234" s="3">
        <f t="shared" si="455"/>
        <v>0.41997181329596933</v>
      </c>
      <c r="X1234" s="3">
        <f t="shared" si="455"/>
        <v>0.52193259760969479</v>
      </c>
      <c r="Y1234" s="3">
        <f t="shared" si="455"/>
        <v>0.48271691133518502</v>
      </c>
      <c r="Z1234" s="3">
        <f t="shared" si="455"/>
        <v>0.47487377408028308</v>
      </c>
      <c r="AA1234" s="3">
        <f t="shared" si="455"/>
        <v>0.42781495055087126</v>
      </c>
      <c r="AB1234" s="3">
        <f t="shared" si="455"/>
        <v>0.43565808780577325</v>
      </c>
      <c r="AC1234" s="3">
        <f t="shared" si="455"/>
        <v>0.48271691133518502</v>
      </c>
      <c r="AD1234" s="3">
        <f t="shared" si="455"/>
        <v>0.51408946035479286</v>
      </c>
      <c r="AE1234" s="3">
        <f t="shared" si="455"/>
        <v>0.51801102898224383</v>
      </c>
      <c r="AF1234" s="3">
        <f t="shared" si="455"/>
        <v>0.44742279368812621</v>
      </c>
      <c r="AG1234" s="3">
        <f t="shared" si="455"/>
        <v>0.41997181329596933</v>
      </c>
      <c r="AH1234" s="3">
        <f t="shared" si="455"/>
        <v>0.4670306368253811</v>
      </c>
      <c r="AI1234" s="3">
        <f t="shared" si="455"/>
        <v>0.43565808780577325</v>
      </c>
      <c r="AJ1234" s="3">
        <f t="shared" si="455"/>
        <v>0.40428553878616541</v>
      </c>
      <c r="AL1234" s="29">
        <f t="shared" si="416"/>
        <v>21</v>
      </c>
      <c r="AM1234" s="33">
        <f t="shared" si="417"/>
        <v>99.092812390472176</v>
      </c>
      <c r="AN1234" s="2">
        <f t="shared" si="413"/>
        <v>0.38859926427636149</v>
      </c>
    </row>
    <row r="1235" spans="1:40">
      <c r="A1235" s="3">
        <f t="shared" ref="A1235:D1235" si="456">A25</f>
        <v>22</v>
      </c>
      <c r="B1235" s="3">
        <f t="shared" si="456"/>
        <v>22</v>
      </c>
      <c r="C1235" s="3">
        <f t="shared" si="456"/>
        <v>0</v>
      </c>
      <c r="D1235" s="3">
        <f t="shared" si="456"/>
        <v>0</v>
      </c>
      <c r="E1235" s="3" t="str">
        <f t="shared" ref="E1235:AJ1235" si="457">IF(E25&lt;&gt;"",E25+$B1235*$B$1150/255,"")</f>
        <v/>
      </c>
      <c r="F1235" s="3" t="str">
        <f t="shared" si="457"/>
        <v/>
      </c>
      <c r="G1235" s="3">
        <f t="shared" si="457"/>
        <v>0.56788830487215458</v>
      </c>
      <c r="H1235" s="3" t="str">
        <f t="shared" si="457"/>
        <v/>
      </c>
      <c r="I1235" s="3">
        <f t="shared" si="457"/>
        <v>0.50122163820548793</v>
      </c>
      <c r="J1235" s="3">
        <f t="shared" si="457"/>
        <v>0.43847654016627224</v>
      </c>
      <c r="K1235" s="3">
        <f t="shared" si="457"/>
        <v>0.43063340291137031</v>
      </c>
      <c r="L1235" s="3" t="str">
        <f t="shared" si="457"/>
        <v/>
      </c>
      <c r="M1235" s="3">
        <f t="shared" si="457"/>
        <v>0.47769222644078202</v>
      </c>
      <c r="N1235" s="3">
        <f t="shared" si="457"/>
        <v>0.42279026565646832</v>
      </c>
      <c r="O1235" s="3">
        <f t="shared" si="457"/>
        <v>0.54828046173489975</v>
      </c>
      <c r="P1235" s="3" t="str">
        <f t="shared" si="457"/>
        <v/>
      </c>
      <c r="Q1235" s="3" t="str">
        <f t="shared" si="457"/>
        <v/>
      </c>
      <c r="R1235" s="3" t="str">
        <f t="shared" si="457"/>
        <v/>
      </c>
      <c r="S1235" s="3">
        <f t="shared" si="457"/>
        <v>0.43455497153882128</v>
      </c>
      <c r="T1235" s="3">
        <f t="shared" si="457"/>
        <v>0.46984908918588009</v>
      </c>
      <c r="U1235" s="3">
        <f t="shared" si="457"/>
        <v>0.44631967742117418</v>
      </c>
      <c r="V1235" s="3">
        <f t="shared" si="457"/>
        <v>0.43847654016627224</v>
      </c>
      <c r="W1235" s="3">
        <f t="shared" si="457"/>
        <v>0.43063340291137031</v>
      </c>
      <c r="X1235" s="3">
        <f t="shared" si="457"/>
        <v>0.52475104997019384</v>
      </c>
      <c r="Y1235" s="3">
        <f t="shared" si="457"/>
        <v>0.48553536369568401</v>
      </c>
      <c r="Z1235" s="3">
        <f t="shared" si="457"/>
        <v>0.47769222644078202</v>
      </c>
      <c r="AA1235" s="3">
        <f t="shared" si="457"/>
        <v>0.43455497153882128</v>
      </c>
      <c r="AB1235" s="3">
        <f t="shared" si="457"/>
        <v>0.43847654016627224</v>
      </c>
      <c r="AC1235" s="3">
        <f t="shared" si="457"/>
        <v>0.48945693232313497</v>
      </c>
      <c r="AD1235" s="3">
        <f t="shared" si="457"/>
        <v>0.5169079127152918</v>
      </c>
      <c r="AE1235" s="3">
        <f t="shared" si="457"/>
        <v>0.52475104997019384</v>
      </c>
      <c r="AF1235" s="3">
        <f t="shared" si="457"/>
        <v>0.4502412460486252</v>
      </c>
      <c r="AG1235" s="3">
        <f t="shared" si="457"/>
        <v>0.42279026565646832</v>
      </c>
      <c r="AH1235" s="3">
        <f t="shared" si="457"/>
        <v>0.46984908918588009</v>
      </c>
      <c r="AI1235" s="3">
        <f t="shared" si="457"/>
        <v>0.44239810879372321</v>
      </c>
      <c r="AJ1235" s="3" t="str">
        <f t="shared" si="457"/>
        <v/>
      </c>
      <c r="AL1235" s="29">
        <f t="shared" si="416"/>
        <v>22</v>
      </c>
      <c r="AM1235" s="33">
        <f t="shared" si="417"/>
        <v>103.81151774239942</v>
      </c>
      <c r="AN1235" s="2">
        <f t="shared" si="413"/>
        <v>0.4071039911466644</v>
      </c>
    </row>
    <row r="1236" spans="1:40">
      <c r="A1236" s="3">
        <f t="shared" ref="A1236:D1236" si="458">A26</f>
        <v>23</v>
      </c>
      <c r="B1236" s="3">
        <f t="shared" si="458"/>
        <v>23</v>
      </c>
      <c r="C1236" s="3">
        <f t="shared" si="458"/>
        <v>0</v>
      </c>
      <c r="D1236" s="3">
        <f t="shared" si="458"/>
        <v>0</v>
      </c>
      <c r="E1236" s="3" t="str">
        <f t="shared" ref="E1236:AJ1236" si="459">IF(E26&lt;&gt;"",E26+$B1236*$B$1150/255,"")</f>
        <v/>
      </c>
      <c r="F1236" s="3" t="str">
        <f t="shared" si="459"/>
        <v/>
      </c>
      <c r="G1236" s="3">
        <f t="shared" si="459"/>
        <v>0.56678518860520266</v>
      </c>
      <c r="H1236" s="3" t="str">
        <f t="shared" si="459"/>
        <v/>
      </c>
      <c r="I1236" s="3">
        <f t="shared" si="459"/>
        <v>0.49619695331108504</v>
      </c>
      <c r="J1236" s="3">
        <f t="shared" si="459"/>
        <v>0.42953028664441834</v>
      </c>
      <c r="K1236" s="3" t="str">
        <f t="shared" si="459"/>
        <v/>
      </c>
      <c r="L1236" s="3" t="str">
        <f t="shared" si="459"/>
        <v/>
      </c>
      <c r="M1236" s="3">
        <f t="shared" si="459"/>
        <v>0.47266754154637913</v>
      </c>
      <c r="N1236" s="3" t="str">
        <f t="shared" si="459"/>
        <v/>
      </c>
      <c r="O1236" s="3">
        <f t="shared" si="459"/>
        <v>0.54717734546794772</v>
      </c>
      <c r="P1236" s="3" t="str">
        <f t="shared" si="459"/>
        <v/>
      </c>
      <c r="Q1236" s="3" t="str">
        <f t="shared" si="459"/>
        <v/>
      </c>
      <c r="R1236" s="3" t="str">
        <f t="shared" si="459"/>
        <v/>
      </c>
      <c r="S1236" s="3">
        <f t="shared" si="459"/>
        <v>0.42953028664441834</v>
      </c>
      <c r="T1236" s="3">
        <f t="shared" si="459"/>
        <v>0.4648244042914772</v>
      </c>
      <c r="U1236" s="3">
        <f t="shared" si="459"/>
        <v>0.44129499252677129</v>
      </c>
      <c r="V1236" s="3">
        <f t="shared" si="459"/>
        <v>0.43345185527186936</v>
      </c>
      <c r="W1236" s="3" t="str">
        <f t="shared" si="459"/>
        <v/>
      </c>
      <c r="X1236" s="3">
        <f t="shared" si="459"/>
        <v>0.51972636507579084</v>
      </c>
      <c r="Y1236" s="3">
        <f t="shared" si="459"/>
        <v>0.48443224742873209</v>
      </c>
      <c r="Z1236" s="3">
        <f t="shared" si="459"/>
        <v>0.47266754154637913</v>
      </c>
      <c r="AA1236" s="3">
        <f t="shared" si="459"/>
        <v>0.43345185527186936</v>
      </c>
      <c r="AB1236" s="3">
        <f t="shared" si="459"/>
        <v>0.43345185527186936</v>
      </c>
      <c r="AC1236" s="3">
        <f t="shared" si="459"/>
        <v>0.48051067880128107</v>
      </c>
      <c r="AD1236" s="3">
        <f t="shared" si="459"/>
        <v>0.51188322782088891</v>
      </c>
      <c r="AE1236" s="3">
        <f t="shared" si="459"/>
        <v>0.51972636507579084</v>
      </c>
      <c r="AF1236" s="3">
        <f t="shared" si="459"/>
        <v>0.44129499252677129</v>
      </c>
      <c r="AG1236" s="3" t="str">
        <f t="shared" si="459"/>
        <v/>
      </c>
      <c r="AH1236" s="3">
        <f t="shared" si="459"/>
        <v>0.4648244042914772</v>
      </c>
      <c r="AI1236" s="3">
        <f t="shared" si="459"/>
        <v>0.43345185527186936</v>
      </c>
      <c r="AJ1236" s="3" t="str">
        <f t="shared" si="459"/>
        <v/>
      </c>
      <c r="AL1236" s="29">
        <f t="shared" si="416"/>
        <v>23</v>
      </c>
      <c r="AM1236" s="33">
        <f t="shared" si="417"/>
        <v>108.53022309432667</v>
      </c>
      <c r="AN1236" s="2">
        <f t="shared" si="413"/>
        <v>0.42560871801696737</v>
      </c>
    </row>
    <row r="1237" spans="1:40">
      <c r="A1237" s="3">
        <f t="shared" ref="A1237:D1237" si="460">A27</f>
        <v>24</v>
      </c>
      <c r="B1237" s="3">
        <f t="shared" si="460"/>
        <v>24</v>
      </c>
      <c r="C1237" s="3">
        <f t="shared" si="460"/>
        <v>0</v>
      </c>
      <c r="D1237" s="3">
        <f t="shared" si="460"/>
        <v>0</v>
      </c>
      <c r="E1237" s="3" t="str">
        <f t="shared" ref="E1237:AJ1237" si="461">IF(E27&lt;&gt;"",E27+$B1237*$B$1150/255,"")</f>
        <v/>
      </c>
      <c r="F1237" s="3" t="str">
        <f t="shared" si="461"/>
        <v/>
      </c>
      <c r="G1237" s="3">
        <f t="shared" si="461"/>
        <v>0.56568207233825063</v>
      </c>
      <c r="H1237" s="3" t="str">
        <f t="shared" si="461"/>
        <v/>
      </c>
      <c r="I1237" s="3">
        <f t="shared" si="461"/>
        <v>0.50685854292648591</v>
      </c>
      <c r="J1237" s="3" t="str">
        <f t="shared" si="461"/>
        <v/>
      </c>
      <c r="K1237" s="3" t="str">
        <f t="shared" si="461"/>
        <v/>
      </c>
      <c r="L1237" s="3" t="str">
        <f t="shared" si="461"/>
        <v/>
      </c>
      <c r="M1237" s="3">
        <f t="shared" si="461"/>
        <v>0.47548599390687807</v>
      </c>
      <c r="N1237" s="3" t="str">
        <f t="shared" si="461"/>
        <v/>
      </c>
      <c r="O1237" s="3">
        <f t="shared" si="461"/>
        <v>0.55391736645589762</v>
      </c>
      <c r="P1237" s="3" t="str">
        <f t="shared" si="461"/>
        <v/>
      </c>
      <c r="Q1237" s="3" t="str">
        <f t="shared" si="461"/>
        <v/>
      </c>
      <c r="R1237" s="3" t="str">
        <f t="shared" si="461"/>
        <v/>
      </c>
      <c r="S1237" s="3" t="str">
        <f t="shared" si="461"/>
        <v/>
      </c>
      <c r="T1237" s="3">
        <f t="shared" si="461"/>
        <v>0.4715644252794271</v>
      </c>
      <c r="U1237" s="3" t="str">
        <f t="shared" si="461"/>
        <v/>
      </c>
      <c r="V1237" s="3" t="str">
        <f t="shared" si="461"/>
        <v/>
      </c>
      <c r="W1237" s="3" t="str">
        <f t="shared" si="461"/>
        <v/>
      </c>
      <c r="X1237" s="3">
        <f t="shared" si="461"/>
        <v>0.52646638606374085</v>
      </c>
      <c r="Y1237" s="3">
        <f t="shared" si="461"/>
        <v>0.48725069978923102</v>
      </c>
      <c r="Z1237" s="3">
        <f t="shared" si="461"/>
        <v>0.47548599390687807</v>
      </c>
      <c r="AA1237" s="3" t="str">
        <f t="shared" si="461"/>
        <v/>
      </c>
      <c r="AB1237" s="3" t="str">
        <f t="shared" si="461"/>
        <v/>
      </c>
      <c r="AC1237" s="3">
        <f t="shared" si="461"/>
        <v>0.49117226841668199</v>
      </c>
      <c r="AD1237" s="3">
        <f t="shared" si="461"/>
        <v>0.51470168018138784</v>
      </c>
      <c r="AE1237" s="3">
        <f t="shared" si="461"/>
        <v>0.52646638606374085</v>
      </c>
      <c r="AF1237" s="3">
        <f t="shared" si="461"/>
        <v>0.45195658214217216</v>
      </c>
      <c r="AG1237" s="3" t="str">
        <f t="shared" si="461"/>
        <v/>
      </c>
      <c r="AH1237" s="3">
        <f t="shared" si="461"/>
        <v>0.46764285665197614</v>
      </c>
      <c r="AI1237" s="3" t="str">
        <f t="shared" si="461"/>
        <v/>
      </c>
      <c r="AJ1237" s="3" t="str">
        <f t="shared" si="461"/>
        <v/>
      </c>
      <c r="AL1237" s="29">
        <f t="shared" si="416"/>
        <v>24</v>
      </c>
      <c r="AM1237" s="33">
        <f t="shared" si="417"/>
        <v>113.24892844625391</v>
      </c>
      <c r="AN1237" s="2">
        <f t="shared" si="413"/>
        <v>0.44411344488727023</v>
      </c>
    </row>
    <row r="1238" spans="1:40">
      <c r="A1238" s="3">
        <f t="shared" ref="A1238:D1238" si="462">A28</f>
        <v>25</v>
      </c>
      <c r="B1238" s="3">
        <f t="shared" si="462"/>
        <v>25</v>
      </c>
      <c r="C1238" s="3">
        <f t="shared" si="462"/>
        <v>0</v>
      </c>
      <c r="D1238" s="3">
        <f t="shared" si="462"/>
        <v>0</v>
      </c>
      <c r="E1238" s="3" t="str">
        <f t="shared" ref="E1238:AJ1238" si="463">IF(E28&lt;&gt;"",E28+$B1238*$B$1150/255,"")</f>
        <v/>
      </c>
      <c r="F1238" s="3" t="str">
        <f t="shared" si="463"/>
        <v/>
      </c>
      <c r="G1238" s="3">
        <f t="shared" si="463"/>
        <v>0.5645789560712986</v>
      </c>
      <c r="H1238" s="3" t="str">
        <f t="shared" si="463"/>
        <v/>
      </c>
      <c r="I1238" s="3">
        <f t="shared" si="463"/>
        <v>0.50183385803208291</v>
      </c>
      <c r="J1238" s="3" t="str">
        <f t="shared" si="463"/>
        <v/>
      </c>
      <c r="K1238" s="3" t="str">
        <f t="shared" si="463"/>
        <v/>
      </c>
      <c r="L1238" s="3" t="str">
        <f t="shared" si="463"/>
        <v/>
      </c>
      <c r="M1238" s="3">
        <f t="shared" si="463"/>
        <v>0.47046130901247507</v>
      </c>
      <c r="N1238" s="3" t="str">
        <f t="shared" si="463"/>
        <v/>
      </c>
      <c r="O1238" s="3">
        <f t="shared" si="463"/>
        <v>0.54889268156149473</v>
      </c>
      <c r="P1238" s="3" t="str">
        <f t="shared" si="463"/>
        <v/>
      </c>
      <c r="Q1238" s="3" t="str">
        <f t="shared" si="463"/>
        <v/>
      </c>
      <c r="R1238" s="3" t="str">
        <f t="shared" si="463"/>
        <v/>
      </c>
      <c r="S1238" s="3" t="str">
        <f t="shared" si="463"/>
        <v/>
      </c>
      <c r="T1238" s="3">
        <f t="shared" si="463"/>
        <v>0.4665397403850241</v>
      </c>
      <c r="U1238" s="3" t="str">
        <f t="shared" si="463"/>
        <v/>
      </c>
      <c r="V1238" s="3" t="str">
        <f t="shared" si="463"/>
        <v/>
      </c>
      <c r="W1238" s="3" t="str">
        <f t="shared" si="463"/>
        <v/>
      </c>
      <c r="X1238" s="3">
        <f t="shared" si="463"/>
        <v>0.51752013254188689</v>
      </c>
      <c r="Y1238" s="3">
        <f t="shared" si="463"/>
        <v>0.48222601489482803</v>
      </c>
      <c r="Z1238" s="3">
        <f t="shared" si="463"/>
        <v>0.47046130901247507</v>
      </c>
      <c r="AA1238" s="3" t="str">
        <f t="shared" si="463"/>
        <v/>
      </c>
      <c r="AB1238" s="3" t="str">
        <f t="shared" si="463"/>
        <v/>
      </c>
      <c r="AC1238" s="3">
        <f t="shared" si="463"/>
        <v>0.48614758352227905</v>
      </c>
      <c r="AD1238" s="3">
        <f t="shared" si="463"/>
        <v>0.50967699528698485</v>
      </c>
      <c r="AE1238" s="3">
        <f t="shared" si="463"/>
        <v>0.52144170116933786</v>
      </c>
      <c r="AF1238" s="3" t="str">
        <f t="shared" si="463"/>
        <v/>
      </c>
      <c r="AG1238" s="3" t="str">
        <f t="shared" si="463"/>
        <v/>
      </c>
      <c r="AH1238" s="3" t="str">
        <f t="shared" si="463"/>
        <v/>
      </c>
      <c r="AI1238" s="3" t="str">
        <f t="shared" si="463"/>
        <v/>
      </c>
      <c r="AJ1238" s="3" t="str">
        <f t="shared" si="463"/>
        <v/>
      </c>
      <c r="AL1238" s="29">
        <f t="shared" si="416"/>
        <v>25</v>
      </c>
      <c r="AM1238" s="33">
        <f t="shared" si="417"/>
        <v>117.96763379818115</v>
      </c>
      <c r="AN1238" s="2">
        <f t="shared" si="413"/>
        <v>0.46261817175757314</v>
      </c>
    </row>
    <row r="1239" spans="1:40">
      <c r="A1239" s="3">
        <f t="shared" ref="A1239:D1239" si="464">A29</f>
        <v>26</v>
      </c>
      <c r="B1239" s="3">
        <f t="shared" si="464"/>
        <v>26</v>
      </c>
      <c r="C1239" s="3">
        <f t="shared" si="464"/>
        <v>0</v>
      </c>
      <c r="D1239" s="3">
        <f t="shared" si="464"/>
        <v>0</v>
      </c>
      <c r="E1239" s="3" t="str">
        <f t="shared" ref="E1239:AJ1239" si="465">IF(E29&lt;&gt;"",E29+$B1239*$B$1150/255,"")</f>
        <v/>
      </c>
      <c r="F1239" s="3" t="str">
        <f t="shared" si="465"/>
        <v/>
      </c>
      <c r="G1239" s="3">
        <f t="shared" si="465"/>
        <v>0.56739740843179765</v>
      </c>
      <c r="H1239" s="3" t="str">
        <f t="shared" si="465"/>
        <v/>
      </c>
      <c r="I1239" s="3">
        <f t="shared" si="465"/>
        <v>0.50857387902003293</v>
      </c>
      <c r="J1239" s="3" t="str">
        <f t="shared" si="465"/>
        <v/>
      </c>
      <c r="K1239" s="3" t="str">
        <f t="shared" si="465"/>
        <v/>
      </c>
      <c r="L1239" s="3" t="str">
        <f t="shared" si="465"/>
        <v/>
      </c>
      <c r="M1239" s="3" t="str">
        <f t="shared" si="465"/>
        <v/>
      </c>
      <c r="N1239" s="3" t="str">
        <f t="shared" si="465"/>
        <v/>
      </c>
      <c r="O1239" s="3">
        <f t="shared" si="465"/>
        <v>0.55955427117689571</v>
      </c>
      <c r="P1239" s="3" t="str">
        <f t="shared" si="465"/>
        <v/>
      </c>
      <c r="Q1239" s="3" t="str">
        <f t="shared" si="465"/>
        <v/>
      </c>
      <c r="R1239" s="3" t="str">
        <f t="shared" si="465"/>
        <v/>
      </c>
      <c r="S1239" s="3" t="str">
        <f t="shared" si="465"/>
        <v/>
      </c>
      <c r="T1239" s="3" t="str">
        <f t="shared" si="465"/>
        <v/>
      </c>
      <c r="U1239" s="3" t="str">
        <f t="shared" si="465"/>
        <v/>
      </c>
      <c r="V1239" s="3" t="str">
        <f t="shared" si="465"/>
        <v/>
      </c>
      <c r="W1239" s="3" t="str">
        <f t="shared" si="465"/>
        <v/>
      </c>
      <c r="X1239" s="3">
        <f t="shared" si="465"/>
        <v>0.52818172215728787</v>
      </c>
      <c r="Y1239" s="3">
        <f t="shared" si="465"/>
        <v>0.49680917313768003</v>
      </c>
      <c r="Z1239" s="3" t="str">
        <f t="shared" si="465"/>
        <v/>
      </c>
      <c r="AA1239" s="3" t="str">
        <f t="shared" si="465"/>
        <v/>
      </c>
      <c r="AB1239" s="3" t="str">
        <f t="shared" si="465"/>
        <v/>
      </c>
      <c r="AC1239" s="3">
        <f t="shared" si="465"/>
        <v>0.48896603588277809</v>
      </c>
      <c r="AD1239" s="3">
        <f t="shared" si="465"/>
        <v>0.51249544764748389</v>
      </c>
      <c r="AE1239" s="3">
        <f t="shared" si="465"/>
        <v>0.5242601535298369</v>
      </c>
      <c r="AF1239" s="3" t="str">
        <f t="shared" si="465"/>
        <v/>
      </c>
      <c r="AG1239" s="3" t="str">
        <f t="shared" si="465"/>
        <v/>
      </c>
      <c r="AH1239" s="3" t="str">
        <f t="shared" si="465"/>
        <v/>
      </c>
      <c r="AI1239" s="3" t="str">
        <f t="shared" si="465"/>
        <v/>
      </c>
      <c r="AJ1239" s="3" t="str">
        <f t="shared" si="465"/>
        <v/>
      </c>
      <c r="AL1239" s="29">
        <f t="shared" si="416"/>
        <v>26</v>
      </c>
      <c r="AM1239" s="33">
        <f t="shared" si="417"/>
        <v>122.68633915010841</v>
      </c>
      <c r="AN1239" s="2">
        <f t="shared" si="413"/>
        <v>0.48112289862787611</v>
      </c>
    </row>
    <row r="1240" spans="1:40">
      <c r="A1240" s="3">
        <f t="shared" ref="A1240:D1240" si="466">A30</f>
        <v>27</v>
      </c>
      <c r="B1240" s="3">
        <f t="shared" si="466"/>
        <v>27</v>
      </c>
      <c r="C1240" s="3">
        <f t="shared" si="466"/>
        <v>0</v>
      </c>
      <c r="D1240" s="3">
        <f t="shared" si="466"/>
        <v>0</v>
      </c>
      <c r="E1240" s="3" t="str">
        <f t="shared" ref="E1240:AJ1240" si="467">IF(E30&lt;&gt;"",E30+$B1240*$B$1150/255,"")</f>
        <v/>
      </c>
      <c r="F1240" s="3" t="str">
        <f t="shared" si="467"/>
        <v/>
      </c>
      <c r="G1240" s="3">
        <f t="shared" si="467"/>
        <v>0.56237272353739476</v>
      </c>
      <c r="H1240" s="3" t="str">
        <f t="shared" si="467"/>
        <v/>
      </c>
      <c r="I1240" s="3">
        <f t="shared" si="467"/>
        <v>0.50747076275308101</v>
      </c>
      <c r="J1240" s="3" t="str">
        <f t="shared" si="467"/>
        <v/>
      </c>
      <c r="K1240" s="3" t="str">
        <f t="shared" si="467"/>
        <v/>
      </c>
      <c r="L1240" s="3" t="str">
        <f t="shared" si="467"/>
        <v/>
      </c>
      <c r="M1240" s="3" t="str">
        <f t="shared" si="467"/>
        <v/>
      </c>
      <c r="N1240" s="3" t="str">
        <f t="shared" si="467"/>
        <v/>
      </c>
      <c r="O1240" s="3">
        <f t="shared" si="467"/>
        <v>0.55452958628249271</v>
      </c>
      <c r="P1240" s="3" t="str">
        <f t="shared" si="467"/>
        <v/>
      </c>
      <c r="Q1240" s="3" t="str">
        <f t="shared" si="467"/>
        <v/>
      </c>
      <c r="R1240" s="3" t="str">
        <f t="shared" si="467"/>
        <v/>
      </c>
      <c r="S1240" s="3" t="str">
        <f t="shared" si="467"/>
        <v/>
      </c>
      <c r="T1240" s="3" t="str">
        <f t="shared" si="467"/>
        <v/>
      </c>
      <c r="U1240" s="3" t="str">
        <f t="shared" si="467"/>
        <v/>
      </c>
      <c r="V1240" s="3" t="str">
        <f t="shared" si="467"/>
        <v/>
      </c>
      <c r="W1240" s="3" t="str">
        <f t="shared" si="467"/>
        <v/>
      </c>
      <c r="X1240" s="3">
        <f t="shared" si="467"/>
        <v>0.52315703726288487</v>
      </c>
      <c r="Y1240" s="3" t="str">
        <f t="shared" si="467"/>
        <v/>
      </c>
      <c r="Z1240" s="3" t="str">
        <f t="shared" si="467"/>
        <v/>
      </c>
      <c r="AA1240" s="3" t="str">
        <f t="shared" si="467"/>
        <v/>
      </c>
      <c r="AB1240" s="3" t="str">
        <f t="shared" si="467"/>
        <v/>
      </c>
      <c r="AC1240" s="3" t="str">
        <f t="shared" si="467"/>
        <v/>
      </c>
      <c r="AD1240" s="3">
        <f t="shared" si="467"/>
        <v>0.50747076275308101</v>
      </c>
      <c r="AE1240" s="3">
        <f t="shared" si="467"/>
        <v>0.51923546863543391</v>
      </c>
      <c r="AF1240" s="3" t="str">
        <f t="shared" si="467"/>
        <v/>
      </c>
      <c r="AG1240" s="3" t="str">
        <f t="shared" si="467"/>
        <v/>
      </c>
      <c r="AH1240" s="3" t="str">
        <f t="shared" si="467"/>
        <v/>
      </c>
      <c r="AI1240" s="3" t="str">
        <f t="shared" si="467"/>
        <v/>
      </c>
      <c r="AJ1240" s="3" t="str">
        <f t="shared" si="467"/>
        <v/>
      </c>
      <c r="AL1240" s="29">
        <f t="shared" si="416"/>
        <v>27</v>
      </c>
      <c r="AM1240" s="33">
        <f t="shared" si="417"/>
        <v>127.40504450203565</v>
      </c>
      <c r="AN1240" s="2">
        <f t="shared" si="413"/>
        <v>0.49962762549817902</v>
      </c>
    </row>
    <row r="1241" spans="1:40">
      <c r="A1241" s="3">
        <f t="shared" ref="A1241:D1241" si="468">A31</f>
        <v>28</v>
      </c>
      <c r="B1241" s="3">
        <f t="shared" si="468"/>
        <v>28</v>
      </c>
      <c r="C1241" s="3">
        <f t="shared" si="468"/>
        <v>0</v>
      </c>
      <c r="D1241" s="3">
        <f t="shared" si="468"/>
        <v>0</v>
      </c>
      <c r="E1241" s="3" t="str">
        <f t="shared" ref="E1241:AJ1241" si="469">IF(E31&lt;&gt;"",E31+$B1241*$B$1150/255,"")</f>
        <v/>
      </c>
      <c r="F1241" s="3" t="str">
        <f t="shared" si="469"/>
        <v/>
      </c>
      <c r="G1241" s="3">
        <f t="shared" si="469"/>
        <v>0.56519117589789358</v>
      </c>
      <c r="H1241" s="3" t="str">
        <f t="shared" si="469"/>
        <v/>
      </c>
      <c r="I1241" s="3" t="str">
        <f t="shared" si="469"/>
        <v/>
      </c>
      <c r="J1241" s="3" t="str">
        <f t="shared" si="469"/>
        <v/>
      </c>
      <c r="K1241" s="3" t="str">
        <f t="shared" si="469"/>
        <v/>
      </c>
      <c r="L1241" s="3" t="str">
        <f t="shared" si="469"/>
        <v/>
      </c>
      <c r="M1241" s="3" t="str">
        <f t="shared" si="469"/>
        <v/>
      </c>
      <c r="N1241" s="3" t="str">
        <f t="shared" si="469"/>
        <v/>
      </c>
      <c r="O1241" s="3">
        <f t="shared" si="469"/>
        <v>0.55734803864299165</v>
      </c>
      <c r="P1241" s="3" t="str">
        <f t="shared" si="469"/>
        <v/>
      </c>
      <c r="Q1241" s="3" t="str">
        <f t="shared" si="469"/>
        <v/>
      </c>
      <c r="R1241" s="3" t="str">
        <f t="shared" si="469"/>
        <v/>
      </c>
      <c r="S1241" s="3" t="str">
        <f t="shared" si="469"/>
        <v/>
      </c>
      <c r="T1241" s="3" t="str">
        <f t="shared" si="469"/>
        <v/>
      </c>
      <c r="U1241" s="3" t="str">
        <f t="shared" si="469"/>
        <v/>
      </c>
      <c r="V1241" s="3" t="str">
        <f t="shared" si="469"/>
        <v/>
      </c>
      <c r="W1241" s="3" t="str">
        <f t="shared" si="469"/>
        <v/>
      </c>
      <c r="X1241" s="3">
        <f t="shared" si="469"/>
        <v>0.52597548962338381</v>
      </c>
      <c r="Y1241" s="3" t="str">
        <f t="shared" si="469"/>
        <v/>
      </c>
      <c r="Z1241" s="3" t="str">
        <f t="shared" si="469"/>
        <v/>
      </c>
      <c r="AA1241" s="3" t="str">
        <f t="shared" si="469"/>
        <v/>
      </c>
      <c r="AB1241" s="3" t="str">
        <f t="shared" si="469"/>
        <v/>
      </c>
      <c r="AC1241" s="3" t="str">
        <f t="shared" si="469"/>
        <v/>
      </c>
      <c r="AD1241" s="3" t="str">
        <f t="shared" si="469"/>
        <v/>
      </c>
      <c r="AE1241" s="3">
        <f t="shared" si="469"/>
        <v>0.52597548962338381</v>
      </c>
      <c r="AF1241" s="3" t="str">
        <f t="shared" si="469"/>
        <v/>
      </c>
      <c r="AG1241" s="3" t="str">
        <f t="shared" si="469"/>
        <v/>
      </c>
      <c r="AH1241" s="3" t="str">
        <f t="shared" si="469"/>
        <v/>
      </c>
      <c r="AI1241" s="3" t="str">
        <f t="shared" si="469"/>
        <v/>
      </c>
      <c r="AJ1241" s="3" t="str">
        <f t="shared" si="469"/>
        <v/>
      </c>
      <c r="AL1241" s="29">
        <f t="shared" si="416"/>
        <v>28</v>
      </c>
      <c r="AM1241" s="33">
        <f t="shared" si="417"/>
        <v>132.12374985396289</v>
      </c>
      <c r="AN1241" s="2">
        <f t="shared" si="413"/>
        <v>0.51813235236848187</v>
      </c>
    </row>
    <row r="1242" spans="1:40">
      <c r="A1242" s="3">
        <f t="shared" ref="A1242:D1242" si="470">A32</f>
        <v>29</v>
      </c>
      <c r="B1242" s="3">
        <f t="shared" si="470"/>
        <v>29</v>
      </c>
      <c r="C1242" s="3">
        <f t="shared" si="470"/>
        <v>0</v>
      </c>
      <c r="D1242" s="3">
        <f t="shared" si="470"/>
        <v>0</v>
      </c>
      <c r="E1242" s="3" t="str">
        <f t="shared" ref="E1242:AJ1242" si="471">IF(E32&lt;&gt;"",E32+$B1242*$B$1150/255,"")</f>
        <v/>
      </c>
      <c r="F1242" s="3" t="str">
        <f t="shared" si="471"/>
        <v/>
      </c>
      <c r="G1242" s="3">
        <f t="shared" si="471"/>
        <v>0.5601664910034907</v>
      </c>
      <c r="H1242" s="3" t="str">
        <f t="shared" si="471"/>
        <v/>
      </c>
      <c r="I1242" s="3" t="str">
        <f t="shared" si="471"/>
        <v/>
      </c>
      <c r="J1242" s="3" t="str">
        <f t="shared" si="471"/>
        <v/>
      </c>
      <c r="K1242" s="3" t="str">
        <f t="shared" si="471"/>
        <v/>
      </c>
      <c r="L1242" s="3" t="str">
        <f t="shared" si="471"/>
        <v/>
      </c>
      <c r="M1242" s="3" t="str">
        <f t="shared" si="471"/>
        <v/>
      </c>
      <c r="N1242" s="3" t="str">
        <f t="shared" si="471"/>
        <v/>
      </c>
      <c r="O1242" s="3">
        <f t="shared" si="471"/>
        <v>0.55232335374858876</v>
      </c>
      <c r="P1242" s="3" t="str">
        <f t="shared" si="471"/>
        <v/>
      </c>
      <c r="Q1242" s="3" t="str">
        <f t="shared" si="471"/>
        <v/>
      </c>
      <c r="R1242" s="3" t="str">
        <f t="shared" si="471"/>
        <v/>
      </c>
      <c r="S1242" s="3" t="str">
        <f t="shared" si="471"/>
        <v/>
      </c>
      <c r="T1242" s="3" t="str">
        <f t="shared" si="471"/>
        <v/>
      </c>
      <c r="U1242" s="3" t="str">
        <f t="shared" si="471"/>
        <v/>
      </c>
      <c r="V1242" s="3" t="str">
        <f t="shared" si="471"/>
        <v/>
      </c>
      <c r="W1242" s="3" t="str">
        <f t="shared" si="471"/>
        <v/>
      </c>
      <c r="X1242" s="3" t="str">
        <f t="shared" si="471"/>
        <v/>
      </c>
      <c r="Y1242" s="3" t="str">
        <f t="shared" si="471"/>
        <v/>
      </c>
      <c r="Z1242" s="3" t="str">
        <f t="shared" si="471"/>
        <v/>
      </c>
      <c r="AA1242" s="3" t="str">
        <f t="shared" si="471"/>
        <v/>
      </c>
      <c r="AB1242" s="3" t="str">
        <f t="shared" si="471"/>
        <v/>
      </c>
      <c r="AC1242" s="3" t="str">
        <f t="shared" si="471"/>
        <v/>
      </c>
      <c r="AD1242" s="3" t="str">
        <f t="shared" si="471"/>
        <v/>
      </c>
      <c r="AE1242" s="3" t="str">
        <f t="shared" si="471"/>
        <v/>
      </c>
      <c r="AF1242" s="3" t="str">
        <f t="shared" si="471"/>
        <v/>
      </c>
      <c r="AG1242" s="3" t="str">
        <f t="shared" si="471"/>
        <v/>
      </c>
      <c r="AH1242" s="3" t="str">
        <f t="shared" si="471"/>
        <v/>
      </c>
      <c r="AI1242" s="3" t="str">
        <f t="shared" si="471"/>
        <v/>
      </c>
      <c r="AJ1242" s="3" t="str">
        <f t="shared" si="471"/>
        <v/>
      </c>
      <c r="AL1242" s="29">
        <f t="shared" si="416"/>
        <v>29</v>
      </c>
      <c r="AM1242" s="33">
        <f t="shared" si="417"/>
        <v>136.84245520589013</v>
      </c>
      <c r="AN1242" s="2">
        <f t="shared" si="413"/>
        <v>0.53663707923878479</v>
      </c>
    </row>
    <row r="1243" spans="1:40">
      <c r="A1243" s="3">
        <f t="shared" ref="A1243:D1243" si="472">A33</f>
        <v>30</v>
      </c>
      <c r="B1243" s="3">
        <f t="shared" si="472"/>
        <v>30</v>
      </c>
      <c r="C1243" s="3">
        <f t="shared" si="472"/>
        <v>0</v>
      </c>
      <c r="D1243" s="3">
        <f t="shared" si="472"/>
        <v>0</v>
      </c>
      <c r="E1243" s="3" t="str">
        <f t="shared" ref="E1243:AJ1243" si="473">IF(E33&lt;&gt;"",E33+$B1243*$B$1150/255,"")</f>
        <v/>
      </c>
      <c r="F1243" s="3" t="str">
        <f t="shared" si="473"/>
        <v/>
      </c>
      <c r="G1243" s="3">
        <f t="shared" si="473"/>
        <v>0.56298494336398974</v>
      </c>
      <c r="H1243" s="3" t="str">
        <f t="shared" si="473"/>
        <v/>
      </c>
      <c r="I1243" s="3" t="str">
        <f t="shared" si="473"/>
        <v/>
      </c>
      <c r="J1243" s="3" t="str">
        <f t="shared" si="473"/>
        <v/>
      </c>
      <c r="K1243" s="3" t="str">
        <f t="shared" si="473"/>
        <v/>
      </c>
      <c r="L1243" s="3" t="str">
        <f t="shared" si="473"/>
        <v/>
      </c>
      <c r="M1243" s="3" t="str">
        <f t="shared" si="473"/>
        <v/>
      </c>
      <c r="N1243" s="3" t="str">
        <f t="shared" si="473"/>
        <v/>
      </c>
      <c r="O1243" s="3" t="str">
        <f t="shared" si="473"/>
        <v/>
      </c>
      <c r="P1243" s="3" t="str">
        <f t="shared" si="473"/>
        <v/>
      </c>
      <c r="Q1243" s="3" t="str">
        <f t="shared" si="473"/>
        <v/>
      </c>
      <c r="R1243" s="3" t="str">
        <f t="shared" si="473"/>
        <v/>
      </c>
      <c r="S1243" s="3" t="str">
        <f t="shared" si="473"/>
        <v/>
      </c>
      <c r="T1243" s="3" t="str">
        <f t="shared" si="473"/>
        <v/>
      </c>
      <c r="U1243" s="3" t="str">
        <f t="shared" si="473"/>
        <v/>
      </c>
      <c r="V1243" s="3" t="str">
        <f t="shared" si="473"/>
        <v/>
      </c>
      <c r="W1243" s="3" t="str">
        <f t="shared" si="473"/>
        <v/>
      </c>
      <c r="X1243" s="3" t="str">
        <f t="shared" si="473"/>
        <v/>
      </c>
      <c r="Y1243" s="3" t="str">
        <f t="shared" si="473"/>
        <v/>
      </c>
      <c r="Z1243" s="3" t="str">
        <f t="shared" si="473"/>
        <v/>
      </c>
      <c r="AA1243" s="3" t="str">
        <f t="shared" si="473"/>
        <v/>
      </c>
      <c r="AB1243" s="3" t="str">
        <f t="shared" si="473"/>
        <v/>
      </c>
      <c r="AC1243" s="3" t="str">
        <f t="shared" si="473"/>
        <v/>
      </c>
      <c r="AD1243" s="3" t="str">
        <f t="shared" si="473"/>
        <v/>
      </c>
      <c r="AE1243" s="3" t="str">
        <f t="shared" si="473"/>
        <v/>
      </c>
      <c r="AF1243" s="3" t="str">
        <f t="shared" si="473"/>
        <v/>
      </c>
      <c r="AG1243" s="3" t="str">
        <f t="shared" si="473"/>
        <v/>
      </c>
      <c r="AH1243" s="3" t="str">
        <f t="shared" si="473"/>
        <v/>
      </c>
      <c r="AI1243" s="3" t="str">
        <f t="shared" si="473"/>
        <v/>
      </c>
      <c r="AJ1243" s="3" t="str">
        <f t="shared" si="473"/>
        <v/>
      </c>
      <c r="AL1243" s="29">
        <f t="shared" si="416"/>
        <v>30</v>
      </c>
      <c r="AM1243" s="33">
        <f t="shared" si="417"/>
        <v>141.5611605578174</v>
      </c>
      <c r="AN1243" s="2">
        <f t="shared" si="413"/>
        <v>0.55514180610908781</v>
      </c>
    </row>
    <row r="1244" spans="1:40">
      <c r="A1244" s="3">
        <f t="shared" ref="A1244:D1244" si="474">A34</f>
        <v>31</v>
      </c>
      <c r="B1244" s="3">
        <f t="shared" si="474"/>
        <v>31</v>
      </c>
      <c r="C1244" s="3">
        <f t="shared" si="474"/>
        <v>0</v>
      </c>
      <c r="D1244" s="3">
        <f t="shared" si="474"/>
        <v>0</v>
      </c>
      <c r="E1244" s="3" t="str">
        <f t="shared" ref="E1244:AJ1244" si="475">IF(E34&lt;&gt;"",E34+$B1244*$B$1150/255,"")</f>
        <v/>
      </c>
      <c r="F1244" s="3" t="str">
        <f t="shared" si="475"/>
        <v/>
      </c>
      <c r="G1244" s="3" t="str">
        <f t="shared" si="475"/>
        <v/>
      </c>
      <c r="H1244" s="3" t="str">
        <f t="shared" si="475"/>
        <v/>
      </c>
      <c r="I1244" s="3" t="str">
        <f t="shared" si="475"/>
        <v/>
      </c>
      <c r="J1244" s="3" t="str">
        <f t="shared" si="475"/>
        <v/>
      </c>
      <c r="K1244" s="3" t="str">
        <f t="shared" si="475"/>
        <v/>
      </c>
      <c r="L1244" s="3" t="str">
        <f t="shared" si="475"/>
        <v/>
      </c>
      <c r="M1244" s="3" t="str">
        <f t="shared" si="475"/>
        <v/>
      </c>
      <c r="N1244" s="3" t="str">
        <f t="shared" si="475"/>
        <v/>
      </c>
      <c r="O1244" s="3" t="str">
        <f t="shared" si="475"/>
        <v/>
      </c>
      <c r="P1244" s="3" t="str">
        <f t="shared" si="475"/>
        <v/>
      </c>
      <c r="Q1244" s="3" t="str">
        <f t="shared" si="475"/>
        <v/>
      </c>
      <c r="R1244" s="3" t="str">
        <f t="shared" si="475"/>
        <v/>
      </c>
      <c r="S1244" s="3" t="str">
        <f t="shared" si="475"/>
        <v/>
      </c>
      <c r="T1244" s="3" t="str">
        <f t="shared" si="475"/>
        <v/>
      </c>
      <c r="U1244" s="3" t="str">
        <f t="shared" si="475"/>
        <v/>
      </c>
      <c r="V1244" s="3" t="str">
        <f t="shared" si="475"/>
        <v/>
      </c>
      <c r="W1244" s="3" t="str">
        <f t="shared" si="475"/>
        <v/>
      </c>
      <c r="X1244" s="3" t="str">
        <f t="shared" si="475"/>
        <v/>
      </c>
      <c r="Y1244" s="3" t="str">
        <f t="shared" si="475"/>
        <v/>
      </c>
      <c r="Z1244" s="3" t="str">
        <f t="shared" si="475"/>
        <v/>
      </c>
      <c r="AA1244" s="3" t="str">
        <f t="shared" si="475"/>
        <v/>
      </c>
      <c r="AB1244" s="3" t="str">
        <f t="shared" si="475"/>
        <v/>
      </c>
      <c r="AC1244" s="3" t="str">
        <f t="shared" si="475"/>
        <v/>
      </c>
      <c r="AD1244" s="3" t="str">
        <f t="shared" si="475"/>
        <v/>
      </c>
      <c r="AE1244" s="3" t="str">
        <f t="shared" si="475"/>
        <v/>
      </c>
      <c r="AF1244" s="3" t="str">
        <f t="shared" si="475"/>
        <v/>
      </c>
      <c r="AG1244" s="3" t="str">
        <f t="shared" si="475"/>
        <v/>
      </c>
      <c r="AH1244" s="3" t="str">
        <f t="shared" si="475"/>
        <v/>
      </c>
      <c r="AI1244" s="3" t="str">
        <f t="shared" si="475"/>
        <v/>
      </c>
      <c r="AJ1244" s="3" t="str">
        <f t="shared" si="475"/>
        <v/>
      </c>
      <c r="AL1244" s="29">
        <f t="shared" si="416"/>
        <v>31</v>
      </c>
      <c r="AM1244" s="33">
        <f t="shared" si="417"/>
        <v>146.27986590974464</v>
      </c>
      <c r="AN1244" s="2">
        <f t="shared" si="413"/>
        <v>0.57364653297939072</v>
      </c>
    </row>
    <row r="1245" spans="1:40">
      <c r="A1245" s="3">
        <f t="shared" ref="A1245:D1245" si="476">A35</f>
        <v>32</v>
      </c>
      <c r="B1245" s="3">
        <f t="shared" si="476"/>
        <v>0</v>
      </c>
      <c r="C1245" s="3">
        <f t="shared" si="476"/>
        <v>1</v>
      </c>
      <c r="D1245" s="3">
        <f t="shared" si="476"/>
        <v>0</v>
      </c>
      <c r="E1245" s="3" t="str">
        <f t="shared" ref="E1245:AJ1245" si="477">IF(E35&lt;&gt;"",E35+$B1245*$B$1151/255,"")</f>
        <v/>
      </c>
      <c r="F1245" s="3">
        <f t="shared" si="477"/>
        <v>0.39215686274509803</v>
      </c>
      <c r="G1245" s="3">
        <f t="shared" si="477"/>
        <v>0.5607843137254902</v>
      </c>
      <c r="H1245" s="3" t="str">
        <f t="shared" si="477"/>
        <v/>
      </c>
      <c r="I1245" s="3">
        <f t="shared" si="477"/>
        <v>0.47058823529411764</v>
      </c>
      <c r="J1245" s="3">
        <f t="shared" si="477"/>
        <v>0.43137254901960786</v>
      </c>
      <c r="K1245" s="3">
        <f t="shared" si="477"/>
        <v>0.41960784313725491</v>
      </c>
      <c r="L1245" s="3" t="str">
        <f t="shared" si="477"/>
        <v/>
      </c>
      <c r="M1245" s="3">
        <f t="shared" si="477"/>
        <v>0.49411764705882355</v>
      </c>
      <c r="N1245" s="3">
        <f t="shared" si="477"/>
        <v>0.41568627450980394</v>
      </c>
      <c r="O1245" s="3">
        <f t="shared" si="477"/>
        <v>0.53333333333333333</v>
      </c>
      <c r="P1245" s="3" t="str">
        <f t="shared" si="477"/>
        <v/>
      </c>
      <c r="Q1245" s="3">
        <f t="shared" si="477"/>
        <v>0.4</v>
      </c>
      <c r="R1245" s="3" t="str">
        <f t="shared" si="477"/>
        <v/>
      </c>
      <c r="S1245" s="3">
        <f t="shared" si="477"/>
        <v>0.43137254901960786</v>
      </c>
      <c r="T1245" s="3">
        <f t="shared" si="477"/>
        <v>0.45490196078431372</v>
      </c>
      <c r="U1245" s="3">
        <f t="shared" si="477"/>
        <v>0.44705882352941179</v>
      </c>
      <c r="V1245" s="3">
        <f t="shared" si="477"/>
        <v>0.43137254901960786</v>
      </c>
      <c r="W1245" s="3">
        <f t="shared" si="477"/>
        <v>0.43529411764705883</v>
      </c>
      <c r="X1245" s="3">
        <f t="shared" si="477"/>
        <v>0.50588235294117645</v>
      </c>
      <c r="Y1245" s="3">
        <f t="shared" si="477"/>
        <v>0.47843137254901963</v>
      </c>
      <c r="Z1245" s="3">
        <f t="shared" si="477"/>
        <v>0.47058823529411764</v>
      </c>
      <c r="AA1245" s="3">
        <f t="shared" si="477"/>
        <v>0.4392156862745098</v>
      </c>
      <c r="AB1245" s="3">
        <f t="shared" si="477"/>
        <v>0.42352941176470588</v>
      </c>
      <c r="AC1245" s="3">
        <f t="shared" si="477"/>
        <v>0.47058823529411764</v>
      </c>
      <c r="AD1245" s="3">
        <f t="shared" si="477"/>
        <v>0.52156862745098043</v>
      </c>
      <c r="AE1245" s="3">
        <f t="shared" si="477"/>
        <v>0.50980392156862742</v>
      </c>
      <c r="AF1245" s="3">
        <f t="shared" si="477"/>
        <v>0.4392156862745098</v>
      </c>
      <c r="AG1245" s="3">
        <f t="shared" si="477"/>
        <v>0.42352941176470588</v>
      </c>
      <c r="AH1245" s="3">
        <f t="shared" si="477"/>
        <v>0.46274509803921571</v>
      </c>
      <c r="AI1245" s="3">
        <f t="shared" si="477"/>
        <v>0.43137254901960786</v>
      </c>
      <c r="AJ1245" s="3">
        <f t="shared" si="477"/>
        <v>0.40392156862745099</v>
      </c>
      <c r="AL1245" s="29">
        <f t="shared" si="416"/>
        <v>32</v>
      </c>
      <c r="AM1245" s="33">
        <f t="shared" si="417"/>
        <v>152.0789951234546</v>
      </c>
      <c r="AN1245" s="2">
        <f t="shared" si="413"/>
        <v>0.59638821617041016</v>
      </c>
    </row>
    <row r="1246" spans="1:40">
      <c r="A1246" s="3">
        <f t="shared" ref="A1246:D1246" si="478">A36</f>
        <v>33</v>
      </c>
      <c r="B1246" s="3">
        <f t="shared" si="478"/>
        <v>1</v>
      </c>
      <c r="C1246" s="3">
        <f t="shared" si="478"/>
        <v>1</v>
      </c>
      <c r="D1246" s="3">
        <f t="shared" si="478"/>
        <v>0</v>
      </c>
      <c r="E1246" s="3" t="str">
        <f t="shared" ref="E1246:AJ1246" si="479">IF(E36&lt;&gt;"",E36+$B1246*$B$1151/255,"")</f>
        <v/>
      </c>
      <c r="F1246" s="3">
        <f t="shared" si="479"/>
        <v>0.38769719751357273</v>
      </c>
      <c r="G1246" s="3">
        <f t="shared" si="479"/>
        <v>0.55240307986651382</v>
      </c>
      <c r="H1246" s="3" t="str">
        <f t="shared" si="479"/>
        <v/>
      </c>
      <c r="I1246" s="3">
        <f t="shared" si="479"/>
        <v>0.46220700143514137</v>
      </c>
      <c r="J1246" s="3">
        <f t="shared" si="479"/>
        <v>0.41906974653318058</v>
      </c>
      <c r="K1246" s="3">
        <f t="shared" si="479"/>
        <v>0.41122660927827864</v>
      </c>
      <c r="L1246" s="3" t="str">
        <f t="shared" si="479"/>
        <v/>
      </c>
      <c r="M1246" s="3">
        <f t="shared" si="479"/>
        <v>0.48181484457239626</v>
      </c>
      <c r="N1246" s="3">
        <f t="shared" si="479"/>
        <v>0.40338347202337665</v>
      </c>
      <c r="O1246" s="3">
        <f t="shared" si="479"/>
        <v>0.52887366810180803</v>
      </c>
      <c r="P1246" s="3" t="str">
        <f t="shared" si="479"/>
        <v/>
      </c>
      <c r="Q1246" s="3">
        <f t="shared" si="479"/>
        <v>0.39554033476847472</v>
      </c>
      <c r="R1246" s="3" t="str">
        <f t="shared" si="479"/>
        <v/>
      </c>
      <c r="S1246" s="3">
        <f t="shared" si="479"/>
        <v>0.41906974653318058</v>
      </c>
      <c r="T1246" s="3">
        <f t="shared" si="479"/>
        <v>0.45044229555278842</v>
      </c>
      <c r="U1246" s="3">
        <f t="shared" si="479"/>
        <v>0.43867758967043546</v>
      </c>
      <c r="V1246" s="3">
        <f t="shared" si="479"/>
        <v>0.42299131516063154</v>
      </c>
      <c r="W1246" s="3">
        <f t="shared" si="479"/>
        <v>0.43083445241553353</v>
      </c>
      <c r="X1246" s="3">
        <f t="shared" si="479"/>
        <v>0.50142268770965115</v>
      </c>
      <c r="Y1246" s="3">
        <f t="shared" si="479"/>
        <v>0.47397170731749433</v>
      </c>
      <c r="Z1246" s="3">
        <f t="shared" si="479"/>
        <v>0.45828543280769041</v>
      </c>
      <c r="AA1246" s="3">
        <f t="shared" si="479"/>
        <v>0.42691288378808256</v>
      </c>
      <c r="AB1246" s="3">
        <f t="shared" si="479"/>
        <v>0.41514817790572961</v>
      </c>
      <c r="AC1246" s="3">
        <f t="shared" si="479"/>
        <v>0.46612857006259234</v>
      </c>
      <c r="AD1246" s="3">
        <f t="shared" si="479"/>
        <v>0.50926582496455308</v>
      </c>
      <c r="AE1246" s="3">
        <f t="shared" si="479"/>
        <v>0.49750111908220018</v>
      </c>
      <c r="AF1246" s="3">
        <f t="shared" si="479"/>
        <v>0.43083445241553353</v>
      </c>
      <c r="AG1246" s="3">
        <f t="shared" si="479"/>
        <v>0.41122660927827864</v>
      </c>
      <c r="AH1246" s="3">
        <f t="shared" si="479"/>
        <v>0.45828543280769041</v>
      </c>
      <c r="AI1246" s="3">
        <f t="shared" si="479"/>
        <v>0.41122660927827864</v>
      </c>
      <c r="AJ1246" s="3">
        <f t="shared" si="479"/>
        <v>0.39554033476847472</v>
      </c>
      <c r="AL1246" s="29">
        <f t="shared" si="416"/>
        <v>33</v>
      </c>
      <c r="AM1246" s="33">
        <f t="shared" si="417"/>
        <v>162.94178048941566</v>
      </c>
      <c r="AN1246" s="2">
        <f t="shared" si="413"/>
        <v>0.63898737446829668</v>
      </c>
    </row>
    <row r="1247" spans="1:40">
      <c r="A1247" s="3">
        <f t="shared" ref="A1247:D1247" si="480">A37</f>
        <v>34</v>
      </c>
      <c r="B1247" s="3">
        <f t="shared" si="480"/>
        <v>2</v>
      </c>
      <c r="C1247" s="3">
        <f t="shared" si="480"/>
        <v>1</v>
      </c>
      <c r="D1247" s="3">
        <f t="shared" si="480"/>
        <v>0</v>
      </c>
      <c r="E1247" s="3" t="str">
        <f t="shared" ref="E1247:AJ1247" si="481">IF(E37&lt;&gt;"",E37+$B1247*$B$1151/255,"")</f>
        <v/>
      </c>
      <c r="F1247" s="3">
        <f t="shared" si="481"/>
        <v>0.39108066953694937</v>
      </c>
      <c r="G1247" s="3">
        <f t="shared" si="481"/>
        <v>0.55970812051734153</v>
      </c>
      <c r="H1247" s="3" t="str">
        <f t="shared" si="481"/>
        <v/>
      </c>
      <c r="I1247" s="3">
        <f t="shared" si="481"/>
        <v>0.46951204208596897</v>
      </c>
      <c r="J1247" s="3">
        <f t="shared" si="481"/>
        <v>0.43421792443891011</v>
      </c>
      <c r="K1247" s="3">
        <f t="shared" si="481"/>
        <v>0.42245321855655721</v>
      </c>
      <c r="L1247" s="3" t="str">
        <f t="shared" si="481"/>
        <v/>
      </c>
      <c r="M1247" s="3">
        <f t="shared" si="481"/>
        <v>0.49304145385067483</v>
      </c>
      <c r="N1247" s="3">
        <f t="shared" si="481"/>
        <v>0.40676694404675329</v>
      </c>
      <c r="O1247" s="3">
        <f t="shared" si="481"/>
        <v>0.53225714012518466</v>
      </c>
      <c r="P1247" s="3" t="str">
        <f t="shared" si="481"/>
        <v/>
      </c>
      <c r="Q1247" s="3">
        <f t="shared" si="481"/>
        <v>0.39108066953694937</v>
      </c>
      <c r="R1247" s="3" t="str">
        <f t="shared" si="481"/>
        <v/>
      </c>
      <c r="S1247" s="3">
        <f t="shared" si="481"/>
        <v>0.43029635581145914</v>
      </c>
      <c r="T1247" s="3">
        <f t="shared" si="481"/>
        <v>0.46166890483106698</v>
      </c>
      <c r="U1247" s="3">
        <f t="shared" si="481"/>
        <v>0.45382576757616505</v>
      </c>
      <c r="V1247" s="3">
        <f t="shared" si="481"/>
        <v>0.42637478718400817</v>
      </c>
      <c r="W1247" s="3">
        <f t="shared" si="481"/>
        <v>0.42637478718400817</v>
      </c>
      <c r="X1247" s="3">
        <f t="shared" si="481"/>
        <v>0.51264929698792971</v>
      </c>
      <c r="Y1247" s="3">
        <f t="shared" si="481"/>
        <v>0.47735517934087091</v>
      </c>
      <c r="Z1247" s="3">
        <f t="shared" si="481"/>
        <v>0.46951204208596897</v>
      </c>
      <c r="AA1247" s="3">
        <f t="shared" si="481"/>
        <v>0.43813949306636113</v>
      </c>
      <c r="AB1247" s="3">
        <f t="shared" si="481"/>
        <v>0.42245321855655721</v>
      </c>
      <c r="AC1247" s="3">
        <f t="shared" si="481"/>
        <v>0.46951204208596897</v>
      </c>
      <c r="AD1247" s="3">
        <f t="shared" si="481"/>
        <v>0.52441400287028272</v>
      </c>
      <c r="AE1247" s="3">
        <f t="shared" si="481"/>
        <v>0.50872772836047875</v>
      </c>
      <c r="AF1247" s="3">
        <f t="shared" si="481"/>
        <v>0.43813949306636113</v>
      </c>
      <c r="AG1247" s="3">
        <f t="shared" si="481"/>
        <v>0.41461008130165522</v>
      </c>
      <c r="AH1247" s="3">
        <f t="shared" si="481"/>
        <v>0.46166890483106698</v>
      </c>
      <c r="AI1247" s="3">
        <f t="shared" si="481"/>
        <v>0.43813949306636113</v>
      </c>
      <c r="AJ1247" s="3">
        <f t="shared" si="481"/>
        <v>0.39500223816440033</v>
      </c>
      <c r="AL1247" s="29">
        <f t="shared" si="416"/>
        <v>34</v>
      </c>
      <c r="AM1247" s="33">
        <f t="shared" si="417"/>
        <v>173.80456585537669</v>
      </c>
      <c r="AN1247" s="2">
        <f t="shared" si="413"/>
        <v>0.68158653276618308</v>
      </c>
    </row>
    <row r="1248" spans="1:40">
      <c r="A1248" s="3">
        <f t="shared" ref="A1248:D1248" si="482">A38</f>
        <v>35</v>
      </c>
      <c r="B1248" s="3">
        <f t="shared" si="482"/>
        <v>3</v>
      </c>
      <c r="C1248" s="3">
        <f t="shared" si="482"/>
        <v>1</v>
      </c>
      <c r="D1248" s="3">
        <f t="shared" si="482"/>
        <v>0</v>
      </c>
      <c r="E1248" s="3" t="str">
        <f t="shared" ref="E1248:AJ1248" si="483">IF(E38&lt;&gt;"",E38+$B1248*$B$1151/255,"")</f>
        <v/>
      </c>
      <c r="F1248" s="3">
        <f t="shared" si="483"/>
        <v>0.38662100430542407</v>
      </c>
      <c r="G1248" s="3">
        <f t="shared" si="483"/>
        <v>0.55132688665836516</v>
      </c>
      <c r="H1248" s="3" t="str">
        <f t="shared" si="483"/>
        <v/>
      </c>
      <c r="I1248" s="3">
        <f t="shared" si="483"/>
        <v>0.46113080822699265</v>
      </c>
      <c r="J1248" s="3">
        <f t="shared" si="483"/>
        <v>0.42583669057993384</v>
      </c>
      <c r="K1248" s="3">
        <f t="shared" si="483"/>
        <v>0.41015041607012992</v>
      </c>
      <c r="L1248" s="3" t="str">
        <f t="shared" si="483"/>
        <v/>
      </c>
      <c r="M1248" s="3">
        <f t="shared" si="483"/>
        <v>0.48073865136424759</v>
      </c>
      <c r="N1248" s="3">
        <f t="shared" si="483"/>
        <v>0.394464141560326</v>
      </c>
      <c r="O1248" s="3">
        <f t="shared" si="483"/>
        <v>0.52779747489365936</v>
      </c>
      <c r="P1248" s="3" t="str">
        <f t="shared" si="483"/>
        <v/>
      </c>
      <c r="Q1248" s="3">
        <f t="shared" si="483"/>
        <v>0.38662100430542407</v>
      </c>
      <c r="R1248" s="3" t="str">
        <f t="shared" si="483"/>
        <v/>
      </c>
      <c r="S1248" s="3">
        <f t="shared" si="483"/>
        <v>0.41799355332503191</v>
      </c>
      <c r="T1248" s="3">
        <f t="shared" si="483"/>
        <v>0.45720923959954168</v>
      </c>
      <c r="U1248" s="3">
        <f t="shared" si="483"/>
        <v>0.44152296508973776</v>
      </c>
      <c r="V1248" s="3">
        <f t="shared" si="483"/>
        <v>0.41799355332503191</v>
      </c>
      <c r="W1248" s="3">
        <f t="shared" si="483"/>
        <v>0.42191512195248287</v>
      </c>
      <c r="X1248" s="3">
        <f t="shared" si="483"/>
        <v>0.50034649450150248</v>
      </c>
      <c r="Y1248" s="3">
        <f t="shared" si="483"/>
        <v>0.4728955141093456</v>
      </c>
      <c r="Z1248" s="3">
        <f t="shared" si="483"/>
        <v>0.46505237685444367</v>
      </c>
      <c r="AA1248" s="3">
        <f t="shared" si="483"/>
        <v>0.42583669057993384</v>
      </c>
      <c r="AB1248" s="3">
        <f t="shared" si="483"/>
        <v>0.41799355332503191</v>
      </c>
      <c r="AC1248" s="3">
        <f t="shared" si="483"/>
        <v>0.45720923959954168</v>
      </c>
      <c r="AD1248" s="3">
        <f t="shared" si="483"/>
        <v>0.51211120038385549</v>
      </c>
      <c r="AE1248" s="3">
        <f t="shared" si="483"/>
        <v>0.50034649450150248</v>
      </c>
      <c r="AF1248" s="3">
        <f t="shared" si="483"/>
        <v>0.43367982783483583</v>
      </c>
      <c r="AG1248" s="3">
        <f t="shared" si="483"/>
        <v>0.41015041607012992</v>
      </c>
      <c r="AH1248" s="3">
        <f t="shared" si="483"/>
        <v>0.45328767097209072</v>
      </c>
      <c r="AI1248" s="3">
        <f t="shared" si="483"/>
        <v>0.42191512195248287</v>
      </c>
      <c r="AJ1248" s="3">
        <f t="shared" si="483"/>
        <v>0.39054257293287503</v>
      </c>
      <c r="AL1248" s="29">
        <f t="shared" si="416"/>
        <v>35</v>
      </c>
      <c r="AM1248" s="33">
        <f t="shared" si="417"/>
        <v>184.66735122133773</v>
      </c>
      <c r="AN1248" s="2">
        <f t="shared" si="413"/>
        <v>0.72418569106406949</v>
      </c>
    </row>
    <row r="1249" spans="1:40">
      <c r="A1249" s="3">
        <f t="shared" ref="A1249:D1249" si="484">A39</f>
        <v>36</v>
      </c>
      <c r="B1249" s="3">
        <f t="shared" si="484"/>
        <v>4</v>
      </c>
      <c r="C1249" s="3">
        <f t="shared" si="484"/>
        <v>1</v>
      </c>
      <c r="D1249" s="3">
        <f t="shared" si="484"/>
        <v>0</v>
      </c>
      <c r="E1249" s="3" t="str">
        <f t="shared" ref="E1249:AJ1249" si="485">IF(E39&lt;&gt;"",E39+$B1249*$B$1151/255,"")</f>
        <v/>
      </c>
      <c r="F1249" s="3">
        <f t="shared" si="485"/>
        <v>0.39392604495625166</v>
      </c>
      <c r="G1249" s="3">
        <f t="shared" si="485"/>
        <v>0.56255349593664383</v>
      </c>
      <c r="H1249" s="3" t="str">
        <f t="shared" si="485"/>
        <v/>
      </c>
      <c r="I1249" s="3">
        <f t="shared" si="485"/>
        <v>0.4684358488778203</v>
      </c>
      <c r="J1249" s="3">
        <f t="shared" si="485"/>
        <v>0.42922016260331053</v>
      </c>
      <c r="K1249" s="3">
        <f t="shared" si="485"/>
        <v>0.42137702534840848</v>
      </c>
      <c r="L1249" s="3" t="str">
        <f t="shared" si="485"/>
        <v/>
      </c>
      <c r="M1249" s="3">
        <f t="shared" si="485"/>
        <v>0.49196526064252621</v>
      </c>
      <c r="N1249" s="3">
        <f t="shared" si="485"/>
        <v>0.40569075083860462</v>
      </c>
      <c r="O1249" s="3">
        <f t="shared" si="485"/>
        <v>0.53902408417193792</v>
      </c>
      <c r="P1249" s="3" t="str">
        <f t="shared" si="485"/>
        <v/>
      </c>
      <c r="Q1249" s="3">
        <f t="shared" si="485"/>
        <v>0.39000447632880064</v>
      </c>
      <c r="R1249" s="3" t="str">
        <f t="shared" si="485"/>
        <v/>
      </c>
      <c r="S1249" s="3">
        <f t="shared" si="485"/>
        <v>0.42922016260331053</v>
      </c>
      <c r="T1249" s="3">
        <f t="shared" si="485"/>
        <v>0.4684358488778203</v>
      </c>
      <c r="U1249" s="3">
        <f t="shared" si="485"/>
        <v>0.44490643711311439</v>
      </c>
      <c r="V1249" s="3">
        <f t="shared" si="485"/>
        <v>0.4331417312307615</v>
      </c>
      <c r="W1249" s="3">
        <f t="shared" si="485"/>
        <v>0.42529859397585945</v>
      </c>
      <c r="X1249" s="3">
        <f t="shared" si="485"/>
        <v>0.51157310377978105</v>
      </c>
      <c r="Y1249" s="3">
        <f t="shared" si="485"/>
        <v>0.47627898613272224</v>
      </c>
      <c r="Z1249" s="3">
        <f t="shared" si="485"/>
        <v>0.47235741750527127</v>
      </c>
      <c r="AA1249" s="3">
        <f t="shared" si="485"/>
        <v>0.42922016260331053</v>
      </c>
      <c r="AB1249" s="3">
        <f t="shared" si="485"/>
        <v>0.42137702534840848</v>
      </c>
      <c r="AC1249" s="3">
        <f t="shared" si="485"/>
        <v>0.4684358488778203</v>
      </c>
      <c r="AD1249" s="3">
        <f t="shared" si="485"/>
        <v>0.51549467240723201</v>
      </c>
      <c r="AE1249" s="3">
        <f t="shared" si="485"/>
        <v>0.51549467240723201</v>
      </c>
      <c r="AF1249" s="3">
        <f t="shared" si="485"/>
        <v>0.43706329985821246</v>
      </c>
      <c r="AG1249" s="3">
        <f t="shared" si="485"/>
        <v>0.40961231946605559</v>
      </c>
      <c r="AH1249" s="3">
        <f t="shared" si="485"/>
        <v>0.46059271162291837</v>
      </c>
      <c r="AI1249" s="3">
        <f t="shared" si="485"/>
        <v>0.4331417312307615</v>
      </c>
      <c r="AJ1249" s="3">
        <f t="shared" si="485"/>
        <v>0.40569075083860462</v>
      </c>
      <c r="AL1249" s="29">
        <f t="shared" si="416"/>
        <v>36</v>
      </c>
      <c r="AM1249" s="33">
        <f t="shared" si="417"/>
        <v>195.53013658729878</v>
      </c>
      <c r="AN1249" s="2">
        <f t="shared" si="413"/>
        <v>0.76678484936195601</v>
      </c>
    </row>
    <row r="1250" spans="1:40">
      <c r="A1250" s="3">
        <f t="shared" ref="A1250:D1250" si="486">A40</f>
        <v>37</v>
      </c>
      <c r="B1250" s="3">
        <f t="shared" si="486"/>
        <v>5</v>
      </c>
      <c r="C1250" s="3">
        <f t="shared" si="486"/>
        <v>1</v>
      </c>
      <c r="D1250" s="3">
        <f t="shared" si="486"/>
        <v>0</v>
      </c>
      <c r="E1250" s="3" t="str">
        <f t="shared" ref="E1250:AJ1250" si="487">IF(E40&lt;&gt;"",E40+$B1250*$B$1151/255,"")</f>
        <v/>
      </c>
      <c r="F1250" s="3">
        <f t="shared" si="487"/>
        <v>0.38554481109727534</v>
      </c>
      <c r="G1250" s="3">
        <f t="shared" si="487"/>
        <v>0.5502506934502166</v>
      </c>
      <c r="H1250" s="3" t="str">
        <f t="shared" si="487"/>
        <v/>
      </c>
      <c r="I1250" s="3">
        <f t="shared" si="487"/>
        <v>0.463976183646295</v>
      </c>
      <c r="J1250" s="3">
        <f t="shared" si="487"/>
        <v>0.42083892874433421</v>
      </c>
      <c r="K1250" s="3">
        <f t="shared" si="487"/>
        <v>0.41299579148943222</v>
      </c>
      <c r="L1250" s="3" t="str">
        <f t="shared" si="487"/>
        <v/>
      </c>
      <c r="M1250" s="3">
        <f t="shared" si="487"/>
        <v>0.47966245815609887</v>
      </c>
      <c r="N1250" s="3">
        <f t="shared" si="487"/>
        <v>0.39338794835217733</v>
      </c>
      <c r="O1250" s="3">
        <f t="shared" si="487"/>
        <v>0.53064285031296166</v>
      </c>
      <c r="P1250" s="3" t="str">
        <f t="shared" si="487"/>
        <v/>
      </c>
      <c r="Q1250" s="3">
        <f t="shared" si="487"/>
        <v>0.37770167384237341</v>
      </c>
      <c r="R1250" s="3" t="str">
        <f t="shared" si="487"/>
        <v/>
      </c>
      <c r="S1250" s="3">
        <f t="shared" si="487"/>
        <v>0.41691736011688318</v>
      </c>
      <c r="T1250" s="3">
        <f t="shared" si="487"/>
        <v>0.463976183646295</v>
      </c>
      <c r="U1250" s="3">
        <f t="shared" si="487"/>
        <v>0.43260363462668716</v>
      </c>
      <c r="V1250" s="3">
        <f t="shared" si="487"/>
        <v>0.42083892874433421</v>
      </c>
      <c r="W1250" s="3">
        <f t="shared" si="487"/>
        <v>0.41299579148943222</v>
      </c>
      <c r="X1250" s="3">
        <f t="shared" si="487"/>
        <v>0.49927030129335381</v>
      </c>
      <c r="Y1250" s="3">
        <f t="shared" si="487"/>
        <v>0.47181932090119694</v>
      </c>
      <c r="Z1250" s="3">
        <f t="shared" si="487"/>
        <v>0.463976183646295</v>
      </c>
      <c r="AA1250" s="3">
        <f t="shared" si="487"/>
        <v>0.42083892874433421</v>
      </c>
      <c r="AB1250" s="3">
        <f t="shared" si="487"/>
        <v>0.41691736011688318</v>
      </c>
      <c r="AC1250" s="3">
        <f t="shared" si="487"/>
        <v>0.46005461501884404</v>
      </c>
      <c r="AD1250" s="3">
        <f t="shared" si="487"/>
        <v>0.49927030129335381</v>
      </c>
      <c r="AE1250" s="3">
        <f t="shared" si="487"/>
        <v>0.50319186992080478</v>
      </c>
      <c r="AF1250" s="3">
        <f t="shared" si="487"/>
        <v>0.42476049737178517</v>
      </c>
      <c r="AG1250" s="3">
        <f t="shared" si="487"/>
        <v>0.40123108560707932</v>
      </c>
      <c r="AH1250" s="3">
        <f t="shared" si="487"/>
        <v>0.45221147776394205</v>
      </c>
      <c r="AI1250" s="3">
        <f t="shared" si="487"/>
        <v>0.42083892874433421</v>
      </c>
      <c r="AJ1250" s="3">
        <f t="shared" si="487"/>
        <v>0.39338794835217733</v>
      </c>
      <c r="AL1250" s="29">
        <f t="shared" si="416"/>
        <v>37</v>
      </c>
      <c r="AM1250" s="33">
        <f t="shared" si="417"/>
        <v>206.39292195325982</v>
      </c>
      <c r="AN1250" s="2">
        <f t="shared" si="413"/>
        <v>0.80938400765984242</v>
      </c>
    </row>
    <row r="1251" spans="1:40">
      <c r="A1251" s="3">
        <f t="shared" ref="A1251:D1251" si="488">A41</f>
        <v>38</v>
      </c>
      <c r="B1251" s="3">
        <f t="shared" si="488"/>
        <v>6</v>
      </c>
      <c r="C1251" s="3">
        <f t="shared" si="488"/>
        <v>1</v>
      </c>
      <c r="D1251" s="3">
        <f t="shared" si="488"/>
        <v>0</v>
      </c>
      <c r="E1251" s="3" t="str">
        <f t="shared" ref="E1251:AJ1251" si="489">IF(E41&lt;&gt;"",E41+$B1251*$B$1151/255,"")</f>
        <v/>
      </c>
      <c r="F1251" s="3">
        <f t="shared" si="489"/>
        <v>0.392849851748103</v>
      </c>
      <c r="G1251" s="3">
        <f t="shared" si="489"/>
        <v>0.56147730272849516</v>
      </c>
      <c r="H1251" s="3" t="str">
        <f t="shared" si="489"/>
        <v/>
      </c>
      <c r="I1251" s="3">
        <f t="shared" si="489"/>
        <v>0.47520279292457357</v>
      </c>
      <c r="J1251" s="3">
        <f t="shared" si="489"/>
        <v>0.43598710665006379</v>
      </c>
      <c r="K1251" s="3">
        <f t="shared" si="489"/>
        <v>0.42030083214025982</v>
      </c>
      <c r="L1251" s="3" t="str">
        <f t="shared" si="489"/>
        <v/>
      </c>
      <c r="M1251" s="3">
        <f t="shared" si="489"/>
        <v>0.49088906743437749</v>
      </c>
      <c r="N1251" s="3">
        <f t="shared" si="489"/>
        <v>0.40461455763045595</v>
      </c>
      <c r="O1251" s="3">
        <f t="shared" si="489"/>
        <v>0.53794789096378925</v>
      </c>
      <c r="P1251" s="3" t="str">
        <f t="shared" si="489"/>
        <v/>
      </c>
      <c r="Q1251" s="3">
        <f t="shared" si="489"/>
        <v>0.38108514586575004</v>
      </c>
      <c r="R1251" s="3" t="str">
        <f t="shared" si="489"/>
        <v/>
      </c>
      <c r="S1251" s="3">
        <f t="shared" si="489"/>
        <v>0.43598710665006379</v>
      </c>
      <c r="T1251" s="3">
        <f t="shared" si="489"/>
        <v>0.45951651841476965</v>
      </c>
      <c r="U1251" s="3">
        <f t="shared" si="489"/>
        <v>0.44383024390496573</v>
      </c>
      <c r="V1251" s="3">
        <f t="shared" si="489"/>
        <v>0.43206553802261283</v>
      </c>
      <c r="W1251" s="3">
        <f t="shared" si="489"/>
        <v>0.42814396939516181</v>
      </c>
      <c r="X1251" s="3">
        <f t="shared" si="489"/>
        <v>0.51834004782653431</v>
      </c>
      <c r="Y1251" s="3">
        <f t="shared" si="489"/>
        <v>0.47520279292457357</v>
      </c>
      <c r="Z1251" s="3">
        <f t="shared" si="489"/>
        <v>0.47520279292457357</v>
      </c>
      <c r="AA1251" s="3">
        <f t="shared" si="489"/>
        <v>0.43598710665006379</v>
      </c>
      <c r="AB1251" s="3">
        <f t="shared" si="489"/>
        <v>0.42030083214025982</v>
      </c>
      <c r="AC1251" s="3">
        <f t="shared" si="489"/>
        <v>0.47520279292457357</v>
      </c>
      <c r="AD1251" s="3">
        <f t="shared" si="489"/>
        <v>0.51441847919908334</v>
      </c>
      <c r="AE1251" s="3">
        <f t="shared" si="489"/>
        <v>0.51441847919908334</v>
      </c>
      <c r="AF1251" s="3">
        <f t="shared" si="489"/>
        <v>0.43990867527751476</v>
      </c>
      <c r="AG1251" s="3">
        <f t="shared" si="489"/>
        <v>0.41245769488535788</v>
      </c>
      <c r="AH1251" s="3">
        <f t="shared" si="489"/>
        <v>0.45951651841476965</v>
      </c>
      <c r="AI1251" s="3">
        <f t="shared" si="489"/>
        <v>0.43206553802261283</v>
      </c>
      <c r="AJ1251" s="3">
        <f t="shared" si="489"/>
        <v>0.40069298900300498</v>
      </c>
      <c r="AL1251" s="29">
        <f t="shared" si="416"/>
        <v>38</v>
      </c>
      <c r="AM1251" s="33">
        <f t="shared" si="417"/>
        <v>217.25570731922087</v>
      </c>
      <c r="AN1251" s="2">
        <f t="shared" si="413"/>
        <v>0.85198316595772894</v>
      </c>
    </row>
    <row r="1252" spans="1:40">
      <c r="A1252" s="3">
        <f t="shared" ref="A1252:D1252" si="490">A42</f>
        <v>39</v>
      </c>
      <c r="B1252" s="3">
        <f t="shared" si="490"/>
        <v>7</v>
      </c>
      <c r="C1252" s="3">
        <f t="shared" si="490"/>
        <v>1</v>
      </c>
      <c r="D1252" s="3">
        <f t="shared" si="490"/>
        <v>0</v>
      </c>
      <c r="E1252" s="3" t="str">
        <f t="shared" ref="E1252:AJ1252" si="491">IF(E42&lt;&gt;"",E42+$B1252*$B$1151/255,"")</f>
        <v/>
      </c>
      <c r="F1252" s="3">
        <f t="shared" si="491"/>
        <v>0.38446861788912667</v>
      </c>
      <c r="G1252" s="3">
        <f t="shared" si="491"/>
        <v>0.55701763749696975</v>
      </c>
      <c r="H1252" s="3" t="str">
        <f t="shared" si="491"/>
        <v/>
      </c>
      <c r="I1252" s="3">
        <f t="shared" si="491"/>
        <v>0.46289999043814622</v>
      </c>
      <c r="J1252" s="3">
        <f t="shared" si="491"/>
        <v>0.42368430416363645</v>
      </c>
      <c r="K1252" s="3">
        <f t="shared" si="491"/>
        <v>0.41584116690873452</v>
      </c>
      <c r="L1252" s="3" t="str">
        <f t="shared" si="491"/>
        <v/>
      </c>
      <c r="M1252" s="3">
        <f t="shared" si="491"/>
        <v>0.4785862649479502</v>
      </c>
      <c r="N1252" s="3">
        <f t="shared" si="491"/>
        <v>0.39231175514402861</v>
      </c>
      <c r="O1252" s="3">
        <f t="shared" si="491"/>
        <v>0.53348822573226395</v>
      </c>
      <c r="P1252" s="3" t="str">
        <f t="shared" si="491"/>
        <v/>
      </c>
      <c r="Q1252" s="3">
        <f t="shared" si="491"/>
        <v>0.37662548063422469</v>
      </c>
      <c r="R1252" s="3" t="str">
        <f t="shared" si="491"/>
        <v/>
      </c>
      <c r="S1252" s="3">
        <f t="shared" si="491"/>
        <v>0.42368430416363645</v>
      </c>
      <c r="T1252" s="3">
        <f t="shared" si="491"/>
        <v>0.45505685318324429</v>
      </c>
      <c r="U1252" s="3">
        <f t="shared" si="491"/>
        <v>0.43152744141853838</v>
      </c>
      <c r="V1252" s="3">
        <f t="shared" si="491"/>
        <v>0.42368430416363645</v>
      </c>
      <c r="W1252" s="3">
        <f t="shared" si="491"/>
        <v>0.41584116690873452</v>
      </c>
      <c r="X1252" s="3">
        <f t="shared" si="491"/>
        <v>0.50995881396755804</v>
      </c>
      <c r="Y1252" s="3">
        <f t="shared" si="491"/>
        <v>0.47074312769304821</v>
      </c>
      <c r="Z1252" s="3">
        <f t="shared" si="491"/>
        <v>0.46289999043814622</v>
      </c>
      <c r="AA1252" s="3">
        <f t="shared" si="491"/>
        <v>0.42368430416363645</v>
      </c>
      <c r="AB1252" s="3">
        <f t="shared" si="491"/>
        <v>0.41584116690873452</v>
      </c>
      <c r="AC1252" s="3">
        <f t="shared" si="491"/>
        <v>0.46289999043814622</v>
      </c>
      <c r="AD1252" s="3">
        <f t="shared" si="491"/>
        <v>0.49427253945775407</v>
      </c>
      <c r="AE1252" s="3">
        <f t="shared" si="491"/>
        <v>0.502115676712656</v>
      </c>
      <c r="AF1252" s="3">
        <f t="shared" si="491"/>
        <v>0.43152744141853838</v>
      </c>
      <c r="AG1252" s="3">
        <f t="shared" si="491"/>
        <v>0.40407646102638156</v>
      </c>
      <c r="AH1252" s="3">
        <f t="shared" si="491"/>
        <v>0.44721371592834236</v>
      </c>
      <c r="AI1252" s="3">
        <f t="shared" si="491"/>
        <v>0.41976273553618548</v>
      </c>
      <c r="AJ1252" s="3">
        <f t="shared" si="491"/>
        <v>0.39231175514402861</v>
      </c>
      <c r="AL1252" s="29">
        <f t="shared" si="416"/>
        <v>39</v>
      </c>
      <c r="AM1252" s="33">
        <f t="shared" si="417"/>
        <v>228.11849268518191</v>
      </c>
      <c r="AN1252" s="2">
        <f t="shared" si="413"/>
        <v>0.89458232425561535</v>
      </c>
    </row>
    <row r="1253" spans="1:40">
      <c r="A1253" s="3">
        <f t="shared" ref="A1253:D1253" si="492">A43</f>
        <v>40</v>
      </c>
      <c r="B1253" s="3">
        <f t="shared" si="492"/>
        <v>8</v>
      </c>
      <c r="C1253" s="3">
        <f t="shared" si="492"/>
        <v>1</v>
      </c>
      <c r="D1253" s="3">
        <f t="shared" si="492"/>
        <v>0</v>
      </c>
      <c r="E1253" s="3" t="str">
        <f t="shared" ref="E1253:AJ1253" si="493">IF(E43&lt;&gt;"",E43+$B1253*$B$1151/255,"")</f>
        <v/>
      </c>
      <c r="F1253" s="3">
        <f t="shared" si="493"/>
        <v>0.39569522716740524</v>
      </c>
      <c r="G1253" s="3">
        <f t="shared" si="493"/>
        <v>0.56432267814779746</v>
      </c>
      <c r="H1253" s="3" t="str">
        <f t="shared" si="493"/>
        <v/>
      </c>
      <c r="I1253" s="3">
        <f t="shared" si="493"/>
        <v>0.48196973697132683</v>
      </c>
      <c r="J1253" s="3">
        <f t="shared" si="493"/>
        <v>0.43491091344191507</v>
      </c>
      <c r="K1253" s="3">
        <f t="shared" si="493"/>
        <v>0.42706777618701308</v>
      </c>
      <c r="L1253" s="3" t="str">
        <f t="shared" si="493"/>
        <v/>
      </c>
      <c r="M1253" s="3">
        <f t="shared" si="493"/>
        <v>0.4858913055987778</v>
      </c>
      <c r="N1253" s="3">
        <f t="shared" si="493"/>
        <v>0.40353836442230723</v>
      </c>
      <c r="O1253" s="3">
        <f t="shared" si="493"/>
        <v>0.54079326638309155</v>
      </c>
      <c r="P1253" s="3" t="str">
        <f t="shared" si="493"/>
        <v/>
      </c>
      <c r="Q1253" s="3">
        <f t="shared" si="493"/>
        <v>0.38000895265760137</v>
      </c>
      <c r="R1253" s="3" t="str">
        <f t="shared" si="493"/>
        <v/>
      </c>
      <c r="S1253" s="3">
        <f t="shared" si="493"/>
        <v>0.43491091344191507</v>
      </c>
      <c r="T1253" s="3">
        <f t="shared" si="493"/>
        <v>0.45844032520662092</v>
      </c>
      <c r="U1253" s="3">
        <f t="shared" si="493"/>
        <v>0.43883248206936604</v>
      </c>
      <c r="V1253" s="3">
        <f t="shared" si="493"/>
        <v>0.43491091344191507</v>
      </c>
      <c r="W1253" s="3">
        <f t="shared" si="493"/>
        <v>0.42706777618701308</v>
      </c>
      <c r="X1253" s="3">
        <f t="shared" si="493"/>
        <v>0.52510699187328758</v>
      </c>
      <c r="Y1253" s="3">
        <f t="shared" si="493"/>
        <v>0.48196973697132683</v>
      </c>
      <c r="Z1253" s="3">
        <f t="shared" si="493"/>
        <v>0.47020503108897393</v>
      </c>
      <c r="AA1253" s="3">
        <f t="shared" si="493"/>
        <v>0.43491091344191507</v>
      </c>
      <c r="AB1253" s="3">
        <f t="shared" si="493"/>
        <v>0.42706777618701308</v>
      </c>
      <c r="AC1253" s="3">
        <f t="shared" si="493"/>
        <v>0.48196973697132683</v>
      </c>
      <c r="AD1253" s="3">
        <f t="shared" si="493"/>
        <v>0.50157758010858178</v>
      </c>
      <c r="AE1253" s="3">
        <f t="shared" si="493"/>
        <v>0.51334228599093468</v>
      </c>
      <c r="AF1253" s="3">
        <f t="shared" si="493"/>
        <v>0.44275405069681706</v>
      </c>
      <c r="AG1253" s="3">
        <f t="shared" si="493"/>
        <v>0.41138150167720922</v>
      </c>
      <c r="AH1253" s="3">
        <f t="shared" si="493"/>
        <v>0.45059718795171899</v>
      </c>
      <c r="AI1253" s="3">
        <f t="shared" si="493"/>
        <v>0.42706777618701308</v>
      </c>
      <c r="AJ1253" s="3">
        <f t="shared" si="493"/>
        <v>0.39961679579485626</v>
      </c>
      <c r="AL1253" s="29">
        <f t="shared" si="416"/>
        <v>40</v>
      </c>
      <c r="AM1253" s="33">
        <f t="shared" si="417"/>
        <v>238.98127805114297</v>
      </c>
      <c r="AN1253" s="2">
        <f t="shared" si="413"/>
        <v>0.93718148255350187</v>
      </c>
    </row>
    <row r="1254" spans="1:40">
      <c r="A1254" s="3">
        <f t="shared" ref="A1254:D1254" si="494">A44</f>
        <v>41</v>
      </c>
      <c r="B1254" s="3">
        <f t="shared" si="494"/>
        <v>9</v>
      </c>
      <c r="C1254" s="3">
        <f t="shared" si="494"/>
        <v>1</v>
      </c>
      <c r="D1254" s="3">
        <f t="shared" si="494"/>
        <v>0</v>
      </c>
      <c r="E1254" s="3" t="str">
        <f t="shared" ref="E1254:AJ1254" si="495">IF(E44&lt;&gt;"",E44+$B1254*$B$1151/255,"")</f>
        <v/>
      </c>
      <c r="F1254" s="3">
        <f t="shared" si="495"/>
        <v>0.38731399330842897</v>
      </c>
      <c r="G1254" s="3">
        <f t="shared" si="495"/>
        <v>0.55594144428882108</v>
      </c>
      <c r="H1254" s="3" t="str">
        <f t="shared" si="495"/>
        <v/>
      </c>
      <c r="I1254" s="3">
        <f t="shared" si="495"/>
        <v>0.4696669344848996</v>
      </c>
      <c r="J1254" s="3">
        <f t="shared" si="495"/>
        <v>0.4265296795829388</v>
      </c>
      <c r="K1254" s="3">
        <f t="shared" si="495"/>
        <v>0.40692183644568392</v>
      </c>
      <c r="L1254" s="3" t="str">
        <f t="shared" si="495"/>
        <v/>
      </c>
      <c r="M1254" s="3">
        <f t="shared" si="495"/>
        <v>0.47358850311235057</v>
      </c>
      <c r="N1254" s="3">
        <f t="shared" si="495"/>
        <v>0.39123556193587994</v>
      </c>
      <c r="O1254" s="3">
        <f t="shared" si="495"/>
        <v>0.53241203252411529</v>
      </c>
      <c r="P1254" s="3" t="str">
        <f t="shared" si="495"/>
        <v/>
      </c>
      <c r="Q1254" s="3" t="str">
        <f t="shared" si="495"/>
        <v/>
      </c>
      <c r="R1254" s="3" t="str">
        <f t="shared" si="495"/>
        <v/>
      </c>
      <c r="S1254" s="3">
        <f t="shared" si="495"/>
        <v>0.42260811095548778</v>
      </c>
      <c r="T1254" s="3">
        <f t="shared" si="495"/>
        <v>0.44613752272019369</v>
      </c>
      <c r="U1254" s="3">
        <f t="shared" si="495"/>
        <v>0.43045124821038977</v>
      </c>
      <c r="V1254" s="3">
        <f t="shared" si="495"/>
        <v>0.42260811095548778</v>
      </c>
      <c r="W1254" s="3">
        <f t="shared" si="495"/>
        <v>0.41084340507313488</v>
      </c>
      <c r="X1254" s="3">
        <f t="shared" si="495"/>
        <v>0.51672575801431131</v>
      </c>
      <c r="Y1254" s="3">
        <f t="shared" si="495"/>
        <v>0.4696669344848996</v>
      </c>
      <c r="Z1254" s="3">
        <f t="shared" si="495"/>
        <v>0.46182379722999761</v>
      </c>
      <c r="AA1254" s="3">
        <f t="shared" si="495"/>
        <v>0.42260811095548778</v>
      </c>
      <c r="AB1254" s="3">
        <f t="shared" si="495"/>
        <v>0.42260811095548778</v>
      </c>
      <c r="AC1254" s="3">
        <f t="shared" si="495"/>
        <v>0.4696669344848996</v>
      </c>
      <c r="AD1254" s="3">
        <f t="shared" si="495"/>
        <v>0.48927477762215449</v>
      </c>
      <c r="AE1254" s="3">
        <f t="shared" si="495"/>
        <v>0.50103948350450744</v>
      </c>
      <c r="AF1254" s="3">
        <f t="shared" si="495"/>
        <v>0.43045124821038977</v>
      </c>
      <c r="AG1254" s="3">
        <f t="shared" si="495"/>
        <v>0.39907869919078193</v>
      </c>
      <c r="AH1254" s="3">
        <f t="shared" si="495"/>
        <v>0.44221595409274272</v>
      </c>
      <c r="AI1254" s="3">
        <f t="shared" si="495"/>
        <v>0.42260811095548778</v>
      </c>
      <c r="AJ1254" s="3">
        <f t="shared" si="495"/>
        <v>0.39515713056333096</v>
      </c>
      <c r="AL1254" s="29">
        <f t="shared" si="416"/>
        <v>41</v>
      </c>
      <c r="AM1254" s="33">
        <f t="shared" si="417"/>
        <v>249.844063417104</v>
      </c>
      <c r="AN1254" s="2">
        <f t="shared" si="413"/>
        <v>0.97978064085138827</v>
      </c>
    </row>
    <row r="1255" spans="1:40">
      <c r="A1255" s="3">
        <f t="shared" ref="A1255:D1255" si="496">A45</f>
        <v>42</v>
      </c>
      <c r="B1255" s="3">
        <f t="shared" si="496"/>
        <v>10</v>
      </c>
      <c r="C1255" s="3">
        <f t="shared" si="496"/>
        <v>1</v>
      </c>
      <c r="D1255" s="3">
        <f t="shared" si="496"/>
        <v>0</v>
      </c>
      <c r="E1255" s="3" t="str">
        <f t="shared" ref="E1255:AJ1255" si="497">IF(E45&lt;&gt;"",E45+$B1255*$B$1151/255,"")</f>
        <v/>
      </c>
      <c r="F1255" s="3" t="str">
        <f t="shared" si="497"/>
        <v/>
      </c>
      <c r="G1255" s="3">
        <f t="shared" si="497"/>
        <v>0.55932491631219783</v>
      </c>
      <c r="H1255" s="3" t="str">
        <f t="shared" si="497"/>
        <v/>
      </c>
      <c r="I1255" s="3">
        <f t="shared" si="497"/>
        <v>0.48089354376317817</v>
      </c>
      <c r="J1255" s="3">
        <f t="shared" si="497"/>
        <v>0.44167785748866839</v>
      </c>
      <c r="K1255" s="3" t="str">
        <f t="shared" si="497"/>
        <v/>
      </c>
      <c r="L1255" s="3" t="str">
        <f t="shared" si="497"/>
        <v/>
      </c>
      <c r="M1255" s="3">
        <f t="shared" si="497"/>
        <v>0.47305040650827623</v>
      </c>
      <c r="N1255" s="3" t="str">
        <f t="shared" si="497"/>
        <v/>
      </c>
      <c r="O1255" s="3">
        <f t="shared" si="497"/>
        <v>0.53579550454749192</v>
      </c>
      <c r="P1255" s="3" t="str">
        <f t="shared" si="497"/>
        <v/>
      </c>
      <c r="Q1255" s="3" t="str">
        <f t="shared" si="497"/>
        <v/>
      </c>
      <c r="R1255" s="3" t="str">
        <f t="shared" si="497"/>
        <v/>
      </c>
      <c r="S1255" s="3" t="str">
        <f t="shared" si="497"/>
        <v/>
      </c>
      <c r="T1255" s="3">
        <f t="shared" si="497"/>
        <v>0.44952099474357032</v>
      </c>
      <c r="U1255" s="3">
        <f t="shared" si="497"/>
        <v>0.43383472023376646</v>
      </c>
      <c r="V1255" s="3" t="str">
        <f t="shared" si="497"/>
        <v/>
      </c>
      <c r="W1255" s="3" t="str">
        <f t="shared" si="497"/>
        <v/>
      </c>
      <c r="X1255" s="3">
        <f t="shared" si="497"/>
        <v>0.52403079866513902</v>
      </c>
      <c r="Y1255" s="3">
        <f t="shared" si="497"/>
        <v>0.47305040650827623</v>
      </c>
      <c r="Z1255" s="3">
        <f t="shared" si="497"/>
        <v>0.46912883788082527</v>
      </c>
      <c r="AA1255" s="3">
        <f t="shared" si="497"/>
        <v>0.43383472023376646</v>
      </c>
      <c r="AB1255" s="3" t="str">
        <f t="shared" si="497"/>
        <v/>
      </c>
      <c r="AC1255" s="3">
        <f t="shared" si="497"/>
        <v>0.48089354376317817</v>
      </c>
      <c r="AD1255" s="3">
        <f t="shared" si="497"/>
        <v>0.48873668101808015</v>
      </c>
      <c r="AE1255" s="3">
        <f t="shared" si="497"/>
        <v>0.51226609278278601</v>
      </c>
      <c r="AF1255" s="3">
        <f t="shared" si="497"/>
        <v>0.43383472023376646</v>
      </c>
      <c r="AG1255" s="3" t="str">
        <f t="shared" si="497"/>
        <v/>
      </c>
      <c r="AH1255" s="3">
        <f t="shared" si="497"/>
        <v>0.44167785748866839</v>
      </c>
      <c r="AI1255" s="3" t="str">
        <f t="shared" si="497"/>
        <v/>
      </c>
      <c r="AJ1255" s="3" t="str">
        <f t="shared" si="497"/>
        <v/>
      </c>
      <c r="AL1255" s="29">
        <f t="shared" si="416"/>
        <v>42</v>
      </c>
      <c r="AM1255" s="33">
        <f t="shared" si="417"/>
        <v>260.70684878306503</v>
      </c>
      <c r="AN1255" s="2">
        <f t="shared" si="413"/>
        <v>1.0223797991492747</v>
      </c>
    </row>
    <row r="1256" spans="1:40">
      <c r="A1256" s="3">
        <f t="shared" ref="A1256:D1256" si="498">A46</f>
        <v>43</v>
      </c>
      <c r="B1256" s="3">
        <f t="shared" si="498"/>
        <v>11</v>
      </c>
      <c r="C1256" s="3">
        <f t="shared" si="498"/>
        <v>1</v>
      </c>
      <c r="D1256" s="3">
        <f t="shared" si="498"/>
        <v>0</v>
      </c>
      <c r="E1256" s="3" t="str">
        <f t="shared" ref="E1256:AJ1256" si="499">IF(E46&lt;&gt;"",E46+$B1256*$B$1151/255,"")</f>
        <v/>
      </c>
      <c r="F1256" s="3" t="str">
        <f t="shared" si="499"/>
        <v/>
      </c>
      <c r="G1256" s="3">
        <f t="shared" si="499"/>
        <v>0.55486525108067253</v>
      </c>
      <c r="H1256" s="3" t="str">
        <f t="shared" si="499"/>
        <v/>
      </c>
      <c r="I1256" s="3" t="str">
        <f t="shared" si="499"/>
        <v/>
      </c>
      <c r="J1256" s="3" t="str">
        <f t="shared" si="499"/>
        <v/>
      </c>
      <c r="K1256" s="3" t="str">
        <f t="shared" si="499"/>
        <v/>
      </c>
      <c r="L1256" s="3" t="str">
        <f t="shared" si="499"/>
        <v/>
      </c>
      <c r="M1256" s="3" t="str">
        <f t="shared" si="499"/>
        <v/>
      </c>
      <c r="N1256" s="3" t="str">
        <f t="shared" si="499"/>
        <v/>
      </c>
      <c r="O1256" s="3">
        <f t="shared" si="499"/>
        <v>0.52741427068851565</v>
      </c>
      <c r="P1256" s="3" t="str">
        <f t="shared" si="499"/>
        <v/>
      </c>
      <c r="Q1256" s="3" t="str">
        <f t="shared" si="499"/>
        <v/>
      </c>
      <c r="R1256" s="3" t="str">
        <f t="shared" si="499"/>
        <v/>
      </c>
      <c r="S1256" s="3" t="str">
        <f t="shared" si="499"/>
        <v/>
      </c>
      <c r="T1256" s="3" t="str">
        <f t="shared" si="499"/>
        <v/>
      </c>
      <c r="U1256" s="3" t="str">
        <f t="shared" si="499"/>
        <v/>
      </c>
      <c r="V1256" s="3" t="str">
        <f t="shared" si="499"/>
        <v/>
      </c>
      <c r="W1256" s="3" t="str">
        <f t="shared" si="499"/>
        <v/>
      </c>
      <c r="X1256" s="3">
        <f t="shared" si="499"/>
        <v>0.51172799617871167</v>
      </c>
      <c r="Y1256" s="3" t="str">
        <f t="shared" si="499"/>
        <v/>
      </c>
      <c r="Z1256" s="3" t="str">
        <f t="shared" si="499"/>
        <v/>
      </c>
      <c r="AA1256" s="3" t="str">
        <f t="shared" si="499"/>
        <v/>
      </c>
      <c r="AB1256" s="3" t="str">
        <f t="shared" si="499"/>
        <v/>
      </c>
      <c r="AC1256" s="3" t="str">
        <f t="shared" si="499"/>
        <v/>
      </c>
      <c r="AD1256" s="3">
        <f t="shared" si="499"/>
        <v>0.48427701578655485</v>
      </c>
      <c r="AE1256" s="3">
        <f t="shared" si="499"/>
        <v>0.49996329029635878</v>
      </c>
      <c r="AF1256" s="3" t="str">
        <f t="shared" si="499"/>
        <v/>
      </c>
      <c r="AG1256" s="3" t="str">
        <f t="shared" si="499"/>
        <v/>
      </c>
      <c r="AH1256" s="3" t="str">
        <f t="shared" si="499"/>
        <v/>
      </c>
      <c r="AI1256" s="3" t="str">
        <f t="shared" si="499"/>
        <v/>
      </c>
      <c r="AJ1256" s="3" t="str">
        <f t="shared" si="499"/>
        <v/>
      </c>
      <c r="AL1256" s="29">
        <f t="shared" si="416"/>
        <v>43</v>
      </c>
      <c r="AM1256" s="33">
        <f t="shared" si="417"/>
        <v>271.56963414902606</v>
      </c>
      <c r="AN1256" s="2">
        <f t="shared" si="413"/>
        <v>1.0649789574471611</v>
      </c>
    </row>
    <row r="1257" spans="1:40">
      <c r="A1257" s="3">
        <f t="shared" ref="A1257:D1257" si="500">A47</f>
        <v>44</v>
      </c>
      <c r="B1257" s="3">
        <f t="shared" si="500"/>
        <v>12</v>
      </c>
      <c r="C1257" s="3">
        <f t="shared" si="500"/>
        <v>1</v>
      </c>
      <c r="D1257" s="3">
        <f t="shared" si="500"/>
        <v>0</v>
      </c>
      <c r="E1257" s="3" t="str">
        <f t="shared" ref="E1257:AJ1257" si="501">IF(E47&lt;&gt;"",E47+$B1257*$B$1151/255,"")</f>
        <v/>
      </c>
      <c r="F1257" s="3" t="str">
        <f t="shared" si="501"/>
        <v/>
      </c>
      <c r="G1257" s="3">
        <f t="shared" si="501"/>
        <v>0.55824872310404916</v>
      </c>
      <c r="H1257" s="3" t="str">
        <f t="shared" si="501"/>
        <v/>
      </c>
      <c r="I1257" s="3" t="str">
        <f t="shared" si="501"/>
        <v/>
      </c>
      <c r="J1257" s="3" t="str">
        <f t="shared" si="501"/>
        <v/>
      </c>
      <c r="K1257" s="3" t="str">
        <f t="shared" si="501"/>
        <v/>
      </c>
      <c r="L1257" s="3" t="str">
        <f t="shared" si="501"/>
        <v/>
      </c>
      <c r="M1257" s="3" t="str">
        <f t="shared" si="501"/>
        <v/>
      </c>
      <c r="N1257" s="3" t="str">
        <f t="shared" si="501"/>
        <v/>
      </c>
      <c r="O1257" s="3">
        <f t="shared" si="501"/>
        <v>0.53471931133934325</v>
      </c>
      <c r="P1257" s="3" t="str">
        <f t="shared" si="501"/>
        <v/>
      </c>
      <c r="Q1257" s="3" t="str">
        <f t="shared" si="501"/>
        <v/>
      </c>
      <c r="R1257" s="3" t="str">
        <f t="shared" si="501"/>
        <v/>
      </c>
      <c r="S1257" s="3" t="str">
        <f t="shared" si="501"/>
        <v/>
      </c>
      <c r="T1257" s="3" t="str">
        <f t="shared" si="501"/>
        <v/>
      </c>
      <c r="U1257" s="3" t="str">
        <f t="shared" si="501"/>
        <v/>
      </c>
      <c r="V1257" s="3" t="str">
        <f t="shared" si="501"/>
        <v/>
      </c>
      <c r="W1257" s="3" t="str">
        <f t="shared" si="501"/>
        <v/>
      </c>
      <c r="X1257" s="3">
        <f t="shared" si="501"/>
        <v>0.51511146820208831</v>
      </c>
      <c r="Y1257" s="3" t="str">
        <f t="shared" si="501"/>
        <v/>
      </c>
      <c r="Z1257" s="3" t="str">
        <f t="shared" si="501"/>
        <v/>
      </c>
      <c r="AA1257" s="3" t="str">
        <f t="shared" si="501"/>
        <v/>
      </c>
      <c r="AB1257" s="3" t="str">
        <f t="shared" si="501"/>
        <v/>
      </c>
      <c r="AC1257" s="3" t="str">
        <f t="shared" si="501"/>
        <v/>
      </c>
      <c r="AD1257" s="3" t="str">
        <f t="shared" si="501"/>
        <v/>
      </c>
      <c r="AE1257" s="3" t="str">
        <f t="shared" si="501"/>
        <v/>
      </c>
      <c r="AF1257" s="3" t="str">
        <f t="shared" si="501"/>
        <v/>
      </c>
      <c r="AG1257" s="3" t="str">
        <f t="shared" si="501"/>
        <v/>
      </c>
      <c r="AH1257" s="3" t="str">
        <f t="shared" si="501"/>
        <v/>
      </c>
      <c r="AI1257" s="3" t="str">
        <f t="shared" si="501"/>
        <v/>
      </c>
      <c r="AJ1257" s="3" t="str">
        <f t="shared" si="501"/>
        <v/>
      </c>
      <c r="AL1257" s="29">
        <f t="shared" si="416"/>
        <v>44</v>
      </c>
      <c r="AM1257" s="33">
        <f t="shared" si="417"/>
        <v>282.43241951498715</v>
      </c>
      <c r="AN1257" s="2">
        <f t="shared" si="413"/>
        <v>1.1075781157450477</v>
      </c>
    </row>
    <row r="1258" spans="1:40">
      <c r="A1258" s="3">
        <f t="shared" ref="A1258:D1258" si="502">A48</f>
        <v>45</v>
      </c>
      <c r="B1258" s="3">
        <f t="shared" si="502"/>
        <v>13</v>
      </c>
      <c r="C1258" s="3">
        <f t="shared" si="502"/>
        <v>1</v>
      </c>
      <c r="D1258" s="3">
        <f t="shared" si="502"/>
        <v>0</v>
      </c>
      <c r="E1258" s="3" t="str">
        <f t="shared" ref="E1258:AJ1258" si="503">IF(E48&lt;&gt;"",E48+$B1258*$B$1151/255,"")</f>
        <v/>
      </c>
      <c r="F1258" s="3" t="str">
        <f t="shared" si="503"/>
        <v/>
      </c>
      <c r="G1258" s="3" t="str">
        <f t="shared" si="503"/>
        <v/>
      </c>
      <c r="H1258" s="3" t="str">
        <f t="shared" si="503"/>
        <v/>
      </c>
      <c r="I1258" s="3" t="str">
        <f t="shared" si="503"/>
        <v/>
      </c>
      <c r="J1258" s="3" t="str">
        <f t="shared" si="503"/>
        <v/>
      </c>
      <c r="K1258" s="3" t="str">
        <f t="shared" si="503"/>
        <v/>
      </c>
      <c r="L1258" s="3" t="str">
        <f t="shared" si="503"/>
        <v/>
      </c>
      <c r="M1258" s="3" t="str">
        <f t="shared" si="503"/>
        <v/>
      </c>
      <c r="N1258" s="3" t="str">
        <f t="shared" si="503"/>
        <v/>
      </c>
      <c r="O1258" s="3" t="str">
        <f t="shared" si="503"/>
        <v/>
      </c>
      <c r="P1258" s="3" t="str">
        <f t="shared" si="503"/>
        <v/>
      </c>
      <c r="Q1258" s="3" t="str">
        <f t="shared" si="503"/>
        <v/>
      </c>
      <c r="R1258" s="3" t="str">
        <f t="shared" si="503"/>
        <v/>
      </c>
      <c r="S1258" s="3" t="str">
        <f t="shared" si="503"/>
        <v/>
      </c>
      <c r="T1258" s="3" t="str">
        <f t="shared" si="503"/>
        <v/>
      </c>
      <c r="U1258" s="3" t="str">
        <f t="shared" si="503"/>
        <v/>
      </c>
      <c r="V1258" s="3" t="str">
        <f t="shared" si="503"/>
        <v/>
      </c>
      <c r="W1258" s="3" t="str">
        <f t="shared" si="503"/>
        <v/>
      </c>
      <c r="X1258" s="3" t="str">
        <f t="shared" si="503"/>
        <v/>
      </c>
      <c r="Y1258" s="3" t="str">
        <f t="shared" si="503"/>
        <v/>
      </c>
      <c r="Z1258" s="3" t="str">
        <f t="shared" si="503"/>
        <v/>
      </c>
      <c r="AA1258" s="3" t="str">
        <f t="shared" si="503"/>
        <v/>
      </c>
      <c r="AB1258" s="3" t="str">
        <f t="shared" si="503"/>
        <v/>
      </c>
      <c r="AC1258" s="3" t="str">
        <f t="shared" si="503"/>
        <v/>
      </c>
      <c r="AD1258" s="3" t="str">
        <f t="shared" si="503"/>
        <v/>
      </c>
      <c r="AE1258" s="3" t="str">
        <f t="shared" si="503"/>
        <v/>
      </c>
      <c r="AF1258" s="3" t="str">
        <f t="shared" si="503"/>
        <v/>
      </c>
      <c r="AG1258" s="3" t="str">
        <f t="shared" si="503"/>
        <v/>
      </c>
      <c r="AH1258" s="3" t="str">
        <f t="shared" si="503"/>
        <v/>
      </c>
      <c r="AI1258" s="3" t="str">
        <f t="shared" si="503"/>
        <v/>
      </c>
      <c r="AJ1258" s="3" t="str">
        <f t="shared" si="503"/>
        <v/>
      </c>
      <c r="AL1258" s="29">
        <f t="shared" si="416"/>
        <v>45</v>
      </c>
      <c r="AM1258" s="33">
        <f t="shared" si="417"/>
        <v>293.29520488094818</v>
      </c>
      <c r="AN1258" s="2">
        <f t="shared" si="413"/>
        <v>1.1501772740429341</v>
      </c>
    </row>
    <row r="1259" spans="1:40">
      <c r="A1259" s="3">
        <f t="shared" ref="A1259:D1259" si="504">A49</f>
        <v>46</v>
      </c>
      <c r="B1259" s="3">
        <f t="shared" si="504"/>
        <v>14</v>
      </c>
      <c r="C1259" s="3">
        <f t="shared" si="504"/>
        <v>1</v>
      </c>
      <c r="D1259" s="3">
        <f t="shared" si="504"/>
        <v>0</v>
      </c>
      <c r="E1259" s="3" t="str">
        <f t="shared" ref="E1259:AJ1259" si="505">IF(E49&lt;&gt;"",E49+$B1259*$B$1151/255,"")</f>
        <v/>
      </c>
      <c r="F1259" s="3" t="str">
        <f t="shared" si="505"/>
        <v/>
      </c>
      <c r="G1259" s="3" t="str">
        <f t="shared" si="505"/>
        <v/>
      </c>
      <c r="H1259" s="3" t="str">
        <f t="shared" si="505"/>
        <v/>
      </c>
      <c r="I1259" s="3" t="str">
        <f t="shared" si="505"/>
        <v/>
      </c>
      <c r="J1259" s="3" t="str">
        <f t="shared" si="505"/>
        <v/>
      </c>
      <c r="K1259" s="3" t="str">
        <f t="shared" si="505"/>
        <v/>
      </c>
      <c r="L1259" s="3" t="str">
        <f t="shared" si="505"/>
        <v/>
      </c>
      <c r="M1259" s="3" t="str">
        <f t="shared" si="505"/>
        <v/>
      </c>
      <c r="N1259" s="3" t="str">
        <f t="shared" si="505"/>
        <v/>
      </c>
      <c r="O1259" s="3" t="str">
        <f t="shared" si="505"/>
        <v/>
      </c>
      <c r="P1259" s="3" t="str">
        <f t="shared" si="505"/>
        <v/>
      </c>
      <c r="Q1259" s="3" t="str">
        <f t="shared" si="505"/>
        <v/>
      </c>
      <c r="R1259" s="3" t="str">
        <f t="shared" si="505"/>
        <v/>
      </c>
      <c r="S1259" s="3" t="str">
        <f t="shared" si="505"/>
        <v/>
      </c>
      <c r="T1259" s="3" t="str">
        <f t="shared" si="505"/>
        <v/>
      </c>
      <c r="U1259" s="3" t="str">
        <f t="shared" si="505"/>
        <v/>
      </c>
      <c r="V1259" s="3" t="str">
        <f t="shared" si="505"/>
        <v/>
      </c>
      <c r="W1259" s="3" t="str">
        <f t="shared" si="505"/>
        <v/>
      </c>
      <c r="X1259" s="3" t="str">
        <f t="shared" si="505"/>
        <v/>
      </c>
      <c r="Y1259" s="3" t="str">
        <f t="shared" si="505"/>
        <v/>
      </c>
      <c r="Z1259" s="3" t="str">
        <f t="shared" si="505"/>
        <v/>
      </c>
      <c r="AA1259" s="3" t="str">
        <f t="shared" si="505"/>
        <v/>
      </c>
      <c r="AB1259" s="3" t="str">
        <f t="shared" si="505"/>
        <v/>
      </c>
      <c r="AC1259" s="3" t="str">
        <f t="shared" si="505"/>
        <v/>
      </c>
      <c r="AD1259" s="3" t="str">
        <f t="shared" si="505"/>
        <v/>
      </c>
      <c r="AE1259" s="3" t="str">
        <f t="shared" si="505"/>
        <v/>
      </c>
      <c r="AF1259" s="3" t="str">
        <f t="shared" si="505"/>
        <v/>
      </c>
      <c r="AG1259" s="3" t="str">
        <f t="shared" si="505"/>
        <v/>
      </c>
      <c r="AH1259" s="3" t="str">
        <f t="shared" si="505"/>
        <v/>
      </c>
      <c r="AI1259" s="3" t="str">
        <f t="shared" si="505"/>
        <v/>
      </c>
      <c r="AJ1259" s="3" t="str">
        <f t="shared" si="505"/>
        <v/>
      </c>
      <c r="AL1259" s="29">
        <f t="shared" si="416"/>
        <v>46</v>
      </c>
      <c r="AM1259" s="33">
        <f t="shared" si="417"/>
        <v>304.15799024690921</v>
      </c>
      <c r="AN1259" s="2">
        <f t="shared" si="413"/>
        <v>1.1927764323408203</v>
      </c>
    </row>
    <row r="1260" spans="1:40">
      <c r="A1260" s="3">
        <f t="shared" ref="A1260:D1260" si="506">A50</f>
        <v>47</v>
      </c>
      <c r="B1260" s="3">
        <f t="shared" si="506"/>
        <v>15</v>
      </c>
      <c r="C1260" s="3">
        <f t="shared" si="506"/>
        <v>1</v>
      </c>
      <c r="D1260" s="3">
        <f t="shared" si="506"/>
        <v>0</v>
      </c>
      <c r="E1260" s="3" t="str">
        <f t="shared" ref="E1260:AJ1260" si="507">IF(E50&lt;&gt;"",E50+$B1260*$B$1151/255,"")</f>
        <v/>
      </c>
      <c r="F1260" s="3" t="str">
        <f t="shared" si="507"/>
        <v/>
      </c>
      <c r="G1260" s="3" t="str">
        <f t="shared" si="507"/>
        <v/>
      </c>
      <c r="H1260" s="3" t="str">
        <f t="shared" si="507"/>
        <v/>
      </c>
      <c r="I1260" s="3" t="str">
        <f t="shared" si="507"/>
        <v/>
      </c>
      <c r="J1260" s="3" t="str">
        <f t="shared" si="507"/>
        <v/>
      </c>
      <c r="K1260" s="3" t="str">
        <f t="shared" si="507"/>
        <v/>
      </c>
      <c r="L1260" s="3" t="str">
        <f t="shared" si="507"/>
        <v/>
      </c>
      <c r="M1260" s="3" t="str">
        <f t="shared" si="507"/>
        <v/>
      </c>
      <c r="N1260" s="3" t="str">
        <f t="shared" si="507"/>
        <v/>
      </c>
      <c r="O1260" s="3" t="str">
        <f t="shared" si="507"/>
        <v/>
      </c>
      <c r="P1260" s="3" t="str">
        <f t="shared" si="507"/>
        <v/>
      </c>
      <c r="Q1260" s="3" t="str">
        <f t="shared" si="507"/>
        <v/>
      </c>
      <c r="R1260" s="3" t="str">
        <f t="shared" si="507"/>
        <v/>
      </c>
      <c r="S1260" s="3" t="str">
        <f t="shared" si="507"/>
        <v/>
      </c>
      <c r="T1260" s="3" t="str">
        <f t="shared" si="507"/>
        <v/>
      </c>
      <c r="U1260" s="3" t="str">
        <f t="shared" si="507"/>
        <v/>
      </c>
      <c r="V1260" s="3" t="str">
        <f t="shared" si="507"/>
        <v/>
      </c>
      <c r="W1260" s="3" t="str">
        <f t="shared" si="507"/>
        <v/>
      </c>
      <c r="X1260" s="3" t="str">
        <f t="shared" si="507"/>
        <v/>
      </c>
      <c r="Y1260" s="3" t="str">
        <f t="shared" si="507"/>
        <v/>
      </c>
      <c r="Z1260" s="3" t="str">
        <f t="shared" si="507"/>
        <v/>
      </c>
      <c r="AA1260" s="3" t="str">
        <f t="shared" si="507"/>
        <v/>
      </c>
      <c r="AB1260" s="3" t="str">
        <f t="shared" si="507"/>
        <v/>
      </c>
      <c r="AC1260" s="3" t="str">
        <f t="shared" si="507"/>
        <v/>
      </c>
      <c r="AD1260" s="3" t="str">
        <f t="shared" si="507"/>
        <v/>
      </c>
      <c r="AE1260" s="3" t="str">
        <f t="shared" si="507"/>
        <v/>
      </c>
      <c r="AF1260" s="3" t="str">
        <f t="shared" si="507"/>
        <v/>
      </c>
      <c r="AG1260" s="3" t="str">
        <f t="shared" si="507"/>
        <v/>
      </c>
      <c r="AH1260" s="3" t="str">
        <f t="shared" si="507"/>
        <v/>
      </c>
      <c r="AI1260" s="3" t="str">
        <f t="shared" si="507"/>
        <v/>
      </c>
      <c r="AJ1260" s="3" t="str">
        <f t="shared" si="507"/>
        <v/>
      </c>
      <c r="AL1260" s="29">
        <f t="shared" si="416"/>
        <v>47</v>
      </c>
      <c r="AM1260" s="33">
        <f t="shared" si="417"/>
        <v>315.02077561287024</v>
      </c>
      <c r="AN1260" s="2">
        <f t="shared" si="413"/>
        <v>1.2353755906387067</v>
      </c>
    </row>
    <row r="1261" spans="1:40">
      <c r="A1261" s="3">
        <f t="shared" ref="A1261:D1261" si="508">A51</f>
        <v>48</v>
      </c>
      <c r="B1261" s="3">
        <f t="shared" si="508"/>
        <v>16</v>
      </c>
      <c r="C1261" s="3">
        <f t="shared" si="508"/>
        <v>1</v>
      </c>
      <c r="D1261" s="3">
        <f t="shared" si="508"/>
        <v>0</v>
      </c>
      <c r="E1261" s="3" t="str">
        <f t="shared" ref="E1261:AJ1261" si="509">IF(E51&lt;&gt;"",E51+$B1261*$B$1151/255,"")</f>
        <v/>
      </c>
      <c r="F1261" s="3" t="str">
        <f t="shared" si="509"/>
        <v/>
      </c>
      <c r="G1261" s="3" t="str">
        <f t="shared" si="509"/>
        <v/>
      </c>
      <c r="H1261" s="3" t="str">
        <f t="shared" si="509"/>
        <v/>
      </c>
      <c r="I1261" s="3" t="str">
        <f t="shared" si="509"/>
        <v/>
      </c>
      <c r="J1261" s="3" t="str">
        <f t="shared" si="509"/>
        <v/>
      </c>
      <c r="K1261" s="3" t="str">
        <f t="shared" si="509"/>
        <v/>
      </c>
      <c r="L1261" s="3" t="str">
        <f t="shared" si="509"/>
        <v/>
      </c>
      <c r="M1261" s="3" t="str">
        <f t="shared" si="509"/>
        <v/>
      </c>
      <c r="N1261" s="3" t="str">
        <f t="shared" si="509"/>
        <v/>
      </c>
      <c r="O1261" s="3" t="str">
        <f t="shared" si="509"/>
        <v/>
      </c>
      <c r="P1261" s="3" t="str">
        <f t="shared" si="509"/>
        <v/>
      </c>
      <c r="Q1261" s="3" t="str">
        <f t="shared" si="509"/>
        <v/>
      </c>
      <c r="R1261" s="3" t="str">
        <f t="shared" si="509"/>
        <v/>
      </c>
      <c r="S1261" s="3" t="str">
        <f t="shared" si="509"/>
        <v/>
      </c>
      <c r="T1261" s="3" t="str">
        <f t="shared" si="509"/>
        <v/>
      </c>
      <c r="U1261" s="3" t="str">
        <f t="shared" si="509"/>
        <v/>
      </c>
      <c r="V1261" s="3" t="str">
        <f t="shared" si="509"/>
        <v/>
      </c>
      <c r="W1261" s="3" t="str">
        <f t="shared" si="509"/>
        <v/>
      </c>
      <c r="X1261" s="3" t="str">
        <f t="shared" si="509"/>
        <v/>
      </c>
      <c r="Y1261" s="3" t="str">
        <f t="shared" si="509"/>
        <v/>
      </c>
      <c r="Z1261" s="3" t="str">
        <f t="shared" si="509"/>
        <v/>
      </c>
      <c r="AA1261" s="3" t="str">
        <f t="shared" si="509"/>
        <v/>
      </c>
      <c r="AB1261" s="3" t="str">
        <f t="shared" si="509"/>
        <v/>
      </c>
      <c r="AC1261" s="3" t="str">
        <f t="shared" si="509"/>
        <v/>
      </c>
      <c r="AD1261" s="3" t="str">
        <f t="shared" si="509"/>
        <v/>
      </c>
      <c r="AE1261" s="3" t="str">
        <f t="shared" si="509"/>
        <v/>
      </c>
      <c r="AF1261" s="3" t="str">
        <f t="shared" si="509"/>
        <v/>
      </c>
      <c r="AG1261" s="3" t="str">
        <f t="shared" si="509"/>
        <v/>
      </c>
      <c r="AH1261" s="3" t="str">
        <f t="shared" si="509"/>
        <v/>
      </c>
      <c r="AI1261" s="3" t="str">
        <f t="shared" si="509"/>
        <v/>
      </c>
      <c r="AJ1261" s="3" t="str">
        <f t="shared" si="509"/>
        <v/>
      </c>
      <c r="AL1261" s="29">
        <f t="shared" si="416"/>
        <v>48</v>
      </c>
      <c r="AM1261" s="33">
        <f t="shared" si="417"/>
        <v>325.88356097883133</v>
      </c>
      <c r="AN1261" s="2">
        <f t="shared" si="413"/>
        <v>1.2779747489365934</v>
      </c>
    </row>
    <row r="1262" spans="1:40">
      <c r="A1262" s="3">
        <f t="shared" ref="A1262:D1262" si="510">A52</f>
        <v>49</v>
      </c>
      <c r="B1262" s="3">
        <f t="shared" si="510"/>
        <v>17</v>
      </c>
      <c r="C1262" s="3">
        <f t="shared" si="510"/>
        <v>1</v>
      </c>
      <c r="D1262" s="3">
        <f t="shared" si="510"/>
        <v>0</v>
      </c>
      <c r="E1262" s="3" t="str">
        <f t="shared" ref="E1262:AJ1262" si="511">IF(E52&lt;&gt;"",E52+$B1262*$B$1151/255,"")</f>
        <v/>
      </c>
      <c r="F1262" s="3" t="str">
        <f t="shared" si="511"/>
        <v/>
      </c>
      <c r="G1262" s="3" t="str">
        <f t="shared" si="511"/>
        <v/>
      </c>
      <c r="H1262" s="3" t="str">
        <f t="shared" si="511"/>
        <v/>
      </c>
      <c r="I1262" s="3" t="str">
        <f t="shared" si="511"/>
        <v/>
      </c>
      <c r="J1262" s="3" t="str">
        <f t="shared" si="511"/>
        <v/>
      </c>
      <c r="K1262" s="3" t="str">
        <f t="shared" si="511"/>
        <v/>
      </c>
      <c r="L1262" s="3" t="str">
        <f t="shared" si="511"/>
        <v/>
      </c>
      <c r="M1262" s="3" t="str">
        <f t="shared" si="511"/>
        <v/>
      </c>
      <c r="N1262" s="3" t="str">
        <f t="shared" si="511"/>
        <v/>
      </c>
      <c r="O1262" s="3" t="str">
        <f t="shared" si="511"/>
        <v/>
      </c>
      <c r="P1262" s="3" t="str">
        <f t="shared" si="511"/>
        <v/>
      </c>
      <c r="Q1262" s="3" t="str">
        <f t="shared" si="511"/>
        <v/>
      </c>
      <c r="R1262" s="3" t="str">
        <f t="shared" si="511"/>
        <v/>
      </c>
      <c r="S1262" s="3" t="str">
        <f t="shared" si="511"/>
        <v/>
      </c>
      <c r="T1262" s="3" t="str">
        <f t="shared" si="511"/>
        <v/>
      </c>
      <c r="U1262" s="3" t="str">
        <f t="shared" si="511"/>
        <v/>
      </c>
      <c r="V1262" s="3" t="str">
        <f t="shared" si="511"/>
        <v/>
      </c>
      <c r="W1262" s="3" t="str">
        <f t="shared" si="511"/>
        <v/>
      </c>
      <c r="X1262" s="3" t="str">
        <f t="shared" si="511"/>
        <v/>
      </c>
      <c r="Y1262" s="3" t="str">
        <f t="shared" si="511"/>
        <v/>
      </c>
      <c r="Z1262" s="3" t="str">
        <f t="shared" si="511"/>
        <v/>
      </c>
      <c r="AA1262" s="3" t="str">
        <f t="shared" si="511"/>
        <v/>
      </c>
      <c r="AB1262" s="3" t="str">
        <f t="shared" si="511"/>
        <v/>
      </c>
      <c r="AC1262" s="3" t="str">
        <f t="shared" si="511"/>
        <v/>
      </c>
      <c r="AD1262" s="3" t="str">
        <f t="shared" si="511"/>
        <v/>
      </c>
      <c r="AE1262" s="3" t="str">
        <f t="shared" si="511"/>
        <v/>
      </c>
      <c r="AF1262" s="3" t="str">
        <f t="shared" si="511"/>
        <v/>
      </c>
      <c r="AG1262" s="3" t="str">
        <f t="shared" si="511"/>
        <v/>
      </c>
      <c r="AH1262" s="3" t="str">
        <f t="shared" si="511"/>
        <v/>
      </c>
      <c r="AI1262" s="3" t="str">
        <f t="shared" si="511"/>
        <v/>
      </c>
      <c r="AJ1262" s="3" t="str">
        <f t="shared" si="511"/>
        <v/>
      </c>
      <c r="AL1262" s="29">
        <f t="shared" si="416"/>
        <v>49</v>
      </c>
      <c r="AM1262" s="33">
        <f t="shared" si="417"/>
        <v>336.74634634479236</v>
      </c>
      <c r="AN1262" s="2">
        <f t="shared" si="413"/>
        <v>1.3205739072344798</v>
      </c>
    </row>
    <row r="1263" spans="1:40">
      <c r="A1263" s="3">
        <f t="shared" ref="A1263:D1263" si="512">A53</f>
        <v>50</v>
      </c>
      <c r="B1263" s="3">
        <f t="shared" si="512"/>
        <v>18</v>
      </c>
      <c r="C1263" s="3">
        <f t="shared" si="512"/>
        <v>1</v>
      </c>
      <c r="D1263" s="3">
        <f t="shared" si="512"/>
        <v>0</v>
      </c>
      <c r="E1263" s="3" t="str">
        <f t="shared" ref="E1263:AJ1263" si="513">IF(E53&lt;&gt;"",E53+$B1263*$B$1151/255,"")</f>
        <v/>
      </c>
      <c r="F1263" s="3" t="str">
        <f t="shared" si="513"/>
        <v/>
      </c>
      <c r="G1263" s="3" t="str">
        <f t="shared" si="513"/>
        <v/>
      </c>
      <c r="H1263" s="3" t="str">
        <f t="shared" si="513"/>
        <v/>
      </c>
      <c r="I1263" s="3" t="str">
        <f t="shared" si="513"/>
        <v/>
      </c>
      <c r="J1263" s="3" t="str">
        <f t="shared" si="513"/>
        <v/>
      </c>
      <c r="K1263" s="3" t="str">
        <f t="shared" si="513"/>
        <v/>
      </c>
      <c r="L1263" s="3" t="str">
        <f t="shared" si="513"/>
        <v/>
      </c>
      <c r="M1263" s="3" t="str">
        <f t="shared" si="513"/>
        <v/>
      </c>
      <c r="N1263" s="3" t="str">
        <f t="shared" si="513"/>
        <v/>
      </c>
      <c r="O1263" s="3" t="str">
        <f t="shared" si="513"/>
        <v/>
      </c>
      <c r="P1263" s="3" t="str">
        <f t="shared" si="513"/>
        <v/>
      </c>
      <c r="Q1263" s="3" t="str">
        <f t="shared" si="513"/>
        <v/>
      </c>
      <c r="R1263" s="3" t="str">
        <f t="shared" si="513"/>
        <v/>
      </c>
      <c r="S1263" s="3" t="str">
        <f t="shared" si="513"/>
        <v/>
      </c>
      <c r="T1263" s="3" t="str">
        <f t="shared" si="513"/>
        <v/>
      </c>
      <c r="U1263" s="3" t="str">
        <f t="shared" si="513"/>
        <v/>
      </c>
      <c r="V1263" s="3" t="str">
        <f t="shared" si="513"/>
        <v/>
      </c>
      <c r="W1263" s="3" t="str">
        <f t="shared" si="513"/>
        <v/>
      </c>
      <c r="X1263" s="3" t="str">
        <f t="shared" si="513"/>
        <v/>
      </c>
      <c r="Y1263" s="3" t="str">
        <f t="shared" si="513"/>
        <v/>
      </c>
      <c r="Z1263" s="3" t="str">
        <f t="shared" si="513"/>
        <v/>
      </c>
      <c r="AA1263" s="3" t="str">
        <f t="shared" si="513"/>
        <v/>
      </c>
      <c r="AB1263" s="3" t="str">
        <f t="shared" si="513"/>
        <v/>
      </c>
      <c r="AC1263" s="3" t="str">
        <f t="shared" si="513"/>
        <v/>
      </c>
      <c r="AD1263" s="3" t="str">
        <f t="shared" si="513"/>
        <v/>
      </c>
      <c r="AE1263" s="3" t="str">
        <f t="shared" si="513"/>
        <v/>
      </c>
      <c r="AF1263" s="3" t="str">
        <f t="shared" si="513"/>
        <v/>
      </c>
      <c r="AG1263" s="3" t="str">
        <f t="shared" si="513"/>
        <v/>
      </c>
      <c r="AH1263" s="3" t="str">
        <f t="shared" si="513"/>
        <v/>
      </c>
      <c r="AI1263" s="3" t="str">
        <f t="shared" si="513"/>
        <v/>
      </c>
      <c r="AJ1263" s="3" t="str">
        <f t="shared" si="513"/>
        <v/>
      </c>
      <c r="AL1263" s="29">
        <f t="shared" si="416"/>
        <v>50</v>
      </c>
      <c r="AM1263" s="33">
        <f t="shared" si="417"/>
        <v>347.88195153061213</v>
      </c>
      <c r="AN1263" s="2">
        <f t="shared" si="413"/>
        <v>1.3642429471788711</v>
      </c>
    </row>
    <row r="1264" spans="1:40">
      <c r="A1264" s="3">
        <f t="shared" ref="A1264:D1264" si="514">A54</f>
        <v>51</v>
      </c>
      <c r="B1264" s="3">
        <f t="shared" si="514"/>
        <v>19</v>
      </c>
      <c r="C1264" s="3">
        <f t="shared" si="514"/>
        <v>1</v>
      </c>
      <c r="D1264" s="3">
        <f t="shared" si="514"/>
        <v>0</v>
      </c>
      <c r="E1264" s="3" t="str">
        <f t="shared" ref="E1264:AJ1264" si="515">IF(E54&lt;&gt;"",E54+$B1264*$B$1151/255,"")</f>
        <v/>
      </c>
      <c r="F1264" s="3" t="str">
        <f t="shared" si="515"/>
        <v/>
      </c>
      <c r="G1264" s="3" t="str">
        <f t="shared" si="515"/>
        <v/>
      </c>
      <c r="H1264" s="3" t="str">
        <f t="shared" si="515"/>
        <v/>
      </c>
      <c r="I1264" s="3" t="str">
        <f t="shared" si="515"/>
        <v/>
      </c>
      <c r="J1264" s="3" t="str">
        <f t="shared" si="515"/>
        <v/>
      </c>
      <c r="K1264" s="3" t="str">
        <f t="shared" si="515"/>
        <v/>
      </c>
      <c r="L1264" s="3" t="str">
        <f t="shared" si="515"/>
        <v/>
      </c>
      <c r="M1264" s="3" t="str">
        <f t="shared" si="515"/>
        <v/>
      </c>
      <c r="N1264" s="3" t="str">
        <f t="shared" si="515"/>
        <v/>
      </c>
      <c r="O1264" s="3" t="str">
        <f t="shared" si="515"/>
        <v/>
      </c>
      <c r="P1264" s="3" t="str">
        <f t="shared" si="515"/>
        <v/>
      </c>
      <c r="Q1264" s="3" t="str">
        <f t="shared" si="515"/>
        <v/>
      </c>
      <c r="R1264" s="3" t="str">
        <f t="shared" si="515"/>
        <v/>
      </c>
      <c r="S1264" s="3" t="str">
        <f t="shared" si="515"/>
        <v/>
      </c>
      <c r="T1264" s="3" t="str">
        <f t="shared" si="515"/>
        <v/>
      </c>
      <c r="U1264" s="3" t="str">
        <f t="shared" si="515"/>
        <v/>
      </c>
      <c r="V1264" s="3" t="str">
        <f t="shared" si="515"/>
        <v/>
      </c>
      <c r="W1264" s="3" t="str">
        <f t="shared" si="515"/>
        <v/>
      </c>
      <c r="X1264" s="3" t="str">
        <f t="shared" si="515"/>
        <v/>
      </c>
      <c r="Y1264" s="3" t="str">
        <f t="shared" si="515"/>
        <v/>
      </c>
      <c r="Z1264" s="3" t="str">
        <f t="shared" si="515"/>
        <v/>
      </c>
      <c r="AA1264" s="3" t="str">
        <f t="shared" si="515"/>
        <v/>
      </c>
      <c r="AB1264" s="3" t="str">
        <f t="shared" si="515"/>
        <v/>
      </c>
      <c r="AC1264" s="3" t="str">
        <f t="shared" si="515"/>
        <v/>
      </c>
      <c r="AD1264" s="3" t="str">
        <f t="shared" si="515"/>
        <v/>
      </c>
      <c r="AE1264" s="3" t="str">
        <f t="shared" si="515"/>
        <v/>
      </c>
      <c r="AF1264" s="3" t="str">
        <f t="shared" si="515"/>
        <v/>
      </c>
      <c r="AG1264" s="3" t="str">
        <f t="shared" si="515"/>
        <v/>
      </c>
      <c r="AH1264" s="3" t="str">
        <f t="shared" si="515"/>
        <v/>
      </c>
      <c r="AI1264" s="3" t="str">
        <f t="shared" si="515"/>
        <v/>
      </c>
      <c r="AJ1264" s="3" t="str">
        <f t="shared" si="515"/>
        <v/>
      </c>
      <c r="AL1264" s="29">
        <f t="shared" si="416"/>
        <v>51</v>
      </c>
      <c r="AM1264" s="33">
        <f t="shared" si="417"/>
        <v>386.53550170068013</v>
      </c>
      <c r="AN1264" s="2">
        <f t="shared" si="413"/>
        <v>1.5158254968654123</v>
      </c>
    </row>
    <row r="1265" spans="1:40">
      <c r="A1265" s="3">
        <f t="shared" ref="A1265:D1265" si="516">A55</f>
        <v>52</v>
      </c>
      <c r="B1265" s="3">
        <f t="shared" si="516"/>
        <v>20</v>
      </c>
      <c r="C1265" s="3">
        <f t="shared" si="516"/>
        <v>1</v>
      </c>
      <c r="D1265" s="3">
        <f t="shared" si="516"/>
        <v>0</v>
      </c>
      <c r="E1265" s="3" t="str">
        <f t="shared" ref="E1265:AJ1265" si="517">IF(E55&lt;&gt;"",E55+$B1265*$B$1151/255,"")</f>
        <v/>
      </c>
      <c r="F1265" s="3" t="str">
        <f t="shared" si="517"/>
        <v/>
      </c>
      <c r="G1265" s="3" t="str">
        <f t="shared" si="517"/>
        <v/>
      </c>
      <c r="H1265" s="3" t="str">
        <f t="shared" si="517"/>
        <v/>
      </c>
      <c r="I1265" s="3" t="str">
        <f t="shared" si="517"/>
        <v/>
      </c>
      <c r="J1265" s="3" t="str">
        <f t="shared" si="517"/>
        <v/>
      </c>
      <c r="K1265" s="3" t="str">
        <f t="shared" si="517"/>
        <v/>
      </c>
      <c r="L1265" s="3" t="str">
        <f t="shared" si="517"/>
        <v/>
      </c>
      <c r="M1265" s="3" t="str">
        <f t="shared" si="517"/>
        <v/>
      </c>
      <c r="N1265" s="3" t="str">
        <f t="shared" si="517"/>
        <v/>
      </c>
      <c r="O1265" s="3" t="str">
        <f t="shared" si="517"/>
        <v/>
      </c>
      <c r="P1265" s="3" t="str">
        <f t="shared" si="517"/>
        <v/>
      </c>
      <c r="Q1265" s="3" t="str">
        <f t="shared" si="517"/>
        <v/>
      </c>
      <c r="R1265" s="3" t="str">
        <f t="shared" si="517"/>
        <v/>
      </c>
      <c r="S1265" s="3" t="str">
        <f t="shared" si="517"/>
        <v/>
      </c>
      <c r="T1265" s="3" t="str">
        <f t="shared" si="517"/>
        <v/>
      </c>
      <c r="U1265" s="3" t="str">
        <f t="shared" si="517"/>
        <v/>
      </c>
      <c r="V1265" s="3" t="str">
        <f t="shared" si="517"/>
        <v/>
      </c>
      <c r="W1265" s="3" t="str">
        <f t="shared" si="517"/>
        <v/>
      </c>
      <c r="X1265" s="3" t="str">
        <f t="shared" si="517"/>
        <v/>
      </c>
      <c r="Y1265" s="3" t="str">
        <f t="shared" si="517"/>
        <v/>
      </c>
      <c r="Z1265" s="3" t="str">
        <f t="shared" si="517"/>
        <v/>
      </c>
      <c r="AA1265" s="3" t="str">
        <f t="shared" si="517"/>
        <v/>
      </c>
      <c r="AB1265" s="3" t="str">
        <f t="shared" si="517"/>
        <v/>
      </c>
      <c r="AC1265" s="3" t="str">
        <f t="shared" si="517"/>
        <v/>
      </c>
      <c r="AD1265" s="3" t="str">
        <f t="shared" si="517"/>
        <v/>
      </c>
      <c r="AE1265" s="3" t="str">
        <f t="shared" si="517"/>
        <v/>
      </c>
      <c r="AF1265" s="3" t="str">
        <f t="shared" si="517"/>
        <v/>
      </c>
      <c r="AG1265" s="3" t="str">
        <f t="shared" si="517"/>
        <v/>
      </c>
      <c r="AH1265" s="3" t="str">
        <f t="shared" si="517"/>
        <v/>
      </c>
      <c r="AI1265" s="3" t="str">
        <f t="shared" si="517"/>
        <v/>
      </c>
      <c r="AJ1265" s="3" t="str">
        <f t="shared" si="517"/>
        <v/>
      </c>
      <c r="AL1265" s="29">
        <f t="shared" si="416"/>
        <v>52</v>
      </c>
      <c r="AM1265" s="33">
        <f t="shared" si="417"/>
        <v>425.18905187074819</v>
      </c>
      <c r="AN1265" s="2">
        <f t="shared" si="413"/>
        <v>1.6674080465519536</v>
      </c>
    </row>
    <row r="1266" spans="1:40">
      <c r="A1266" s="3">
        <f t="shared" ref="A1266:D1266" si="518">A56</f>
        <v>53</v>
      </c>
      <c r="B1266" s="3">
        <f t="shared" si="518"/>
        <v>21</v>
      </c>
      <c r="C1266" s="3">
        <f t="shared" si="518"/>
        <v>1</v>
      </c>
      <c r="D1266" s="3">
        <f t="shared" si="518"/>
        <v>0</v>
      </c>
      <c r="E1266" s="3" t="str">
        <f t="shared" ref="E1266:AJ1266" si="519">IF(E56&lt;&gt;"",E56+$B1266*$B$1151/255,"")</f>
        <v/>
      </c>
      <c r="F1266" s="3" t="str">
        <f t="shared" si="519"/>
        <v/>
      </c>
      <c r="G1266" s="3" t="str">
        <f t="shared" si="519"/>
        <v/>
      </c>
      <c r="H1266" s="3" t="str">
        <f t="shared" si="519"/>
        <v/>
      </c>
      <c r="I1266" s="3" t="str">
        <f t="shared" si="519"/>
        <v/>
      </c>
      <c r="J1266" s="3" t="str">
        <f t="shared" si="519"/>
        <v/>
      </c>
      <c r="K1266" s="3" t="str">
        <f t="shared" si="519"/>
        <v/>
      </c>
      <c r="L1266" s="3" t="str">
        <f t="shared" si="519"/>
        <v/>
      </c>
      <c r="M1266" s="3" t="str">
        <f t="shared" si="519"/>
        <v/>
      </c>
      <c r="N1266" s="3" t="str">
        <f t="shared" si="519"/>
        <v/>
      </c>
      <c r="O1266" s="3" t="str">
        <f t="shared" si="519"/>
        <v/>
      </c>
      <c r="P1266" s="3" t="str">
        <f t="shared" si="519"/>
        <v/>
      </c>
      <c r="Q1266" s="3" t="str">
        <f t="shared" si="519"/>
        <v/>
      </c>
      <c r="R1266" s="3" t="str">
        <f t="shared" si="519"/>
        <v/>
      </c>
      <c r="S1266" s="3" t="str">
        <f t="shared" si="519"/>
        <v/>
      </c>
      <c r="T1266" s="3" t="str">
        <f t="shared" si="519"/>
        <v/>
      </c>
      <c r="U1266" s="3" t="str">
        <f t="shared" si="519"/>
        <v/>
      </c>
      <c r="V1266" s="3" t="str">
        <f t="shared" si="519"/>
        <v/>
      </c>
      <c r="W1266" s="3" t="str">
        <f t="shared" si="519"/>
        <v/>
      </c>
      <c r="X1266" s="3" t="str">
        <f t="shared" si="519"/>
        <v/>
      </c>
      <c r="Y1266" s="3" t="str">
        <f t="shared" si="519"/>
        <v/>
      </c>
      <c r="Z1266" s="3" t="str">
        <f t="shared" si="519"/>
        <v/>
      </c>
      <c r="AA1266" s="3" t="str">
        <f t="shared" si="519"/>
        <v/>
      </c>
      <c r="AB1266" s="3" t="str">
        <f t="shared" si="519"/>
        <v/>
      </c>
      <c r="AC1266" s="3" t="str">
        <f t="shared" si="519"/>
        <v/>
      </c>
      <c r="AD1266" s="3" t="str">
        <f t="shared" si="519"/>
        <v/>
      </c>
      <c r="AE1266" s="3" t="str">
        <f t="shared" si="519"/>
        <v/>
      </c>
      <c r="AF1266" s="3" t="str">
        <f t="shared" si="519"/>
        <v/>
      </c>
      <c r="AG1266" s="3" t="str">
        <f t="shared" si="519"/>
        <v/>
      </c>
      <c r="AH1266" s="3" t="str">
        <f t="shared" si="519"/>
        <v/>
      </c>
      <c r="AI1266" s="3" t="str">
        <f t="shared" si="519"/>
        <v/>
      </c>
      <c r="AJ1266" s="3" t="str">
        <f t="shared" si="519"/>
        <v/>
      </c>
      <c r="AL1266" s="29">
        <f t="shared" si="416"/>
        <v>53</v>
      </c>
      <c r="AM1266" s="33">
        <f t="shared" si="417"/>
        <v>463.84260204081619</v>
      </c>
      <c r="AN1266" s="2">
        <f t="shared" si="413"/>
        <v>1.8189905962384949</v>
      </c>
    </row>
    <row r="1267" spans="1:40">
      <c r="A1267" s="3">
        <f t="shared" ref="A1267:D1267" si="520">A57</f>
        <v>54</v>
      </c>
      <c r="B1267" s="3">
        <f t="shared" si="520"/>
        <v>22</v>
      </c>
      <c r="C1267" s="3">
        <f t="shared" si="520"/>
        <v>1</v>
      </c>
      <c r="D1267" s="3">
        <f t="shared" si="520"/>
        <v>0</v>
      </c>
      <c r="E1267" s="3" t="str">
        <f t="shared" ref="E1267:AJ1267" si="521">IF(E57&lt;&gt;"",E57+$B1267*$B$1151/255,"")</f>
        <v/>
      </c>
      <c r="F1267" s="3" t="str">
        <f t="shared" si="521"/>
        <v/>
      </c>
      <c r="G1267" s="3" t="str">
        <f t="shared" si="521"/>
        <v/>
      </c>
      <c r="H1267" s="3" t="str">
        <f t="shared" si="521"/>
        <v/>
      </c>
      <c r="I1267" s="3" t="str">
        <f t="shared" si="521"/>
        <v/>
      </c>
      <c r="J1267" s="3" t="str">
        <f t="shared" si="521"/>
        <v/>
      </c>
      <c r="K1267" s="3" t="str">
        <f t="shared" si="521"/>
        <v/>
      </c>
      <c r="L1267" s="3" t="str">
        <f t="shared" si="521"/>
        <v/>
      </c>
      <c r="M1267" s="3" t="str">
        <f t="shared" si="521"/>
        <v/>
      </c>
      <c r="N1267" s="3" t="str">
        <f t="shared" si="521"/>
        <v/>
      </c>
      <c r="O1267" s="3" t="str">
        <f t="shared" si="521"/>
        <v/>
      </c>
      <c r="P1267" s="3" t="str">
        <f t="shared" si="521"/>
        <v/>
      </c>
      <c r="Q1267" s="3" t="str">
        <f t="shared" si="521"/>
        <v/>
      </c>
      <c r="R1267" s="3" t="str">
        <f t="shared" si="521"/>
        <v/>
      </c>
      <c r="S1267" s="3" t="str">
        <f t="shared" si="521"/>
        <v/>
      </c>
      <c r="T1267" s="3" t="str">
        <f t="shared" si="521"/>
        <v/>
      </c>
      <c r="U1267" s="3" t="str">
        <f t="shared" si="521"/>
        <v/>
      </c>
      <c r="V1267" s="3" t="str">
        <f t="shared" si="521"/>
        <v/>
      </c>
      <c r="W1267" s="3" t="str">
        <f t="shared" si="521"/>
        <v/>
      </c>
      <c r="X1267" s="3" t="str">
        <f t="shared" si="521"/>
        <v/>
      </c>
      <c r="Y1267" s="3" t="str">
        <f t="shared" si="521"/>
        <v/>
      </c>
      <c r="Z1267" s="3" t="str">
        <f t="shared" si="521"/>
        <v/>
      </c>
      <c r="AA1267" s="3" t="str">
        <f t="shared" si="521"/>
        <v/>
      </c>
      <c r="AB1267" s="3" t="str">
        <f t="shared" si="521"/>
        <v/>
      </c>
      <c r="AC1267" s="3" t="str">
        <f t="shared" si="521"/>
        <v/>
      </c>
      <c r="AD1267" s="3" t="str">
        <f t="shared" si="521"/>
        <v/>
      </c>
      <c r="AE1267" s="3" t="str">
        <f t="shared" si="521"/>
        <v/>
      </c>
      <c r="AF1267" s="3" t="str">
        <f t="shared" si="521"/>
        <v/>
      </c>
      <c r="AG1267" s="3" t="str">
        <f t="shared" si="521"/>
        <v/>
      </c>
      <c r="AH1267" s="3" t="str">
        <f t="shared" si="521"/>
        <v/>
      </c>
      <c r="AI1267" s="3" t="str">
        <f t="shared" si="521"/>
        <v/>
      </c>
      <c r="AJ1267" s="3" t="str">
        <f t="shared" si="521"/>
        <v/>
      </c>
      <c r="AL1267" s="29">
        <f t="shared" si="416"/>
        <v>54</v>
      </c>
      <c r="AM1267" s="33">
        <f t="shared" si="417"/>
        <v>502.49615221088419</v>
      </c>
      <c r="AN1267" s="2">
        <f t="shared" si="413"/>
        <v>1.970573145925036</v>
      </c>
    </row>
    <row r="1268" spans="1:40">
      <c r="A1268" s="3">
        <f t="shared" ref="A1268:D1268" si="522">A58</f>
        <v>55</v>
      </c>
      <c r="B1268" s="3">
        <f t="shared" si="522"/>
        <v>23</v>
      </c>
      <c r="C1268" s="3">
        <f t="shared" si="522"/>
        <v>1</v>
      </c>
      <c r="D1268" s="3">
        <f t="shared" si="522"/>
        <v>0</v>
      </c>
      <c r="E1268" s="3" t="str">
        <f t="shared" ref="E1268:AJ1268" si="523">IF(E58&lt;&gt;"",E58+$B1268*$B$1151/255,"")</f>
        <v/>
      </c>
      <c r="F1268" s="3" t="str">
        <f t="shared" si="523"/>
        <v/>
      </c>
      <c r="G1268" s="3" t="str">
        <f t="shared" si="523"/>
        <v/>
      </c>
      <c r="H1268" s="3" t="str">
        <f t="shared" si="523"/>
        <v/>
      </c>
      <c r="I1268" s="3" t="str">
        <f t="shared" si="523"/>
        <v/>
      </c>
      <c r="J1268" s="3" t="str">
        <f t="shared" si="523"/>
        <v/>
      </c>
      <c r="K1268" s="3" t="str">
        <f t="shared" si="523"/>
        <v/>
      </c>
      <c r="L1268" s="3" t="str">
        <f t="shared" si="523"/>
        <v/>
      </c>
      <c r="M1268" s="3" t="str">
        <f t="shared" si="523"/>
        <v/>
      </c>
      <c r="N1268" s="3" t="str">
        <f t="shared" si="523"/>
        <v/>
      </c>
      <c r="O1268" s="3" t="str">
        <f t="shared" si="523"/>
        <v/>
      </c>
      <c r="P1268" s="3" t="str">
        <f t="shared" si="523"/>
        <v/>
      </c>
      <c r="Q1268" s="3" t="str">
        <f t="shared" si="523"/>
        <v/>
      </c>
      <c r="R1268" s="3" t="str">
        <f t="shared" si="523"/>
        <v/>
      </c>
      <c r="S1268" s="3" t="str">
        <f t="shared" si="523"/>
        <v/>
      </c>
      <c r="T1268" s="3" t="str">
        <f t="shared" si="523"/>
        <v/>
      </c>
      <c r="U1268" s="3" t="str">
        <f t="shared" si="523"/>
        <v/>
      </c>
      <c r="V1268" s="3" t="str">
        <f t="shared" si="523"/>
        <v/>
      </c>
      <c r="W1268" s="3" t="str">
        <f t="shared" si="523"/>
        <v/>
      </c>
      <c r="X1268" s="3" t="str">
        <f t="shared" si="523"/>
        <v/>
      </c>
      <c r="Y1268" s="3" t="str">
        <f t="shared" si="523"/>
        <v/>
      </c>
      <c r="Z1268" s="3" t="str">
        <f t="shared" si="523"/>
        <v/>
      </c>
      <c r="AA1268" s="3" t="str">
        <f t="shared" si="523"/>
        <v/>
      </c>
      <c r="AB1268" s="3" t="str">
        <f t="shared" si="523"/>
        <v/>
      </c>
      <c r="AC1268" s="3" t="str">
        <f t="shared" si="523"/>
        <v/>
      </c>
      <c r="AD1268" s="3" t="str">
        <f t="shared" si="523"/>
        <v/>
      </c>
      <c r="AE1268" s="3" t="str">
        <f t="shared" si="523"/>
        <v/>
      </c>
      <c r="AF1268" s="3" t="str">
        <f t="shared" si="523"/>
        <v/>
      </c>
      <c r="AG1268" s="3" t="str">
        <f t="shared" si="523"/>
        <v/>
      </c>
      <c r="AH1268" s="3" t="str">
        <f t="shared" si="523"/>
        <v/>
      </c>
      <c r="AI1268" s="3" t="str">
        <f t="shared" si="523"/>
        <v/>
      </c>
      <c r="AJ1268" s="3" t="str">
        <f t="shared" si="523"/>
        <v/>
      </c>
      <c r="AL1268" s="29">
        <f t="shared" si="416"/>
        <v>55</v>
      </c>
      <c r="AM1268" s="33">
        <f t="shared" si="417"/>
        <v>541.14970238095225</v>
      </c>
      <c r="AN1268" s="2">
        <f t="shared" si="413"/>
        <v>2.1221556956115775</v>
      </c>
    </row>
    <row r="1269" spans="1:40">
      <c r="A1269" s="3">
        <f t="shared" ref="A1269:D1269" si="524">A59</f>
        <v>56</v>
      </c>
      <c r="B1269" s="3">
        <f t="shared" si="524"/>
        <v>24</v>
      </c>
      <c r="C1269" s="3">
        <f t="shared" si="524"/>
        <v>1</v>
      </c>
      <c r="D1269" s="3">
        <f t="shared" si="524"/>
        <v>0</v>
      </c>
      <c r="E1269" s="3" t="str">
        <f t="shared" ref="E1269:AJ1269" si="525">IF(E59&lt;&gt;"",E59+$B1269*$B$1151/255,"")</f>
        <v/>
      </c>
      <c r="F1269" s="3" t="str">
        <f t="shared" si="525"/>
        <v/>
      </c>
      <c r="G1269" s="3" t="str">
        <f t="shared" si="525"/>
        <v/>
      </c>
      <c r="H1269" s="3" t="str">
        <f t="shared" si="525"/>
        <v/>
      </c>
      <c r="I1269" s="3" t="str">
        <f t="shared" si="525"/>
        <v/>
      </c>
      <c r="J1269" s="3" t="str">
        <f t="shared" si="525"/>
        <v/>
      </c>
      <c r="K1269" s="3" t="str">
        <f t="shared" si="525"/>
        <v/>
      </c>
      <c r="L1269" s="3" t="str">
        <f t="shared" si="525"/>
        <v/>
      </c>
      <c r="M1269" s="3" t="str">
        <f t="shared" si="525"/>
        <v/>
      </c>
      <c r="N1269" s="3" t="str">
        <f t="shared" si="525"/>
        <v/>
      </c>
      <c r="O1269" s="3" t="str">
        <f t="shared" si="525"/>
        <v/>
      </c>
      <c r="P1269" s="3" t="str">
        <f t="shared" si="525"/>
        <v/>
      </c>
      <c r="Q1269" s="3" t="str">
        <f t="shared" si="525"/>
        <v/>
      </c>
      <c r="R1269" s="3" t="str">
        <f t="shared" si="525"/>
        <v/>
      </c>
      <c r="S1269" s="3" t="str">
        <f t="shared" si="525"/>
        <v/>
      </c>
      <c r="T1269" s="3" t="str">
        <f t="shared" si="525"/>
        <v/>
      </c>
      <c r="U1269" s="3" t="str">
        <f t="shared" si="525"/>
        <v/>
      </c>
      <c r="V1269" s="3" t="str">
        <f t="shared" si="525"/>
        <v/>
      </c>
      <c r="W1269" s="3" t="str">
        <f t="shared" si="525"/>
        <v/>
      </c>
      <c r="X1269" s="3" t="str">
        <f t="shared" si="525"/>
        <v/>
      </c>
      <c r="Y1269" s="3" t="str">
        <f t="shared" si="525"/>
        <v/>
      </c>
      <c r="Z1269" s="3" t="str">
        <f t="shared" si="525"/>
        <v/>
      </c>
      <c r="AA1269" s="3" t="str">
        <f t="shared" si="525"/>
        <v/>
      </c>
      <c r="AB1269" s="3" t="str">
        <f t="shared" si="525"/>
        <v/>
      </c>
      <c r="AC1269" s="3" t="str">
        <f t="shared" si="525"/>
        <v/>
      </c>
      <c r="AD1269" s="3" t="str">
        <f t="shared" si="525"/>
        <v/>
      </c>
      <c r="AE1269" s="3" t="str">
        <f t="shared" si="525"/>
        <v/>
      </c>
      <c r="AF1269" s="3" t="str">
        <f t="shared" si="525"/>
        <v/>
      </c>
      <c r="AG1269" s="3" t="str">
        <f t="shared" si="525"/>
        <v/>
      </c>
      <c r="AH1269" s="3" t="str">
        <f t="shared" si="525"/>
        <v/>
      </c>
      <c r="AI1269" s="3" t="str">
        <f t="shared" si="525"/>
        <v/>
      </c>
      <c r="AJ1269" s="3" t="str">
        <f t="shared" si="525"/>
        <v/>
      </c>
      <c r="AL1269" s="29">
        <f t="shared" si="416"/>
        <v>56</v>
      </c>
      <c r="AM1269" s="33">
        <f t="shared" si="417"/>
        <v>579.80325255102025</v>
      </c>
      <c r="AN1269" s="2">
        <f t="shared" si="413"/>
        <v>2.2737382452981185</v>
      </c>
    </row>
    <row r="1270" spans="1:40">
      <c r="A1270" s="3">
        <f t="shared" ref="A1270:D1270" si="526">A60</f>
        <v>57</v>
      </c>
      <c r="B1270" s="3">
        <f t="shared" si="526"/>
        <v>25</v>
      </c>
      <c r="C1270" s="3">
        <f t="shared" si="526"/>
        <v>1</v>
      </c>
      <c r="D1270" s="3">
        <f t="shared" si="526"/>
        <v>0</v>
      </c>
      <c r="E1270" s="3" t="str">
        <f t="shared" ref="E1270:AJ1270" si="527">IF(E60&lt;&gt;"",E60+$B1270*$B$1151/255,"")</f>
        <v/>
      </c>
      <c r="F1270" s="3" t="str">
        <f t="shared" si="527"/>
        <v/>
      </c>
      <c r="G1270" s="3" t="str">
        <f t="shared" si="527"/>
        <v/>
      </c>
      <c r="H1270" s="3" t="str">
        <f t="shared" si="527"/>
        <v/>
      </c>
      <c r="I1270" s="3" t="str">
        <f t="shared" si="527"/>
        <v/>
      </c>
      <c r="J1270" s="3" t="str">
        <f t="shared" si="527"/>
        <v/>
      </c>
      <c r="K1270" s="3" t="str">
        <f t="shared" si="527"/>
        <v/>
      </c>
      <c r="L1270" s="3" t="str">
        <f t="shared" si="527"/>
        <v/>
      </c>
      <c r="M1270" s="3" t="str">
        <f t="shared" si="527"/>
        <v/>
      </c>
      <c r="N1270" s="3" t="str">
        <f t="shared" si="527"/>
        <v/>
      </c>
      <c r="O1270" s="3" t="str">
        <f t="shared" si="527"/>
        <v/>
      </c>
      <c r="P1270" s="3" t="str">
        <f t="shared" si="527"/>
        <v/>
      </c>
      <c r="Q1270" s="3" t="str">
        <f t="shared" si="527"/>
        <v/>
      </c>
      <c r="R1270" s="3" t="str">
        <f t="shared" si="527"/>
        <v/>
      </c>
      <c r="S1270" s="3" t="str">
        <f t="shared" si="527"/>
        <v/>
      </c>
      <c r="T1270" s="3" t="str">
        <f t="shared" si="527"/>
        <v/>
      </c>
      <c r="U1270" s="3" t="str">
        <f t="shared" si="527"/>
        <v/>
      </c>
      <c r="V1270" s="3" t="str">
        <f t="shared" si="527"/>
        <v/>
      </c>
      <c r="W1270" s="3" t="str">
        <f t="shared" si="527"/>
        <v/>
      </c>
      <c r="X1270" s="3" t="str">
        <f t="shared" si="527"/>
        <v/>
      </c>
      <c r="Y1270" s="3" t="str">
        <f t="shared" si="527"/>
        <v/>
      </c>
      <c r="Z1270" s="3" t="str">
        <f t="shared" si="527"/>
        <v/>
      </c>
      <c r="AA1270" s="3" t="str">
        <f t="shared" si="527"/>
        <v/>
      </c>
      <c r="AB1270" s="3" t="str">
        <f t="shared" si="527"/>
        <v/>
      </c>
      <c r="AC1270" s="3" t="str">
        <f t="shared" si="527"/>
        <v/>
      </c>
      <c r="AD1270" s="3" t="str">
        <f t="shared" si="527"/>
        <v/>
      </c>
      <c r="AE1270" s="3" t="str">
        <f t="shared" si="527"/>
        <v/>
      </c>
      <c r="AF1270" s="3" t="str">
        <f t="shared" si="527"/>
        <v/>
      </c>
      <c r="AG1270" s="3" t="str">
        <f t="shared" si="527"/>
        <v/>
      </c>
      <c r="AH1270" s="3" t="str">
        <f t="shared" si="527"/>
        <v/>
      </c>
      <c r="AI1270" s="3" t="str">
        <f t="shared" si="527"/>
        <v/>
      </c>
      <c r="AJ1270" s="3" t="str">
        <f t="shared" si="527"/>
        <v/>
      </c>
      <c r="AL1270" s="29">
        <f t="shared" si="416"/>
        <v>57</v>
      </c>
      <c r="AM1270" s="33">
        <f t="shared" si="417"/>
        <v>618.45680272108825</v>
      </c>
      <c r="AN1270" s="2">
        <f t="shared" si="413"/>
        <v>2.42532079498466</v>
      </c>
    </row>
    <row r="1271" spans="1:40">
      <c r="A1271" s="3">
        <f t="shared" ref="A1271:D1271" si="528">A61</f>
        <v>58</v>
      </c>
      <c r="B1271" s="3">
        <f t="shared" si="528"/>
        <v>26</v>
      </c>
      <c r="C1271" s="3">
        <f t="shared" si="528"/>
        <v>1</v>
      </c>
      <c r="D1271" s="3">
        <f t="shared" si="528"/>
        <v>0</v>
      </c>
      <c r="E1271" s="3" t="str">
        <f t="shared" ref="E1271:AJ1271" si="529">IF(E61&lt;&gt;"",E61+$B1271*$B$1151/255,"")</f>
        <v/>
      </c>
      <c r="F1271" s="3" t="str">
        <f t="shared" si="529"/>
        <v/>
      </c>
      <c r="G1271" s="3" t="str">
        <f t="shared" si="529"/>
        <v/>
      </c>
      <c r="H1271" s="3" t="str">
        <f t="shared" si="529"/>
        <v/>
      </c>
      <c r="I1271" s="3" t="str">
        <f t="shared" si="529"/>
        <v/>
      </c>
      <c r="J1271" s="3" t="str">
        <f t="shared" si="529"/>
        <v/>
      </c>
      <c r="K1271" s="3" t="str">
        <f t="shared" si="529"/>
        <v/>
      </c>
      <c r="L1271" s="3" t="str">
        <f t="shared" si="529"/>
        <v/>
      </c>
      <c r="M1271" s="3" t="str">
        <f t="shared" si="529"/>
        <v/>
      </c>
      <c r="N1271" s="3" t="str">
        <f t="shared" si="529"/>
        <v/>
      </c>
      <c r="O1271" s="3" t="str">
        <f t="shared" si="529"/>
        <v/>
      </c>
      <c r="P1271" s="3" t="str">
        <f t="shared" si="529"/>
        <v/>
      </c>
      <c r="Q1271" s="3" t="str">
        <f t="shared" si="529"/>
        <v/>
      </c>
      <c r="R1271" s="3" t="str">
        <f t="shared" si="529"/>
        <v/>
      </c>
      <c r="S1271" s="3" t="str">
        <f t="shared" si="529"/>
        <v/>
      </c>
      <c r="T1271" s="3" t="str">
        <f t="shared" si="529"/>
        <v/>
      </c>
      <c r="U1271" s="3" t="str">
        <f t="shared" si="529"/>
        <v/>
      </c>
      <c r="V1271" s="3" t="str">
        <f t="shared" si="529"/>
        <v/>
      </c>
      <c r="W1271" s="3" t="str">
        <f t="shared" si="529"/>
        <v/>
      </c>
      <c r="X1271" s="3" t="str">
        <f t="shared" si="529"/>
        <v/>
      </c>
      <c r="Y1271" s="3" t="str">
        <f t="shared" si="529"/>
        <v/>
      </c>
      <c r="Z1271" s="3" t="str">
        <f t="shared" si="529"/>
        <v/>
      </c>
      <c r="AA1271" s="3" t="str">
        <f t="shared" si="529"/>
        <v/>
      </c>
      <c r="AB1271" s="3" t="str">
        <f t="shared" si="529"/>
        <v/>
      </c>
      <c r="AC1271" s="3" t="str">
        <f t="shared" si="529"/>
        <v/>
      </c>
      <c r="AD1271" s="3" t="str">
        <f t="shared" si="529"/>
        <v/>
      </c>
      <c r="AE1271" s="3" t="str">
        <f t="shared" si="529"/>
        <v/>
      </c>
      <c r="AF1271" s="3" t="str">
        <f t="shared" si="529"/>
        <v/>
      </c>
      <c r="AG1271" s="3" t="str">
        <f t="shared" si="529"/>
        <v/>
      </c>
      <c r="AH1271" s="3" t="str">
        <f t="shared" si="529"/>
        <v/>
      </c>
      <c r="AI1271" s="3" t="str">
        <f t="shared" si="529"/>
        <v/>
      </c>
      <c r="AJ1271" s="3" t="str">
        <f t="shared" si="529"/>
        <v/>
      </c>
      <c r="AL1271" s="29">
        <f t="shared" si="416"/>
        <v>58</v>
      </c>
      <c r="AM1271" s="33">
        <f t="shared" si="417"/>
        <v>657.11035289115625</v>
      </c>
      <c r="AN1271" s="2">
        <f t="shared" si="413"/>
        <v>2.5769033446712011</v>
      </c>
    </row>
    <row r="1272" spans="1:40">
      <c r="A1272" s="3">
        <f t="shared" ref="A1272:D1272" si="530">A62</f>
        <v>59</v>
      </c>
      <c r="B1272" s="3">
        <f t="shared" si="530"/>
        <v>27</v>
      </c>
      <c r="C1272" s="3">
        <f t="shared" si="530"/>
        <v>1</v>
      </c>
      <c r="D1272" s="3">
        <f t="shared" si="530"/>
        <v>0</v>
      </c>
      <c r="E1272" s="3" t="str">
        <f t="shared" ref="E1272:AJ1272" si="531">IF(E62&lt;&gt;"",E62+$B1272*$B$1151/255,"")</f>
        <v/>
      </c>
      <c r="F1272" s="3" t="str">
        <f t="shared" si="531"/>
        <v/>
      </c>
      <c r="G1272" s="3" t="str">
        <f t="shared" si="531"/>
        <v/>
      </c>
      <c r="H1272" s="3" t="str">
        <f t="shared" si="531"/>
        <v/>
      </c>
      <c r="I1272" s="3" t="str">
        <f t="shared" si="531"/>
        <v/>
      </c>
      <c r="J1272" s="3" t="str">
        <f t="shared" si="531"/>
        <v/>
      </c>
      <c r="K1272" s="3" t="str">
        <f t="shared" si="531"/>
        <v/>
      </c>
      <c r="L1272" s="3" t="str">
        <f t="shared" si="531"/>
        <v/>
      </c>
      <c r="M1272" s="3" t="str">
        <f t="shared" si="531"/>
        <v/>
      </c>
      <c r="N1272" s="3" t="str">
        <f t="shared" si="531"/>
        <v/>
      </c>
      <c r="O1272" s="3" t="str">
        <f t="shared" si="531"/>
        <v/>
      </c>
      <c r="P1272" s="3" t="str">
        <f t="shared" si="531"/>
        <v/>
      </c>
      <c r="Q1272" s="3" t="str">
        <f t="shared" si="531"/>
        <v/>
      </c>
      <c r="R1272" s="3" t="str">
        <f t="shared" si="531"/>
        <v/>
      </c>
      <c r="S1272" s="3" t="str">
        <f t="shared" si="531"/>
        <v/>
      </c>
      <c r="T1272" s="3" t="str">
        <f t="shared" si="531"/>
        <v/>
      </c>
      <c r="U1272" s="3" t="str">
        <f t="shared" si="531"/>
        <v/>
      </c>
      <c r="V1272" s="3" t="str">
        <f t="shared" si="531"/>
        <v/>
      </c>
      <c r="W1272" s="3" t="str">
        <f t="shared" si="531"/>
        <v/>
      </c>
      <c r="X1272" s="3" t="str">
        <f t="shared" si="531"/>
        <v/>
      </c>
      <c r="Y1272" s="3" t="str">
        <f t="shared" si="531"/>
        <v/>
      </c>
      <c r="Z1272" s="3" t="str">
        <f t="shared" si="531"/>
        <v/>
      </c>
      <c r="AA1272" s="3" t="str">
        <f t="shared" si="531"/>
        <v/>
      </c>
      <c r="AB1272" s="3" t="str">
        <f t="shared" si="531"/>
        <v/>
      </c>
      <c r="AC1272" s="3" t="str">
        <f t="shared" si="531"/>
        <v/>
      </c>
      <c r="AD1272" s="3" t="str">
        <f t="shared" si="531"/>
        <v/>
      </c>
      <c r="AE1272" s="3" t="str">
        <f t="shared" si="531"/>
        <v/>
      </c>
      <c r="AF1272" s="3" t="str">
        <f t="shared" si="531"/>
        <v/>
      </c>
      <c r="AG1272" s="3" t="str">
        <f t="shared" si="531"/>
        <v/>
      </c>
      <c r="AH1272" s="3" t="str">
        <f t="shared" si="531"/>
        <v/>
      </c>
      <c r="AI1272" s="3" t="str">
        <f t="shared" si="531"/>
        <v/>
      </c>
      <c r="AJ1272" s="3" t="str">
        <f t="shared" si="531"/>
        <v/>
      </c>
      <c r="AL1272" s="29">
        <f t="shared" si="416"/>
        <v>59</v>
      </c>
      <c r="AM1272" s="33">
        <f t="shared" si="417"/>
        <v>695.76390306122425</v>
      </c>
      <c r="AN1272" s="2">
        <f t="shared" si="413"/>
        <v>2.7284858943577421</v>
      </c>
    </row>
    <row r="1273" spans="1:40">
      <c r="A1273" s="3">
        <f t="shared" ref="A1273:D1273" si="532">A63</f>
        <v>60</v>
      </c>
      <c r="B1273" s="3">
        <f t="shared" si="532"/>
        <v>28</v>
      </c>
      <c r="C1273" s="3">
        <f t="shared" si="532"/>
        <v>1</v>
      </c>
      <c r="D1273" s="3">
        <f t="shared" si="532"/>
        <v>0</v>
      </c>
      <c r="E1273" s="3" t="str">
        <f t="shared" ref="E1273:AJ1273" si="533">IF(E63&lt;&gt;"",E63+$B1273*$B$1151/255,"")</f>
        <v/>
      </c>
      <c r="F1273" s="3" t="str">
        <f t="shared" si="533"/>
        <v/>
      </c>
      <c r="G1273" s="3" t="str">
        <f t="shared" si="533"/>
        <v/>
      </c>
      <c r="H1273" s="3" t="str">
        <f t="shared" si="533"/>
        <v/>
      </c>
      <c r="I1273" s="3" t="str">
        <f t="shared" si="533"/>
        <v/>
      </c>
      <c r="J1273" s="3" t="str">
        <f t="shared" si="533"/>
        <v/>
      </c>
      <c r="K1273" s="3" t="str">
        <f t="shared" si="533"/>
        <v/>
      </c>
      <c r="L1273" s="3" t="str">
        <f t="shared" si="533"/>
        <v/>
      </c>
      <c r="M1273" s="3" t="str">
        <f t="shared" si="533"/>
        <v/>
      </c>
      <c r="N1273" s="3" t="str">
        <f t="shared" si="533"/>
        <v/>
      </c>
      <c r="O1273" s="3" t="str">
        <f t="shared" si="533"/>
        <v/>
      </c>
      <c r="P1273" s="3" t="str">
        <f t="shared" si="533"/>
        <v/>
      </c>
      <c r="Q1273" s="3" t="str">
        <f t="shared" si="533"/>
        <v/>
      </c>
      <c r="R1273" s="3" t="str">
        <f t="shared" si="533"/>
        <v/>
      </c>
      <c r="S1273" s="3" t="str">
        <f t="shared" si="533"/>
        <v/>
      </c>
      <c r="T1273" s="3" t="str">
        <f t="shared" si="533"/>
        <v/>
      </c>
      <c r="U1273" s="3" t="str">
        <f t="shared" si="533"/>
        <v/>
      </c>
      <c r="V1273" s="3" t="str">
        <f t="shared" si="533"/>
        <v/>
      </c>
      <c r="W1273" s="3" t="str">
        <f t="shared" si="533"/>
        <v/>
      </c>
      <c r="X1273" s="3" t="str">
        <f t="shared" si="533"/>
        <v/>
      </c>
      <c r="Y1273" s="3" t="str">
        <f t="shared" si="533"/>
        <v/>
      </c>
      <c r="Z1273" s="3" t="str">
        <f t="shared" si="533"/>
        <v/>
      </c>
      <c r="AA1273" s="3" t="str">
        <f t="shared" si="533"/>
        <v/>
      </c>
      <c r="AB1273" s="3" t="str">
        <f t="shared" si="533"/>
        <v/>
      </c>
      <c r="AC1273" s="3" t="str">
        <f t="shared" si="533"/>
        <v/>
      </c>
      <c r="AD1273" s="3" t="str">
        <f t="shared" si="533"/>
        <v/>
      </c>
      <c r="AE1273" s="3" t="str">
        <f t="shared" si="533"/>
        <v/>
      </c>
      <c r="AF1273" s="3" t="str">
        <f t="shared" si="533"/>
        <v/>
      </c>
      <c r="AG1273" s="3" t="str">
        <f t="shared" si="533"/>
        <v/>
      </c>
      <c r="AH1273" s="3" t="str">
        <f t="shared" si="533"/>
        <v/>
      </c>
      <c r="AI1273" s="3" t="str">
        <f t="shared" si="533"/>
        <v/>
      </c>
      <c r="AJ1273" s="3" t="str">
        <f t="shared" si="533"/>
        <v/>
      </c>
      <c r="AL1273" s="29">
        <f t="shared" si="416"/>
        <v>60</v>
      </c>
      <c r="AM1273" s="33">
        <f t="shared" si="417"/>
        <v>734.41745323129226</v>
      </c>
      <c r="AN1273" s="2">
        <f t="shared" si="413"/>
        <v>2.8800684440442832</v>
      </c>
    </row>
    <row r="1274" spans="1:40">
      <c r="A1274" s="3">
        <f t="shared" ref="A1274:D1274" si="534">A64</f>
        <v>61</v>
      </c>
      <c r="B1274" s="3">
        <f t="shared" si="534"/>
        <v>29</v>
      </c>
      <c r="C1274" s="3">
        <f t="shared" si="534"/>
        <v>1</v>
      </c>
      <c r="D1274" s="3">
        <f t="shared" si="534"/>
        <v>0</v>
      </c>
      <c r="E1274" s="3" t="str">
        <f t="shared" ref="E1274:AJ1274" si="535">IF(E64&lt;&gt;"",E64+$B1274*$B$1151/255,"")</f>
        <v/>
      </c>
      <c r="F1274" s="3" t="str">
        <f t="shared" si="535"/>
        <v/>
      </c>
      <c r="G1274" s="3" t="str">
        <f t="shared" si="535"/>
        <v/>
      </c>
      <c r="H1274" s="3" t="str">
        <f t="shared" si="535"/>
        <v/>
      </c>
      <c r="I1274" s="3" t="str">
        <f t="shared" si="535"/>
        <v/>
      </c>
      <c r="J1274" s="3" t="str">
        <f t="shared" si="535"/>
        <v/>
      </c>
      <c r="K1274" s="3" t="str">
        <f t="shared" si="535"/>
        <v/>
      </c>
      <c r="L1274" s="3" t="str">
        <f t="shared" si="535"/>
        <v/>
      </c>
      <c r="M1274" s="3" t="str">
        <f t="shared" si="535"/>
        <v/>
      </c>
      <c r="N1274" s="3" t="str">
        <f t="shared" si="535"/>
        <v/>
      </c>
      <c r="O1274" s="3" t="str">
        <f t="shared" si="535"/>
        <v/>
      </c>
      <c r="P1274" s="3" t="str">
        <f t="shared" si="535"/>
        <v/>
      </c>
      <c r="Q1274" s="3" t="str">
        <f t="shared" si="535"/>
        <v/>
      </c>
      <c r="R1274" s="3" t="str">
        <f t="shared" si="535"/>
        <v/>
      </c>
      <c r="S1274" s="3" t="str">
        <f t="shared" si="535"/>
        <v/>
      </c>
      <c r="T1274" s="3" t="str">
        <f t="shared" si="535"/>
        <v/>
      </c>
      <c r="U1274" s="3" t="str">
        <f t="shared" si="535"/>
        <v/>
      </c>
      <c r="V1274" s="3" t="str">
        <f t="shared" si="535"/>
        <v/>
      </c>
      <c r="W1274" s="3" t="str">
        <f t="shared" si="535"/>
        <v/>
      </c>
      <c r="X1274" s="3" t="str">
        <f t="shared" si="535"/>
        <v/>
      </c>
      <c r="Y1274" s="3" t="str">
        <f t="shared" si="535"/>
        <v/>
      </c>
      <c r="Z1274" s="3" t="str">
        <f t="shared" si="535"/>
        <v/>
      </c>
      <c r="AA1274" s="3" t="str">
        <f t="shared" si="535"/>
        <v/>
      </c>
      <c r="AB1274" s="3" t="str">
        <f t="shared" si="535"/>
        <v/>
      </c>
      <c r="AC1274" s="3" t="str">
        <f t="shared" si="535"/>
        <v/>
      </c>
      <c r="AD1274" s="3" t="str">
        <f t="shared" si="535"/>
        <v/>
      </c>
      <c r="AE1274" s="3" t="str">
        <f t="shared" si="535"/>
        <v/>
      </c>
      <c r="AF1274" s="3" t="str">
        <f t="shared" si="535"/>
        <v/>
      </c>
      <c r="AG1274" s="3" t="str">
        <f t="shared" si="535"/>
        <v/>
      </c>
      <c r="AH1274" s="3" t="str">
        <f t="shared" si="535"/>
        <v/>
      </c>
      <c r="AI1274" s="3" t="str">
        <f t="shared" si="535"/>
        <v/>
      </c>
      <c r="AJ1274" s="3" t="str">
        <f t="shared" si="535"/>
        <v/>
      </c>
      <c r="AL1274" s="29">
        <f t="shared" si="416"/>
        <v>61</v>
      </c>
      <c r="AM1274" s="33">
        <f t="shared" si="417"/>
        <v>773.07100340136026</v>
      </c>
      <c r="AN1274" s="2">
        <f t="shared" si="413"/>
        <v>3.0316509937308247</v>
      </c>
    </row>
    <row r="1275" spans="1:40">
      <c r="A1275" s="3">
        <f t="shared" ref="A1275:D1275" si="536">A65</f>
        <v>62</v>
      </c>
      <c r="B1275" s="3">
        <f t="shared" si="536"/>
        <v>30</v>
      </c>
      <c r="C1275" s="3">
        <f t="shared" si="536"/>
        <v>1</v>
      </c>
      <c r="D1275" s="3">
        <f t="shared" si="536"/>
        <v>0</v>
      </c>
      <c r="E1275" s="3" t="str">
        <f t="shared" ref="E1275:AJ1275" si="537">IF(E65&lt;&gt;"",E65+$B1275*$B$1151/255,"")</f>
        <v/>
      </c>
      <c r="F1275" s="3" t="str">
        <f t="shared" si="537"/>
        <v/>
      </c>
      <c r="G1275" s="3" t="str">
        <f t="shared" si="537"/>
        <v/>
      </c>
      <c r="H1275" s="3" t="str">
        <f t="shared" si="537"/>
        <v/>
      </c>
      <c r="I1275" s="3" t="str">
        <f t="shared" si="537"/>
        <v/>
      </c>
      <c r="J1275" s="3" t="str">
        <f t="shared" si="537"/>
        <v/>
      </c>
      <c r="K1275" s="3" t="str">
        <f t="shared" si="537"/>
        <v/>
      </c>
      <c r="L1275" s="3" t="str">
        <f t="shared" si="537"/>
        <v/>
      </c>
      <c r="M1275" s="3" t="str">
        <f t="shared" si="537"/>
        <v/>
      </c>
      <c r="N1275" s="3" t="str">
        <f t="shared" si="537"/>
        <v/>
      </c>
      <c r="O1275" s="3" t="str">
        <f t="shared" si="537"/>
        <v/>
      </c>
      <c r="P1275" s="3" t="str">
        <f t="shared" si="537"/>
        <v/>
      </c>
      <c r="Q1275" s="3" t="str">
        <f t="shared" si="537"/>
        <v/>
      </c>
      <c r="R1275" s="3" t="str">
        <f t="shared" si="537"/>
        <v/>
      </c>
      <c r="S1275" s="3" t="str">
        <f t="shared" si="537"/>
        <v/>
      </c>
      <c r="T1275" s="3" t="str">
        <f t="shared" si="537"/>
        <v/>
      </c>
      <c r="U1275" s="3" t="str">
        <f t="shared" si="537"/>
        <v/>
      </c>
      <c r="V1275" s="3" t="str">
        <f t="shared" si="537"/>
        <v/>
      </c>
      <c r="W1275" s="3" t="str">
        <f t="shared" si="537"/>
        <v/>
      </c>
      <c r="X1275" s="3" t="str">
        <f t="shared" si="537"/>
        <v/>
      </c>
      <c r="Y1275" s="3" t="str">
        <f t="shared" si="537"/>
        <v/>
      </c>
      <c r="Z1275" s="3" t="str">
        <f t="shared" si="537"/>
        <v/>
      </c>
      <c r="AA1275" s="3" t="str">
        <f t="shared" si="537"/>
        <v/>
      </c>
      <c r="AB1275" s="3" t="str">
        <f t="shared" si="537"/>
        <v/>
      </c>
      <c r="AC1275" s="3" t="str">
        <f t="shared" si="537"/>
        <v/>
      </c>
      <c r="AD1275" s="3" t="str">
        <f t="shared" si="537"/>
        <v/>
      </c>
      <c r="AE1275" s="3" t="str">
        <f t="shared" si="537"/>
        <v/>
      </c>
      <c r="AF1275" s="3" t="str">
        <f t="shared" si="537"/>
        <v/>
      </c>
      <c r="AG1275" s="3" t="str">
        <f t="shared" si="537"/>
        <v/>
      </c>
      <c r="AH1275" s="3" t="str">
        <f t="shared" si="537"/>
        <v/>
      </c>
      <c r="AI1275" s="3" t="str">
        <f t="shared" si="537"/>
        <v/>
      </c>
      <c r="AJ1275" s="3" t="str">
        <f t="shared" si="537"/>
        <v/>
      </c>
      <c r="AL1275" s="29">
        <f t="shared" si="416"/>
        <v>62</v>
      </c>
      <c r="AM1275" s="33">
        <f t="shared" si="417"/>
        <v>811.72455357142837</v>
      </c>
      <c r="AN1275" s="2">
        <f t="shared" si="413"/>
        <v>3.1832335434173662</v>
      </c>
    </row>
    <row r="1276" spans="1:40">
      <c r="A1276" s="3">
        <f t="shared" ref="A1276:D1276" si="538">A66</f>
        <v>63</v>
      </c>
      <c r="B1276" s="3">
        <f t="shared" si="538"/>
        <v>31</v>
      </c>
      <c r="C1276" s="3">
        <f t="shared" si="538"/>
        <v>1</v>
      </c>
      <c r="D1276" s="3">
        <f t="shared" si="538"/>
        <v>0</v>
      </c>
      <c r="E1276" s="3" t="str">
        <f t="shared" ref="E1276:AJ1276" si="539">IF(E66&lt;&gt;"",E66+$B1276*$B$1151/255,"")</f>
        <v/>
      </c>
      <c r="F1276" s="3" t="str">
        <f t="shared" si="539"/>
        <v/>
      </c>
      <c r="G1276" s="3" t="str">
        <f t="shared" si="539"/>
        <v/>
      </c>
      <c r="H1276" s="3" t="str">
        <f t="shared" si="539"/>
        <v/>
      </c>
      <c r="I1276" s="3" t="str">
        <f t="shared" si="539"/>
        <v/>
      </c>
      <c r="J1276" s="3" t="str">
        <f t="shared" si="539"/>
        <v/>
      </c>
      <c r="K1276" s="3" t="str">
        <f t="shared" si="539"/>
        <v/>
      </c>
      <c r="L1276" s="3" t="str">
        <f t="shared" si="539"/>
        <v/>
      </c>
      <c r="M1276" s="3" t="str">
        <f t="shared" si="539"/>
        <v/>
      </c>
      <c r="N1276" s="3" t="str">
        <f t="shared" si="539"/>
        <v/>
      </c>
      <c r="O1276" s="3" t="str">
        <f t="shared" si="539"/>
        <v/>
      </c>
      <c r="P1276" s="3" t="str">
        <f t="shared" si="539"/>
        <v/>
      </c>
      <c r="Q1276" s="3" t="str">
        <f t="shared" si="539"/>
        <v/>
      </c>
      <c r="R1276" s="3" t="str">
        <f t="shared" si="539"/>
        <v/>
      </c>
      <c r="S1276" s="3" t="str">
        <f t="shared" si="539"/>
        <v/>
      </c>
      <c r="T1276" s="3" t="str">
        <f t="shared" si="539"/>
        <v/>
      </c>
      <c r="U1276" s="3" t="str">
        <f t="shared" si="539"/>
        <v/>
      </c>
      <c r="V1276" s="3" t="str">
        <f t="shared" si="539"/>
        <v/>
      </c>
      <c r="W1276" s="3" t="str">
        <f t="shared" si="539"/>
        <v/>
      </c>
      <c r="X1276" s="3" t="str">
        <f t="shared" si="539"/>
        <v/>
      </c>
      <c r="Y1276" s="3" t="str">
        <f t="shared" si="539"/>
        <v/>
      </c>
      <c r="Z1276" s="3" t="str">
        <f t="shared" si="539"/>
        <v/>
      </c>
      <c r="AA1276" s="3" t="str">
        <f t="shared" si="539"/>
        <v/>
      </c>
      <c r="AB1276" s="3" t="str">
        <f t="shared" si="539"/>
        <v/>
      </c>
      <c r="AC1276" s="3" t="str">
        <f t="shared" si="539"/>
        <v/>
      </c>
      <c r="AD1276" s="3" t="str">
        <f t="shared" si="539"/>
        <v/>
      </c>
      <c r="AE1276" s="3" t="str">
        <f t="shared" si="539"/>
        <v/>
      </c>
      <c r="AF1276" s="3" t="str">
        <f t="shared" si="539"/>
        <v/>
      </c>
      <c r="AG1276" s="3" t="str">
        <f t="shared" si="539"/>
        <v/>
      </c>
      <c r="AH1276" s="3" t="str">
        <f t="shared" si="539"/>
        <v/>
      </c>
      <c r="AI1276" s="3" t="str">
        <f t="shared" si="539"/>
        <v/>
      </c>
      <c r="AJ1276" s="3" t="str">
        <f t="shared" si="539"/>
        <v/>
      </c>
      <c r="AL1276" s="29">
        <f t="shared" si="416"/>
        <v>63</v>
      </c>
      <c r="AM1276" s="33">
        <f t="shared" si="417"/>
        <v>850.37810374149637</v>
      </c>
      <c r="AN1276" s="2">
        <f t="shared" si="413"/>
        <v>3.3348160931039073</v>
      </c>
    </row>
    <row r="1277" spans="1:40">
      <c r="A1277" s="3">
        <f t="shared" ref="A1277:D1277" si="540">A67</f>
        <v>64</v>
      </c>
      <c r="B1277" s="3">
        <f t="shared" si="540"/>
        <v>0</v>
      </c>
      <c r="C1277" s="3">
        <f t="shared" si="540"/>
        <v>2</v>
      </c>
      <c r="D1277" s="3">
        <f t="shared" si="540"/>
        <v>0</v>
      </c>
      <c r="E1277" s="3" t="str">
        <f t="shared" ref="E1277:AJ1277" si="541">IF(E67&lt;&gt;"",E67+$B1277*$B$1152/255,"")</f>
        <v/>
      </c>
      <c r="F1277" s="3">
        <f t="shared" si="541"/>
        <v>0.4</v>
      </c>
      <c r="G1277" s="3">
        <f t="shared" si="541"/>
        <v>0.56470588235294117</v>
      </c>
      <c r="H1277" s="3" t="str">
        <f t="shared" si="541"/>
        <v/>
      </c>
      <c r="I1277" s="3">
        <f t="shared" si="541"/>
        <v>0.47843137254901963</v>
      </c>
      <c r="J1277" s="3">
        <f t="shared" si="541"/>
        <v>0.43137254901960786</v>
      </c>
      <c r="K1277" s="3">
        <f t="shared" si="541"/>
        <v>0.43137254901960786</v>
      </c>
      <c r="L1277" s="3" t="str">
        <f t="shared" si="541"/>
        <v/>
      </c>
      <c r="M1277" s="3">
        <f t="shared" si="541"/>
        <v>0.50196078431372548</v>
      </c>
      <c r="N1277" s="3">
        <f t="shared" si="541"/>
        <v>0.42352941176470588</v>
      </c>
      <c r="O1277" s="3">
        <f t="shared" si="541"/>
        <v>0.54117647058823526</v>
      </c>
      <c r="P1277" s="3" t="str">
        <f t="shared" si="541"/>
        <v/>
      </c>
      <c r="Q1277" s="3">
        <f t="shared" si="541"/>
        <v>0.40784313725490196</v>
      </c>
      <c r="R1277" s="3" t="str">
        <f t="shared" si="541"/>
        <v/>
      </c>
      <c r="S1277" s="3">
        <f t="shared" si="541"/>
        <v>0.44313725490196076</v>
      </c>
      <c r="T1277" s="3">
        <f t="shared" si="541"/>
        <v>0.46274509803921571</v>
      </c>
      <c r="U1277" s="3">
        <f t="shared" si="541"/>
        <v>0.46274509803921571</v>
      </c>
      <c r="V1277" s="3">
        <f t="shared" si="541"/>
        <v>0.43529411764705883</v>
      </c>
      <c r="W1277" s="3">
        <f t="shared" si="541"/>
        <v>0.44705882352941179</v>
      </c>
      <c r="X1277" s="3">
        <f t="shared" si="541"/>
        <v>0.51764705882352946</v>
      </c>
      <c r="Y1277" s="3">
        <f t="shared" si="541"/>
        <v>0.48627450980392156</v>
      </c>
      <c r="Z1277" s="3">
        <f t="shared" si="541"/>
        <v>0.47843137254901963</v>
      </c>
      <c r="AA1277" s="3">
        <f t="shared" si="541"/>
        <v>0.4392156862745098</v>
      </c>
      <c r="AB1277" s="3">
        <f t="shared" si="541"/>
        <v>0.43137254901960786</v>
      </c>
      <c r="AC1277" s="3">
        <f t="shared" si="541"/>
        <v>0.47843137254901963</v>
      </c>
      <c r="AD1277" s="3">
        <f t="shared" si="541"/>
        <v>0.52941176470588236</v>
      </c>
      <c r="AE1277" s="3">
        <f t="shared" si="541"/>
        <v>0.51764705882352946</v>
      </c>
      <c r="AF1277" s="3">
        <f t="shared" si="541"/>
        <v>0.45490196078431372</v>
      </c>
      <c r="AG1277" s="3">
        <f t="shared" si="541"/>
        <v>0.42745098039215684</v>
      </c>
      <c r="AH1277" s="3">
        <f t="shared" si="541"/>
        <v>0.47843137254901963</v>
      </c>
      <c r="AI1277" s="3">
        <f t="shared" si="541"/>
        <v>0.4392156862745098</v>
      </c>
      <c r="AJ1277" s="3">
        <f t="shared" si="541"/>
        <v>0.41176470588235292</v>
      </c>
      <c r="AL1277" s="29">
        <f t="shared" si="416"/>
        <v>64</v>
      </c>
      <c r="AM1277" s="33">
        <f t="shared" si="417"/>
        <v>889.03165391156438</v>
      </c>
      <c r="AN1277" s="2">
        <f t="shared" si="413"/>
        <v>3.4863986427904488</v>
      </c>
    </row>
    <row r="1278" spans="1:40">
      <c r="A1278" s="3">
        <f t="shared" ref="A1278:D1278" si="542">A68</f>
        <v>65</v>
      </c>
      <c r="B1278" s="3">
        <f t="shared" si="542"/>
        <v>1</v>
      </c>
      <c r="C1278" s="3">
        <f t="shared" si="542"/>
        <v>2</v>
      </c>
      <c r="D1278" s="3">
        <f t="shared" si="542"/>
        <v>0</v>
      </c>
      <c r="E1278" s="3" t="str">
        <f t="shared" ref="E1278:AJ1278" si="543">IF(E68&lt;&gt;"",E68+$B1278*$B$1152/255,"")</f>
        <v/>
      </c>
      <c r="F1278" s="3">
        <f t="shared" si="543"/>
        <v>0.38687666733360004</v>
      </c>
      <c r="G1278" s="3">
        <f t="shared" si="543"/>
        <v>0.5515825496865413</v>
      </c>
      <c r="H1278" s="3" t="str">
        <f t="shared" si="543"/>
        <v/>
      </c>
      <c r="I1278" s="3">
        <f t="shared" si="543"/>
        <v>0.45746490262771777</v>
      </c>
      <c r="J1278" s="3">
        <f t="shared" si="543"/>
        <v>0.41432764772575692</v>
      </c>
      <c r="K1278" s="3">
        <f t="shared" si="543"/>
        <v>0.41824921635320789</v>
      </c>
      <c r="L1278" s="3" t="str">
        <f t="shared" si="543"/>
        <v/>
      </c>
      <c r="M1278" s="3">
        <f t="shared" si="543"/>
        <v>0.48099431439242357</v>
      </c>
      <c r="N1278" s="3">
        <f t="shared" si="543"/>
        <v>0.39471980458850203</v>
      </c>
      <c r="O1278" s="3">
        <f t="shared" si="543"/>
        <v>0.52413156929438443</v>
      </c>
      <c r="P1278" s="3" t="str">
        <f t="shared" si="543"/>
        <v/>
      </c>
      <c r="Q1278" s="3">
        <f t="shared" si="543"/>
        <v>0.39079823596105107</v>
      </c>
      <c r="R1278" s="3" t="str">
        <f t="shared" si="543"/>
        <v/>
      </c>
      <c r="S1278" s="3">
        <f t="shared" si="543"/>
        <v>0.41040607909830595</v>
      </c>
      <c r="T1278" s="3">
        <f t="shared" si="543"/>
        <v>0.44962176537281573</v>
      </c>
      <c r="U1278" s="3">
        <f t="shared" si="543"/>
        <v>0.43785705949046283</v>
      </c>
      <c r="V1278" s="3">
        <f t="shared" si="543"/>
        <v>0.41824921635320789</v>
      </c>
      <c r="W1278" s="3">
        <f t="shared" si="543"/>
        <v>0.42609235360810993</v>
      </c>
      <c r="X1278" s="3">
        <f t="shared" si="543"/>
        <v>0.49668058890222755</v>
      </c>
      <c r="Y1278" s="3">
        <f t="shared" si="543"/>
        <v>0.47315117713752164</v>
      </c>
      <c r="Z1278" s="3">
        <f t="shared" si="543"/>
        <v>0.45746490262771777</v>
      </c>
      <c r="AA1278" s="3">
        <f t="shared" si="543"/>
        <v>0.42609235360810993</v>
      </c>
      <c r="AB1278" s="3">
        <f t="shared" si="543"/>
        <v>0.41040607909830595</v>
      </c>
      <c r="AC1278" s="3">
        <f t="shared" si="543"/>
        <v>0.45746490262771777</v>
      </c>
      <c r="AD1278" s="3">
        <f t="shared" si="543"/>
        <v>0.50452372615712948</v>
      </c>
      <c r="AE1278" s="3">
        <f t="shared" si="543"/>
        <v>0.49668058890222755</v>
      </c>
      <c r="AF1278" s="3">
        <f t="shared" si="543"/>
        <v>0.43393549086301186</v>
      </c>
      <c r="AG1278" s="3">
        <f t="shared" si="543"/>
        <v>0.41040607909830595</v>
      </c>
      <c r="AH1278" s="3">
        <f t="shared" si="543"/>
        <v>0.45746490262771777</v>
      </c>
      <c r="AI1278" s="3">
        <f t="shared" si="543"/>
        <v>0.41824921635320789</v>
      </c>
      <c r="AJ1278" s="3">
        <f t="shared" si="543"/>
        <v>0.39471980458850203</v>
      </c>
      <c r="AL1278" s="29">
        <f t="shared" si="416"/>
        <v>65</v>
      </c>
      <c r="AM1278" s="33">
        <f t="shared" si="417"/>
        <v>927.68520408163238</v>
      </c>
      <c r="AN1278" s="2">
        <f t="shared" ref="AN1278:AN1303" si="544">AM1278/255</f>
        <v>3.6379811924769898</v>
      </c>
    </row>
    <row r="1279" spans="1:40">
      <c r="A1279" s="3">
        <f t="shared" ref="A1279:D1279" si="545">A69</f>
        <v>66</v>
      </c>
      <c r="B1279" s="3">
        <f t="shared" si="545"/>
        <v>2</v>
      </c>
      <c r="C1279" s="3">
        <f t="shared" si="545"/>
        <v>2</v>
      </c>
      <c r="D1279" s="3">
        <f t="shared" si="545"/>
        <v>0</v>
      </c>
      <c r="E1279" s="3" t="str">
        <f t="shared" ref="E1279:AJ1279" si="546">IF(E69&lt;&gt;"",E69+$B1279*$B$1152/255,"")</f>
        <v/>
      </c>
      <c r="F1279" s="3">
        <f t="shared" si="546"/>
        <v>0.40512588368680802</v>
      </c>
      <c r="G1279" s="3">
        <f t="shared" si="546"/>
        <v>0.56983176603974917</v>
      </c>
      <c r="H1279" s="3" t="str">
        <f t="shared" si="546"/>
        <v/>
      </c>
      <c r="I1279" s="3">
        <f t="shared" si="546"/>
        <v>0.4796356876083766</v>
      </c>
      <c r="J1279" s="3">
        <f t="shared" si="546"/>
        <v>0.44042000133386683</v>
      </c>
      <c r="K1279" s="3">
        <f t="shared" si="546"/>
        <v>0.42865529545151387</v>
      </c>
      <c r="L1279" s="3" t="str">
        <f t="shared" si="546"/>
        <v/>
      </c>
      <c r="M1279" s="3">
        <f t="shared" si="546"/>
        <v>0.49140039349072956</v>
      </c>
      <c r="N1279" s="3">
        <f t="shared" si="546"/>
        <v>0.40904745231425899</v>
      </c>
      <c r="O1279" s="3">
        <f t="shared" si="546"/>
        <v>0.53845921702014132</v>
      </c>
      <c r="P1279" s="3" t="str">
        <f t="shared" si="546"/>
        <v/>
      </c>
      <c r="Q1279" s="3">
        <f t="shared" si="546"/>
        <v>0.38943960917700404</v>
      </c>
      <c r="R1279" s="3" t="str">
        <f t="shared" si="546"/>
        <v/>
      </c>
      <c r="S1279" s="3">
        <f t="shared" si="546"/>
        <v>0.44042000133386683</v>
      </c>
      <c r="T1279" s="3">
        <f t="shared" si="546"/>
        <v>0.48355725623582757</v>
      </c>
      <c r="U1279" s="3">
        <f t="shared" si="546"/>
        <v>0.46394941309857274</v>
      </c>
      <c r="V1279" s="3">
        <f t="shared" si="546"/>
        <v>0.42865529545151387</v>
      </c>
      <c r="W1279" s="3">
        <f t="shared" si="546"/>
        <v>0.42865529545151387</v>
      </c>
      <c r="X1279" s="3">
        <f t="shared" si="546"/>
        <v>0.53061607976523939</v>
      </c>
      <c r="Y1279" s="3">
        <f t="shared" si="546"/>
        <v>0.47571411898092564</v>
      </c>
      <c r="Z1279" s="3">
        <f t="shared" si="546"/>
        <v>0.47571411898092564</v>
      </c>
      <c r="AA1279" s="3">
        <f t="shared" si="546"/>
        <v>0.44434156996131779</v>
      </c>
      <c r="AB1279" s="3">
        <f t="shared" si="546"/>
        <v>0.42865529545151387</v>
      </c>
      <c r="AC1279" s="3">
        <f t="shared" si="546"/>
        <v>0.4678709817260237</v>
      </c>
      <c r="AD1279" s="3">
        <f t="shared" si="546"/>
        <v>0.52277294251033735</v>
      </c>
      <c r="AE1279" s="3">
        <f t="shared" si="546"/>
        <v>0.51492980525543541</v>
      </c>
      <c r="AF1279" s="3">
        <f t="shared" si="546"/>
        <v>0.44826313858876876</v>
      </c>
      <c r="AG1279" s="3">
        <f t="shared" si="546"/>
        <v>0.42081215819661189</v>
      </c>
      <c r="AH1279" s="3">
        <f t="shared" si="546"/>
        <v>0.46002784447112172</v>
      </c>
      <c r="AI1279" s="3">
        <f t="shared" si="546"/>
        <v>0.45218470721621973</v>
      </c>
      <c r="AJ1279" s="3">
        <f t="shared" si="546"/>
        <v>0.40512588368680802</v>
      </c>
      <c r="AL1279" s="29">
        <f t="shared" ref="AL1279:AL1303" si="547">AL1278+1</f>
        <v>66</v>
      </c>
      <c r="AM1279" s="33">
        <f t="shared" ref="AM1279:AM1303" si="548">offsetCount(AL1279,$B$1150,$B$1151,$B$1152,$B$1153)</f>
        <v>966.33875425170038</v>
      </c>
      <c r="AN1279" s="2">
        <f t="shared" si="544"/>
        <v>3.7895637421635309</v>
      </c>
    </row>
    <row r="1280" spans="1:40">
      <c r="A1280" s="3">
        <f t="shared" ref="A1280:D1280" si="549">A70</f>
        <v>67</v>
      </c>
      <c r="B1280" s="3">
        <f t="shared" si="549"/>
        <v>3</v>
      </c>
      <c r="C1280" s="3">
        <f t="shared" si="549"/>
        <v>2</v>
      </c>
      <c r="D1280" s="3">
        <f t="shared" si="549"/>
        <v>0</v>
      </c>
      <c r="E1280" s="3" t="str">
        <f t="shared" ref="E1280:AJ1280" si="550">IF(E70&lt;&gt;"",E70+$B1280*$B$1152/255,"")</f>
        <v/>
      </c>
      <c r="F1280" s="3" t="str">
        <f t="shared" si="550"/>
        <v/>
      </c>
      <c r="G1280" s="3">
        <f t="shared" si="550"/>
        <v>0.55670843337334919</v>
      </c>
      <c r="H1280" s="3" t="str">
        <f t="shared" si="550"/>
        <v/>
      </c>
      <c r="I1280" s="3">
        <f t="shared" si="550"/>
        <v>0.46259078631452566</v>
      </c>
      <c r="J1280" s="3" t="str">
        <f t="shared" si="550"/>
        <v/>
      </c>
      <c r="K1280" s="3" t="str">
        <f t="shared" si="550"/>
        <v/>
      </c>
      <c r="L1280" s="3" t="str">
        <f t="shared" si="550"/>
        <v/>
      </c>
      <c r="M1280" s="3">
        <f t="shared" si="550"/>
        <v>0.47043392356942765</v>
      </c>
      <c r="N1280" s="3" t="str">
        <f t="shared" si="550"/>
        <v/>
      </c>
      <c r="O1280" s="3">
        <f t="shared" si="550"/>
        <v>0.51749274709883941</v>
      </c>
      <c r="P1280" s="3" t="str">
        <f t="shared" si="550"/>
        <v/>
      </c>
      <c r="Q1280" s="3" t="str">
        <f t="shared" si="550"/>
        <v/>
      </c>
      <c r="R1280" s="3" t="str">
        <f t="shared" si="550"/>
        <v/>
      </c>
      <c r="S1280" s="3" t="str">
        <f t="shared" si="550"/>
        <v/>
      </c>
      <c r="T1280" s="3">
        <f t="shared" si="550"/>
        <v>0.47043392356942765</v>
      </c>
      <c r="U1280" s="3" t="str">
        <f t="shared" si="550"/>
        <v/>
      </c>
      <c r="V1280" s="3" t="str">
        <f t="shared" si="550"/>
        <v/>
      </c>
      <c r="W1280" s="3" t="str">
        <f t="shared" si="550"/>
        <v/>
      </c>
      <c r="X1280" s="3">
        <f t="shared" si="550"/>
        <v>0.50180647258903543</v>
      </c>
      <c r="Y1280" s="3">
        <f t="shared" si="550"/>
        <v>0.45866921768707469</v>
      </c>
      <c r="Z1280" s="3" t="str">
        <f t="shared" si="550"/>
        <v/>
      </c>
      <c r="AA1280" s="3" t="str">
        <f t="shared" si="550"/>
        <v/>
      </c>
      <c r="AB1280" s="3" t="str">
        <f t="shared" si="550"/>
        <v/>
      </c>
      <c r="AC1280" s="3" t="str">
        <f t="shared" si="550"/>
        <v/>
      </c>
      <c r="AD1280" s="3">
        <f t="shared" si="550"/>
        <v>0.49004176670668254</v>
      </c>
      <c r="AE1280" s="3">
        <f t="shared" si="550"/>
        <v>0.4939633353341335</v>
      </c>
      <c r="AF1280" s="3" t="str">
        <f t="shared" si="550"/>
        <v/>
      </c>
      <c r="AG1280" s="3" t="str">
        <f t="shared" si="550"/>
        <v/>
      </c>
      <c r="AH1280" s="3" t="str">
        <f t="shared" si="550"/>
        <v/>
      </c>
      <c r="AI1280" s="3" t="str">
        <f t="shared" si="550"/>
        <v/>
      </c>
      <c r="AJ1280" s="3" t="str">
        <f t="shared" si="550"/>
        <v/>
      </c>
      <c r="AL1280" s="29">
        <f t="shared" si="547"/>
        <v>67</v>
      </c>
      <c r="AM1280" s="33">
        <f t="shared" si="548"/>
        <v>1004.9923044217684</v>
      </c>
      <c r="AN1280" s="2">
        <f t="shared" si="544"/>
        <v>3.9411462918500719</v>
      </c>
    </row>
    <row r="1281" spans="1:40">
      <c r="A1281" s="3">
        <f t="shared" ref="A1281:D1281" si="551">A71</f>
        <v>68</v>
      </c>
      <c r="B1281" s="3">
        <f t="shared" si="551"/>
        <v>4</v>
      </c>
      <c r="C1281" s="3">
        <f t="shared" si="551"/>
        <v>2</v>
      </c>
      <c r="D1281" s="3">
        <f t="shared" si="551"/>
        <v>0</v>
      </c>
      <c r="E1281" s="3" t="str">
        <f t="shared" ref="E1281:AJ1281" si="552">IF(E71&lt;&gt;"",E71+$B1281*$B$1152/255,"")</f>
        <v/>
      </c>
      <c r="F1281" s="3" t="str">
        <f t="shared" si="552"/>
        <v/>
      </c>
      <c r="G1281" s="3" t="str">
        <f t="shared" si="552"/>
        <v/>
      </c>
      <c r="H1281" s="3" t="str">
        <f t="shared" si="552"/>
        <v/>
      </c>
      <c r="I1281" s="3" t="str">
        <f t="shared" si="552"/>
        <v/>
      </c>
      <c r="J1281" s="3" t="str">
        <f t="shared" si="552"/>
        <v/>
      </c>
      <c r="K1281" s="3" t="str">
        <f t="shared" si="552"/>
        <v/>
      </c>
      <c r="L1281" s="3" t="str">
        <f t="shared" si="552"/>
        <v/>
      </c>
      <c r="M1281" s="3" t="str">
        <f t="shared" si="552"/>
        <v/>
      </c>
      <c r="N1281" s="3" t="str">
        <f t="shared" si="552"/>
        <v/>
      </c>
      <c r="O1281" s="3" t="str">
        <f t="shared" si="552"/>
        <v/>
      </c>
      <c r="P1281" s="3" t="str">
        <f t="shared" si="552"/>
        <v/>
      </c>
      <c r="Q1281" s="3" t="str">
        <f t="shared" si="552"/>
        <v/>
      </c>
      <c r="R1281" s="3" t="str">
        <f t="shared" si="552"/>
        <v/>
      </c>
      <c r="S1281" s="3" t="str">
        <f t="shared" si="552"/>
        <v/>
      </c>
      <c r="T1281" s="3" t="str">
        <f t="shared" si="552"/>
        <v/>
      </c>
      <c r="U1281" s="3" t="str">
        <f t="shared" si="552"/>
        <v/>
      </c>
      <c r="V1281" s="3" t="str">
        <f t="shared" si="552"/>
        <v/>
      </c>
      <c r="W1281" s="3" t="str">
        <f t="shared" si="552"/>
        <v/>
      </c>
      <c r="X1281" s="3" t="str">
        <f t="shared" si="552"/>
        <v/>
      </c>
      <c r="Y1281" s="3" t="str">
        <f t="shared" si="552"/>
        <v/>
      </c>
      <c r="Z1281" s="3" t="str">
        <f t="shared" si="552"/>
        <v/>
      </c>
      <c r="AA1281" s="3" t="str">
        <f t="shared" si="552"/>
        <v/>
      </c>
      <c r="AB1281" s="3" t="str">
        <f t="shared" si="552"/>
        <v/>
      </c>
      <c r="AC1281" s="3" t="str">
        <f t="shared" si="552"/>
        <v/>
      </c>
      <c r="AD1281" s="3" t="str">
        <f t="shared" si="552"/>
        <v/>
      </c>
      <c r="AE1281" s="3" t="str">
        <f t="shared" si="552"/>
        <v/>
      </c>
      <c r="AF1281" s="3" t="str">
        <f t="shared" si="552"/>
        <v/>
      </c>
      <c r="AG1281" s="3" t="str">
        <f t="shared" si="552"/>
        <v/>
      </c>
      <c r="AH1281" s="3" t="str">
        <f t="shared" si="552"/>
        <v/>
      </c>
      <c r="AI1281" s="3" t="str">
        <f t="shared" si="552"/>
        <v/>
      </c>
      <c r="AJ1281" s="3" t="str">
        <f t="shared" si="552"/>
        <v/>
      </c>
      <c r="AL1281" s="29">
        <f t="shared" si="547"/>
        <v>68</v>
      </c>
      <c r="AM1281" s="33">
        <f t="shared" si="548"/>
        <v>1043.6458545918365</v>
      </c>
      <c r="AN1281" s="2">
        <f t="shared" si="544"/>
        <v>4.0927288415366139</v>
      </c>
    </row>
    <row r="1282" spans="1:40">
      <c r="A1282" s="3">
        <f t="shared" ref="A1282:D1282" si="553">A72</f>
        <v>69</v>
      </c>
      <c r="B1282" s="3">
        <f t="shared" si="553"/>
        <v>5</v>
      </c>
      <c r="C1282" s="3">
        <f t="shared" si="553"/>
        <v>2</v>
      </c>
      <c r="D1282" s="3">
        <f t="shared" si="553"/>
        <v>0</v>
      </c>
      <c r="E1282" s="3" t="str">
        <f t="shared" ref="E1282:AJ1282" si="554">IF(E72&lt;&gt;"",E72+$B1282*$B$1152/255,"")</f>
        <v/>
      </c>
      <c r="F1282" s="3" t="str">
        <f t="shared" si="554"/>
        <v/>
      </c>
      <c r="G1282" s="3" t="str">
        <f t="shared" si="554"/>
        <v/>
      </c>
      <c r="H1282" s="3" t="str">
        <f t="shared" si="554"/>
        <v/>
      </c>
      <c r="I1282" s="3" t="str">
        <f t="shared" si="554"/>
        <v/>
      </c>
      <c r="J1282" s="3" t="str">
        <f t="shared" si="554"/>
        <v/>
      </c>
      <c r="K1282" s="3" t="str">
        <f t="shared" si="554"/>
        <v/>
      </c>
      <c r="L1282" s="3" t="str">
        <f t="shared" si="554"/>
        <v/>
      </c>
      <c r="M1282" s="3" t="str">
        <f t="shared" si="554"/>
        <v/>
      </c>
      <c r="N1282" s="3" t="str">
        <f t="shared" si="554"/>
        <v/>
      </c>
      <c r="O1282" s="3" t="str">
        <f t="shared" si="554"/>
        <v/>
      </c>
      <c r="P1282" s="3" t="str">
        <f t="shared" si="554"/>
        <v/>
      </c>
      <c r="Q1282" s="3" t="str">
        <f t="shared" si="554"/>
        <v/>
      </c>
      <c r="R1282" s="3" t="str">
        <f t="shared" si="554"/>
        <v/>
      </c>
      <c r="S1282" s="3" t="str">
        <f t="shared" si="554"/>
        <v/>
      </c>
      <c r="T1282" s="3" t="str">
        <f t="shared" si="554"/>
        <v/>
      </c>
      <c r="U1282" s="3" t="str">
        <f t="shared" si="554"/>
        <v/>
      </c>
      <c r="V1282" s="3" t="str">
        <f t="shared" si="554"/>
        <v/>
      </c>
      <c r="W1282" s="3" t="str">
        <f t="shared" si="554"/>
        <v/>
      </c>
      <c r="X1282" s="3" t="str">
        <f t="shared" si="554"/>
        <v/>
      </c>
      <c r="Y1282" s="3" t="str">
        <f t="shared" si="554"/>
        <v/>
      </c>
      <c r="Z1282" s="3" t="str">
        <f t="shared" si="554"/>
        <v/>
      </c>
      <c r="AA1282" s="3" t="str">
        <f t="shared" si="554"/>
        <v/>
      </c>
      <c r="AB1282" s="3" t="str">
        <f t="shared" si="554"/>
        <v/>
      </c>
      <c r="AC1282" s="3" t="str">
        <f t="shared" si="554"/>
        <v/>
      </c>
      <c r="AD1282" s="3" t="str">
        <f t="shared" si="554"/>
        <v/>
      </c>
      <c r="AE1282" s="3" t="str">
        <f t="shared" si="554"/>
        <v/>
      </c>
      <c r="AF1282" s="3" t="str">
        <f t="shared" si="554"/>
        <v/>
      </c>
      <c r="AG1282" s="3" t="str">
        <f t="shared" si="554"/>
        <v/>
      </c>
      <c r="AH1282" s="3" t="str">
        <f t="shared" si="554"/>
        <v/>
      </c>
      <c r="AI1282" s="3" t="str">
        <f t="shared" si="554"/>
        <v/>
      </c>
      <c r="AJ1282" s="3" t="str">
        <f t="shared" si="554"/>
        <v/>
      </c>
      <c r="AL1282" s="29">
        <f t="shared" si="547"/>
        <v>69</v>
      </c>
      <c r="AM1282" s="33">
        <f t="shared" si="548"/>
        <v>1082.2994047619045</v>
      </c>
      <c r="AN1282" s="2">
        <f t="shared" si="544"/>
        <v>4.2443113912231549</v>
      </c>
    </row>
    <row r="1283" spans="1:40">
      <c r="A1283" s="3">
        <f t="shared" ref="A1283:D1283" si="555">A73</f>
        <v>70</v>
      </c>
      <c r="B1283" s="3">
        <f t="shared" si="555"/>
        <v>6</v>
      </c>
      <c r="C1283" s="3">
        <f t="shared" si="555"/>
        <v>2</v>
      </c>
      <c r="D1283" s="3">
        <f t="shared" si="555"/>
        <v>0</v>
      </c>
      <c r="E1283" s="3" t="str">
        <f t="shared" ref="E1283:AJ1283" si="556">IF(E73&lt;&gt;"",E73+$B1283*$B$1152/255,"")</f>
        <v/>
      </c>
      <c r="F1283" s="3" t="str">
        <f t="shared" si="556"/>
        <v/>
      </c>
      <c r="G1283" s="3" t="str">
        <f t="shared" si="556"/>
        <v/>
      </c>
      <c r="H1283" s="3" t="str">
        <f t="shared" si="556"/>
        <v/>
      </c>
      <c r="I1283" s="3" t="str">
        <f t="shared" si="556"/>
        <v/>
      </c>
      <c r="J1283" s="3" t="str">
        <f t="shared" si="556"/>
        <v/>
      </c>
      <c r="K1283" s="3" t="str">
        <f t="shared" si="556"/>
        <v/>
      </c>
      <c r="L1283" s="3" t="str">
        <f t="shared" si="556"/>
        <v/>
      </c>
      <c r="M1283" s="3" t="str">
        <f t="shared" si="556"/>
        <v/>
      </c>
      <c r="N1283" s="3" t="str">
        <f t="shared" si="556"/>
        <v/>
      </c>
      <c r="O1283" s="3" t="str">
        <f t="shared" si="556"/>
        <v/>
      </c>
      <c r="P1283" s="3" t="str">
        <f t="shared" si="556"/>
        <v/>
      </c>
      <c r="Q1283" s="3" t="str">
        <f t="shared" si="556"/>
        <v/>
      </c>
      <c r="R1283" s="3" t="str">
        <f t="shared" si="556"/>
        <v/>
      </c>
      <c r="S1283" s="3" t="str">
        <f t="shared" si="556"/>
        <v/>
      </c>
      <c r="T1283" s="3" t="str">
        <f t="shared" si="556"/>
        <v/>
      </c>
      <c r="U1283" s="3" t="str">
        <f t="shared" si="556"/>
        <v/>
      </c>
      <c r="V1283" s="3" t="str">
        <f t="shared" si="556"/>
        <v/>
      </c>
      <c r="W1283" s="3" t="str">
        <f t="shared" si="556"/>
        <v/>
      </c>
      <c r="X1283" s="3" t="str">
        <f t="shared" si="556"/>
        <v/>
      </c>
      <c r="Y1283" s="3" t="str">
        <f t="shared" si="556"/>
        <v/>
      </c>
      <c r="Z1283" s="3" t="str">
        <f t="shared" si="556"/>
        <v/>
      </c>
      <c r="AA1283" s="3" t="str">
        <f t="shared" si="556"/>
        <v/>
      </c>
      <c r="AB1283" s="3" t="str">
        <f t="shared" si="556"/>
        <v/>
      </c>
      <c r="AC1283" s="3" t="str">
        <f t="shared" si="556"/>
        <v/>
      </c>
      <c r="AD1283" s="3" t="str">
        <f t="shared" si="556"/>
        <v/>
      </c>
      <c r="AE1283" s="3" t="str">
        <f t="shared" si="556"/>
        <v/>
      </c>
      <c r="AF1283" s="3" t="str">
        <f t="shared" si="556"/>
        <v/>
      </c>
      <c r="AG1283" s="3" t="str">
        <f t="shared" si="556"/>
        <v/>
      </c>
      <c r="AH1283" s="3" t="str">
        <f t="shared" si="556"/>
        <v/>
      </c>
      <c r="AI1283" s="3" t="str">
        <f t="shared" si="556"/>
        <v/>
      </c>
      <c r="AJ1283" s="3" t="str">
        <f t="shared" si="556"/>
        <v/>
      </c>
      <c r="AL1283" s="29">
        <f t="shared" si="547"/>
        <v>70</v>
      </c>
      <c r="AM1283" s="33">
        <f t="shared" si="548"/>
        <v>1120.9529549319725</v>
      </c>
      <c r="AN1283" s="2">
        <f t="shared" si="544"/>
        <v>4.395893940909696</v>
      </c>
    </row>
    <row r="1284" spans="1:40">
      <c r="A1284" s="3">
        <f t="shared" ref="A1284:D1284" si="557">A74</f>
        <v>71</v>
      </c>
      <c r="B1284" s="3">
        <f t="shared" si="557"/>
        <v>7</v>
      </c>
      <c r="C1284" s="3">
        <f t="shared" si="557"/>
        <v>2</v>
      </c>
      <c r="D1284" s="3">
        <f t="shared" si="557"/>
        <v>0</v>
      </c>
      <c r="E1284" s="3" t="str">
        <f t="shared" ref="E1284:AJ1284" si="558">IF(E74&lt;&gt;"",E74+$B1284*$B$1152/255,"")</f>
        <v/>
      </c>
      <c r="F1284" s="3" t="str">
        <f t="shared" si="558"/>
        <v/>
      </c>
      <c r="G1284" s="3" t="str">
        <f t="shared" si="558"/>
        <v/>
      </c>
      <c r="H1284" s="3" t="str">
        <f t="shared" si="558"/>
        <v/>
      </c>
      <c r="I1284" s="3" t="str">
        <f t="shared" si="558"/>
        <v/>
      </c>
      <c r="J1284" s="3" t="str">
        <f t="shared" si="558"/>
        <v/>
      </c>
      <c r="K1284" s="3" t="str">
        <f t="shared" si="558"/>
        <v/>
      </c>
      <c r="L1284" s="3" t="str">
        <f t="shared" si="558"/>
        <v/>
      </c>
      <c r="M1284" s="3" t="str">
        <f t="shared" si="558"/>
        <v/>
      </c>
      <c r="N1284" s="3" t="str">
        <f t="shared" si="558"/>
        <v/>
      </c>
      <c r="O1284" s="3" t="str">
        <f t="shared" si="558"/>
        <v/>
      </c>
      <c r="P1284" s="3" t="str">
        <f t="shared" si="558"/>
        <v/>
      </c>
      <c r="Q1284" s="3" t="str">
        <f t="shared" si="558"/>
        <v/>
      </c>
      <c r="R1284" s="3" t="str">
        <f t="shared" si="558"/>
        <v/>
      </c>
      <c r="S1284" s="3" t="str">
        <f t="shared" si="558"/>
        <v/>
      </c>
      <c r="T1284" s="3" t="str">
        <f t="shared" si="558"/>
        <v/>
      </c>
      <c r="U1284" s="3" t="str">
        <f t="shared" si="558"/>
        <v/>
      </c>
      <c r="V1284" s="3" t="str">
        <f t="shared" si="558"/>
        <v/>
      </c>
      <c r="W1284" s="3" t="str">
        <f t="shared" si="558"/>
        <v/>
      </c>
      <c r="X1284" s="3" t="str">
        <f t="shared" si="558"/>
        <v/>
      </c>
      <c r="Y1284" s="3" t="str">
        <f t="shared" si="558"/>
        <v/>
      </c>
      <c r="Z1284" s="3" t="str">
        <f t="shared" si="558"/>
        <v/>
      </c>
      <c r="AA1284" s="3" t="str">
        <f t="shared" si="558"/>
        <v/>
      </c>
      <c r="AB1284" s="3" t="str">
        <f t="shared" si="558"/>
        <v/>
      </c>
      <c r="AC1284" s="3" t="str">
        <f t="shared" si="558"/>
        <v/>
      </c>
      <c r="AD1284" s="3" t="str">
        <f t="shared" si="558"/>
        <v/>
      </c>
      <c r="AE1284" s="3" t="str">
        <f t="shared" si="558"/>
        <v/>
      </c>
      <c r="AF1284" s="3" t="str">
        <f t="shared" si="558"/>
        <v/>
      </c>
      <c r="AG1284" s="3" t="str">
        <f t="shared" si="558"/>
        <v/>
      </c>
      <c r="AH1284" s="3" t="str">
        <f t="shared" si="558"/>
        <v/>
      </c>
      <c r="AI1284" s="3" t="str">
        <f t="shared" si="558"/>
        <v/>
      </c>
      <c r="AJ1284" s="3" t="str">
        <f t="shared" si="558"/>
        <v/>
      </c>
      <c r="AL1284" s="29">
        <f t="shared" si="547"/>
        <v>71</v>
      </c>
      <c r="AM1284" s="33">
        <f t="shared" si="548"/>
        <v>1159.6065051020405</v>
      </c>
      <c r="AN1284" s="2">
        <f t="shared" si="544"/>
        <v>4.547476490596237</v>
      </c>
    </row>
    <row r="1285" spans="1:40">
      <c r="A1285" s="3">
        <f t="shared" ref="A1285:D1285" si="559">A75</f>
        <v>72</v>
      </c>
      <c r="B1285" s="3">
        <f t="shared" si="559"/>
        <v>8</v>
      </c>
      <c r="C1285" s="3">
        <f t="shared" si="559"/>
        <v>2</v>
      </c>
      <c r="D1285" s="3">
        <f t="shared" si="559"/>
        <v>0</v>
      </c>
      <c r="E1285" s="3" t="str">
        <f t="shared" ref="E1285:AJ1285" si="560">IF(E75&lt;&gt;"",E75+$B1285*$B$1152/255,"")</f>
        <v/>
      </c>
      <c r="F1285" s="3" t="str">
        <f t="shared" si="560"/>
        <v/>
      </c>
      <c r="G1285" s="3" t="str">
        <f t="shared" si="560"/>
        <v/>
      </c>
      <c r="H1285" s="3" t="str">
        <f t="shared" si="560"/>
        <v/>
      </c>
      <c r="I1285" s="3" t="str">
        <f t="shared" si="560"/>
        <v/>
      </c>
      <c r="J1285" s="3" t="str">
        <f t="shared" si="560"/>
        <v/>
      </c>
      <c r="K1285" s="3" t="str">
        <f t="shared" si="560"/>
        <v/>
      </c>
      <c r="L1285" s="3" t="str">
        <f t="shared" si="560"/>
        <v/>
      </c>
      <c r="M1285" s="3" t="str">
        <f t="shared" si="560"/>
        <v/>
      </c>
      <c r="N1285" s="3" t="str">
        <f t="shared" si="560"/>
        <v/>
      </c>
      <c r="O1285" s="3" t="str">
        <f t="shared" si="560"/>
        <v/>
      </c>
      <c r="P1285" s="3" t="str">
        <f t="shared" si="560"/>
        <v/>
      </c>
      <c r="Q1285" s="3" t="str">
        <f t="shared" si="560"/>
        <v/>
      </c>
      <c r="R1285" s="3" t="str">
        <f t="shared" si="560"/>
        <v/>
      </c>
      <c r="S1285" s="3" t="str">
        <f t="shared" si="560"/>
        <v/>
      </c>
      <c r="T1285" s="3" t="str">
        <f t="shared" si="560"/>
        <v/>
      </c>
      <c r="U1285" s="3" t="str">
        <f t="shared" si="560"/>
        <v/>
      </c>
      <c r="V1285" s="3" t="str">
        <f t="shared" si="560"/>
        <v/>
      </c>
      <c r="W1285" s="3" t="str">
        <f t="shared" si="560"/>
        <v/>
      </c>
      <c r="X1285" s="3" t="str">
        <f t="shared" si="560"/>
        <v/>
      </c>
      <c r="Y1285" s="3" t="str">
        <f t="shared" si="560"/>
        <v/>
      </c>
      <c r="Z1285" s="3" t="str">
        <f t="shared" si="560"/>
        <v/>
      </c>
      <c r="AA1285" s="3" t="str">
        <f t="shared" si="560"/>
        <v/>
      </c>
      <c r="AB1285" s="3" t="str">
        <f t="shared" si="560"/>
        <v/>
      </c>
      <c r="AC1285" s="3" t="str">
        <f t="shared" si="560"/>
        <v/>
      </c>
      <c r="AD1285" s="3" t="str">
        <f t="shared" si="560"/>
        <v/>
      </c>
      <c r="AE1285" s="3" t="str">
        <f t="shared" si="560"/>
        <v/>
      </c>
      <c r="AF1285" s="3" t="str">
        <f t="shared" si="560"/>
        <v/>
      </c>
      <c r="AG1285" s="3" t="str">
        <f t="shared" si="560"/>
        <v/>
      </c>
      <c r="AH1285" s="3" t="str">
        <f t="shared" si="560"/>
        <v/>
      </c>
      <c r="AI1285" s="3" t="str">
        <f t="shared" si="560"/>
        <v/>
      </c>
      <c r="AJ1285" s="3" t="str">
        <f t="shared" si="560"/>
        <v/>
      </c>
      <c r="AL1285" s="29">
        <f t="shared" si="547"/>
        <v>72</v>
      </c>
      <c r="AM1285" s="33">
        <f t="shared" si="548"/>
        <v>1198.2600552721085</v>
      </c>
      <c r="AN1285" s="2">
        <f t="shared" si="544"/>
        <v>4.6990590402827781</v>
      </c>
    </row>
    <row r="1286" spans="1:40">
      <c r="A1286" s="3">
        <f t="shared" ref="A1286:D1286" si="561">A76</f>
        <v>73</v>
      </c>
      <c r="B1286" s="3">
        <f t="shared" si="561"/>
        <v>9</v>
      </c>
      <c r="C1286" s="3">
        <f t="shared" si="561"/>
        <v>2</v>
      </c>
      <c r="D1286" s="3">
        <f t="shared" si="561"/>
        <v>0</v>
      </c>
      <c r="E1286" s="3" t="str">
        <f t="shared" ref="E1286:AJ1286" si="562">IF(E76&lt;&gt;"",E76+$B1286*$B$1152/255,"")</f>
        <v/>
      </c>
      <c r="F1286" s="3" t="str">
        <f t="shared" si="562"/>
        <v/>
      </c>
      <c r="G1286" s="3" t="str">
        <f t="shared" si="562"/>
        <v/>
      </c>
      <c r="H1286" s="3" t="str">
        <f t="shared" si="562"/>
        <v/>
      </c>
      <c r="I1286" s="3" t="str">
        <f t="shared" si="562"/>
        <v/>
      </c>
      <c r="J1286" s="3" t="str">
        <f t="shared" si="562"/>
        <v/>
      </c>
      <c r="K1286" s="3" t="str">
        <f t="shared" si="562"/>
        <v/>
      </c>
      <c r="L1286" s="3" t="str">
        <f t="shared" si="562"/>
        <v/>
      </c>
      <c r="M1286" s="3" t="str">
        <f t="shared" si="562"/>
        <v/>
      </c>
      <c r="N1286" s="3" t="str">
        <f t="shared" si="562"/>
        <v/>
      </c>
      <c r="O1286" s="3" t="str">
        <f t="shared" si="562"/>
        <v/>
      </c>
      <c r="P1286" s="3" t="str">
        <f t="shared" si="562"/>
        <v/>
      </c>
      <c r="Q1286" s="3" t="str">
        <f t="shared" si="562"/>
        <v/>
      </c>
      <c r="R1286" s="3" t="str">
        <f t="shared" si="562"/>
        <v/>
      </c>
      <c r="S1286" s="3" t="str">
        <f t="shared" si="562"/>
        <v/>
      </c>
      <c r="T1286" s="3" t="str">
        <f t="shared" si="562"/>
        <v/>
      </c>
      <c r="U1286" s="3" t="str">
        <f t="shared" si="562"/>
        <v/>
      </c>
      <c r="V1286" s="3" t="str">
        <f t="shared" si="562"/>
        <v/>
      </c>
      <c r="W1286" s="3" t="str">
        <f t="shared" si="562"/>
        <v/>
      </c>
      <c r="X1286" s="3" t="str">
        <f t="shared" si="562"/>
        <v/>
      </c>
      <c r="Y1286" s="3" t="str">
        <f t="shared" si="562"/>
        <v/>
      </c>
      <c r="Z1286" s="3" t="str">
        <f t="shared" si="562"/>
        <v/>
      </c>
      <c r="AA1286" s="3" t="str">
        <f t="shared" si="562"/>
        <v/>
      </c>
      <c r="AB1286" s="3" t="str">
        <f t="shared" si="562"/>
        <v/>
      </c>
      <c r="AC1286" s="3" t="str">
        <f t="shared" si="562"/>
        <v/>
      </c>
      <c r="AD1286" s="3" t="str">
        <f t="shared" si="562"/>
        <v/>
      </c>
      <c r="AE1286" s="3" t="str">
        <f t="shared" si="562"/>
        <v/>
      </c>
      <c r="AF1286" s="3" t="str">
        <f t="shared" si="562"/>
        <v/>
      </c>
      <c r="AG1286" s="3" t="str">
        <f t="shared" si="562"/>
        <v/>
      </c>
      <c r="AH1286" s="3" t="str">
        <f t="shared" si="562"/>
        <v/>
      </c>
      <c r="AI1286" s="3" t="str">
        <f t="shared" si="562"/>
        <v/>
      </c>
      <c r="AJ1286" s="3" t="str">
        <f t="shared" si="562"/>
        <v/>
      </c>
      <c r="AL1286" s="29">
        <f t="shared" si="547"/>
        <v>73</v>
      </c>
      <c r="AM1286" s="33">
        <f t="shared" si="548"/>
        <v>1288.2410256410253</v>
      </c>
      <c r="AN1286" s="2">
        <f t="shared" si="544"/>
        <v>5.0519255907491187</v>
      </c>
    </row>
    <row r="1287" spans="1:40">
      <c r="A1287" s="3">
        <f t="shared" ref="A1287:D1287" si="563">A77</f>
        <v>74</v>
      </c>
      <c r="B1287" s="3">
        <f t="shared" si="563"/>
        <v>10</v>
      </c>
      <c r="C1287" s="3">
        <f t="shared" si="563"/>
        <v>2</v>
      </c>
      <c r="D1287" s="3">
        <f t="shared" si="563"/>
        <v>0</v>
      </c>
      <c r="E1287" s="3" t="str">
        <f t="shared" ref="E1287:AJ1287" si="564">IF(E77&lt;&gt;"",E77+$B1287*$B$1152/255,"")</f>
        <v/>
      </c>
      <c r="F1287" s="3" t="str">
        <f t="shared" si="564"/>
        <v/>
      </c>
      <c r="G1287" s="3" t="str">
        <f t="shared" si="564"/>
        <v/>
      </c>
      <c r="H1287" s="3" t="str">
        <f t="shared" si="564"/>
        <v/>
      </c>
      <c r="I1287" s="3" t="str">
        <f t="shared" si="564"/>
        <v/>
      </c>
      <c r="J1287" s="3" t="str">
        <f t="shared" si="564"/>
        <v/>
      </c>
      <c r="K1287" s="3" t="str">
        <f t="shared" si="564"/>
        <v/>
      </c>
      <c r="L1287" s="3" t="str">
        <f t="shared" si="564"/>
        <v/>
      </c>
      <c r="M1287" s="3" t="str">
        <f t="shared" si="564"/>
        <v/>
      </c>
      <c r="N1287" s="3" t="str">
        <f t="shared" si="564"/>
        <v/>
      </c>
      <c r="O1287" s="3" t="str">
        <f t="shared" si="564"/>
        <v/>
      </c>
      <c r="P1287" s="3" t="str">
        <f t="shared" si="564"/>
        <v/>
      </c>
      <c r="Q1287" s="3" t="str">
        <f t="shared" si="564"/>
        <v/>
      </c>
      <c r="R1287" s="3" t="str">
        <f t="shared" si="564"/>
        <v/>
      </c>
      <c r="S1287" s="3" t="str">
        <f t="shared" si="564"/>
        <v/>
      </c>
      <c r="T1287" s="3" t="str">
        <f t="shared" si="564"/>
        <v/>
      </c>
      <c r="U1287" s="3" t="str">
        <f t="shared" si="564"/>
        <v/>
      </c>
      <c r="V1287" s="3" t="str">
        <f t="shared" si="564"/>
        <v/>
      </c>
      <c r="W1287" s="3" t="str">
        <f t="shared" si="564"/>
        <v/>
      </c>
      <c r="X1287" s="3" t="str">
        <f t="shared" si="564"/>
        <v/>
      </c>
      <c r="Y1287" s="3" t="str">
        <f t="shared" si="564"/>
        <v/>
      </c>
      <c r="Z1287" s="3" t="str">
        <f t="shared" si="564"/>
        <v/>
      </c>
      <c r="AA1287" s="3" t="str">
        <f t="shared" si="564"/>
        <v/>
      </c>
      <c r="AB1287" s="3" t="str">
        <f t="shared" si="564"/>
        <v/>
      </c>
      <c r="AC1287" s="3" t="str">
        <f t="shared" si="564"/>
        <v/>
      </c>
      <c r="AD1287" s="3" t="str">
        <f t="shared" si="564"/>
        <v/>
      </c>
      <c r="AE1287" s="3" t="str">
        <f t="shared" si="564"/>
        <v/>
      </c>
      <c r="AF1287" s="3" t="str">
        <f t="shared" si="564"/>
        <v/>
      </c>
      <c r="AG1287" s="3" t="str">
        <f t="shared" si="564"/>
        <v/>
      </c>
      <c r="AH1287" s="3" t="str">
        <f t="shared" si="564"/>
        <v/>
      </c>
      <c r="AI1287" s="3" t="str">
        <f t="shared" si="564"/>
        <v/>
      </c>
      <c r="AJ1287" s="3" t="str">
        <f t="shared" si="564"/>
        <v/>
      </c>
      <c r="AL1287" s="29">
        <f t="shared" si="547"/>
        <v>74</v>
      </c>
      <c r="AM1287" s="33">
        <f t="shared" si="548"/>
        <v>1380.2582417582414</v>
      </c>
      <c r="AN1287" s="2">
        <f t="shared" si="544"/>
        <v>5.4127774186597701</v>
      </c>
    </row>
    <row r="1288" spans="1:40">
      <c r="A1288" s="3">
        <f t="shared" ref="A1288:D1288" si="565">A78</f>
        <v>75</v>
      </c>
      <c r="B1288" s="3">
        <f t="shared" si="565"/>
        <v>11</v>
      </c>
      <c r="C1288" s="3">
        <f t="shared" si="565"/>
        <v>2</v>
      </c>
      <c r="D1288" s="3">
        <f t="shared" si="565"/>
        <v>0</v>
      </c>
      <c r="E1288" s="3" t="str">
        <f t="shared" ref="E1288:AJ1288" si="566">IF(E78&lt;&gt;"",E78+$B1288*$B$1152/255,"")</f>
        <v/>
      </c>
      <c r="F1288" s="3" t="str">
        <f t="shared" si="566"/>
        <v/>
      </c>
      <c r="G1288" s="3" t="str">
        <f t="shared" si="566"/>
        <v/>
      </c>
      <c r="H1288" s="3" t="str">
        <f t="shared" si="566"/>
        <v/>
      </c>
      <c r="I1288" s="3" t="str">
        <f t="shared" si="566"/>
        <v/>
      </c>
      <c r="J1288" s="3" t="str">
        <f t="shared" si="566"/>
        <v/>
      </c>
      <c r="K1288" s="3" t="str">
        <f t="shared" si="566"/>
        <v/>
      </c>
      <c r="L1288" s="3" t="str">
        <f t="shared" si="566"/>
        <v/>
      </c>
      <c r="M1288" s="3" t="str">
        <f t="shared" si="566"/>
        <v/>
      </c>
      <c r="N1288" s="3" t="str">
        <f t="shared" si="566"/>
        <v/>
      </c>
      <c r="O1288" s="3" t="str">
        <f t="shared" si="566"/>
        <v/>
      </c>
      <c r="P1288" s="3" t="str">
        <f t="shared" si="566"/>
        <v/>
      </c>
      <c r="Q1288" s="3" t="str">
        <f t="shared" si="566"/>
        <v/>
      </c>
      <c r="R1288" s="3" t="str">
        <f t="shared" si="566"/>
        <v/>
      </c>
      <c r="S1288" s="3" t="str">
        <f t="shared" si="566"/>
        <v/>
      </c>
      <c r="T1288" s="3" t="str">
        <f t="shared" si="566"/>
        <v/>
      </c>
      <c r="U1288" s="3" t="str">
        <f t="shared" si="566"/>
        <v/>
      </c>
      <c r="V1288" s="3" t="str">
        <f t="shared" si="566"/>
        <v/>
      </c>
      <c r="W1288" s="3" t="str">
        <f t="shared" si="566"/>
        <v/>
      </c>
      <c r="X1288" s="3" t="str">
        <f t="shared" si="566"/>
        <v/>
      </c>
      <c r="Y1288" s="3" t="str">
        <f t="shared" si="566"/>
        <v/>
      </c>
      <c r="Z1288" s="3" t="str">
        <f t="shared" si="566"/>
        <v/>
      </c>
      <c r="AA1288" s="3" t="str">
        <f t="shared" si="566"/>
        <v/>
      </c>
      <c r="AB1288" s="3" t="str">
        <f t="shared" si="566"/>
        <v/>
      </c>
      <c r="AC1288" s="3" t="str">
        <f t="shared" si="566"/>
        <v/>
      </c>
      <c r="AD1288" s="3" t="str">
        <f t="shared" si="566"/>
        <v/>
      </c>
      <c r="AE1288" s="3" t="str">
        <f t="shared" si="566"/>
        <v/>
      </c>
      <c r="AF1288" s="3" t="str">
        <f t="shared" si="566"/>
        <v/>
      </c>
      <c r="AG1288" s="3" t="str">
        <f t="shared" si="566"/>
        <v/>
      </c>
      <c r="AH1288" s="3" t="str">
        <f t="shared" si="566"/>
        <v/>
      </c>
      <c r="AI1288" s="3" t="str">
        <f t="shared" si="566"/>
        <v/>
      </c>
      <c r="AJ1288" s="3" t="str">
        <f t="shared" si="566"/>
        <v/>
      </c>
      <c r="AL1288" s="29">
        <f t="shared" si="547"/>
        <v>75</v>
      </c>
      <c r="AM1288" s="33">
        <f t="shared" si="548"/>
        <v>1472.2754578754575</v>
      </c>
      <c r="AN1288" s="2">
        <f t="shared" si="544"/>
        <v>5.7736292465704215</v>
      </c>
    </row>
    <row r="1289" spans="1:40">
      <c r="A1289" s="3">
        <f t="shared" ref="A1289:D1289" si="567">A79</f>
        <v>76</v>
      </c>
      <c r="B1289" s="3">
        <f t="shared" si="567"/>
        <v>12</v>
      </c>
      <c r="C1289" s="3">
        <f t="shared" si="567"/>
        <v>2</v>
      </c>
      <c r="D1289" s="3">
        <f t="shared" si="567"/>
        <v>0</v>
      </c>
      <c r="E1289" s="3" t="str">
        <f t="shared" ref="E1289:AJ1289" si="568">IF(E79&lt;&gt;"",E79+$B1289*$B$1152/255,"")</f>
        <v/>
      </c>
      <c r="F1289" s="3" t="str">
        <f t="shared" si="568"/>
        <v/>
      </c>
      <c r="G1289" s="3" t="str">
        <f t="shared" si="568"/>
        <v/>
      </c>
      <c r="H1289" s="3" t="str">
        <f t="shared" si="568"/>
        <v/>
      </c>
      <c r="I1289" s="3" t="str">
        <f t="shared" si="568"/>
        <v/>
      </c>
      <c r="J1289" s="3" t="str">
        <f t="shared" si="568"/>
        <v/>
      </c>
      <c r="K1289" s="3" t="str">
        <f t="shared" si="568"/>
        <v/>
      </c>
      <c r="L1289" s="3" t="str">
        <f t="shared" si="568"/>
        <v/>
      </c>
      <c r="M1289" s="3" t="str">
        <f t="shared" si="568"/>
        <v/>
      </c>
      <c r="N1289" s="3" t="str">
        <f t="shared" si="568"/>
        <v/>
      </c>
      <c r="O1289" s="3" t="str">
        <f t="shared" si="568"/>
        <v/>
      </c>
      <c r="P1289" s="3" t="str">
        <f t="shared" si="568"/>
        <v/>
      </c>
      <c r="Q1289" s="3" t="str">
        <f t="shared" si="568"/>
        <v/>
      </c>
      <c r="R1289" s="3" t="str">
        <f t="shared" si="568"/>
        <v/>
      </c>
      <c r="S1289" s="3" t="str">
        <f t="shared" si="568"/>
        <v/>
      </c>
      <c r="T1289" s="3" t="str">
        <f t="shared" si="568"/>
        <v/>
      </c>
      <c r="U1289" s="3" t="str">
        <f t="shared" si="568"/>
        <v/>
      </c>
      <c r="V1289" s="3" t="str">
        <f t="shared" si="568"/>
        <v/>
      </c>
      <c r="W1289" s="3" t="str">
        <f t="shared" si="568"/>
        <v/>
      </c>
      <c r="X1289" s="3" t="str">
        <f t="shared" si="568"/>
        <v/>
      </c>
      <c r="Y1289" s="3" t="str">
        <f t="shared" si="568"/>
        <v/>
      </c>
      <c r="Z1289" s="3" t="str">
        <f t="shared" si="568"/>
        <v/>
      </c>
      <c r="AA1289" s="3" t="str">
        <f t="shared" si="568"/>
        <v/>
      </c>
      <c r="AB1289" s="3" t="str">
        <f t="shared" si="568"/>
        <v/>
      </c>
      <c r="AC1289" s="3" t="str">
        <f t="shared" si="568"/>
        <v/>
      </c>
      <c r="AD1289" s="3" t="str">
        <f t="shared" si="568"/>
        <v/>
      </c>
      <c r="AE1289" s="3" t="str">
        <f t="shared" si="568"/>
        <v/>
      </c>
      <c r="AF1289" s="3" t="str">
        <f t="shared" si="568"/>
        <v/>
      </c>
      <c r="AG1289" s="3" t="str">
        <f t="shared" si="568"/>
        <v/>
      </c>
      <c r="AH1289" s="3" t="str">
        <f t="shared" si="568"/>
        <v/>
      </c>
      <c r="AI1289" s="3" t="str">
        <f t="shared" si="568"/>
        <v/>
      </c>
      <c r="AJ1289" s="3" t="str">
        <f t="shared" si="568"/>
        <v/>
      </c>
      <c r="AL1289" s="29">
        <f t="shared" si="547"/>
        <v>76</v>
      </c>
      <c r="AM1289" s="33">
        <f t="shared" si="548"/>
        <v>1564.2926739926736</v>
      </c>
      <c r="AN1289" s="2">
        <f t="shared" si="544"/>
        <v>6.1344810744810729</v>
      </c>
    </row>
    <row r="1290" spans="1:40">
      <c r="A1290" s="3">
        <f t="shared" ref="A1290:D1290" si="569">A80</f>
        <v>77</v>
      </c>
      <c r="B1290" s="3">
        <f t="shared" si="569"/>
        <v>13</v>
      </c>
      <c r="C1290" s="3">
        <f t="shared" si="569"/>
        <v>2</v>
      </c>
      <c r="D1290" s="3">
        <f t="shared" si="569"/>
        <v>0</v>
      </c>
      <c r="E1290" s="3" t="str">
        <f t="shared" ref="E1290:AJ1290" si="570">IF(E80&lt;&gt;"",E80+$B1290*$B$1152/255,"")</f>
        <v/>
      </c>
      <c r="F1290" s="3" t="str">
        <f t="shared" si="570"/>
        <v/>
      </c>
      <c r="G1290" s="3" t="str">
        <f t="shared" si="570"/>
        <v/>
      </c>
      <c r="H1290" s="3" t="str">
        <f t="shared" si="570"/>
        <v/>
      </c>
      <c r="I1290" s="3" t="str">
        <f t="shared" si="570"/>
        <v/>
      </c>
      <c r="J1290" s="3" t="str">
        <f t="shared" si="570"/>
        <v/>
      </c>
      <c r="K1290" s="3" t="str">
        <f t="shared" si="570"/>
        <v/>
      </c>
      <c r="L1290" s="3" t="str">
        <f t="shared" si="570"/>
        <v/>
      </c>
      <c r="M1290" s="3" t="str">
        <f t="shared" si="570"/>
        <v/>
      </c>
      <c r="N1290" s="3" t="str">
        <f t="shared" si="570"/>
        <v/>
      </c>
      <c r="O1290" s="3" t="str">
        <f t="shared" si="570"/>
        <v/>
      </c>
      <c r="P1290" s="3" t="str">
        <f t="shared" si="570"/>
        <v/>
      </c>
      <c r="Q1290" s="3" t="str">
        <f t="shared" si="570"/>
        <v/>
      </c>
      <c r="R1290" s="3" t="str">
        <f t="shared" si="570"/>
        <v/>
      </c>
      <c r="S1290" s="3" t="str">
        <f t="shared" si="570"/>
        <v/>
      </c>
      <c r="T1290" s="3" t="str">
        <f t="shared" si="570"/>
        <v/>
      </c>
      <c r="U1290" s="3" t="str">
        <f t="shared" si="570"/>
        <v/>
      </c>
      <c r="V1290" s="3" t="str">
        <f t="shared" si="570"/>
        <v/>
      </c>
      <c r="W1290" s="3" t="str">
        <f t="shared" si="570"/>
        <v/>
      </c>
      <c r="X1290" s="3" t="str">
        <f t="shared" si="570"/>
        <v/>
      </c>
      <c r="Y1290" s="3" t="str">
        <f t="shared" si="570"/>
        <v/>
      </c>
      <c r="Z1290" s="3" t="str">
        <f t="shared" si="570"/>
        <v/>
      </c>
      <c r="AA1290" s="3" t="str">
        <f t="shared" si="570"/>
        <v/>
      </c>
      <c r="AB1290" s="3" t="str">
        <f t="shared" si="570"/>
        <v/>
      </c>
      <c r="AC1290" s="3" t="str">
        <f t="shared" si="570"/>
        <v/>
      </c>
      <c r="AD1290" s="3" t="str">
        <f t="shared" si="570"/>
        <v/>
      </c>
      <c r="AE1290" s="3" t="str">
        <f t="shared" si="570"/>
        <v/>
      </c>
      <c r="AF1290" s="3" t="str">
        <f t="shared" si="570"/>
        <v/>
      </c>
      <c r="AG1290" s="3" t="str">
        <f t="shared" si="570"/>
        <v/>
      </c>
      <c r="AH1290" s="3" t="str">
        <f t="shared" si="570"/>
        <v/>
      </c>
      <c r="AI1290" s="3" t="str">
        <f t="shared" si="570"/>
        <v/>
      </c>
      <c r="AJ1290" s="3" t="str">
        <f t="shared" si="570"/>
        <v/>
      </c>
      <c r="AL1290" s="29">
        <f t="shared" si="547"/>
        <v>77</v>
      </c>
      <c r="AM1290" s="33">
        <f t="shared" si="548"/>
        <v>1656.3098901098897</v>
      </c>
      <c r="AN1290" s="2">
        <f t="shared" si="544"/>
        <v>6.4953329023917243</v>
      </c>
    </row>
    <row r="1291" spans="1:40">
      <c r="A1291" s="3">
        <f t="shared" ref="A1291:D1291" si="571">A81</f>
        <v>78</v>
      </c>
      <c r="B1291" s="3">
        <f t="shared" si="571"/>
        <v>14</v>
      </c>
      <c r="C1291" s="3">
        <f t="shared" si="571"/>
        <v>2</v>
      </c>
      <c r="D1291" s="3">
        <f t="shared" si="571"/>
        <v>0</v>
      </c>
      <c r="E1291" s="3" t="str">
        <f t="shared" ref="E1291:AJ1291" si="572">IF(E81&lt;&gt;"",E81+$B1291*$B$1152/255,"")</f>
        <v/>
      </c>
      <c r="F1291" s="3" t="str">
        <f t="shared" si="572"/>
        <v/>
      </c>
      <c r="G1291" s="3" t="str">
        <f t="shared" si="572"/>
        <v/>
      </c>
      <c r="H1291" s="3" t="str">
        <f t="shared" si="572"/>
        <v/>
      </c>
      <c r="I1291" s="3" t="str">
        <f t="shared" si="572"/>
        <v/>
      </c>
      <c r="J1291" s="3" t="str">
        <f t="shared" si="572"/>
        <v/>
      </c>
      <c r="K1291" s="3" t="str">
        <f t="shared" si="572"/>
        <v/>
      </c>
      <c r="L1291" s="3" t="str">
        <f t="shared" si="572"/>
        <v/>
      </c>
      <c r="M1291" s="3" t="str">
        <f t="shared" si="572"/>
        <v/>
      </c>
      <c r="N1291" s="3" t="str">
        <f t="shared" si="572"/>
        <v/>
      </c>
      <c r="O1291" s="3" t="str">
        <f t="shared" si="572"/>
        <v/>
      </c>
      <c r="P1291" s="3" t="str">
        <f t="shared" si="572"/>
        <v/>
      </c>
      <c r="Q1291" s="3" t="str">
        <f t="shared" si="572"/>
        <v/>
      </c>
      <c r="R1291" s="3" t="str">
        <f t="shared" si="572"/>
        <v/>
      </c>
      <c r="S1291" s="3" t="str">
        <f t="shared" si="572"/>
        <v/>
      </c>
      <c r="T1291" s="3" t="str">
        <f t="shared" si="572"/>
        <v/>
      </c>
      <c r="U1291" s="3" t="str">
        <f t="shared" si="572"/>
        <v/>
      </c>
      <c r="V1291" s="3" t="str">
        <f t="shared" si="572"/>
        <v/>
      </c>
      <c r="W1291" s="3" t="str">
        <f t="shared" si="572"/>
        <v/>
      </c>
      <c r="X1291" s="3" t="str">
        <f t="shared" si="572"/>
        <v/>
      </c>
      <c r="Y1291" s="3" t="str">
        <f t="shared" si="572"/>
        <v/>
      </c>
      <c r="Z1291" s="3" t="str">
        <f t="shared" si="572"/>
        <v/>
      </c>
      <c r="AA1291" s="3" t="str">
        <f t="shared" si="572"/>
        <v/>
      </c>
      <c r="AB1291" s="3" t="str">
        <f t="shared" si="572"/>
        <v/>
      </c>
      <c r="AC1291" s="3" t="str">
        <f t="shared" si="572"/>
        <v/>
      </c>
      <c r="AD1291" s="3" t="str">
        <f t="shared" si="572"/>
        <v/>
      </c>
      <c r="AE1291" s="3" t="str">
        <f t="shared" si="572"/>
        <v/>
      </c>
      <c r="AF1291" s="3" t="str">
        <f t="shared" si="572"/>
        <v/>
      </c>
      <c r="AG1291" s="3" t="str">
        <f t="shared" si="572"/>
        <v/>
      </c>
      <c r="AH1291" s="3" t="str">
        <f t="shared" si="572"/>
        <v/>
      </c>
      <c r="AI1291" s="3" t="str">
        <f t="shared" si="572"/>
        <v/>
      </c>
      <c r="AJ1291" s="3" t="str">
        <f t="shared" si="572"/>
        <v/>
      </c>
      <c r="AL1291" s="29">
        <f t="shared" si="547"/>
        <v>78</v>
      </c>
      <c r="AM1291" s="33">
        <f t="shared" si="548"/>
        <v>1748.3271062271058</v>
      </c>
      <c r="AN1291" s="2">
        <f t="shared" si="544"/>
        <v>6.8561847303023757</v>
      </c>
    </row>
    <row r="1292" spans="1:40">
      <c r="A1292" s="3">
        <f t="shared" ref="A1292:D1292" si="573">A82</f>
        <v>79</v>
      </c>
      <c r="B1292" s="3">
        <f t="shared" si="573"/>
        <v>15</v>
      </c>
      <c r="C1292" s="3">
        <f t="shared" si="573"/>
        <v>2</v>
      </c>
      <c r="D1292" s="3">
        <f t="shared" si="573"/>
        <v>0</v>
      </c>
      <c r="E1292" s="3" t="str">
        <f t="shared" ref="E1292:AJ1292" si="574">IF(E82&lt;&gt;"",E82+$B1292*$B$1152/255,"")</f>
        <v/>
      </c>
      <c r="F1292" s="3" t="str">
        <f t="shared" si="574"/>
        <v/>
      </c>
      <c r="G1292" s="3" t="str">
        <f t="shared" si="574"/>
        <v/>
      </c>
      <c r="H1292" s="3" t="str">
        <f t="shared" si="574"/>
        <v/>
      </c>
      <c r="I1292" s="3" t="str">
        <f t="shared" si="574"/>
        <v/>
      </c>
      <c r="J1292" s="3" t="str">
        <f t="shared" si="574"/>
        <v/>
      </c>
      <c r="K1292" s="3" t="str">
        <f t="shared" si="574"/>
        <v/>
      </c>
      <c r="L1292" s="3" t="str">
        <f t="shared" si="574"/>
        <v/>
      </c>
      <c r="M1292" s="3" t="str">
        <f t="shared" si="574"/>
        <v/>
      </c>
      <c r="N1292" s="3" t="str">
        <f t="shared" si="574"/>
        <v/>
      </c>
      <c r="O1292" s="3" t="str">
        <f t="shared" si="574"/>
        <v/>
      </c>
      <c r="P1292" s="3" t="str">
        <f t="shared" si="574"/>
        <v/>
      </c>
      <c r="Q1292" s="3" t="str">
        <f t="shared" si="574"/>
        <v/>
      </c>
      <c r="R1292" s="3" t="str">
        <f t="shared" si="574"/>
        <v/>
      </c>
      <c r="S1292" s="3" t="str">
        <f t="shared" si="574"/>
        <v/>
      </c>
      <c r="T1292" s="3" t="str">
        <f t="shared" si="574"/>
        <v/>
      </c>
      <c r="U1292" s="3" t="str">
        <f t="shared" si="574"/>
        <v/>
      </c>
      <c r="V1292" s="3" t="str">
        <f t="shared" si="574"/>
        <v/>
      </c>
      <c r="W1292" s="3" t="str">
        <f t="shared" si="574"/>
        <v/>
      </c>
      <c r="X1292" s="3" t="str">
        <f t="shared" si="574"/>
        <v/>
      </c>
      <c r="Y1292" s="3" t="str">
        <f t="shared" si="574"/>
        <v/>
      </c>
      <c r="Z1292" s="3" t="str">
        <f t="shared" si="574"/>
        <v/>
      </c>
      <c r="AA1292" s="3" t="str">
        <f t="shared" si="574"/>
        <v/>
      </c>
      <c r="AB1292" s="3" t="str">
        <f t="shared" si="574"/>
        <v/>
      </c>
      <c r="AC1292" s="3" t="str">
        <f t="shared" si="574"/>
        <v/>
      </c>
      <c r="AD1292" s="3" t="str">
        <f t="shared" si="574"/>
        <v/>
      </c>
      <c r="AE1292" s="3" t="str">
        <f t="shared" si="574"/>
        <v/>
      </c>
      <c r="AF1292" s="3" t="str">
        <f t="shared" si="574"/>
        <v/>
      </c>
      <c r="AG1292" s="3" t="str">
        <f t="shared" si="574"/>
        <v/>
      </c>
      <c r="AH1292" s="3" t="str">
        <f t="shared" si="574"/>
        <v/>
      </c>
      <c r="AI1292" s="3" t="str">
        <f t="shared" si="574"/>
        <v/>
      </c>
      <c r="AJ1292" s="3" t="str">
        <f t="shared" si="574"/>
        <v/>
      </c>
      <c r="AL1292" s="29">
        <f t="shared" si="547"/>
        <v>79</v>
      </c>
      <c r="AM1292" s="33">
        <f t="shared" si="548"/>
        <v>1840.3443223443219</v>
      </c>
      <c r="AN1292" s="2">
        <f t="shared" si="544"/>
        <v>7.2170365582130271</v>
      </c>
    </row>
    <row r="1293" spans="1:40">
      <c r="A1293" s="3">
        <f t="shared" ref="A1293:D1293" si="575">A83</f>
        <v>80</v>
      </c>
      <c r="B1293" s="3">
        <f t="shared" si="575"/>
        <v>16</v>
      </c>
      <c r="C1293" s="3">
        <f t="shared" si="575"/>
        <v>2</v>
      </c>
      <c r="D1293" s="3">
        <f t="shared" si="575"/>
        <v>0</v>
      </c>
      <c r="E1293" s="3" t="str">
        <f t="shared" ref="E1293:AJ1293" si="576">IF(E83&lt;&gt;"",E83+$B1293*$B$1152/255,"")</f>
        <v/>
      </c>
      <c r="F1293" s="3" t="str">
        <f t="shared" si="576"/>
        <v/>
      </c>
      <c r="G1293" s="3" t="str">
        <f t="shared" si="576"/>
        <v/>
      </c>
      <c r="H1293" s="3" t="str">
        <f t="shared" si="576"/>
        <v/>
      </c>
      <c r="I1293" s="3" t="str">
        <f t="shared" si="576"/>
        <v/>
      </c>
      <c r="J1293" s="3" t="str">
        <f t="shared" si="576"/>
        <v/>
      </c>
      <c r="K1293" s="3" t="str">
        <f t="shared" si="576"/>
        <v/>
      </c>
      <c r="L1293" s="3" t="str">
        <f t="shared" si="576"/>
        <v/>
      </c>
      <c r="M1293" s="3" t="str">
        <f t="shared" si="576"/>
        <v/>
      </c>
      <c r="N1293" s="3" t="str">
        <f t="shared" si="576"/>
        <v/>
      </c>
      <c r="O1293" s="3" t="str">
        <f t="shared" si="576"/>
        <v/>
      </c>
      <c r="P1293" s="3" t="str">
        <f t="shared" si="576"/>
        <v/>
      </c>
      <c r="Q1293" s="3" t="str">
        <f t="shared" si="576"/>
        <v/>
      </c>
      <c r="R1293" s="3" t="str">
        <f t="shared" si="576"/>
        <v/>
      </c>
      <c r="S1293" s="3" t="str">
        <f t="shared" si="576"/>
        <v/>
      </c>
      <c r="T1293" s="3" t="str">
        <f t="shared" si="576"/>
        <v/>
      </c>
      <c r="U1293" s="3" t="str">
        <f t="shared" si="576"/>
        <v/>
      </c>
      <c r="V1293" s="3" t="str">
        <f t="shared" si="576"/>
        <v/>
      </c>
      <c r="W1293" s="3" t="str">
        <f t="shared" si="576"/>
        <v/>
      </c>
      <c r="X1293" s="3" t="str">
        <f t="shared" si="576"/>
        <v/>
      </c>
      <c r="Y1293" s="3" t="str">
        <f t="shared" si="576"/>
        <v/>
      </c>
      <c r="Z1293" s="3" t="str">
        <f t="shared" si="576"/>
        <v/>
      </c>
      <c r="AA1293" s="3" t="str">
        <f t="shared" si="576"/>
        <v/>
      </c>
      <c r="AB1293" s="3" t="str">
        <f t="shared" si="576"/>
        <v/>
      </c>
      <c r="AC1293" s="3" t="str">
        <f t="shared" si="576"/>
        <v/>
      </c>
      <c r="AD1293" s="3" t="str">
        <f t="shared" si="576"/>
        <v/>
      </c>
      <c r="AE1293" s="3" t="str">
        <f t="shared" si="576"/>
        <v/>
      </c>
      <c r="AF1293" s="3" t="str">
        <f t="shared" si="576"/>
        <v/>
      </c>
      <c r="AG1293" s="3" t="str">
        <f t="shared" si="576"/>
        <v/>
      </c>
      <c r="AH1293" s="3" t="str">
        <f t="shared" si="576"/>
        <v/>
      </c>
      <c r="AI1293" s="3" t="str">
        <f t="shared" si="576"/>
        <v/>
      </c>
      <c r="AJ1293" s="3" t="str">
        <f t="shared" si="576"/>
        <v/>
      </c>
      <c r="AL1293" s="29">
        <f t="shared" si="547"/>
        <v>80</v>
      </c>
      <c r="AM1293" s="33">
        <f t="shared" si="548"/>
        <v>1932.361538461538</v>
      </c>
      <c r="AN1293" s="2">
        <f t="shared" si="544"/>
        <v>7.5778883861236785</v>
      </c>
    </row>
    <row r="1294" spans="1:40">
      <c r="A1294" s="3">
        <f t="shared" ref="A1294:D1294" si="577">A84</f>
        <v>81</v>
      </c>
      <c r="B1294" s="3">
        <f t="shared" si="577"/>
        <v>17</v>
      </c>
      <c r="C1294" s="3">
        <f t="shared" si="577"/>
        <v>2</v>
      </c>
      <c r="D1294" s="3">
        <f t="shared" si="577"/>
        <v>0</v>
      </c>
      <c r="E1294" s="3" t="str">
        <f t="shared" ref="E1294:AJ1294" si="578">IF(E84&lt;&gt;"",E84+$B1294*$B$1152/255,"")</f>
        <v/>
      </c>
      <c r="F1294" s="3" t="str">
        <f t="shared" si="578"/>
        <v/>
      </c>
      <c r="G1294" s="3" t="str">
        <f t="shared" si="578"/>
        <v/>
      </c>
      <c r="H1294" s="3" t="str">
        <f t="shared" si="578"/>
        <v/>
      </c>
      <c r="I1294" s="3" t="str">
        <f t="shared" si="578"/>
        <v/>
      </c>
      <c r="J1294" s="3" t="str">
        <f t="shared" si="578"/>
        <v/>
      </c>
      <c r="K1294" s="3" t="str">
        <f t="shared" si="578"/>
        <v/>
      </c>
      <c r="L1294" s="3" t="str">
        <f t="shared" si="578"/>
        <v/>
      </c>
      <c r="M1294" s="3" t="str">
        <f t="shared" si="578"/>
        <v/>
      </c>
      <c r="N1294" s="3" t="str">
        <f t="shared" si="578"/>
        <v/>
      </c>
      <c r="O1294" s="3" t="str">
        <f t="shared" si="578"/>
        <v/>
      </c>
      <c r="P1294" s="3" t="str">
        <f t="shared" si="578"/>
        <v/>
      </c>
      <c r="Q1294" s="3" t="str">
        <f t="shared" si="578"/>
        <v/>
      </c>
      <c r="R1294" s="3" t="str">
        <f t="shared" si="578"/>
        <v/>
      </c>
      <c r="S1294" s="3" t="str">
        <f t="shared" si="578"/>
        <v/>
      </c>
      <c r="T1294" s="3" t="str">
        <f t="shared" si="578"/>
        <v/>
      </c>
      <c r="U1294" s="3" t="str">
        <f t="shared" si="578"/>
        <v/>
      </c>
      <c r="V1294" s="3" t="str">
        <f t="shared" si="578"/>
        <v/>
      </c>
      <c r="W1294" s="3" t="str">
        <f t="shared" si="578"/>
        <v/>
      </c>
      <c r="X1294" s="3" t="str">
        <f t="shared" si="578"/>
        <v/>
      </c>
      <c r="Y1294" s="3" t="str">
        <f t="shared" si="578"/>
        <v/>
      </c>
      <c r="Z1294" s="3" t="str">
        <f t="shared" si="578"/>
        <v/>
      </c>
      <c r="AA1294" s="3" t="str">
        <f t="shared" si="578"/>
        <v/>
      </c>
      <c r="AB1294" s="3" t="str">
        <f t="shared" si="578"/>
        <v/>
      </c>
      <c r="AC1294" s="3" t="str">
        <f t="shared" si="578"/>
        <v/>
      </c>
      <c r="AD1294" s="3" t="str">
        <f t="shared" si="578"/>
        <v/>
      </c>
      <c r="AE1294" s="3" t="str">
        <f t="shared" si="578"/>
        <v/>
      </c>
      <c r="AF1294" s="3" t="str">
        <f t="shared" si="578"/>
        <v/>
      </c>
      <c r="AG1294" s="3" t="str">
        <f t="shared" si="578"/>
        <v/>
      </c>
      <c r="AH1294" s="3" t="str">
        <f t="shared" si="578"/>
        <v/>
      </c>
      <c r="AI1294" s="3" t="str">
        <f t="shared" si="578"/>
        <v/>
      </c>
      <c r="AJ1294" s="3" t="str">
        <f t="shared" si="578"/>
        <v/>
      </c>
      <c r="AL1294" s="29">
        <f t="shared" si="547"/>
        <v>81</v>
      </c>
      <c r="AM1294" s="33">
        <f t="shared" si="548"/>
        <v>2024.3787545787541</v>
      </c>
      <c r="AN1294" s="2">
        <f t="shared" si="544"/>
        <v>7.9387402140343299</v>
      </c>
    </row>
    <row r="1295" spans="1:40">
      <c r="A1295" s="3">
        <f t="shared" ref="A1295:D1295" si="579">A85</f>
        <v>82</v>
      </c>
      <c r="B1295" s="3">
        <f t="shared" si="579"/>
        <v>18</v>
      </c>
      <c r="C1295" s="3">
        <f t="shared" si="579"/>
        <v>2</v>
      </c>
      <c r="D1295" s="3">
        <f t="shared" si="579"/>
        <v>0</v>
      </c>
      <c r="E1295" s="3" t="str">
        <f t="shared" ref="E1295:AJ1295" si="580">IF(E85&lt;&gt;"",E85+$B1295*$B$1152/255,"")</f>
        <v/>
      </c>
      <c r="F1295" s="3" t="str">
        <f t="shared" si="580"/>
        <v/>
      </c>
      <c r="G1295" s="3" t="str">
        <f t="shared" si="580"/>
        <v/>
      </c>
      <c r="H1295" s="3" t="str">
        <f t="shared" si="580"/>
        <v/>
      </c>
      <c r="I1295" s="3" t="str">
        <f t="shared" si="580"/>
        <v/>
      </c>
      <c r="J1295" s="3" t="str">
        <f t="shared" si="580"/>
        <v/>
      </c>
      <c r="K1295" s="3" t="str">
        <f t="shared" si="580"/>
        <v/>
      </c>
      <c r="L1295" s="3" t="str">
        <f t="shared" si="580"/>
        <v/>
      </c>
      <c r="M1295" s="3" t="str">
        <f t="shared" si="580"/>
        <v/>
      </c>
      <c r="N1295" s="3" t="str">
        <f t="shared" si="580"/>
        <v/>
      </c>
      <c r="O1295" s="3" t="str">
        <f t="shared" si="580"/>
        <v/>
      </c>
      <c r="P1295" s="3" t="str">
        <f t="shared" si="580"/>
        <v/>
      </c>
      <c r="Q1295" s="3" t="str">
        <f t="shared" si="580"/>
        <v/>
      </c>
      <c r="R1295" s="3" t="str">
        <f t="shared" si="580"/>
        <v/>
      </c>
      <c r="S1295" s="3" t="str">
        <f t="shared" si="580"/>
        <v/>
      </c>
      <c r="T1295" s="3" t="str">
        <f t="shared" si="580"/>
        <v/>
      </c>
      <c r="U1295" s="3" t="str">
        <f t="shared" si="580"/>
        <v/>
      </c>
      <c r="V1295" s="3" t="str">
        <f t="shared" si="580"/>
        <v/>
      </c>
      <c r="W1295" s="3" t="str">
        <f t="shared" si="580"/>
        <v/>
      </c>
      <c r="X1295" s="3" t="str">
        <f t="shared" si="580"/>
        <v/>
      </c>
      <c r="Y1295" s="3" t="str">
        <f t="shared" si="580"/>
        <v/>
      </c>
      <c r="Z1295" s="3" t="str">
        <f t="shared" si="580"/>
        <v/>
      </c>
      <c r="AA1295" s="3" t="str">
        <f t="shared" si="580"/>
        <v/>
      </c>
      <c r="AB1295" s="3" t="str">
        <f t="shared" si="580"/>
        <v/>
      </c>
      <c r="AC1295" s="3" t="str">
        <f t="shared" si="580"/>
        <v/>
      </c>
      <c r="AD1295" s="3" t="str">
        <f t="shared" si="580"/>
        <v/>
      </c>
      <c r="AE1295" s="3" t="str">
        <f t="shared" si="580"/>
        <v/>
      </c>
      <c r="AF1295" s="3" t="str">
        <f t="shared" si="580"/>
        <v/>
      </c>
      <c r="AG1295" s="3" t="str">
        <f t="shared" si="580"/>
        <v/>
      </c>
      <c r="AH1295" s="3" t="str">
        <f t="shared" si="580"/>
        <v/>
      </c>
      <c r="AI1295" s="3" t="str">
        <f t="shared" si="580"/>
        <v/>
      </c>
      <c r="AJ1295" s="3" t="str">
        <f t="shared" si="580"/>
        <v/>
      </c>
      <c r="AL1295" s="29">
        <f t="shared" si="547"/>
        <v>82</v>
      </c>
      <c r="AM1295" s="33">
        <f t="shared" si="548"/>
        <v>2116.3959706959704</v>
      </c>
      <c r="AN1295" s="2">
        <f t="shared" si="544"/>
        <v>8.2995920419449813</v>
      </c>
    </row>
    <row r="1296" spans="1:40">
      <c r="A1296" s="3">
        <f t="shared" ref="A1296:D1296" si="581">A86</f>
        <v>83</v>
      </c>
      <c r="B1296" s="3">
        <f t="shared" si="581"/>
        <v>19</v>
      </c>
      <c r="C1296" s="3">
        <f t="shared" si="581"/>
        <v>2</v>
      </c>
      <c r="D1296" s="3">
        <f t="shared" si="581"/>
        <v>0</v>
      </c>
      <c r="E1296" s="3" t="str">
        <f t="shared" ref="E1296:AJ1296" si="582">IF(E86&lt;&gt;"",E86+$B1296*$B$1152/255,"")</f>
        <v/>
      </c>
      <c r="F1296" s="3" t="str">
        <f t="shared" si="582"/>
        <v/>
      </c>
      <c r="G1296" s="3" t="str">
        <f t="shared" si="582"/>
        <v/>
      </c>
      <c r="H1296" s="3" t="str">
        <f t="shared" si="582"/>
        <v/>
      </c>
      <c r="I1296" s="3" t="str">
        <f t="shared" si="582"/>
        <v/>
      </c>
      <c r="J1296" s="3" t="str">
        <f t="shared" si="582"/>
        <v/>
      </c>
      <c r="K1296" s="3" t="str">
        <f t="shared" si="582"/>
        <v/>
      </c>
      <c r="L1296" s="3" t="str">
        <f t="shared" si="582"/>
        <v/>
      </c>
      <c r="M1296" s="3" t="str">
        <f t="shared" si="582"/>
        <v/>
      </c>
      <c r="N1296" s="3" t="str">
        <f t="shared" si="582"/>
        <v/>
      </c>
      <c r="O1296" s="3" t="str">
        <f t="shared" si="582"/>
        <v/>
      </c>
      <c r="P1296" s="3" t="str">
        <f t="shared" si="582"/>
        <v/>
      </c>
      <c r="Q1296" s="3" t="str">
        <f t="shared" si="582"/>
        <v/>
      </c>
      <c r="R1296" s="3" t="str">
        <f t="shared" si="582"/>
        <v/>
      </c>
      <c r="S1296" s="3" t="str">
        <f t="shared" si="582"/>
        <v/>
      </c>
      <c r="T1296" s="3" t="str">
        <f t="shared" si="582"/>
        <v/>
      </c>
      <c r="U1296" s="3" t="str">
        <f t="shared" si="582"/>
        <v/>
      </c>
      <c r="V1296" s="3" t="str">
        <f t="shared" si="582"/>
        <v/>
      </c>
      <c r="W1296" s="3" t="str">
        <f t="shared" si="582"/>
        <v/>
      </c>
      <c r="X1296" s="3" t="str">
        <f t="shared" si="582"/>
        <v/>
      </c>
      <c r="Y1296" s="3" t="str">
        <f t="shared" si="582"/>
        <v/>
      </c>
      <c r="Z1296" s="3" t="str">
        <f t="shared" si="582"/>
        <v/>
      </c>
      <c r="AA1296" s="3" t="str">
        <f t="shared" si="582"/>
        <v/>
      </c>
      <c r="AB1296" s="3" t="str">
        <f t="shared" si="582"/>
        <v/>
      </c>
      <c r="AC1296" s="3" t="str">
        <f t="shared" si="582"/>
        <v/>
      </c>
      <c r="AD1296" s="3" t="str">
        <f t="shared" si="582"/>
        <v/>
      </c>
      <c r="AE1296" s="3" t="str">
        <f t="shared" si="582"/>
        <v/>
      </c>
      <c r="AF1296" s="3" t="str">
        <f t="shared" si="582"/>
        <v/>
      </c>
      <c r="AG1296" s="3" t="str">
        <f t="shared" si="582"/>
        <v/>
      </c>
      <c r="AH1296" s="3" t="str">
        <f t="shared" si="582"/>
        <v/>
      </c>
      <c r="AI1296" s="3" t="str">
        <f t="shared" si="582"/>
        <v/>
      </c>
      <c r="AJ1296" s="3" t="str">
        <f t="shared" si="582"/>
        <v/>
      </c>
      <c r="AL1296" s="29">
        <f t="shared" si="547"/>
        <v>83</v>
      </c>
      <c r="AM1296" s="33">
        <f t="shared" si="548"/>
        <v>2208.4131868131863</v>
      </c>
      <c r="AN1296" s="2">
        <f t="shared" si="544"/>
        <v>8.6604438698556319</v>
      </c>
    </row>
    <row r="1297" spans="1:40">
      <c r="A1297" s="3">
        <f t="shared" ref="A1297:D1297" si="583">A87</f>
        <v>84</v>
      </c>
      <c r="B1297" s="3">
        <f t="shared" si="583"/>
        <v>20</v>
      </c>
      <c r="C1297" s="3">
        <f t="shared" si="583"/>
        <v>2</v>
      </c>
      <c r="D1297" s="3">
        <f t="shared" si="583"/>
        <v>0</v>
      </c>
      <c r="E1297" s="3" t="str">
        <f t="shared" ref="E1297:AJ1297" si="584">IF(E87&lt;&gt;"",E87+$B1297*$B$1152/255,"")</f>
        <v/>
      </c>
      <c r="F1297" s="3" t="str">
        <f t="shared" si="584"/>
        <v/>
      </c>
      <c r="G1297" s="3" t="str">
        <f t="shared" si="584"/>
        <v/>
      </c>
      <c r="H1297" s="3" t="str">
        <f t="shared" si="584"/>
        <v/>
      </c>
      <c r="I1297" s="3" t="str">
        <f t="shared" si="584"/>
        <v/>
      </c>
      <c r="J1297" s="3" t="str">
        <f t="shared" si="584"/>
        <v/>
      </c>
      <c r="K1297" s="3" t="str">
        <f t="shared" si="584"/>
        <v/>
      </c>
      <c r="L1297" s="3" t="str">
        <f t="shared" si="584"/>
        <v/>
      </c>
      <c r="M1297" s="3" t="str">
        <f t="shared" si="584"/>
        <v/>
      </c>
      <c r="N1297" s="3" t="str">
        <f t="shared" si="584"/>
        <v/>
      </c>
      <c r="O1297" s="3" t="str">
        <f t="shared" si="584"/>
        <v/>
      </c>
      <c r="P1297" s="3" t="str">
        <f t="shared" si="584"/>
        <v/>
      </c>
      <c r="Q1297" s="3" t="str">
        <f t="shared" si="584"/>
        <v/>
      </c>
      <c r="R1297" s="3" t="str">
        <f t="shared" si="584"/>
        <v/>
      </c>
      <c r="S1297" s="3" t="str">
        <f t="shared" si="584"/>
        <v/>
      </c>
      <c r="T1297" s="3" t="str">
        <f t="shared" si="584"/>
        <v/>
      </c>
      <c r="U1297" s="3" t="str">
        <f t="shared" si="584"/>
        <v/>
      </c>
      <c r="V1297" s="3" t="str">
        <f t="shared" si="584"/>
        <v/>
      </c>
      <c r="W1297" s="3" t="str">
        <f t="shared" si="584"/>
        <v/>
      </c>
      <c r="X1297" s="3" t="str">
        <f t="shared" si="584"/>
        <v/>
      </c>
      <c r="Y1297" s="3" t="str">
        <f t="shared" si="584"/>
        <v/>
      </c>
      <c r="Z1297" s="3" t="str">
        <f t="shared" si="584"/>
        <v/>
      </c>
      <c r="AA1297" s="3" t="str">
        <f t="shared" si="584"/>
        <v/>
      </c>
      <c r="AB1297" s="3" t="str">
        <f t="shared" si="584"/>
        <v/>
      </c>
      <c r="AC1297" s="3" t="str">
        <f t="shared" si="584"/>
        <v/>
      </c>
      <c r="AD1297" s="3" t="str">
        <f t="shared" si="584"/>
        <v/>
      </c>
      <c r="AE1297" s="3" t="str">
        <f t="shared" si="584"/>
        <v/>
      </c>
      <c r="AF1297" s="3" t="str">
        <f t="shared" si="584"/>
        <v/>
      </c>
      <c r="AG1297" s="3" t="str">
        <f t="shared" si="584"/>
        <v/>
      </c>
      <c r="AH1297" s="3" t="str">
        <f t="shared" si="584"/>
        <v/>
      </c>
      <c r="AI1297" s="3" t="str">
        <f t="shared" si="584"/>
        <v/>
      </c>
      <c r="AJ1297" s="3" t="str">
        <f t="shared" si="584"/>
        <v/>
      </c>
      <c r="AL1297" s="29">
        <f t="shared" si="547"/>
        <v>84</v>
      </c>
      <c r="AM1297" s="33">
        <f t="shared" si="548"/>
        <v>2300.4304029304021</v>
      </c>
      <c r="AN1297" s="2">
        <f t="shared" si="544"/>
        <v>9.0212956977662824</v>
      </c>
    </row>
    <row r="1298" spans="1:40">
      <c r="A1298" s="3">
        <f t="shared" ref="A1298:D1298" si="585">A88</f>
        <v>85</v>
      </c>
      <c r="B1298" s="3">
        <f t="shared" si="585"/>
        <v>21</v>
      </c>
      <c r="C1298" s="3">
        <f t="shared" si="585"/>
        <v>2</v>
      </c>
      <c r="D1298" s="3">
        <f t="shared" si="585"/>
        <v>0</v>
      </c>
      <c r="E1298" s="3" t="str">
        <f t="shared" ref="E1298:AJ1298" si="586">IF(E88&lt;&gt;"",E88+$B1298*$B$1152/255,"")</f>
        <v/>
      </c>
      <c r="F1298" s="3" t="str">
        <f t="shared" si="586"/>
        <v/>
      </c>
      <c r="G1298" s="3" t="str">
        <f t="shared" si="586"/>
        <v/>
      </c>
      <c r="H1298" s="3" t="str">
        <f t="shared" si="586"/>
        <v/>
      </c>
      <c r="I1298" s="3" t="str">
        <f t="shared" si="586"/>
        <v/>
      </c>
      <c r="J1298" s="3" t="str">
        <f t="shared" si="586"/>
        <v/>
      </c>
      <c r="K1298" s="3" t="str">
        <f t="shared" si="586"/>
        <v/>
      </c>
      <c r="L1298" s="3" t="str">
        <f t="shared" si="586"/>
        <v/>
      </c>
      <c r="M1298" s="3" t="str">
        <f t="shared" si="586"/>
        <v/>
      </c>
      <c r="N1298" s="3" t="str">
        <f t="shared" si="586"/>
        <v/>
      </c>
      <c r="O1298" s="3" t="str">
        <f t="shared" si="586"/>
        <v/>
      </c>
      <c r="P1298" s="3" t="str">
        <f t="shared" si="586"/>
        <v/>
      </c>
      <c r="Q1298" s="3" t="str">
        <f t="shared" si="586"/>
        <v/>
      </c>
      <c r="R1298" s="3" t="str">
        <f t="shared" si="586"/>
        <v/>
      </c>
      <c r="S1298" s="3" t="str">
        <f t="shared" si="586"/>
        <v/>
      </c>
      <c r="T1298" s="3" t="str">
        <f t="shared" si="586"/>
        <v/>
      </c>
      <c r="U1298" s="3" t="str">
        <f t="shared" si="586"/>
        <v/>
      </c>
      <c r="V1298" s="3" t="str">
        <f t="shared" si="586"/>
        <v/>
      </c>
      <c r="W1298" s="3" t="str">
        <f t="shared" si="586"/>
        <v/>
      </c>
      <c r="X1298" s="3" t="str">
        <f t="shared" si="586"/>
        <v/>
      </c>
      <c r="Y1298" s="3" t="str">
        <f t="shared" si="586"/>
        <v/>
      </c>
      <c r="Z1298" s="3" t="str">
        <f t="shared" si="586"/>
        <v/>
      </c>
      <c r="AA1298" s="3" t="str">
        <f t="shared" si="586"/>
        <v/>
      </c>
      <c r="AB1298" s="3" t="str">
        <f t="shared" si="586"/>
        <v/>
      </c>
      <c r="AC1298" s="3" t="str">
        <f t="shared" si="586"/>
        <v/>
      </c>
      <c r="AD1298" s="3" t="str">
        <f t="shared" si="586"/>
        <v/>
      </c>
      <c r="AE1298" s="3" t="str">
        <f t="shared" si="586"/>
        <v/>
      </c>
      <c r="AF1298" s="3" t="str">
        <f t="shared" si="586"/>
        <v/>
      </c>
      <c r="AG1298" s="3" t="str">
        <f t="shared" si="586"/>
        <v/>
      </c>
      <c r="AH1298" s="3" t="str">
        <f t="shared" si="586"/>
        <v/>
      </c>
      <c r="AI1298" s="3" t="str">
        <f t="shared" si="586"/>
        <v/>
      </c>
      <c r="AJ1298" s="3" t="str">
        <f t="shared" si="586"/>
        <v/>
      </c>
      <c r="AL1298" s="29">
        <f t="shared" si="547"/>
        <v>85</v>
      </c>
      <c r="AM1298" s="33">
        <f t="shared" si="548"/>
        <v>2392.4476190476184</v>
      </c>
      <c r="AN1298" s="2">
        <f t="shared" si="544"/>
        <v>9.3821475256769347</v>
      </c>
    </row>
    <row r="1299" spans="1:40">
      <c r="A1299" s="3">
        <f t="shared" ref="A1299:D1299" si="587">A89</f>
        <v>86</v>
      </c>
      <c r="B1299" s="3">
        <f t="shared" si="587"/>
        <v>22</v>
      </c>
      <c r="C1299" s="3">
        <f t="shared" si="587"/>
        <v>2</v>
      </c>
      <c r="D1299" s="3">
        <f t="shared" si="587"/>
        <v>0</v>
      </c>
      <c r="E1299" s="3" t="str">
        <f t="shared" ref="E1299:AJ1299" si="588">IF(E89&lt;&gt;"",E89+$B1299*$B$1152/255,"")</f>
        <v/>
      </c>
      <c r="F1299" s="3" t="str">
        <f t="shared" si="588"/>
        <v/>
      </c>
      <c r="G1299" s="3" t="str">
        <f t="shared" si="588"/>
        <v/>
      </c>
      <c r="H1299" s="3" t="str">
        <f t="shared" si="588"/>
        <v/>
      </c>
      <c r="I1299" s="3" t="str">
        <f t="shared" si="588"/>
        <v/>
      </c>
      <c r="J1299" s="3" t="str">
        <f t="shared" si="588"/>
        <v/>
      </c>
      <c r="K1299" s="3" t="str">
        <f t="shared" si="588"/>
        <v/>
      </c>
      <c r="L1299" s="3" t="str">
        <f t="shared" si="588"/>
        <v/>
      </c>
      <c r="M1299" s="3" t="str">
        <f t="shared" si="588"/>
        <v/>
      </c>
      <c r="N1299" s="3" t="str">
        <f t="shared" si="588"/>
        <v/>
      </c>
      <c r="O1299" s="3" t="str">
        <f t="shared" si="588"/>
        <v/>
      </c>
      <c r="P1299" s="3" t="str">
        <f t="shared" si="588"/>
        <v/>
      </c>
      <c r="Q1299" s="3" t="str">
        <f t="shared" si="588"/>
        <v/>
      </c>
      <c r="R1299" s="3" t="str">
        <f t="shared" si="588"/>
        <v/>
      </c>
      <c r="S1299" s="3" t="str">
        <f t="shared" si="588"/>
        <v/>
      </c>
      <c r="T1299" s="3" t="str">
        <f t="shared" si="588"/>
        <v/>
      </c>
      <c r="U1299" s="3" t="str">
        <f t="shared" si="588"/>
        <v/>
      </c>
      <c r="V1299" s="3" t="str">
        <f t="shared" si="588"/>
        <v/>
      </c>
      <c r="W1299" s="3" t="str">
        <f t="shared" si="588"/>
        <v/>
      </c>
      <c r="X1299" s="3" t="str">
        <f t="shared" si="588"/>
        <v/>
      </c>
      <c r="Y1299" s="3" t="str">
        <f t="shared" si="588"/>
        <v/>
      </c>
      <c r="Z1299" s="3" t="str">
        <f t="shared" si="588"/>
        <v/>
      </c>
      <c r="AA1299" s="3" t="str">
        <f t="shared" si="588"/>
        <v/>
      </c>
      <c r="AB1299" s="3" t="str">
        <f t="shared" si="588"/>
        <v/>
      </c>
      <c r="AC1299" s="3" t="str">
        <f t="shared" si="588"/>
        <v/>
      </c>
      <c r="AD1299" s="3" t="str">
        <f t="shared" si="588"/>
        <v/>
      </c>
      <c r="AE1299" s="3" t="str">
        <f t="shared" si="588"/>
        <v/>
      </c>
      <c r="AF1299" s="3" t="str">
        <f t="shared" si="588"/>
        <v/>
      </c>
      <c r="AG1299" s="3" t="str">
        <f t="shared" si="588"/>
        <v/>
      </c>
      <c r="AH1299" s="3" t="str">
        <f t="shared" si="588"/>
        <v/>
      </c>
      <c r="AI1299" s="3" t="str">
        <f t="shared" si="588"/>
        <v/>
      </c>
      <c r="AJ1299" s="3" t="str">
        <f t="shared" si="588"/>
        <v/>
      </c>
      <c r="AL1299" s="29">
        <f t="shared" si="547"/>
        <v>86</v>
      </c>
      <c r="AM1299" s="33">
        <f t="shared" si="548"/>
        <v>2484.4648351648348</v>
      </c>
      <c r="AN1299" s="2">
        <f t="shared" si="544"/>
        <v>9.742999353587587</v>
      </c>
    </row>
    <row r="1300" spans="1:40">
      <c r="A1300" s="3">
        <f t="shared" ref="A1300:D1300" si="589">A90</f>
        <v>87</v>
      </c>
      <c r="B1300" s="3">
        <f t="shared" si="589"/>
        <v>23</v>
      </c>
      <c r="C1300" s="3">
        <f t="shared" si="589"/>
        <v>2</v>
      </c>
      <c r="D1300" s="3">
        <f t="shared" si="589"/>
        <v>0</v>
      </c>
      <c r="E1300" s="3" t="str">
        <f t="shared" ref="E1300:AJ1300" si="590">IF(E90&lt;&gt;"",E90+$B1300*$B$1152/255,"")</f>
        <v/>
      </c>
      <c r="F1300" s="3" t="str">
        <f t="shared" si="590"/>
        <v/>
      </c>
      <c r="G1300" s="3" t="str">
        <f t="shared" si="590"/>
        <v/>
      </c>
      <c r="H1300" s="3" t="str">
        <f t="shared" si="590"/>
        <v/>
      </c>
      <c r="I1300" s="3" t="str">
        <f t="shared" si="590"/>
        <v/>
      </c>
      <c r="J1300" s="3" t="str">
        <f t="shared" si="590"/>
        <v/>
      </c>
      <c r="K1300" s="3" t="str">
        <f t="shared" si="590"/>
        <v/>
      </c>
      <c r="L1300" s="3" t="str">
        <f t="shared" si="590"/>
        <v/>
      </c>
      <c r="M1300" s="3" t="str">
        <f t="shared" si="590"/>
        <v/>
      </c>
      <c r="N1300" s="3" t="str">
        <f t="shared" si="590"/>
        <v/>
      </c>
      <c r="O1300" s="3" t="str">
        <f t="shared" si="590"/>
        <v/>
      </c>
      <c r="P1300" s="3" t="str">
        <f t="shared" si="590"/>
        <v/>
      </c>
      <c r="Q1300" s="3" t="str">
        <f t="shared" si="590"/>
        <v/>
      </c>
      <c r="R1300" s="3" t="str">
        <f t="shared" si="590"/>
        <v/>
      </c>
      <c r="S1300" s="3" t="str">
        <f t="shared" si="590"/>
        <v/>
      </c>
      <c r="T1300" s="3" t="str">
        <f t="shared" si="590"/>
        <v/>
      </c>
      <c r="U1300" s="3" t="str">
        <f t="shared" si="590"/>
        <v/>
      </c>
      <c r="V1300" s="3" t="str">
        <f t="shared" si="590"/>
        <v/>
      </c>
      <c r="W1300" s="3" t="str">
        <f t="shared" si="590"/>
        <v/>
      </c>
      <c r="X1300" s="3" t="str">
        <f t="shared" si="590"/>
        <v/>
      </c>
      <c r="Y1300" s="3" t="str">
        <f t="shared" si="590"/>
        <v/>
      </c>
      <c r="Z1300" s="3" t="str">
        <f t="shared" si="590"/>
        <v/>
      </c>
      <c r="AA1300" s="3" t="str">
        <f t="shared" si="590"/>
        <v/>
      </c>
      <c r="AB1300" s="3" t="str">
        <f t="shared" si="590"/>
        <v/>
      </c>
      <c r="AC1300" s="3" t="str">
        <f t="shared" si="590"/>
        <v/>
      </c>
      <c r="AD1300" s="3" t="str">
        <f t="shared" si="590"/>
        <v/>
      </c>
      <c r="AE1300" s="3" t="str">
        <f t="shared" si="590"/>
        <v/>
      </c>
      <c r="AF1300" s="3" t="str">
        <f t="shared" si="590"/>
        <v/>
      </c>
      <c r="AG1300" s="3" t="str">
        <f t="shared" si="590"/>
        <v/>
      </c>
      <c r="AH1300" s="3" t="str">
        <f t="shared" si="590"/>
        <v/>
      </c>
      <c r="AI1300" s="3" t="str">
        <f t="shared" si="590"/>
        <v/>
      </c>
      <c r="AJ1300" s="3" t="str">
        <f t="shared" si="590"/>
        <v/>
      </c>
      <c r="AL1300" s="29">
        <f t="shared" si="547"/>
        <v>87</v>
      </c>
      <c r="AM1300" s="33">
        <f t="shared" si="548"/>
        <v>2576.4820512820506</v>
      </c>
      <c r="AN1300" s="2">
        <f t="shared" si="544"/>
        <v>10.103851181498237</v>
      </c>
    </row>
    <row r="1301" spans="1:40">
      <c r="A1301" s="3">
        <f t="shared" ref="A1301:D1301" si="591">A91</f>
        <v>88</v>
      </c>
      <c r="B1301" s="3">
        <f t="shared" si="591"/>
        <v>24</v>
      </c>
      <c r="C1301" s="3">
        <f t="shared" si="591"/>
        <v>2</v>
      </c>
      <c r="D1301" s="3">
        <f t="shared" si="591"/>
        <v>0</v>
      </c>
      <c r="E1301" s="3" t="str">
        <f t="shared" ref="E1301:AJ1301" si="592">IF(E91&lt;&gt;"",E91+$B1301*$B$1152/255,"")</f>
        <v/>
      </c>
      <c r="F1301" s="3" t="str">
        <f t="shared" si="592"/>
        <v/>
      </c>
      <c r="G1301" s="3" t="str">
        <f t="shared" si="592"/>
        <v/>
      </c>
      <c r="H1301" s="3" t="str">
        <f t="shared" si="592"/>
        <v/>
      </c>
      <c r="I1301" s="3" t="str">
        <f t="shared" si="592"/>
        <v/>
      </c>
      <c r="J1301" s="3" t="str">
        <f t="shared" si="592"/>
        <v/>
      </c>
      <c r="K1301" s="3" t="str">
        <f t="shared" si="592"/>
        <v/>
      </c>
      <c r="L1301" s="3" t="str">
        <f t="shared" si="592"/>
        <v/>
      </c>
      <c r="M1301" s="3" t="str">
        <f t="shared" si="592"/>
        <v/>
      </c>
      <c r="N1301" s="3" t="str">
        <f t="shared" si="592"/>
        <v/>
      </c>
      <c r="O1301" s="3" t="str">
        <f t="shared" si="592"/>
        <v/>
      </c>
      <c r="P1301" s="3" t="str">
        <f t="shared" si="592"/>
        <v/>
      </c>
      <c r="Q1301" s="3" t="str">
        <f t="shared" si="592"/>
        <v/>
      </c>
      <c r="R1301" s="3" t="str">
        <f t="shared" si="592"/>
        <v/>
      </c>
      <c r="S1301" s="3" t="str">
        <f t="shared" si="592"/>
        <v/>
      </c>
      <c r="T1301" s="3" t="str">
        <f t="shared" si="592"/>
        <v/>
      </c>
      <c r="U1301" s="3" t="str">
        <f t="shared" si="592"/>
        <v/>
      </c>
      <c r="V1301" s="3" t="str">
        <f t="shared" si="592"/>
        <v/>
      </c>
      <c r="W1301" s="3" t="str">
        <f t="shared" si="592"/>
        <v/>
      </c>
      <c r="X1301" s="3" t="str">
        <f t="shared" si="592"/>
        <v/>
      </c>
      <c r="Y1301" s="3" t="str">
        <f t="shared" si="592"/>
        <v/>
      </c>
      <c r="Z1301" s="3" t="str">
        <f t="shared" si="592"/>
        <v/>
      </c>
      <c r="AA1301" s="3" t="str">
        <f t="shared" si="592"/>
        <v/>
      </c>
      <c r="AB1301" s="3" t="str">
        <f t="shared" si="592"/>
        <v/>
      </c>
      <c r="AC1301" s="3" t="str">
        <f t="shared" si="592"/>
        <v/>
      </c>
      <c r="AD1301" s="3" t="str">
        <f t="shared" si="592"/>
        <v/>
      </c>
      <c r="AE1301" s="3" t="str">
        <f t="shared" si="592"/>
        <v/>
      </c>
      <c r="AF1301" s="3" t="str">
        <f t="shared" si="592"/>
        <v/>
      </c>
      <c r="AG1301" s="3" t="str">
        <f t="shared" si="592"/>
        <v/>
      </c>
      <c r="AH1301" s="3" t="str">
        <f t="shared" si="592"/>
        <v/>
      </c>
      <c r="AI1301" s="3" t="str">
        <f t="shared" si="592"/>
        <v/>
      </c>
      <c r="AJ1301" s="3" t="str">
        <f t="shared" si="592"/>
        <v/>
      </c>
      <c r="AL1301" s="29">
        <f t="shared" si="547"/>
        <v>88</v>
      </c>
      <c r="AM1301" s="33">
        <f t="shared" si="548"/>
        <v>2668.4992673992665</v>
      </c>
      <c r="AN1301" s="2">
        <f t="shared" si="544"/>
        <v>10.464703009408888</v>
      </c>
    </row>
    <row r="1302" spans="1:40">
      <c r="A1302" s="3">
        <f t="shared" ref="A1302:D1302" si="593">A92</f>
        <v>89</v>
      </c>
      <c r="B1302" s="3">
        <f t="shared" si="593"/>
        <v>25</v>
      </c>
      <c r="C1302" s="3">
        <f t="shared" si="593"/>
        <v>2</v>
      </c>
      <c r="D1302" s="3">
        <f t="shared" si="593"/>
        <v>0</v>
      </c>
      <c r="E1302" s="3" t="str">
        <f t="shared" ref="E1302:AJ1302" si="594">IF(E92&lt;&gt;"",E92+$B1302*$B$1152/255,"")</f>
        <v/>
      </c>
      <c r="F1302" s="3" t="str">
        <f t="shared" si="594"/>
        <v/>
      </c>
      <c r="G1302" s="3" t="str">
        <f t="shared" si="594"/>
        <v/>
      </c>
      <c r="H1302" s="3" t="str">
        <f t="shared" si="594"/>
        <v/>
      </c>
      <c r="I1302" s="3" t="str">
        <f t="shared" si="594"/>
        <v/>
      </c>
      <c r="J1302" s="3" t="str">
        <f t="shared" si="594"/>
        <v/>
      </c>
      <c r="K1302" s="3" t="str">
        <f t="shared" si="594"/>
        <v/>
      </c>
      <c r="L1302" s="3" t="str">
        <f t="shared" si="594"/>
        <v/>
      </c>
      <c r="M1302" s="3" t="str">
        <f t="shared" si="594"/>
        <v/>
      </c>
      <c r="N1302" s="3" t="str">
        <f t="shared" si="594"/>
        <v/>
      </c>
      <c r="O1302" s="3" t="str">
        <f t="shared" si="594"/>
        <v/>
      </c>
      <c r="P1302" s="3" t="str">
        <f t="shared" si="594"/>
        <v/>
      </c>
      <c r="Q1302" s="3" t="str">
        <f t="shared" si="594"/>
        <v/>
      </c>
      <c r="R1302" s="3" t="str">
        <f t="shared" si="594"/>
        <v/>
      </c>
      <c r="S1302" s="3" t="str">
        <f t="shared" si="594"/>
        <v/>
      </c>
      <c r="T1302" s="3" t="str">
        <f t="shared" si="594"/>
        <v/>
      </c>
      <c r="U1302" s="3" t="str">
        <f t="shared" si="594"/>
        <v/>
      </c>
      <c r="V1302" s="3" t="str">
        <f t="shared" si="594"/>
        <v/>
      </c>
      <c r="W1302" s="3" t="str">
        <f t="shared" si="594"/>
        <v/>
      </c>
      <c r="X1302" s="3" t="str">
        <f t="shared" si="594"/>
        <v/>
      </c>
      <c r="Y1302" s="3" t="str">
        <f t="shared" si="594"/>
        <v/>
      </c>
      <c r="Z1302" s="3" t="str">
        <f t="shared" si="594"/>
        <v/>
      </c>
      <c r="AA1302" s="3" t="str">
        <f t="shared" si="594"/>
        <v/>
      </c>
      <c r="AB1302" s="3" t="str">
        <f t="shared" si="594"/>
        <v/>
      </c>
      <c r="AC1302" s="3" t="str">
        <f t="shared" si="594"/>
        <v/>
      </c>
      <c r="AD1302" s="3" t="str">
        <f t="shared" si="594"/>
        <v/>
      </c>
      <c r="AE1302" s="3" t="str">
        <f t="shared" si="594"/>
        <v/>
      </c>
      <c r="AF1302" s="3" t="str">
        <f t="shared" si="594"/>
        <v/>
      </c>
      <c r="AG1302" s="3" t="str">
        <f t="shared" si="594"/>
        <v/>
      </c>
      <c r="AH1302" s="3" t="str">
        <f t="shared" si="594"/>
        <v/>
      </c>
      <c r="AI1302" s="3" t="str">
        <f t="shared" si="594"/>
        <v/>
      </c>
      <c r="AJ1302" s="3" t="str">
        <f t="shared" si="594"/>
        <v/>
      </c>
      <c r="AL1302" s="29">
        <f t="shared" si="547"/>
        <v>89</v>
      </c>
      <c r="AM1302" s="33">
        <f t="shared" si="548"/>
        <v>2760.5164835164828</v>
      </c>
      <c r="AN1302" s="2">
        <f t="shared" si="544"/>
        <v>10.82555483731954</v>
      </c>
    </row>
    <row r="1303" spans="1:40">
      <c r="A1303" s="3">
        <f t="shared" ref="A1303:D1303" si="595">A93</f>
        <v>90</v>
      </c>
      <c r="B1303" s="3">
        <f t="shared" si="595"/>
        <v>26</v>
      </c>
      <c r="C1303" s="3">
        <f t="shared" si="595"/>
        <v>2</v>
      </c>
      <c r="D1303" s="3">
        <f t="shared" si="595"/>
        <v>0</v>
      </c>
      <c r="E1303" s="3" t="str">
        <f t="shared" ref="E1303:AJ1303" si="596">IF(E93&lt;&gt;"",E93+$B1303*$B$1152/255,"")</f>
        <v/>
      </c>
      <c r="F1303" s="3" t="str">
        <f t="shared" si="596"/>
        <v/>
      </c>
      <c r="G1303" s="3" t="str">
        <f t="shared" si="596"/>
        <v/>
      </c>
      <c r="H1303" s="3" t="str">
        <f t="shared" si="596"/>
        <v/>
      </c>
      <c r="I1303" s="3" t="str">
        <f t="shared" si="596"/>
        <v/>
      </c>
      <c r="J1303" s="3" t="str">
        <f t="shared" si="596"/>
        <v/>
      </c>
      <c r="K1303" s="3" t="str">
        <f t="shared" si="596"/>
        <v/>
      </c>
      <c r="L1303" s="3" t="str">
        <f t="shared" si="596"/>
        <v/>
      </c>
      <c r="M1303" s="3" t="str">
        <f t="shared" si="596"/>
        <v/>
      </c>
      <c r="N1303" s="3" t="str">
        <f t="shared" si="596"/>
        <v/>
      </c>
      <c r="O1303" s="3" t="str">
        <f t="shared" si="596"/>
        <v/>
      </c>
      <c r="P1303" s="3" t="str">
        <f t="shared" si="596"/>
        <v/>
      </c>
      <c r="Q1303" s="3" t="str">
        <f t="shared" si="596"/>
        <v/>
      </c>
      <c r="R1303" s="3" t="str">
        <f t="shared" si="596"/>
        <v/>
      </c>
      <c r="S1303" s="3" t="str">
        <f t="shared" si="596"/>
        <v/>
      </c>
      <c r="T1303" s="3" t="str">
        <f t="shared" si="596"/>
        <v/>
      </c>
      <c r="U1303" s="3" t="str">
        <f t="shared" si="596"/>
        <v/>
      </c>
      <c r="V1303" s="3" t="str">
        <f t="shared" si="596"/>
        <v/>
      </c>
      <c r="W1303" s="3" t="str">
        <f t="shared" si="596"/>
        <v/>
      </c>
      <c r="X1303" s="3" t="str">
        <f t="shared" si="596"/>
        <v/>
      </c>
      <c r="Y1303" s="3" t="str">
        <f t="shared" si="596"/>
        <v/>
      </c>
      <c r="Z1303" s="3" t="str">
        <f t="shared" si="596"/>
        <v/>
      </c>
      <c r="AA1303" s="3" t="str">
        <f t="shared" si="596"/>
        <v/>
      </c>
      <c r="AB1303" s="3" t="str">
        <f t="shared" si="596"/>
        <v/>
      </c>
      <c r="AC1303" s="3" t="str">
        <f t="shared" si="596"/>
        <v/>
      </c>
      <c r="AD1303" s="3" t="str">
        <f t="shared" si="596"/>
        <v/>
      </c>
      <c r="AE1303" s="3" t="str">
        <f t="shared" si="596"/>
        <v/>
      </c>
      <c r="AF1303" s="3" t="str">
        <f t="shared" si="596"/>
        <v/>
      </c>
      <c r="AG1303" s="3" t="str">
        <f t="shared" si="596"/>
        <v/>
      </c>
      <c r="AH1303" s="3" t="str">
        <f t="shared" si="596"/>
        <v/>
      </c>
      <c r="AI1303" s="3" t="str">
        <f t="shared" si="596"/>
        <v/>
      </c>
      <c r="AJ1303" s="3" t="str">
        <f t="shared" si="596"/>
        <v/>
      </c>
      <c r="AL1303" s="29">
        <f t="shared" si="547"/>
        <v>90</v>
      </c>
      <c r="AM1303" s="33">
        <f t="shared" si="548"/>
        <v>2852.5336996336991</v>
      </c>
      <c r="AN1303" s="2">
        <f t="shared" si="544"/>
        <v>11.186406665230193</v>
      </c>
    </row>
    <row r="1304" spans="1:40">
      <c r="A1304" s="3">
        <f t="shared" ref="A1304:D1304" si="597">A94</f>
        <v>91</v>
      </c>
      <c r="B1304" s="3">
        <f t="shared" si="597"/>
        <v>27</v>
      </c>
      <c r="C1304" s="3">
        <f t="shared" si="597"/>
        <v>2</v>
      </c>
      <c r="D1304" s="3">
        <f t="shared" si="597"/>
        <v>0</v>
      </c>
      <c r="E1304" s="3" t="str">
        <f t="shared" ref="E1304:AJ1304" si="598">IF(E94&lt;&gt;"",E94+$B1304*$B$1152/255,"")</f>
        <v/>
      </c>
      <c r="F1304" s="3" t="str">
        <f t="shared" si="598"/>
        <v/>
      </c>
      <c r="G1304" s="3" t="str">
        <f t="shared" si="598"/>
        <v/>
      </c>
      <c r="H1304" s="3" t="str">
        <f t="shared" si="598"/>
        <v/>
      </c>
      <c r="I1304" s="3" t="str">
        <f t="shared" si="598"/>
        <v/>
      </c>
      <c r="J1304" s="3" t="str">
        <f t="shared" si="598"/>
        <v/>
      </c>
      <c r="K1304" s="3" t="str">
        <f t="shared" si="598"/>
        <v/>
      </c>
      <c r="L1304" s="3" t="str">
        <f t="shared" si="598"/>
        <v/>
      </c>
      <c r="M1304" s="3" t="str">
        <f t="shared" si="598"/>
        <v/>
      </c>
      <c r="N1304" s="3" t="str">
        <f t="shared" si="598"/>
        <v/>
      </c>
      <c r="O1304" s="3" t="str">
        <f t="shared" si="598"/>
        <v/>
      </c>
      <c r="P1304" s="3" t="str">
        <f t="shared" si="598"/>
        <v/>
      </c>
      <c r="Q1304" s="3" t="str">
        <f t="shared" si="598"/>
        <v/>
      </c>
      <c r="R1304" s="3" t="str">
        <f t="shared" si="598"/>
        <v/>
      </c>
      <c r="S1304" s="3" t="str">
        <f t="shared" si="598"/>
        <v/>
      </c>
      <c r="T1304" s="3" t="str">
        <f t="shared" si="598"/>
        <v/>
      </c>
      <c r="U1304" s="3" t="str">
        <f t="shared" si="598"/>
        <v/>
      </c>
      <c r="V1304" s="3" t="str">
        <f t="shared" si="598"/>
        <v/>
      </c>
      <c r="W1304" s="3" t="str">
        <f t="shared" si="598"/>
        <v/>
      </c>
      <c r="X1304" s="3" t="str">
        <f t="shared" si="598"/>
        <v/>
      </c>
      <c r="Y1304" s="3" t="str">
        <f t="shared" si="598"/>
        <v/>
      </c>
      <c r="Z1304" s="3" t="str">
        <f t="shared" si="598"/>
        <v/>
      </c>
      <c r="AA1304" s="3" t="str">
        <f t="shared" si="598"/>
        <v/>
      </c>
      <c r="AB1304" s="3" t="str">
        <f t="shared" si="598"/>
        <v/>
      </c>
      <c r="AC1304" s="3" t="str">
        <f t="shared" si="598"/>
        <v/>
      </c>
      <c r="AD1304" s="3" t="str">
        <f t="shared" si="598"/>
        <v/>
      </c>
      <c r="AE1304" s="3" t="str">
        <f t="shared" si="598"/>
        <v/>
      </c>
      <c r="AF1304" s="3" t="str">
        <f t="shared" si="598"/>
        <v/>
      </c>
      <c r="AG1304" s="3" t="str">
        <f t="shared" si="598"/>
        <v/>
      </c>
      <c r="AH1304" s="3" t="str">
        <f t="shared" si="598"/>
        <v/>
      </c>
      <c r="AI1304" s="3" t="str">
        <f t="shared" si="598"/>
        <v/>
      </c>
      <c r="AJ1304" s="3" t="str">
        <f t="shared" si="598"/>
        <v/>
      </c>
      <c r="AL1304" s="29"/>
      <c r="AM1304" s="33"/>
      <c r="AN1304" s="29"/>
    </row>
    <row r="1305" spans="1:40">
      <c r="A1305" s="3">
        <f t="shared" ref="A1305:D1305" si="599">A95</f>
        <v>92</v>
      </c>
      <c r="B1305" s="3">
        <f t="shared" si="599"/>
        <v>28</v>
      </c>
      <c r="C1305" s="3">
        <f t="shared" si="599"/>
        <v>2</v>
      </c>
      <c r="D1305" s="3">
        <f t="shared" si="599"/>
        <v>0</v>
      </c>
      <c r="E1305" s="3" t="str">
        <f t="shared" ref="E1305:AJ1305" si="600">IF(E95&lt;&gt;"",E95+$B1305*$B$1152/255,"")</f>
        <v/>
      </c>
      <c r="F1305" s="3" t="str">
        <f t="shared" si="600"/>
        <v/>
      </c>
      <c r="G1305" s="3" t="str">
        <f t="shared" si="600"/>
        <v/>
      </c>
      <c r="H1305" s="3" t="str">
        <f t="shared" si="600"/>
        <v/>
      </c>
      <c r="I1305" s="3" t="str">
        <f t="shared" si="600"/>
        <v/>
      </c>
      <c r="J1305" s="3" t="str">
        <f t="shared" si="600"/>
        <v/>
      </c>
      <c r="K1305" s="3" t="str">
        <f t="shared" si="600"/>
        <v/>
      </c>
      <c r="L1305" s="3" t="str">
        <f t="shared" si="600"/>
        <v/>
      </c>
      <c r="M1305" s="3" t="str">
        <f t="shared" si="600"/>
        <v/>
      </c>
      <c r="N1305" s="3" t="str">
        <f t="shared" si="600"/>
        <v/>
      </c>
      <c r="O1305" s="3" t="str">
        <f t="shared" si="600"/>
        <v/>
      </c>
      <c r="P1305" s="3" t="str">
        <f t="shared" si="600"/>
        <v/>
      </c>
      <c r="Q1305" s="3" t="str">
        <f t="shared" si="600"/>
        <v/>
      </c>
      <c r="R1305" s="3" t="str">
        <f t="shared" si="600"/>
        <v/>
      </c>
      <c r="S1305" s="3" t="str">
        <f t="shared" si="600"/>
        <v/>
      </c>
      <c r="T1305" s="3" t="str">
        <f t="shared" si="600"/>
        <v/>
      </c>
      <c r="U1305" s="3" t="str">
        <f t="shared" si="600"/>
        <v/>
      </c>
      <c r="V1305" s="3" t="str">
        <f t="shared" si="600"/>
        <v/>
      </c>
      <c r="W1305" s="3" t="str">
        <f t="shared" si="600"/>
        <v/>
      </c>
      <c r="X1305" s="3" t="str">
        <f t="shared" si="600"/>
        <v/>
      </c>
      <c r="Y1305" s="3" t="str">
        <f t="shared" si="600"/>
        <v/>
      </c>
      <c r="Z1305" s="3" t="str">
        <f t="shared" si="600"/>
        <v/>
      </c>
      <c r="AA1305" s="3" t="str">
        <f t="shared" si="600"/>
        <v/>
      </c>
      <c r="AB1305" s="3" t="str">
        <f t="shared" si="600"/>
        <v/>
      </c>
      <c r="AC1305" s="3" t="str">
        <f t="shared" si="600"/>
        <v/>
      </c>
      <c r="AD1305" s="3" t="str">
        <f t="shared" si="600"/>
        <v/>
      </c>
      <c r="AE1305" s="3" t="str">
        <f t="shared" si="600"/>
        <v/>
      </c>
      <c r="AF1305" s="3" t="str">
        <f t="shared" si="600"/>
        <v/>
      </c>
      <c r="AG1305" s="3" t="str">
        <f t="shared" si="600"/>
        <v/>
      </c>
      <c r="AH1305" s="3" t="str">
        <f t="shared" si="600"/>
        <v/>
      </c>
      <c r="AI1305" s="3" t="str">
        <f t="shared" si="600"/>
        <v/>
      </c>
      <c r="AJ1305" s="3" t="str">
        <f t="shared" si="600"/>
        <v/>
      </c>
      <c r="AL1305" s="29"/>
      <c r="AM1305" s="33"/>
      <c r="AN1305" s="29"/>
    </row>
    <row r="1306" spans="1:40">
      <c r="A1306" s="3">
        <f t="shared" ref="A1306:D1306" si="601">A96</f>
        <v>93</v>
      </c>
      <c r="B1306" s="3">
        <f t="shared" si="601"/>
        <v>29</v>
      </c>
      <c r="C1306" s="3">
        <f t="shared" si="601"/>
        <v>2</v>
      </c>
      <c r="D1306" s="3">
        <f t="shared" si="601"/>
        <v>0</v>
      </c>
      <c r="E1306" s="3" t="str">
        <f t="shared" ref="E1306:AJ1306" si="602">IF(E96&lt;&gt;"",E96+$B1306*$B$1152/255,"")</f>
        <v/>
      </c>
      <c r="F1306" s="3" t="str">
        <f t="shared" si="602"/>
        <v/>
      </c>
      <c r="G1306" s="3" t="str">
        <f t="shared" si="602"/>
        <v/>
      </c>
      <c r="H1306" s="3" t="str">
        <f t="shared" si="602"/>
        <v/>
      </c>
      <c r="I1306" s="3" t="str">
        <f t="shared" si="602"/>
        <v/>
      </c>
      <c r="J1306" s="3" t="str">
        <f t="shared" si="602"/>
        <v/>
      </c>
      <c r="K1306" s="3" t="str">
        <f t="shared" si="602"/>
        <v/>
      </c>
      <c r="L1306" s="3" t="str">
        <f t="shared" si="602"/>
        <v/>
      </c>
      <c r="M1306" s="3" t="str">
        <f t="shared" si="602"/>
        <v/>
      </c>
      <c r="N1306" s="3" t="str">
        <f t="shared" si="602"/>
        <v/>
      </c>
      <c r="O1306" s="3" t="str">
        <f t="shared" si="602"/>
        <v/>
      </c>
      <c r="P1306" s="3" t="str">
        <f t="shared" si="602"/>
        <v/>
      </c>
      <c r="Q1306" s="3" t="str">
        <f t="shared" si="602"/>
        <v/>
      </c>
      <c r="R1306" s="3" t="str">
        <f t="shared" si="602"/>
        <v/>
      </c>
      <c r="S1306" s="3" t="str">
        <f t="shared" si="602"/>
        <v/>
      </c>
      <c r="T1306" s="3" t="str">
        <f t="shared" si="602"/>
        <v/>
      </c>
      <c r="U1306" s="3" t="str">
        <f t="shared" si="602"/>
        <v/>
      </c>
      <c r="V1306" s="3" t="str">
        <f t="shared" si="602"/>
        <v/>
      </c>
      <c r="W1306" s="3" t="str">
        <f t="shared" si="602"/>
        <v/>
      </c>
      <c r="X1306" s="3" t="str">
        <f t="shared" si="602"/>
        <v/>
      </c>
      <c r="Y1306" s="3" t="str">
        <f t="shared" si="602"/>
        <v/>
      </c>
      <c r="Z1306" s="3" t="str">
        <f t="shared" si="602"/>
        <v/>
      </c>
      <c r="AA1306" s="3" t="str">
        <f t="shared" si="602"/>
        <v/>
      </c>
      <c r="AB1306" s="3" t="str">
        <f t="shared" si="602"/>
        <v/>
      </c>
      <c r="AC1306" s="3" t="str">
        <f t="shared" si="602"/>
        <v/>
      </c>
      <c r="AD1306" s="3" t="str">
        <f t="shared" si="602"/>
        <v/>
      </c>
      <c r="AE1306" s="3" t="str">
        <f t="shared" si="602"/>
        <v/>
      </c>
      <c r="AF1306" s="3" t="str">
        <f t="shared" si="602"/>
        <v/>
      </c>
      <c r="AG1306" s="3" t="str">
        <f t="shared" si="602"/>
        <v/>
      </c>
      <c r="AH1306" s="3" t="str">
        <f t="shared" si="602"/>
        <v/>
      </c>
      <c r="AI1306" s="3" t="str">
        <f t="shared" si="602"/>
        <v/>
      </c>
      <c r="AJ1306" s="3" t="str">
        <f t="shared" si="602"/>
        <v/>
      </c>
      <c r="AL1306" s="29"/>
      <c r="AM1306" s="33"/>
      <c r="AN1306" s="29"/>
    </row>
    <row r="1307" spans="1:40">
      <c r="A1307" s="3">
        <f t="shared" ref="A1307:D1307" si="603">A97</f>
        <v>94</v>
      </c>
      <c r="B1307" s="3">
        <f t="shared" si="603"/>
        <v>30</v>
      </c>
      <c r="C1307" s="3">
        <f t="shared" si="603"/>
        <v>2</v>
      </c>
      <c r="D1307" s="3">
        <f t="shared" si="603"/>
        <v>0</v>
      </c>
      <c r="E1307" s="3" t="str">
        <f t="shared" ref="E1307:AJ1307" si="604">IF(E97&lt;&gt;"",E97+$B1307*$B$1152/255,"")</f>
        <v/>
      </c>
      <c r="F1307" s="3" t="str">
        <f t="shared" si="604"/>
        <v/>
      </c>
      <c r="G1307" s="3" t="str">
        <f t="shared" si="604"/>
        <v/>
      </c>
      <c r="H1307" s="3" t="str">
        <f t="shared" si="604"/>
        <v/>
      </c>
      <c r="I1307" s="3" t="str">
        <f t="shared" si="604"/>
        <v/>
      </c>
      <c r="J1307" s="3" t="str">
        <f t="shared" si="604"/>
        <v/>
      </c>
      <c r="K1307" s="3" t="str">
        <f t="shared" si="604"/>
        <v/>
      </c>
      <c r="L1307" s="3" t="str">
        <f t="shared" si="604"/>
        <v/>
      </c>
      <c r="M1307" s="3" t="str">
        <f t="shared" si="604"/>
        <v/>
      </c>
      <c r="N1307" s="3" t="str">
        <f t="shared" si="604"/>
        <v/>
      </c>
      <c r="O1307" s="3" t="str">
        <f t="shared" si="604"/>
        <v/>
      </c>
      <c r="P1307" s="3" t="str">
        <f t="shared" si="604"/>
        <v/>
      </c>
      <c r="Q1307" s="3" t="str">
        <f t="shared" si="604"/>
        <v/>
      </c>
      <c r="R1307" s="3" t="str">
        <f t="shared" si="604"/>
        <v/>
      </c>
      <c r="S1307" s="3" t="str">
        <f t="shared" si="604"/>
        <v/>
      </c>
      <c r="T1307" s="3" t="str">
        <f t="shared" si="604"/>
        <v/>
      </c>
      <c r="U1307" s="3" t="str">
        <f t="shared" si="604"/>
        <v/>
      </c>
      <c r="V1307" s="3" t="str">
        <f t="shared" si="604"/>
        <v/>
      </c>
      <c r="W1307" s="3" t="str">
        <f t="shared" si="604"/>
        <v/>
      </c>
      <c r="X1307" s="3" t="str">
        <f t="shared" si="604"/>
        <v/>
      </c>
      <c r="Y1307" s="3" t="str">
        <f t="shared" si="604"/>
        <v/>
      </c>
      <c r="Z1307" s="3" t="str">
        <f t="shared" si="604"/>
        <v/>
      </c>
      <c r="AA1307" s="3" t="str">
        <f t="shared" si="604"/>
        <v/>
      </c>
      <c r="AB1307" s="3" t="str">
        <f t="shared" si="604"/>
        <v/>
      </c>
      <c r="AC1307" s="3" t="str">
        <f t="shared" si="604"/>
        <v/>
      </c>
      <c r="AD1307" s="3" t="str">
        <f t="shared" si="604"/>
        <v/>
      </c>
      <c r="AE1307" s="3" t="str">
        <f t="shared" si="604"/>
        <v/>
      </c>
      <c r="AF1307" s="3" t="str">
        <f t="shared" si="604"/>
        <v/>
      </c>
      <c r="AG1307" s="3" t="str">
        <f t="shared" si="604"/>
        <v/>
      </c>
      <c r="AH1307" s="3" t="str">
        <f t="shared" si="604"/>
        <v/>
      </c>
      <c r="AI1307" s="3" t="str">
        <f t="shared" si="604"/>
        <v/>
      </c>
      <c r="AJ1307" s="3" t="str">
        <f t="shared" si="604"/>
        <v/>
      </c>
      <c r="AL1307" s="29"/>
      <c r="AM1307" s="33"/>
      <c r="AN1307" s="29"/>
    </row>
    <row r="1308" spans="1:40">
      <c r="A1308" s="3">
        <f t="shared" ref="A1308:D1308" si="605">A98</f>
        <v>95</v>
      </c>
      <c r="B1308" s="3">
        <f t="shared" si="605"/>
        <v>31</v>
      </c>
      <c r="C1308" s="3">
        <f t="shared" si="605"/>
        <v>2</v>
      </c>
      <c r="D1308" s="3">
        <f t="shared" si="605"/>
        <v>0</v>
      </c>
      <c r="E1308" s="3" t="str">
        <f t="shared" ref="E1308:AJ1308" si="606">IF(E98&lt;&gt;"",E98+$B1308*$B$1152/255,"")</f>
        <v/>
      </c>
      <c r="F1308" s="3" t="str">
        <f t="shared" si="606"/>
        <v/>
      </c>
      <c r="G1308" s="3" t="str">
        <f t="shared" si="606"/>
        <v/>
      </c>
      <c r="H1308" s="3" t="str">
        <f t="shared" si="606"/>
        <v/>
      </c>
      <c r="I1308" s="3" t="str">
        <f t="shared" si="606"/>
        <v/>
      </c>
      <c r="J1308" s="3" t="str">
        <f t="shared" si="606"/>
        <v/>
      </c>
      <c r="K1308" s="3" t="str">
        <f t="shared" si="606"/>
        <v/>
      </c>
      <c r="L1308" s="3" t="str">
        <f t="shared" si="606"/>
        <v/>
      </c>
      <c r="M1308" s="3" t="str">
        <f t="shared" si="606"/>
        <v/>
      </c>
      <c r="N1308" s="3" t="str">
        <f t="shared" si="606"/>
        <v/>
      </c>
      <c r="O1308" s="3" t="str">
        <f t="shared" si="606"/>
        <v/>
      </c>
      <c r="P1308" s="3" t="str">
        <f t="shared" si="606"/>
        <v/>
      </c>
      <c r="Q1308" s="3" t="str">
        <f t="shared" si="606"/>
        <v/>
      </c>
      <c r="R1308" s="3" t="str">
        <f t="shared" si="606"/>
        <v/>
      </c>
      <c r="S1308" s="3" t="str">
        <f t="shared" si="606"/>
        <v/>
      </c>
      <c r="T1308" s="3" t="str">
        <f t="shared" si="606"/>
        <v/>
      </c>
      <c r="U1308" s="3" t="str">
        <f t="shared" si="606"/>
        <v/>
      </c>
      <c r="V1308" s="3" t="str">
        <f t="shared" si="606"/>
        <v/>
      </c>
      <c r="W1308" s="3" t="str">
        <f t="shared" si="606"/>
        <v/>
      </c>
      <c r="X1308" s="3" t="str">
        <f t="shared" si="606"/>
        <v/>
      </c>
      <c r="Y1308" s="3" t="str">
        <f t="shared" si="606"/>
        <v/>
      </c>
      <c r="Z1308" s="3" t="str">
        <f t="shared" si="606"/>
        <v/>
      </c>
      <c r="AA1308" s="3" t="str">
        <f t="shared" si="606"/>
        <v/>
      </c>
      <c r="AB1308" s="3" t="str">
        <f t="shared" si="606"/>
        <v/>
      </c>
      <c r="AC1308" s="3" t="str">
        <f t="shared" si="606"/>
        <v/>
      </c>
      <c r="AD1308" s="3" t="str">
        <f t="shared" si="606"/>
        <v/>
      </c>
      <c r="AE1308" s="3" t="str">
        <f t="shared" si="606"/>
        <v/>
      </c>
      <c r="AF1308" s="3" t="str">
        <f t="shared" si="606"/>
        <v/>
      </c>
      <c r="AG1308" s="3" t="str">
        <f t="shared" si="606"/>
        <v/>
      </c>
      <c r="AH1308" s="3" t="str">
        <f t="shared" si="606"/>
        <v/>
      </c>
      <c r="AI1308" s="3" t="str">
        <f t="shared" si="606"/>
        <v/>
      </c>
      <c r="AJ1308" s="3" t="str">
        <f t="shared" si="606"/>
        <v/>
      </c>
      <c r="AL1308" s="29"/>
      <c r="AM1308" s="33"/>
    </row>
    <row r="1309" spans="1:40">
      <c r="A1309" s="3">
        <f t="shared" ref="A1309:D1309" si="607">A99</f>
        <v>96</v>
      </c>
      <c r="B1309" s="3">
        <f t="shared" si="607"/>
        <v>0</v>
      </c>
      <c r="C1309" s="3">
        <f t="shared" si="607"/>
        <v>3</v>
      </c>
      <c r="D1309" s="3">
        <f t="shared" si="607"/>
        <v>0</v>
      </c>
      <c r="E1309" s="3" t="str">
        <f t="shared" ref="E1309:AJ1309" si="608">IF(E99&lt;&gt;"",E99+$B1309*$B$1153/255,"")</f>
        <v/>
      </c>
      <c r="F1309" s="3">
        <f t="shared" si="608"/>
        <v>0.39215686274509803</v>
      </c>
      <c r="G1309" s="3">
        <f t="shared" si="608"/>
        <v>0.55686274509803924</v>
      </c>
      <c r="H1309" s="3" t="str">
        <f t="shared" si="608"/>
        <v/>
      </c>
      <c r="I1309" s="3">
        <f t="shared" si="608"/>
        <v>0.47058823529411764</v>
      </c>
      <c r="J1309" s="3">
        <f t="shared" si="608"/>
        <v>0.43137254901960786</v>
      </c>
      <c r="K1309" s="3">
        <f t="shared" si="608"/>
        <v>0.41960784313725491</v>
      </c>
      <c r="L1309" s="3" t="str">
        <f t="shared" si="608"/>
        <v/>
      </c>
      <c r="M1309" s="3">
        <f t="shared" si="608"/>
        <v>0.49411764705882355</v>
      </c>
      <c r="N1309" s="3">
        <f t="shared" si="608"/>
        <v>0.41568627450980394</v>
      </c>
      <c r="O1309" s="3">
        <f t="shared" si="608"/>
        <v>0.53333333333333333</v>
      </c>
      <c r="P1309" s="3" t="str">
        <f t="shared" si="608"/>
        <v/>
      </c>
      <c r="Q1309" s="3">
        <f t="shared" si="608"/>
        <v>0.4</v>
      </c>
      <c r="R1309" s="3" t="str">
        <f t="shared" si="608"/>
        <v/>
      </c>
      <c r="S1309" s="3">
        <f t="shared" si="608"/>
        <v>0.43137254901960786</v>
      </c>
      <c r="T1309" s="3">
        <f t="shared" si="608"/>
        <v>0.45490196078431372</v>
      </c>
      <c r="U1309" s="3">
        <f t="shared" si="608"/>
        <v>0.44705882352941179</v>
      </c>
      <c r="V1309" s="3">
        <f t="shared" si="608"/>
        <v>0.43529411764705883</v>
      </c>
      <c r="W1309" s="3">
        <f t="shared" si="608"/>
        <v>0.4392156862745098</v>
      </c>
      <c r="X1309" s="3">
        <f t="shared" si="608"/>
        <v>0.50588235294117645</v>
      </c>
      <c r="Y1309" s="3">
        <f t="shared" si="608"/>
        <v>0.47843137254901963</v>
      </c>
      <c r="Z1309" s="3">
        <f t="shared" si="608"/>
        <v>0.47058823529411764</v>
      </c>
      <c r="AA1309" s="3">
        <f t="shared" si="608"/>
        <v>0.43529411764705883</v>
      </c>
      <c r="AB1309" s="3">
        <f t="shared" si="608"/>
        <v>0.42352941176470588</v>
      </c>
      <c r="AC1309" s="3">
        <f t="shared" si="608"/>
        <v>0.47058823529411764</v>
      </c>
      <c r="AD1309" s="3">
        <f t="shared" si="608"/>
        <v>0.52156862745098043</v>
      </c>
      <c r="AE1309" s="3">
        <f t="shared" si="608"/>
        <v>0.50980392156862742</v>
      </c>
      <c r="AF1309" s="3">
        <f t="shared" si="608"/>
        <v>0.4392156862745098</v>
      </c>
      <c r="AG1309" s="3">
        <f t="shared" si="608"/>
        <v>0.41960784313725491</v>
      </c>
      <c r="AH1309" s="3">
        <f t="shared" si="608"/>
        <v>0.46274509803921571</v>
      </c>
      <c r="AI1309" s="3">
        <f t="shared" si="608"/>
        <v>0.42745098039215684</v>
      </c>
      <c r="AJ1309" s="3">
        <f t="shared" si="608"/>
        <v>0.4</v>
      </c>
      <c r="AL1309" s="29"/>
      <c r="AM1309" s="33"/>
    </row>
    <row r="1310" spans="1:40">
      <c r="A1310" s="3">
        <f t="shared" ref="A1310:D1310" si="609">A100</f>
        <v>97</v>
      </c>
      <c r="B1310" s="3">
        <f t="shared" si="609"/>
        <v>1</v>
      </c>
      <c r="C1310" s="3">
        <f t="shared" si="609"/>
        <v>3</v>
      </c>
      <c r="D1310" s="3">
        <f t="shared" si="609"/>
        <v>0</v>
      </c>
      <c r="E1310" s="3" t="str">
        <f t="shared" ref="E1310:AJ1310" si="610">IF(E100&lt;&gt;"",E100+$B1310*$B$1153/255,"")</f>
        <v/>
      </c>
      <c r="F1310" s="3">
        <f t="shared" si="610"/>
        <v>0.36477339653810231</v>
      </c>
      <c r="G1310" s="3">
        <f t="shared" si="610"/>
        <v>0.52555771026359255</v>
      </c>
      <c r="H1310" s="3" t="str">
        <f t="shared" si="610"/>
        <v/>
      </c>
      <c r="I1310" s="3">
        <f t="shared" si="610"/>
        <v>0.43928320045967095</v>
      </c>
      <c r="J1310" s="3">
        <f t="shared" si="610"/>
        <v>0.38830280830280822</v>
      </c>
      <c r="K1310" s="3">
        <f t="shared" si="610"/>
        <v>0.39614594555771016</v>
      </c>
      <c r="L1310" s="3" t="str">
        <f t="shared" si="610"/>
        <v/>
      </c>
      <c r="M1310" s="3">
        <f t="shared" si="610"/>
        <v>0.44712633771457289</v>
      </c>
      <c r="N1310" s="3">
        <f t="shared" si="610"/>
        <v>0.36869496516555333</v>
      </c>
      <c r="O1310" s="3">
        <f t="shared" si="610"/>
        <v>0.50202829849888664</v>
      </c>
      <c r="P1310" s="3" t="str">
        <f t="shared" si="610"/>
        <v/>
      </c>
      <c r="Q1310" s="3">
        <f t="shared" si="610"/>
        <v>0.36869496516555333</v>
      </c>
      <c r="R1310" s="3" t="str">
        <f t="shared" si="610"/>
        <v/>
      </c>
      <c r="S1310" s="3">
        <f t="shared" si="610"/>
        <v>0.3843812396753572</v>
      </c>
      <c r="T1310" s="3">
        <f t="shared" si="610"/>
        <v>0.43144006320476902</v>
      </c>
      <c r="U1310" s="3">
        <f t="shared" si="610"/>
        <v>0.40791065144006311</v>
      </c>
      <c r="V1310" s="3">
        <f t="shared" si="610"/>
        <v>0.39614594555771016</v>
      </c>
      <c r="W1310" s="3">
        <f t="shared" si="610"/>
        <v>0.40006751418516118</v>
      </c>
      <c r="X1310" s="3">
        <f t="shared" si="610"/>
        <v>0.47849888673418073</v>
      </c>
      <c r="Y1310" s="3">
        <f t="shared" si="610"/>
        <v>0.45496947496947487</v>
      </c>
      <c r="Z1310" s="3">
        <f t="shared" si="610"/>
        <v>0.43144006320476902</v>
      </c>
      <c r="AA1310" s="3">
        <f t="shared" si="610"/>
        <v>0.40006751418516118</v>
      </c>
      <c r="AB1310" s="3">
        <f t="shared" si="610"/>
        <v>0.39222437693025919</v>
      </c>
      <c r="AC1310" s="3">
        <f t="shared" si="610"/>
        <v>0.43928320045967095</v>
      </c>
      <c r="AD1310" s="3">
        <f t="shared" si="610"/>
        <v>0.4706557494792788</v>
      </c>
      <c r="AE1310" s="3">
        <f t="shared" si="610"/>
        <v>0.4706557494792788</v>
      </c>
      <c r="AF1310" s="3">
        <f t="shared" si="610"/>
        <v>0.39614594555771016</v>
      </c>
      <c r="AG1310" s="3">
        <f t="shared" si="610"/>
        <v>0.3843812396753572</v>
      </c>
      <c r="AH1310" s="3">
        <f t="shared" si="610"/>
        <v>0.42359692594986703</v>
      </c>
      <c r="AI1310" s="3">
        <f t="shared" si="610"/>
        <v>0.39222437693025919</v>
      </c>
      <c r="AJ1310" s="3">
        <f t="shared" si="610"/>
        <v>0.36869496516555333</v>
      </c>
      <c r="AL1310" s="29"/>
      <c r="AM1310" s="33"/>
    </row>
    <row r="1311" spans="1:40">
      <c r="A1311" s="3">
        <f t="shared" ref="A1311:D1311" si="611">A101</f>
        <v>98</v>
      </c>
      <c r="B1311" s="3">
        <f t="shared" si="611"/>
        <v>2</v>
      </c>
      <c r="C1311" s="3">
        <f t="shared" si="611"/>
        <v>3</v>
      </c>
      <c r="D1311" s="3">
        <f t="shared" si="611"/>
        <v>0</v>
      </c>
      <c r="E1311" s="3" t="str">
        <f t="shared" ref="E1311:AJ1311" si="612">IF(E101&lt;&gt;"",E101+$B1311*$B$1153/255,"")</f>
        <v/>
      </c>
      <c r="F1311" s="3" t="str">
        <f t="shared" si="612"/>
        <v/>
      </c>
      <c r="G1311" s="3" t="str">
        <f t="shared" si="612"/>
        <v/>
      </c>
      <c r="H1311" s="3" t="str">
        <f t="shared" si="612"/>
        <v/>
      </c>
      <c r="I1311" s="3" t="str">
        <f t="shared" si="612"/>
        <v/>
      </c>
      <c r="J1311" s="3" t="str">
        <f t="shared" si="612"/>
        <v/>
      </c>
      <c r="K1311" s="3" t="str">
        <f t="shared" si="612"/>
        <v/>
      </c>
      <c r="L1311" s="3" t="str">
        <f t="shared" si="612"/>
        <v/>
      </c>
      <c r="M1311" s="3" t="str">
        <f t="shared" si="612"/>
        <v/>
      </c>
      <c r="N1311" s="3" t="str">
        <f t="shared" si="612"/>
        <v/>
      </c>
      <c r="O1311" s="3" t="str">
        <f t="shared" si="612"/>
        <v/>
      </c>
      <c r="P1311" s="3" t="str">
        <f t="shared" si="612"/>
        <v/>
      </c>
      <c r="Q1311" s="3" t="str">
        <f t="shared" si="612"/>
        <v/>
      </c>
      <c r="R1311" s="3" t="str">
        <f t="shared" si="612"/>
        <v/>
      </c>
      <c r="S1311" s="3" t="str">
        <f t="shared" si="612"/>
        <v/>
      </c>
      <c r="T1311" s="3" t="str">
        <f t="shared" si="612"/>
        <v/>
      </c>
      <c r="U1311" s="3" t="str">
        <f t="shared" si="612"/>
        <v/>
      </c>
      <c r="V1311" s="3" t="str">
        <f t="shared" si="612"/>
        <v/>
      </c>
      <c r="W1311" s="3" t="str">
        <f t="shared" si="612"/>
        <v/>
      </c>
      <c r="X1311" s="3" t="str">
        <f t="shared" si="612"/>
        <v/>
      </c>
      <c r="Y1311" s="3" t="str">
        <f t="shared" si="612"/>
        <v/>
      </c>
      <c r="Z1311" s="3" t="str">
        <f t="shared" si="612"/>
        <v/>
      </c>
      <c r="AA1311" s="3" t="str">
        <f t="shared" si="612"/>
        <v/>
      </c>
      <c r="AB1311" s="3" t="str">
        <f t="shared" si="612"/>
        <v/>
      </c>
      <c r="AC1311" s="3" t="str">
        <f t="shared" si="612"/>
        <v/>
      </c>
      <c r="AD1311" s="3" t="str">
        <f t="shared" si="612"/>
        <v/>
      </c>
      <c r="AE1311" s="3" t="str">
        <f t="shared" si="612"/>
        <v/>
      </c>
      <c r="AF1311" s="3" t="str">
        <f t="shared" si="612"/>
        <v/>
      </c>
      <c r="AG1311" s="3" t="str">
        <f t="shared" si="612"/>
        <v/>
      </c>
      <c r="AH1311" s="3" t="str">
        <f t="shared" si="612"/>
        <v/>
      </c>
      <c r="AI1311" s="3" t="str">
        <f t="shared" si="612"/>
        <v/>
      </c>
      <c r="AJ1311" s="3" t="str">
        <f t="shared" si="612"/>
        <v/>
      </c>
      <c r="AL1311" s="29"/>
      <c r="AM1311" s="33"/>
    </row>
    <row r="1312" spans="1:40">
      <c r="A1312" s="3">
        <f t="shared" ref="A1312:D1312" si="613">A102</f>
        <v>99</v>
      </c>
      <c r="B1312" s="3">
        <f t="shared" si="613"/>
        <v>3</v>
      </c>
      <c r="C1312" s="3">
        <f t="shared" si="613"/>
        <v>3</v>
      </c>
      <c r="D1312" s="3">
        <f t="shared" si="613"/>
        <v>0</v>
      </c>
      <c r="E1312" s="3" t="str">
        <f t="shared" ref="E1312:AJ1312" si="614">IF(E102&lt;&gt;"",E102+$B1312*$B$1153/255,"")</f>
        <v/>
      </c>
      <c r="F1312" s="3" t="str">
        <f t="shared" si="614"/>
        <v/>
      </c>
      <c r="G1312" s="3" t="str">
        <f t="shared" si="614"/>
        <v/>
      </c>
      <c r="H1312" s="3" t="str">
        <f t="shared" si="614"/>
        <v/>
      </c>
      <c r="I1312" s="3" t="str">
        <f t="shared" si="614"/>
        <v/>
      </c>
      <c r="J1312" s="3" t="str">
        <f t="shared" si="614"/>
        <v/>
      </c>
      <c r="K1312" s="3" t="str">
        <f t="shared" si="614"/>
        <v/>
      </c>
      <c r="L1312" s="3" t="str">
        <f t="shared" si="614"/>
        <v/>
      </c>
      <c r="M1312" s="3" t="str">
        <f t="shared" si="614"/>
        <v/>
      </c>
      <c r="N1312" s="3" t="str">
        <f t="shared" si="614"/>
        <v/>
      </c>
      <c r="O1312" s="3" t="str">
        <f t="shared" si="614"/>
        <v/>
      </c>
      <c r="P1312" s="3" t="str">
        <f t="shared" si="614"/>
        <v/>
      </c>
      <c r="Q1312" s="3" t="str">
        <f t="shared" si="614"/>
        <v/>
      </c>
      <c r="R1312" s="3" t="str">
        <f t="shared" si="614"/>
        <v/>
      </c>
      <c r="S1312" s="3" t="str">
        <f t="shared" si="614"/>
        <v/>
      </c>
      <c r="T1312" s="3" t="str">
        <f t="shared" si="614"/>
        <v/>
      </c>
      <c r="U1312" s="3" t="str">
        <f t="shared" si="614"/>
        <v/>
      </c>
      <c r="V1312" s="3" t="str">
        <f t="shared" si="614"/>
        <v/>
      </c>
      <c r="W1312" s="3" t="str">
        <f t="shared" si="614"/>
        <v/>
      </c>
      <c r="X1312" s="3" t="str">
        <f t="shared" si="614"/>
        <v/>
      </c>
      <c r="Y1312" s="3" t="str">
        <f t="shared" si="614"/>
        <v/>
      </c>
      <c r="Z1312" s="3" t="str">
        <f t="shared" si="614"/>
        <v/>
      </c>
      <c r="AA1312" s="3" t="str">
        <f t="shared" si="614"/>
        <v/>
      </c>
      <c r="AB1312" s="3" t="str">
        <f t="shared" si="614"/>
        <v/>
      </c>
      <c r="AC1312" s="3" t="str">
        <f t="shared" si="614"/>
        <v/>
      </c>
      <c r="AD1312" s="3" t="str">
        <f t="shared" si="614"/>
        <v/>
      </c>
      <c r="AE1312" s="3" t="str">
        <f t="shared" si="614"/>
        <v/>
      </c>
      <c r="AF1312" s="3" t="str">
        <f t="shared" si="614"/>
        <v/>
      </c>
      <c r="AG1312" s="3" t="str">
        <f t="shared" si="614"/>
        <v/>
      </c>
      <c r="AH1312" s="3" t="str">
        <f t="shared" si="614"/>
        <v/>
      </c>
      <c r="AI1312" s="3" t="str">
        <f t="shared" si="614"/>
        <v/>
      </c>
      <c r="AJ1312" s="3" t="str">
        <f t="shared" si="614"/>
        <v/>
      </c>
      <c r="AL1312" s="29"/>
      <c r="AM1312" s="33"/>
    </row>
    <row r="1313" spans="1:36">
      <c r="A1313" s="3">
        <f t="shared" ref="A1313:D1313" si="615">A103</f>
        <v>100</v>
      </c>
      <c r="B1313" s="3">
        <f t="shared" si="615"/>
        <v>4</v>
      </c>
      <c r="C1313" s="3">
        <f t="shared" si="615"/>
        <v>3</v>
      </c>
      <c r="D1313" s="3">
        <f t="shared" si="615"/>
        <v>0</v>
      </c>
      <c r="E1313" s="3" t="str">
        <f t="shared" ref="E1313:AJ1313" si="616">IF(E103&lt;&gt;"",E103+$B1313*$B$1153/255,"")</f>
        <v/>
      </c>
      <c r="F1313" s="3" t="str">
        <f t="shared" si="616"/>
        <v/>
      </c>
      <c r="G1313" s="3" t="str">
        <f t="shared" si="616"/>
        <v/>
      </c>
      <c r="H1313" s="3" t="str">
        <f t="shared" si="616"/>
        <v/>
      </c>
      <c r="I1313" s="3" t="str">
        <f t="shared" si="616"/>
        <v/>
      </c>
      <c r="J1313" s="3" t="str">
        <f t="shared" si="616"/>
        <v/>
      </c>
      <c r="K1313" s="3" t="str">
        <f t="shared" si="616"/>
        <v/>
      </c>
      <c r="L1313" s="3" t="str">
        <f t="shared" si="616"/>
        <v/>
      </c>
      <c r="M1313" s="3" t="str">
        <f t="shared" si="616"/>
        <v/>
      </c>
      <c r="N1313" s="3" t="str">
        <f t="shared" si="616"/>
        <v/>
      </c>
      <c r="O1313" s="3" t="str">
        <f t="shared" si="616"/>
        <v/>
      </c>
      <c r="P1313" s="3" t="str">
        <f t="shared" si="616"/>
        <v/>
      </c>
      <c r="Q1313" s="3" t="str">
        <f t="shared" si="616"/>
        <v/>
      </c>
      <c r="R1313" s="3" t="str">
        <f t="shared" si="616"/>
        <v/>
      </c>
      <c r="S1313" s="3" t="str">
        <f t="shared" si="616"/>
        <v/>
      </c>
      <c r="T1313" s="3" t="str">
        <f t="shared" si="616"/>
        <v/>
      </c>
      <c r="U1313" s="3" t="str">
        <f t="shared" si="616"/>
        <v/>
      </c>
      <c r="V1313" s="3" t="str">
        <f t="shared" si="616"/>
        <v/>
      </c>
      <c r="W1313" s="3" t="str">
        <f t="shared" si="616"/>
        <v/>
      </c>
      <c r="X1313" s="3" t="str">
        <f t="shared" si="616"/>
        <v/>
      </c>
      <c r="Y1313" s="3" t="str">
        <f t="shared" si="616"/>
        <v/>
      </c>
      <c r="Z1313" s="3" t="str">
        <f t="shared" si="616"/>
        <v/>
      </c>
      <c r="AA1313" s="3" t="str">
        <f t="shared" si="616"/>
        <v/>
      </c>
      <c r="AB1313" s="3" t="str">
        <f t="shared" si="616"/>
        <v/>
      </c>
      <c r="AC1313" s="3" t="str">
        <f t="shared" si="616"/>
        <v/>
      </c>
      <c r="AD1313" s="3" t="str">
        <f t="shared" si="616"/>
        <v/>
      </c>
      <c r="AE1313" s="3" t="str">
        <f t="shared" si="616"/>
        <v/>
      </c>
      <c r="AF1313" s="3" t="str">
        <f t="shared" si="616"/>
        <v/>
      </c>
      <c r="AG1313" s="3" t="str">
        <f t="shared" si="616"/>
        <v/>
      </c>
      <c r="AH1313" s="3" t="str">
        <f t="shared" si="616"/>
        <v/>
      </c>
      <c r="AI1313" s="3" t="str">
        <f t="shared" si="616"/>
        <v/>
      </c>
      <c r="AJ1313" s="3" t="str">
        <f t="shared" si="616"/>
        <v/>
      </c>
    </row>
    <row r="1314" spans="1:36">
      <c r="A1314" s="3">
        <f t="shared" ref="A1314:D1314" si="617">A104</f>
        <v>101</v>
      </c>
      <c r="B1314" s="3">
        <f t="shared" si="617"/>
        <v>5</v>
      </c>
      <c r="C1314" s="3">
        <f t="shared" si="617"/>
        <v>3</v>
      </c>
      <c r="D1314" s="3">
        <f t="shared" si="617"/>
        <v>0</v>
      </c>
      <c r="E1314" s="3" t="str">
        <f t="shared" ref="E1314:AJ1314" si="618">IF(E104&lt;&gt;"",E104+$B1314*$B$1153/255,"")</f>
        <v/>
      </c>
      <c r="F1314" s="3" t="str">
        <f t="shared" si="618"/>
        <v/>
      </c>
      <c r="G1314" s="3" t="str">
        <f t="shared" si="618"/>
        <v/>
      </c>
      <c r="H1314" s="3" t="str">
        <f t="shared" si="618"/>
        <v/>
      </c>
      <c r="I1314" s="3" t="str">
        <f t="shared" si="618"/>
        <v/>
      </c>
      <c r="J1314" s="3" t="str">
        <f t="shared" si="618"/>
        <v/>
      </c>
      <c r="K1314" s="3" t="str">
        <f t="shared" si="618"/>
        <v/>
      </c>
      <c r="L1314" s="3" t="str">
        <f t="shared" si="618"/>
        <v/>
      </c>
      <c r="M1314" s="3" t="str">
        <f t="shared" si="618"/>
        <v/>
      </c>
      <c r="N1314" s="3" t="str">
        <f t="shared" si="618"/>
        <v/>
      </c>
      <c r="O1314" s="3" t="str">
        <f t="shared" si="618"/>
        <v/>
      </c>
      <c r="P1314" s="3" t="str">
        <f t="shared" si="618"/>
        <v/>
      </c>
      <c r="Q1314" s="3" t="str">
        <f t="shared" si="618"/>
        <v/>
      </c>
      <c r="R1314" s="3" t="str">
        <f t="shared" si="618"/>
        <v/>
      </c>
      <c r="S1314" s="3" t="str">
        <f t="shared" si="618"/>
        <v/>
      </c>
      <c r="T1314" s="3" t="str">
        <f t="shared" si="618"/>
        <v/>
      </c>
      <c r="U1314" s="3" t="str">
        <f t="shared" si="618"/>
        <v/>
      </c>
      <c r="V1314" s="3" t="str">
        <f t="shared" si="618"/>
        <v/>
      </c>
      <c r="W1314" s="3" t="str">
        <f t="shared" si="618"/>
        <v/>
      </c>
      <c r="X1314" s="3" t="str">
        <f t="shared" si="618"/>
        <v/>
      </c>
      <c r="Y1314" s="3" t="str">
        <f t="shared" si="618"/>
        <v/>
      </c>
      <c r="Z1314" s="3" t="str">
        <f t="shared" si="618"/>
        <v/>
      </c>
      <c r="AA1314" s="3" t="str">
        <f t="shared" si="618"/>
        <v/>
      </c>
      <c r="AB1314" s="3" t="str">
        <f t="shared" si="618"/>
        <v/>
      </c>
      <c r="AC1314" s="3" t="str">
        <f t="shared" si="618"/>
        <v/>
      </c>
      <c r="AD1314" s="3" t="str">
        <f t="shared" si="618"/>
        <v/>
      </c>
      <c r="AE1314" s="3" t="str">
        <f t="shared" si="618"/>
        <v/>
      </c>
      <c r="AF1314" s="3" t="str">
        <f t="shared" si="618"/>
        <v/>
      </c>
      <c r="AG1314" s="3" t="str">
        <f t="shared" si="618"/>
        <v/>
      </c>
      <c r="AH1314" s="3" t="str">
        <f t="shared" si="618"/>
        <v/>
      </c>
      <c r="AI1314" s="3" t="str">
        <f t="shared" si="618"/>
        <v/>
      </c>
      <c r="AJ1314" s="3" t="str">
        <f t="shared" si="618"/>
        <v/>
      </c>
    </row>
    <row r="1315" spans="1:36">
      <c r="A1315" s="3">
        <f t="shared" ref="A1315:D1315" si="619">A105</f>
        <v>102</v>
      </c>
      <c r="B1315" s="3">
        <f t="shared" si="619"/>
        <v>6</v>
      </c>
      <c r="C1315" s="3">
        <f t="shared" si="619"/>
        <v>3</v>
      </c>
      <c r="D1315" s="3">
        <f t="shared" si="619"/>
        <v>0</v>
      </c>
      <c r="E1315" s="3" t="str">
        <f t="shared" ref="E1315:AJ1315" si="620">IF(E105&lt;&gt;"",E105+$B1315*$B$1153/255,"")</f>
        <v/>
      </c>
      <c r="F1315" s="3" t="str">
        <f t="shared" si="620"/>
        <v/>
      </c>
      <c r="G1315" s="3" t="str">
        <f t="shared" si="620"/>
        <v/>
      </c>
      <c r="H1315" s="3" t="str">
        <f t="shared" si="620"/>
        <v/>
      </c>
      <c r="I1315" s="3" t="str">
        <f t="shared" si="620"/>
        <v/>
      </c>
      <c r="J1315" s="3" t="str">
        <f t="shared" si="620"/>
        <v/>
      </c>
      <c r="K1315" s="3" t="str">
        <f t="shared" si="620"/>
        <v/>
      </c>
      <c r="L1315" s="3" t="str">
        <f t="shared" si="620"/>
        <v/>
      </c>
      <c r="M1315" s="3" t="str">
        <f t="shared" si="620"/>
        <v/>
      </c>
      <c r="N1315" s="3" t="str">
        <f t="shared" si="620"/>
        <v/>
      </c>
      <c r="O1315" s="3" t="str">
        <f t="shared" si="620"/>
        <v/>
      </c>
      <c r="P1315" s="3" t="str">
        <f t="shared" si="620"/>
        <v/>
      </c>
      <c r="Q1315" s="3" t="str">
        <f t="shared" si="620"/>
        <v/>
      </c>
      <c r="R1315" s="3" t="str">
        <f t="shared" si="620"/>
        <v/>
      </c>
      <c r="S1315" s="3" t="str">
        <f t="shared" si="620"/>
        <v/>
      </c>
      <c r="T1315" s="3" t="str">
        <f t="shared" si="620"/>
        <v/>
      </c>
      <c r="U1315" s="3" t="str">
        <f t="shared" si="620"/>
        <v/>
      </c>
      <c r="V1315" s="3" t="str">
        <f t="shared" si="620"/>
        <v/>
      </c>
      <c r="W1315" s="3" t="str">
        <f t="shared" si="620"/>
        <v/>
      </c>
      <c r="X1315" s="3" t="str">
        <f t="shared" si="620"/>
        <v/>
      </c>
      <c r="Y1315" s="3" t="str">
        <f t="shared" si="620"/>
        <v/>
      </c>
      <c r="Z1315" s="3" t="str">
        <f t="shared" si="620"/>
        <v/>
      </c>
      <c r="AA1315" s="3" t="str">
        <f t="shared" si="620"/>
        <v/>
      </c>
      <c r="AB1315" s="3" t="str">
        <f t="shared" si="620"/>
        <v/>
      </c>
      <c r="AC1315" s="3" t="str">
        <f t="shared" si="620"/>
        <v/>
      </c>
      <c r="AD1315" s="3" t="str">
        <f t="shared" si="620"/>
        <v/>
      </c>
      <c r="AE1315" s="3" t="str">
        <f t="shared" si="620"/>
        <v/>
      </c>
      <c r="AF1315" s="3" t="str">
        <f t="shared" si="620"/>
        <v/>
      </c>
      <c r="AG1315" s="3" t="str">
        <f t="shared" si="620"/>
        <v/>
      </c>
      <c r="AH1315" s="3" t="str">
        <f t="shared" si="620"/>
        <v/>
      </c>
      <c r="AI1315" s="3" t="str">
        <f t="shared" si="620"/>
        <v/>
      </c>
      <c r="AJ1315" s="3" t="str">
        <f t="shared" si="620"/>
        <v/>
      </c>
    </row>
    <row r="1316" spans="1:36">
      <c r="A1316" s="3">
        <f t="shared" ref="A1316:D1316" si="621">A106</f>
        <v>103</v>
      </c>
      <c r="B1316" s="3">
        <f t="shared" si="621"/>
        <v>7</v>
      </c>
      <c r="C1316" s="3">
        <f t="shared" si="621"/>
        <v>3</v>
      </c>
      <c r="D1316" s="3">
        <f t="shared" si="621"/>
        <v>0</v>
      </c>
      <c r="E1316" s="3" t="str">
        <f t="shared" ref="E1316:AJ1316" si="622">IF(E106&lt;&gt;"",E106+$B1316*$B$1153/255,"")</f>
        <v/>
      </c>
      <c r="F1316" s="3" t="str">
        <f t="shared" si="622"/>
        <v/>
      </c>
      <c r="G1316" s="3" t="str">
        <f t="shared" si="622"/>
        <v/>
      </c>
      <c r="H1316" s="3" t="str">
        <f t="shared" si="622"/>
        <v/>
      </c>
      <c r="I1316" s="3" t="str">
        <f t="shared" si="622"/>
        <v/>
      </c>
      <c r="J1316" s="3" t="str">
        <f t="shared" si="622"/>
        <v/>
      </c>
      <c r="K1316" s="3" t="str">
        <f t="shared" si="622"/>
        <v/>
      </c>
      <c r="L1316" s="3" t="str">
        <f t="shared" si="622"/>
        <v/>
      </c>
      <c r="M1316" s="3" t="str">
        <f t="shared" si="622"/>
        <v/>
      </c>
      <c r="N1316" s="3" t="str">
        <f t="shared" si="622"/>
        <v/>
      </c>
      <c r="O1316" s="3" t="str">
        <f t="shared" si="622"/>
        <v/>
      </c>
      <c r="P1316" s="3" t="str">
        <f t="shared" si="622"/>
        <v/>
      </c>
      <c r="Q1316" s="3" t="str">
        <f t="shared" si="622"/>
        <v/>
      </c>
      <c r="R1316" s="3" t="str">
        <f t="shared" si="622"/>
        <v/>
      </c>
      <c r="S1316" s="3" t="str">
        <f t="shared" si="622"/>
        <v/>
      </c>
      <c r="T1316" s="3" t="str">
        <f t="shared" si="622"/>
        <v/>
      </c>
      <c r="U1316" s="3" t="str">
        <f t="shared" si="622"/>
        <v/>
      </c>
      <c r="V1316" s="3" t="str">
        <f t="shared" si="622"/>
        <v/>
      </c>
      <c r="W1316" s="3" t="str">
        <f t="shared" si="622"/>
        <v/>
      </c>
      <c r="X1316" s="3" t="str">
        <f t="shared" si="622"/>
        <v/>
      </c>
      <c r="Y1316" s="3" t="str">
        <f t="shared" si="622"/>
        <v/>
      </c>
      <c r="Z1316" s="3" t="str">
        <f t="shared" si="622"/>
        <v/>
      </c>
      <c r="AA1316" s="3" t="str">
        <f t="shared" si="622"/>
        <v/>
      </c>
      <c r="AB1316" s="3" t="str">
        <f t="shared" si="622"/>
        <v/>
      </c>
      <c r="AC1316" s="3" t="str">
        <f t="shared" si="622"/>
        <v/>
      </c>
      <c r="AD1316" s="3" t="str">
        <f t="shared" si="622"/>
        <v/>
      </c>
      <c r="AE1316" s="3" t="str">
        <f t="shared" si="622"/>
        <v/>
      </c>
      <c r="AF1316" s="3" t="str">
        <f t="shared" si="622"/>
        <v/>
      </c>
      <c r="AG1316" s="3" t="str">
        <f t="shared" si="622"/>
        <v/>
      </c>
      <c r="AH1316" s="3" t="str">
        <f t="shared" si="622"/>
        <v/>
      </c>
      <c r="AI1316" s="3" t="str">
        <f t="shared" si="622"/>
        <v/>
      </c>
      <c r="AJ1316" s="3" t="str">
        <f t="shared" si="622"/>
        <v/>
      </c>
    </row>
    <row r="1317" spans="1:36">
      <c r="A1317" s="3">
        <f t="shared" ref="A1317:D1317" si="623">A107</f>
        <v>104</v>
      </c>
      <c r="B1317" s="3">
        <f t="shared" si="623"/>
        <v>8</v>
      </c>
      <c r="C1317" s="3">
        <f t="shared" si="623"/>
        <v>3</v>
      </c>
      <c r="D1317" s="3">
        <f t="shared" si="623"/>
        <v>0</v>
      </c>
      <c r="E1317" s="3" t="str">
        <f t="shared" ref="E1317:AJ1317" si="624">IF(E107&lt;&gt;"",E107+$B1317*$B$1153/255,"")</f>
        <v/>
      </c>
      <c r="F1317" s="3" t="str">
        <f t="shared" si="624"/>
        <v/>
      </c>
      <c r="G1317" s="3" t="str">
        <f t="shared" si="624"/>
        <v/>
      </c>
      <c r="H1317" s="3" t="str">
        <f t="shared" si="624"/>
        <v/>
      </c>
      <c r="I1317" s="3" t="str">
        <f t="shared" si="624"/>
        <v/>
      </c>
      <c r="J1317" s="3" t="str">
        <f t="shared" si="624"/>
        <v/>
      </c>
      <c r="K1317" s="3" t="str">
        <f t="shared" si="624"/>
        <v/>
      </c>
      <c r="L1317" s="3" t="str">
        <f t="shared" si="624"/>
        <v/>
      </c>
      <c r="M1317" s="3" t="str">
        <f t="shared" si="624"/>
        <v/>
      </c>
      <c r="N1317" s="3" t="str">
        <f t="shared" si="624"/>
        <v/>
      </c>
      <c r="O1317" s="3" t="str">
        <f t="shared" si="624"/>
        <v/>
      </c>
      <c r="P1317" s="3" t="str">
        <f t="shared" si="624"/>
        <v/>
      </c>
      <c r="Q1317" s="3" t="str">
        <f t="shared" si="624"/>
        <v/>
      </c>
      <c r="R1317" s="3" t="str">
        <f t="shared" si="624"/>
        <v/>
      </c>
      <c r="S1317" s="3" t="str">
        <f t="shared" si="624"/>
        <v/>
      </c>
      <c r="T1317" s="3" t="str">
        <f t="shared" si="624"/>
        <v/>
      </c>
      <c r="U1317" s="3" t="str">
        <f t="shared" si="624"/>
        <v/>
      </c>
      <c r="V1317" s="3" t="str">
        <f t="shared" si="624"/>
        <v/>
      </c>
      <c r="W1317" s="3" t="str">
        <f t="shared" si="624"/>
        <v/>
      </c>
      <c r="X1317" s="3" t="str">
        <f t="shared" si="624"/>
        <v/>
      </c>
      <c r="Y1317" s="3" t="str">
        <f t="shared" si="624"/>
        <v/>
      </c>
      <c r="Z1317" s="3" t="str">
        <f t="shared" si="624"/>
        <v/>
      </c>
      <c r="AA1317" s="3" t="str">
        <f t="shared" si="624"/>
        <v/>
      </c>
      <c r="AB1317" s="3" t="str">
        <f t="shared" si="624"/>
        <v/>
      </c>
      <c r="AC1317" s="3" t="str">
        <f t="shared" si="624"/>
        <v/>
      </c>
      <c r="AD1317" s="3" t="str">
        <f t="shared" si="624"/>
        <v/>
      </c>
      <c r="AE1317" s="3" t="str">
        <f t="shared" si="624"/>
        <v/>
      </c>
      <c r="AF1317" s="3" t="str">
        <f t="shared" si="624"/>
        <v/>
      </c>
      <c r="AG1317" s="3" t="str">
        <f t="shared" si="624"/>
        <v/>
      </c>
      <c r="AH1317" s="3" t="str">
        <f t="shared" si="624"/>
        <v/>
      </c>
      <c r="AI1317" s="3" t="str">
        <f t="shared" si="624"/>
        <v/>
      </c>
      <c r="AJ1317" s="3" t="str">
        <f t="shared" si="624"/>
        <v/>
      </c>
    </row>
    <row r="1318" spans="1:36">
      <c r="A1318" s="3">
        <f t="shared" ref="A1318:D1318" si="625">A108</f>
        <v>105</v>
      </c>
      <c r="B1318" s="3">
        <f t="shared" si="625"/>
        <v>9</v>
      </c>
      <c r="C1318" s="3">
        <f t="shared" si="625"/>
        <v>3</v>
      </c>
      <c r="D1318" s="3">
        <f t="shared" si="625"/>
        <v>0</v>
      </c>
      <c r="E1318" s="3" t="str">
        <f t="shared" ref="E1318:AJ1318" si="626">IF(E108&lt;&gt;"",E108+$B1318*$B$1153/255,"")</f>
        <v/>
      </c>
      <c r="F1318" s="3" t="str">
        <f t="shared" si="626"/>
        <v/>
      </c>
      <c r="G1318" s="3" t="str">
        <f t="shared" si="626"/>
        <v/>
      </c>
      <c r="H1318" s="3" t="str">
        <f t="shared" si="626"/>
        <v/>
      </c>
      <c r="I1318" s="3" t="str">
        <f t="shared" si="626"/>
        <v/>
      </c>
      <c r="J1318" s="3" t="str">
        <f t="shared" si="626"/>
        <v/>
      </c>
      <c r="K1318" s="3" t="str">
        <f t="shared" si="626"/>
        <v/>
      </c>
      <c r="L1318" s="3" t="str">
        <f t="shared" si="626"/>
        <v/>
      </c>
      <c r="M1318" s="3" t="str">
        <f t="shared" si="626"/>
        <v/>
      </c>
      <c r="N1318" s="3" t="str">
        <f t="shared" si="626"/>
        <v/>
      </c>
      <c r="O1318" s="3" t="str">
        <f t="shared" si="626"/>
        <v/>
      </c>
      <c r="P1318" s="3" t="str">
        <f t="shared" si="626"/>
        <v/>
      </c>
      <c r="Q1318" s="3" t="str">
        <f t="shared" si="626"/>
        <v/>
      </c>
      <c r="R1318" s="3" t="str">
        <f t="shared" si="626"/>
        <v/>
      </c>
      <c r="S1318" s="3" t="str">
        <f t="shared" si="626"/>
        <v/>
      </c>
      <c r="T1318" s="3" t="str">
        <f t="shared" si="626"/>
        <v/>
      </c>
      <c r="U1318" s="3" t="str">
        <f t="shared" si="626"/>
        <v/>
      </c>
      <c r="V1318" s="3" t="str">
        <f t="shared" si="626"/>
        <v/>
      </c>
      <c r="W1318" s="3" t="str">
        <f t="shared" si="626"/>
        <v/>
      </c>
      <c r="X1318" s="3" t="str">
        <f t="shared" si="626"/>
        <v/>
      </c>
      <c r="Y1318" s="3" t="str">
        <f t="shared" si="626"/>
        <v/>
      </c>
      <c r="Z1318" s="3" t="str">
        <f t="shared" si="626"/>
        <v/>
      </c>
      <c r="AA1318" s="3" t="str">
        <f t="shared" si="626"/>
        <v/>
      </c>
      <c r="AB1318" s="3" t="str">
        <f t="shared" si="626"/>
        <v/>
      </c>
      <c r="AC1318" s="3" t="str">
        <f t="shared" si="626"/>
        <v/>
      </c>
      <c r="AD1318" s="3" t="str">
        <f t="shared" si="626"/>
        <v/>
      </c>
      <c r="AE1318" s="3" t="str">
        <f t="shared" si="626"/>
        <v/>
      </c>
      <c r="AF1318" s="3" t="str">
        <f t="shared" si="626"/>
        <v/>
      </c>
      <c r="AG1318" s="3" t="str">
        <f t="shared" si="626"/>
        <v/>
      </c>
      <c r="AH1318" s="3" t="str">
        <f t="shared" si="626"/>
        <v/>
      </c>
      <c r="AI1318" s="3" t="str">
        <f t="shared" si="626"/>
        <v/>
      </c>
      <c r="AJ1318" s="3" t="str">
        <f t="shared" si="626"/>
        <v/>
      </c>
    </row>
    <row r="1319" spans="1:36">
      <c r="A1319" s="3">
        <f t="shared" ref="A1319:D1319" si="627">A109</f>
        <v>106</v>
      </c>
      <c r="B1319" s="3">
        <f t="shared" si="627"/>
        <v>10</v>
      </c>
      <c r="C1319" s="3">
        <f t="shared" si="627"/>
        <v>3</v>
      </c>
      <c r="D1319" s="3">
        <f t="shared" si="627"/>
        <v>0</v>
      </c>
      <c r="E1319" s="3" t="str">
        <f t="shared" ref="E1319:AJ1319" si="628">IF(E109&lt;&gt;"",E109+$B1319*$B$1153/255,"")</f>
        <v/>
      </c>
      <c r="F1319" s="3" t="str">
        <f t="shared" si="628"/>
        <v/>
      </c>
      <c r="G1319" s="3" t="str">
        <f t="shared" si="628"/>
        <v/>
      </c>
      <c r="H1319" s="3" t="str">
        <f t="shared" si="628"/>
        <v/>
      </c>
      <c r="I1319" s="3" t="str">
        <f t="shared" si="628"/>
        <v/>
      </c>
      <c r="J1319" s="3" t="str">
        <f t="shared" si="628"/>
        <v/>
      </c>
      <c r="K1319" s="3" t="str">
        <f t="shared" si="628"/>
        <v/>
      </c>
      <c r="L1319" s="3" t="str">
        <f t="shared" si="628"/>
        <v/>
      </c>
      <c r="M1319" s="3" t="str">
        <f t="shared" si="628"/>
        <v/>
      </c>
      <c r="N1319" s="3" t="str">
        <f t="shared" si="628"/>
        <v/>
      </c>
      <c r="O1319" s="3" t="str">
        <f t="shared" si="628"/>
        <v/>
      </c>
      <c r="P1319" s="3" t="str">
        <f t="shared" si="628"/>
        <v/>
      </c>
      <c r="Q1319" s="3" t="str">
        <f t="shared" si="628"/>
        <v/>
      </c>
      <c r="R1319" s="3" t="str">
        <f t="shared" si="628"/>
        <v/>
      </c>
      <c r="S1319" s="3" t="str">
        <f t="shared" si="628"/>
        <v/>
      </c>
      <c r="T1319" s="3" t="str">
        <f t="shared" si="628"/>
        <v/>
      </c>
      <c r="U1319" s="3" t="str">
        <f t="shared" si="628"/>
        <v/>
      </c>
      <c r="V1319" s="3" t="str">
        <f t="shared" si="628"/>
        <v/>
      </c>
      <c r="W1319" s="3" t="str">
        <f t="shared" si="628"/>
        <v/>
      </c>
      <c r="X1319" s="3" t="str">
        <f t="shared" si="628"/>
        <v/>
      </c>
      <c r="Y1319" s="3" t="str">
        <f t="shared" si="628"/>
        <v/>
      </c>
      <c r="Z1319" s="3" t="str">
        <f t="shared" si="628"/>
        <v/>
      </c>
      <c r="AA1319" s="3" t="str">
        <f t="shared" si="628"/>
        <v/>
      </c>
      <c r="AB1319" s="3" t="str">
        <f t="shared" si="628"/>
        <v/>
      </c>
      <c r="AC1319" s="3" t="str">
        <f t="shared" si="628"/>
        <v/>
      </c>
      <c r="AD1319" s="3" t="str">
        <f t="shared" si="628"/>
        <v/>
      </c>
      <c r="AE1319" s="3" t="str">
        <f t="shared" si="628"/>
        <v/>
      </c>
      <c r="AF1319" s="3" t="str">
        <f t="shared" si="628"/>
        <v/>
      </c>
      <c r="AG1319" s="3" t="str">
        <f t="shared" si="628"/>
        <v/>
      </c>
      <c r="AH1319" s="3" t="str">
        <f t="shared" si="628"/>
        <v/>
      </c>
      <c r="AI1319" s="3" t="str">
        <f t="shared" si="628"/>
        <v/>
      </c>
      <c r="AJ1319" s="3" t="str">
        <f t="shared" si="628"/>
        <v/>
      </c>
    </row>
    <row r="1320" spans="1:36">
      <c r="A1320" s="3">
        <f t="shared" ref="A1320:D1320" si="629">A110</f>
        <v>107</v>
      </c>
      <c r="B1320" s="3">
        <f t="shared" si="629"/>
        <v>11</v>
      </c>
      <c r="C1320" s="3">
        <f t="shared" si="629"/>
        <v>3</v>
      </c>
      <c r="D1320" s="3">
        <f t="shared" si="629"/>
        <v>0</v>
      </c>
      <c r="E1320" s="3" t="str">
        <f t="shared" ref="E1320:AJ1320" si="630">IF(E110&lt;&gt;"",E110+$B1320*$B$1153/255,"")</f>
        <v/>
      </c>
      <c r="F1320" s="3" t="str">
        <f t="shared" si="630"/>
        <v/>
      </c>
      <c r="G1320" s="3" t="str">
        <f t="shared" si="630"/>
        <v/>
      </c>
      <c r="H1320" s="3" t="str">
        <f t="shared" si="630"/>
        <v/>
      </c>
      <c r="I1320" s="3" t="str">
        <f t="shared" si="630"/>
        <v/>
      </c>
      <c r="J1320" s="3" t="str">
        <f t="shared" si="630"/>
        <v/>
      </c>
      <c r="K1320" s="3" t="str">
        <f t="shared" si="630"/>
        <v/>
      </c>
      <c r="L1320" s="3" t="str">
        <f t="shared" si="630"/>
        <v/>
      </c>
      <c r="M1320" s="3" t="str">
        <f t="shared" si="630"/>
        <v/>
      </c>
      <c r="N1320" s="3" t="str">
        <f t="shared" si="630"/>
        <v/>
      </c>
      <c r="O1320" s="3" t="str">
        <f t="shared" si="630"/>
        <v/>
      </c>
      <c r="P1320" s="3" t="str">
        <f t="shared" si="630"/>
        <v/>
      </c>
      <c r="Q1320" s="3" t="str">
        <f t="shared" si="630"/>
        <v/>
      </c>
      <c r="R1320" s="3" t="str">
        <f t="shared" si="630"/>
        <v/>
      </c>
      <c r="S1320" s="3" t="str">
        <f t="shared" si="630"/>
        <v/>
      </c>
      <c r="T1320" s="3" t="str">
        <f t="shared" si="630"/>
        <v/>
      </c>
      <c r="U1320" s="3" t="str">
        <f t="shared" si="630"/>
        <v/>
      </c>
      <c r="V1320" s="3" t="str">
        <f t="shared" si="630"/>
        <v/>
      </c>
      <c r="W1320" s="3" t="str">
        <f t="shared" si="630"/>
        <v/>
      </c>
      <c r="X1320" s="3" t="str">
        <f t="shared" si="630"/>
        <v/>
      </c>
      <c r="Y1320" s="3" t="str">
        <f t="shared" si="630"/>
        <v/>
      </c>
      <c r="Z1320" s="3" t="str">
        <f t="shared" si="630"/>
        <v/>
      </c>
      <c r="AA1320" s="3" t="str">
        <f t="shared" si="630"/>
        <v/>
      </c>
      <c r="AB1320" s="3" t="str">
        <f t="shared" si="630"/>
        <v/>
      </c>
      <c r="AC1320" s="3" t="str">
        <f t="shared" si="630"/>
        <v/>
      </c>
      <c r="AD1320" s="3" t="str">
        <f t="shared" si="630"/>
        <v/>
      </c>
      <c r="AE1320" s="3" t="str">
        <f t="shared" si="630"/>
        <v/>
      </c>
      <c r="AF1320" s="3" t="str">
        <f t="shared" si="630"/>
        <v/>
      </c>
      <c r="AG1320" s="3" t="str">
        <f t="shared" si="630"/>
        <v/>
      </c>
      <c r="AH1320" s="3" t="str">
        <f t="shared" si="630"/>
        <v/>
      </c>
      <c r="AI1320" s="3" t="str">
        <f t="shared" si="630"/>
        <v/>
      </c>
      <c r="AJ1320" s="3" t="str">
        <f t="shared" si="630"/>
        <v/>
      </c>
    </row>
    <row r="1321" spans="1:36">
      <c r="A1321" s="3">
        <f t="shared" ref="A1321:D1321" si="631">A111</f>
        <v>108</v>
      </c>
      <c r="B1321" s="3">
        <f t="shared" si="631"/>
        <v>12</v>
      </c>
      <c r="C1321" s="3">
        <f t="shared" si="631"/>
        <v>3</v>
      </c>
      <c r="D1321" s="3">
        <f t="shared" si="631"/>
        <v>0</v>
      </c>
      <c r="E1321" s="3" t="str">
        <f t="shared" ref="E1321:AJ1321" si="632">IF(E111&lt;&gt;"",E111+$B1321*$B$1153/255,"")</f>
        <v/>
      </c>
      <c r="F1321" s="3" t="str">
        <f t="shared" si="632"/>
        <v/>
      </c>
      <c r="G1321" s="3" t="str">
        <f t="shared" si="632"/>
        <v/>
      </c>
      <c r="H1321" s="3" t="str">
        <f t="shared" si="632"/>
        <v/>
      </c>
      <c r="I1321" s="3" t="str">
        <f t="shared" si="632"/>
        <v/>
      </c>
      <c r="J1321" s="3" t="str">
        <f t="shared" si="632"/>
        <v/>
      </c>
      <c r="K1321" s="3" t="str">
        <f t="shared" si="632"/>
        <v/>
      </c>
      <c r="L1321" s="3" t="str">
        <f t="shared" si="632"/>
        <v/>
      </c>
      <c r="M1321" s="3" t="str">
        <f t="shared" si="632"/>
        <v/>
      </c>
      <c r="N1321" s="3" t="str">
        <f t="shared" si="632"/>
        <v/>
      </c>
      <c r="O1321" s="3" t="str">
        <f t="shared" si="632"/>
        <v/>
      </c>
      <c r="P1321" s="3" t="str">
        <f t="shared" si="632"/>
        <v/>
      </c>
      <c r="Q1321" s="3" t="str">
        <f t="shared" si="632"/>
        <v/>
      </c>
      <c r="R1321" s="3" t="str">
        <f t="shared" si="632"/>
        <v/>
      </c>
      <c r="S1321" s="3" t="str">
        <f t="shared" si="632"/>
        <v/>
      </c>
      <c r="T1321" s="3" t="str">
        <f t="shared" si="632"/>
        <v/>
      </c>
      <c r="U1321" s="3" t="str">
        <f t="shared" si="632"/>
        <v/>
      </c>
      <c r="V1321" s="3" t="str">
        <f t="shared" si="632"/>
        <v/>
      </c>
      <c r="W1321" s="3" t="str">
        <f t="shared" si="632"/>
        <v/>
      </c>
      <c r="X1321" s="3" t="str">
        <f t="shared" si="632"/>
        <v/>
      </c>
      <c r="Y1321" s="3" t="str">
        <f t="shared" si="632"/>
        <v/>
      </c>
      <c r="Z1321" s="3" t="str">
        <f t="shared" si="632"/>
        <v/>
      </c>
      <c r="AA1321" s="3" t="str">
        <f t="shared" si="632"/>
        <v/>
      </c>
      <c r="AB1321" s="3" t="str">
        <f t="shared" si="632"/>
        <v/>
      </c>
      <c r="AC1321" s="3" t="str">
        <f t="shared" si="632"/>
        <v/>
      </c>
      <c r="AD1321" s="3" t="str">
        <f t="shared" si="632"/>
        <v/>
      </c>
      <c r="AE1321" s="3" t="str">
        <f t="shared" si="632"/>
        <v/>
      </c>
      <c r="AF1321" s="3" t="str">
        <f t="shared" si="632"/>
        <v/>
      </c>
      <c r="AG1321" s="3" t="str">
        <f t="shared" si="632"/>
        <v/>
      </c>
      <c r="AH1321" s="3" t="str">
        <f t="shared" si="632"/>
        <v/>
      </c>
      <c r="AI1321" s="3" t="str">
        <f t="shared" si="632"/>
        <v/>
      </c>
      <c r="AJ1321" s="3" t="str">
        <f t="shared" si="632"/>
        <v/>
      </c>
    </row>
    <row r="1322" spans="1:36">
      <c r="A1322" s="3">
        <f t="shared" ref="A1322:D1322" si="633">A112</f>
        <v>109</v>
      </c>
      <c r="B1322" s="3">
        <f t="shared" si="633"/>
        <v>13</v>
      </c>
      <c r="C1322" s="3">
        <f t="shared" si="633"/>
        <v>3</v>
      </c>
      <c r="D1322" s="3">
        <f t="shared" si="633"/>
        <v>0</v>
      </c>
      <c r="E1322" s="3" t="str">
        <f t="shared" ref="E1322:AJ1322" si="634">IF(E112&lt;&gt;"",E112+$B1322*$B$1153/255,"")</f>
        <v/>
      </c>
      <c r="F1322" s="3" t="str">
        <f t="shared" si="634"/>
        <v/>
      </c>
      <c r="G1322" s="3" t="str">
        <f t="shared" si="634"/>
        <v/>
      </c>
      <c r="H1322" s="3" t="str">
        <f t="shared" si="634"/>
        <v/>
      </c>
      <c r="I1322" s="3" t="str">
        <f t="shared" si="634"/>
        <v/>
      </c>
      <c r="J1322" s="3" t="str">
        <f t="shared" si="634"/>
        <v/>
      </c>
      <c r="K1322" s="3" t="str">
        <f t="shared" si="634"/>
        <v/>
      </c>
      <c r="L1322" s="3" t="str">
        <f t="shared" si="634"/>
        <v/>
      </c>
      <c r="M1322" s="3" t="str">
        <f t="shared" si="634"/>
        <v/>
      </c>
      <c r="N1322" s="3" t="str">
        <f t="shared" si="634"/>
        <v/>
      </c>
      <c r="O1322" s="3" t="str">
        <f t="shared" si="634"/>
        <v/>
      </c>
      <c r="P1322" s="3" t="str">
        <f t="shared" si="634"/>
        <v/>
      </c>
      <c r="Q1322" s="3" t="str">
        <f t="shared" si="634"/>
        <v/>
      </c>
      <c r="R1322" s="3" t="str">
        <f t="shared" si="634"/>
        <v/>
      </c>
      <c r="S1322" s="3" t="str">
        <f t="shared" si="634"/>
        <v/>
      </c>
      <c r="T1322" s="3" t="str">
        <f t="shared" si="634"/>
        <v/>
      </c>
      <c r="U1322" s="3" t="str">
        <f t="shared" si="634"/>
        <v/>
      </c>
      <c r="V1322" s="3" t="str">
        <f t="shared" si="634"/>
        <v/>
      </c>
      <c r="W1322" s="3" t="str">
        <f t="shared" si="634"/>
        <v/>
      </c>
      <c r="X1322" s="3" t="str">
        <f t="shared" si="634"/>
        <v/>
      </c>
      <c r="Y1322" s="3" t="str">
        <f t="shared" si="634"/>
        <v/>
      </c>
      <c r="Z1322" s="3" t="str">
        <f t="shared" si="634"/>
        <v/>
      </c>
      <c r="AA1322" s="3" t="str">
        <f t="shared" si="634"/>
        <v/>
      </c>
      <c r="AB1322" s="3" t="str">
        <f t="shared" si="634"/>
        <v/>
      </c>
      <c r="AC1322" s="3" t="str">
        <f t="shared" si="634"/>
        <v/>
      </c>
      <c r="AD1322" s="3" t="str">
        <f t="shared" si="634"/>
        <v/>
      </c>
      <c r="AE1322" s="3" t="str">
        <f t="shared" si="634"/>
        <v/>
      </c>
      <c r="AF1322" s="3" t="str">
        <f t="shared" si="634"/>
        <v/>
      </c>
      <c r="AG1322" s="3" t="str">
        <f t="shared" si="634"/>
        <v/>
      </c>
      <c r="AH1322" s="3" t="str">
        <f t="shared" si="634"/>
        <v/>
      </c>
      <c r="AI1322" s="3" t="str">
        <f t="shared" si="634"/>
        <v/>
      </c>
      <c r="AJ1322" s="3" t="str">
        <f t="shared" si="634"/>
        <v/>
      </c>
    </row>
    <row r="1323" spans="1:36">
      <c r="A1323" s="3">
        <f t="shared" ref="A1323:D1323" si="635">A113</f>
        <v>110</v>
      </c>
      <c r="B1323" s="3">
        <f t="shared" si="635"/>
        <v>14</v>
      </c>
      <c r="C1323" s="3">
        <f t="shared" si="635"/>
        <v>3</v>
      </c>
      <c r="D1323" s="3">
        <f t="shared" si="635"/>
        <v>0</v>
      </c>
      <c r="E1323" s="3" t="str">
        <f t="shared" ref="E1323:AJ1323" si="636">IF(E113&lt;&gt;"",E113+$B1323*$B$1153/255,"")</f>
        <v/>
      </c>
      <c r="F1323" s="3" t="str">
        <f t="shared" si="636"/>
        <v/>
      </c>
      <c r="G1323" s="3" t="str">
        <f t="shared" si="636"/>
        <v/>
      </c>
      <c r="H1323" s="3" t="str">
        <f t="shared" si="636"/>
        <v/>
      </c>
      <c r="I1323" s="3" t="str">
        <f t="shared" si="636"/>
        <v/>
      </c>
      <c r="J1323" s="3" t="str">
        <f t="shared" si="636"/>
        <v/>
      </c>
      <c r="K1323" s="3" t="str">
        <f t="shared" si="636"/>
        <v/>
      </c>
      <c r="L1323" s="3" t="str">
        <f t="shared" si="636"/>
        <v/>
      </c>
      <c r="M1323" s="3" t="str">
        <f t="shared" si="636"/>
        <v/>
      </c>
      <c r="N1323" s="3" t="str">
        <f t="shared" si="636"/>
        <v/>
      </c>
      <c r="O1323" s="3" t="str">
        <f t="shared" si="636"/>
        <v/>
      </c>
      <c r="P1323" s="3" t="str">
        <f t="shared" si="636"/>
        <v/>
      </c>
      <c r="Q1323" s="3" t="str">
        <f t="shared" si="636"/>
        <v/>
      </c>
      <c r="R1323" s="3" t="str">
        <f t="shared" si="636"/>
        <v/>
      </c>
      <c r="S1323" s="3" t="str">
        <f t="shared" si="636"/>
        <v/>
      </c>
      <c r="T1323" s="3" t="str">
        <f t="shared" si="636"/>
        <v/>
      </c>
      <c r="U1323" s="3" t="str">
        <f t="shared" si="636"/>
        <v/>
      </c>
      <c r="V1323" s="3" t="str">
        <f t="shared" si="636"/>
        <v/>
      </c>
      <c r="W1323" s="3" t="str">
        <f t="shared" si="636"/>
        <v/>
      </c>
      <c r="X1323" s="3" t="str">
        <f t="shared" si="636"/>
        <v/>
      </c>
      <c r="Y1323" s="3" t="str">
        <f t="shared" si="636"/>
        <v/>
      </c>
      <c r="Z1323" s="3" t="str">
        <f t="shared" si="636"/>
        <v/>
      </c>
      <c r="AA1323" s="3" t="str">
        <f t="shared" si="636"/>
        <v/>
      </c>
      <c r="AB1323" s="3" t="str">
        <f t="shared" si="636"/>
        <v/>
      </c>
      <c r="AC1323" s="3" t="str">
        <f t="shared" si="636"/>
        <v/>
      </c>
      <c r="AD1323" s="3" t="str">
        <f t="shared" si="636"/>
        <v/>
      </c>
      <c r="AE1323" s="3" t="str">
        <f t="shared" si="636"/>
        <v/>
      </c>
      <c r="AF1323" s="3" t="str">
        <f t="shared" si="636"/>
        <v/>
      </c>
      <c r="AG1323" s="3" t="str">
        <f t="shared" si="636"/>
        <v/>
      </c>
      <c r="AH1323" s="3" t="str">
        <f t="shared" si="636"/>
        <v/>
      </c>
      <c r="AI1323" s="3" t="str">
        <f t="shared" si="636"/>
        <v/>
      </c>
      <c r="AJ1323" s="3" t="str">
        <f t="shared" si="636"/>
        <v/>
      </c>
    </row>
    <row r="1324" spans="1:36">
      <c r="A1324" s="3">
        <f t="shared" ref="A1324:D1324" si="637">A114</f>
        <v>111</v>
      </c>
      <c r="B1324" s="3">
        <f t="shared" si="637"/>
        <v>15</v>
      </c>
      <c r="C1324" s="3">
        <f t="shared" si="637"/>
        <v>3</v>
      </c>
      <c r="D1324" s="3">
        <f t="shared" si="637"/>
        <v>0</v>
      </c>
      <c r="E1324" s="3" t="str">
        <f t="shared" ref="E1324:AJ1324" si="638">IF(E114&lt;&gt;"",E114+$B1324*$B$1153/255,"")</f>
        <v/>
      </c>
      <c r="F1324" s="3" t="str">
        <f t="shared" si="638"/>
        <v/>
      </c>
      <c r="G1324" s="3" t="str">
        <f t="shared" si="638"/>
        <v/>
      </c>
      <c r="H1324" s="3" t="str">
        <f t="shared" si="638"/>
        <v/>
      </c>
      <c r="I1324" s="3" t="str">
        <f t="shared" si="638"/>
        <v/>
      </c>
      <c r="J1324" s="3" t="str">
        <f t="shared" si="638"/>
        <v/>
      </c>
      <c r="K1324" s="3" t="str">
        <f t="shared" si="638"/>
        <v/>
      </c>
      <c r="L1324" s="3" t="str">
        <f t="shared" si="638"/>
        <v/>
      </c>
      <c r="M1324" s="3" t="str">
        <f t="shared" si="638"/>
        <v/>
      </c>
      <c r="N1324" s="3" t="str">
        <f t="shared" si="638"/>
        <v/>
      </c>
      <c r="O1324" s="3" t="str">
        <f t="shared" si="638"/>
        <v/>
      </c>
      <c r="P1324" s="3" t="str">
        <f t="shared" si="638"/>
        <v/>
      </c>
      <c r="Q1324" s="3" t="str">
        <f t="shared" si="638"/>
        <v/>
      </c>
      <c r="R1324" s="3" t="str">
        <f t="shared" si="638"/>
        <v/>
      </c>
      <c r="S1324" s="3" t="str">
        <f t="shared" si="638"/>
        <v/>
      </c>
      <c r="T1324" s="3" t="str">
        <f t="shared" si="638"/>
        <v/>
      </c>
      <c r="U1324" s="3" t="str">
        <f t="shared" si="638"/>
        <v/>
      </c>
      <c r="V1324" s="3" t="str">
        <f t="shared" si="638"/>
        <v/>
      </c>
      <c r="W1324" s="3" t="str">
        <f t="shared" si="638"/>
        <v/>
      </c>
      <c r="X1324" s="3" t="str">
        <f t="shared" si="638"/>
        <v/>
      </c>
      <c r="Y1324" s="3" t="str">
        <f t="shared" si="638"/>
        <v/>
      </c>
      <c r="Z1324" s="3" t="str">
        <f t="shared" si="638"/>
        <v/>
      </c>
      <c r="AA1324" s="3" t="str">
        <f t="shared" si="638"/>
        <v/>
      </c>
      <c r="AB1324" s="3" t="str">
        <f t="shared" si="638"/>
        <v/>
      </c>
      <c r="AC1324" s="3" t="str">
        <f t="shared" si="638"/>
        <v/>
      </c>
      <c r="AD1324" s="3" t="str">
        <f t="shared" si="638"/>
        <v/>
      </c>
      <c r="AE1324" s="3" t="str">
        <f t="shared" si="638"/>
        <v/>
      </c>
      <c r="AF1324" s="3" t="str">
        <f t="shared" si="638"/>
        <v/>
      </c>
      <c r="AG1324" s="3" t="str">
        <f t="shared" si="638"/>
        <v/>
      </c>
      <c r="AH1324" s="3" t="str">
        <f t="shared" si="638"/>
        <v/>
      </c>
      <c r="AI1324" s="3" t="str">
        <f t="shared" si="638"/>
        <v/>
      </c>
      <c r="AJ1324" s="3" t="str">
        <f t="shared" si="638"/>
        <v/>
      </c>
    </row>
    <row r="1325" spans="1:36">
      <c r="A1325" s="3">
        <f t="shared" ref="A1325:D1325" si="639">A115</f>
        <v>112</v>
      </c>
      <c r="B1325" s="3">
        <f t="shared" si="639"/>
        <v>16</v>
      </c>
      <c r="C1325" s="3">
        <f t="shared" si="639"/>
        <v>3</v>
      </c>
      <c r="D1325" s="3">
        <f t="shared" si="639"/>
        <v>0</v>
      </c>
      <c r="E1325" s="3" t="str">
        <f t="shared" ref="E1325:AJ1325" si="640">IF(E115&lt;&gt;"",E115+$B1325*$B$1153/255,"")</f>
        <v/>
      </c>
      <c r="F1325" s="3" t="str">
        <f t="shared" si="640"/>
        <v/>
      </c>
      <c r="G1325" s="3" t="str">
        <f t="shared" si="640"/>
        <v/>
      </c>
      <c r="H1325" s="3" t="str">
        <f t="shared" si="640"/>
        <v/>
      </c>
      <c r="I1325" s="3" t="str">
        <f t="shared" si="640"/>
        <v/>
      </c>
      <c r="J1325" s="3" t="str">
        <f t="shared" si="640"/>
        <v/>
      </c>
      <c r="K1325" s="3" t="str">
        <f t="shared" si="640"/>
        <v/>
      </c>
      <c r="L1325" s="3" t="str">
        <f t="shared" si="640"/>
        <v/>
      </c>
      <c r="M1325" s="3" t="str">
        <f t="shared" si="640"/>
        <v/>
      </c>
      <c r="N1325" s="3" t="str">
        <f t="shared" si="640"/>
        <v/>
      </c>
      <c r="O1325" s="3" t="str">
        <f t="shared" si="640"/>
        <v/>
      </c>
      <c r="P1325" s="3" t="str">
        <f t="shared" si="640"/>
        <v/>
      </c>
      <c r="Q1325" s="3" t="str">
        <f t="shared" si="640"/>
        <v/>
      </c>
      <c r="R1325" s="3" t="str">
        <f t="shared" si="640"/>
        <v/>
      </c>
      <c r="S1325" s="3" t="str">
        <f t="shared" si="640"/>
        <v/>
      </c>
      <c r="T1325" s="3" t="str">
        <f t="shared" si="640"/>
        <v/>
      </c>
      <c r="U1325" s="3" t="str">
        <f t="shared" si="640"/>
        <v/>
      </c>
      <c r="V1325" s="3" t="str">
        <f t="shared" si="640"/>
        <v/>
      </c>
      <c r="W1325" s="3" t="str">
        <f t="shared" si="640"/>
        <v/>
      </c>
      <c r="X1325" s="3" t="str">
        <f t="shared" si="640"/>
        <v/>
      </c>
      <c r="Y1325" s="3" t="str">
        <f t="shared" si="640"/>
        <v/>
      </c>
      <c r="Z1325" s="3" t="str">
        <f t="shared" si="640"/>
        <v/>
      </c>
      <c r="AA1325" s="3" t="str">
        <f t="shared" si="640"/>
        <v/>
      </c>
      <c r="AB1325" s="3" t="str">
        <f t="shared" si="640"/>
        <v/>
      </c>
      <c r="AC1325" s="3" t="str">
        <f t="shared" si="640"/>
        <v/>
      </c>
      <c r="AD1325" s="3" t="str">
        <f t="shared" si="640"/>
        <v/>
      </c>
      <c r="AE1325" s="3" t="str">
        <f t="shared" si="640"/>
        <v/>
      </c>
      <c r="AF1325" s="3" t="str">
        <f t="shared" si="640"/>
        <v/>
      </c>
      <c r="AG1325" s="3" t="str">
        <f t="shared" si="640"/>
        <v/>
      </c>
      <c r="AH1325" s="3" t="str">
        <f t="shared" si="640"/>
        <v/>
      </c>
      <c r="AI1325" s="3" t="str">
        <f t="shared" si="640"/>
        <v/>
      </c>
      <c r="AJ1325" s="3" t="str">
        <f t="shared" si="640"/>
        <v/>
      </c>
    </row>
    <row r="1326" spans="1:36">
      <c r="A1326" s="3">
        <f t="shared" ref="A1326:D1326" si="641">A116</f>
        <v>113</v>
      </c>
      <c r="B1326" s="3">
        <f t="shared" si="641"/>
        <v>17</v>
      </c>
      <c r="C1326" s="3">
        <f t="shared" si="641"/>
        <v>3</v>
      </c>
      <c r="D1326" s="3">
        <f t="shared" si="641"/>
        <v>0</v>
      </c>
      <c r="E1326" s="3" t="str">
        <f t="shared" ref="E1326:AJ1326" si="642">IF(E116&lt;&gt;"",E116+$B1326*$B$1153/255,"")</f>
        <v/>
      </c>
      <c r="F1326" s="3" t="str">
        <f t="shared" si="642"/>
        <v/>
      </c>
      <c r="G1326" s="3" t="str">
        <f t="shared" si="642"/>
        <v/>
      </c>
      <c r="H1326" s="3" t="str">
        <f t="shared" si="642"/>
        <v/>
      </c>
      <c r="I1326" s="3" t="str">
        <f t="shared" si="642"/>
        <v/>
      </c>
      <c r="J1326" s="3" t="str">
        <f t="shared" si="642"/>
        <v/>
      </c>
      <c r="K1326" s="3" t="str">
        <f t="shared" si="642"/>
        <v/>
      </c>
      <c r="L1326" s="3" t="str">
        <f t="shared" si="642"/>
        <v/>
      </c>
      <c r="M1326" s="3" t="str">
        <f t="shared" si="642"/>
        <v/>
      </c>
      <c r="N1326" s="3" t="str">
        <f t="shared" si="642"/>
        <v/>
      </c>
      <c r="O1326" s="3" t="str">
        <f t="shared" si="642"/>
        <v/>
      </c>
      <c r="P1326" s="3" t="str">
        <f t="shared" si="642"/>
        <v/>
      </c>
      <c r="Q1326" s="3" t="str">
        <f t="shared" si="642"/>
        <v/>
      </c>
      <c r="R1326" s="3" t="str">
        <f t="shared" si="642"/>
        <v/>
      </c>
      <c r="S1326" s="3" t="str">
        <f t="shared" si="642"/>
        <v/>
      </c>
      <c r="T1326" s="3" t="str">
        <f t="shared" si="642"/>
        <v/>
      </c>
      <c r="U1326" s="3" t="str">
        <f t="shared" si="642"/>
        <v/>
      </c>
      <c r="V1326" s="3" t="str">
        <f t="shared" si="642"/>
        <v/>
      </c>
      <c r="W1326" s="3" t="str">
        <f t="shared" si="642"/>
        <v/>
      </c>
      <c r="X1326" s="3" t="str">
        <f t="shared" si="642"/>
        <v/>
      </c>
      <c r="Y1326" s="3" t="str">
        <f t="shared" si="642"/>
        <v/>
      </c>
      <c r="Z1326" s="3" t="str">
        <f t="shared" si="642"/>
        <v/>
      </c>
      <c r="AA1326" s="3" t="str">
        <f t="shared" si="642"/>
        <v/>
      </c>
      <c r="AB1326" s="3" t="str">
        <f t="shared" si="642"/>
        <v/>
      </c>
      <c r="AC1326" s="3" t="str">
        <f t="shared" si="642"/>
        <v/>
      </c>
      <c r="AD1326" s="3" t="str">
        <f t="shared" si="642"/>
        <v/>
      </c>
      <c r="AE1326" s="3" t="str">
        <f t="shared" si="642"/>
        <v/>
      </c>
      <c r="AF1326" s="3" t="str">
        <f t="shared" si="642"/>
        <v/>
      </c>
      <c r="AG1326" s="3" t="str">
        <f t="shared" si="642"/>
        <v/>
      </c>
      <c r="AH1326" s="3" t="str">
        <f t="shared" si="642"/>
        <v/>
      </c>
      <c r="AI1326" s="3" t="str">
        <f t="shared" si="642"/>
        <v/>
      </c>
      <c r="AJ1326" s="3" t="str">
        <f t="shared" si="642"/>
        <v/>
      </c>
    </row>
    <row r="1327" spans="1:36">
      <c r="A1327" s="3">
        <f t="shared" ref="A1327:D1327" si="643">A117</f>
        <v>114</v>
      </c>
      <c r="B1327" s="3">
        <f t="shared" si="643"/>
        <v>18</v>
      </c>
      <c r="C1327" s="3">
        <f t="shared" si="643"/>
        <v>3</v>
      </c>
      <c r="D1327" s="3">
        <f t="shared" si="643"/>
        <v>0</v>
      </c>
      <c r="E1327" s="3" t="str">
        <f t="shared" ref="E1327:AJ1327" si="644">IF(E117&lt;&gt;"",E117+$B1327*$B$1153/255,"")</f>
        <v/>
      </c>
      <c r="F1327" s="3" t="str">
        <f t="shared" si="644"/>
        <v/>
      </c>
      <c r="G1327" s="3" t="str">
        <f t="shared" si="644"/>
        <v/>
      </c>
      <c r="H1327" s="3" t="str">
        <f t="shared" si="644"/>
        <v/>
      </c>
      <c r="I1327" s="3" t="str">
        <f t="shared" si="644"/>
        <v/>
      </c>
      <c r="J1327" s="3" t="str">
        <f t="shared" si="644"/>
        <v/>
      </c>
      <c r="K1327" s="3" t="str">
        <f t="shared" si="644"/>
        <v/>
      </c>
      <c r="L1327" s="3" t="str">
        <f t="shared" si="644"/>
        <v/>
      </c>
      <c r="M1327" s="3" t="str">
        <f t="shared" si="644"/>
        <v/>
      </c>
      <c r="N1327" s="3" t="str">
        <f t="shared" si="644"/>
        <v/>
      </c>
      <c r="O1327" s="3" t="str">
        <f t="shared" si="644"/>
        <v/>
      </c>
      <c r="P1327" s="3" t="str">
        <f t="shared" si="644"/>
        <v/>
      </c>
      <c r="Q1327" s="3" t="str">
        <f t="shared" si="644"/>
        <v/>
      </c>
      <c r="R1327" s="3" t="str">
        <f t="shared" si="644"/>
        <v/>
      </c>
      <c r="S1327" s="3" t="str">
        <f t="shared" si="644"/>
        <v/>
      </c>
      <c r="T1327" s="3" t="str">
        <f t="shared" si="644"/>
        <v/>
      </c>
      <c r="U1327" s="3" t="str">
        <f t="shared" si="644"/>
        <v/>
      </c>
      <c r="V1327" s="3" t="str">
        <f t="shared" si="644"/>
        <v/>
      </c>
      <c r="W1327" s="3" t="str">
        <f t="shared" si="644"/>
        <v/>
      </c>
      <c r="X1327" s="3" t="str">
        <f t="shared" si="644"/>
        <v/>
      </c>
      <c r="Y1327" s="3" t="str">
        <f t="shared" si="644"/>
        <v/>
      </c>
      <c r="Z1327" s="3" t="str">
        <f t="shared" si="644"/>
        <v/>
      </c>
      <c r="AA1327" s="3" t="str">
        <f t="shared" si="644"/>
        <v/>
      </c>
      <c r="AB1327" s="3" t="str">
        <f t="shared" si="644"/>
        <v/>
      </c>
      <c r="AC1327" s="3" t="str">
        <f t="shared" si="644"/>
        <v/>
      </c>
      <c r="AD1327" s="3" t="str">
        <f t="shared" si="644"/>
        <v/>
      </c>
      <c r="AE1327" s="3" t="str">
        <f t="shared" si="644"/>
        <v/>
      </c>
      <c r="AF1327" s="3" t="str">
        <f t="shared" si="644"/>
        <v/>
      </c>
      <c r="AG1327" s="3" t="str">
        <f t="shared" si="644"/>
        <v/>
      </c>
      <c r="AH1327" s="3" t="str">
        <f t="shared" si="644"/>
        <v/>
      </c>
      <c r="AI1327" s="3" t="str">
        <f t="shared" si="644"/>
        <v/>
      </c>
      <c r="AJ1327" s="3" t="str">
        <f t="shared" si="644"/>
        <v/>
      </c>
    </row>
    <row r="1328" spans="1:36">
      <c r="A1328" s="3">
        <f t="shared" ref="A1328:D1328" si="645">A118</f>
        <v>115</v>
      </c>
      <c r="B1328" s="3">
        <f t="shared" si="645"/>
        <v>19</v>
      </c>
      <c r="C1328" s="3">
        <f t="shared" si="645"/>
        <v>3</v>
      </c>
      <c r="D1328" s="3">
        <f t="shared" si="645"/>
        <v>0</v>
      </c>
      <c r="E1328" s="3" t="str">
        <f t="shared" ref="E1328:AJ1328" si="646">IF(E118&lt;&gt;"",E118+$B1328*$B$1153/255,"")</f>
        <v/>
      </c>
      <c r="F1328" s="3" t="str">
        <f t="shared" si="646"/>
        <v/>
      </c>
      <c r="G1328" s="3" t="str">
        <f t="shared" si="646"/>
        <v/>
      </c>
      <c r="H1328" s="3" t="str">
        <f t="shared" si="646"/>
        <v/>
      </c>
      <c r="I1328" s="3" t="str">
        <f t="shared" si="646"/>
        <v/>
      </c>
      <c r="J1328" s="3" t="str">
        <f t="shared" si="646"/>
        <v/>
      </c>
      <c r="K1328" s="3" t="str">
        <f t="shared" si="646"/>
        <v/>
      </c>
      <c r="L1328" s="3" t="str">
        <f t="shared" si="646"/>
        <v/>
      </c>
      <c r="M1328" s="3" t="str">
        <f t="shared" si="646"/>
        <v/>
      </c>
      <c r="N1328" s="3" t="str">
        <f t="shared" si="646"/>
        <v/>
      </c>
      <c r="O1328" s="3" t="str">
        <f t="shared" si="646"/>
        <v/>
      </c>
      <c r="P1328" s="3" t="str">
        <f t="shared" si="646"/>
        <v/>
      </c>
      <c r="Q1328" s="3" t="str">
        <f t="shared" si="646"/>
        <v/>
      </c>
      <c r="R1328" s="3" t="str">
        <f t="shared" si="646"/>
        <v/>
      </c>
      <c r="S1328" s="3" t="str">
        <f t="shared" si="646"/>
        <v/>
      </c>
      <c r="T1328" s="3" t="str">
        <f t="shared" si="646"/>
        <v/>
      </c>
      <c r="U1328" s="3" t="str">
        <f t="shared" si="646"/>
        <v/>
      </c>
      <c r="V1328" s="3" t="str">
        <f t="shared" si="646"/>
        <v/>
      </c>
      <c r="W1328" s="3" t="str">
        <f t="shared" si="646"/>
        <v/>
      </c>
      <c r="X1328" s="3" t="str">
        <f t="shared" si="646"/>
        <v/>
      </c>
      <c r="Y1328" s="3" t="str">
        <f t="shared" si="646"/>
        <v/>
      </c>
      <c r="Z1328" s="3" t="str">
        <f t="shared" si="646"/>
        <v/>
      </c>
      <c r="AA1328" s="3" t="str">
        <f t="shared" si="646"/>
        <v/>
      </c>
      <c r="AB1328" s="3" t="str">
        <f t="shared" si="646"/>
        <v/>
      </c>
      <c r="AC1328" s="3" t="str">
        <f t="shared" si="646"/>
        <v/>
      </c>
      <c r="AD1328" s="3" t="str">
        <f t="shared" si="646"/>
        <v/>
      </c>
      <c r="AE1328" s="3" t="str">
        <f t="shared" si="646"/>
        <v/>
      </c>
      <c r="AF1328" s="3" t="str">
        <f t="shared" si="646"/>
        <v/>
      </c>
      <c r="AG1328" s="3" t="str">
        <f t="shared" si="646"/>
        <v/>
      </c>
      <c r="AH1328" s="3" t="str">
        <f t="shared" si="646"/>
        <v/>
      </c>
      <c r="AI1328" s="3" t="str">
        <f t="shared" si="646"/>
        <v/>
      </c>
      <c r="AJ1328" s="3" t="str">
        <f t="shared" si="646"/>
        <v/>
      </c>
    </row>
    <row r="1329" spans="1:36">
      <c r="A1329" s="3">
        <f t="shared" ref="A1329:D1329" si="647">A119</f>
        <v>116</v>
      </c>
      <c r="B1329" s="3">
        <f t="shared" si="647"/>
        <v>20</v>
      </c>
      <c r="C1329" s="3">
        <f t="shared" si="647"/>
        <v>3</v>
      </c>
      <c r="D1329" s="3">
        <f t="shared" si="647"/>
        <v>0</v>
      </c>
      <c r="E1329" s="3" t="str">
        <f t="shared" ref="E1329:AJ1329" si="648">IF(E119&lt;&gt;"",E119+$B1329*$B$1153/255,"")</f>
        <v/>
      </c>
      <c r="F1329" s="3" t="str">
        <f t="shared" si="648"/>
        <v/>
      </c>
      <c r="G1329" s="3" t="str">
        <f t="shared" si="648"/>
        <v/>
      </c>
      <c r="H1329" s="3" t="str">
        <f t="shared" si="648"/>
        <v/>
      </c>
      <c r="I1329" s="3" t="str">
        <f t="shared" si="648"/>
        <v/>
      </c>
      <c r="J1329" s="3" t="str">
        <f t="shared" si="648"/>
        <v/>
      </c>
      <c r="K1329" s="3" t="str">
        <f t="shared" si="648"/>
        <v/>
      </c>
      <c r="L1329" s="3" t="str">
        <f t="shared" si="648"/>
        <v/>
      </c>
      <c r="M1329" s="3" t="str">
        <f t="shared" si="648"/>
        <v/>
      </c>
      <c r="N1329" s="3" t="str">
        <f t="shared" si="648"/>
        <v/>
      </c>
      <c r="O1329" s="3" t="str">
        <f t="shared" si="648"/>
        <v/>
      </c>
      <c r="P1329" s="3" t="str">
        <f t="shared" si="648"/>
        <v/>
      </c>
      <c r="Q1329" s="3" t="str">
        <f t="shared" si="648"/>
        <v/>
      </c>
      <c r="R1329" s="3" t="str">
        <f t="shared" si="648"/>
        <v/>
      </c>
      <c r="S1329" s="3" t="str">
        <f t="shared" si="648"/>
        <v/>
      </c>
      <c r="T1329" s="3" t="str">
        <f t="shared" si="648"/>
        <v/>
      </c>
      <c r="U1329" s="3" t="str">
        <f t="shared" si="648"/>
        <v/>
      </c>
      <c r="V1329" s="3" t="str">
        <f t="shared" si="648"/>
        <v/>
      </c>
      <c r="W1329" s="3" t="str">
        <f t="shared" si="648"/>
        <v/>
      </c>
      <c r="X1329" s="3" t="str">
        <f t="shared" si="648"/>
        <v/>
      </c>
      <c r="Y1329" s="3" t="str">
        <f t="shared" si="648"/>
        <v/>
      </c>
      <c r="Z1329" s="3" t="str">
        <f t="shared" si="648"/>
        <v/>
      </c>
      <c r="AA1329" s="3" t="str">
        <f t="shared" si="648"/>
        <v/>
      </c>
      <c r="AB1329" s="3" t="str">
        <f t="shared" si="648"/>
        <v/>
      </c>
      <c r="AC1329" s="3" t="str">
        <f t="shared" si="648"/>
        <v/>
      </c>
      <c r="AD1329" s="3" t="str">
        <f t="shared" si="648"/>
        <v/>
      </c>
      <c r="AE1329" s="3" t="str">
        <f t="shared" si="648"/>
        <v/>
      </c>
      <c r="AF1329" s="3" t="str">
        <f t="shared" si="648"/>
        <v/>
      </c>
      <c r="AG1329" s="3" t="str">
        <f t="shared" si="648"/>
        <v/>
      </c>
      <c r="AH1329" s="3" t="str">
        <f t="shared" si="648"/>
        <v/>
      </c>
      <c r="AI1329" s="3" t="str">
        <f t="shared" si="648"/>
        <v/>
      </c>
      <c r="AJ1329" s="3" t="str">
        <f t="shared" si="648"/>
        <v/>
      </c>
    </row>
    <row r="1330" spans="1:36">
      <c r="A1330" s="3">
        <f t="shared" ref="A1330:D1330" si="649">A120</f>
        <v>117</v>
      </c>
      <c r="B1330" s="3">
        <f t="shared" si="649"/>
        <v>21</v>
      </c>
      <c r="C1330" s="3">
        <f t="shared" si="649"/>
        <v>3</v>
      </c>
      <c r="D1330" s="3">
        <f t="shared" si="649"/>
        <v>0</v>
      </c>
      <c r="E1330" s="3" t="str">
        <f t="shared" ref="E1330:AJ1330" si="650">IF(E120&lt;&gt;"",E120+$B1330*$B$1153/255,"")</f>
        <v/>
      </c>
      <c r="F1330" s="3" t="str">
        <f t="shared" si="650"/>
        <v/>
      </c>
      <c r="G1330" s="3" t="str">
        <f t="shared" si="650"/>
        <v/>
      </c>
      <c r="H1330" s="3" t="str">
        <f t="shared" si="650"/>
        <v/>
      </c>
      <c r="I1330" s="3" t="str">
        <f t="shared" si="650"/>
        <v/>
      </c>
      <c r="J1330" s="3" t="str">
        <f t="shared" si="650"/>
        <v/>
      </c>
      <c r="K1330" s="3" t="str">
        <f t="shared" si="650"/>
        <v/>
      </c>
      <c r="L1330" s="3" t="str">
        <f t="shared" si="650"/>
        <v/>
      </c>
      <c r="M1330" s="3" t="str">
        <f t="shared" si="650"/>
        <v/>
      </c>
      <c r="N1330" s="3" t="str">
        <f t="shared" si="650"/>
        <v/>
      </c>
      <c r="O1330" s="3" t="str">
        <f t="shared" si="650"/>
        <v/>
      </c>
      <c r="P1330" s="3" t="str">
        <f t="shared" si="650"/>
        <v/>
      </c>
      <c r="Q1330" s="3" t="str">
        <f t="shared" si="650"/>
        <v/>
      </c>
      <c r="R1330" s="3" t="str">
        <f t="shared" si="650"/>
        <v/>
      </c>
      <c r="S1330" s="3" t="str">
        <f t="shared" si="650"/>
        <v/>
      </c>
      <c r="T1330" s="3" t="str">
        <f t="shared" si="650"/>
        <v/>
      </c>
      <c r="U1330" s="3" t="str">
        <f t="shared" si="650"/>
        <v/>
      </c>
      <c r="V1330" s="3" t="str">
        <f t="shared" si="650"/>
        <v/>
      </c>
      <c r="W1330" s="3" t="str">
        <f t="shared" si="650"/>
        <v/>
      </c>
      <c r="X1330" s="3" t="str">
        <f t="shared" si="650"/>
        <v/>
      </c>
      <c r="Y1330" s="3" t="str">
        <f t="shared" si="650"/>
        <v/>
      </c>
      <c r="Z1330" s="3" t="str">
        <f t="shared" si="650"/>
        <v/>
      </c>
      <c r="AA1330" s="3" t="str">
        <f t="shared" si="650"/>
        <v/>
      </c>
      <c r="AB1330" s="3" t="str">
        <f t="shared" si="650"/>
        <v/>
      </c>
      <c r="AC1330" s="3" t="str">
        <f t="shared" si="650"/>
        <v/>
      </c>
      <c r="AD1330" s="3" t="str">
        <f t="shared" si="650"/>
        <v/>
      </c>
      <c r="AE1330" s="3" t="str">
        <f t="shared" si="650"/>
        <v/>
      </c>
      <c r="AF1330" s="3" t="str">
        <f t="shared" si="650"/>
        <v/>
      </c>
      <c r="AG1330" s="3" t="str">
        <f t="shared" si="650"/>
        <v/>
      </c>
      <c r="AH1330" s="3" t="str">
        <f t="shared" si="650"/>
        <v/>
      </c>
      <c r="AI1330" s="3" t="str">
        <f t="shared" si="650"/>
        <v/>
      </c>
      <c r="AJ1330" s="3" t="str">
        <f t="shared" si="650"/>
        <v/>
      </c>
    </row>
    <row r="1331" spans="1:36">
      <c r="A1331" s="3">
        <f t="shared" ref="A1331:D1331" si="651">A121</f>
        <v>118</v>
      </c>
      <c r="B1331" s="3">
        <f t="shared" si="651"/>
        <v>22</v>
      </c>
      <c r="C1331" s="3">
        <f t="shared" si="651"/>
        <v>3</v>
      </c>
      <c r="D1331" s="3">
        <f t="shared" si="651"/>
        <v>0</v>
      </c>
      <c r="E1331" s="3" t="str">
        <f t="shared" ref="E1331:AJ1331" si="652">IF(E121&lt;&gt;"",E121+$B1331*$B$1153/255,"")</f>
        <v/>
      </c>
      <c r="F1331" s="3" t="str">
        <f t="shared" si="652"/>
        <v/>
      </c>
      <c r="G1331" s="3" t="str">
        <f t="shared" si="652"/>
        <v/>
      </c>
      <c r="H1331" s="3" t="str">
        <f t="shared" si="652"/>
        <v/>
      </c>
      <c r="I1331" s="3" t="str">
        <f t="shared" si="652"/>
        <v/>
      </c>
      <c r="J1331" s="3" t="str">
        <f t="shared" si="652"/>
        <v/>
      </c>
      <c r="K1331" s="3" t="str">
        <f t="shared" si="652"/>
        <v/>
      </c>
      <c r="L1331" s="3" t="str">
        <f t="shared" si="652"/>
        <v/>
      </c>
      <c r="M1331" s="3" t="str">
        <f t="shared" si="652"/>
        <v/>
      </c>
      <c r="N1331" s="3" t="str">
        <f t="shared" si="652"/>
        <v/>
      </c>
      <c r="O1331" s="3" t="str">
        <f t="shared" si="652"/>
        <v/>
      </c>
      <c r="P1331" s="3" t="str">
        <f t="shared" si="652"/>
        <v/>
      </c>
      <c r="Q1331" s="3" t="str">
        <f t="shared" si="652"/>
        <v/>
      </c>
      <c r="R1331" s="3" t="str">
        <f t="shared" si="652"/>
        <v/>
      </c>
      <c r="S1331" s="3" t="str">
        <f t="shared" si="652"/>
        <v/>
      </c>
      <c r="T1331" s="3" t="str">
        <f t="shared" si="652"/>
        <v/>
      </c>
      <c r="U1331" s="3" t="str">
        <f t="shared" si="652"/>
        <v/>
      </c>
      <c r="V1331" s="3" t="str">
        <f t="shared" si="652"/>
        <v/>
      </c>
      <c r="W1331" s="3" t="str">
        <f t="shared" si="652"/>
        <v/>
      </c>
      <c r="X1331" s="3" t="str">
        <f t="shared" si="652"/>
        <v/>
      </c>
      <c r="Y1331" s="3" t="str">
        <f t="shared" si="652"/>
        <v/>
      </c>
      <c r="Z1331" s="3" t="str">
        <f t="shared" si="652"/>
        <v/>
      </c>
      <c r="AA1331" s="3" t="str">
        <f t="shared" si="652"/>
        <v/>
      </c>
      <c r="AB1331" s="3" t="str">
        <f t="shared" si="652"/>
        <v/>
      </c>
      <c r="AC1331" s="3" t="str">
        <f t="shared" si="652"/>
        <v/>
      </c>
      <c r="AD1331" s="3" t="str">
        <f t="shared" si="652"/>
        <v/>
      </c>
      <c r="AE1331" s="3" t="str">
        <f t="shared" si="652"/>
        <v/>
      </c>
      <c r="AF1331" s="3" t="str">
        <f t="shared" si="652"/>
        <v/>
      </c>
      <c r="AG1331" s="3" t="str">
        <f t="shared" si="652"/>
        <v/>
      </c>
      <c r="AH1331" s="3" t="str">
        <f t="shared" si="652"/>
        <v/>
      </c>
      <c r="AI1331" s="3" t="str">
        <f t="shared" si="652"/>
        <v/>
      </c>
      <c r="AJ1331" s="3" t="str">
        <f t="shared" si="652"/>
        <v/>
      </c>
    </row>
    <row r="1332" spans="1:36">
      <c r="A1332" s="3">
        <f t="shared" ref="A1332:D1332" si="653">A122</f>
        <v>119</v>
      </c>
      <c r="B1332" s="3">
        <f t="shared" si="653"/>
        <v>23</v>
      </c>
      <c r="C1332" s="3">
        <f t="shared" si="653"/>
        <v>3</v>
      </c>
      <c r="D1332" s="3">
        <f t="shared" si="653"/>
        <v>0</v>
      </c>
      <c r="E1332" s="3" t="str">
        <f t="shared" ref="E1332:AJ1332" si="654">IF(E122&lt;&gt;"",E122+$B1332*$B$1153/255,"")</f>
        <v/>
      </c>
      <c r="F1332" s="3" t="str">
        <f t="shared" si="654"/>
        <v/>
      </c>
      <c r="G1332" s="3" t="str">
        <f t="shared" si="654"/>
        <v/>
      </c>
      <c r="H1332" s="3" t="str">
        <f t="shared" si="654"/>
        <v/>
      </c>
      <c r="I1332" s="3" t="str">
        <f t="shared" si="654"/>
        <v/>
      </c>
      <c r="J1332" s="3" t="str">
        <f t="shared" si="654"/>
        <v/>
      </c>
      <c r="K1332" s="3" t="str">
        <f t="shared" si="654"/>
        <v/>
      </c>
      <c r="L1332" s="3" t="str">
        <f t="shared" si="654"/>
        <v/>
      </c>
      <c r="M1332" s="3" t="str">
        <f t="shared" si="654"/>
        <v/>
      </c>
      <c r="N1332" s="3" t="str">
        <f t="shared" si="654"/>
        <v/>
      </c>
      <c r="O1332" s="3" t="str">
        <f t="shared" si="654"/>
        <v/>
      </c>
      <c r="P1332" s="3" t="str">
        <f t="shared" si="654"/>
        <v/>
      </c>
      <c r="Q1332" s="3" t="str">
        <f t="shared" si="654"/>
        <v/>
      </c>
      <c r="R1332" s="3" t="str">
        <f t="shared" si="654"/>
        <v/>
      </c>
      <c r="S1332" s="3" t="str">
        <f t="shared" si="654"/>
        <v/>
      </c>
      <c r="T1332" s="3" t="str">
        <f t="shared" si="654"/>
        <v/>
      </c>
      <c r="U1332" s="3" t="str">
        <f t="shared" si="654"/>
        <v/>
      </c>
      <c r="V1332" s="3" t="str">
        <f t="shared" si="654"/>
        <v/>
      </c>
      <c r="W1332" s="3" t="str">
        <f t="shared" si="654"/>
        <v/>
      </c>
      <c r="X1332" s="3" t="str">
        <f t="shared" si="654"/>
        <v/>
      </c>
      <c r="Y1332" s="3" t="str">
        <f t="shared" si="654"/>
        <v/>
      </c>
      <c r="Z1332" s="3" t="str">
        <f t="shared" si="654"/>
        <v/>
      </c>
      <c r="AA1332" s="3" t="str">
        <f t="shared" si="654"/>
        <v/>
      </c>
      <c r="AB1332" s="3" t="str">
        <f t="shared" si="654"/>
        <v/>
      </c>
      <c r="AC1332" s="3" t="str">
        <f t="shared" si="654"/>
        <v/>
      </c>
      <c r="AD1332" s="3" t="str">
        <f t="shared" si="654"/>
        <v/>
      </c>
      <c r="AE1332" s="3" t="str">
        <f t="shared" si="654"/>
        <v/>
      </c>
      <c r="AF1332" s="3" t="str">
        <f t="shared" si="654"/>
        <v/>
      </c>
      <c r="AG1332" s="3" t="str">
        <f t="shared" si="654"/>
        <v/>
      </c>
      <c r="AH1332" s="3" t="str">
        <f t="shared" si="654"/>
        <v/>
      </c>
      <c r="AI1332" s="3" t="str">
        <f t="shared" si="654"/>
        <v/>
      </c>
      <c r="AJ1332" s="3" t="str">
        <f t="shared" si="654"/>
        <v/>
      </c>
    </row>
    <row r="1333" spans="1:36">
      <c r="A1333" s="3">
        <f t="shared" ref="A1333:D1333" si="655">A123</f>
        <v>120</v>
      </c>
      <c r="B1333" s="3">
        <f t="shared" si="655"/>
        <v>24</v>
      </c>
      <c r="C1333" s="3">
        <f t="shared" si="655"/>
        <v>3</v>
      </c>
      <c r="D1333" s="3">
        <f t="shared" si="655"/>
        <v>0</v>
      </c>
      <c r="E1333" s="3" t="str">
        <f t="shared" ref="E1333:AJ1333" si="656">IF(E123&lt;&gt;"",E123+$B1333*$B$1153/255,"")</f>
        <v/>
      </c>
      <c r="F1333" s="3" t="str">
        <f t="shared" si="656"/>
        <v/>
      </c>
      <c r="G1333" s="3" t="str">
        <f t="shared" si="656"/>
        <v/>
      </c>
      <c r="H1333" s="3" t="str">
        <f t="shared" si="656"/>
        <v/>
      </c>
      <c r="I1333" s="3" t="str">
        <f t="shared" si="656"/>
        <v/>
      </c>
      <c r="J1333" s="3" t="str">
        <f t="shared" si="656"/>
        <v/>
      </c>
      <c r="K1333" s="3" t="str">
        <f t="shared" si="656"/>
        <v/>
      </c>
      <c r="L1333" s="3" t="str">
        <f t="shared" si="656"/>
        <v/>
      </c>
      <c r="M1333" s="3" t="str">
        <f t="shared" si="656"/>
        <v/>
      </c>
      <c r="N1333" s="3" t="str">
        <f t="shared" si="656"/>
        <v/>
      </c>
      <c r="O1333" s="3" t="str">
        <f t="shared" si="656"/>
        <v/>
      </c>
      <c r="P1333" s="3" t="str">
        <f t="shared" si="656"/>
        <v/>
      </c>
      <c r="Q1333" s="3" t="str">
        <f t="shared" si="656"/>
        <v/>
      </c>
      <c r="R1333" s="3" t="str">
        <f t="shared" si="656"/>
        <v/>
      </c>
      <c r="S1333" s="3" t="str">
        <f t="shared" si="656"/>
        <v/>
      </c>
      <c r="T1333" s="3" t="str">
        <f t="shared" si="656"/>
        <v/>
      </c>
      <c r="U1333" s="3" t="str">
        <f t="shared" si="656"/>
        <v/>
      </c>
      <c r="V1333" s="3" t="str">
        <f t="shared" si="656"/>
        <v/>
      </c>
      <c r="W1333" s="3" t="str">
        <f t="shared" si="656"/>
        <v/>
      </c>
      <c r="X1333" s="3" t="str">
        <f t="shared" si="656"/>
        <v/>
      </c>
      <c r="Y1333" s="3" t="str">
        <f t="shared" si="656"/>
        <v/>
      </c>
      <c r="Z1333" s="3" t="str">
        <f t="shared" si="656"/>
        <v/>
      </c>
      <c r="AA1333" s="3" t="str">
        <f t="shared" si="656"/>
        <v/>
      </c>
      <c r="AB1333" s="3" t="str">
        <f t="shared" si="656"/>
        <v/>
      </c>
      <c r="AC1333" s="3" t="str">
        <f t="shared" si="656"/>
        <v/>
      </c>
      <c r="AD1333" s="3" t="str">
        <f t="shared" si="656"/>
        <v/>
      </c>
      <c r="AE1333" s="3" t="str">
        <f t="shared" si="656"/>
        <v/>
      </c>
      <c r="AF1333" s="3" t="str">
        <f t="shared" si="656"/>
        <v/>
      </c>
      <c r="AG1333" s="3" t="str">
        <f t="shared" si="656"/>
        <v/>
      </c>
      <c r="AH1333" s="3" t="str">
        <f t="shared" si="656"/>
        <v/>
      </c>
      <c r="AI1333" s="3" t="str">
        <f t="shared" si="656"/>
        <v/>
      </c>
      <c r="AJ1333" s="3" t="str">
        <f t="shared" si="656"/>
        <v/>
      </c>
    </row>
    <row r="1334" spans="1:36">
      <c r="A1334" s="3">
        <f t="shared" ref="A1334:D1334" si="657">A124</f>
        <v>121</v>
      </c>
      <c r="B1334" s="3">
        <f t="shared" si="657"/>
        <v>25</v>
      </c>
      <c r="C1334" s="3">
        <f t="shared" si="657"/>
        <v>3</v>
      </c>
      <c r="D1334" s="3">
        <f t="shared" si="657"/>
        <v>0</v>
      </c>
      <c r="E1334" s="3" t="str">
        <f t="shared" ref="E1334:AJ1334" si="658">IF(E124&lt;&gt;"",E124+$B1334*$B$1153/255,"")</f>
        <v/>
      </c>
      <c r="F1334" s="3" t="str">
        <f t="shared" si="658"/>
        <v/>
      </c>
      <c r="G1334" s="3" t="str">
        <f t="shared" si="658"/>
        <v/>
      </c>
      <c r="H1334" s="3" t="str">
        <f t="shared" si="658"/>
        <v/>
      </c>
      <c r="I1334" s="3" t="str">
        <f t="shared" si="658"/>
        <v/>
      </c>
      <c r="J1334" s="3" t="str">
        <f t="shared" si="658"/>
        <v/>
      </c>
      <c r="K1334" s="3" t="str">
        <f t="shared" si="658"/>
        <v/>
      </c>
      <c r="L1334" s="3" t="str">
        <f t="shared" si="658"/>
        <v/>
      </c>
      <c r="M1334" s="3" t="str">
        <f t="shared" si="658"/>
        <v/>
      </c>
      <c r="N1334" s="3" t="str">
        <f t="shared" si="658"/>
        <v/>
      </c>
      <c r="O1334" s="3" t="str">
        <f t="shared" si="658"/>
        <v/>
      </c>
      <c r="P1334" s="3" t="str">
        <f t="shared" si="658"/>
        <v/>
      </c>
      <c r="Q1334" s="3" t="str">
        <f t="shared" si="658"/>
        <v/>
      </c>
      <c r="R1334" s="3" t="str">
        <f t="shared" si="658"/>
        <v/>
      </c>
      <c r="S1334" s="3" t="str">
        <f t="shared" si="658"/>
        <v/>
      </c>
      <c r="T1334" s="3" t="str">
        <f t="shared" si="658"/>
        <v/>
      </c>
      <c r="U1334" s="3" t="str">
        <f t="shared" si="658"/>
        <v/>
      </c>
      <c r="V1334" s="3" t="str">
        <f t="shared" si="658"/>
        <v/>
      </c>
      <c r="W1334" s="3" t="str">
        <f t="shared" si="658"/>
        <v/>
      </c>
      <c r="X1334" s="3" t="str">
        <f t="shared" si="658"/>
        <v/>
      </c>
      <c r="Y1334" s="3" t="str">
        <f t="shared" si="658"/>
        <v/>
      </c>
      <c r="Z1334" s="3" t="str">
        <f t="shared" si="658"/>
        <v/>
      </c>
      <c r="AA1334" s="3" t="str">
        <f t="shared" si="658"/>
        <v/>
      </c>
      <c r="AB1334" s="3" t="str">
        <f t="shared" si="658"/>
        <v/>
      </c>
      <c r="AC1334" s="3" t="str">
        <f t="shared" si="658"/>
        <v/>
      </c>
      <c r="AD1334" s="3" t="str">
        <f t="shared" si="658"/>
        <v/>
      </c>
      <c r="AE1334" s="3" t="str">
        <f t="shared" si="658"/>
        <v/>
      </c>
      <c r="AF1334" s="3" t="str">
        <f t="shared" si="658"/>
        <v/>
      </c>
      <c r="AG1334" s="3" t="str">
        <f t="shared" si="658"/>
        <v/>
      </c>
      <c r="AH1334" s="3" t="str">
        <f t="shared" si="658"/>
        <v/>
      </c>
      <c r="AI1334" s="3" t="str">
        <f t="shared" si="658"/>
        <v/>
      </c>
      <c r="AJ1334" s="3" t="str">
        <f t="shared" si="658"/>
        <v/>
      </c>
    </row>
    <row r="1335" spans="1:36">
      <c r="A1335" s="3">
        <f t="shared" ref="A1335:D1335" si="659">A125</f>
        <v>122</v>
      </c>
      <c r="B1335" s="3">
        <f t="shared" si="659"/>
        <v>26</v>
      </c>
      <c r="C1335" s="3">
        <f t="shared" si="659"/>
        <v>3</v>
      </c>
      <c r="D1335" s="3">
        <f t="shared" si="659"/>
        <v>0</v>
      </c>
      <c r="E1335" s="3" t="str">
        <f t="shared" ref="E1335:AJ1335" si="660">IF(E125&lt;&gt;"",E125+$B1335*$B$1153/255,"")</f>
        <v/>
      </c>
      <c r="F1335" s="3" t="str">
        <f t="shared" si="660"/>
        <v/>
      </c>
      <c r="G1335" s="3" t="str">
        <f t="shared" si="660"/>
        <v/>
      </c>
      <c r="H1335" s="3" t="str">
        <f t="shared" si="660"/>
        <v/>
      </c>
      <c r="I1335" s="3" t="str">
        <f t="shared" si="660"/>
        <v/>
      </c>
      <c r="J1335" s="3" t="str">
        <f t="shared" si="660"/>
        <v/>
      </c>
      <c r="K1335" s="3" t="str">
        <f t="shared" si="660"/>
        <v/>
      </c>
      <c r="L1335" s="3" t="str">
        <f t="shared" si="660"/>
        <v/>
      </c>
      <c r="M1335" s="3" t="str">
        <f t="shared" si="660"/>
        <v/>
      </c>
      <c r="N1335" s="3" t="str">
        <f t="shared" si="660"/>
        <v/>
      </c>
      <c r="O1335" s="3" t="str">
        <f t="shared" si="660"/>
        <v/>
      </c>
      <c r="P1335" s="3" t="str">
        <f t="shared" si="660"/>
        <v/>
      </c>
      <c r="Q1335" s="3" t="str">
        <f t="shared" si="660"/>
        <v/>
      </c>
      <c r="R1335" s="3" t="str">
        <f t="shared" si="660"/>
        <v/>
      </c>
      <c r="S1335" s="3" t="str">
        <f t="shared" si="660"/>
        <v/>
      </c>
      <c r="T1335" s="3" t="str">
        <f t="shared" si="660"/>
        <v/>
      </c>
      <c r="U1335" s="3" t="str">
        <f t="shared" si="660"/>
        <v/>
      </c>
      <c r="V1335" s="3" t="str">
        <f t="shared" si="660"/>
        <v/>
      </c>
      <c r="W1335" s="3" t="str">
        <f t="shared" si="660"/>
        <v/>
      </c>
      <c r="X1335" s="3" t="str">
        <f t="shared" si="660"/>
        <v/>
      </c>
      <c r="Y1335" s="3" t="str">
        <f t="shared" si="660"/>
        <v/>
      </c>
      <c r="Z1335" s="3" t="str">
        <f t="shared" si="660"/>
        <v/>
      </c>
      <c r="AA1335" s="3" t="str">
        <f t="shared" si="660"/>
        <v/>
      </c>
      <c r="AB1335" s="3" t="str">
        <f t="shared" si="660"/>
        <v/>
      </c>
      <c r="AC1335" s="3" t="str">
        <f t="shared" si="660"/>
        <v/>
      </c>
      <c r="AD1335" s="3" t="str">
        <f t="shared" si="660"/>
        <v/>
      </c>
      <c r="AE1335" s="3" t="str">
        <f t="shared" si="660"/>
        <v/>
      </c>
      <c r="AF1335" s="3" t="str">
        <f t="shared" si="660"/>
        <v/>
      </c>
      <c r="AG1335" s="3" t="str">
        <f t="shared" si="660"/>
        <v/>
      </c>
      <c r="AH1335" s="3" t="str">
        <f t="shared" si="660"/>
        <v/>
      </c>
      <c r="AI1335" s="3" t="str">
        <f t="shared" si="660"/>
        <v/>
      </c>
      <c r="AJ1335" s="3" t="str">
        <f t="shared" si="660"/>
        <v/>
      </c>
    </row>
    <row r="1336" spans="1:36">
      <c r="A1336" s="3">
        <f t="shared" ref="A1336:D1336" si="661">A126</f>
        <v>123</v>
      </c>
      <c r="B1336" s="3">
        <f t="shared" si="661"/>
        <v>27</v>
      </c>
      <c r="C1336" s="3">
        <f t="shared" si="661"/>
        <v>3</v>
      </c>
      <c r="D1336" s="3">
        <f t="shared" si="661"/>
        <v>0</v>
      </c>
      <c r="E1336" s="3" t="str">
        <f t="shared" ref="E1336:AJ1336" si="662">IF(E126&lt;&gt;"",E126+$B1336*$B$1153/255,"")</f>
        <v/>
      </c>
      <c r="F1336" s="3" t="str">
        <f t="shared" si="662"/>
        <v/>
      </c>
      <c r="G1336" s="3" t="str">
        <f t="shared" si="662"/>
        <v/>
      </c>
      <c r="H1336" s="3" t="str">
        <f t="shared" si="662"/>
        <v/>
      </c>
      <c r="I1336" s="3" t="str">
        <f t="shared" si="662"/>
        <v/>
      </c>
      <c r="J1336" s="3" t="str">
        <f t="shared" si="662"/>
        <v/>
      </c>
      <c r="K1336" s="3" t="str">
        <f t="shared" si="662"/>
        <v/>
      </c>
      <c r="L1336" s="3" t="str">
        <f t="shared" si="662"/>
        <v/>
      </c>
      <c r="M1336" s="3" t="str">
        <f t="shared" si="662"/>
        <v/>
      </c>
      <c r="N1336" s="3" t="str">
        <f t="shared" si="662"/>
        <v/>
      </c>
      <c r="O1336" s="3" t="str">
        <f t="shared" si="662"/>
        <v/>
      </c>
      <c r="P1336" s="3" t="str">
        <f t="shared" si="662"/>
        <v/>
      </c>
      <c r="Q1336" s="3" t="str">
        <f t="shared" si="662"/>
        <v/>
      </c>
      <c r="R1336" s="3" t="str">
        <f t="shared" si="662"/>
        <v/>
      </c>
      <c r="S1336" s="3" t="str">
        <f t="shared" si="662"/>
        <v/>
      </c>
      <c r="T1336" s="3" t="str">
        <f t="shared" si="662"/>
        <v/>
      </c>
      <c r="U1336" s="3" t="str">
        <f t="shared" si="662"/>
        <v/>
      </c>
      <c r="V1336" s="3" t="str">
        <f t="shared" si="662"/>
        <v/>
      </c>
      <c r="W1336" s="3" t="str">
        <f t="shared" si="662"/>
        <v/>
      </c>
      <c r="X1336" s="3" t="str">
        <f t="shared" si="662"/>
        <v/>
      </c>
      <c r="Y1336" s="3" t="str">
        <f t="shared" si="662"/>
        <v/>
      </c>
      <c r="Z1336" s="3" t="str">
        <f t="shared" si="662"/>
        <v/>
      </c>
      <c r="AA1336" s="3" t="str">
        <f t="shared" si="662"/>
        <v/>
      </c>
      <c r="AB1336" s="3" t="str">
        <f t="shared" si="662"/>
        <v/>
      </c>
      <c r="AC1336" s="3" t="str">
        <f t="shared" si="662"/>
        <v/>
      </c>
      <c r="AD1336" s="3" t="str">
        <f t="shared" si="662"/>
        <v/>
      </c>
      <c r="AE1336" s="3" t="str">
        <f t="shared" si="662"/>
        <v/>
      </c>
      <c r="AF1336" s="3" t="str">
        <f t="shared" si="662"/>
        <v/>
      </c>
      <c r="AG1336" s="3" t="str">
        <f t="shared" si="662"/>
        <v/>
      </c>
      <c r="AH1336" s="3" t="str">
        <f t="shared" si="662"/>
        <v/>
      </c>
      <c r="AI1336" s="3" t="str">
        <f t="shared" si="662"/>
        <v/>
      </c>
      <c r="AJ1336" s="3" t="str">
        <f t="shared" si="662"/>
        <v/>
      </c>
    </row>
    <row r="1337" spans="1:36">
      <c r="A1337" s="3">
        <f t="shared" ref="A1337:D1337" si="663">A127</f>
        <v>124</v>
      </c>
      <c r="B1337" s="3">
        <f t="shared" si="663"/>
        <v>28</v>
      </c>
      <c r="C1337" s="3">
        <f t="shared" si="663"/>
        <v>3</v>
      </c>
      <c r="D1337" s="3">
        <f t="shared" si="663"/>
        <v>0</v>
      </c>
      <c r="E1337" s="3" t="str">
        <f t="shared" ref="E1337:AJ1337" si="664">IF(E127&lt;&gt;"",E127+$B1337*$B$1153/255,"")</f>
        <v/>
      </c>
      <c r="F1337" s="3" t="str">
        <f t="shared" si="664"/>
        <v/>
      </c>
      <c r="G1337" s="3" t="str">
        <f t="shared" si="664"/>
        <v/>
      </c>
      <c r="H1337" s="3" t="str">
        <f t="shared" si="664"/>
        <v/>
      </c>
      <c r="I1337" s="3" t="str">
        <f t="shared" si="664"/>
        <v/>
      </c>
      <c r="J1337" s="3" t="str">
        <f t="shared" si="664"/>
        <v/>
      </c>
      <c r="K1337" s="3" t="str">
        <f t="shared" si="664"/>
        <v/>
      </c>
      <c r="L1337" s="3" t="str">
        <f t="shared" si="664"/>
        <v/>
      </c>
      <c r="M1337" s="3" t="str">
        <f t="shared" si="664"/>
        <v/>
      </c>
      <c r="N1337" s="3" t="str">
        <f t="shared" si="664"/>
        <v/>
      </c>
      <c r="O1337" s="3" t="str">
        <f t="shared" si="664"/>
        <v/>
      </c>
      <c r="P1337" s="3" t="str">
        <f t="shared" si="664"/>
        <v/>
      </c>
      <c r="Q1337" s="3" t="str">
        <f t="shared" si="664"/>
        <v/>
      </c>
      <c r="R1337" s="3" t="str">
        <f t="shared" si="664"/>
        <v/>
      </c>
      <c r="S1337" s="3" t="str">
        <f t="shared" si="664"/>
        <v/>
      </c>
      <c r="T1337" s="3" t="str">
        <f t="shared" si="664"/>
        <v/>
      </c>
      <c r="U1337" s="3" t="str">
        <f t="shared" si="664"/>
        <v/>
      </c>
      <c r="V1337" s="3" t="str">
        <f t="shared" si="664"/>
        <v/>
      </c>
      <c r="W1337" s="3" t="str">
        <f t="shared" si="664"/>
        <v/>
      </c>
      <c r="X1337" s="3" t="str">
        <f t="shared" si="664"/>
        <v/>
      </c>
      <c r="Y1337" s="3" t="str">
        <f t="shared" si="664"/>
        <v/>
      </c>
      <c r="Z1337" s="3" t="str">
        <f t="shared" si="664"/>
        <v/>
      </c>
      <c r="AA1337" s="3" t="str">
        <f t="shared" si="664"/>
        <v/>
      </c>
      <c r="AB1337" s="3" t="str">
        <f t="shared" si="664"/>
        <v/>
      </c>
      <c r="AC1337" s="3" t="str">
        <f t="shared" si="664"/>
        <v/>
      </c>
      <c r="AD1337" s="3" t="str">
        <f t="shared" si="664"/>
        <v/>
      </c>
      <c r="AE1337" s="3" t="str">
        <f t="shared" si="664"/>
        <v/>
      </c>
      <c r="AF1337" s="3" t="str">
        <f t="shared" si="664"/>
        <v/>
      </c>
      <c r="AG1337" s="3" t="str">
        <f t="shared" si="664"/>
        <v/>
      </c>
      <c r="AH1337" s="3" t="str">
        <f t="shared" si="664"/>
        <v/>
      </c>
      <c r="AI1337" s="3" t="str">
        <f t="shared" si="664"/>
        <v/>
      </c>
      <c r="AJ1337" s="3" t="str">
        <f t="shared" si="664"/>
        <v/>
      </c>
    </row>
    <row r="1338" spans="1:36">
      <c r="A1338" s="3">
        <f t="shared" ref="A1338:D1338" si="665">A128</f>
        <v>125</v>
      </c>
      <c r="B1338" s="3">
        <f t="shared" si="665"/>
        <v>29</v>
      </c>
      <c r="C1338" s="3">
        <f t="shared" si="665"/>
        <v>3</v>
      </c>
      <c r="D1338" s="3">
        <f t="shared" si="665"/>
        <v>0</v>
      </c>
      <c r="E1338" s="3" t="str">
        <f t="shared" ref="E1338:AJ1338" si="666">IF(E128&lt;&gt;"",E128+$B1338*$B$1153/255,"")</f>
        <v/>
      </c>
      <c r="F1338" s="3" t="str">
        <f t="shared" si="666"/>
        <v/>
      </c>
      <c r="G1338" s="3" t="str">
        <f t="shared" si="666"/>
        <v/>
      </c>
      <c r="H1338" s="3" t="str">
        <f t="shared" si="666"/>
        <v/>
      </c>
      <c r="I1338" s="3" t="str">
        <f t="shared" si="666"/>
        <v/>
      </c>
      <c r="J1338" s="3" t="str">
        <f t="shared" si="666"/>
        <v/>
      </c>
      <c r="K1338" s="3" t="str">
        <f t="shared" si="666"/>
        <v/>
      </c>
      <c r="L1338" s="3" t="str">
        <f t="shared" si="666"/>
        <v/>
      </c>
      <c r="M1338" s="3" t="str">
        <f t="shared" si="666"/>
        <v/>
      </c>
      <c r="N1338" s="3" t="str">
        <f t="shared" si="666"/>
        <v/>
      </c>
      <c r="O1338" s="3" t="str">
        <f t="shared" si="666"/>
        <v/>
      </c>
      <c r="P1338" s="3" t="str">
        <f t="shared" si="666"/>
        <v/>
      </c>
      <c r="Q1338" s="3" t="str">
        <f t="shared" si="666"/>
        <v/>
      </c>
      <c r="R1338" s="3" t="str">
        <f t="shared" si="666"/>
        <v/>
      </c>
      <c r="S1338" s="3" t="str">
        <f t="shared" si="666"/>
        <v/>
      </c>
      <c r="T1338" s="3" t="str">
        <f t="shared" si="666"/>
        <v/>
      </c>
      <c r="U1338" s="3" t="str">
        <f t="shared" si="666"/>
        <v/>
      </c>
      <c r="V1338" s="3" t="str">
        <f t="shared" si="666"/>
        <v/>
      </c>
      <c r="W1338" s="3" t="str">
        <f t="shared" si="666"/>
        <v/>
      </c>
      <c r="X1338" s="3" t="str">
        <f t="shared" si="666"/>
        <v/>
      </c>
      <c r="Y1338" s="3" t="str">
        <f t="shared" si="666"/>
        <v/>
      </c>
      <c r="Z1338" s="3" t="str">
        <f t="shared" si="666"/>
        <v/>
      </c>
      <c r="AA1338" s="3" t="str">
        <f t="shared" si="666"/>
        <v/>
      </c>
      <c r="AB1338" s="3" t="str">
        <f t="shared" si="666"/>
        <v/>
      </c>
      <c r="AC1338" s="3" t="str">
        <f t="shared" si="666"/>
        <v/>
      </c>
      <c r="AD1338" s="3" t="str">
        <f t="shared" si="666"/>
        <v/>
      </c>
      <c r="AE1338" s="3" t="str">
        <f t="shared" si="666"/>
        <v/>
      </c>
      <c r="AF1338" s="3" t="str">
        <f t="shared" si="666"/>
        <v/>
      </c>
      <c r="AG1338" s="3" t="str">
        <f t="shared" si="666"/>
        <v/>
      </c>
      <c r="AH1338" s="3" t="str">
        <f t="shared" si="666"/>
        <v/>
      </c>
      <c r="AI1338" s="3" t="str">
        <f t="shared" si="666"/>
        <v/>
      </c>
      <c r="AJ1338" s="3" t="str">
        <f t="shared" si="666"/>
        <v/>
      </c>
    </row>
    <row r="1339" spans="1:36">
      <c r="A1339" s="3">
        <f t="shared" ref="A1339:D1339" si="667">A129</f>
        <v>126</v>
      </c>
      <c r="B1339" s="3">
        <f t="shared" si="667"/>
        <v>30</v>
      </c>
      <c r="C1339" s="3">
        <f t="shared" si="667"/>
        <v>3</v>
      </c>
      <c r="D1339" s="3">
        <f t="shared" si="667"/>
        <v>0</v>
      </c>
      <c r="E1339" s="3" t="str">
        <f t="shared" ref="E1339:AJ1339" si="668">IF(E129&lt;&gt;"",E129+$B1339*$B$1153/255,"")</f>
        <v/>
      </c>
      <c r="F1339" s="3" t="str">
        <f t="shared" si="668"/>
        <v/>
      </c>
      <c r="G1339" s="3" t="str">
        <f t="shared" si="668"/>
        <v/>
      </c>
      <c r="H1339" s="3" t="str">
        <f t="shared" si="668"/>
        <v/>
      </c>
      <c r="I1339" s="3" t="str">
        <f t="shared" si="668"/>
        <v/>
      </c>
      <c r="J1339" s="3" t="str">
        <f t="shared" si="668"/>
        <v/>
      </c>
      <c r="K1339" s="3" t="str">
        <f t="shared" si="668"/>
        <v/>
      </c>
      <c r="L1339" s="3" t="str">
        <f t="shared" si="668"/>
        <v/>
      </c>
      <c r="M1339" s="3" t="str">
        <f t="shared" si="668"/>
        <v/>
      </c>
      <c r="N1339" s="3" t="str">
        <f t="shared" si="668"/>
        <v/>
      </c>
      <c r="O1339" s="3" t="str">
        <f t="shared" si="668"/>
        <v/>
      </c>
      <c r="P1339" s="3" t="str">
        <f t="shared" si="668"/>
        <v/>
      </c>
      <c r="Q1339" s="3" t="str">
        <f t="shared" si="668"/>
        <v/>
      </c>
      <c r="R1339" s="3" t="str">
        <f t="shared" si="668"/>
        <v/>
      </c>
      <c r="S1339" s="3" t="str">
        <f t="shared" si="668"/>
        <v/>
      </c>
      <c r="T1339" s="3" t="str">
        <f t="shared" si="668"/>
        <v/>
      </c>
      <c r="U1339" s="3" t="str">
        <f t="shared" si="668"/>
        <v/>
      </c>
      <c r="V1339" s="3" t="str">
        <f t="shared" si="668"/>
        <v/>
      </c>
      <c r="W1339" s="3" t="str">
        <f t="shared" si="668"/>
        <v/>
      </c>
      <c r="X1339" s="3" t="str">
        <f t="shared" si="668"/>
        <v/>
      </c>
      <c r="Y1339" s="3" t="str">
        <f t="shared" si="668"/>
        <v/>
      </c>
      <c r="Z1339" s="3" t="str">
        <f t="shared" si="668"/>
        <v/>
      </c>
      <c r="AA1339" s="3" t="str">
        <f t="shared" si="668"/>
        <v/>
      </c>
      <c r="AB1339" s="3" t="str">
        <f t="shared" si="668"/>
        <v/>
      </c>
      <c r="AC1339" s="3" t="str">
        <f t="shared" si="668"/>
        <v/>
      </c>
      <c r="AD1339" s="3" t="str">
        <f t="shared" si="668"/>
        <v/>
      </c>
      <c r="AE1339" s="3" t="str">
        <f t="shared" si="668"/>
        <v/>
      </c>
      <c r="AF1339" s="3" t="str">
        <f t="shared" si="668"/>
        <v/>
      </c>
      <c r="AG1339" s="3" t="str">
        <f t="shared" si="668"/>
        <v/>
      </c>
      <c r="AH1339" s="3" t="str">
        <f t="shared" si="668"/>
        <v/>
      </c>
      <c r="AI1339" s="3" t="str">
        <f t="shared" si="668"/>
        <v/>
      </c>
      <c r="AJ1339" s="3" t="str">
        <f t="shared" si="668"/>
        <v/>
      </c>
    </row>
    <row r="1340" spans="1:36">
      <c r="A1340" s="3">
        <f t="shared" ref="A1340:D1340" si="669">A130</f>
        <v>127</v>
      </c>
      <c r="B1340" s="3">
        <f t="shared" si="669"/>
        <v>31</v>
      </c>
      <c r="C1340" s="3">
        <f t="shared" si="669"/>
        <v>3</v>
      </c>
      <c r="D1340" s="3">
        <f t="shared" si="669"/>
        <v>0</v>
      </c>
      <c r="E1340" s="3" t="str">
        <f t="shared" ref="E1340:AJ1340" si="670">IF(E130&lt;&gt;"",E130+$B1340*$B$1153/255,"")</f>
        <v/>
      </c>
      <c r="F1340" s="3" t="str">
        <f t="shared" si="670"/>
        <v/>
      </c>
      <c r="G1340" s="3" t="str">
        <f t="shared" si="670"/>
        <v/>
      </c>
      <c r="H1340" s="3" t="str">
        <f t="shared" si="670"/>
        <v/>
      </c>
      <c r="I1340" s="3" t="str">
        <f t="shared" si="670"/>
        <v/>
      </c>
      <c r="J1340" s="3" t="str">
        <f t="shared" si="670"/>
        <v/>
      </c>
      <c r="K1340" s="3" t="str">
        <f t="shared" si="670"/>
        <v/>
      </c>
      <c r="L1340" s="3" t="str">
        <f t="shared" si="670"/>
        <v/>
      </c>
      <c r="M1340" s="3" t="str">
        <f t="shared" si="670"/>
        <v/>
      </c>
      <c r="N1340" s="3" t="str">
        <f t="shared" si="670"/>
        <v/>
      </c>
      <c r="O1340" s="3" t="str">
        <f t="shared" si="670"/>
        <v/>
      </c>
      <c r="P1340" s="3" t="str">
        <f t="shared" si="670"/>
        <v/>
      </c>
      <c r="Q1340" s="3" t="str">
        <f t="shared" si="670"/>
        <v/>
      </c>
      <c r="R1340" s="3" t="str">
        <f t="shared" si="670"/>
        <v/>
      </c>
      <c r="S1340" s="3" t="str">
        <f t="shared" si="670"/>
        <v/>
      </c>
      <c r="T1340" s="3" t="str">
        <f t="shared" si="670"/>
        <v/>
      </c>
      <c r="U1340" s="3" t="str">
        <f t="shared" si="670"/>
        <v/>
      </c>
      <c r="V1340" s="3" t="str">
        <f t="shared" si="670"/>
        <v/>
      </c>
      <c r="W1340" s="3" t="str">
        <f t="shared" si="670"/>
        <v/>
      </c>
      <c r="X1340" s="3" t="str">
        <f t="shared" si="670"/>
        <v/>
      </c>
      <c r="Y1340" s="3" t="str">
        <f t="shared" si="670"/>
        <v/>
      </c>
      <c r="Z1340" s="3" t="str">
        <f t="shared" si="670"/>
        <v/>
      </c>
      <c r="AA1340" s="3" t="str">
        <f t="shared" si="670"/>
        <v/>
      </c>
      <c r="AB1340" s="3" t="str">
        <f t="shared" si="670"/>
        <v/>
      </c>
      <c r="AC1340" s="3" t="str">
        <f t="shared" si="670"/>
        <v/>
      </c>
      <c r="AD1340" s="3" t="str">
        <f t="shared" si="670"/>
        <v/>
      </c>
      <c r="AE1340" s="3" t="str">
        <f t="shared" si="670"/>
        <v/>
      </c>
      <c r="AF1340" s="3" t="str">
        <f t="shared" si="670"/>
        <v/>
      </c>
      <c r="AG1340" s="3" t="str">
        <f t="shared" si="670"/>
        <v/>
      </c>
      <c r="AH1340" s="3" t="str">
        <f t="shared" si="670"/>
        <v/>
      </c>
      <c r="AI1340" s="3" t="str">
        <f t="shared" si="670"/>
        <v/>
      </c>
      <c r="AJ1340" s="3" t="str">
        <f t="shared" si="670"/>
        <v/>
      </c>
    </row>
    <row r="1341" spans="1:36">
      <c r="A1341" s="3">
        <f>A131</f>
        <v>128</v>
      </c>
      <c r="B1341" s="3">
        <f t="shared" ref="B1341:D1341" si="671">B131</f>
        <v>0</v>
      </c>
      <c r="C1341" s="3">
        <f t="shared" si="671"/>
        <v>0</v>
      </c>
      <c r="D1341" s="3">
        <f t="shared" si="671"/>
        <v>1</v>
      </c>
      <c r="E1341" s="3" t="str">
        <f t="shared" ref="E1341:AJ1341" si="672">IF(E131&lt;&gt;"",E131+$B1341*$B$1150/255,"")</f>
        <v/>
      </c>
      <c r="F1341" s="3">
        <f t="shared" si="672"/>
        <v>0.7803921568627451</v>
      </c>
      <c r="G1341" s="3" t="str">
        <f t="shared" si="672"/>
        <v/>
      </c>
      <c r="H1341" s="3" t="str">
        <f t="shared" si="672"/>
        <v/>
      </c>
      <c r="I1341" s="3">
        <f t="shared" si="672"/>
        <v>0.90196078431372551</v>
      </c>
      <c r="J1341" s="3">
        <f t="shared" si="672"/>
        <v>0.83137254901960789</v>
      </c>
      <c r="K1341" s="3">
        <f t="shared" si="672"/>
        <v>0.82352941176470584</v>
      </c>
      <c r="L1341" s="3" t="str">
        <f t="shared" si="672"/>
        <v/>
      </c>
      <c r="M1341" s="3">
        <f t="shared" si="672"/>
        <v>0.93725490196078431</v>
      </c>
      <c r="N1341" s="3">
        <f t="shared" si="672"/>
        <v>0.81568627450980391</v>
      </c>
      <c r="O1341" s="3" t="str">
        <f t="shared" si="672"/>
        <v/>
      </c>
      <c r="P1341" s="3" t="str">
        <f t="shared" si="672"/>
        <v/>
      </c>
      <c r="Q1341" s="3">
        <f t="shared" si="672"/>
        <v>0.77647058823529413</v>
      </c>
      <c r="R1341" s="3" t="str">
        <f t="shared" si="672"/>
        <v/>
      </c>
      <c r="S1341" s="3">
        <f t="shared" si="672"/>
        <v>0.85098039215686272</v>
      </c>
      <c r="T1341" s="3">
        <f t="shared" si="672"/>
        <v>0.89411764705882357</v>
      </c>
      <c r="U1341" s="3">
        <f t="shared" si="672"/>
        <v>0.85882352941176465</v>
      </c>
      <c r="V1341" s="3">
        <f t="shared" si="672"/>
        <v>0.84705882352941175</v>
      </c>
      <c r="W1341" s="3">
        <f t="shared" si="672"/>
        <v>0.88235294117647056</v>
      </c>
      <c r="X1341" s="3" t="str">
        <f t="shared" si="672"/>
        <v/>
      </c>
      <c r="Y1341" s="3" t="str">
        <f t="shared" si="672"/>
        <v/>
      </c>
      <c r="Z1341" s="3">
        <f t="shared" si="672"/>
        <v>0.90588235294117647</v>
      </c>
      <c r="AA1341" s="3">
        <f t="shared" si="672"/>
        <v>0.85490196078431369</v>
      </c>
      <c r="AB1341" s="3">
        <f t="shared" si="672"/>
        <v>0.8</v>
      </c>
      <c r="AC1341" s="3">
        <f t="shared" si="672"/>
        <v>0.9137254901960784</v>
      </c>
      <c r="AD1341" s="3" t="str">
        <f t="shared" si="672"/>
        <v/>
      </c>
      <c r="AE1341" s="3" t="str">
        <f t="shared" si="672"/>
        <v/>
      </c>
      <c r="AF1341" s="3">
        <f t="shared" si="672"/>
        <v>0.87058823529411766</v>
      </c>
      <c r="AG1341" s="3">
        <f t="shared" si="672"/>
        <v>0.82745098039215681</v>
      </c>
      <c r="AH1341" s="3">
        <f t="shared" si="672"/>
        <v>0.89411764705882357</v>
      </c>
      <c r="AI1341" s="3">
        <f t="shared" si="672"/>
        <v>0.81960784313725488</v>
      </c>
      <c r="AJ1341" s="3">
        <f t="shared" si="672"/>
        <v>0.78823529411764703</v>
      </c>
    </row>
    <row r="1342" spans="1:36">
      <c r="A1342" s="3">
        <f t="shared" ref="A1342:D1342" si="673">A132</f>
        <v>129</v>
      </c>
      <c r="B1342" s="3">
        <f t="shared" si="673"/>
        <v>1</v>
      </c>
      <c r="C1342" s="3">
        <f t="shared" si="673"/>
        <v>0</v>
      </c>
      <c r="D1342" s="3">
        <f t="shared" si="673"/>
        <v>1</v>
      </c>
      <c r="E1342" s="3" t="str">
        <f t="shared" ref="E1342:AJ1342" si="674">IF(E132&lt;&gt;"",E132+$B1342*$B$1150/255,"")</f>
        <v/>
      </c>
      <c r="F1342" s="3">
        <f t="shared" si="674"/>
        <v>0.77928904059579307</v>
      </c>
      <c r="G1342" s="3" t="str">
        <f t="shared" si="674"/>
        <v/>
      </c>
      <c r="H1342" s="3" t="str">
        <f t="shared" si="674"/>
        <v/>
      </c>
      <c r="I1342" s="3">
        <f t="shared" si="674"/>
        <v>0.89693609941932251</v>
      </c>
      <c r="J1342" s="3">
        <f t="shared" si="674"/>
        <v>0.82634786412520489</v>
      </c>
      <c r="K1342" s="3">
        <f t="shared" si="674"/>
        <v>0.81458315824285188</v>
      </c>
      <c r="L1342" s="3" t="str">
        <f t="shared" si="674"/>
        <v/>
      </c>
      <c r="M1342" s="3">
        <f t="shared" si="674"/>
        <v>0.93223021706638132</v>
      </c>
      <c r="N1342" s="3">
        <f t="shared" si="674"/>
        <v>0.81066158961540091</v>
      </c>
      <c r="O1342" s="3" t="str">
        <f t="shared" si="674"/>
        <v/>
      </c>
      <c r="P1342" s="3" t="str">
        <f t="shared" si="674"/>
        <v/>
      </c>
      <c r="Q1342" s="3">
        <f t="shared" si="674"/>
        <v>0.77144590334089114</v>
      </c>
      <c r="R1342" s="3" t="str">
        <f t="shared" si="674"/>
        <v/>
      </c>
      <c r="S1342" s="3">
        <f t="shared" si="674"/>
        <v>0.8498772758899108</v>
      </c>
      <c r="T1342" s="3">
        <f t="shared" si="674"/>
        <v>0.88909296216442057</v>
      </c>
      <c r="U1342" s="3">
        <f t="shared" si="674"/>
        <v>0.85379884451736177</v>
      </c>
      <c r="V1342" s="3">
        <f t="shared" si="674"/>
        <v>0.84203413863500876</v>
      </c>
      <c r="W1342" s="3">
        <f t="shared" si="674"/>
        <v>0.87732825628206756</v>
      </c>
      <c r="X1342" s="3" t="str">
        <f t="shared" si="674"/>
        <v/>
      </c>
      <c r="Y1342" s="3" t="str">
        <f t="shared" si="674"/>
        <v/>
      </c>
      <c r="Z1342" s="3">
        <f t="shared" si="674"/>
        <v>0.90085766804677347</v>
      </c>
      <c r="AA1342" s="3">
        <f t="shared" si="674"/>
        <v>0.84595570726245972</v>
      </c>
      <c r="AB1342" s="3">
        <f t="shared" si="674"/>
        <v>0.79497531510559705</v>
      </c>
      <c r="AC1342" s="3">
        <f t="shared" si="674"/>
        <v>0.90870080530167541</v>
      </c>
      <c r="AD1342" s="3">
        <f t="shared" si="674"/>
        <v>0.96752433471344013</v>
      </c>
      <c r="AE1342" s="3" t="str">
        <f t="shared" si="674"/>
        <v/>
      </c>
      <c r="AF1342" s="3">
        <f t="shared" si="674"/>
        <v>0.86948511902716563</v>
      </c>
      <c r="AG1342" s="3">
        <f t="shared" si="674"/>
        <v>0.82242629549775392</v>
      </c>
      <c r="AH1342" s="3">
        <f t="shared" si="674"/>
        <v>0.88909296216442057</v>
      </c>
      <c r="AI1342" s="3">
        <f t="shared" si="674"/>
        <v>0.81458315824285188</v>
      </c>
      <c r="AJ1342" s="3">
        <f t="shared" si="674"/>
        <v>0.78321060922324404</v>
      </c>
    </row>
    <row r="1343" spans="1:36">
      <c r="A1343" s="3">
        <f t="shared" ref="A1343:D1343" si="675">A133</f>
        <v>130</v>
      </c>
      <c r="B1343" s="3">
        <f t="shared" si="675"/>
        <v>2</v>
      </c>
      <c r="C1343" s="3">
        <f t="shared" si="675"/>
        <v>0</v>
      </c>
      <c r="D1343" s="3">
        <f t="shared" si="675"/>
        <v>1</v>
      </c>
      <c r="E1343" s="3" t="str">
        <f t="shared" ref="E1343:AJ1343" si="676">IF(E133&lt;&gt;"",E133+$B1343*$B$1150/255,"")</f>
        <v/>
      </c>
      <c r="F1343" s="3">
        <f t="shared" si="676"/>
        <v>0.78210749295629212</v>
      </c>
      <c r="G1343" s="3" t="str">
        <f t="shared" si="676"/>
        <v/>
      </c>
      <c r="H1343" s="3" t="str">
        <f t="shared" si="676"/>
        <v/>
      </c>
      <c r="I1343" s="3">
        <f t="shared" si="676"/>
        <v>0.89975455177982155</v>
      </c>
      <c r="J1343" s="3">
        <f t="shared" si="676"/>
        <v>0.83700945374060587</v>
      </c>
      <c r="K1343" s="3">
        <f t="shared" si="676"/>
        <v>0.82132317923080189</v>
      </c>
      <c r="L1343" s="3" t="str">
        <f t="shared" si="676"/>
        <v/>
      </c>
      <c r="M1343" s="3">
        <f t="shared" si="676"/>
        <v>0.93897023805433133</v>
      </c>
      <c r="N1343" s="3">
        <f t="shared" si="676"/>
        <v>0.81348004197589996</v>
      </c>
      <c r="O1343" s="3" t="str">
        <f t="shared" si="676"/>
        <v/>
      </c>
      <c r="P1343" s="3" t="str">
        <f t="shared" si="676"/>
        <v/>
      </c>
      <c r="Q1343" s="3">
        <f t="shared" si="676"/>
        <v>0.77426435570139018</v>
      </c>
      <c r="R1343" s="3" t="str">
        <f t="shared" si="676"/>
        <v/>
      </c>
      <c r="S1343" s="3">
        <f t="shared" si="676"/>
        <v>0.84877415962295877</v>
      </c>
      <c r="T1343" s="3">
        <f t="shared" si="676"/>
        <v>0.89583298315237048</v>
      </c>
      <c r="U1343" s="3">
        <f t="shared" si="676"/>
        <v>0.86053886550531167</v>
      </c>
      <c r="V1343" s="3">
        <f t="shared" si="676"/>
        <v>0.84093102236805684</v>
      </c>
      <c r="W1343" s="3">
        <f t="shared" si="676"/>
        <v>0.87622514001511564</v>
      </c>
      <c r="X1343" s="3">
        <f t="shared" si="676"/>
        <v>0.97426435570139014</v>
      </c>
      <c r="Y1343" s="3" t="str">
        <f t="shared" si="676"/>
        <v/>
      </c>
      <c r="Z1343" s="3">
        <f t="shared" si="676"/>
        <v>0.90759768903472349</v>
      </c>
      <c r="AA1343" s="3">
        <f t="shared" si="676"/>
        <v>0.85269572825040973</v>
      </c>
      <c r="AB1343" s="3">
        <f t="shared" si="676"/>
        <v>0.79779376746609598</v>
      </c>
      <c r="AC1343" s="3">
        <f t="shared" si="676"/>
        <v>0.91151925766217445</v>
      </c>
      <c r="AD1343" s="3">
        <f t="shared" si="676"/>
        <v>0.97426435570139014</v>
      </c>
      <c r="AE1343" s="3" t="str">
        <f t="shared" si="676"/>
        <v/>
      </c>
      <c r="AF1343" s="3">
        <f t="shared" si="676"/>
        <v>0.87230357138766468</v>
      </c>
      <c r="AG1343" s="3">
        <f t="shared" si="676"/>
        <v>0.82524474785825286</v>
      </c>
      <c r="AH1343" s="3">
        <f t="shared" si="676"/>
        <v>0.89583298315237048</v>
      </c>
      <c r="AI1343" s="3">
        <f t="shared" si="676"/>
        <v>0.82132317923080189</v>
      </c>
      <c r="AJ1343" s="3">
        <f t="shared" si="676"/>
        <v>0.78995063021119405</v>
      </c>
    </row>
    <row r="1344" spans="1:36">
      <c r="A1344" s="3">
        <f t="shared" ref="A1344:D1344" si="677">A134</f>
        <v>131</v>
      </c>
      <c r="B1344" s="3">
        <f t="shared" si="677"/>
        <v>3</v>
      </c>
      <c r="C1344" s="3">
        <f t="shared" si="677"/>
        <v>0</v>
      </c>
      <c r="D1344" s="3">
        <f t="shared" si="677"/>
        <v>1</v>
      </c>
      <c r="E1344" s="3" t="str">
        <f t="shared" ref="E1344:AJ1344" si="678">IF(E134&lt;&gt;"",E134+$B1344*$B$1150/255,"")</f>
        <v/>
      </c>
      <c r="F1344" s="3">
        <f t="shared" si="678"/>
        <v>0.77708280806188912</v>
      </c>
      <c r="G1344" s="3" t="str">
        <f t="shared" si="678"/>
        <v/>
      </c>
      <c r="H1344" s="3" t="str">
        <f t="shared" si="678"/>
        <v/>
      </c>
      <c r="I1344" s="3">
        <f t="shared" si="678"/>
        <v>0.89865143551286952</v>
      </c>
      <c r="J1344" s="3">
        <f t="shared" si="678"/>
        <v>0.83198476884620287</v>
      </c>
      <c r="K1344" s="3">
        <f t="shared" si="678"/>
        <v>0.81629849433639889</v>
      </c>
      <c r="L1344" s="3" t="str">
        <f t="shared" si="678"/>
        <v/>
      </c>
      <c r="M1344" s="3">
        <f t="shared" si="678"/>
        <v>0.93002398453247737</v>
      </c>
      <c r="N1344" s="3">
        <f t="shared" si="678"/>
        <v>0.80453378845404599</v>
      </c>
      <c r="O1344" s="3">
        <f t="shared" si="678"/>
        <v>0.99669065119914402</v>
      </c>
      <c r="P1344" s="3" t="str">
        <f t="shared" si="678"/>
        <v/>
      </c>
      <c r="Q1344" s="3">
        <f t="shared" si="678"/>
        <v>0.76923967080698719</v>
      </c>
      <c r="R1344" s="3" t="str">
        <f t="shared" si="678"/>
        <v/>
      </c>
      <c r="S1344" s="3">
        <f t="shared" si="678"/>
        <v>0.84767104335600674</v>
      </c>
      <c r="T1344" s="3">
        <f t="shared" si="678"/>
        <v>0.89472986688541856</v>
      </c>
      <c r="U1344" s="3">
        <f t="shared" si="678"/>
        <v>0.85551418061090878</v>
      </c>
      <c r="V1344" s="3">
        <f t="shared" si="678"/>
        <v>0.83590633747365384</v>
      </c>
      <c r="W1344" s="3">
        <f t="shared" si="678"/>
        <v>0.87120045512071265</v>
      </c>
      <c r="X1344" s="3">
        <f t="shared" si="678"/>
        <v>0.96923967080698714</v>
      </c>
      <c r="Y1344" s="3" t="str">
        <f t="shared" si="678"/>
        <v/>
      </c>
      <c r="Z1344" s="3">
        <f t="shared" si="678"/>
        <v>0.90257300414032049</v>
      </c>
      <c r="AA1344" s="3">
        <f t="shared" si="678"/>
        <v>0.84767104335600674</v>
      </c>
      <c r="AB1344" s="3">
        <f t="shared" si="678"/>
        <v>0.7927690825716931</v>
      </c>
      <c r="AC1344" s="3">
        <f t="shared" si="678"/>
        <v>0.90649457276777146</v>
      </c>
      <c r="AD1344" s="3">
        <f t="shared" si="678"/>
        <v>0.96923967080698714</v>
      </c>
      <c r="AE1344" s="3" t="str">
        <f t="shared" si="678"/>
        <v/>
      </c>
      <c r="AF1344" s="3">
        <f t="shared" si="678"/>
        <v>0.86727888649326168</v>
      </c>
      <c r="AG1344" s="3">
        <f t="shared" si="678"/>
        <v>0.82414163159130094</v>
      </c>
      <c r="AH1344" s="3">
        <f t="shared" si="678"/>
        <v>0.89080829825796759</v>
      </c>
      <c r="AI1344" s="3">
        <f t="shared" si="678"/>
        <v>0.81629849433639889</v>
      </c>
      <c r="AJ1344" s="3">
        <f t="shared" si="678"/>
        <v>0.78492594531679105</v>
      </c>
    </row>
    <row r="1345" spans="1:36">
      <c r="A1345" s="3">
        <f t="shared" ref="A1345:D1345" si="679">A135</f>
        <v>132</v>
      </c>
      <c r="B1345" s="3">
        <f t="shared" si="679"/>
        <v>4</v>
      </c>
      <c r="C1345" s="3">
        <f t="shared" si="679"/>
        <v>0</v>
      </c>
      <c r="D1345" s="3">
        <f t="shared" si="679"/>
        <v>1</v>
      </c>
      <c r="E1345" s="3" t="str">
        <f t="shared" ref="E1345:AJ1345" si="680">IF(E135&lt;&gt;"",E135+$B1345*$B$1150/255,"")</f>
        <v/>
      </c>
      <c r="F1345" s="3">
        <f t="shared" si="680"/>
        <v>0.77990126042238828</v>
      </c>
      <c r="G1345" s="3" t="str">
        <f t="shared" si="680"/>
        <v/>
      </c>
      <c r="H1345" s="3" t="str">
        <f t="shared" si="680"/>
        <v/>
      </c>
      <c r="I1345" s="3">
        <f t="shared" si="680"/>
        <v>0.90539145650081965</v>
      </c>
      <c r="J1345" s="3">
        <f t="shared" si="680"/>
        <v>0.83480322120670181</v>
      </c>
      <c r="K1345" s="3">
        <f t="shared" si="680"/>
        <v>0.82303851532434891</v>
      </c>
      <c r="L1345" s="3" t="str">
        <f t="shared" si="680"/>
        <v/>
      </c>
      <c r="M1345" s="3">
        <f t="shared" si="680"/>
        <v>0.94068557414787835</v>
      </c>
      <c r="N1345" s="3">
        <f t="shared" si="680"/>
        <v>0.81519537806944697</v>
      </c>
      <c r="O1345" s="3">
        <f t="shared" si="680"/>
        <v>1.003430672187094</v>
      </c>
      <c r="P1345" s="3" t="str">
        <f t="shared" si="680"/>
        <v/>
      </c>
      <c r="Q1345" s="3">
        <f t="shared" si="680"/>
        <v>0.77205812316748612</v>
      </c>
      <c r="R1345" s="3" t="str">
        <f t="shared" si="680"/>
        <v/>
      </c>
      <c r="S1345" s="3">
        <f t="shared" si="680"/>
        <v>0.85441106434395686</v>
      </c>
      <c r="T1345" s="3">
        <f t="shared" si="680"/>
        <v>0.90146988787336846</v>
      </c>
      <c r="U1345" s="3">
        <f t="shared" si="680"/>
        <v>0.85833263297140783</v>
      </c>
      <c r="V1345" s="3">
        <f t="shared" si="680"/>
        <v>0.84264635846160396</v>
      </c>
      <c r="W1345" s="3">
        <f t="shared" si="680"/>
        <v>0.87794047610866266</v>
      </c>
      <c r="X1345" s="3">
        <f t="shared" si="680"/>
        <v>0.97597969179493727</v>
      </c>
      <c r="Y1345" s="3" t="str">
        <f t="shared" si="680"/>
        <v/>
      </c>
      <c r="Z1345" s="3">
        <f t="shared" si="680"/>
        <v>0.90931302512827061</v>
      </c>
      <c r="AA1345" s="3">
        <f t="shared" si="680"/>
        <v>0.85048949571650589</v>
      </c>
      <c r="AB1345" s="3">
        <f t="shared" si="680"/>
        <v>0.79950910355964311</v>
      </c>
      <c r="AC1345" s="3">
        <f t="shared" si="680"/>
        <v>0.91323459375572158</v>
      </c>
      <c r="AD1345" s="3">
        <f t="shared" si="680"/>
        <v>0.97597969179493727</v>
      </c>
      <c r="AE1345" s="3" t="str">
        <f t="shared" si="680"/>
        <v/>
      </c>
      <c r="AF1345" s="3">
        <f t="shared" si="680"/>
        <v>0.87009733885376073</v>
      </c>
      <c r="AG1345" s="3">
        <f t="shared" si="680"/>
        <v>0.82303851532434891</v>
      </c>
      <c r="AH1345" s="3">
        <f t="shared" si="680"/>
        <v>0.89754831924591749</v>
      </c>
      <c r="AI1345" s="3">
        <f t="shared" si="680"/>
        <v>0.82303851532434891</v>
      </c>
      <c r="AJ1345" s="3">
        <f t="shared" si="680"/>
        <v>0.79166596630474118</v>
      </c>
    </row>
    <row r="1346" spans="1:36">
      <c r="A1346" s="3">
        <f t="shared" ref="A1346:D1346" si="681">A136</f>
        <v>133</v>
      </c>
      <c r="B1346" s="3">
        <f t="shared" si="681"/>
        <v>5</v>
      </c>
      <c r="C1346" s="3">
        <f t="shared" si="681"/>
        <v>0</v>
      </c>
      <c r="D1346" s="3">
        <f t="shared" si="681"/>
        <v>1</v>
      </c>
      <c r="E1346" s="3" t="str">
        <f t="shared" ref="E1346:AJ1346" si="682">IF(E136&lt;&gt;"",E136+$B1346*$B$1150/255,"")</f>
        <v/>
      </c>
      <c r="F1346" s="3">
        <f t="shared" si="682"/>
        <v>0.77879814415543624</v>
      </c>
      <c r="G1346" s="3" t="str">
        <f t="shared" si="682"/>
        <v/>
      </c>
      <c r="H1346" s="3" t="str">
        <f t="shared" si="682"/>
        <v/>
      </c>
      <c r="I1346" s="3">
        <f t="shared" si="682"/>
        <v>0.90036677160641665</v>
      </c>
      <c r="J1346" s="3">
        <f t="shared" si="682"/>
        <v>0.82977853631229903</v>
      </c>
      <c r="K1346" s="3">
        <f t="shared" si="682"/>
        <v>0.81801383042994602</v>
      </c>
      <c r="L1346" s="3" t="str">
        <f t="shared" si="682"/>
        <v/>
      </c>
      <c r="M1346" s="3">
        <f t="shared" si="682"/>
        <v>0.93566088925347546</v>
      </c>
      <c r="N1346" s="3">
        <f t="shared" si="682"/>
        <v>0.80624912454759312</v>
      </c>
      <c r="O1346" s="3">
        <f t="shared" si="682"/>
        <v>0.99840598729269114</v>
      </c>
      <c r="P1346" s="3" t="str">
        <f t="shared" si="682"/>
        <v/>
      </c>
      <c r="Q1346" s="3">
        <f t="shared" si="682"/>
        <v>0.77095500690053431</v>
      </c>
      <c r="R1346" s="3" t="str">
        <f t="shared" si="682"/>
        <v/>
      </c>
      <c r="S1346" s="3">
        <f t="shared" si="682"/>
        <v>0.84938637944955386</v>
      </c>
      <c r="T1346" s="3">
        <f t="shared" si="682"/>
        <v>0.89644520297896568</v>
      </c>
      <c r="U1346" s="3">
        <f t="shared" si="682"/>
        <v>0.85330794807700483</v>
      </c>
      <c r="V1346" s="3">
        <f t="shared" si="682"/>
        <v>0.83762167356720096</v>
      </c>
      <c r="W1346" s="3">
        <f t="shared" si="682"/>
        <v>0.86899422258680881</v>
      </c>
      <c r="X1346" s="3">
        <f t="shared" si="682"/>
        <v>0.97095500690053427</v>
      </c>
      <c r="Y1346" s="3">
        <f t="shared" si="682"/>
        <v>1.0297785363122989</v>
      </c>
      <c r="Z1346" s="3">
        <f t="shared" si="682"/>
        <v>0.90428834023386762</v>
      </c>
      <c r="AA1346" s="3">
        <f t="shared" si="682"/>
        <v>0.8454648108221029</v>
      </c>
      <c r="AB1346" s="3">
        <f t="shared" si="682"/>
        <v>0.79448441866524011</v>
      </c>
      <c r="AC1346" s="3">
        <f t="shared" si="682"/>
        <v>0.90820990886131858</v>
      </c>
      <c r="AD1346" s="3">
        <f t="shared" si="682"/>
        <v>0.96311186964563233</v>
      </c>
      <c r="AE1346" s="3">
        <f t="shared" si="682"/>
        <v>1.0219353990573969</v>
      </c>
      <c r="AF1346" s="3">
        <f t="shared" si="682"/>
        <v>0.86899422258680881</v>
      </c>
      <c r="AG1346" s="3">
        <f t="shared" si="682"/>
        <v>0.81801383042994602</v>
      </c>
      <c r="AH1346" s="3">
        <f t="shared" si="682"/>
        <v>0.89252363435151472</v>
      </c>
      <c r="AI1346" s="3">
        <f t="shared" si="682"/>
        <v>0.81409226180249505</v>
      </c>
      <c r="AJ1346" s="3">
        <f t="shared" si="682"/>
        <v>0.78664128141033818</v>
      </c>
    </row>
    <row r="1347" spans="1:36">
      <c r="A1347" s="3">
        <f t="shared" ref="A1347:D1347" si="683">A137</f>
        <v>134</v>
      </c>
      <c r="B1347" s="3">
        <f t="shared" si="683"/>
        <v>6</v>
      </c>
      <c r="C1347" s="3">
        <f t="shared" si="683"/>
        <v>0</v>
      </c>
      <c r="D1347" s="3">
        <f t="shared" si="683"/>
        <v>1</v>
      </c>
      <c r="E1347" s="3" t="str">
        <f t="shared" ref="E1347:AJ1347" si="684">IF(E137&lt;&gt;"",E137+$B1347*$B$1150/255,"")</f>
        <v/>
      </c>
      <c r="F1347" s="3">
        <f t="shared" si="684"/>
        <v>0.78161659651593518</v>
      </c>
      <c r="G1347" s="3" t="str">
        <f t="shared" si="684"/>
        <v/>
      </c>
      <c r="H1347" s="3" t="str">
        <f t="shared" si="684"/>
        <v/>
      </c>
      <c r="I1347" s="3">
        <f t="shared" si="684"/>
        <v>0.90710679259436655</v>
      </c>
      <c r="J1347" s="3">
        <f t="shared" si="684"/>
        <v>0.83651855730024893</v>
      </c>
      <c r="K1347" s="3">
        <f t="shared" si="684"/>
        <v>0.82475385141789603</v>
      </c>
      <c r="L1347" s="3" t="str">
        <f t="shared" si="684"/>
        <v/>
      </c>
      <c r="M1347" s="3">
        <f t="shared" si="684"/>
        <v>0.93847934161397439</v>
      </c>
      <c r="N1347" s="3">
        <f t="shared" si="684"/>
        <v>0.80906757690809206</v>
      </c>
      <c r="O1347" s="3">
        <f t="shared" si="684"/>
        <v>1.0051460082806412</v>
      </c>
      <c r="P1347" s="3" t="str">
        <f t="shared" si="684"/>
        <v/>
      </c>
      <c r="Q1347" s="3">
        <f t="shared" si="684"/>
        <v>0.77377345926103325</v>
      </c>
      <c r="R1347" s="3" t="str">
        <f t="shared" si="684"/>
        <v/>
      </c>
      <c r="S1347" s="3">
        <f t="shared" si="684"/>
        <v>0.85612640043750388</v>
      </c>
      <c r="T1347" s="3">
        <f t="shared" si="684"/>
        <v>0.89534208671201365</v>
      </c>
      <c r="U1347" s="3">
        <f t="shared" si="684"/>
        <v>0.86004796906495484</v>
      </c>
      <c r="V1347" s="3">
        <f t="shared" si="684"/>
        <v>0.84436169455515087</v>
      </c>
      <c r="W1347" s="3">
        <f t="shared" si="684"/>
        <v>0.87573424357475871</v>
      </c>
      <c r="X1347" s="3">
        <f t="shared" si="684"/>
        <v>0.97769502788848428</v>
      </c>
      <c r="Y1347" s="3">
        <f t="shared" si="684"/>
        <v>1.0365185573002489</v>
      </c>
      <c r="Z1347" s="3">
        <f t="shared" si="684"/>
        <v>0.90710679259436655</v>
      </c>
      <c r="AA1347" s="3">
        <f t="shared" si="684"/>
        <v>0.85220483181005291</v>
      </c>
      <c r="AB1347" s="3">
        <f t="shared" si="684"/>
        <v>0.80122443965319012</v>
      </c>
      <c r="AC1347" s="3">
        <f t="shared" si="684"/>
        <v>0.9149499298492686</v>
      </c>
      <c r="AD1347" s="3">
        <f t="shared" si="684"/>
        <v>0.96985189063358224</v>
      </c>
      <c r="AE1347" s="3">
        <f t="shared" si="684"/>
        <v>1.0325969886727979</v>
      </c>
      <c r="AF1347" s="3">
        <f t="shared" si="684"/>
        <v>0.87181267494730774</v>
      </c>
      <c r="AG1347" s="3">
        <f t="shared" si="684"/>
        <v>0.82475385141789603</v>
      </c>
      <c r="AH1347" s="3">
        <f t="shared" si="684"/>
        <v>0.89534208671201365</v>
      </c>
      <c r="AI1347" s="3">
        <f t="shared" si="684"/>
        <v>0.82083228279044507</v>
      </c>
      <c r="AJ1347" s="3">
        <f t="shared" si="684"/>
        <v>0.78945973377083722</v>
      </c>
    </row>
    <row r="1348" spans="1:36">
      <c r="A1348" s="3">
        <f t="shared" ref="A1348:D1348" si="685">A138</f>
        <v>135</v>
      </c>
      <c r="B1348" s="3">
        <f t="shared" si="685"/>
        <v>7</v>
      </c>
      <c r="C1348" s="3">
        <f t="shared" si="685"/>
        <v>0</v>
      </c>
      <c r="D1348" s="3">
        <f t="shared" si="685"/>
        <v>1</v>
      </c>
      <c r="E1348" s="3" t="str">
        <f t="shared" ref="E1348:AJ1348" si="686">IF(E138&lt;&gt;"",E138+$B1348*$B$1150/255,"")</f>
        <v/>
      </c>
      <c r="F1348" s="3">
        <f t="shared" si="686"/>
        <v>0.78051348024898326</v>
      </c>
      <c r="G1348" s="3">
        <f t="shared" si="686"/>
        <v>1.0667879900529047</v>
      </c>
      <c r="H1348" s="3" t="str">
        <f t="shared" si="686"/>
        <v/>
      </c>
      <c r="I1348" s="3">
        <f t="shared" si="686"/>
        <v>0.90208210769996366</v>
      </c>
      <c r="J1348" s="3">
        <f t="shared" si="686"/>
        <v>0.83149387240584594</v>
      </c>
      <c r="K1348" s="3">
        <f t="shared" si="686"/>
        <v>0.823650735150944</v>
      </c>
      <c r="L1348" s="3" t="str">
        <f t="shared" si="686"/>
        <v/>
      </c>
      <c r="M1348" s="3">
        <f t="shared" si="686"/>
        <v>0.93345465671957151</v>
      </c>
      <c r="N1348" s="3">
        <f t="shared" si="686"/>
        <v>0.80404289201368917</v>
      </c>
      <c r="O1348" s="3">
        <f t="shared" si="686"/>
        <v>1.000121323386238</v>
      </c>
      <c r="P1348" s="3" t="str">
        <f t="shared" si="686"/>
        <v/>
      </c>
      <c r="Q1348" s="3">
        <f t="shared" si="686"/>
        <v>0.76874877436663025</v>
      </c>
      <c r="R1348" s="3" t="str">
        <f t="shared" si="686"/>
        <v/>
      </c>
      <c r="S1348" s="3">
        <f t="shared" si="686"/>
        <v>0.84718014691564991</v>
      </c>
      <c r="T1348" s="3">
        <f t="shared" si="686"/>
        <v>0.89423897044506162</v>
      </c>
      <c r="U1348" s="3">
        <f t="shared" si="686"/>
        <v>0.85502328417055184</v>
      </c>
      <c r="V1348" s="3">
        <f t="shared" si="686"/>
        <v>0.83933700966074798</v>
      </c>
      <c r="W1348" s="3">
        <f t="shared" si="686"/>
        <v>0.87070955868035582</v>
      </c>
      <c r="X1348" s="3">
        <f t="shared" si="686"/>
        <v>0.97267034299408128</v>
      </c>
      <c r="Y1348" s="3">
        <f t="shared" si="686"/>
        <v>1.031493872405846</v>
      </c>
      <c r="Z1348" s="3">
        <f t="shared" si="686"/>
        <v>0.90600367632741463</v>
      </c>
      <c r="AA1348" s="3">
        <f t="shared" si="686"/>
        <v>0.85110171554310088</v>
      </c>
      <c r="AB1348" s="3">
        <f t="shared" si="686"/>
        <v>0.79619975475878713</v>
      </c>
      <c r="AC1348" s="3">
        <f t="shared" si="686"/>
        <v>0.9099252449548656</v>
      </c>
      <c r="AD1348" s="3">
        <f t="shared" si="686"/>
        <v>0.96482720573917935</v>
      </c>
      <c r="AE1348" s="3">
        <f t="shared" si="686"/>
        <v>1.0236507351509441</v>
      </c>
      <c r="AF1348" s="3">
        <f t="shared" si="686"/>
        <v>0.86286642142545378</v>
      </c>
      <c r="AG1348" s="3">
        <f t="shared" si="686"/>
        <v>0.81972916652349304</v>
      </c>
      <c r="AH1348" s="3">
        <f t="shared" si="686"/>
        <v>0.89031740181761065</v>
      </c>
      <c r="AI1348" s="3">
        <f t="shared" si="686"/>
        <v>0.81580759789604207</v>
      </c>
      <c r="AJ1348" s="3">
        <f t="shared" si="686"/>
        <v>0.78835661750388519</v>
      </c>
    </row>
    <row r="1349" spans="1:36">
      <c r="A1349" s="3">
        <f t="shared" ref="A1349:D1349" si="687">A139</f>
        <v>136</v>
      </c>
      <c r="B1349" s="3">
        <f t="shared" si="687"/>
        <v>8</v>
      </c>
      <c r="C1349" s="3">
        <f t="shared" si="687"/>
        <v>0</v>
      </c>
      <c r="D1349" s="3">
        <f t="shared" si="687"/>
        <v>1</v>
      </c>
      <c r="E1349" s="3" t="str">
        <f t="shared" ref="E1349:AJ1349" si="688">IF(E139&lt;&gt;"",E139+$B1349*$B$1150/255,"")</f>
        <v/>
      </c>
      <c r="F1349" s="3">
        <f t="shared" si="688"/>
        <v>0.7833319326094822</v>
      </c>
      <c r="G1349" s="3">
        <f t="shared" si="688"/>
        <v>1.0696064424134037</v>
      </c>
      <c r="H1349" s="3" t="str">
        <f t="shared" si="688"/>
        <v/>
      </c>
      <c r="I1349" s="3">
        <f t="shared" si="688"/>
        <v>0.90882212868791357</v>
      </c>
      <c r="J1349" s="3">
        <f t="shared" si="688"/>
        <v>0.83823389339379595</v>
      </c>
      <c r="K1349" s="3">
        <f t="shared" si="688"/>
        <v>0.82254761888399208</v>
      </c>
      <c r="L1349" s="3" t="str">
        <f t="shared" si="688"/>
        <v/>
      </c>
      <c r="M1349" s="3">
        <f t="shared" si="688"/>
        <v>0.94019467770752141</v>
      </c>
      <c r="N1349" s="3">
        <f t="shared" si="688"/>
        <v>0.81078291300163907</v>
      </c>
      <c r="O1349" s="3">
        <f t="shared" si="688"/>
        <v>1.0068613443741881</v>
      </c>
      <c r="P1349" s="3" t="str">
        <f t="shared" si="688"/>
        <v/>
      </c>
      <c r="Q1349" s="3">
        <f t="shared" si="688"/>
        <v>0.77548879535458026</v>
      </c>
      <c r="R1349" s="3" t="str">
        <f t="shared" si="688"/>
        <v/>
      </c>
      <c r="S1349" s="3">
        <f t="shared" si="688"/>
        <v>0.85784173653105089</v>
      </c>
      <c r="T1349" s="3">
        <f t="shared" si="688"/>
        <v>0.8931358541781097</v>
      </c>
      <c r="U1349" s="3">
        <f t="shared" si="688"/>
        <v>0.85784173653105089</v>
      </c>
      <c r="V1349" s="3">
        <f t="shared" si="688"/>
        <v>0.84215546202124691</v>
      </c>
      <c r="W1349" s="3">
        <f t="shared" si="688"/>
        <v>0.87744957966830572</v>
      </c>
      <c r="X1349" s="3">
        <f t="shared" si="688"/>
        <v>0.98333193260948226</v>
      </c>
      <c r="Y1349" s="3">
        <f t="shared" si="688"/>
        <v>1.0382338933937958</v>
      </c>
      <c r="Z1349" s="3">
        <f t="shared" si="688"/>
        <v>0.90882212868791357</v>
      </c>
      <c r="AA1349" s="3">
        <f t="shared" si="688"/>
        <v>0.85392016790359992</v>
      </c>
      <c r="AB1349" s="3">
        <f t="shared" si="688"/>
        <v>0.80293977574673714</v>
      </c>
      <c r="AC1349" s="3">
        <f t="shared" si="688"/>
        <v>0.92058683457026658</v>
      </c>
      <c r="AD1349" s="3">
        <f t="shared" si="688"/>
        <v>0.96764565809967829</v>
      </c>
      <c r="AE1349" s="3">
        <f t="shared" si="688"/>
        <v>1.0303907561388939</v>
      </c>
      <c r="AF1349" s="3">
        <f t="shared" si="688"/>
        <v>0.87744957966830572</v>
      </c>
      <c r="AG1349" s="3">
        <f t="shared" si="688"/>
        <v>0.82254761888399208</v>
      </c>
      <c r="AH1349" s="3">
        <f t="shared" si="688"/>
        <v>0.8931358541781097</v>
      </c>
      <c r="AI1349" s="3">
        <f t="shared" si="688"/>
        <v>0.82254761888399208</v>
      </c>
      <c r="AJ1349" s="3">
        <f t="shared" si="688"/>
        <v>0.79117506986438424</v>
      </c>
    </row>
    <row r="1350" spans="1:36">
      <c r="A1350" s="3">
        <f t="shared" ref="A1350:D1350" si="689">A140</f>
        <v>137</v>
      </c>
      <c r="B1350" s="3">
        <f t="shared" si="689"/>
        <v>9</v>
      </c>
      <c r="C1350" s="3">
        <f t="shared" si="689"/>
        <v>0</v>
      </c>
      <c r="D1350" s="3">
        <f t="shared" si="689"/>
        <v>1</v>
      </c>
      <c r="E1350" s="3" t="str">
        <f t="shared" ref="E1350:AJ1350" si="690">IF(E140&lt;&gt;"",E140+$B1350*$B$1150/255,"")</f>
        <v/>
      </c>
      <c r="F1350" s="3">
        <f t="shared" si="690"/>
        <v>0.77830724771507931</v>
      </c>
      <c r="G1350" s="3">
        <f t="shared" si="690"/>
        <v>1.0685033261464518</v>
      </c>
      <c r="H1350" s="3" t="str">
        <f t="shared" si="690"/>
        <v/>
      </c>
      <c r="I1350" s="3">
        <f t="shared" si="690"/>
        <v>0.90379744379351068</v>
      </c>
      <c r="J1350" s="3">
        <f t="shared" si="690"/>
        <v>0.83320920849939295</v>
      </c>
      <c r="K1350" s="3">
        <f t="shared" si="690"/>
        <v>0.81752293398958908</v>
      </c>
      <c r="L1350" s="3" t="str">
        <f t="shared" si="690"/>
        <v/>
      </c>
      <c r="M1350" s="3">
        <f t="shared" si="690"/>
        <v>0.93124842418566744</v>
      </c>
      <c r="N1350" s="3">
        <f t="shared" si="690"/>
        <v>0.80183665947978511</v>
      </c>
      <c r="O1350" s="3">
        <f t="shared" si="690"/>
        <v>1.0018366594797852</v>
      </c>
      <c r="P1350" s="3" t="str">
        <f t="shared" si="690"/>
        <v/>
      </c>
      <c r="Q1350" s="3">
        <f t="shared" si="690"/>
        <v>0.77046411046017726</v>
      </c>
      <c r="R1350" s="3" t="str">
        <f t="shared" si="690"/>
        <v/>
      </c>
      <c r="S1350" s="3">
        <f t="shared" si="690"/>
        <v>0.85281705163664789</v>
      </c>
      <c r="T1350" s="3">
        <f t="shared" si="690"/>
        <v>0.89203273791115767</v>
      </c>
      <c r="U1350" s="3">
        <f t="shared" si="690"/>
        <v>0.85673862026409886</v>
      </c>
      <c r="V1350" s="3">
        <f t="shared" si="690"/>
        <v>0.84105234575429499</v>
      </c>
      <c r="W1350" s="3">
        <f t="shared" si="690"/>
        <v>0.87242489477390284</v>
      </c>
      <c r="X1350" s="3">
        <f t="shared" si="690"/>
        <v>0.9743856790876283</v>
      </c>
      <c r="Y1350" s="3">
        <f t="shared" si="690"/>
        <v>1.0332092084993931</v>
      </c>
      <c r="Z1350" s="3">
        <f t="shared" si="690"/>
        <v>0.90379744379351068</v>
      </c>
      <c r="AA1350" s="3">
        <f t="shared" si="690"/>
        <v>0.84497391438174596</v>
      </c>
      <c r="AB1350" s="3">
        <f t="shared" si="690"/>
        <v>0.79791509085233414</v>
      </c>
      <c r="AC1350" s="3">
        <f t="shared" si="690"/>
        <v>0.91556214967586358</v>
      </c>
      <c r="AD1350" s="3">
        <f t="shared" si="690"/>
        <v>0.96262097320527529</v>
      </c>
      <c r="AE1350" s="3">
        <f t="shared" si="690"/>
        <v>1.025366071244491</v>
      </c>
      <c r="AF1350" s="3">
        <f t="shared" si="690"/>
        <v>0.86850332614645176</v>
      </c>
      <c r="AG1350" s="3">
        <f t="shared" si="690"/>
        <v>0.82144450261704005</v>
      </c>
      <c r="AH1350" s="3">
        <f t="shared" si="690"/>
        <v>0.8881111692837067</v>
      </c>
      <c r="AI1350" s="3">
        <f t="shared" si="690"/>
        <v>0.81752293398958908</v>
      </c>
      <c r="AJ1350" s="3">
        <f t="shared" si="690"/>
        <v>0.78615038496998124</v>
      </c>
    </row>
    <row r="1351" spans="1:36">
      <c r="A1351" s="3">
        <f t="shared" ref="A1351:D1351" si="691">A141</f>
        <v>138</v>
      </c>
      <c r="B1351" s="3">
        <f t="shared" si="691"/>
        <v>10</v>
      </c>
      <c r="C1351" s="3">
        <f t="shared" si="691"/>
        <v>0</v>
      </c>
      <c r="D1351" s="3">
        <f t="shared" si="691"/>
        <v>1</v>
      </c>
      <c r="E1351" s="3" t="str">
        <f t="shared" ref="E1351:AJ1351" si="692">IF(E141&lt;&gt;"",E141+$B1351*$B$1150/255,"")</f>
        <v/>
      </c>
      <c r="F1351" s="3">
        <f t="shared" si="692"/>
        <v>0.78112570007557824</v>
      </c>
      <c r="G1351" s="3">
        <f t="shared" si="692"/>
        <v>1.0713217785069509</v>
      </c>
      <c r="H1351" s="3" t="str">
        <f t="shared" si="692"/>
        <v/>
      </c>
      <c r="I1351" s="3">
        <f t="shared" si="692"/>
        <v>0.90661589615400962</v>
      </c>
      <c r="J1351" s="3">
        <f t="shared" si="692"/>
        <v>0.83994922948734296</v>
      </c>
      <c r="K1351" s="3">
        <f t="shared" si="692"/>
        <v>0.82034138635008813</v>
      </c>
      <c r="L1351" s="3" t="str">
        <f t="shared" si="692"/>
        <v/>
      </c>
      <c r="M1351" s="3">
        <f t="shared" si="692"/>
        <v>0.9340668765461666</v>
      </c>
      <c r="N1351" s="3">
        <f t="shared" si="692"/>
        <v>0.8124982490951862</v>
      </c>
      <c r="O1351" s="3">
        <f t="shared" si="692"/>
        <v>1.0046551118402842</v>
      </c>
      <c r="P1351" s="3" t="str">
        <f t="shared" si="692"/>
        <v/>
      </c>
      <c r="Q1351" s="3">
        <f t="shared" si="692"/>
        <v>0.77328256282067631</v>
      </c>
      <c r="R1351" s="3" t="str">
        <f t="shared" si="692"/>
        <v/>
      </c>
      <c r="S1351" s="3">
        <f t="shared" si="692"/>
        <v>0.85171393536969586</v>
      </c>
      <c r="T1351" s="3">
        <f t="shared" si="692"/>
        <v>0.89092962164420575</v>
      </c>
      <c r="U1351" s="3">
        <f t="shared" si="692"/>
        <v>0.85563550399714683</v>
      </c>
      <c r="V1351" s="3">
        <f t="shared" si="692"/>
        <v>0.83994922948734296</v>
      </c>
      <c r="W1351" s="3">
        <f t="shared" si="692"/>
        <v>0.87524334713440188</v>
      </c>
      <c r="X1351" s="3">
        <f t="shared" si="692"/>
        <v>0.9811257000755782</v>
      </c>
      <c r="Y1351" s="3">
        <f t="shared" si="692"/>
        <v>1.036027660859892</v>
      </c>
      <c r="Z1351" s="3">
        <f t="shared" si="692"/>
        <v>0.91053746478146058</v>
      </c>
      <c r="AA1351" s="3">
        <f t="shared" si="692"/>
        <v>0.85171393536969586</v>
      </c>
      <c r="AB1351" s="3">
        <f t="shared" si="692"/>
        <v>0.8007335432128333</v>
      </c>
      <c r="AC1351" s="3">
        <f t="shared" si="692"/>
        <v>0.9223021706638137</v>
      </c>
      <c r="AD1351" s="3">
        <f t="shared" si="692"/>
        <v>0.9693609941932253</v>
      </c>
      <c r="AE1351" s="3">
        <f t="shared" si="692"/>
        <v>1.02818452360499</v>
      </c>
      <c r="AF1351" s="3">
        <f t="shared" si="692"/>
        <v>0.87524334713440188</v>
      </c>
      <c r="AG1351" s="3">
        <f t="shared" si="692"/>
        <v>0.82034138635008813</v>
      </c>
      <c r="AH1351" s="3">
        <f t="shared" si="692"/>
        <v>0.89092962164420575</v>
      </c>
      <c r="AI1351" s="3">
        <f t="shared" si="692"/>
        <v>0.81641981772263716</v>
      </c>
      <c r="AJ1351" s="3">
        <f t="shared" si="692"/>
        <v>0.78896883733048018</v>
      </c>
    </row>
    <row r="1352" spans="1:36">
      <c r="A1352" s="3">
        <f t="shared" ref="A1352:D1352" si="693">A142</f>
        <v>139</v>
      </c>
      <c r="B1352" s="3">
        <f t="shared" si="693"/>
        <v>11</v>
      </c>
      <c r="C1352" s="3">
        <f t="shared" si="693"/>
        <v>0</v>
      </c>
      <c r="D1352" s="3">
        <f t="shared" si="693"/>
        <v>1</v>
      </c>
      <c r="E1352" s="3" t="str">
        <f t="shared" ref="E1352:AJ1352" si="694">IF(E142&lt;&gt;"",E142+$B1352*$B$1150/255,"")</f>
        <v/>
      </c>
      <c r="F1352" s="3">
        <f t="shared" si="694"/>
        <v>0.77610101518117536</v>
      </c>
      <c r="G1352" s="3">
        <f t="shared" si="694"/>
        <v>1.070218662239999</v>
      </c>
      <c r="H1352" s="3" t="str">
        <f t="shared" si="694"/>
        <v/>
      </c>
      <c r="I1352" s="3">
        <f t="shared" si="694"/>
        <v>0.90551277988705769</v>
      </c>
      <c r="J1352" s="3">
        <f t="shared" si="694"/>
        <v>0.83492454459294008</v>
      </c>
      <c r="K1352" s="3">
        <f t="shared" si="694"/>
        <v>0.81531670145568524</v>
      </c>
      <c r="L1352" s="3" t="str">
        <f t="shared" si="694"/>
        <v/>
      </c>
      <c r="M1352" s="3">
        <f t="shared" si="694"/>
        <v>0.92512062302431253</v>
      </c>
      <c r="N1352" s="3">
        <f t="shared" si="694"/>
        <v>0.80747356420078309</v>
      </c>
      <c r="O1352" s="3">
        <f t="shared" si="694"/>
        <v>0.99963042694588111</v>
      </c>
      <c r="P1352" s="3" t="str">
        <f t="shared" si="694"/>
        <v/>
      </c>
      <c r="Q1352" s="3">
        <f t="shared" si="694"/>
        <v>0.76825787792627342</v>
      </c>
      <c r="R1352" s="3" t="str">
        <f t="shared" si="694"/>
        <v/>
      </c>
      <c r="S1352" s="3">
        <f t="shared" si="694"/>
        <v>0.85061081910274394</v>
      </c>
      <c r="T1352" s="3">
        <f t="shared" si="694"/>
        <v>0.88982650537725383</v>
      </c>
      <c r="U1352" s="3">
        <f t="shared" si="694"/>
        <v>0.85453238773019491</v>
      </c>
      <c r="V1352" s="3">
        <f t="shared" si="694"/>
        <v>0.83492454459294008</v>
      </c>
      <c r="W1352" s="3">
        <f t="shared" si="694"/>
        <v>0.86629709361254781</v>
      </c>
      <c r="X1352" s="3">
        <f t="shared" si="694"/>
        <v>0.97610101518117531</v>
      </c>
      <c r="Y1352" s="3">
        <f t="shared" si="694"/>
        <v>1.0310029759654891</v>
      </c>
      <c r="Z1352" s="3">
        <f t="shared" si="694"/>
        <v>0.90159121125960673</v>
      </c>
      <c r="AA1352" s="3">
        <f t="shared" si="694"/>
        <v>0.84668925047529298</v>
      </c>
      <c r="AB1352" s="3">
        <f t="shared" si="694"/>
        <v>0.79570885831843019</v>
      </c>
      <c r="AC1352" s="3">
        <f t="shared" si="694"/>
        <v>0.91335591714195963</v>
      </c>
      <c r="AD1352" s="3">
        <f t="shared" si="694"/>
        <v>0.96041474067137145</v>
      </c>
      <c r="AE1352" s="3">
        <f t="shared" si="694"/>
        <v>1.0231598387105871</v>
      </c>
      <c r="AF1352" s="3">
        <f t="shared" si="694"/>
        <v>0.86629709361254781</v>
      </c>
      <c r="AG1352" s="3">
        <f t="shared" si="694"/>
        <v>0.81531670145568524</v>
      </c>
      <c r="AH1352" s="3">
        <f t="shared" si="694"/>
        <v>0.88590493674980286</v>
      </c>
      <c r="AI1352" s="3">
        <f t="shared" si="694"/>
        <v>0.81531670145568524</v>
      </c>
      <c r="AJ1352" s="3">
        <f t="shared" si="694"/>
        <v>0.78394415243607729</v>
      </c>
    </row>
    <row r="1353" spans="1:36">
      <c r="A1353" s="3">
        <f t="shared" ref="A1353:D1353" si="695">A143</f>
        <v>140</v>
      </c>
      <c r="B1353" s="3">
        <f t="shared" si="695"/>
        <v>12</v>
      </c>
      <c r="C1353" s="3">
        <f t="shared" si="695"/>
        <v>0</v>
      </c>
      <c r="D1353" s="3">
        <f t="shared" si="695"/>
        <v>1</v>
      </c>
      <c r="E1353" s="3" t="str">
        <f t="shared" ref="E1353:AJ1353" si="696">IF(E143&lt;&gt;"",E143+$B1353*$B$1150/255,"")</f>
        <v/>
      </c>
      <c r="F1353" s="3">
        <f t="shared" si="696"/>
        <v>0.7789194675416744</v>
      </c>
      <c r="G1353" s="3">
        <f t="shared" si="696"/>
        <v>1.0730371146004978</v>
      </c>
      <c r="H1353" s="3" t="str">
        <f t="shared" si="696"/>
        <v/>
      </c>
      <c r="I1353" s="3">
        <f t="shared" si="696"/>
        <v>0.91225280087500771</v>
      </c>
      <c r="J1353" s="3">
        <f t="shared" si="696"/>
        <v>0.84166456558089009</v>
      </c>
      <c r="K1353" s="3">
        <f t="shared" si="696"/>
        <v>0.81813515381618407</v>
      </c>
      <c r="L1353" s="3" t="str">
        <f t="shared" si="696"/>
        <v/>
      </c>
      <c r="M1353" s="3">
        <f t="shared" si="696"/>
        <v>0.92793907538481157</v>
      </c>
      <c r="N1353" s="3">
        <f t="shared" si="696"/>
        <v>0.8142135851887331</v>
      </c>
      <c r="O1353" s="3">
        <f t="shared" si="696"/>
        <v>1.0024488793063802</v>
      </c>
      <c r="P1353" s="3" t="str">
        <f t="shared" si="696"/>
        <v/>
      </c>
      <c r="Q1353" s="3">
        <f t="shared" si="696"/>
        <v>0.77499789891422344</v>
      </c>
      <c r="R1353" s="3" t="str">
        <f t="shared" si="696"/>
        <v/>
      </c>
      <c r="S1353" s="3">
        <f t="shared" si="696"/>
        <v>0.85735084009069396</v>
      </c>
      <c r="T1353" s="3">
        <f t="shared" si="696"/>
        <v>0.89264495773775265</v>
      </c>
      <c r="U1353" s="3">
        <f t="shared" si="696"/>
        <v>0.85735084009069396</v>
      </c>
      <c r="V1353" s="3">
        <f t="shared" si="696"/>
        <v>0.84166456558089009</v>
      </c>
      <c r="W1353" s="3">
        <f t="shared" si="696"/>
        <v>0.88088025185539975</v>
      </c>
      <c r="X1353" s="3">
        <f t="shared" si="696"/>
        <v>0.97891946754167436</v>
      </c>
      <c r="Y1353" s="3">
        <f t="shared" si="696"/>
        <v>1.0377429969534391</v>
      </c>
      <c r="Z1353" s="3">
        <f t="shared" si="696"/>
        <v>0.90833123224755674</v>
      </c>
      <c r="AA1353" s="3">
        <f t="shared" si="696"/>
        <v>0.85342927146324299</v>
      </c>
      <c r="AB1353" s="3">
        <f t="shared" si="696"/>
        <v>0.8024488793063802</v>
      </c>
      <c r="AC1353" s="3">
        <f t="shared" si="696"/>
        <v>0.92009593812990964</v>
      </c>
      <c r="AD1353" s="3">
        <f t="shared" si="696"/>
        <v>0.97107633028677243</v>
      </c>
      <c r="AE1353" s="3">
        <f t="shared" si="696"/>
        <v>1.0298998596985371</v>
      </c>
      <c r="AF1353" s="3">
        <f t="shared" si="696"/>
        <v>0.86911554597304685</v>
      </c>
      <c r="AG1353" s="3">
        <f t="shared" si="696"/>
        <v>0.82205672244363504</v>
      </c>
      <c r="AH1353" s="3">
        <f t="shared" si="696"/>
        <v>0.89264495773775265</v>
      </c>
      <c r="AI1353" s="3">
        <f t="shared" si="696"/>
        <v>0.82205672244363504</v>
      </c>
      <c r="AJ1353" s="3">
        <f t="shared" si="696"/>
        <v>0.7906841734240273</v>
      </c>
    </row>
    <row r="1354" spans="1:36">
      <c r="A1354" s="3">
        <f t="shared" ref="A1354:D1354" si="697">A144</f>
        <v>141</v>
      </c>
      <c r="B1354" s="3">
        <f t="shared" si="697"/>
        <v>13</v>
      </c>
      <c r="C1354" s="3">
        <f t="shared" si="697"/>
        <v>0</v>
      </c>
      <c r="D1354" s="3">
        <f t="shared" si="697"/>
        <v>1</v>
      </c>
      <c r="E1354" s="3" t="str">
        <f t="shared" ref="E1354:AJ1354" si="698">IF(E144&lt;&gt;"",E144+$B1354*$B$1150/255,"")</f>
        <v/>
      </c>
      <c r="F1354" s="3">
        <f t="shared" si="698"/>
        <v>0.77389478264727141</v>
      </c>
      <c r="G1354" s="3">
        <f t="shared" si="698"/>
        <v>1.0680124297060949</v>
      </c>
      <c r="H1354" s="3" t="str">
        <f t="shared" si="698"/>
        <v/>
      </c>
      <c r="I1354" s="3">
        <f t="shared" si="698"/>
        <v>0.90722811598060471</v>
      </c>
      <c r="J1354" s="3">
        <f t="shared" si="698"/>
        <v>0.83663988068648709</v>
      </c>
      <c r="K1354" s="3">
        <f t="shared" si="698"/>
        <v>0.81311046892178118</v>
      </c>
      <c r="L1354" s="3" t="str">
        <f t="shared" si="698"/>
        <v/>
      </c>
      <c r="M1354" s="3">
        <f t="shared" si="698"/>
        <v>0.92291439049040869</v>
      </c>
      <c r="N1354" s="3">
        <f t="shared" si="698"/>
        <v>0.80918890029433022</v>
      </c>
      <c r="O1354" s="3">
        <f t="shared" si="698"/>
        <v>1.0013457630394282</v>
      </c>
      <c r="P1354" s="3" t="str">
        <f t="shared" si="698"/>
        <v/>
      </c>
      <c r="Q1354" s="3">
        <f t="shared" si="698"/>
        <v>0.77389478264727141</v>
      </c>
      <c r="R1354" s="3" t="str">
        <f t="shared" si="698"/>
        <v/>
      </c>
      <c r="S1354" s="3">
        <f t="shared" si="698"/>
        <v>0.84840458656883999</v>
      </c>
      <c r="T1354" s="3">
        <f t="shared" si="698"/>
        <v>0.88762027284334988</v>
      </c>
      <c r="U1354" s="3">
        <f t="shared" si="698"/>
        <v>0.85232615519629107</v>
      </c>
      <c r="V1354" s="3">
        <f t="shared" si="698"/>
        <v>0.83663988068648709</v>
      </c>
      <c r="W1354" s="3">
        <f t="shared" si="698"/>
        <v>0.8719339983335459</v>
      </c>
      <c r="X1354" s="3">
        <f t="shared" si="698"/>
        <v>0.97389478264727136</v>
      </c>
      <c r="Y1354" s="3">
        <f t="shared" si="698"/>
        <v>1.032718312059036</v>
      </c>
      <c r="Z1354" s="3">
        <f t="shared" si="698"/>
        <v>0.90330654735315374</v>
      </c>
      <c r="AA1354" s="3">
        <f t="shared" si="698"/>
        <v>0.84840458656883999</v>
      </c>
      <c r="AB1354" s="3">
        <f t="shared" si="698"/>
        <v>0.79742419441197732</v>
      </c>
      <c r="AC1354" s="3">
        <f t="shared" si="698"/>
        <v>0.91507125323550675</v>
      </c>
      <c r="AD1354" s="3">
        <f t="shared" si="698"/>
        <v>0.96213007676491846</v>
      </c>
      <c r="AE1354" s="3">
        <f t="shared" si="698"/>
        <v>1.024875174804134</v>
      </c>
      <c r="AF1354" s="3">
        <f t="shared" si="698"/>
        <v>0.86801242970609493</v>
      </c>
      <c r="AG1354" s="3">
        <f t="shared" si="698"/>
        <v>0.81703203754923215</v>
      </c>
      <c r="AH1354" s="3">
        <f t="shared" si="698"/>
        <v>0.89154184147080084</v>
      </c>
      <c r="AI1354" s="3">
        <f t="shared" si="698"/>
        <v>0.81311046892178118</v>
      </c>
      <c r="AJ1354" s="3">
        <f t="shared" si="698"/>
        <v>0.78565948852962431</v>
      </c>
    </row>
    <row r="1355" spans="1:36">
      <c r="A1355" s="3">
        <f t="shared" ref="A1355:D1355" si="699">A145</f>
        <v>142</v>
      </c>
      <c r="B1355" s="3">
        <f t="shared" si="699"/>
        <v>14</v>
      </c>
      <c r="C1355" s="3">
        <f t="shared" si="699"/>
        <v>0</v>
      </c>
      <c r="D1355" s="3">
        <f t="shared" si="699"/>
        <v>1</v>
      </c>
      <c r="E1355" s="3" t="str">
        <f t="shared" ref="E1355:AJ1355" si="700">IF(E145&lt;&gt;"",E145+$B1355*$B$1150/255,"")</f>
        <v/>
      </c>
      <c r="F1355" s="3">
        <f t="shared" si="700"/>
        <v>0.78455637226267227</v>
      </c>
      <c r="G1355" s="3">
        <f t="shared" si="700"/>
        <v>1.066909313439143</v>
      </c>
      <c r="H1355" s="3" t="str">
        <f t="shared" si="700"/>
        <v/>
      </c>
      <c r="I1355" s="3">
        <f t="shared" si="700"/>
        <v>0.91396813696855461</v>
      </c>
      <c r="J1355" s="3">
        <f t="shared" si="700"/>
        <v>0.83945833304698603</v>
      </c>
      <c r="K1355" s="3">
        <f t="shared" si="700"/>
        <v>0.81985048990973119</v>
      </c>
      <c r="L1355" s="3" t="str">
        <f t="shared" si="700"/>
        <v/>
      </c>
      <c r="M1355" s="3">
        <f t="shared" si="700"/>
        <v>0.92965441147835848</v>
      </c>
      <c r="N1355" s="3">
        <f t="shared" si="700"/>
        <v>0.81985048990973119</v>
      </c>
      <c r="O1355" s="3">
        <f t="shared" si="700"/>
        <v>1.0080857840273783</v>
      </c>
      <c r="P1355" s="3" t="str">
        <f t="shared" si="700"/>
        <v/>
      </c>
      <c r="Q1355" s="3">
        <f t="shared" si="700"/>
        <v>0.78063480363522131</v>
      </c>
      <c r="R1355" s="3" t="str">
        <f t="shared" si="700"/>
        <v/>
      </c>
      <c r="S1355" s="3">
        <f t="shared" si="700"/>
        <v>0.85514460755678989</v>
      </c>
      <c r="T1355" s="3">
        <f t="shared" si="700"/>
        <v>0.89436029383129978</v>
      </c>
      <c r="U1355" s="3">
        <f t="shared" si="700"/>
        <v>0.85906617618424086</v>
      </c>
      <c r="V1355" s="3">
        <f t="shared" si="700"/>
        <v>0.84337990167443699</v>
      </c>
      <c r="W1355" s="3">
        <f t="shared" si="700"/>
        <v>0.87475245069404495</v>
      </c>
      <c r="X1355" s="3">
        <f t="shared" si="700"/>
        <v>0.9767132350077703</v>
      </c>
      <c r="Y1355" s="3">
        <f t="shared" si="700"/>
        <v>1.039458333046986</v>
      </c>
      <c r="Z1355" s="3">
        <f t="shared" si="700"/>
        <v>0.91004656834110365</v>
      </c>
      <c r="AA1355" s="3">
        <f t="shared" si="700"/>
        <v>0.85122303892933893</v>
      </c>
      <c r="AB1355" s="3">
        <f t="shared" si="700"/>
        <v>0.80024264677247614</v>
      </c>
      <c r="AC1355" s="3">
        <f t="shared" si="700"/>
        <v>0.92181127422345654</v>
      </c>
      <c r="AD1355" s="3">
        <f t="shared" si="700"/>
        <v>0.97279166638031933</v>
      </c>
      <c r="AE1355" s="3">
        <f t="shared" si="700"/>
        <v>1.0276936271646331</v>
      </c>
      <c r="AF1355" s="3">
        <f t="shared" si="700"/>
        <v>0.87475245069404495</v>
      </c>
      <c r="AG1355" s="3">
        <f t="shared" si="700"/>
        <v>0.82377205853718216</v>
      </c>
      <c r="AH1355" s="3">
        <f t="shared" si="700"/>
        <v>0.89436029383129978</v>
      </c>
      <c r="AI1355" s="3">
        <f t="shared" si="700"/>
        <v>0.82377205853718216</v>
      </c>
      <c r="AJ1355" s="3">
        <f t="shared" si="700"/>
        <v>0.79239950951757421</v>
      </c>
    </row>
    <row r="1356" spans="1:36">
      <c r="A1356" s="3">
        <f t="shared" ref="A1356:D1356" si="701">A146</f>
        <v>143</v>
      </c>
      <c r="B1356" s="3">
        <f t="shared" si="701"/>
        <v>15</v>
      </c>
      <c r="C1356" s="3">
        <f t="shared" si="701"/>
        <v>0</v>
      </c>
      <c r="D1356" s="3">
        <f t="shared" si="701"/>
        <v>1</v>
      </c>
      <c r="E1356" s="3" t="str">
        <f t="shared" ref="E1356:AJ1356" si="702">IF(E146&lt;&gt;"",E146+$B1356*$B$1150/255,"")</f>
        <v/>
      </c>
      <c r="F1356" s="3">
        <f t="shared" si="702"/>
        <v>0.77953168736826939</v>
      </c>
      <c r="G1356" s="3">
        <f t="shared" si="702"/>
        <v>1.0658061971721908</v>
      </c>
      <c r="H1356" s="3" t="str">
        <f t="shared" si="702"/>
        <v/>
      </c>
      <c r="I1356" s="3">
        <f t="shared" si="702"/>
        <v>0.91286502070160269</v>
      </c>
      <c r="J1356" s="3">
        <f t="shared" si="702"/>
        <v>0.83443364815258314</v>
      </c>
      <c r="K1356" s="3">
        <f t="shared" si="702"/>
        <v>0.81090423638787723</v>
      </c>
      <c r="L1356" s="3" t="str">
        <f t="shared" si="702"/>
        <v/>
      </c>
      <c r="M1356" s="3">
        <f t="shared" si="702"/>
        <v>0.9246297265839557</v>
      </c>
      <c r="N1356" s="3">
        <f t="shared" si="702"/>
        <v>0.81090423638787723</v>
      </c>
      <c r="O1356" s="3">
        <f t="shared" si="702"/>
        <v>1.0030610991329754</v>
      </c>
      <c r="P1356" s="3" t="str">
        <f t="shared" si="702"/>
        <v/>
      </c>
      <c r="Q1356" s="3">
        <f t="shared" si="702"/>
        <v>0.77561011874081842</v>
      </c>
      <c r="R1356" s="3" t="str">
        <f t="shared" si="702"/>
        <v/>
      </c>
      <c r="S1356" s="3">
        <f t="shared" si="702"/>
        <v>0.84619835403493604</v>
      </c>
      <c r="T1356" s="3">
        <f t="shared" si="702"/>
        <v>0.89325717756434786</v>
      </c>
      <c r="U1356" s="3">
        <f t="shared" si="702"/>
        <v>0.85404149128983797</v>
      </c>
      <c r="V1356" s="3">
        <f t="shared" si="702"/>
        <v>0.84227678540748507</v>
      </c>
      <c r="W1356" s="3">
        <f t="shared" si="702"/>
        <v>0.86972776579964195</v>
      </c>
      <c r="X1356" s="3">
        <f t="shared" si="702"/>
        <v>0.97168855011336741</v>
      </c>
      <c r="Y1356" s="3">
        <f t="shared" si="702"/>
        <v>1.0383552167800341</v>
      </c>
      <c r="Z1356" s="3">
        <f t="shared" si="702"/>
        <v>0.90894345207415173</v>
      </c>
      <c r="AA1356" s="3">
        <f t="shared" si="702"/>
        <v>0.84619835403493604</v>
      </c>
      <c r="AB1356" s="3">
        <f t="shared" si="702"/>
        <v>0.79521796187807336</v>
      </c>
      <c r="AC1356" s="3">
        <f t="shared" si="702"/>
        <v>0.91678658932905366</v>
      </c>
      <c r="AD1356" s="3">
        <f t="shared" si="702"/>
        <v>0.96384541285846548</v>
      </c>
      <c r="AE1356" s="3">
        <f t="shared" si="702"/>
        <v>1.0226689422702302</v>
      </c>
      <c r="AF1356" s="3">
        <f t="shared" si="702"/>
        <v>0.86972776579964195</v>
      </c>
      <c r="AG1356" s="3">
        <f t="shared" si="702"/>
        <v>0.81874737364277916</v>
      </c>
      <c r="AH1356" s="3">
        <f t="shared" si="702"/>
        <v>0.88933560893689689</v>
      </c>
      <c r="AI1356" s="3">
        <f t="shared" si="702"/>
        <v>0.81874737364277916</v>
      </c>
      <c r="AJ1356" s="3">
        <f t="shared" si="702"/>
        <v>0.78737482462317132</v>
      </c>
    </row>
    <row r="1357" spans="1:36">
      <c r="A1357" s="3">
        <f t="shared" ref="A1357:D1357" si="703">A147</f>
        <v>144</v>
      </c>
      <c r="B1357" s="3">
        <f t="shared" si="703"/>
        <v>16</v>
      </c>
      <c r="C1357" s="3">
        <f t="shared" si="703"/>
        <v>0</v>
      </c>
      <c r="D1357" s="3">
        <f t="shared" si="703"/>
        <v>1</v>
      </c>
      <c r="E1357" s="3" t="str">
        <f t="shared" ref="E1357:AJ1357" si="704">IF(E147&lt;&gt;"",E147+$B1357*$B$1150/255,"")</f>
        <v/>
      </c>
      <c r="F1357" s="3">
        <f t="shared" si="704"/>
        <v>0.7862717083562194</v>
      </c>
      <c r="G1357" s="3">
        <f t="shared" si="704"/>
        <v>1.0686246495326901</v>
      </c>
      <c r="H1357" s="3" t="str">
        <f t="shared" si="704"/>
        <v/>
      </c>
      <c r="I1357" s="3">
        <f t="shared" si="704"/>
        <v>0.91568347306210174</v>
      </c>
      <c r="J1357" s="3">
        <f t="shared" si="704"/>
        <v>0.83725210051308208</v>
      </c>
      <c r="K1357" s="3">
        <f t="shared" si="704"/>
        <v>0.82548739463072918</v>
      </c>
      <c r="L1357" s="3" t="str">
        <f t="shared" si="704"/>
        <v/>
      </c>
      <c r="M1357" s="3">
        <f t="shared" si="704"/>
        <v>0.92744817894445464</v>
      </c>
      <c r="N1357" s="3">
        <f t="shared" si="704"/>
        <v>0.82156582600327821</v>
      </c>
      <c r="O1357" s="3">
        <f t="shared" si="704"/>
        <v>1.0098011201209252</v>
      </c>
      <c r="P1357" s="3" t="str">
        <f t="shared" si="704"/>
        <v/>
      </c>
      <c r="Q1357" s="3">
        <f t="shared" si="704"/>
        <v>0.78235013972876843</v>
      </c>
      <c r="R1357" s="3" t="str">
        <f t="shared" si="704"/>
        <v/>
      </c>
      <c r="S1357" s="3">
        <f t="shared" si="704"/>
        <v>0.84901680639543509</v>
      </c>
      <c r="T1357" s="3">
        <f t="shared" si="704"/>
        <v>0.89999719855229776</v>
      </c>
      <c r="U1357" s="3">
        <f t="shared" si="704"/>
        <v>0.85685994365033702</v>
      </c>
      <c r="V1357" s="3">
        <f t="shared" si="704"/>
        <v>0.84509523776798412</v>
      </c>
      <c r="W1357" s="3">
        <f t="shared" si="704"/>
        <v>0.87254621816014089</v>
      </c>
      <c r="X1357" s="3">
        <f t="shared" si="704"/>
        <v>0.97842857110131742</v>
      </c>
      <c r="Y1357" s="3">
        <f t="shared" si="704"/>
        <v>1.0411736691405331</v>
      </c>
      <c r="Z1357" s="3">
        <f t="shared" si="704"/>
        <v>0.91176190443465077</v>
      </c>
      <c r="AA1357" s="3">
        <f t="shared" si="704"/>
        <v>0.84901680639543509</v>
      </c>
      <c r="AB1357" s="3">
        <f t="shared" si="704"/>
        <v>0.80587955149347423</v>
      </c>
      <c r="AC1357" s="3">
        <f t="shared" si="704"/>
        <v>0.92744817894445464</v>
      </c>
      <c r="AD1357" s="3">
        <f t="shared" si="704"/>
        <v>0.96666386521896441</v>
      </c>
      <c r="AE1357" s="3">
        <f t="shared" si="704"/>
        <v>1.0333305318856312</v>
      </c>
      <c r="AF1357" s="3">
        <f t="shared" si="704"/>
        <v>0.87646778678759196</v>
      </c>
      <c r="AG1357" s="3">
        <f t="shared" si="704"/>
        <v>0.82940896325818014</v>
      </c>
      <c r="AH1357" s="3">
        <f t="shared" si="704"/>
        <v>0.89607562992484679</v>
      </c>
      <c r="AI1357" s="3">
        <f t="shared" si="704"/>
        <v>0.82548739463072918</v>
      </c>
      <c r="AJ1357" s="3">
        <f t="shared" si="704"/>
        <v>0.7862717083562194</v>
      </c>
    </row>
    <row r="1358" spans="1:36">
      <c r="A1358" s="3">
        <f t="shared" ref="A1358:D1358" si="705">A148</f>
        <v>145</v>
      </c>
      <c r="B1358" s="3">
        <f t="shared" si="705"/>
        <v>17</v>
      </c>
      <c r="C1358" s="3">
        <f t="shared" si="705"/>
        <v>0</v>
      </c>
      <c r="D1358" s="3">
        <f t="shared" si="705"/>
        <v>1</v>
      </c>
      <c r="E1358" s="3" t="str">
        <f t="shared" ref="E1358:AJ1358" si="706">IF(E148&lt;&gt;"",E148+$B1358*$B$1150/255,"")</f>
        <v/>
      </c>
      <c r="F1358" s="3">
        <f t="shared" si="706"/>
        <v>0.78516859208926737</v>
      </c>
      <c r="G1358" s="3">
        <f t="shared" si="706"/>
        <v>1.063599964638287</v>
      </c>
      <c r="H1358" s="3" t="str">
        <f t="shared" si="706"/>
        <v/>
      </c>
      <c r="I1358" s="3">
        <f t="shared" si="706"/>
        <v>0.91458035679514971</v>
      </c>
      <c r="J1358" s="3">
        <f t="shared" si="706"/>
        <v>0.83222741561867919</v>
      </c>
      <c r="K1358" s="3">
        <f t="shared" si="706"/>
        <v>0.81654114110887521</v>
      </c>
      <c r="L1358" s="3" t="str">
        <f t="shared" si="706"/>
        <v/>
      </c>
      <c r="M1358" s="3">
        <f t="shared" si="706"/>
        <v>0.92242349405005164</v>
      </c>
      <c r="N1358" s="3">
        <f t="shared" si="706"/>
        <v>0.81654114110887521</v>
      </c>
      <c r="O1358" s="3">
        <f t="shared" si="706"/>
        <v>1.0047764352265223</v>
      </c>
      <c r="P1358" s="3" t="str">
        <f t="shared" si="706"/>
        <v/>
      </c>
      <c r="Q1358" s="3">
        <f t="shared" si="706"/>
        <v>0.77732545483436544</v>
      </c>
      <c r="R1358" s="3" t="str">
        <f t="shared" si="706"/>
        <v/>
      </c>
      <c r="S1358" s="3">
        <f t="shared" si="706"/>
        <v>0.84007055287358112</v>
      </c>
      <c r="T1358" s="3">
        <f t="shared" si="706"/>
        <v>0.89497251365789487</v>
      </c>
      <c r="U1358" s="3">
        <f t="shared" si="706"/>
        <v>0.85183525875593402</v>
      </c>
      <c r="V1358" s="3">
        <f t="shared" si="706"/>
        <v>0.84007055287358112</v>
      </c>
      <c r="W1358" s="3">
        <f t="shared" si="706"/>
        <v>0.87144310189318896</v>
      </c>
      <c r="X1358" s="3">
        <f t="shared" si="706"/>
        <v>0.97732545483436539</v>
      </c>
      <c r="Y1358" s="3">
        <f t="shared" si="706"/>
        <v>1.0400705528735812</v>
      </c>
      <c r="Z1358" s="3">
        <f t="shared" si="706"/>
        <v>0.91065878816769874</v>
      </c>
      <c r="AA1358" s="3">
        <f t="shared" si="706"/>
        <v>0.84399212150103209</v>
      </c>
      <c r="AB1358" s="3">
        <f t="shared" si="706"/>
        <v>0.80085486659907135</v>
      </c>
      <c r="AC1358" s="3">
        <f t="shared" si="706"/>
        <v>0.92242349405005164</v>
      </c>
      <c r="AD1358" s="3">
        <f t="shared" si="706"/>
        <v>0.96556074895201249</v>
      </c>
      <c r="AE1358" s="3">
        <f t="shared" si="706"/>
        <v>1.0243842783637773</v>
      </c>
      <c r="AF1358" s="3">
        <f t="shared" si="706"/>
        <v>0.867521533265738</v>
      </c>
      <c r="AG1358" s="3">
        <f t="shared" si="706"/>
        <v>0.82438427836377715</v>
      </c>
      <c r="AH1358" s="3">
        <f t="shared" si="706"/>
        <v>0.8910509450304438</v>
      </c>
      <c r="AI1358" s="3">
        <f t="shared" si="706"/>
        <v>0.81654114110887521</v>
      </c>
      <c r="AJ1358" s="3">
        <f t="shared" si="706"/>
        <v>0.78516859208926737</v>
      </c>
    </row>
    <row r="1359" spans="1:36">
      <c r="A1359" s="3">
        <f t="shared" ref="A1359:D1359" si="707">A149</f>
        <v>146</v>
      </c>
      <c r="B1359" s="3">
        <f t="shared" si="707"/>
        <v>18</v>
      </c>
      <c r="C1359" s="3">
        <f t="shared" si="707"/>
        <v>0</v>
      </c>
      <c r="D1359" s="3">
        <f t="shared" si="707"/>
        <v>1</v>
      </c>
      <c r="E1359" s="3" t="str">
        <f t="shared" ref="E1359:AJ1359" si="708">IF(E149&lt;&gt;"",E149+$B1359*$B$1150/255,"")</f>
        <v/>
      </c>
      <c r="F1359" s="3">
        <f t="shared" si="708"/>
        <v>0.78798704444976642</v>
      </c>
      <c r="G1359" s="3">
        <f t="shared" si="708"/>
        <v>1.070339985626237</v>
      </c>
      <c r="H1359" s="3" t="str">
        <f t="shared" si="708"/>
        <v/>
      </c>
      <c r="I1359" s="3">
        <f t="shared" si="708"/>
        <v>0.92132037778309983</v>
      </c>
      <c r="J1359" s="3">
        <f t="shared" si="708"/>
        <v>0.83896743660662909</v>
      </c>
      <c r="K1359" s="3">
        <f t="shared" si="708"/>
        <v>0.82328116209682523</v>
      </c>
      <c r="L1359" s="3" t="str">
        <f t="shared" si="708"/>
        <v/>
      </c>
      <c r="M1359" s="3">
        <f t="shared" si="708"/>
        <v>0.9252419464105508</v>
      </c>
      <c r="N1359" s="3">
        <f t="shared" si="708"/>
        <v>0.81935959346937426</v>
      </c>
      <c r="O1359" s="3">
        <f t="shared" si="708"/>
        <v>1.0075948875870213</v>
      </c>
      <c r="P1359" s="3" t="str">
        <f t="shared" si="708"/>
        <v/>
      </c>
      <c r="Q1359" s="3">
        <f t="shared" si="708"/>
        <v>0.78014390719486448</v>
      </c>
      <c r="R1359" s="3" t="str">
        <f t="shared" si="708"/>
        <v/>
      </c>
      <c r="S1359" s="3">
        <f t="shared" si="708"/>
        <v>0.84681057386153102</v>
      </c>
      <c r="T1359" s="3">
        <f t="shared" si="708"/>
        <v>0.90171253464584478</v>
      </c>
      <c r="U1359" s="3">
        <f t="shared" si="708"/>
        <v>0.85465371111643318</v>
      </c>
      <c r="V1359" s="3">
        <f t="shared" si="708"/>
        <v>0.84681057386153102</v>
      </c>
      <c r="W1359" s="3">
        <f t="shared" si="708"/>
        <v>0.87426155425368801</v>
      </c>
      <c r="X1359" s="3">
        <f t="shared" si="708"/>
        <v>0.98014390719486455</v>
      </c>
      <c r="Y1359" s="3">
        <f t="shared" si="708"/>
        <v>1.0428890052340802</v>
      </c>
      <c r="Z1359" s="3">
        <f t="shared" si="708"/>
        <v>0.90955567190074671</v>
      </c>
      <c r="AA1359" s="3">
        <f t="shared" si="708"/>
        <v>0.84681057386153102</v>
      </c>
      <c r="AB1359" s="3">
        <f t="shared" si="708"/>
        <v>0.81151645621447233</v>
      </c>
      <c r="AC1359" s="3">
        <f t="shared" si="708"/>
        <v>0.9252419464105508</v>
      </c>
      <c r="AD1359" s="3">
        <f t="shared" si="708"/>
        <v>0.96837920131251143</v>
      </c>
      <c r="AE1359" s="3">
        <f t="shared" si="708"/>
        <v>1.0311242993517271</v>
      </c>
      <c r="AF1359" s="3">
        <f t="shared" si="708"/>
        <v>0.87818312288113898</v>
      </c>
      <c r="AG1359" s="3">
        <f t="shared" si="708"/>
        <v>0.83112429935172716</v>
      </c>
      <c r="AH1359" s="3">
        <f t="shared" si="708"/>
        <v>0.89386939739094284</v>
      </c>
      <c r="AI1359" s="3">
        <f t="shared" si="708"/>
        <v>0.82720273072427619</v>
      </c>
      <c r="AJ1359" s="3">
        <f t="shared" si="708"/>
        <v>0.79190861307721738</v>
      </c>
    </row>
    <row r="1360" spans="1:36">
      <c r="A1360" s="3">
        <f t="shared" ref="A1360:D1360" si="709">A150</f>
        <v>147</v>
      </c>
      <c r="B1360" s="3">
        <f t="shared" si="709"/>
        <v>19</v>
      </c>
      <c r="C1360" s="3">
        <f t="shared" si="709"/>
        <v>0</v>
      </c>
      <c r="D1360" s="3">
        <f t="shared" si="709"/>
        <v>1</v>
      </c>
      <c r="E1360" s="3" t="str">
        <f t="shared" ref="E1360:AJ1360" si="710">IF(E150&lt;&gt;"",E150+$B1360*$B$1150/255,"")</f>
        <v/>
      </c>
      <c r="F1360" s="3">
        <f t="shared" si="710"/>
        <v>0.78296235955536342</v>
      </c>
      <c r="G1360" s="3">
        <f t="shared" si="710"/>
        <v>1.0653153007318341</v>
      </c>
      <c r="H1360" s="3" t="str">
        <f t="shared" si="710"/>
        <v/>
      </c>
      <c r="I1360" s="3">
        <f t="shared" si="710"/>
        <v>0.91629569288869672</v>
      </c>
      <c r="J1360" s="3">
        <f t="shared" si="710"/>
        <v>0.8339427517122262</v>
      </c>
      <c r="K1360" s="3">
        <f t="shared" si="710"/>
        <v>0.81825647720242234</v>
      </c>
      <c r="L1360" s="3" t="str">
        <f t="shared" si="710"/>
        <v/>
      </c>
      <c r="M1360" s="3">
        <f t="shared" si="710"/>
        <v>0.92021726151614769</v>
      </c>
      <c r="N1360" s="3">
        <f t="shared" si="710"/>
        <v>0.81433490857497137</v>
      </c>
      <c r="O1360" s="3">
        <f t="shared" si="710"/>
        <v>1.0064917713200694</v>
      </c>
      <c r="P1360" s="3" t="str">
        <f t="shared" si="710"/>
        <v/>
      </c>
      <c r="Q1360" s="3">
        <f t="shared" si="710"/>
        <v>0.77511922230046149</v>
      </c>
      <c r="R1360" s="3" t="str">
        <f t="shared" si="710"/>
        <v/>
      </c>
      <c r="S1360" s="3">
        <f t="shared" si="710"/>
        <v>0.84178588896712814</v>
      </c>
      <c r="T1360" s="3">
        <f t="shared" si="710"/>
        <v>0.89668784975144189</v>
      </c>
      <c r="U1360" s="3">
        <f t="shared" si="710"/>
        <v>0.84962902622203007</v>
      </c>
      <c r="V1360" s="3">
        <f t="shared" si="710"/>
        <v>0.84178588896712814</v>
      </c>
      <c r="W1360" s="3">
        <f t="shared" si="710"/>
        <v>0.86923686935928512</v>
      </c>
      <c r="X1360" s="3">
        <f t="shared" si="710"/>
        <v>0.97511922230046144</v>
      </c>
      <c r="Y1360" s="3">
        <f t="shared" si="710"/>
        <v>1.0378643203396771</v>
      </c>
      <c r="Z1360" s="3">
        <f t="shared" si="710"/>
        <v>0.90845255563379479</v>
      </c>
      <c r="AA1360" s="3">
        <f t="shared" si="710"/>
        <v>0.84178588896712814</v>
      </c>
      <c r="AB1360" s="3">
        <f t="shared" si="710"/>
        <v>0.80649177132006933</v>
      </c>
      <c r="AC1360" s="3">
        <f t="shared" si="710"/>
        <v>0.92021726151614769</v>
      </c>
      <c r="AD1360" s="3">
        <f t="shared" si="710"/>
        <v>0.96727608504555951</v>
      </c>
      <c r="AE1360" s="3">
        <f t="shared" si="710"/>
        <v>1.0260996144573242</v>
      </c>
      <c r="AF1360" s="3">
        <f t="shared" si="710"/>
        <v>0.86923686935928512</v>
      </c>
      <c r="AG1360" s="3">
        <f t="shared" si="710"/>
        <v>0.82609961445732427</v>
      </c>
      <c r="AH1360" s="3">
        <f t="shared" si="710"/>
        <v>0.89276628112399092</v>
      </c>
      <c r="AI1360" s="3">
        <f t="shared" si="710"/>
        <v>0.81825647720242234</v>
      </c>
      <c r="AJ1360" s="3">
        <f t="shared" si="710"/>
        <v>0.78688392818281439</v>
      </c>
    </row>
    <row r="1361" spans="1:36">
      <c r="A1361" s="3">
        <f t="shared" ref="A1361:D1361" si="711">A151</f>
        <v>148</v>
      </c>
      <c r="B1361" s="3">
        <f t="shared" si="711"/>
        <v>20</v>
      </c>
      <c r="C1361" s="3">
        <f t="shared" si="711"/>
        <v>0</v>
      </c>
      <c r="D1361" s="3">
        <f t="shared" si="711"/>
        <v>1</v>
      </c>
      <c r="E1361" s="3" t="str">
        <f t="shared" ref="E1361:AJ1361" si="712">IF(E151&lt;&gt;"",E151+$B1361*$B$1150/255,"")</f>
        <v/>
      </c>
      <c r="F1361" s="3">
        <f t="shared" si="712"/>
        <v>0.78970238054331343</v>
      </c>
      <c r="G1361" s="3">
        <f t="shared" si="712"/>
        <v>1.0681337530923329</v>
      </c>
      <c r="H1361" s="3" t="str">
        <f t="shared" si="712"/>
        <v/>
      </c>
      <c r="I1361" s="3">
        <f t="shared" si="712"/>
        <v>0.92695728250409781</v>
      </c>
      <c r="J1361" s="3">
        <f t="shared" si="712"/>
        <v>0.84068277270017622</v>
      </c>
      <c r="K1361" s="3">
        <f t="shared" si="712"/>
        <v>0.82891806681782332</v>
      </c>
      <c r="L1361" s="3" t="str">
        <f t="shared" si="712"/>
        <v/>
      </c>
      <c r="M1361" s="3">
        <f t="shared" si="712"/>
        <v>0.92303571387664685</v>
      </c>
      <c r="N1361" s="3">
        <f t="shared" si="712"/>
        <v>0.81715336093547042</v>
      </c>
      <c r="O1361" s="3">
        <f t="shared" si="712"/>
        <v>1.0132317923080194</v>
      </c>
      <c r="P1361" s="3" t="str">
        <f t="shared" si="712"/>
        <v/>
      </c>
      <c r="Q1361" s="3">
        <f t="shared" si="712"/>
        <v>0.7818592432884115</v>
      </c>
      <c r="R1361" s="3" t="str">
        <f t="shared" si="712"/>
        <v/>
      </c>
      <c r="S1361" s="3">
        <f t="shared" si="712"/>
        <v>0.85244747858252912</v>
      </c>
      <c r="T1361" s="3">
        <f t="shared" si="712"/>
        <v>0.9034278707393919</v>
      </c>
      <c r="U1361" s="3">
        <f t="shared" si="712"/>
        <v>0.85636904720998008</v>
      </c>
      <c r="V1361" s="3">
        <f t="shared" si="712"/>
        <v>0.84852590995507815</v>
      </c>
      <c r="W1361" s="3">
        <f t="shared" si="712"/>
        <v>0.86813375309233309</v>
      </c>
      <c r="X1361" s="3">
        <f t="shared" si="712"/>
        <v>0.98185924328841157</v>
      </c>
      <c r="Y1361" s="3">
        <f t="shared" si="712"/>
        <v>1.0446043413276271</v>
      </c>
      <c r="Z1361" s="3">
        <f t="shared" si="712"/>
        <v>0.91127100799429384</v>
      </c>
      <c r="AA1361" s="3">
        <f t="shared" si="712"/>
        <v>0.84852590995507815</v>
      </c>
      <c r="AB1361" s="3">
        <f t="shared" si="712"/>
        <v>0.80931022368056837</v>
      </c>
      <c r="AC1361" s="3">
        <f t="shared" si="712"/>
        <v>0.92695728250409781</v>
      </c>
      <c r="AD1361" s="3">
        <f t="shared" si="712"/>
        <v>0.97009453740605855</v>
      </c>
      <c r="AE1361" s="3">
        <f t="shared" si="712"/>
        <v>1.0328396354452742</v>
      </c>
      <c r="AF1361" s="3">
        <f t="shared" si="712"/>
        <v>0.87597689034723503</v>
      </c>
      <c r="AG1361" s="3">
        <f t="shared" si="712"/>
        <v>0.83283963544527428</v>
      </c>
      <c r="AH1361" s="3">
        <f t="shared" si="712"/>
        <v>0.89558473348448997</v>
      </c>
      <c r="AI1361" s="3">
        <f t="shared" si="712"/>
        <v>0.82891806681782332</v>
      </c>
      <c r="AJ1361" s="3">
        <f t="shared" si="712"/>
        <v>0.78970238054331343</v>
      </c>
    </row>
    <row r="1362" spans="1:36">
      <c r="A1362" s="3">
        <f t="shared" ref="A1362:D1362" si="713">A152</f>
        <v>149</v>
      </c>
      <c r="B1362" s="3">
        <f t="shared" si="713"/>
        <v>21</v>
      </c>
      <c r="C1362" s="3">
        <f t="shared" si="713"/>
        <v>0</v>
      </c>
      <c r="D1362" s="3">
        <f t="shared" si="713"/>
        <v>1</v>
      </c>
      <c r="E1362" s="3" t="str">
        <f t="shared" ref="E1362:AJ1362" si="714">IF(E152&lt;&gt;"",E152+$B1362*$B$1150/255,"")</f>
        <v/>
      </c>
      <c r="F1362" s="3">
        <f t="shared" si="714"/>
        <v>0.78467769564891054</v>
      </c>
      <c r="G1362" s="3">
        <f t="shared" si="714"/>
        <v>1.0670306368253812</v>
      </c>
      <c r="H1362" s="3" t="str">
        <f t="shared" si="714"/>
        <v/>
      </c>
      <c r="I1362" s="3">
        <f t="shared" si="714"/>
        <v>0.92193259760969481</v>
      </c>
      <c r="J1362" s="3">
        <f t="shared" si="714"/>
        <v>0.83565808780577333</v>
      </c>
      <c r="K1362" s="3">
        <f t="shared" si="714"/>
        <v>0.82389338192342032</v>
      </c>
      <c r="L1362" s="3" t="str">
        <f t="shared" si="714"/>
        <v/>
      </c>
      <c r="M1362" s="3">
        <f t="shared" si="714"/>
        <v>0.91801102898224385</v>
      </c>
      <c r="N1362" s="3">
        <f t="shared" si="714"/>
        <v>0.81212867604106731</v>
      </c>
      <c r="O1362" s="3">
        <f t="shared" si="714"/>
        <v>1.0082071074136163</v>
      </c>
      <c r="P1362" s="3" t="str">
        <f t="shared" si="714"/>
        <v/>
      </c>
      <c r="Q1362" s="3">
        <f t="shared" si="714"/>
        <v>0.77683455839400861</v>
      </c>
      <c r="R1362" s="3" t="str">
        <f t="shared" si="714"/>
        <v/>
      </c>
      <c r="S1362" s="3">
        <f t="shared" si="714"/>
        <v>0.84350122506067526</v>
      </c>
      <c r="T1362" s="3">
        <f t="shared" si="714"/>
        <v>0.89840318584498891</v>
      </c>
      <c r="U1362" s="3">
        <f t="shared" si="714"/>
        <v>0.8513443623155772</v>
      </c>
      <c r="V1362" s="3">
        <f t="shared" si="714"/>
        <v>0.84350122506067526</v>
      </c>
      <c r="W1362" s="3">
        <f t="shared" si="714"/>
        <v>0.8631090681979301</v>
      </c>
      <c r="X1362" s="3">
        <f t="shared" si="714"/>
        <v>0.97683455839400857</v>
      </c>
      <c r="Y1362" s="3">
        <f t="shared" si="714"/>
        <v>1.0395796564332243</v>
      </c>
      <c r="Z1362" s="3">
        <f t="shared" si="714"/>
        <v>0.90624632309989095</v>
      </c>
      <c r="AA1362" s="3">
        <f t="shared" si="714"/>
        <v>0.8395796564332243</v>
      </c>
      <c r="AB1362" s="3">
        <f t="shared" si="714"/>
        <v>0.80428553878616538</v>
      </c>
      <c r="AC1362" s="3">
        <f t="shared" si="714"/>
        <v>0.92193259760969481</v>
      </c>
      <c r="AD1362" s="3">
        <f t="shared" si="714"/>
        <v>0.96114828388420459</v>
      </c>
      <c r="AE1362" s="3">
        <f t="shared" si="714"/>
        <v>1.0278149505508711</v>
      </c>
      <c r="AF1362" s="3">
        <f t="shared" si="714"/>
        <v>0.86703063682538106</v>
      </c>
      <c r="AG1362" s="3">
        <f t="shared" si="714"/>
        <v>0.82781495055087129</v>
      </c>
      <c r="AH1362" s="3">
        <f t="shared" si="714"/>
        <v>0.88663847996263601</v>
      </c>
      <c r="AI1362" s="3">
        <f t="shared" si="714"/>
        <v>0.81997181329596935</v>
      </c>
      <c r="AJ1362" s="3">
        <f t="shared" si="714"/>
        <v>0.78859926427636151</v>
      </c>
    </row>
    <row r="1363" spans="1:36">
      <c r="A1363" s="3">
        <f t="shared" ref="A1363:D1363" si="715">A153</f>
        <v>150</v>
      </c>
      <c r="B1363" s="3">
        <f t="shared" si="715"/>
        <v>22</v>
      </c>
      <c r="C1363" s="3">
        <f t="shared" si="715"/>
        <v>0</v>
      </c>
      <c r="D1363" s="3">
        <f t="shared" si="715"/>
        <v>1</v>
      </c>
      <c r="E1363" s="3" t="str">
        <f t="shared" ref="E1363:AJ1363" si="716">IF(E153&lt;&gt;"",E153+$B1363*$B$1150/255,"")</f>
        <v/>
      </c>
      <c r="F1363" s="3">
        <f t="shared" si="716"/>
        <v>0.79141771663686056</v>
      </c>
      <c r="G1363" s="3">
        <f t="shared" si="716"/>
        <v>1.0698490891858801</v>
      </c>
      <c r="H1363" s="3" t="str">
        <f t="shared" si="716"/>
        <v/>
      </c>
      <c r="I1363" s="3">
        <f t="shared" si="716"/>
        <v>0.92867261859764483</v>
      </c>
      <c r="J1363" s="3">
        <f t="shared" si="716"/>
        <v>0.83847654016627227</v>
      </c>
      <c r="K1363" s="3">
        <f t="shared" si="716"/>
        <v>0.83063340291137022</v>
      </c>
      <c r="L1363" s="3" t="str">
        <f t="shared" si="716"/>
        <v/>
      </c>
      <c r="M1363" s="3">
        <f t="shared" si="716"/>
        <v>0.92475104997019386</v>
      </c>
      <c r="N1363" s="3">
        <f t="shared" si="716"/>
        <v>0.81886869702901732</v>
      </c>
      <c r="O1363" s="3">
        <f t="shared" si="716"/>
        <v>1.0110255597741153</v>
      </c>
      <c r="P1363" s="3" t="str">
        <f t="shared" si="716"/>
        <v/>
      </c>
      <c r="Q1363" s="3">
        <f t="shared" si="716"/>
        <v>0.78357457938195851</v>
      </c>
      <c r="R1363" s="3" t="str">
        <f t="shared" si="716"/>
        <v/>
      </c>
      <c r="S1363" s="3">
        <f t="shared" si="716"/>
        <v>0.85024124604862517</v>
      </c>
      <c r="T1363" s="3">
        <f t="shared" si="716"/>
        <v>0.90514320683293892</v>
      </c>
      <c r="U1363" s="3">
        <f t="shared" si="716"/>
        <v>0.85416281467607624</v>
      </c>
      <c r="V1363" s="3">
        <f t="shared" si="716"/>
        <v>0.8463196774211742</v>
      </c>
      <c r="W1363" s="3">
        <f t="shared" si="716"/>
        <v>0.86984908918588011</v>
      </c>
      <c r="X1363" s="3">
        <f t="shared" si="716"/>
        <v>0.98357457938195847</v>
      </c>
      <c r="Y1363" s="3">
        <f t="shared" si="716"/>
        <v>1.0423981087937233</v>
      </c>
      <c r="Z1363" s="3">
        <f t="shared" si="716"/>
        <v>0.91298634408784085</v>
      </c>
      <c r="AA1363" s="3">
        <f t="shared" si="716"/>
        <v>0.8463196774211742</v>
      </c>
      <c r="AB1363" s="3">
        <f t="shared" si="716"/>
        <v>0.80710399114666442</v>
      </c>
      <c r="AC1363" s="3">
        <f t="shared" si="716"/>
        <v>0.92867261859764483</v>
      </c>
      <c r="AD1363" s="3">
        <f t="shared" si="716"/>
        <v>0.97180987349960557</v>
      </c>
      <c r="AE1363" s="3">
        <f t="shared" si="716"/>
        <v>1.0345549715388214</v>
      </c>
      <c r="AF1363" s="3">
        <f t="shared" si="716"/>
        <v>0.86984908918588011</v>
      </c>
      <c r="AG1363" s="3">
        <f t="shared" si="716"/>
        <v>0.83063340291137022</v>
      </c>
      <c r="AH1363" s="3">
        <f t="shared" si="716"/>
        <v>0.89730006957803687</v>
      </c>
      <c r="AI1363" s="3">
        <f t="shared" si="716"/>
        <v>0.82671183428391926</v>
      </c>
      <c r="AJ1363" s="3">
        <f t="shared" si="716"/>
        <v>0.79141771663686056</v>
      </c>
    </row>
    <row r="1364" spans="1:36">
      <c r="A1364" s="3">
        <f t="shared" ref="A1364:D1364" si="717">A154</f>
        <v>151</v>
      </c>
      <c r="B1364" s="3">
        <f t="shared" si="717"/>
        <v>23</v>
      </c>
      <c r="C1364" s="3">
        <f t="shared" si="717"/>
        <v>0</v>
      </c>
      <c r="D1364" s="3">
        <f t="shared" si="717"/>
        <v>1</v>
      </c>
      <c r="E1364" s="3" t="str">
        <f t="shared" ref="E1364:AJ1364" si="718">IF(E154&lt;&gt;"",E154+$B1364*$B$1150/255,"")</f>
        <v/>
      </c>
      <c r="F1364" s="3">
        <f t="shared" si="718"/>
        <v>0.78639303174245756</v>
      </c>
      <c r="G1364" s="3">
        <f t="shared" si="718"/>
        <v>1.0687459729189281</v>
      </c>
      <c r="H1364" s="3" t="str">
        <f t="shared" si="718"/>
        <v/>
      </c>
      <c r="I1364" s="3">
        <f t="shared" si="718"/>
        <v>0.92364793370324194</v>
      </c>
      <c r="J1364" s="3">
        <f t="shared" si="718"/>
        <v>0.83345185527186927</v>
      </c>
      <c r="K1364" s="3">
        <f t="shared" si="718"/>
        <v>0.82560871801696734</v>
      </c>
      <c r="L1364" s="3" t="str">
        <f t="shared" si="718"/>
        <v/>
      </c>
      <c r="M1364" s="3">
        <f t="shared" si="718"/>
        <v>0.9158047964483399</v>
      </c>
      <c r="N1364" s="3">
        <f t="shared" si="718"/>
        <v>0.80992244350716347</v>
      </c>
      <c r="O1364" s="3">
        <f t="shared" si="718"/>
        <v>1.0099224435071634</v>
      </c>
      <c r="P1364" s="3" t="str">
        <f t="shared" si="718"/>
        <v/>
      </c>
      <c r="Q1364" s="3">
        <f t="shared" si="718"/>
        <v>0.77854989448755563</v>
      </c>
      <c r="R1364" s="3" t="str">
        <f t="shared" si="718"/>
        <v/>
      </c>
      <c r="S1364" s="3">
        <f t="shared" si="718"/>
        <v>0.84521656115422228</v>
      </c>
      <c r="T1364" s="3">
        <f t="shared" si="718"/>
        <v>0.90011852193853592</v>
      </c>
      <c r="U1364" s="3">
        <f t="shared" si="718"/>
        <v>0.84913812978167325</v>
      </c>
      <c r="V1364" s="3">
        <f t="shared" si="718"/>
        <v>0.84129499252677131</v>
      </c>
      <c r="W1364" s="3">
        <f t="shared" si="718"/>
        <v>0.86482440429147722</v>
      </c>
      <c r="X1364" s="3">
        <f t="shared" si="718"/>
        <v>0.97462832586010473</v>
      </c>
      <c r="Y1364" s="3">
        <f t="shared" si="718"/>
        <v>1.0412949925267714</v>
      </c>
      <c r="Z1364" s="3">
        <f t="shared" si="718"/>
        <v>0.90796165919343796</v>
      </c>
      <c r="AA1364" s="3">
        <f t="shared" si="718"/>
        <v>0.84129499252677131</v>
      </c>
      <c r="AB1364" s="3">
        <f t="shared" si="718"/>
        <v>0.80207930625226154</v>
      </c>
      <c r="AC1364" s="3">
        <f t="shared" si="718"/>
        <v>0.92364793370324194</v>
      </c>
      <c r="AD1364" s="3">
        <f t="shared" si="718"/>
        <v>0.96678518860520257</v>
      </c>
      <c r="AE1364" s="3">
        <f t="shared" si="718"/>
        <v>1.0295302866444183</v>
      </c>
      <c r="AF1364" s="3">
        <f t="shared" si="718"/>
        <v>0.86874597291892819</v>
      </c>
      <c r="AG1364" s="3">
        <f t="shared" si="718"/>
        <v>0.82560871801696734</v>
      </c>
      <c r="AH1364" s="3">
        <f t="shared" si="718"/>
        <v>0.89227538468363399</v>
      </c>
      <c r="AI1364" s="3">
        <f t="shared" si="718"/>
        <v>0.82560871801696734</v>
      </c>
      <c r="AJ1364" s="3">
        <f t="shared" si="718"/>
        <v>0.79031460036990853</v>
      </c>
    </row>
    <row r="1365" spans="1:36">
      <c r="A1365" s="3">
        <f t="shared" ref="A1365:D1365" si="719">A155</f>
        <v>152</v>
      </c>
      <c r="B1365" s="3">
        <f t="shared" si="719"/>
        <v>24</v>
      </c>
      <c r="C1365" s="3">
        <f t="shared" si="719"/>
        <v>0</v>
      </c>
      <c r="D1365" s="3">
        <f t="shared" si="719"/>
        <v>1</v>
      </c>
      <c r="E1365" s="3" t="str">
        <f t="shared" ref="E1365:AJ1365" si="720">IF(E155&lt;&gt;"",E155+$B1365*$B$1150/255,"")</f>
        <v/>
      </c>
      <c r="F1365" s="3">
        <f t="shared" si="720"/>
        <v>0.7892114841029565</v>
      </c>
      <c r="G1365" s="3">
        <f t="shared" si="720"/>
        <v>1.0676428566519762</v>
      </c>
      <c r="H1365" s="3" t="str">
        <f t="shared" si="720"/>
        <v/>
      </c>
      <c r="I1365" s="3">
        <f t="shared" si="720"/>
        <v>0.9343095233186427</v>
      </c>
      <c r="J1365" s="3">
        <f t="shared" si="720"/>
        <v>0.83627030763236831</v>
      </c>
      <c r="K1365" s="3">
        <f t="shared" si="720"/>
        <v>0.83234873900491735</v>
      </c>
      <c r="L1365" s="3" t="str">
        <f t="shared" si="720"/>
        <v/>
      </c>
      <c r="M1365" s="3">
        <f t="shared" si="720"/>
        <v>0.9225448174362898</v>
      </c>
      <c r="N1365" s="3">
        <f t="shared" si="720"/>
        <v>0.82058403312256434</v>
      </c>
      <c r="O1365" s="3">
        <f t="shared" si="720"/>
        <v>1.0205840331225642</v>
      </c>
      <c r="P1365" s="3" t="str">
        <f t="shared" si="720"/>
        <v/>
      </c>
      <c r="Q1365" s="3">
        <f t="shared" si="720"/>
        <v>0.78528991547550553</v>
      </c>
      <c r="R1365" s="3" t="str">
        <f t="shared" si="720"/>
        <v/>
      </c>
      <c r="S1365" s="3">
        <f t="shared" si="720"/>
        <v>0.85195658214217218</v>
      </c>
      <c r="T1365" s="3">
        <f t="shared" si="720"/>
        <v>0.90293697429903497</v>
      </c>
      <c r="U1365" s="3">
        <f t="shared" si="720"/>
        <v>0.85587815076962315</v>
      </c>
      <c r="V1365" s="3">
        <f t="shared" si="720"/>
        <v>0.84803501351472121</v>
      </c>
      <c r="W1365" s="3">
        <f t="shared" si="720"/>
        <v>0.87156442527942701</v>
      </c>
      <c r="X1365" s="3">
        <f t="shared" si="720"/>
        <v>0.98528991547550548</v>
      </c>
      <c r="Y1365" s="3">
        <f t="shared" si="720"/>
        <v>1.0441134448872702</v>
      </c>
      <c r="Z1365" s="3">
        <f t="shared" si="720"/>
        <v>0.9107801115539369</v>
      </c>
      <c r="AA1365" s="3">
        <f t="shared" si="720"/>
        <v>0.84411344488727025</v>
      </c>
      <c r="AB1365" s="3">
        <f t="shared" si="720"/>
        <v>0.80881932724021133</v>
      </c>
      <c r="AC1365" s="3">
        <f t="shared" si="720"/>
        <v>0.93038795469119173</v>
      </c>
      <c r="AD1365" s="3">
        <f t="shared" si="720"/>
        <v>0.97352520959315259</v>
      </c>
      <c r="AE1365" s="3">
        <f t="shared" si="720"/>
        <v>1.0362703076323683</v>
      </c>
      <c r="AF1365" s="3">
        <f t="shared" si="720"/>
        <v>0.87548599390687809</v>
      </c>
      <c r="AG1365" s="3">
        <f t="shared" si="720"/>
        <v>0.82842717037746638</v>
      </c>
      <c r="AH1365" s="3">
        <f t="shared" si="720"/>
        <v>0.89509383704413303</v>
      </c>
      <c r="AI1365" s="3">
        <f t="shared" si="720"/>
        <v>0.83234873900491735</v>
      </c>
      <c r="AJ1365" s="3">
        <f t="shared" si="720"/>
        <v>0.79313305273040746</v>
      </c>
    </row>
    <row r="1366" spans="1:36">
      <c r="A1366" s="3">
        <f t="shared" ref="A1366:D1366" si="721">A156</f>
        <v>153</v>
      </c>
      <c r="B1366" s="3">
        <f t="shared" si="721"/>
        <v>25</v>
      </c>
      <c r="C1366" s="3">
        <f t="shared" si="721"/>
        <v>0</v>
      </c>
      <c r="D1366" s="3">
        <f t="shared" si="721"/>
        <v>1</v>
      </c>
      <c r="E1366" s="3" t="str">
        <f t="shared" ref="E1366:AJ1366" si="722">IF(E156&lt;&gt;"",E156+$B1366*$B$1150/255,"")</f>
        <v/>
      </c>
      <c r="F1366" s="3">
        <f t="shared" si="722"/>
        <v>0.78810836783600458</v>
      </c>
      <c r="G1366" s="3">
        <f t="shared" si="722"/>
        <v>1.0665397403850241</v>
      </c>
      <c r="H1366" s="3" t="str">
        <f t="shared" si="722"/>
        <v/>
      </c>
      <c r="I1366" s="3">
        <f t="shared" si="722"/>
        <v>0.92928483842423981</v>
      </c>
      <c r="J1366" s="3">
        <f t="shared" si="722"/>
        <v>0.83124562273796532</v>
      </c>
      <c r="K1366" s="3">
        <f t="shared" si="722"/>
        <v>0.82340248548306327</v>
      </c>
      <c r="L1366" s="3" t="str">
        <f t="shared" si="722"/>
        <v/>
      </c>
      <c r="M1366" s="3">
        <f t="shared" si="722"/>
        <v>0.91752013254188691</v>
      </c>
      <c r="N1366" s="3">
        <f t="shared" si="722"/>
        <v>0.81163777960071037</v>
      </c>
      <c r="O1366" s="3">
        <f t="shared" si="722"/>
        <v>1.0155593482281615</v>
      </c>
      <c r="P1366" s="3" t="str">
        <f t="shared" si="722"/>
        <v/>
      </c>
      <c r="Q1366" s="3">
        <f t="shared" si="722"/>
        <v>0.78026523058110253</v>
      </c>
      <c r="R1366" s="3" t="str">
        <f t="shared" si="722"/>
        <v/>
      </c>
      <c r="S1366" s="3">
        <f t="shared" si="722"/>
        <v>0.84693189724776929</v>
      </c>
      <c r="T1366" s="3">
        <f t="shared" si="722"/>
        <v>0.90183385803208294</v>
      </c>
      <c r="U1366" s="3">
        <f t="shared" si="722"/>
        <v>0.85085346587522026</v>
      </c>
      <c r="V1366" s="3">
        <f t="shared" si="722"/>
        <v>0.84301032862031822</v>
      </c>
      <c r="W1366" s="3">
        <f t="shared" si="722"/>
        <v>0.86261817175757316</v>
      </c>
      <c r="X1366" s="3">
        <f t="shared" si="722"/>
        <v>0.9802652305811026</v>
      </c>
      <c r="Y1366" s="3">
        <f t="shared" si="722"/>
        <v>1.0390887599928673</v>
      </c>
      <c r="Z1366" s="3">
        <f t="shared" si="722"/>
        <v>0.9057554266595339</v>
      </c>
      <c r="AA1366" s="3">
        <f t="shared" si="722"/>
        <v>0.84301032862031822</v>
      </c>
      <c r="AB1366" s="3">
        <f t="shared" si="722"/>
        <v>0.80379464234580844</v>
      </c>
      <c r="AC1366" s="3">
        <f t="shared" si="722"/>
        <v>0.92536326979678885</v>
      </c>
      <c r="AD1366" s="3">
        <f t="shared" si="722"/>
        <v>0.96850052469874959</v>
      </c>
      <c r="AE1366" s="3">
        <f t="shared" si="722"/>
        <v>1.0312456227379654</v>
      </c>
      <c r="AF1366" s="3">
        <f t="shared" si="722"/>
        <v>0.87046130901247509</v>
      </c>
      <c r="AG1366" s="3">
        <f t="shared" si="722"/>
        <v>0.82340248548306327</v>
      </c>
      <c r="AH1366" s="3">
        <f t="shared" si="722"/>
        <v>0.89006915214972993</v>
      </c>
      <c r="AI1366" s="3">
        <f t="shared" si="722"/>
        <v>0.82340248548306327</v>
      </c>
      <c r="AJ1366" s="3">
        <f t="shared" si="722"/>
        <v>0.79202993646345554</v>
      </c>
    </row>
    <row r="1367" spans="1:36">
      <c r="A1367" s="3">
        <f t="shared" ref="A1367:D1367" si="723">A157</f>
        <v>154</v>
      </c>
      <c r="B1367" s="3">
        <f t="shared" si="723"/>
        <v>26</v>
      </c>
      <c r="C1367" s="3">
        <f t="shared" si="723"/>
        <v>0</v>
      </c>
      <c r="D1367" s="3">
        <f t="shared" si="723"/>
        <v>1</v>
      </c>
      <c r="E1367" s="3" t="str">
        <f t="shared" ref="E1367:AJ1367" si="724">IF(E157&lt;&gt;"",E157+$B1367*$B$1150/255,"")</f>
        <v/>
      </c>
      <c r="F1367" s="3">
        <f t="shared" si="724"/>
        <v>0.79092682019650362</v>
      </c>
      <c r="G1367" s="3">
        <f t="shared" si="724"/>
        <v>1.0732797613729741</v>
      </c>
      <c r="H1367" s="3" t="str">
        <f t="shared" si="724"/>
        <v/>
      </c>
      <c r="I1367" s="3">
        <f t="shared" si="724"/>
        <v>0.93602485941218982</v>
      </c>
      <c r="J1367" s="3">
        <f t="shared" si="724"/>
        <v>0.83798564372591533</v>
      </c>
      <c r="K1367" s="3">
        <f t="shared" si="724"/>
        <v>0.83406407509846436</v>
      </c>
      <c r="L1367" s="3" t="str">
        <f t="shared" si="724"/>
        <v/>
      </c>
      <c r="M1367" s="3">
        <f t="shared" si="724"/>
        <v>0.92426015352983693</v>
      </c>
      <c r="N1367" s="3">
        <f t="shared" si="724"/>
        <v>0.81837780058866039</v>
      </c>
      <c r="O1367" s="3">
        <f t="shared" si="724"/>
        <v>1.0222993692161113</v>
      </c>
      <c r="P1367" s="3" t="str">
        <f t="shared" si="724"/>
        <v/>
      </c>
      <c r="Q1367" s="3">
        <f t="shared" si="724"/>
        <v>0.78700525156905266</v>
      </c>
      <c r="R1367" s="3" t="str">
        <f t="shared" si="724"/>
        <v/>
      </c>
      <c r="S1367" s="3">
        <f t="shared" si="724"/>
        <v>0.85759348686317027</v>
      </c>
      <c r="T1367" s="3">
        <f t="shared" si="724"/>
        <v>0.90465231039258198</v>
      </c>
      <c r="U1367" s="3">
        <f t="shared" si="724"/>
        <v>0.85367191823571931</v>
      </c>
      <c r="V1367" s="3">
        <f t="shared" si="724"/>
        <v>0.84975034960826834</v>
      </c>
      <c r="W1367" s="3">
        <f t="shared" si="724"/>
        <v>0.87327976137297414</v>
      </c>
      <c r="X1367" s="3">
        <f t="shared" si="724"/>
        <v>0.98700525156905261</v>
      </c>
      <c r="Y1367" s="3">
        <f t="shared" si="724"/>
        <v>1.0575934868631702</v>
      </c>
      <c r="Z1367" s="3">
        <f t="shared" si="724"/>
        <v>0.91249544764748403</v>
      </c>
      <c r="AA1367" s="3">
        <f t="shared" si="724"/>
        <v>0.84582878098081726</v>
      </c>
      <c r="AB1367" s="3">
        <f t="shared" si="724"/>
        <v>0.81053466333375845</v>
      </c>
      <c r="AC1367" s="3">
        <f t="shared" si="724"/>
        <v>0.92818172215728789</v>
      </c>
      <c r="AD1367" s="3">
        <f t="shared" si="724"/>
        <v>0.97524054568669971</v>
      </c>
      <c r="AE1367" s="3">
        <f t="shared" si="724"/>
        <v>1.0379856437259154</v>
      </c>
      <c r="AF1367" s="3">
        <f t="shared" si="724"/>
        <v>0.88112289862787607</v>
      </c>
      <c r="AG1367" s="3">
        <f t="shared" si="724"/>
        <v>0.83014250647101329</v>
      </c>
      <c r="AH1367" s="3">
        <f t="shared" si="724"/>
        <v>0.88896603588277801</v>
      </c>
      <c r="AI1367" s="3">
        <f t="shared" si="724"/>
        <v>0.83014250647101329</v>
      </c>
      <c r="AJ1367" s="3">
        <f t="shared" si="724"/>
        <v>0.79092682019650362</v>
      </c>
    </row>
    <row r="1368" spans="1:36">
      <c r="A1368" s="3">
        <f t="shared" ref="A1368:D1368" si="725">A158</f>
        <v>155</v>
      </c>
      <c r="B1368" s="3">
        <f t="shared" si="725"/>
        <v>27</v>
      </c>
      <c r="C1368" s="3">
        <f t="shared" si="725"/>
        <v>0</v>
      </c>
      <c r="D1368" s="3">
        <f t="shared" si="725"/>
        <v>1</v>
      </c>
      <c r="E1368" s="3" t="str">
        <f t="shared" ref="E1368:AJ1368" si="726">IF(E158&lt;&gt;"",E158+$B1368*$B$1150/255,"")</f>
        <v/>
      </c>
      <c r="F1368" s="3">
        <f t="shared" si="726"/>
        <v>0.78982370392955159</v>
      </c>
      <c r="G1368" s="3">
        <f t="shared" si="726"/>
        <v>1.0682550764785712</v>
      </c>
      <c r="H1368" s="3" t="str">
        <f t="shared" si="726"/>
        <v/>
      </c>
      <c r="I1368" s="3">
        <f t="shared" si="726"/>
        <v>0.93100017451778694</v>
      </c>
      <c r="J1368" s="3">
        <f t="shared" si="726"/>
        <v>0.8368825274589633</v>
      </c>
      <c r="K1368" s="3">
        <f t="shared" si="726"/>
        <v>0.82903939020406137</v>
      </c>
      <c r="L1368" s="3" t="str">
        <f t="shared" si="726"/>
        <v/>
      </c>
      <c r="M1368" s="3">
        <f t="shared" si="726"/>
        <v>0.91531390000798296</v>
      </c>
      <c r="N1368" s="3">
        <f t="shared" si="726"/>
        <v>0.8133531156942575</v>
      </c>
      <c r="O1368" s="3">
        <f t="shared" si="726"/>
        <v>1.0172746843217084</v>
      </c>
      <c r="P1368" s="3" t="str">
        <f t="shared" si="726"/>
        <v/>
      </c>
      <c r="Q1368" s="3">
        <f t="shared" si="726"/>
        <v>0.78590213530210051</v>
      </c>
      <c r="R1368" s="3" t="str">
        <f t="shared" si="726"/>
        <v/>
      </c>
      <c r="S1368" s="3">
        <f t="shared" si="726"/>
        <v>0.8486472333413162</v>
      </c>
      <c r="T1368" s="3">
        <f t="shared" si="726"/>
        <v>0.89962762549817898</v>
      </c>
      <c r="U1368" s="3">
        <f t="shared" si="726"/>
        <v>0.8486472333413162</v>
      </c>
      <c r="V1368" s="3">
        <f t="shared" si="726"/>
        <v>0.84472566471386523</v>
      </c>
      <c r="W1368" s="3">
        <f t="shared" si="726"/>
        <v>0.86433350785112018</v>
      </c>
      <c r="X1368" s="3">
        <f t="shared" si="726"/>
        <v>0.98198056667464961</v>
      </c>
      <c r="Y1368" s="3">
        <f t="shared" si="726"/>
        <v>1.0486472333413164</v>
      </c>
      <c r="Z1368" s="3">
        <f t="shared" si="726"/>
        <v>0.90747076275308092</v>
      </c>
      <c r="AA1368" s="3">
        <f t="shared" si="726"/>
        <v>0.84080409608641427</v>
      </c>
      <c r="AB1368" s="3">
        <f t="shared" si="726"/>
        <v>0.80550997843935557</v>
      </c>
      <c r="AC1368" s="3">
        <f t="shared" si="726"/>
        <v>0.92315703726288489</v>
      </c>
      <c r="AD1368" s="3">
        <f t="shared" si="726"/>
        <v>0.96237272353739467</v>
      </c>
      <c r="AE1368" s="3">
        <f t="shared" si="726"/>
        <v>1.0290393902040613</v>
      </c>
      <c r="AF1368" s="3">
        <f t="shared" si="726"/>
        <v>0.87609821373347319</v>
      </c>
      <c r="AG1368" s="3">
        <f t="shared" si="726"/>
        <v>0.8251178215766104</v>
      </c>
      <c r="AH1368" s="3">
        <f t="shared" si="726"/>
        <v>0.88394135098837512</v>
      </c>
      <c r="AI1368" s="3">
        <f t="shared" si="726"/>
        <v>0.82119625294915943</v>
      </c>
      <c r="AJ1368" s="3">
        <f t="shared" si="726"/>
        <v>0.78590213530210051</v>
      </c>
    </row>
    <row r="1369" spans="1:36">
      <c r="A1369" s="3">
        <f t="shared" ref="A1369:D1369" si="727">A159</f>
        <v>156</v>
      </c>
      <c r="B1369" s="3">
        <f t="shared" si="727"/>
        <v>28</v>
      </c>
      <c r="C1369" s="3">
        <f t="shared" si="727"/>
        <v>0</v>
      </c>
      <c r="D1369" s="3">
        <f t="shared" si="727"/>
        <v>1</v>
      </c>
      <c r="E1369" s="3" t="str">
        <f t="shared" ref="E1369:AJ1369" si="728">IF(E159&lt;&gt;"",E159+$B1369*$B$1150/255,"")</f>
        <v/>
      </c>
      <c r="F1369" s="3">
        <f t="shared" si="728"/>
        <v>0.79264215629005053</v>
      </c>
      <c r="G1369" s="3">
        <f t="shared" si="728"/>
        <v>1.07107352883907</v>
      </c>
      <c r="H1369" s="3" t="str">
        <f t="shared" si="728"/>
        <v/>
      </c>
      <c r="I1369" s="3">
        <f t="shared" si="728"/>
        <v>0.93774019550573673</v>
      </c>
      <c r="J1369" s="3">
        <f t="shared" si="728"/>
        <v>0.83970097981946235</v>
      </c>
      <c r="K1369" s="3">
        <f t="shared" si="728"/>
        <v>0.83970097981946235</v>
      </c>
      <c r="L1369" s="3" t="str">
        <f t="shared" si="728"/>
        <v/>
      </c>
      <c r="M1369" s="3">
        <f t="shared" si="728"/>
        <v>0.92205392099593286</v>
      </c>
      <c r="N1369" s="3">
        <f t="shared" si="728"/>
        <v>0.82009313668220729</v>
      </c>
      <c r="O1369" s="3">
        <f t="shared" si="728"/>
        <v>1.0200931366822075</v>
      </c>
      <c r="P1369" s="3" t="str">
        <f t="shared" si="728"/>
        <v/>
      </c>
      <c r="Q1369" s="3">
        <f t="shared" si="728"/>
        <v>0.78872058766259956</v>
      </c>
      <c r="R1369" s="3" t="str">
        <f t="shared" si="728"/>
        <v/>
      </c>
      <c r="S1369" s="3">
        <f t="shared" si="728"/>
        <v>0.85930882295671718</v>
      </c>
      <c r="T1369" s="3">
        <f t="shared" si="728"/>
        <v>0.90244607785867803</v>
      </c>
      <c r="U1369" s="3">
        <f t="shared" si="728"/>
        <v>0.85146568570181524</v>
      </c>
      <c r="V1369" s="3">
        <f t="shared" si="728"/>
        <v>0.84754411707436428</v>
      </c>
      <c r="W1369" s="3">
        <f t="shared" si="728"/>
        <v>0.87107352883907008</v>
      </c>
      <c r="X1369" s="3">
        <f t="shared" si="728"/>
        <v>0.98479901903514855</v>
      </c>
      <c r="Y1369" s="3">
        <f t="shared" si="728"/>
        <v>1.0475441170743642</v>
      </c>
      <c r="Z1369" s="3">
        <f t="shared" si="728"/>
        <v>0.91421078374103093</v>
      </c>
      <c r="AA1369" s="3">
        <f t="shared" si="728"/>
        <v>0.83970097981946235</v>
      </c>
      <c r="AB1369" s="3">
        <f t="shared" si="728"/>
        <v>0.81224999942730536</v>
      </c>
      <c r="AC1369" s="3">
        <f t="shared" si="728"/>
        <v>0.9298970582508348</v>
      </c>
      <c r="AD1369" s="3">
        <f t="shared" si="728"/>
        <v>0.97695588178024662</v>
      </c>
      <c r="AE1369" s="3">
        <f t="shared" si="728"/>
        <v>1.0397009798194623</v>
      </c>
      <c r="AF1369" s="3">
        <f t="shared" si="728"/>
        <v>0.87891666609397201</v>
      </c>
      <c r="AG1369" s="3">
        <f t="shared" si="728"/>
        <v>0.82401470530965837</v>
      </c>
      <c r="AH1369" s="3">
        <f t="shared" si="728"/>
        <v>0.89460294060377599</v>
      </c>
      <c r="AI1369" s="3">
        <f t="shared" si="728"/>
        <v>0.82793627393710933</v>
      </c>
      <c r="AJ1369" s="3">
        <f t="shared" si="728"/>
        <v>0.78872058766259956</v>
      </c>
    </row>
    <row r="1370" spans="1:36">
      <c r="A1370" s="3">
        <f t="shared" ref="A1370:D1370" si="729">A160</f>
        <v>157</v>
      </c>
      <c r="B1370" s="3">
        <f t="shared" si="729"/>
        <v>29</v>
      </c>
      <c r="C1370" s="3">
        <f t="shared" si="729"/>
        <v>0</v>
      </c>
      <c r="D1370" s="3">
        <f t="shared" si="729"/>
        <v>1</v>
      </c>
      <c r="E1370" s="3" t="str">
        <f t="shared" ref="E1370:AJ1370" si="730">IF(E160&lt;&gt;"",E160+$B1370*$B$1150/255,"")</f>
        <v/>
      </c>
      <c r="F1370" s="3">
        <f t="shared" si="730"/>
        <v>0.78761747139564753</v>
      </c>
      <c r="G1370" s="3">
        <f t="shared" si="730"/>
        <v>1.0660488439446671</v>
      </c>
      <c r="H1370" s="3" t="str">
        <f t="shared" si="730"/>
        <v/>
      </c>
      <c r="I1370" s="3">
        <f t="shared" si="730"/>
        <v>0.93271551061133384</v>
      </c>
      <c r="J1370" s="3">
        <f t="shared" si="730"/>
        <v>0.83467629492505924</v>
      </c>
      <c r="K1370" s="3">
        <f t="shared" si="730"/>
        <v>0.83075472629760827</v>
      </c>
      <c r="L1370" s="3" t="str">
        <f t="shared" si="730"/>
        <v/>
      </c>
      <c r="M1370" s="3">
        <f t="shared" si="730"/>
        <v>0.91702923610152987</v>
      </c>
      <c r="N1370" s="3">
        <f t="shared" si="730"/>
        <v>0.81114688316035344</v>
      </c>
      <c r="O1370" s="3">
        <f t="shared" si="730"/>
        <v>1.0150684517878044</v>
      </c>
      <c r="P1370" s="3" t="str">
        <f t="shared" si="730"/>
        <v/>
      </c>
      <c r="Q1370" s="3">
        <f t="shared" si="730"/>
        <v>0.78761747139564753</v>
      </c>
      <c r="R1370" s="3" t="str">
        <f t="shared" si="730"/>
        <v/>
      </c>
      <c r="S1370" s="3">
        <f t="shared" si="730"/>
        <v>0.85428413806231418</v>
      </c>
      <c r="T1370" s="3">
        <f t="shared" si="730"/>
        <v>0.89742139296427492</v>
      </c>
      <c r="U1370" s="3">
        <f t="shared" si="730"/>
        <v>0.84251943217996128</v>
      </c>
      <c r="V1370" s="3">
        <f t="shared" si="730"/>
        <v>0.84251943217996128</v>
      </c>
      <c r="W1370" s="3">
        <f t="shared" si="730"/>
        <v>0.86212727531721622</v>
      </c>
      <c r="X1370" s="3">
        <f t="shared" si="730"/>
        <v>0.97977433414074555</v>
      </c>
      <c r="Y1370" s="3">
        <f t="shared" si="730"/>
        <v>1.0425194321799611</v>
      </c>
      <c r="Z1370" s="3">
        <f t="shared" si="730"/>
        <v>0.90918609884662793</v>
      </c>
      <c r="AA1370" s="3">
        <f t="shared" si="730"/>
        <v>0.83467629492505924</v>
      </c>
      <c r="AB1370" s="3">
        <f t="shared" si="730"/>
        <v>0.80722531453290247</v>
      </c>
      <c r="AC1370" s="3">
        <f t="shared" si="730"/>
        <v>0.92487237335643191</v>
      </c>
      <c r="AD1370" s="3">
        <f t="shared" si="730"/>
        <v>0.97193119688584362</v>
      </c>
      <c r="AE1370" s="3">
        <f t="shared" si="730"/>
        <v>1.0346762949250592</v>
      </c>
      <c r="AF1370" s="3">
        <f t="shared" si="730"/>
        <v>0.87389198119956912</v>
      </c>
      <c r="AG1370" s="3">
        <f t="shared" si="730"/>
        <v>0.82291158904270634</v>
      </c>
      <c r="AH1370" s="3">
        <f t="shared" si="730"/>
        <v>0.88957825570937299</v>
      </c>
      <c r="AI1370" s="3">
        <f t="shared" si="730"/>
        <v>0.82291158904270634</v>
      </c>
      <c r="AJ1370" s="3">
        <f t="shared" si="730"/>
        <v>0.78369590276819656</v>
      </c>
    </row>
    <row r="1371" spans="1:36">
      <c r="A1371" s="3">
        <f t="shared" ref="A1371:D1371" si="731">A161</f>
        <v>158</v>
      </c>
      <c r="B1371" s="3">
        <f t="shared" si="731"/>
        <v>30</v>
      </c>
      <c r="C1371" s="3">
        <f t="shared" si="731"/>
        <v>0</v>
      </c>
      <c r="D1371" s="3">
        <f t="shared" si="731"/>
        <v>1</v>
      </c>
      <c r="E1371" s="3" t="str">
        <f t="shared" ref="E1371:AJ1371" si="732">IF(E161&lt;&gt;"",E161+$B1371*$B$1150/255,"")</f>
        <v/>
      </c>
      <c r="F1371" s="3">
        <f t="shared" si="732"/>
        <v>0.79435749238359765</v>
      </c>
      <c r="G1371" s="3">
        <f t="shared" si="732"/>
        <v>1.0727888649326172</v>
      </c>
      <c r="H1371" s="3" t="str">
        <f t="shared" si="732"/>
        <v/>
      </c>
      <c r="I1371" s="3">
        <f t="shared" si="732"/>
        <v>0.93553396297183289</v>
      </c>
      <c r="J1371" s="3">
        <f t="shared" si="732"/>
        <v>0.83749474728555839</v>
      </c>
      <c r="K1371" s="3">
        <f t="shared" si="732"/>
        <v>0.83357317865810743</v>
      </c>
      <c r="L1371" s="3" t="str">
        <f t="shared" si="732"/>
        <v/>
      </c>
      <c r="M1371" s="3">
        <f t="shared" si="732"/>
        <v>0.92376925708947999</v>
      </c>
      <c r="N1371" s="3">
        <f t="shared" si="732"/>
        <v>0.82180847277575442</v>
      </c>
      <c r="O1371" s="3">
        <f t="shared" si="732"/>
        <v>1.0218084727757546</v>
      </c>
      <c r="P1371" s="3" t="str">
        <f t="shared" si="732"/>
        <v/>
      </c>
      <c r="Q1371" s="3">
        <f t="shared" si="732"/>
        <v>0.79435749238359765</v>
      </c>
      <c r="R1371" s="3" t="str">
        <f t="shared" si="732"/>
        <v/>
      </c>
      <c r="S1371" s="3">
        <f t="shared" si="732"/>
        <v>0.85710259042281334</v>
      </c>
      <c r="T1371" s="3">
        <f t="shared" si="732"/>
        <v>0.90416141395222505</v>
      </c>
      <c r="U1371" s="3">
        <f t="shared" si="732"/>
        <v>0.8492594531679114</v>
      </c>
      <c r="V1371" s="3">
        <f t="shared" si="732"/>
        <v>0.84533788454046044</v>
      </c>
      <c r="W1371" s="3">
        <f t="shared" si="732"/>
        <v>0.86886729630516624</v>
      </c>
      <c r="X1371" s="3">
        <f t="shared" si="732"/>
        <v>0.98651435512869567</v>
      </c>
      <c r="Y1371" s="3">
        <f t="shared" si="732"/>
        <v>1.0453378845404604</v>
      </c>
      <c r="Z1371" s="3">
        <f t="shared" si="732"/>
        <v>0.91592611983457806</v>
      </c>
      <c r="AA1371" s="3">
        <f t="shared" si="732"/>
        <v>0.84141631591300936</v>
      </c>
      <c r="AB1371" s="3">
        <f t="shared" si="732"/>
        <v>0.81396533552085248</v>
      </c>
      <c r="AC1371" s="3">
        <f t="shared" si="732"/>
        <v>0.93161239434438192</v>
      </c>
      <c r="AD1371" s="3">
        <f t="shared" si="732"/>
        <v>0.97867121787379374</v>
      </c>
      <c r="AE1371" s="3">
        <f t="shared" si="732"/>
        <v>1.0374947472855585</v>
      </c>
      <c r="AF1371" s="3">
        <f t="shared" si="732"/>
        <v>0.88063200218751914</v>
      </c>
      <c r="AG1371" s="3">
        <f t="shared" si="732"/>
        <v>0.82965161003065646</v>
      </c>
      <c r="AH1371" s="3">
        <f t="shared" si="732"/>
        <v>0.88847513944242107</v>
      </c>
      <c r="AI1371" s="3">
        <f t="shared" si="732"/>
        <v>0.82180847277575442</v>
      </c>
      <c r="AJ1371" s="3">
        <f t="shared" si="732"/>
        <v>0.78651435512869572</v>
      </c>
    </row>
    <row r="1372" spans="1:36">
      <c r="A1372" s="3">
        <f t="shared" ref="A1372:D1372" si="733">A162</f>
        <v>159</v>
      </c>
      <c r="B1372" s="3">
        <f t="shared" si="733"/>
        <v>31</v>
      </c>
      <c r="C1372" s="3">
        <f t="shared" si="733"/>
        <v>0</v>
      </c>
      <c r="D1372" s="3">
        <f t="shared" si="733"/>
        <v>1</v>
      </c>
      <c r="E1372" s="3" t="str">
        <f t="shared" ref="E1372:AJ1372" si="734">IF(E162&lt;&gt;"",E162+$B1372*$B$1150/255,"")</f>
        <v/>
      </c>
      <c r="F1372" s="3">
        <f t="shared" si="734"/>
        <v>0.78933280748919465</v>
      </c>
      <c r="G1372" s="3">
        <f t="shared" si="734"/>
        <v>1.0638426114107633</v>
      </c>
      <c r="H1372" s="3" t="str">
        <f t="shared" si="734"/>
        <v/>
      </c>
      <c r="I1372" s="3">
        <f t="shared" si="734"/>
        <v>0.93443084670488097</v>
      </c>
      <c r="J1372" s="3">
        <f t="shared" si="734"/>
        <v>0.83639163101860636</v>
      </c>
      <c r="K1372" s="3">
        <f t="shared" si="734"/>
        <v>0.8324700623911554</v>
      </c>
      <c r="L1372" s="3" t="str">
        <f t="shared" si="734"/>
        <v/>
      </c>
      <c r="M1372" s="3">
        <f t="shared" si="734"/>
        <v>0.91874457219507699</v>
      </c>
      <c r="N1372" s="3">
        <f t="shared" si="734"/>
        <v>0.81678378788135153</v>
      </c>
      <c r="O1372" s="3">
        <f t="shared" si="734"/>
        <v>1.0167837878813515</v>
      </c>
      <c r="P1372" s="3" t="str">
        <f t="shared" si="734"/>
        <v/>
      </c>
      <c r="Q1372" s="3">
        <f t="shared" si="734"/>
        <v>0.78933280748919465</v>
      </c>
      <c r="R1372" s="3" t="str">
        <f t="shared" si="734"/>
        <v/>
      </c>
      <c r="S1372" s="3">
        <f t="shared" si="734"/>
        <v>0.85207790552841034</v>
      </c>
      <c r="T1372" s="3">
        <f t="shared" si="734"/>
        <v>0.89913672905782205</v>
      </c>
      <c r="U1372" s="3">
        <f t="shared" si="734"/>
        <v>0.8442347682735083</v>
      </c>
      <c r="V1372" s="3">
        <f t="shared" si="734"/>
        <v>0.83639163101860636</v>
      </c>
      <c r="W1372" s="3">
        <f t="shared" si="734"/>
        <v>0.86384261141076335</v>
      </c>
      <c r="X1372" s="3">
        <f t="shared" si="734"/>
        <v>0.98148967023429268</v>
      </c>
      <c r="Y1372" s="3">
        <f t="shared" si="734"/>
        <v>1.0403131996460573</v>
      </c>
      <c r="Z1372" s="3">
        <f t="shared" si="734"/>
        <v>0.91090143494017506</v>
      </c>
      <c r="AA1372" s="3">
        <f t="shared" si="734"/>
        <v>0.8324700623911554</v>
      </c>
      <c r="AB1372" s="3">
        <f t="shared" si="734"/>
        <v>0.8089406506264496</v>
      </c>
      <c r="AC1372" s="3">
        <f t="shared" si="734"/>
        <v>0.92658770944997904</v>
      </c>
      <c r="AD1372" s="3">
        <f t="shared" si="734"/>
        <v>0.96972496435193967</v>
      </c>
      <c r="AE1372" s="3">
        <f t="shared" si="734"/>
        <v>1.0324700623911554</v>
      </c>
      <c r="AF1372" s="3">
        <f t="shared" si="734"/>
        <v>0.87560731729311625</v>
      </c>
      <c r="AG1372" s="3">
        <f t="shared" si="734"/>
        <v>0.82462692513625346</v>
      </c>
      <c r="AH1372" s="3">
        <f t="shared" si="734"/>
        <v>0.88737202317546915</v>
      </c>
      <c r="AI1372" s="3">
        <f t="shared" si="734"/>
        <v>0.8207053565088025</v>
      </c>
      <c r="AJ1372" s="3">
        <f t="shared" si="734"/>
        <v>0.78148967023429272</v>
      </c>
    </row>
    <row r="1373" spans="1:36">
      <c r="A1373" s="3">
        <f t="shared" ref="A1373:D1373" si="735">A163</f>
        <v>160</v>
      </c>
      <c r="B1373" s="3">
        <f t="shared" si="735"/>
        <v>0</v>
      </c>
      <c r="C1373" s="3">
        <f t="shared" si="735"/>
        <v>1</v>
      </c>
      <c r="D1373" s="3">
        <f t="shared" si="735"/>
        <v>1</v>
      </c>
      <c r="E1373" s="3" t="str">
        <f t="shared" ref="E1373:AJ1373" si="736">IF(E163&lt;&gt;"",E163+$B1373*$B$1151/255,"")</f>
        <v/>
      </c>
      <c r="F1373" s="3">
        <f t="shared" si="736"/>
        <v>0.7686274509803922</v>
      </c>
      <c r="G1373" s="3" t="str">
        <f t="shared" si="736"/>
        <v/>
      </c>
      <c r="H1373" s="3" t="str">
        <f t="shared" si="736"/>
        <v/>
      </c>
      <c r="I1373" s="3">
        <f t="shared" si="736"/>
        <v>0.89411764705882357</v>
      </c>
      <c r="J1373" s="3">
        <f t="shared" si="736"/>
        <v>0.82352941176470584</v>
      </c>
      <c r="K1373" s="3">
        <f t="shared" si="736"/>
        <v>0.80784313725490198</v>
      </c>
      <c r="L1373" s="3" t="str">
        <f t="shared" si="736"/>
        <v/>
      </c>
      <c r="M1373" s="3">
        <f t="shared" si="736"/>
        <v>0.92941176470588238</v>
      </c>
      <c r="N1373" s="3">
        <f t="shared" si="736"/>
        <v>0.80784313725490198</v>
      </c>
      <c r="O1373" s="3" t="str">
        <f t="shared" si="736"/>
        <v/>
      </c>
      <c r="P1373" s="3" t="str">
        <f t="shared" si="736"/>
        <v/>
      </c>
      <c r="Q1373" s="3">
        <f t="shared" si="736"/>
        <v>0.7686274509803922</v>
      </c>
      <c r="R1373" s="3" t="str">
        <f t="shared" si="736"/>
        <v/>
      </c>
      <c r="S1373" s="3">
        <f t="shared" si="736"/>
        <v>0.84313725490196079</v>
      </c>
      <c r="T1373" s="3">
        <f t="shared" si="736"/>
        <v>0.88627450980392153</v>
      </c>
      <c r="U1373" s="3">
        <f t="shared" si="736"/>
        <v>0.84313725490196079</v>
      </c>
      <c r="V1373" s="3">
        <f t="shared" si="736"/>
        <v>0.83529411764705885</v>
      </c>
      <c r="W1373" s="3">
        <f t="shared" si="736"/>
        <v>0.87058823529411766</v>
      </c>
      <c r="X1373" s="3" t="str">
        <f t="shared" si="736"/>
        <v/>
      </c>
      <c r="Y1373" s="3" t="str">
        <f t="shared" si="736"/>
        <v/>
      </c>
      <c r="Z1373" s="3">
        <f t="shared" si="736"/>
        <v>0.89803921568627454</v>
      </c>
      <c r="AA1373" s="3">
        <f t="shared" si="736"/>
        <v>0.84705882352941175</v>
      </c>
      <c r="AB1373" s="3">
        <f t="shared" si="736"/>
        <v>0.792156862745098</v>
      </c>
      <c r="AC1373" s="3">
        <f t="shared" si="736"/>
        <v>0.90980392156862744</v>
      </c>
      <c r="AD1373" s="3" t="str">
        <f t="shared" si="736"/>
        <v/>
      </c>
      <c r="AE1373" s="3" t="str">
        <f t="shared" si="736"/>
        <v/>
      </c>
      <c r="AF1373" s="3">
        <f t="shared" si="736"/>
        <v>0.85490196078431369</v>
      </c>
      <c r="AG1373" s="3">
        <f t="shared" si="736"/>
        <v>0.81960784313725488</v>
      </c>
      <c r="AH1373" s="3">
        <f t="shared" si="736"/>
        <v>0.8784313725490196</v>
      </c>
      <c r="AI1373" s="3">
        <f t="shared" si="736"/>
        <v>0.81176470588235294</v>
      </c>
      <c r="AJ1373" s="3">
        <f t="shared" si="736"/>
        <v>0.77647058823529413</v>
      </c>
    </row>
    <row r="1374" spans="1:36">
      <c r="A1374" s="3">
        <f t="shared" ref="A1374:D1374" si="737">A164</f>
        <v>161</v>
      </c>
      <c r="B1374" s="3">
        <f t="shared" si="737"/>
        <v>1</v>
      </c>
      <c r="C1374" s="3">
        <f t="shared" si="737"/>
        <v>1</v>
      </c>
      <c r="D1374" s="3">
        <f t="shared" si="737"/>
        <v>1</v>
      </c>
      <c r="E1374" s="3" t="str">
        <f t="shared" ref="E1374:AJ1374" si="738">IF(E164&lt;&gt;"",E164+$B1374*$B$1151/255,"")</f>
        <v/>
      </c>
      <c r="F1374" s="3">
        <f t="shared" si="738"/>
        <v>0.76808935437631776</v>
      </c>
      <c r="G1374" s="3" t="str">
        <f t="shared" si="738"/>
        <v/>
      </c>
      <c r="H1374" s="3" t="str">
        <f t="shared" si="738"/>
        <v/>
      </c>
      <c r="I1374" s="3">
        <f t="shared" si="738"/>
        <v>0.88573641319984719</v>
      </c>
      <c r="J1374" s="3">
        <f t="shared" si="738"/>
        <v>0.81906974653318054</v>
      </c>
      <c r="K1374" s="3">
        <f t="shared" si="738"/>
        <v>0.7994619033959256</v>
      </c>
      <c r="L1374" s="3" t="str">
        <f t="shared" si="738"/>
        <v/>
      </c>
      <c r="M1374" s="3">
        <f t="shared" si="738"/>
        <v>0.921030530846906</v>
      </c>
      <c r="N1374" s="3">
        <f t="shared" si="738"/>
        <v>0.79554033476847463</v>
      </c>
      <c r="O1374" s="3">
        <f t="shared" si="738"/>
        <v>0.98377562888612169</v>
      </c>
      <c r="P1374" s="3" t="str">
        <f t="shared" si="738"/>
        <v/>
      </c>
      <c r="Q1374" s="3">
        <f t="shared" si="738"/>
        <v>0.76024621712141582</v>
      </c>
      <c r="R1374" s="3" t="str">
        <f t="shared" si="738"/>
        <v/>
      </c>
      <c r="S1374" s="3">
        <f t="shared" si="738"/>
        <v>0.83083445241553344</v>
      </c>
      <c r="T1374" s="3">
        <f t="shared" si="738"/>
        <v>0.87789327594494526</v>
      </c>
      <c r="U1374" s="3">
        <f t="shared" si="738"/>
        <v>0.83475602104298441</v>
      </c>
      <c r="V1374" s="3">
        <f t="shared" si="738"/>
        <v>0.82691288378808248</v>
      </c>
      <c r="W1374" s="3">
        <f t="shared" si="738"/>
        <v>0.86220700143514128</v>
      </c>
      <c r="X1374" s="3">
        <f t="shared" si="738"/>
        <v>0.95240307986651385</v>
      </c>
      <c r="Y1374" s="3" t="str">
        <f t="shared" si="738"/>
        <v/>
      </c>
      <c r="Z1374" s="3">
        <f t="shared" si="738"/>
        <v>0.88965798182729816</v>
      </c>
      <c r="AA1374" s="3">
        <f t="shared" si="738"/>
        <v>0.83475602104298441</v>
      </c>
      <c r="AB1374" s="3">
        <f t="shared" si="738"/>
        <v>0.78377562888612173</v>
      </c>
      <c r="AC1374" s="3">
        <f t="shared" si="738"/>
        <v>0.90142268770965106</v>
      </c>
      <c r="AD1374" s="3">
        <f t="shared" si="738"/>
        <v>0.94455994261161191</v>
      </c>
      <c r="AE1374" s="3" t="str">
        <f t="shared" si="738"/>
        <v/>
      </c>
      <c r="AF1374" s="3">
        <f t="shared" si="738"/>
        <v>0.84652072692533742</v>
      </c>
      <c r="AG1374" s="3">
        <f t="shared" si="738"/>
        <v>0.81122660927827861</v>
      </c>
      <c r="AH1374" s="3">
        <f t="shared" si="738"/>
        <v>0.8739717073174943</v>
      </c>
      <c r="AI1374" s="3">
        <f t="shared" si="738"/>
        <v>0.79554033476847463</v>
      </c>
      <c r="AJ1374" s="3">
        <f t="shared" si="738"/>
        <v>0.76808935437631776</v>
      </c>
    </row>
    <row r="1375" spans="1:36">
      <c r="A1375" s="3">
        <f t="shared" ref="A1375:D1375" si="739">A165</f>
        <v>162</v>
      </c>
      <c r="B1375" s="3">
        <f t="shared" si="739"/>
        <v>2</v>
      </c>
      <c r="C1375" s="3">
        <f t="shared" si="739"/>
        <v>1</v>
      </c>
      <c r="D1375" s="3">
        <f t="shared" si="739"/>
        <v>1</v>
      </c>
      <c r="E1375" s="3" t="str">
        <f t="shared" ref="E1375:AJ1375" si="740">IF(E165&lt;&gt;"",E165+$B1375*$B$1151/255,"")</f>
        <v/>
      </c>
      <c r="F1375" s="3">
        <f t="shared" si="740"/>
        <v>0.7714728263996945</v>
      </c>
      <c r="G1375" s="3" t="str">
        <f t="shared" si="740"/>
        <v/>
      </c>
      <c r="H1375" s="3" t="str">
        <f t="shared" si="740"/>
        <v/>
      </c>
      <c r="I1375" s="3">
        <f t="shared" si="740"/>
        <v>0.8930414538506749</v>
      </c>
      <c r="J1375" s="3">
        <f t="shared" si="740"/>
        <v>0.83029635581145922</v>
      </c>
      <c r="K1375" s="3">
        <f t="shared" si="740"/>
        <v>0.81461008130165524</v>
      </c>
      <c r="L1375" s="3" t="str">
        <f t="shared" si="740"/>
        <v/>
      </c>
      <c r="M1375" s="3">
        <f t="shared" si="740"/>
        <v>0.92833557149773371</v>
      </c>
      <c r="N1375" s="3">
        <f t="shared" si="740"/>
        <v>0.80284537541930234</v>
      </c>
      <c r="O1375" s="3">
        <f t="shared" si="740"/>
        <v>0.9910806695369494</v>
      </c>
      <c r="P1375" s="3" t="str">
        <f t="shared" si="740"/>
        <v/>
      </c>
      <c r="Q1375" s="3">
        <f t="shared" si="740"/>
        <v>0.76362968914479257</v>
      </c>
      <c r="R1375" s="3" t="str">
        <f t="shared" si="740"/>
        <v/>
      </c>
      <c r="S1375" s="3">
        <f t="shared" si="740"/>
        <v>0.84206106169381212</v>
      </c>
      <c r="T1375" s="3">
        <f t="shared" si="740"/>
        <v>0.8930414538506749</v>
      </c>
      <c r="U1375" s="3">
        <f t="shared" si="740"/>
        <v>0.84990419894871405</v>
      </c>
      <c r="V1375" s="3">
        <f t="shared" si="740"/>
        <v>0.83029635581145922</v>
      </c>
      <c r="W1375" s="3">
        <f t="shared" si="740"/>
        <v>0.86166890483106706</v>
      </c>
      <c r="X1375" s="3">
        <f t="shared" si="740"/>
        <v>0.95970812051734156</v>
      </c>
      <c r="Y1375" s="3">
        <f t="shared" si="740"/>
        <v>1.0263747871840081</v>
      </c>
      <c r="Z1375" s="3">
        <f t="shared" si="740"/>
        <v>0.90088459110557684</v>
      </c>
      <c r="AA1375" s="3">
        <f t="shared" si="740"/>
        <v>0.84598263032126308</v>
      </c>
      <c r="AB1375" s="3">
        <f t="shared" si="740"/>
        <v>0.78715910090949837</v>
      </c>
      <c r="AC1375" s="3">
        <f t="shared" si="740"/>
        <v>0.9048061597330278</v>
      </c>
      <c r="AD1375" s="3">
        <f t="shared" si="740"/>
        <v>0.95970812051734156</v>
      </c>
      <c r="AE1375" s="3">
        <f t="shared" si="740"/>
        <v>1.0146100813016552</v>
      </c>
      <c r="AF1375" s="3">
        <f t="shared" si="740"/>
        <v>0.8577473362036161</v>
      </c>
      <c r="AG1375" s="3">
        <f t="shared" si="740"/>
        <v>0.81461008130165524</v>
      </c>
      <c r="AH1375" s="3">
        <f t="shared" si="740"/>
        <v>0.87735517934087093</v>
      </c>
      <c r="AI1375" s="3">
        <f t="shared" si="740"/>
        <v>0.80676694404675331</v>
      </c>
      <c r="AJ1375" s="3">
        <f t="shared" si="740"/>
        <v>0.77539439502714547</v>
      </c>
    </row>
    <row r="1376" spans="1:36">
      <c r="A1376" s="3">
        <f t="shared" ref="A1376:D1376" si="741">A166</f>
        <v>163</v>
      </c>
      <c r="B1376" s="3">
        <f t="shared" si="741"/>
        <v>3</v>
      </c>
      <c r="C1376" s="3">
        <f t="shared" si="741"/>
        <v>1</v>
      </c>
      <c r="D1376" s="3">
        <f t="shared" si="741"/>
        <v>1</v>
      </c>
      <c r="E1376" s="3" t="str">
        <f t="shared" ref="E1376:AJ1376" si="742">IF(E166&lt;&gt;"",E166+$B1376*$B$1151/255,"")</f>
        <v/>
      </c>
      <c r="F1376" s="3">
        <f t="shared" si="742"/>
        <v>0.76701316116816909</v>
      </c>
      <c r="G1376" s="3">
        <f t="shared" si="742"/>
        <v>1.0493661023446397</v>
      </c>
      <c r="H1376" s="3" t="str">
        <f t="shared" si="742"/>
        <v/>
      </c>
      <c r="I1376" s="3">
        <f t="shared" si="742"/>
        <v>0.88858178861914949</v>
      </c>
      <c r="J1376" s="3">
        <f t="shared" si="742"/>
        <v>0.82191512195248284</v>
      </c>
      <c r="K1376" s="3">
        <f t="shared" si="742"/>
        <v>0.80230727881522801</v>
      </c>
      <c r="L1376" s="3" t="str">
        <f t="shared" si="742"/>
        <v/>
      </c>
      <c r="M1376" s="3">
        <f t="shared" si="742"/>
        <v>0.91603276901130637</v>
      </c>
      <c r="N1376" s="3">
        <f t="shared" si="742"/>
        <v>0.790542572932875</v>
      </c>
      <c r="O1376" s="3">
        <f t="shared" si="742"/>
        <v>0.98269943567797302</v>
      </c>
      <c r="P1376" s="3" t="str">
        <f t="shared" si="742"/>
        <v/>
      </c>
      <c r="Q1376" s="3">
        <f t="shared" si="742"/>
        <v>0.75524845528581619</v>
      </c>
      <c r="R1376" s="3" t="str">
        <f t="shared" si="742"/>
        <v/>
      </c>
      <c r="S1376" s="3">
        <f t="shared" si="742"/>
        <v>0.82975825920738477</v>
      </c>
      <c r="T1376" s="3">
        <f t="shared" si="742"/>
        <v>0.88466021999169853</v>
      </c>
      <c r="U1376" s="3">
        <f t="shared" si="742"/>
        <v>0.84152296508973778</v>
      </c>
      <c r="V1376" s="3">
        <f t="shared" si="742"/>
        <v>0.82191512195248284</v>
      </c>
      <c r="W1376" s="3">
        <f t="shared" si="742"/>
        <v>0.85328767097209068</v>
      </c>
      <c r="X1376" s="3">
        <f t="shared" si="742"/>
        <v>0.95524845528581614</v>
      </c>
      <c r="Y1376" s="3">
        <f t="shared" si="742"/>
        <v>1.0179935533250317</v>
      </c>
      <c r="Z1376" s="3">
        <f t="shared" si="742"/>
        <v>0.89250335724660046</v>
      </c>
      <c r="AA1376" s="3">
        <f t="shared" si="742"/>
        <v>0.83367982783483585</v>
      </c>
      <c r="AB1376" s="3">
        <f t="shared" si="742"/>
        <v>0.7787778670505221</v>
      </c>
      <c r="AC1376" s="3">
        <f t="shared" si="742"/>
        <v>0.89642492587405154</v>
      </c>
      <c r="AD1376" s="3">
        <f t="shared" si="742"/>
        <v>0.94740531803091421</v>
      </c>
      <c r="AE1376" s="3">
        <f t="shared" si="742"/>
        <v>1.0062288474426788</v>
      </c>
      <c r="AF1376" s="3">
        <f t="shared" si="742"/>
        <v>0.84544453371718875</v>
      </c>
      <c r="AG1376" s="3">
        <f t="shared" si="742"/>
        <v>0.81015041607012994</v>
      </c>
      <c r="AH1376" s="3">
        <f t="shared" si="742"/>
        <v>0.86897394548189466</v>
      </c>
      <c r="AI1376" s="3">
        <f t="shared" si="742"/>
        <v>0.80230727881522801</v>
      </c>
      <c r="AJ1376" s="3">
        <f t="shared" si="742"/>
        <v>0.76701316116816909</v>
      </c>
    </row>
    <row r="1377" spans="1:36">
      <c r="A1377" s="3">
        <f t="shared" ref="A1377:D1377" si="743">A167</f>
        <v>164</v>
      </c>
      <c r="B1377" s="3">
        <f t="shared" si="743"/>
        <v>4</v>
      </c>
      <c r="C1377" s="3">
        <f t="shared" si="743"/>
        <v>1</v>
      </c>
      <c r="D1377" s="3">
        <f t="shared" si="743"/>
        <v>1</v>
      </c>
      <c r="E1377" s="3" t="str">
        <f t="shared" ref="E1377:AJ1377" si="744">IF(E167&lt;&gt;"",E167+$B1377*$B$1151/255,"")</f>
        <v/>
      </c>
      <c r="F1377" s="3">
        <f t="shared" si="744"/>
        <v>0.77431820181899669</v>
      </c>
      <c r="G1377" s="3">
        <f t="shared" si="744"/>
        <v>1.0566711429954674</v>
      </c>
      <c r="H1377" s="3" t="str">
        <f t="shared" si="744"/>
        <v/>
      </c>
      <c r="I1377" s="3">
        <f t="shared" si="744"/>
        <v>0.89588682926997709</v>
      </c>
      <c r="J1377" s="3">
        <f t="shared" si="744"/>
        <v>0.82922016260331044</v>
      </c>
      <c r="K1377" s="3">
        <f t="shared" si="744"/>
        <v>0.81353388809350657</v>
      </c>
      <c r="L1377" s="3" t="str">
        <f t="shared" si="744"/>
        <v/>
      </c>
      <c r="M1377" s="3">
        <f t="shared" si="744"/>
        <v>0.9311809469170359</v>
      </c>
      <c r="N1377" s="3">
        <f t="shared" si="744"/>
        <v>0.7978476135837026</v>
      </c>
      <c r="O1377" s="3">
        <f t="shared" si="744"/>
        <v>0.99784761358370255</v>
      </c>
      <c r="P1377" s="3" t="str">
        <f t="shared" si="744"/>
        <v/>
      </c>
      <c r="Q1377" s="3">
        <f t="shared" si="744"/>
        <v>0.75863192730919282</v>
      </c>
      <c r="R1377" s="3" t="str">
        <f t="shared" si="744"/>
        <v/>
      </c>
      <c r="S1377" s="3">
        <f t="shared" si="744"/>
        <v>0.84098486848566334</v>
      </c>
      <c r="T1377" s="3">
        <f t="shared" si="744"/>
        <v>0.89980839789742806</v>
      </c>
      <c r="U1377" s="3">
        <f t="shared" si="744"/>
        <v>0.84490643711311442</v>
      </c>
      <c r="V1377" s="3">
        <f t="shared" si="744"/>
        <v>0.83314173123076141</v>
      </c>
      <c r="W1377" s="3">
        <f t="shared" si="744"/>
        <v>0.85667114299546732</v>
      </c>
      <c r="X1377" s="3">
        <f t="shared" si="744"/>
        <v>0.96647506456409471</v>
      </c>
      <c r="Y1377" s="3">
        <f t="shared" si="744"/>
        <v>1.0292201626033104</v>
      </c>
      <c r="Z1377" s="3">
        <f t="shared" si="744"/>
        <v>0.90372996652487902</v>
      </c>
      <c r="AA1377" s="3">
        <f t="shared" si="744"/>
        <v>0.84098486848566334</v>
      </c>
      <c r="AB1377" s="3">
        <f t="shared" si="744"/>
        <v>0.79000447632880066</v>
      </c>
      <c r="AC1377" s="3">
        <f t="shared" si="744"/>
        <v>0.90372996652487902</v>
      </c>
      <c r="AD1377" s="3">
        <f t="shared" si="744"/>
        <v>0.95863192730919278</v>
      </c>
      <c r="AE1377" s="3">
        <f t="shared" si="744"/>
        <v>1.0213770253484085</v>
      </c>
      <c r="AF1377" s="3">
        <f t="shared" si="744"/>
        <v>0.85667114299546732</v>
      </c>
      <c r="AG1377" s="3">
        <f t="shared" si="744"/>
        <v>0.8096123194660555</v>
      </c>
      <c r="AH1377" s="3">
        <f t="shared" si="744"/>
        <v>0.88020055476017323</v>
      </c>
      <c r="AI1377" s="3">
        <f t="shared" si="744"/>
        <v>0.81353388809350657</v>
      </c>
      <c r="AJ1377" s="3">
        <f t="shared" si="744"/>
        <v>0.78216133907389873</v>
      </c>
    </row>
    <row r="1378" spans="1:36">
      <c r="A1378" s="3">
        <f t="shared" ref="A1378:D1378" si="745">A168</f>
        <v>165</v>
      </c>
      <c r="B1378" s="3">
        <f t="shared" si="745"/>
        <v>5</v>
      </c>
      <c r="C1378" s="3">
        <f t="shared" si="745"/>
        <v>1</v>
      </c>
      <c r="D1378" s="3">
        <f t="shared" si="745"/>
        <v>1</v>
      </c>
      <c r="E1378" s="3" t="str">
        <f t="shared" ref="E1378:AJ1378" si="746">IF(E168&lt;&gt;"",E168+$B1378*$B$1151/255,"")</f>
        <v/>
      </c>
      <c r="F1378" s="3">
        <f t="shared" si="746"/>
        <v>0.76201539933256957</v>
      </c>
      <c r="G1378" s="3">
        <f t="shared" si="746"/>
        <v>1.052211477763942</v>
      </c>
      <c r="H1378" s="3" t="str">
        <f t="shared" si="746"/>
        <v/>
      </c>
      <c r="I1378" s="3">
        <f t="shared" si="746"/>
        <v>0.88750559541100094</v>
      </c>
      <c r="J1378" s="3">
        <f t="shared" si="746"/>
        <v>0.82083892874433417</v>
      </c>
      <c r="K1378" s="3">
        <f t="shared" si="746"/>
        <v>0.80515265423453031</v>
      </c>
      <c r="L1378" s="3" t="str">
        <f t="shared" si="746"/>
        <v/>
      </c>
      <c r="M1378" s="3">
        <f t="shared" si="746"/>
        <v>0.91887814443060878</v>
      </c>
      <c r="N1378" s="3">
        <f t="shared" si="746"/>
        <v>0.78554481109727536</v>
      </c>
      <c r="O1378" s="3">
        <f t="shared" si="746"/>
        <v>0.9894663797247264</v>
      </c>
      <c r="P1378" s="3" t="str">
        <f t="shared" si="746"/>
        <v/>
      </c>
      <c r="Q1378" s="3">
        <f t="shared" si="746"/>
        <v>0.75025069345021655</v>
      </c>
      <c r="R1378" s="3" t="str">
        <f t="shared" si="746"/>
        <v/>
      </c>
      <c r="S1378" s="3">
        <f t="shared" si="746"/>
        <v>0.83260363462668718</v>
      </c>
      <c r="T1378" s="3">
        <f t="shared" si="746"/>
        <v>0.8914271640384519</v>
      </c>
      <c r="U1378" s="3">
        <f t="shared" si="746"/>
        <v>0.83652520325413815</v>
      </c>
      <c r="V1378" s="3">
        <f t="shared" si="746"/>
        <v>0.82476049737178525</v>
      </c>
      <c r="W1378" s="3">
        <f t="shared" si="746"/>
        <v>0.85221147776394202</v>
      </c>
      <c r="X1378" s="3">
        <f t="shared" si="746"/>
        <v>0.95025069345021662</v>
      </c>
      <c r="Y1378" s="3">
        <f t="shared" si="746"/>
        <v>1.0169173601168833</v>
      </c>
      <c r="Z1378" s="3">
        <f t="shared" si="746"/>
        <v>0.89534873266590287</v>
      </c>
      <c r="AA1378" s="3">
        <f t="shared" si="746"/>
        <v>0.83260363462668718</v>
      </c>
      <c r="AB1378" s="3">
        <f t="shared" si="746"/>
        <v>0.78554481109727536</v>
      </c>
      <c r="AC1378" s="3">
        <f t="shared" si="746"/>
        <v>0.89534873266590287</v>
      </c>
      <c r="AD1378" s="3">
        <f t="shared" si="746"/>
        <v>0.94632912482276554</v>
      </c>
      <c r="AE1378" s="3">
        <f t="shared" si="746"/>
        <v>1.0129957914894323</v>
      </c>
      <c r="AF1378" s="3">
        <f t="shared" si="746"/>
        <v>0.84436834050904008</v>
      </c>
      <c r="AG1378" s="3">
        <f t="shared" si="746"/>
        <v>0.80123108560707934</v>
      </c>
      <c r="AH1378" s="3">
        <f t="shared" si="746"/>
        <v>0.87181932090119696</v>
      </c>
      <c r="AI1378" s="3">
        <f t="shared" si="746"/>
        <v>0.80123108560707934</v>
      </c>
      <c r="AJ1378" s="3">
        <f t="shared" si="746"/>
        <v>0.77770167384237343</v>
      </c>
    </row>
    <row r="1379" spans="1:36">
      <c r="A1379" s="3">
        <f t="shared" ref="A1379:D1379" si="747">A169</f>
        <v>166</v>
      </c>
      <c r="B1379" s="3">
        <f t="shared" si="747"/>
        <v>6</v>
      </c>
      <c r="C1379" s="3">
        <f t="shared" si="747"/>
        <v>1</v>
      </c>
      <c r="D1379" s="3">
        <f t="shared" si="747"/>
        <v>1</v>
      </c>
      <c r="E1379" s="3" t="str">
        <f t="shared" ref="E1379:AJ1379" si="748">IF(E169&lt;&gt;"",E169+$B1379*$B$1151/255,"")</f>
        <v/>
      </c>
      <c r="F1379" s="3">
        <f t="shared" si="748"/>
        <v>0.76932043998339705</v>
      </c>
      <c r="G1379" s="3">
        <f t="shared" si="748"/>
        <v>1.0595165184147697</v>
      </c>
      <c r="H1379" s="3" t="str">
        <f t="shared" si="748"/>
        <v/>
      </c>
      <c r="I1379" s="3">
        <f t="shared" si="748"/>
        <v>0.8987322046892795</v>
      </c>
      <c r="J1379" s="3">
        <f t="shared" si="748"/>
        <v>0.83598710665006382</v>
      </c>
      <c r="K1379" s="3">
        <f t="shared" si="748"/>
        <v>0.80853612625790694</v>
      </c>
      <c r="L1379" s="3" t="str">
        <f t="shared" si="748"/>
        <v/>
      </c>
      <c r="M1379" s="3">
        <f t="shared" si="748"/>
        <v>0.92618318508143627</v>
      </c>
      <c r="N1379" s="3">
        <f t="shared" si="748"/>
        <v>0.79677142037555393</v>
      </c>
      <c r="O1379" s="3">
        <f t="shared" si="748"/>
        <v>1.000692989003005</v>
      </c>
      <c r="P1379" s="3" t="str">
        <f t="shared" si="748"/>
        <v/>
      </c>
      <c r="Q1379" s="3">
        <f t="shared" si="748"/>
        <v>0.75755573410104415</v>
      </c>
      <c r="R1379" s="3" t="str">
        <f t="shared" si="748"/>
        <v/>
      </c>
      <c r="S1379" s="3">
        <f t="shared" si="748"/>
        <v>0.84775181253241672</v>
      </c>
      <c r="T1379" s="3">
        <f t="shared" si="748"/>
        <v>0.89088906743437746</v>
      </c>
      <c r="U1379" s="3">
        <f t="shared" si="748"/>
        <v>0.84383024390496575</v>
      </c>
      <c r="V1379" s="3">
        <f t="shared" si="748"/>
        <v>0.83598710665006382</v>
      </c>
      <c r="W1379" s="3">
        <f t="shared" si="748"/>
        <v>0.85951651841476961</v>
      </c>
      <c r="X1379" s="3">
        <f t="shared" si="748"/>
        <v>0.97324200861084809</v>
      </c>
      <c r="Y1379" s="3">
        <f t="shared" si="748"/>
        <v>1.0281439693951619</v>
      </c>
      <c r="Z1379" s="3">
        <f t="shared" si="748"/>
        <v>0.90657534194418143</v>
      </c>
      <c r="AA1379" s="3">
        <f t="shared" si="748"/>
        <v>0.84775181253241672</v>
      </c>
      <c r="AB1379" s="3">
        <f t="shared" si="748"/>
        <v>0.79284985174810296</v>
      </c>
      <c r="AC1379" s="3">
        <f t="shared" si="748"/>
        <v>0.9104969105716324</v>
      </c>
      <c r="AD1379" s="3">
        <f t="shared" si="748"/>
        <v>0.95363416547359314</v>
      </c>
      <c r="AE1379" s="3">
        <f t="shared" si="748"/>
        <v>1.0203008321402598</v>
      </c>
      <c r="AF1379" s="3">
        <f t="shared" si="748"/>
        <v>0.85951651841476961</v>
      </c>
      <c r="AG1379" s="3">
        <f t="shared" si="748"/>
        <v>0.81245769488535791</v>
      </c>
      <c r="AH1379" s="3">
        <f t="shared" si="748"/>
        <v>0.87912436155202456</v>
      </c>
      <c r="AI1379" s="3">
        <f t="shared" si="748"/>
        <v>0.80461455763045597</v>
      </c>
      <c r="AJ1379" s="3">
        <f t="shared" si="748"/>
        <v>0.7771635772382991</v>
      </c>
    </row>
    <row r="1380" spans="1:36">
      <c r="A1380" s="3">
        <f t="shared" ref="A1380:D1380" si="749">A170</f>
        <v>167</v>
      </c>
      <c r="B1380" s="3">
        <f t="shared" si="749"/>
        <v>7</v>
      </c>
      <c r="C1380" s="3">
        <f t="shared" si="749"/>
        <v>1</v>
      </c>
      <c r="D1380" s="3">
        <f t="shared" si="749"/>
        <v>1</v>
      </c>
      <c r="E1380" s="3" t="str">
        <f t="shared" ref="E1380:AJ1380" si="750">IF(E170&lt;&gt;"",E170+$B1380*$B$1151/255,"")</f>
        <v/>
      </c>
      <c r="F1380" s="3">
        <f t="shared" si="750"/>
        <v>0.76486077475187175</v>
      </c>
      <c r="G1380" s="3">
        <f t="shared" si="750"/>
        <v>1.0550568531832443</v>
      </c>
      <c r="H1380" s="3" t="str">
        <f t="shared" si="750"/>
        <v/>
      </c>
      <c r="I1380" s="3">
        <f t="shared" si="750"/>
        <v>0.89427253945775409</v>
      </c>
      <c r="J1380" s="3">
        <f t="shared" si="750"/>
        <v>0.82368430416363647</v>
      </c>
      <c r="K1380" s="3">
        <f t="shared" si="750"/>
        <v>0.80799802965383249</v>
      </c>
      <c r="L1380" s="3" t="str">
        <f t="shared" si="750"/>
        <v/>
      </c>
      <c r="M1380" s="3">
        <f t="shared" si="750"/>
        <v>0.91780195122246</v>
      </c>
      <c r="N1380" s="3">
        <f t="shared" si="750"/>
        <v>0.7844686178891267</v>
      </c>
      <c r="O1380" s="3">
        <f t="shared" si="750"/>
        <v>0.99231175514402858</v>
      </c>
      <c r="P1380" s="3" t="str">
        <f t="shared" si="750"/>
        <v/>
      </c>
      <c r="Q1380" s="3">
        <f t="shared" si="750"/>
        <v>0.74917450024206778</v>
      </c>
      <c r="R1380" s="3" t="str">
        <f t="shared" si="750"/>
        <v/>
      </c>
      <c r="S1380" s="3">
        <f t="shared" si="750"/>
        <v>0.83937057867344034</v>
      </c>
      <c r="T1380" s="3">
        <f t="shared" si="750"/>
        <v>0.88250783357540119</v>
      </c>
      <c r="U1380" s="3">
        <f t="shared" si="750"/>
        <v>0.8315274414185384</v>
      </c>
      <c r="V1380" s="3">
        <f t="shared" si="750"/>
        <v>0.8315274414185384</v>
      </c>
      <c r="W1380" s="3">
        <f t="shared" si="750"/>
        <v>0.84721371592834238</v>
      </c>
      <c r="X1380" s="3">
        <f t="shared" si="750"/>
        <v>0.96486077475187171</v>
      </c>
      <c r="Y1380" s="3">
        <f t="shared" si="750"/>
        <v>1.0197627355361853</v>
      </c>
      <c r="Z1380" s="3">
        <f t="shared" si="750"/>
        <v>0.89427253945775409</v>
      </c>
      <c r="AA1380" s="3">
        <f t="shared" si="750"/>
        <v>0.83544901004598937</v>
      </c>
      <c r="AB1380" s="3">
        <f t="shared" si="750"/>
        <v>0.7844686178891267</v>
      </c>
      <c r="AC1380" s="3">
        <f t="shared" si="750"/>
        <v>0.90211567671265602</v>
      </c>
      <c r="AD1380" s="3">
        <f t="shared" si="750"/>
        <v>0.94525293161461688</v>
      </c>
      <c r="AE1380" s="3">
        <f t="shared" si="750"/>
        <v>1.0079980296538325</v>
      </c>
      <c r="AF1380" s="3">
        <f t="shared" si="750"/>
        <v>0.84721371592834238</v>
      </c>
      <c r="AG1380" s="3">
        <f t="shared" si="750"/>
        <v>0.80407646102638153</v>
      </c>
      <c r="AH1380" s="3">
        <f t="shared" si="750"/>
        <v>0.87074312769304818</v>
      </c>
      <c r="AI1380" s="3">
        <f t="shared" si="750"/>
        <v>0.80015489239893056</v>
      </c>
      <c r="AJ1380" s="3">
        <f t="shared" si="750"/>
        <v>0.77270391200677369</v>
      </c>
    </row>
    <row r="1381" spans="1:36">
      <c r="A1381" s="3">
        <f t="shared" ref="A1381:D1381" si="751">A171</f>
        <v>168</v>
      </c>
      <c r="B1381" s="3">
        <f t="shared" si="751"/>
        <v>8</v>
      </c>
      <c r="C1381" s="3">
        <f t="shared" si="751"/>
        <v>1</v>
      </c>
      <c r="D1381" s="3">
        <f t="shared" si="751"/>
        <v>1</v>
      </c>
      <c r="E1381" s="3" t="str">
        <f t="shared" ref="E1381:AJ1381" si="752">IF(E171&lt;&gt;"",E171+$B1381*$B$1151/255,"")</f>
        <v/>
      </c>
      <c r="F1381" s="3">
        <f t="shared" si="752"/>
        <v>0.77608738403015032</v>
      </c>
      <c r="G1381" s="3">
        <f t="shared" si="752"/>
        <v>1.062361893834072</v>
      </c>
      <c r="H1381" s="3" t="str">
        <f t="shared" si="752"/>
        <v/>
      </c>
      <c r="I1381" s="3">
        <f t="shared" si="752"/>
        <v>0.90549914873603266</v>
      </c>
      <c r="J1381" s="3">
        <f t="shared" si="752"/>
        <v>0.83491091344191504</v>
      </c>
      <c r="K1381" s="3">
        <f t="shared" si="752"/>
        <v>0.81138150167720924</v>
      </c>
      <c r="L1381" s="3" t="str">
        <f t="shared" si="752"/>
        <v/>
      </c>
      <c r="M1381" s="3">
        <f t="shared" si="752"/>
        <v>0.92510699187328771</v>
      </c>
      <c r="N1381" s="3">
        <f t="shared" si="752"/>
        <v>0.79569522716740526</v>
      </c>
      <c r="O1381" s="3">
        <f t="shared" si="752"/>
        <v>0.99961679579485629</v>
      </c>
      <c r="P1381" s="3" t="str">
        <f t="shared" si="752"/>
        <v/>
      </c>
      <c r="Q1381" s="3">
        <f t="shared" si="752"/>
        <v>0.75647954089289549</v>
      </c>
      <c r="R1381" s="3" t="str">
        <f t="shared" si="752"/>
        <v/>
      </c>
      <c r="S1381" s="3">
        <f t="shared" si="752"/>
        <v>0.84667561932426794</v>
      </c>
      <c r="T1381" s="3">
        <f t="shared" si="752"/>
        <v>0.88589130559877782</v>
      </c>
      <c r="U1381" s="3">
        <f t="shared" si="752"/>
        <v>0.838832482069366</v>
      </c>
      <c r="V1381" s="3">
        <f t="shared" si="752"/>
        <v>0.83491091344191504</v>
      </c>
      <c r="W1381" s="3">
        <f t="shared" si="752"/>
        <v>0.86628346246152299</v>
      </c>
      <c r="X1381" s="3">
        <f t="shared" si="752"/>
        <v>0.97608738403015027</v>
      </c>
      <c r="Y1381" s="3">
        <f t="shared" si="752"/>
        <v>1.034910913441915</v>
      </c>
      <c r="Z1381" s="3">
        <f t="shared" si="752"/>
        <v>0.90157758010858169</v>
      </c>
      <c r="AA1381" s="3">
        <f t="shared" si="752"/>
        <v>0.84275405069681697</v>
      </c>
      <c r="AB1381" s="3">
        <f t="shared" si="752"/>
        <v>0.79569522716740526</v>
      </c>
      <c r="AC1381" s="3">
        <f t="shared" si="752"/>
        <v>0.91726385461838555</v>
      </c>
      <c r="AD1381" s="3">
        <f t="shared" si="752"/>
        <v>0.95255797226544447</v>
      </c>
      <c r="AE1381" s="3">
        <f t="shared" si="752"/>
        <v>1.0192246389321111</v>
      </c>
      <c r="AF1381" s="3">
        <f t="shared" si="752"/>
        <v>0.85844032520662106</v>
      </c>
      <c r="AG1381" s="3">
        <f t="shared" si="752"/>
        <v>0.80745993304975827</v>
      </c>
      <c r="AH1381" s="3">
        <f t="shared" si="752"/>
        <v>0.87412659971642492</v>
      </c>
      <c r="AI1381" s="3">
        <f t="shared" si="752"/>
        <v>0.81138150167720924</v>
      </c>
      <c r="AJ1381" s="3">
        <f t="shared" si="752"/>
        <v>0.78000895265760128</v>
      </c>
    </row>
    <row r="1382" spans="1:36">
      <c r="A1382" s="3">
        <f t="shared" ref="A1382:D1382" si="753">A172</f>
        <v>169</v>
      </c>
      <c r="B1382" s="3">
        <f t="shared" si="753"/>
        <v>9</v>
      </c>
      <c r="C1382" s="3">
        <f t="shared" si="753"/>
        <v>1</v>
      </c>
      <c r="D1382" s="3">
        <f t="shared" si="753"/>
        <v>1</v>
      </c>
      <c r="E1382" s="3" t="str">
        <f t="shared" ref="E1382:AJ1382" si="754">IF(E172&lt;&gt;"",E172+$B1382*$B$1151/255,"")</f>
        <v/>
      </c>
      <c r="F1382" s="3">
        <f t="shared" si="754"/>
        <v>0.76770615017117416</v>
      </c>
      <c r="G1382" s="3">
        <f t="shared" si="754"/>
        <v>1.0539806599750956</v>
      </c>
      <c r="H1382" s="3" t="str">
        <f t="shared" si="754"/>
        <v/>
      </c>
      <c r="I1382" s="3">
        <f t="shared" si="754"/>
        <v>0.89319634624960542</v>
      </c>
      <c r="J1382" s="3">
        <f t="shared" si="754"/>
        <v>0.83045124821038985</v>
      </c>
      <c r="K1382" s="3">
        <f t="shared" si="754"/>
        <v>0.79907869919078189</v>
      </c>
      <c r="L1382" s="3" t="str">
        <f t="shared" si="754"/>
        <v/>
      </c>
      <c r="M1382" s="3">
        <f t="shared" si="754"/>
        <v>0.91672575801431133</v>
      </c>
      <c r="N1382" s="3">
        <f t="shared" si="754"/>
        <v>0.78339242468097803</v>
      </c>
      <c r="O1382" s="3">
        <f t="shared" si="754"/>
        <v>0.99123556193587992</v>
      </c>
      <c r="P1382" s="3" t="str">
        <f t="shared" si="754"/>
        <v/>
      </c>
      <c r="Q1382" s="3">
        <f t="shared" si="754"/>
        <v>0.75201987566137019</v>
      </c>
      <c r="R1382" s="3" t="str">
        <f t="shared" si="754"/>
        <v/>
      </c>
      <c r="S1382" s="3">
        <f t="shared" si="754"/>
        <v>0.83437281683784081</v>
      </c>
      <c r="T1382" s="3">
        <f t="shared" si="754"/>
        <v>0.87751007173980156</v>
      </c>
      <c r="U1382" s="3">
        <f t="shared" si="754"/>
        <v>0.83045124821038985</v>
      </c>
      <c r="V1382" s="3">
        <f t="shared" si="754"/>
        <v>0.83045124821038985</v>
      </c>
      <c r="W1382" s="3">
        <f t="shared" si="754"/>
        <v>0.85398065997509565</v>
      </c>
      <c r="X1382" s="3">
        <f t="shared" si="754"/>
        <v>0.96770615017117412</v>
      </c>
      <c r="Y1382" s="3">
        <f t="shared" si="754"/>
        <v>1.0226081109554879</v>
      </c>
      <c r="Z1382" s="3">
        <f t="shared" si="754"/>
        <v>0.89319634624960542</v>
      </c>
      <c r="AA1382" s="3">
        <f t="shared" si="754"/>
        <v>0.83437281683784081</v>
      </c>
      <c r="AB1382" s="3">
        <f t="shared" si="754"/>
        <v>0.79123556193587996</v>
      </c>
      <c r="AC1382" s="3">
        <f t="shared" si="754"/>
        <v>0.9088826207594094</v>
      </c>
      <c r="AD1382" s="3">
        <f t="shared" si="754"/>
        <v>0.93633360115156627</v>
      </c>
      <c r="AE1382" s="3">
        <f t="shared" si="754"/>
        <v>1.010843405073135</v>
      </c>
      <c r="AF1382" s="3">
        <f t="shared" si="754"/>
        <v>0.84613752272019371</v>
      </c>
      <c r="AG1382" s="3">
        <f t="shared" si="754"/>
        <v>0.80300026781823286</v>
      </c>
      <c r="AH1382" s="3">
        <f t="shared" si="754"/>
        <v>0.86574536585744855</v>
      </c>
      <c r="AI1382" s="3">
        <f t="shared" si="754"/>
        <v>0.80300026781823286</v>
      </c>
      <c r="AJ1382" s="3">
        <f t="shared" si="754"/>
        <v>0.77162771879862513</v>
      </c>
    </row>
    <row r="1383" spans="1:36">
      <c r="A1383" s="3">
        <f t="shared" ref="A1383:D1383" si="755">A173</f>
        <v>170</v>
      </c>
      <c r="B1383" s="3">
        <f t="shared" si="755"/>
        <v>10</v>
      </c>
      <c r="C1383" s="3">
        <f t="shared" si="755"/>
        <v>1</v>
      </c>
      <c r="D1383" s="3">
        <f t="shared" si="755"/>
        <v>1</v>
      </c>
      <c r="E1383" s="3" t="str">
        <f t="shared" ref="E1383:AJ1383" si="756">IF(E173&lt;&gt;"",E173+$B1383*$B$1151/255,"")</f>
        <v/>
      </c>
      <c r="F1383" s="3">
        <f t="shared" si="756"/>
        <v>0.77108962219455068</v>
      </c>
      <c r="G1383" s="3">
        <f t="shared" si="756"/>
        <v>1.0612857006259233</v>
      </c>
      <c r="H1383" s="3" t="str">
        <f t="shared" si="756"/>
        <v/>
      </c>
      <c r="I1383" s="3">
        <f t="shared" si="756"/>
        <v>0.9044229555278841</v>
      </c>
      <c r="J1383" s="3">
        <f t="shared" si="756"/>
        <v>0.84167785748866841</v>
      </c>
      <c r="K1383" s="3">
        <f t="shared" si="756"/>
        <v>0.81422687709651154</v>
      </c>
      <c r="L1383" s="3" t="str">
        <f t="shared" si="756"/>
        <v/>
      </c>
      <c r="M1383" s="3">
        <f t="shared" si="756"/>
        <v>0.91226609278278603</v>
      </c>
      <c r="N1383" s="3">
        <f t="shared" si="756"/>
        <v>0.80246217121415864</v>
      </c>
      <c r="O1383" s="3">
        <f t="shared" si="756"/>
        <v>0.99461903395925666</v>
      </c>
      <c r="P1383" s="3" t="str">
        <f t="shared" si="756"/>
        <v/>
      </c>
      <c r="Q1383" s="3">
        <f t="shared" si="756"/>
        <v>0.75148177905729585</v>
      </c>
      <c r="R1383" s="3" t="str">
        <f t="shared" si="756"/>
        <v/>
      </c>
      <c r="S1383" s="3">
        <f t="shared" si="756"/>
        <v>0.84559942611611938</v>
      </c>
      <c r="T1383" s="3">
        <f t="shared" si="756"/>
        <v>0.88089354376317819</v>
      </c>
      <c r="U1383" s="3">
        <f t="shared" si="756"/>
        <v>0.83775628886121734</v>
      </c>
      <c r="V1383" s="3">
        <f t="shared" si="756"/>
        <v>0.8299131516063154</v>
      </c>
      <c r="W1383" s="3">
        <f t="shared" si="756"/>
        <v>0.86128570062592336</v>
      </c>
      <c r="X1383" s="3">
        <f t="shared" si="756"/>
        <v>0.97108962219455064</v>
      </c>
      <c r="Y1383" s="3">
        <f t="shared" si="756"/>
        <v>1.0259915829788644</v>
      </c>
      <c r="Z1383" s="3">
        <f t="shared" si="756"/>
        <v>0.9044229555278841</v>
      </c>
      <c r="AA1383" s="3">
        <f t="shared" si="756"/>
        <v>0.84167785748866841</v>
      </c>
      <c r="AB1383" s="3">
        <f t="shared" si="756"/>
        <v>0.7946190339592567</v>
      </c>
      <c r="AC1383" s="3">
        <f t="shared" si="756"/>
        <v>0.916187661410237</v>
      </c>
      <c r="AD1383" s="3">
        <f t="shared" si="756"/>
        <v>0.94363864180239387</v>
      </c>
      <c r="AE1383" s="3">
        <f t="shared" si="756"/>
        <v>1.0220700143514134</v>
      </c>
      <c r="AF1383" s="3">
        <f t="shared" si="756"/>
        <v>0.85344256337102131</v>
      </c>
      <c r="AG1383" s="3">
        <f t="shared" si="756"/>
        <v>0.80246217121415864</v>
      </c>
      <c r="AH1383" s="3">
        <f t="shared" si="756"/>
        <v>0.86520726925337432</v>
      </c>
      <c r="AI1383" s="3">
        <f t="shared" si="756"/>
        <v>0.8063837398416096</v>
      </c>
      <c r="AJ1383" s="3">
        <f t="shared" si="756"/>
        <v>0.77108962219455068</v>
      </c>
    </row>
    <row r="1384" spans="1:36">
      <c r="A1384" s="3">
        <f t="shared" ref="A1384:D1384" si="757">A174</f>
        <v>171</v>
      </c>
      <c r="B1384" s="3">
        <f t="shared" si="757"/>
        <v>11</v>
      </c>
      <c r="C1384" s="3">
        <f t="shared" si="757"/>
        <v>1</v>
      </c>
      <c r="D1384" s="3">
        <f t="shared" si="757"/>
        <v>1</v>
      </c>
      <c r="E1384" s="3" t="str">
        <f t="shared" ref="E1384:AJ1384" si="758">IF(E174&lt;&gt;"",E174+$B1384*$B$1151/255,"")</f>
        <v/>
      </c>
      <c r="F1384" s="3">
        <f t="shared" si="758"/>
        <v>0.76662995696302549</v>
      </c>
      <c r="G1384" s="3">
        <f t="shared" si="758"/>
        <v>1.0529044667669472</v>
      </c>
      <c r="H1384" s="3" t="str">
        <f t="shared" si="758"/>
        <v/>
      </c>
      <c r="I1384" s="3">
        <f t="shared" si="758"/>
        <v>0.89604172166890783</v>
      </c>
      <c r="J1384" s="3">
        <f t="shared" si="758"/>
        <v>0.83329662362969215</v>
      </c>
      <c r="K1384" s="3">
        <f t="shared" si="758"/>
        <v>0.80192407461008419</v>
      </c>
      <c r="L1384" s="3" t="str">
        <f t="shared" si="758"/>
        <v/>
      </c>
      <c r="M1384" s="3">
        <f t="shared" si="758"/>
        <v>0.90388485892380976</v>
      </c>
      <c r="N1384" s="3">
        <f t="shared" si="758"/>
        <v>0.79015936872773129</v>
      </c>
      <c r="O1384" s="3">
        <f t="shared" si="758"/>
        <v>0.99015936872773136</v>
      </c>
      <c r="P1384" s="3" t="str">
        <f t="shared" si="758"/>
        <v/>
      </c>
      <c r="Q1384" s="3">
        <f t="shared" si="758"/>
        <v>0.74310054519831958</v>
      </c>
      <c r="R1384" s="3" t="str">
        <f t="shared" si="758"/>
        <v/>
      </c>
      <c r="S1384" s="3">
        <f t="shared" si="758"/>
        <v>0.83329662362969215</v>
      </c>
      <c r="T1384" s="3">
        <f t="shared" si="758"/>
        <v>0.87251230990420192</v>
      </c>
      <c r="U1384" s="3">
        <f t="shared" si="758"/>
        <v>0.82545348637479021</v>
      </c>
      <c r="V1384" s="3">
        <f t="shared" si="758"/>
        <v>0.82153191774733925</v>
      </c>
      <c r="W1384" s="3">
        <f t="shared" si="758"/>
        <v>0.84506132951204505</v>
      </c>
      <c r="X1384" s="3">
        <f t="shared" si="758"/>
        <v>0.96662995696302545</v>
      </c>
      <c r="Y1384" s="3">
        <f t="shared" si="758"/>
        <v>1.0215319177473392</v>
      </c>
      <c r="Z1384" s="3">
        <f t="shared" si="758"/>
        <v>0.89604172166890783</v>
      </c>
      <c r="AA1384" s="3">
        <f t="shared" si="758"/>
        <v>0.83329662362969215</v>
      </c>
      <c r="AB1384" s="3">
        <f t="shared" si="758"/>
        <v>0.78623780010028033</v>
      </c>
      <c r="AC1384" s="3">
        <f t="shared" si="758"/>
        <v>0.90780642755126073</v>
      </c>
      <c r="AD1384" s="3">
        <f t="shared" si="758"/>
        <v>0.93133583931596664</v>
      </c>
      <c r="AE1384" s="3">
        <f t="shared" si="758"/>
        <v>1.0097672118649861</v>
      </c>
      <c r="AF1384" s="3">
        <f t="shared" si="758"/>
        <v>0.84506132951204505</v>
      </c>
      <c r="AG1384" s="3">
        <f t="shared" si="758"/>
        <v>0.79800250598263323</v>
      </c>
      <c r="AH1384" s="3">
        <f t="shared" si="758"/>
        <v>0.85682603539439794</v>
      </c>
      <c r="AI1384" s="3">
        <f t="shared" si="758"/>
        <v>0.79408093735518226</v>
      </c>
      <c r="AJ1384" s="3">
        <f t="shared" si="758"/>
        <v>0.76270838833557453</v>
      </c>
    </row>
    <row r="1385" spans="1:36">
      <c r="A1385" s="3">
        <f t="shared" ref="A1385:D1385" si="759">A175</f>
        <v>172</v>
      </c>
      <c r="B1385" s="3">
        <f t="shared" si="759"/>
        <v>12</v>
      </c>
      <c r="C1385" s="3">
        <f t="shared" si="759"/>
        <v>1</v>
      </c>
      <c r="D1385" s="3">
        <f t="shared" si="759"/>
        <v>1</v>
      </c>
      <c r="E1385" s="3" t="str">
        <f t="shared" ref="E1385:AJ1385" si="760">IF(E175&lt;&gt;"",E175+$B1385*$B$1151/255,"")</f>
        <v/>
      </c>
      <c r="F1385" s="3">
        <f t="shared" si="760"/>
        <v>0.77001342898640202</v>
      </c>
      <c r="G1385" s="3">
        <f t="shared" si="760"/>
        <v>1.0641310760452256</v>
      </c>
      <c r="H1385" s="3" t="str">
        <f t="shared" si="760"/>
        <v/>
      </c>
      <c r="I1385" s="3">
        <f t="shared" si="760"/>
        <v>0.90726833094718629</v>
      </c>
      <c r="J1385" s="3">
        <f t="shared" si="760"/>
        <v>0.84060166428051963</v>
      </c>
      <c r="K1385" s="3">
        <f t="shared" si="760"/>
        <v>0.8092291152609119</v>
      </c>
      <c r="L1385" s="3" t="str">
        <f t="shared" si="760"/>
        <v/>
      </c>
      <c r="M1385" s="3">
        <f t="shared" si="760"/>
        <v>0.91118989957463736</v>
      </c>
      <c r="N1385" s="3">
        <f t="shared" si="760"/>
        <v>0.80138597800600997</v>
      </c>
      <c r="O1385" s="3">
        <f t="shared" si="760"/>
        <v>0.99746440937855896</v>
      </c>
      <c r="P1385" s="3" t="str">
        <f t="shared" si="760"/>
        <v/>
      </c>
      <c r="Q1385" s="3">
        <f t="shared" si="760"/>
        <v>0.75824872310404912</v>
      </c>
      <c r="R1385" s="3" t="str">
        <f t="shared" si="760"/>
        <v/>
      </c>
      <c r="S1385" s="3">
        <f t="shared" si="760"/>
        <v>0.8445232329079706</v>
      </c>
      <c r="T1385" s="3">
        <f t="shared" si="760"/>
        <v>0.88373891918248049</v>
      </c>
      <c r="U1385" s="3">
        <f t="shared" si="760"/>
        <v>0.84060166428051963</v>
      </c>
      <c r="V1385" s="3">
        <f t="shared" si="760"/>
        <v>0.8327585270256177</v>
      </c>
      <c r="W1385" s="3">
        <f t="shared" si="760"/>
        <v>0.86020950741777458</v>
      </c>
      <c r="X1385" s="3">
        <f t="shared" si="760"/>
        <v>0.97393499761385305</v>
      </c>
      <c r="Y1385" s="3">
        <f t="shared" si="760"/>
        <v>1.0327585270256177</v>
      </c>
      <c r="Z1385" s="3">
        <f t="shared" si="760"/>
        <v>0.90726833094718629</v>
      </c>
      <c r="AA1385" s="3">
        <f t="shared" si="760"/>
        <v>0.8445232329079706</v>
      </c>
      <c r="AB1385" s="3">
        <f t="shared" si="760"/>
        <v>0.79354284075110793</v>
      </c>
      <c r="AC1385" s="3">
        <f t="shared" si="760"/>
        <v>0.9190330368295393</v>
      </c>
      <c r="AD1385" s="3">
        <f t="shared" si="760"/>
        <v>0.95040558584914714</v>
      </c>
      <c r="AE1385" s="3">
        <f t="shared" si="760"/>
        <v>1.0170722525158138</v>
      </c>
      <c r="AF1385" s="3">
        <f t="shared" si="760"/>
        <v>0.85628793879032361</v>
      </c>
      <c r="AG1385" s="3">
        <f t="shared" si="760"/>
        <v>0.80530754663346094</v>
      </c>
      <c r="AH1385" s="3">
        <f t="shared" si="760"/>
        <v>0.86805264467267662</v>
      </c>
      <c r="AI1385" s="3">
        <f t="shared" si="760"/>
        <v>0.80530754663346094</v>
      </c>
      <c r="AJ1385" s="3">
        <f t="shared" si="760"/>
        <v>0.78177813486875491</v>
      </c>
    </row>
    <row r="1386" spans="1:36">
      <c r="A1386" s="3">
        <f t="shared" ref="A1386:D1386" si="761">A176</f>
        <v>173</v>
      </c>
      <c r="B1386" s="3">
        <f t="shared" si="761"/>
        <v>13</v>
      </c>
      <c r="C1386" s="3">
        <f t="shared" si="761"/>
        <v>1</v>
      </c>
      <c r="D1386" s="3">
        <f t="shared" si="761"/>
        <v>1</v>
      </c>
      <c r="E1386" s="3" t="str">
        <f t="shared" ref="E1386:AJ1386" si="762">IF(E176&lt;&gt;"",E176+$B1386*$B$1151/255,"")</f>
        <v/>
      </c>
      <c r="F1386" s="3">
        <f t="shared" si="762"/>
        <v>0.76163219512742586</v>
      </c>
      <c r="G1386" s="3">
        <f t="shared" si="762"/>
        <v>1.0557498421862492</v>
      </c>
      <c r="H1386" s="3" t="str">
        <f t="shared" si="762"/>
        <v/>
      </c>
      <c r="I1386" s="3">
        <f t="shared" si="762"/>
        <v>0.89888709708821013</v>
      </c>
      <c r="J1386" s="3">
        <f t="shared" si="762"/>
        <v>0.83222043042154348</v>
      </c>
      <c r="K1386" s="3">
        <f t="shared" si="762"/>
        <v>0.79692631277448467</v>
      </c>
      <c r="L1386" s="3" t="str">
        <f t="shared" si="762"/>
        <v/>
      </c>
      <c r="M1386" s="3">
        <f t="shared" si="762"/>
        <v>0.89888709708821013</v>
      </c>
      <c r="N1386" s="3">
        <f t="shared" si="762"/>
        <v>0.78908317551958262</v>
      </c>
      <c r="O1386" s="3">
        <f t="shared" si="762"/>
        <v>0.98908317551958269</v>
      </c>
      <c r="P1386" s="3" t="str">
        <f t="shared" si="762"/>
        <v/>
      </c>
      <c r="Q1386" s="3">
        <f t="shared" si="762"/>
        <v>0.74986748924507285</v>
      </c>
      <c r="R1386" s="3" t="str">
        <f t="shared" si="762"/>
        <v/>
      </c>
      <c r="S1386" s="3">
        <f t="shared" si="762"/>
        <v>0.83222043042154348</v>
      </c>
      <c r="T1386" s="3">
        <f t="shared" si="762"/>
        <v>0.87535768532350433</v>
      </c>
      <c r="U1386" s="3">
        <f t="shared" si="762"/>
        <v>0.82829886179409251</v>
      </c>
      <c r="V1386" s="3">
        <f t="shared" si="762"/>
        <v>0.82829886179409251</v>
      </c>
      <c r="W1386" s="3">
        <f t="shared" si="762"/>
        <v>0.85574984218624928</v>
      </c>
      <c r="X1386" s="3">
        <f t="shared" si="762"/>
        <v>0.96163219512742582</v>
      </c>
      <c r="Y1386" s="3">
        <f t="shared" si="762"/>
        <v>1.0282988617940925</v>
      </c>
      <c r="Z1386" s="3">
        <f t="shared" si="762"/>
        <v>0.89496552846075916</v>
      </c>
      <c r="AA1386" s="3">
        <f t="shared" si="762"/>
        <v>0.83222043042154348</v>
      </c>
      <c r="AB1386" s="3">
        <f t="shared" si="762"/>
        <v>0.78516160689213166</v>
      </c>
      <c r="AC1386" s="3">
        <f t="shared" si="762"/>
        <v>0.91065180297056303</v>
      </c>
      <c r="AD1386" s="3">
        <f t="shared" si="762"/>
        <v>0.94202435199017098</v>
      </c>
      <c r="AE1386" s="3">
        <f t="shared" si="762"/>
        <v>1.0086910186568376</v>
      </c>
      <c r="AF1386" s="3">
        <f t="shared" si="762"/>
        <v>0.84790670493134734</v>
      </c>
      <c r="AG1386" s="3">
        <f t="shared" si="762"/>
        <v>0.79692631277448467</v>
      </c>
      <c r="AH1386" s="3">
        <f t="shared" si="762"/>
        <v>0.85967141081370035</v>
      </c>
      <c r="AI1386" s="3">
        <f t="shared" si="762"/>
        <v>0.80084788140193564</v>
      </c>
      <c r="AJ1386" s="3">
        <f t="shared" si="762"/>
        <v>0.76947533238232779</v>
      </c>
    </row>
    <row r="1387" spans="1:36">
      <c r="A1387" s="3">
        <f t="shared" ref="A1387:D1387" si="763">A177</f>
        <v>174</v>
      </c>
      <c r="B1387" s="3">
        <f t="shared" si="763"/>
        <v>14</v>
      </c>
      <c r="C1387" s="3">
        <f t="shared" si="763"/>
        <v>1</v>
      </c>
      <c r="D1387" s="3">
        <f t="shared" si="763"/>
        <v>1</v>
      </c>
      <c r="E1387" s="3" t="str">
        <f t="shared" ref="E1387:AJ1387" si="764">IF(E177&lt;&gt;"",E177+$B1387*$B$1151/255,"")</f>
        <v/>
      </c>
      <c r="F1387" s="3">
        <f t="shared" si="764"/>
        <v>0.77285880440570431</v>
      </c>
      <c r="G1387" s="3">
        <f t="shared" si="764"/>
        <v>1.0552117455821748</v>
      </c>
      <c r="H1387" s="3" t="str">
        <f t="shared" si="764"/>
        <v/>
      </c>
      <c r="I1387" s="3">
        <f t="shared" si="764"/>
        <v>0.91011370636648858</v>
      </c>
      <c r="J1387" s="3">
        <f t="shared" si="764"/>
        <v>0.83560390244492</v>
      </c>
      <c r="K1387" s="3">
        <f t="shared" si="764"/>
        <v>0.80815292205276312</v>
      </c>
      <c r="L1387" s="3" t="str">
        <f t="shared" si="764"/>
        <v/>
      </c>
      <c r="M1387" s="3">
        <f t="shared" si="764"/>
        <v>0.90619213773903762</v>
      </c>
      <c r="N1387" s="3">
        <f t="shared" si="764"/>
        <v>0.80815292205276312</v>
      </c>
      <c r="O1387" s="3">
        <f t="shared" si="764"/>
        <v>1.000309784797861</v>
      </c>
      <c r="P1387" s="3" t="str">
        <f t="shared" si="764"/>
        <v/>
      </c>
      <c r="Q1387" s="3">
        <f t="shared" si="764"/>
        <v>0.7610940985233513</v>
      </c>
      <c r="R1387" s="3" t="str">
        <f t="shared" si="764"/>
        <v/>
      </c>
      <c r="S1387" s="3">
        <f t="shared" si="764"/>
        <v>0.83952547107237097</v>
      </c>
      <c r="T1387" s="3">
        <f t="shared" si="764"/>
        <v>0.89050586322923375</v>
      </c>
      <c r="U1387" s="3">
        <f t="shared" si="764"/>
        <v>0.83560390244492</v>
      </c>
      <c r="V1387" s="3">
        <f t="shared" si="764"/>
        <v>0.83560390244492</v>
      </c>
      <c r="W1387" s="3">
        <f t="shared" si="764"/>
        <v>0.85521174558217483</v>
      </c>
      <c r="X1387" s="3">
        <f t="shared" si="764"/>
        <v>0.97285880440570427</v>
      </c>
      <c r="Y1387" s="3">
        <f t="shared" si="764"/>
        <v>1.0395254710723709</v>
      </c>
      <c r="Z1387" s="3">
        <f t="shared" si="764"/>
        <v>0.91011370636648858</v>
      </c>
      <c r="AA1387" s="3">
        <f t="shared" si="764"/>
        <v>0.83560390244492</v>
      </c>
      <c r="AB1387" s="3">
        <f t="shared" si="764"/>
        <v>0.79246664754295915</v>
      </c>
      <c r="AC1387" s="3">
        <f t="shared" si="764"/>
        <v>0.92187841224884148</v>
      </c>
      <c r="AD1387" s="3">
        <f t="shared" si="764"/>
        <v>0.94932939264099847</v>
      </c>
      <c r="AE1387" s="3">
        <f t="shared" si="764"/>
        <v>1.0199176279351161</v>
      </c>
      <c r="AF1387" s="3">
        <f t="shared" si="764"/>
        <v>0.8591333142096258</v>
      </c>
      <c r="AG1387" s="3">
        <f t="shared" si="764"/>
        <v>0.80815292205276312</v>
      </c>
      <c r="AH1387" s="3">
        <f t="shared" si="764"/>
        <v>0.86697645146452773</v>
      </c>
      <c r="AI1387" s="3">
        <f t="shared" si="764"/>
        <v>0.81207449068021409</v>
      </c>
      <c r="AJ1387" s="3">
        <f t="shared" si="764"/>
        <v>0.78070194166060625</v>
      </c>
    </row>
    <row r="1388" spans="1:36">
      <c r="A1388" s="3">
        <f t="shared" ref="A1388:D1388" si="765">A178</f>
        <v>175</v>
      </c>
      <c r="B1388" s="3">
        <f t="shared" si="765"/>
        <v>15</v>
      </c>
      <c r="C1388" s="3">
        <f t="shared" si="765"/>
        <v>1</v>
      </c>
      <c r="D1388" s="3">
        <f t="shared" si="765"/>
        <v>1</v>
      </c>
      <c r="E1388" s="3" t="str">
        <f t="shared" ref="E1388:AJ1388" si="766">IF(E178&lt;&gt;"",E178+$B1388*$B$1151/255,"")</f>
        <v/>
      </c>
      <c r="F1388" s="3">
        <f t="shared" si="766"/>
        <v>0.76447757054672805</v>
      </c>
      <c r="G1388" s="3">
        <f t="shared" si="766"/>
        <v>1.0468305117231986</v>
      </c>
      <c r="H1388" s="3" t="str">
        <f t="shared" si="766"/>
        <v/>
      </c>
      <c r="I1388" s="3">
        <f t="shared" si="766"/>
        <v>0.90565404113496339</v>
      </c>
      <c r="J1388" s="3">
        <f t="shared" si="766"/>
        <v>0.8311442372133947</v>
      </c>
      <c r="K1388" s="3">
        <f t="shared" si="766"/>
        <v>0.79585011956633589</v>
      </c>
      <c r="L1388" s="3" t="str">
        <f t="shared" si="766"/>
        <v/>
      </c>
      <c r="M1388" s="3">
        <f t="shared" si="766"/>
        <v>0.89781090388006146</v>
      </c>
      <c r="N1388" s="3">
        <f t="shared" si="766"/>
        <v>0.79585011956633589</v>
      </c>
      <c r="O1388" s="3">
        <f t="shared" si="766"/>
        <v>0.99585011956633585</v>
      </c>
      <c r="P1388" s="3" t="str">
        <f t="shared" si="766"/>
        <v/>
      </c>
      <c r="Q1388" s="3">
        <f t="shared" si="766"/>
        <v>0.75271286466437515</v>
      </c>
      <c r="R1388" s="3" t="str">
        <f t="shared" si="766"/>
        <v/>
      </c>
      <c r="S1388" s="3">
        <f t="shared" si="766"/>
        <v>0.82722266858594373</v>
      </c>
      <c r="T1388" s="3">
        <f t="shared" si="766"/>
        <v>0.88212462937025748</v>
      </c>
      <c r="U1388" s="3">
        <f t="shared" si="766"/>
        <v>0.82722266858594373</v>
      </c>
      <c r="V1388" s="3">
        <f t="shared" si="766"/>
        <v>0.82722266858594373</v>
      </c>
      <c r="W1388" s="3">
        <f t="shared" si="766"/>
        <v>0.84683051172319868</v>
      </c>
      <c r="X1388" s="3">
        <f t="shared" si="766"/>
        <v>0.96055600191927715</v>
      </c>
      <c r="Y1388" s="3">
        <f t="shared" si="766"/>
        <v>1.0311442372133948</v>
      </c>
      <c r="Z1388" s="3">
        <f t="shared" si="766"/>
        <v>0.90173247250751243</v>
      </c>
      <c r="AA1388" s="3">
        <f t="shared" si="766"/>
        <v>0.82722266858594373</v>
      </c>
      <c r="AB1388" s="3">
        <f t="shared" si="766"/>
        <v>0.78408541368398299</v>
      </c>
      <c r="AC1388" s="3">
        <f t="shared" si="766"/>
        <v>0.91349717838986533</v>
      </c>
      <c r="AD1388" s="3">
        <f t="shared" si="766"/>
        <v>0.93702659015457113</v>
      </c>
      <c r="AE1388" s="3">
        <f t="shared" si="766"/>
        <v>1.0076148254486887</v>
      </c>
      <c r="AF1388" s="3">
        <f t="shared" si="766"/>
        <v>0.84683051172319868</v>
      </c>
      <c r="AG1388" s="3">
        <f t="shared" si="766"/>
        <v>0.79977168819378686</v>
      </c>
      <c r="AH1388" s="3">
        <f t="shared" si="766"/>
        <v>0.85859521760555157</v>
      </c>
      <c r="AI1388" s="3">
        <f t="shared" si="766"/>
        <v>0.80761482544868879</v>
      </c>
      <c r="AJ1388" s="3">
        <f t="shared" si="766"/>
        <v>0.77232070780162998</v>
      </c>
    </row>
    <row r="1389" spans="1:36">
      <c r="A1389" s="3">
        <f t="shared" ref="A1389:D1389" si="767">A179</f>
        <v>176</v>
      </c>
      <c r="B1389" s="3">
        <f t="shared" si="767"/>
        <v>16</v>
      </c>
      <c r="C1389" s="3">
        <f t="shared" si="767"/>
        <v>1</v>
      </c>
      <c r="D1389" s="3">
        <f t="shared" si="767"/>
        <v>1</v>
      </c>
      <c r="E1389" s="3" t="str">
        <f t="shared" ref="E1389:AJ1389" si="768">IF(E179&lt;&gt;"",E179+$B1389*$B$1151/255,"")</f>
        <v/>
      </c>
      <c r="F1389" s="3">
        <f t="shared" si="768"/>
        <v>0.78354731707990855</v>
      </c>
      <c r="G1389" s="3">
        <f t="shared" si="768"/>
        <v>1.0580571210014771</v>
      </c>
      <c r="H1389" s="3" t="str">
        <f t="shared" si="768"/>
        <v/>
      </c>
      <c r="I1389" s="3">
        <f t="shared" si="768"/>
        <v>0.91688065041324185</v>
      </c>
      <c r="J1389" s="3">
        <f t="shared" si="768"/>
        <v>0.83060614060932036</v>
      </c>
      <c r="K1389" s="3">
        <f t="shared" si="768"/>
        <v>0.81099829747206542</v>
      </c>
      <c r="L1389" s="3" t="str">
        <f t="shared" si="768"/>
        <v/>
      </c>
      <c r="M1389" s="3">
        <f t="shared" si="768"/>
        <v>0.90119437590343798</v>
      </c>
      <c r="N1389" s="3">
        <f t="shared" si="768"/>
        <v>0.81884143472696747</v>
      </c>
      <c r="O1389" s="3">
        <f t="shared" si="768"/>
        <v>1.0070767288446145</v>
      </c>
      <c r="P1389" s="3" t="str">
        <f t="shared" si="768"/>
        <v/>
      </c>
      <c r="Q1389" s="3">
        <f t="shared" si="768"/>
        <v>0.76001790531520275</v>
      </c>
      <c r="R1389" s="3" t="str">
        <f t="shared" si="768"/>
        <v/>
      </c>
      <c r="S1389" s="3">
        <f t="shared" si="768"/>
        <v>0.83060614060932036</v>
      </c>
      <c r="T1389" s="3">
        <f t="shared" si="768"/>
        <v>0.89335123864853605</v>
      </c>
      <c r="U1389" s="3">
        <f t="shared" si="768"/>
        <v>0.83060614060932036</v>
      </c>
      <c r="V1389" s="3">
        <f t="shared" si="768"/>
        <v>0.8384492778642223</v>
      </c>
      <c r="W1389" s="3">
        <f t="shared" si="768"/>
        <v>0.85413555237402616</v>
      </c>
      <c r="X1389" s="3">
        <f t="shared" si="768"/>
        <v>0.97570417982500657</v>
      </c>
      <c r="Y1389" s="3">
        <f t="shared" si="768"/>
        <v>1.0423708464916732</v>
      </c>
      <c r="Z1389" s="3">
        <f t="shared" si="768"/>
        <v>0.91295908178579088</v>
      </c>
      <c r="AA1389" s="3">
        <f t="shared" si="768"/>
        <v>0.83060614060932036</v>
      </c>
      <c r="AB1389" s="3">
        <f t="shared" si="768"/>
        <v>0.79923359158971252</v>
      </c>
      <c r="AC1389" s="3">
        <f t="shared" si="768"/>
        <v>0.92864535629559486</v>
      </c>
      <c r="AD1389" s="3">
        <f t="shared" si="768"/>
        <v>0.94433163080539884</v>
      </c>
      <c r="AE1389" s="3">
        <f t="shared" si="768"/>
        <v>1.0188414347269674</v>
      </c>
      <c r="AF1389" s="3">
        <f t="shared" si="768"/>
        <v>0.85805712100147724</v>
      </c>
      <c r="AG1389" s="3">
        <f t="shared" si="768"/>
        <v>0.81491986609951639</v>
      </c>
      <c r="AH1389" s="3">
        <f t="shared" si="768"/>
        <v>0.87374339551128111</v>
      </c>
      <c r="AI1389" s="3">
        <f t="shared" si="768"/>
        <v>0.81884143472696747</v>
      </c>
      <c r="AJ1389" s="3">
        <f t="shared" si="768"/>
        <v>0.77570417982500661</v>
      </c>
    </row>
    <row r="1390" spans="1:36">
      <c r="A1390" s="3">
        <f t="shared" ref="A1390:D1390" si="769">A180</f>
        <v>177</v>
      </c>
      <c r="B1390" s="3">
        <f t="shared" si="769"/>
        <v>17</v>
      </c>
      <c r="C1390" s="3">
        <f t="shared" si="769"/>
        <v>1</v>
      </c>
      <c r="D1390" s="3">
        <f t="shared" si="769"/>
        <v>1</v>
      </c>
      <c r="E1390" s="3" t="str">
        <f t="shared" ref="E1390:AJ1390" si="770">IF(E180&lt;&gt;"",E180+$B1390*$B$1151/255,"")</f>
        <v/>
      </c>
      <c r="F1390" s="3">
        <f t="shared" si="770"/>
        <v>0.77516608322093228</v>
      </c>
      <c r="G1390" s="3">
        <f t="shared" si="770"/>
        <v>1.0496758871425009</v>
      </c>
      <c r="H1390" s="3" t="str">
        <f t="shared" si="770"/>
        <v/>
      </c>
      <c r="I1390" s="3">
        <f t="shared" si="770"/>
        <v>0.90849941655426558</v>
      </c>
      <c r="J1390" s="3">
        <f t="shared" si="770"/>
        <v>0.82614647537779495</v>
      </c>
      <c r="K1390" s="3">
        <f t="shared" si="770"/>
        <v>0.80261706361308915</v>
      </c>
      <c r="L1390" s="3" t="str">
        <f t="shared" si="770"/>
        <v/>
      </c>
      <c r="M1390" s="3">
        <f t="shared" si="770"/>
        <v>0.89281314204446161</v>
      </c>
      <c r="N1390" s="3">
        <f t="shared" si="770"/>
        <v>0.80653863224054012</v>
      </c>
      <c r="O1390" s="3">
        <f t="shared" si="770"/>
        <v>0.99869549498563814</v>
      </c>
      <c r="P1390" s="3" t="str">
        <f t="shared" si="770"/>
        <v/>
      </c>
      <c r="Q1390" s="3">
        <f t="shared" si="770"/>
        <v>0.75555824008367733</v>
      </c>
      <c r="R1390" s="3" t="str">
        <f t="shared" si="770"/>
        <v/>
      </c>
      <c r="S1390" s="3">
        <f t="shared" si="770"/>
        <v>0.81830333812289302</v>
      </c>
      <c r="T1390" s="3">
        <f t="shared" si="770"/>
        <v>0.88889157341701064</v>
      </c>
      <c r="U1390" s="3">
        <f t="shared" si="770"/>
        <v>0.82222490675034399</v>
      </c>
      <c r="V1390" s="3">
        <f t="shared" si="770"/>
        <v>0.83398961263269689</v>
      </c>
      <c r="W1390" s="3">
        <f t="shared" si="770"/>
        <v>0.84183274988759893</v>
      </c>
      <c r="X1390" s="3">
        <f t="shared" si="770"/>
        <v>0.96340137733857933</v>
      </c>
      <c r="Y1390" s="3">
        <f t="shared" si="770"/>
        <v>1.0339896126326971</v>
      </c>
      <c r="Z1390" s="3">
        <f t="shared" si="770"/>
        <v>0.90065627929936365</v>
      </c>
      <c r="AA1390" s="3">
        <f t="shared" si="770"/>
        <v>0.82222490675034399</v>
      </c>
      <c r="AB1390" s="3">
        <f t="shared" si="770"/>
        <v>0.79477392635818711</v>
      </c>
      <c r="AC1390" s="3">
        <f t="shared" si="770"/>
        <v>0.91634255380916751</v>
      </c>
      <c r="AD1390" s="3">
        <f t="shared" si="770"/>
        <v>0.92810725969152053</v>
      </c>
      <c r="AE1390" s="3">
        <f t="shared" si="770"/>
        <v>1.010460200867991</v>
      </c>
      <c r="AF1390" s="3">
        <f t="shared" si="770"/>
        <v>0.8457543185150499</v>
      </c>
      <c r="AG1390" s="3">
        <f t="shared" si="770"/>
        <v>0.81046020086799109</v>
      </c>
      <c r="AH1390" s="3">
        <f t="shared" si="770"/>
        <v>0.86144059302485387</v>
      </c>
      <c r="AI1390" s="3">
        <f t="shared" si="770"/>
        <v>0.80261706361308915</v>
      </c>
      <c r="AJ1390" s="3">
        <f t="shared" si="770"/>
        <v>0.76732294596603023</v>
      </c>
    </row>
    <row r="1391" spans="1:36">
      <c r="A1391" s="3">
        <f t="shared" ref="A1391:D1391" si="771">A181</f>
        <v>178</v>
      </c>
      <c r="B1391" s="3">
        <f t="shared" si="771"/>
        <v>18</v>
      </c>
      <c r="C1391" s="3">
        <f t="shared" si="771"/>
        <v>1</v>
      </c>
      <c r="D1391" s="3">
        <f t="shared" si="771"/>
        <v>1</v>
      </c>
      <c r="E1391" s="3" t="str">
        <f t="shared" ref="E1391:AJ1391" si="772">IF(E181&lt;&gt;"",E181+$B1391*$B$1151/255,"")</f>
        <v/>
      </c>
      <c r="F1391" s="3">
        <f t="shared" si="772"/>
        <v>0.78247112387175988</v>
      </c>
      <c r="G1391" s="3">
        <f t="shared" si="772"/>
        <v>1.0609024964207796</v>
      </c>
      <c r="H1391" s="3" t="str">
        <f t="shared" si="772"/>
        <v/>
      </c>
      <c r="I1391" s="3">
        <f t="shared" si="772"/>
        <v>0.91972602583254426</v>
      </c>
      <c r="J1391" s="3">
        <f t="shared" si="772"/>
        <v>0.83737308465607363</v>
      </c>
      <c r="K1391" s="3">
        <f t="shared" si="772"/>
        <v>0.81384367289136783</v>
      </c>
      <c r="L1391" s="3" t="str">
        <f t="shared" si="772"/>
        <v/>
      </c>
      <c r="M1391" s="3">
        <f t="shared" si="772"/>
        <v>0.90011818269528932</v>
      </c>
      <c r="N1391" s="3">
        <f t="shared" si="772"/>
        <v>0.81384367289136783</v>
      </c>
      <c r="O1391" s="3">
        <f t="shared" si="772"/>
        <v>1.0020789670090149</v>
      </c>
      <c r="P1391" s="3" t="str">
        <f t="shared" si="772"/>
        <v/>
      </c>
      <c r="Q1391" s="3" t="str">
        <f t="shared" si="772"/>
        <v/>
      </c>
      <c r="R1391" s="3" t="str">
        <f t="shared" si="772"/>
        <v/>
      </c>
      <c r="S1391" s="3">
        <f t="shared" si="772"/>
        <v>0.82560837877372073</v>
      </c>
      <c r="T1391" s="3">
        <f t="shared" si="772"/>
        <v>0.90011818269528932</v>
      </c>
      <c r="U1391" s="3">
        <f t="shared" si="772"/>
        <v>0.82560837877372073</v>
      </c>
      <c r="V1391" s="3">
        <f t="shared" si="772"/>
        <v>0.8412946532835246</v>
      </c>
      <c r="W1391" s="3">
        <f t="shared" si="772"/>
        <v>0.84521622191097556</v>
      </c>
      <c r="X1391" s="3">
        <f t="shared" si="772"/>
        <v>0.97854955524430898</v>
      </c>
      <c r="Y1391" s="3">
        <f t="shared" si="772"/>
        <v>1.0373730846560736</v>
      </c>
      <c r="Z1391" s="3">
        <f t="shared" si="772"/>
        <v>0.90796131995019125</v>
      </c>
      <c r="AA1391" s="3">
        <f t="shared" si="772"/>
        <v>0.8295299474011717</v>
      </c>
      <c r="AB1391" s="3">
        <f t="shared" si="772"/>
        <v>0.80207896700901482</v>
      </c>
      <c r="AC1391" s="3">
        <f t="shared" si="772"/>
        <v>0.92756916308744619</v>
      </c>
      <c r="AD1391" s="3">
        <f t="shared" si="772"/>
        <v>0.94325543759725017</v>
      </c>
      <c r="AE1391" s="3">
        <f t="shared" si="772"/>
        <v>1.0216868101462697</v>
      </c>
      <c r="AF1391" s="3">
        <f t="shared" si="772"/>
        <v>0.85698092779332857</v>
      </c>
      <c r="AG1391" s="3">
        <f t="shared" si="772"/>
        <v>0.81384367289136783</v>
      </c>
      <c r="AH1391" s="3">
        <f t="shared" si="772"/>
        <v>0.86874563367568147</v>
      </c>
      <c r="AI1391" s="3">
        <f t="shared" si="772"/>
        <v>0.8177652415188188</v>
      </c>
      <c r="AJ1391" s="3">
        <f t="shared" si="772"/>
        <v>0.77070641798940698</v>
      </c>
    </row>
    <row r="1392" spans="1:36">
      <c r="A1392" s="3">
        <f t="shared" ref="A1392:D1392" si="773">A182</f>
        <v>179</v>
      </c>
      <c r="B1392" s="3">
        <f t="shared" si="773"/>
        <v>19</v>
      </c>
      <c r="C1392" s="3">
        <f t="shared" si="773"/>
        <v>1</v>
      </c>
      <c r="D1392" s="3">
        <f t="shared" si="773"/>
        <v>1</v>
      </c>
      <c r="E1392" s="3" t="str">
        <f t="shared" ref="E1392:AJ1392" si="774">IF(E182&lt;&gt;"",E182+$B1392*$B$1151/255,"")</f>
        <v/>
      </c>
      <c r="F1392" s="3" t="str">
        <f t="shared" si="774"/>
        <v/>
      </c>
      <c r="G1392" s="3">
        <f t="shared" si="774"/>
        <v>1.0485996939343523</v>
      </c>
      <c r="H1392" s="3" t="str">
        <f t="shared" si="774"/>
        <v/>
      </c>
      <c r="I1392" s="3">
        <f t="shared" si="774"/>
        <v>0.91918792922846992</v>
      </c>
      <c r="J1392" s="3">
        <f t="shared" si="774"/>
        <v>0.82507028216964629</v>
      </c>
      <c r="K1392" s="3" t="str">
        <f t="shared" si="774"/>
        <v/>
      </c>
      <c r="L1392" s="3" t="str">
        <f t="shared" si="774"/>
        <v/>
      </c>
      <c r="M1392" s="3">
        <f t="shared" si="774"/>
        <v>0.89173694883631305</v>
      </c>
      <c r="N1392" s="3" t="str">
        <f t="shared" si="774"/>
        <v/>
      </c>
      <c r="O1392" s="3">
        <f t="shared" si="774"/>
        <v>0.99369773315003851</v>
      </c>
      <c r="P1392" s="3" t="str">
        <f t="shared" si="774"/>
        <v/>
      </c>
      <c r="Q1392" s="3" t="str">
        <f t="shared" si="774"/>
        <v/>
      </c>
      <c r="R1392" s="3" t="str">
        <f t="shared" si="774"/>
        <v/>
      </c>
      <c r="S1392" s="3">
        <f t="shared" si="774"/>
        <v>0.81330557628729339</v>
      </c>
      <c r="T1392" s="3">
        <f t="shared" si="774"/>
        <v>0.89565851746376401</v>
      </c>
      <c r="U1392" s="3">
        <f t="shared" si="774"/>
        <v>0.81722714491474435</v>
      </c>
      <c r="V1392" s="3">
        <f t="shared" si="774"/>
        <v>0.8368349880519993</v>
      </c>
      <c r="W1392" s="3">
        <f t="shared" si="774"/>
        <v>0.83291341942454833</v>
      </c>
      <c r="X1392" s="3">
        <f t="shared" si="774"/>
        <v>0.97408989001278357</v>
      </c>
      <c r="Y1392" s="3">
        <f t="shared" si="774"/>
        <v>1.0289918507970972</v>
      </c>
      <c r="Z1392" s="3">
        <f t="shared" si="774"/>
        <v>0.89958008609121498</v>
      </c>
      <c r="AA1392" s="3">
        <f t="shared" si="774"/>
        <v>0.81722714491474435</v>
      </c>
      <c r="AB1392" s="3" t="str">
        <f t="shared" si="774"/>
        <v/>
      </c>
      <c r="AC1392" s="3">
        <f t="shared" si="774"/>
        <v>0.91526636060101885</v>
      </c>
      <c r="AD1392" s="3">
        <f t="shared" si="774"/>
        <v>0.93095263511082282</v>
      </c>
      <c r="AE1392" s="3">
        <f t="shared" si="774"/>
        <v>1.0093840076598424</v>
      </c>
      <c r="AF1392" s="3">
        <f t="shared" si="774"/>
        <v>0.84467812530690123</v>
      </c>
      <c r="AG1392" s="3" t="str">
        <f t="shared" si="774"/>
        <v/>
      </c>
      <c r="AH1392" s="3">
        <f t="shared" si="774"/>
        <v>0.85644283118925424</v>
      </c>
      <c r="AI1392" s="3" t="str">
        <f t="shared" si="774"/>
        <v/>
      </c>
      <c r="AJ1392" s="3" t="str">
        <f t="shared" si="774"/>
        <v/>
      </c>
    </row>
    <row r="1393" spans="1:36">
      <c r="A1393" s="3">
        <f t="shared" ref="A1393:D1393" si="775">A183</f>
        <v>180</v>
      </c>
      <c r="B1393" s="3">
        <f t="shared" si="775"/>
        <v>20</v>
      </c>
      <c r="C1393" s="3">
        <f t="shared" si="775"/>
        <v>1</v>
      </c>
      <c r="D1393" s="3">
        <f t="shared" si="775"/>
        <v>1</v>
      </c>
      <c r="E1393" s="3" t="str">
        <f t="shared" ref="E1393:AJ1393" si="776">IF(E183&lt;&gt;"",E183+$B1393*$B$1151/255,"")</f>
        <v/>
      </c>
      <c r="F1393" s="3" t="str">
        <f t="shared" si="776"/>
        <v/>
      </c>
      <c r="G1393" s="3">
        <f t="shared" si="776"/>
        <v>1.05590473458518</v>
      </c>
      <c r="H1393" s="3" t="str">
        <f t="shared" si="776"/>
        <v/>
      </c>
      <c r="I1393" s="3">
        <f t="shared" si="776"/>
        <v>0.9304145385067486</v>
      </c>
      <c r="J1393" s="3" t="str">
        <f t="shared" si="776"/>
        <v/>
      </c>
      <c r="K1393" s="3" t="str">
        <f t="shared" si="776"/>
        <v/>
      </c>
      <c r="L1393" s="3" t="str">
        <f t="shared" si="776"/>
        <v/>
      </c>
      <c r="M1393" s="3">
        <f t="shared" si="776"/>
        <v>0.89512042085968968</v>
      </c>
      <c r="N1393" s="3" t="str">
        <f t="shared" si="776"/>
        <v/>
      </c>
      <c r="O1393" s="3">
        <f t="shared" si="776"/>
        <v>1.0088459110557682</v>
      </c>
      <c r="P1393" s="3" t="str">
        <f t="shared" si="776"/>
        <v/>
      </c>
      <c r="Q1393" s="3" t="str">
        <f t="shared" si="776"/>
        <v/>
      </c>
      <c r="R1393" s="3" t="str">
        <f t="shared" si="776"/>
        <v/>
      </c>
      <c r="S1393" s="3" t="str">
        <f t="shared" si="776"/>
        <v/>
      </c>
      <c r="T1393" s="3">
        <f t="shared" si="776"/>
        <v>0.90296355811459172</v>
      </c>
      <c r="U1393" s="3" t="str">
        <f t="shared" si="776"/>
        <v/>
      </c>
      <c r="V1393" s="3" t="str">
        <f t="shared" si="776"/>
        <v/>
      </c>
      <c r="W1393" s="3" t="str">
        <f t="shared" si="776"/>
        <v/>
      </c>
      <c r="X1393" s="3">
        <f t="shared" si="776"/>
        <v>0.98531649929106224</v>
      </c>
      <c r="Y1393" s="3">
        <f t="shared" si="776"/>
        <v>1.0441400287028271</v>
      </c>
      <c r="Z1393" s="3">
        <f t="shared" si="776"/>
        <v>0.90688512674204269</v>
      </c>
      <c r="AA1393" s="3" t="str">
        <f t="shared" si="776"/>
        <v/>
      </c>
      <c r="AB1393" s="3" t="str">
        <f t="shared" si="776"/>
        <v/>
      </c>
      <c r="AC1393" s="3">
        <f t="shared" si="776"/>
        <v>0.9304145385067486</v>
      </c>
      <c r="AD1393" s="3">
        <f t="shared" si="776"/>
        <v>0.93825767576165053</v>
      </c>
      <c r="AE1393" s="3">
        <f t="shared" si="776"/>
        <v>1.0206106169381211</v>
      </c>
      <c r="AF1393" s="3">
        <f t="shared" si="776"/>
        <v>0.8559047345851799</v>
      </c>
      <c r="AG1393" s="3" t="str">
        <f t="shared" si="776"/>
        <v/>
      </c>
      <c r="AH1393" s="3">
        <f t="shared" si="776"/>
        <v>0.86374787184008184</v>
      </c>
      <c r="AI1393" s="3" t="str">
        <f t="shared" si="776"/>
        <v/>
      </c>
      <c r="AJ1393" s="3" t="str">
        <f t="shared" si="776"/>
        <v/>
      </c>
    </row>
    <row r="1394" spans="1:36">
      <c r="A1394" s="3">
        <f t="shared" ref="A1394:D1394" si="777">A184</f>
        <v>181</v>
      </c>
      <c r="B1394" s="3">
        <f t="shared" si="777"/>
        <v>21</v>
      </c>
      <c r="C1394" s="3">
        <f t="shared" si="777"/>
        <v>1</v>
      </c>
      <c r="D1394" s="3">
        <f t="shared" si="777"/>
        <v>1</v>
      </c>
      <c r="E1394" s="3" t="str">
        <f t="shared" ref="E1394:AJ1394" si="778">IF(E184&lt;&gt;"",E184+$B1394*$B$1151/255,"")</f>
        <v/>
      </c>
      <c r="F1394" s="3" t="str">
        <f t="shared" si="778"/>
        <v/>
      </c>
      <c r="G1394" s="3">
        <f t="shared" si="778"/>
        <v>1.0475235007262036</v>
      </c>
      <c r="H1394" s="3" t="str">
        <f t="shared" si="778"/>
        <v/>
      </c>
      <c r="I1394" s="3">
        <f t="shared" si="778"/>
        <v>0.92203330464777222</v>
      </c>
      <c r="J1394" s="3" t="str">
        <f t="shared" si="778"/>
        <v/>
      </c>
      <c r="K1394" s="3" t="str">
        <f t="shared" si="778"/>
        <v/>
      </c>
      <c r="L1394" s="3" t="str">
        <f t="shared" si="778"/>
        <v/>
      </c>
      <c r="M1394" s="3" t="str">
        <f t="shared" si="778"/>
        <v/>
      </c>
      <c r="N1394" s="3" t="str">
        <f t="shared" si="778"/>
        <v/>
      </c>
      <c r="O1394" s="3">
        <f t="shared" si="778"/>
        <v>1.0004646771967918</v>
      </c>
      <c r="P1394" s="3" t="str">
        <f t="shared" si="778"/>
        <v/>
      </c>
      <c r="Q1394" s="3" t="str">
        <f t="shared" si="778"/>
        <v/>
      </c>
      <c r="R1394" s="3" t="str">
        <f t="shared" si="778"/>
        <v/>
      </c>
      <c r="S1394" s="3" t="str">
        <f t="shared" si="778"/>
        <v/>
      </c>
      <c r="T1394" s="3" t="str">
        <f t="shared" si="778"/>
        <v/>
      </c>
      <c r="U1394" s="3" t="str">
        <f t="shared" si="778"/>
        <v/>
      </c>
      <c r="V1394" s="3" t="str">
        <f t="shared" si="778"/>
        <v/>
      </c>
      <c r="W1394" s="3" t="str">
        <f t="shared" si="778"/>
        <v/>
      </c>
      <c r="X1394" s="3">
        <f t="shared" si="778"/>
        <v>0.97301369680463501</v>
      </c>
      <c r="Y1394" s="3">
        <f t="shared" si="778"/>
        <v>1.0357587948438507</v>
      </c>
      <c r="Z1394" s="3">
        <f t="shared" si="778"/>
        <v>0.89850389288306631</v>
      </c>
      <c r="AA1394" s="3" t="str">
        <f t="shared" si="778"/>
        <v/>
      </c>
      <c r="AB1394" s="3" t="str">
        <f t="shared" si="778"/>
        <v/>
      </c>
      <c r="AC1394" s="3">
        <f t="shared" si="778"/>
        <v>0.92203330464777222</v>
      </c>
      <c r="AD1394" s="3">
        <f t="shared" si="778"/>
        <v>0.92203330464777222</v>
      </c>
      <c r="AE1394" s="3">
        <f t="shared" si="778"/>
        <v>1.0122293830791447</v>
      </c>
      <c r="AF1394" s="3" t="str">
        <f t="shared" si="778"/>
        <v/>
      </c>
      <c r="AG1394" s="3" t="str">
        <f t="shared" si="778"/>
        <v/>
      </c>
      <c r="AH1394" s="3" t="str">
        <f t="shared" si="778"/>
        <v/>
      </c>
      <c r="AI1394" s="3" t="str">
        <f t="shared" si="778"/>
        <v/>
      </c>
      <c r="AJ1394" s="3" t="str">
        <f t="shared" si="778"/>
        <v/>
      </c>
    </row>
    <row r="1395" spans="1:36">
      <c r="A1395" s="3">
        <f t="shared" ref="A1395:D1395" si="779">A185</f>
        <v>182</v>
      </c>
      <c r="B1395" s="3">
        <f t="shared" si="779"/>
        <v>22</v>
      </c>
      <c r="C1395" s="3">
        <f t="shared" si="779"/>
        <v>1</v>
      </c>
      <c r="D1395" s="3">
        <f t="shared" si="779"/>
        <v>1</v>
      </c>
      <c r="E1395" s="3" t="str">
        <f t="shared" ref="E1395:AJ1395" si="780">IF(E185&lt;&gt;"",E185+$B1395*$B$1151/255,"")</f>
        <v/>
      </c>
      <c r="F1395" s="3" t="str">
        <f t="shared" si="780"/>
        <v/>
      </c>
      <c r="G1395" s="3">
        <f t="shared" si="780"/>
        <v>1.0587501100044823</v>
      </c>
      <c r="H1395" s="3" t="str">
        <f t="shared" si="780"/>
        <v/>
      </c>
      <c r="I1395" s="3">
        <f t="shared" si="780"/>
        <v>0.94110305118095283</v>
      </c>
      <c r="J1395" s="3" t="str">
        <f t="shared" si="780"/>
        <v/>
      </c>
      <c r="K1395" s="3" t="str">
        <f t="shared" si="780"/>
        <v/>
      </c>
      <c r="L1395" s="3" t="str">
        <f t="shared" si="780"/>
        <v/>
      </c>
      <c r="M1395" s="3" t="str">
        <f t="shared" si="780"/>
        <v/>
      </c>
      <c r="N1395" s="3" t="str">
        <f t="shared" si="780"/>
        <v/>
      </c>
      <c r="O1395" s="3">
        <f t="shared" si="780"/>
        <v>1.0116912864750705</v>
      </c>
      <c r="P1395" s="3" t="str">
        <f t="shared" si="780"/>
        <v/>
      </c>
      <c r="Q1395" s="3" t="str">
        <f t="shared" si="780"/>
        <v/>
      </c>
      <c r="R1395" s="3" t="str">
        <f t="shared" si="780"/>
        <v/>
      </c>
      <c r="S1395" s="3" t="str">
        <f t="shared" si="780"/>
        <v/>
      </c>
      <c r="T1395" s="3" t="str">
        <f t="shared" si="780"/>
        <v/>
      </c>
      <c r="U1395" s="3" t="str">
        <f t="shared" si="780"/>
        <v/>
      </c>
      <c r="V1395" s="3" t="str">
        <f t="shared" si="780"/>
        <v/>
      </c>
      <c r="W1395" s="3" t="str">
        <f t="shared" si="780"/>
        <v/>
      </c>
      <c r="X1395" s="3">
        <f t="shared" si="780"/>
        <v>0.98424030608291369</v>
      </c>
      <c r="Y1395" s="3">
        <f t="shared" si="780"/>
        <v>1.0430638354946784</v>
      </c>
      <c r="Z1395" s="3" t="str">
        <f t="shared" si="780"/>
        <v/>
      </c>
      <c r="AA1395" s="3" t="str">
        <f t="shared" si="780"/>
        <v/>
      </c>
      <c r="AB1395" s="3" t="str">
        <f t="shared" si="780"/>
        <v/>
      </c>
      <c r="AC1395" s="3" t="str">
        <f t="shared" si="780"/>
        <v/>
      </c>
      <c r="AD1395" s="3" t="str">
        <f t="shared" si="780"/>
        <v/>
      </c>
      <c r="AE1395" s="3">
        <f t="shared" si="780"/>
        <v>1.0273775609848743</v>
      </c>
      <c r="AF1395" s="3" t="str">
        <f t="shared" si="780"/>
        <v/>
      </c>
      <c r="AG1395" s="3" t="str">
        <f t="shared" si="780"/>
        <v/>
      </c>
      <c r="AH1395" s="3" t="str">
        <f t="shared" si="780"/>
        <v/>
      </c>
      <c r="AI1395" s="3" t="str">
        <f t="shared" si="780"/>
        <v/>
      </c>
      <c r="AJ1395" s="3" t="str">
        <f t="shared" si="780"/>
        <v/>
      </c>
    </row>
    <row r="1396" spans="1:36">
      <c r="A1396" s="3">
        <f t="shared" ref="A1396:D1396" si="781">A186</f>
        <v>183</v>
      </c>
      <c r="B1396" s="3">
        <f t="shared" si="781"/>
        <v>23</v>
      </c>
      <c r="C1396" s="3">
        <f t="shared" si="781"/>
        <v>1</v>
      </c>
      <c r="D1396" s="3">
        <f t="shared" si="781"/>
        <v>1</v>
      </c>
      <c r="E1396" s="3" t="str">
        <f t="shared" ref="E1396:AJ1396" si="782">IF(E186&lt;&gt;"",E186+$B1396*$B$1151/255,"")</f>
        <v/>
      </c>
      <c r="F1396" s="3" t="str">
        <f t="shared" si="782"/>
        <v/>
      </c>
      <c r="G1396" s="3">
        <f t="shared" si="782"/>
        <v>1.0464473075180549</v>
      </c>
      <c r="H1396" s="3" t="str">
        <f t="shared" si="782"/>
        <v/>
      </c>
      <c r="I1396" s="3" t="str">
        <f t="shared" si="782"/>
        <v/>
      </c>
      <c r="J1396" s="3" t="str">
        <f t="shared" si="782"/>
        <v/>
      </c>
      <c r="K1396" s="3" t="str">
        <f t="shared" si="782"/>
        <v/>
      </c>
      <c r="L1396" s="3" t="str">
        <f t="shared" si="782"/>
        <v/>
      </c>
      <c r="M1396" s="3" t="str">
        <f t="shared" si="782"/>
        <v/>
      </c>
      <c r="N1396" s="3" t="str">
        <f t="shared" si="782"/>
        <v/>
      </c>
      <c r="O1396" s="3">
        <f t="shared" si="782"/>
        <v>1.0033100526160941</v>
      </c>
      <c r="P1396" s="3" t="str">
        <f t="shared" si="782"/>
        <v/>
      </c>
      <c r="Q1396" s="3" t="str">
        <f t="shared" si="782"/>
        <v/>
      </c>
      <c r="R1396" s="3" t="str">
        <f t="shared" si="782"/>
        <v/>
      </c>
      <c r="S1396" s="3" t="str">
        <f t="shared" si="782"/>
        <v/>
      </c>
      <c r="T1396" s="3" t="str">
        <f t="shared" si="782"/>
        <v/>
      </c>
      <c r="U1396" s="3" t="str">
        <f t="shared" si="782"/>
        <v/>
      </c>
      <c r="V1396" s="3" t="str">
        <f t="shared" si="782"/>
        <v/>
      </c>
      <c r="W1396" s="3" t="str">
        <f t="shared" si="782"/>
        <v/>
      </c>
      <c r="X1396" s="3" t="str">
        <f t="shared" si="782"/>
        <v/>
      </c>
      <c r="Y1396" s="3">
        <f t="shared" si="782"/>
        <v>1.034682601635702</v>
      </c>
      <c r="Z1396" s="3" t="str">
        <f t="shared" si="782"/>
        <v/>
      </c>
      <c r="AA1396" s="3" t="str">
        <f t="shared" si="782"/>
        <v/>
      </c>
      <c r="AB1396" s="3" t="str">
        <f t="shared" si="782"/>
        <v/>
      </c>
      <c r="AC1396" s="3" t="str">
        <f t="shared" si="782"/>
        <v/>
      </c>
      <c r="AD1396" s="3" t="str">
        <f t="shared" si="782"/>
        <v/>
      </c>
      <c r="AE1396" s="3">
        <f t="shared" si="782"/>
        <v>1.0150747584984472</v>
      </c>
      <c r="AF1396" s="3" t="str">
        <f t="shared" si="782"/>
        <v/>
      </c>
      <c r="AG1396" s="3" t="str">
        <f t="shared" si="782"/>
        <v/>
      </c>
      <c r="AH1396" s="3" t="str">
        <f t="shared" si="782"/>
        <v/>
      </c>
      <c r="AI1396" s="3" t="str">
        <f t="shared" si="782"/>
        <v/>
      </c>
      <c r="AJ1396" s="3" t="str">
        <f t="shared" si="782"/>
        <v/>
      </c>
    </row>
    <row r="1397" spans="1:36">
      <c r="A1397" s="3">
        <f t="shared" ref="A1397:D1397" si="783">A187</f>
        <v>184</v>
      </c>
      <c r="B1397" s="3">
        <f t="shared" si="783"/>
        <v>24</v>
      </c>
      <c r="C1397" s="3">
        <f t="shared" si="783"/>
        <v>1</v>
      </c>
      <c r="D1397" s="3">
        <f t="shared" si="783"/>
        <v>1</v>
      </c>
      <c r="E1397" s="3" t="str">
        <f t="shared" ref="E1397:AJ1397" si="784">IF(E187&lt;&gt;"",E187+$B1397*$B$1151/255,"")</f>
        <v/>
      </c>
      <c r="F1397" s="3" t="str">
        <f t="shared" si="784"/>
        <v/>
      </c>
      <c r="G1397" s="3">
        <f t="shared" si="784"/>
        <v>1.0498307795414314</v>
      </c>
      <c r="H1397" s="3" t="str">
        <f t="shared" si="784"/>
        <v/>
      </c>
      <c r="I1397" s="3" t="str">
        <f t="shared" si="784"/>
        <v/>
      </c>
      <c r="J1397" s="3" t="str">
        <f t="shared" si="784"/>
        <v/>
      </c>
      <c r="K1397" s="3" t="str">
        <f t="shared" si="784"/>
        <v/>
      </c>
      <c r="L1397" s="3" t="str">
        <f t="shared" si="784"/>
        <v/>
      </c>
      <c r="M1397" s="3" t="str">
        <f t="shared" si="784"/>
        <v/>
      </c>
      <c r="N1397" s="3" t="str">
        <f t="shared" si="784"/>
        <v/>
      </c>
      <c r="O1397" s="3" t="str">
        <f t="shared" si="784"/>
        <v/>
      </c>
      <c r="P1397" s="3" t="str">
        <f t="shared" si="784"/>
        <v/>
      </c>
      <c r="Q1397" s="3" t="str">
        <f t="shared" si="784"/>
        <v/>
      </c>
      <c r="R1397" s="3" t="str">
        <f t="shared" si="784"/>
        <v/>
      </c>
      <c r="S1397" s="3" t="str">
        <f t="shared" si="784"/>
        <v/>
      </c>
      <c r="T1397" s="3" t="str">
        <f t="shared" si="784"/>
        <v/>
      </c>
      <c r="U1397" s="3" t="str">
        <f t="shared" si="784"/>
        <v/>
      </c>
      <c r="V1397" s="3" t="str">
        <f t="shared" si="784"/>
        <v/>
      </c>
      <c r="W1397" s="3" t="str">
        <f t="shared" si="784"/>
        <v/>
      </c>
      <c r="X1397" s="3" t="str">
        <f t="shared" si="784"/>
        <v/>
      </c>
      <c r="Y1397" s="3">
        <f t="shared" si="784"/>
        <v>1.0419876422865295</v>
      </c>
      <c r="Z1397" s="3" t="str">
        <f t="shared" si="784"/>
        <v/>
      </c>
      <c r="AA1397" s="3" t="str">
        <f t="shared" si="784"/>
        <v/>
      </c>
      <c r="AB1397" s="3" t="str">
        <f t="shared" si="784"/>
        <v/>
      </c>
      <c r="AC1397" s="3" t="str">
        <f t="shared" si="784"/>
        <v/>
      </c>
      <c r="AD1397" s="3" t="str">
        <f t="shared" si="784"/>
        <v/>
      </c>
      <c r="AE1397" s="3">
        <f t="shared" si="784"/>
        <v>1.0302229364041766</v>
      </c>
      <c r="AF1397" s="3" t="str">
        <f t="shared" si="784"/>
        <v/>
      </c>
      <c r="AG1397" s="3" t="str">
        <f t="shared" si="784"/>
        <v/>
      </c>
      <c r="AH1397" s="3" t="str">
        <f t="shared" si="784"/>
        <v/>
      </c>
      <c r="AI1397" s="3" t="str">
        <f t="shared" si="784"/>
        <v/>
      </c>
      <c r="AJ1397" s="3" t="str">
        <f t="shared" si="784"/>
        <v/>
      </c>
    </row>
    <row r="1398" spans="1:36">
      <c r="A1398" s="3">
        <f t="shared" ref="A1398:D1398" si="785">A188</f>
        <v>185</v>
      </c>
      <c r="B1398" s="3">
        <f t="shared" si="785"/>
        <v>25</v>
      </c>
      <c r="C1398" s="3">
        <f t="shared" si="785"/>
        <v>1</v>
      </c>
      <c r="D1398" s="3">
        <f t="shared" si="785"/>
        <v>1</v>
      </c>
      <c r="E1398" s="3" t="str">
        <f t="shared" ref="E1398:AJ1398" si="786">IF(E188&lt;&gt;"",E188+$B1398*$B$1151/255,"")</f>
        <v/>
      </c>
      <c r="F1398" s="3" t="str">
        <f t="shared" si="786"/>
        <v/>
      </c>
      <c r="G1398" s="3" t="str">
        <f t="shared" si="786"/>
        <v/>
      </c>
      <c r="H1398" s="3" t="str">
        <f t="shared" si="786"/>
        <v/>
      </c>
      <c r="I1398" s="3" t="str">
        <f t="shared" si="786"/>
        <v/>
      </c>
      <c r="J1398" s="3" t="str">
        <f t="shared" si="786"/>
        <v/>
      </c>
      <c r="K1398" s="3" t="str">
        <f t="shared" si="786"/>
        <v/>
      </c>
      <c r="L1398" s="3" t="str">
        <f t="shared" si="786"/>
        <v/>
      </c>
      <c r="M1398" s="3" t="str">
        <f t="shared" si="786"/>
        <v/>
      </c>
      <c r="N1398" s="3" t="str">
        <f t="shared" si="786"/>
        <v/>
      </c>
      <c r="O1398" s="3" t="str">
        <f t="shared" si="786"/>
        <v/>
      </c>
      <c r="P1398" s="3" t="str">
        <f t="shared" si="786"/>
        <v/>
      </c>
      <c r="Q1398" s="3" t="str">
        <f t="shared" si="786"/>
        <v/>
      </c>
      <c r="R1398" s="3" t="str">
        <f t="shared" si="786"/>
        <v/>
      </c>
      <c r="S1398" s="3" t="str">
        <f t="shared" si="786"/>
        <v/>
      </c>
      <c r="T1398" s="3" t="str">
        <f t="shared" si="786"/>
        <v/>
      </c>
      <c r="U1398" s="3" t="str">
        <f t="shared" si="786"/>
        <v/>
      </c>
      <c r="V1398" s="3" t="str">
        <f t="shared" si="786"/>
        <v/>
      </c>
      <c r="W1398" s="3" t="str">
        <f t="shared" si="786"/>
        <v/>
      </c>
      <c r="X1398" s="3" t="str">
        <f t="shared" si="786"/>
        <v/>
      </c>
      <c r="Y1398" s="3" t="str">
        <f t="shared" si="786"/>
        <v/>
      </c>
      <c r="Z1398" s="3" t="str">
        <f t="shared" si="786"/>
        <v/>
      </c>
      <c r="AA1398" s="3" t="str">
        <f t="shared" si="786"/>
        <v/>
      </c>
      <c r="AB1398" s="3" t="str">
        <f t="shared" si="786"/>
        <v/>
      </c>
      <c r="AC1398" s="3" t="str">
        <f t="shared" si="786"/>
        <v/>
      </c>
      <c r="AD1398" s="3" t="str">
        <f t="shared" si="786"/>
        <v/>
      </c>
      <c r="AE1398" s="3" t="str">
        <f t="shared" si="786"/>
        <v/>
      </c>
      <c r="AF1398" s="3" t="str">
        <f t="shared" si="786"/>
        <v/>
      </c>
      <c r="AG1398" s="3" t="str">
        <f t="shared" si="786"/>
        <v/>
      </c>
      <c r="AH1398" s="3" t="str">
        <f t="shared" si="786"/>
        <v/>
      </c>
      <c r="AI1398" s="3" t="str">
        <f t="shared" si="786"/>
        <v/>
      </c>
      <c r="AJ1398" s="3" t="str">
        <f t="shared" si="786"/>
        <v/>
      </c>
    </row>
    <row r="1399" spans="1:36">
      <c r="A1399" s="3">
        <f t="shared" ref="A1399:D1399" si="787">A189</f>
        <v>186</v>
      </c>
      <c r="B1399" s="3">
        <f t="shared" si="787"/>
        <v>26</v>
      </c>
      <c r="C1399" s="3">
        <f t="shared" si="787"/>
        <v>1</v>
      </c>
      <c r="D1399" s="3">
        <f t="shared" si="787"/>
        <v>1</v>
      </c>
      <c r="E1399" s="3" t="str">
        <f t="shared" ref="E1399:AJ1399" si="788">IF(E189&lt;&gt;"",E189+$B1399*$B$1151/255,"")</f>
        <v/>
      </c>
      <c r="F1399" s="3" t="str">
        <f t="shared" si="788"/>
        <v/>
      </c>
      <c r="G1399" s="3" t="str">
        <f t="shared" si="788"/>
        <v/>
      </c>
      <c r="H1399" s="3" t="str">
        <f t="shared" si="788"/>
        <v/>
      </c>
      <c r="I1399" s="3" t="str">
        <f t="shared" si="788"/>
        <v/>
      </c>
      <c r="J1399" s="3" t="str">
        <f t="shared" si="788"/>
        <v/>
      </c>
      <c r="K1399" s="3" t="str">
        <f t="shared" si="788"/>
        <v/>
      </c>
      <c r="L1399" s="3" t="str">
        <f t="shared" si="788"/>
        <v/>
      </c>
      <c r="M1399" s="3" t="str">
        <f t="shared" si="788"/>
        <v/>
      </c>
      <c r="N1399" s="3" t="str">
        <f t="shared" si="788"/>
        <v/>
      </c>
      <c r="O1399" s="3" t="str">
        <f t="shared" si="788"/>
        <v/>
      </c>
      <c r="P1399" s="3" t="str">
        <f t="shared" si="788"/>
        <v/>
      </c>
      <c r="Q1399" s="3" t="str">
        <f t="shared" si="788"/>
        <v/>
      </c>
      <c r="R1399" s="3" t="str">
        <f t="shared" si="788"/>
        <v/>
      </c>
      <c r="S1399" s="3" t="str">
        <f t="shared" si="788"/>
        <v/>
      </c>
      <c r="T1399" s="3" t="str">
        <f t="shared" si="788"/>
        <v/>
      </c>
      <c r="U1399" s="3" t="str">
        <f t="shared" si="788"/>
        <v/>
      </c>
      <c r="V1399" s="3" t="str">
        <f t="shared" si="788"/>
        <v/>
      </c>
      <c r="W1399" s="3" t="str">
        <f t="shared" si="788"/>
        <v/>
      </c>
      <c r="X1399" s="3" t="str">
        <f t="shared" si="788"/>
        <v/>
      </c>
      <c r="Y1399" s="3" t="str">
        <f t="shared" si="788"/>
        <v/>
      </c>
      <c r="Z1399" s="3" t="str">
        <f t="shared" si="788"/>
        <v/>
      </c>
      <c r="AA1399" s="3" t="str">
        <f t="shared" si="788"/>
        <v/>
      </c>
      <c r="AB1399" s="3" t="str">
        <f t="shared" si="788"/>
        <v/>
      </c>
      <c r="AC1399" s="3" t="str">
        <f t="shared" si="788"/>
        <v/>
      </c>
      <c r="AD1399" s="3" t="str">
        <f t="shared" si="788"/>
        <v/>
      </c>
      <c r="AE1399" s="3" t="str">
        <f t="shared" si="788"/>
        <v/>
      </c>
      <c r="AF1399" s="3" t="str">
        <f t="shared" si="788"/>
        <v/>
      </c>
      <c r="AG1399" s="3" t="str">
        <f t="shared" si="788"/>
        <v/>
      </c>
      <c r="AH1399" s="3" t="str">
        <f t="shared" si="788"/>
        <v/>
      </c>
      <c r="AI1399" s="3" t="str">
        <f t="shared" si="788"/>
        <v/>
      </c>
      <c r="AJ1399" s="3" t="str">
        <f t="shared" si="788"/>
        <v/>
      </c>
    </row>
    <row r="1400" spans="1:36">
      <c r="A1400" s="3">
        <f t="shared" ref="A1400:D1400" si="789">A190</f>
        <v>187</v>
      </c>
      <c r="B1400" s="3">
        <f t="shared" si="789"/>
        <v>27</v>
      </c>
      <c r="C1400" s="3">
        <f t="shared" si="789"/>
        <v>1</v>
      </c>
      <c r="D1400" s="3">
        <f t="shared" si="789"/>
        <v>1</v>
      </c>
      <c r="E1400" s="3" t="str">
        <f t="shared" ref="E1400:AJ1400" si="790">IF(E190&lt;&gt;"",E190+$B1400*$B$1151/255,"")</f>
        <v/>
      </c>
      <c r="F1400" s="3" t="str">
        <f t="shared" si="790"/>
        <v/>
      </c>
      <c r="G1400" s="3" t="str">
        <f t="shared" si="790"/>
        <v/>
      </c>
      <c r="H1400" s="3" t="str">
        <f t="shared" si="790"/>
        <v/>
      </c>
      <c r="I1400" s="3" t="str">
        <f t="shared" si="790"/>
        <v/>
      </c>
      <c r="J1400" s="3" t="str">
        <f t="shared" si="790"/>
        <v/>
      </c>
      <c r="K1400" s="3" t="str">
        <f t="shared" si="790"/>
        <v/>
      </c>
      <c r="L1400" s="3" t="str">
        <f t="shared" si="790"/>
        <v/>
      </c>
      <c r="M1400" s="3" t="str">
        <f t="shared" si="790"/>
        <v/>
      </c>
      <c r="N1400" s="3" t="str">
        <f t="shared" si="790"/>
        <v/>
      </c>
      <c r="O1400" s="3" t="str">
        <f t="shared" si="790"/>
        <v/>
      </c>
      <c r="P1400" s="3" t="str">
        <f t="shared" si="790"/>
        <v/>
      </c>
      <c r="Q1400" s="3" t="str">
        <f t="shared" si="790"/>
        <v/>
      </c>
      <c r="R1400" s="3" t="str">
        <f t="shared" si="790"/>
        <v/>
      </c>
      <c r="S1400" s="3" t="str">
        <f t="shared" si="790"/>
        <v/>
      </c>
      <c r="T1400" s="3" t="str">
        <f t="shared" si="790"/>
        <v/>
      </c>
      <c r="U1400" s="3" t="str">
        <f t="shared" si="790"/>
        <v/>
      </c>
      <c r="V1400" s="3" t="str">
        <f t="shared" si="790"/>
        <v/>
      </c>
      <c r="W1400" s="3" t="str">
        <f t="shared" si="790"/>
        <v/>
      </c>
      <c r="X1400" s="3" t="str">
        <f t="shared" si="790"/>
        <v/>
      </c>
      <c r="Y1400" s="3" t="str">
        <f t="shared" si="790"/>
        <v/>
      </c>
      <c r="Z1400" s="3" t="str">
        <f t="shared" si="790"/>
        <v/>
      </c>
      <c r="AA1400" s="3" t="str">
        <f t="shared" si="790"/>
        <v/>
      </c>
      <c r="AB1400" s="3" t="str">
        <f t="shared" si="790"/>
        <v/>
      </c>
      <c r="AC1400" s="3" t="str">
        <f t="shared" si="790"/>
        <v/>
      </c>
      <c r="AD1400" s="3" t="str">
        <f t="shared" si="790"/>
        <v/>
      </c>
      <c r="AE1400" s="3" t="str">
        <f t="shared" si="790"/>
        <v/>
      </c>
      <c r="AF1400" s="3" t="str">
        <f t="shared" si="790"/>
        <v/>
      </c>
      <c r="AG1400" s="3" t="str">
        <f t="shared" si="790"/>
        <v/>
      </c>
      <c r="AH1400" s="3" t="str">
        <f t="shared" si="790"/>
        <v/>
      </c>
      <c r="AI1400" s="3" t="str">
        <f t="shared" si="790"/>
        <v/>
      </c>
      <c r="AJ1400" s="3" t="str">
        <f t="shared" si="790"/>
        <v/>
      </c>
    </row>
    <row r="1401" spans="1:36">
      <c r="A1401" s="3">
        <f t="shared" ref="A1401:D1401" si="791">A191</f>
        <v>188</v>
      </c>
      <c r="B1401" s="3">
        <f t="shared" si="791"/>
        <v>28</v>
      </c>
      <c r="C1401" s="3">
        <f t="shared" si="791"/>
        <v>1</v>
      </c>
      <c r="D1401" s="3">
        <f t="shared" si="791"/>
        <v>1</v>
      </c>
      <c r="E1401" s="3" t="str">
        <f t="shared" ref="E1401:AJ1401" si="792">IF(E191&lt;&gt;"",E191+$B1401*$B$1151/255,"")</f>
        <v/>
      </c>
      <c r="F1401" s="3" t="str">
        <f t="shared" si="792"/>
        <v/>
      </c>
      <c r="G1401" s="3" t="str">
        <f t="shared" si="792"/>
        <v/>
      </c>
      <c r="H1401" s="3" t="str">
        <f t="shared" si="792"/>
        <v/>
      </c>
      <c r="I1401" s="3" t="str">
        <f t="shared" si="792"/>
        <v/>
      </c>
      <c r="J1401" s="3" t="str">
        <f t="shared" si="792"/>
        <v/>
      </c>
      <c r="K1401" s="3" t="str">
        <f t="shared" si="792"/>
        <v/>
      </c>
      <c r="L1401" s="3" t="str">
        <f t="shared" si="792"/>
        <v/>
      </c>
      <c r="M1401" s="3" t="str">
        <f t="shared" si="792"/>
        <v/>
      </c>
      <c r="N1401" s="3" t="str">
        <f t="shared" si="792"/>
        <v/>
      </c>
      <c r="O1401" s="3" t="str">
        <f t="shared" si="792"/>
        <v/>
      </c>
      <c r="P1401" s="3" t="str">
        <f t="shared" si="792"/>
        <v/>
      </c>
      <c r="Q1401" s="3" t="str">
        <f t="shared" si="792"/>
        <v/>
      </c>
      <c r="R1401" s="3" t="str">
        <f t="shared" si="792"/>
        <v/>
      </c>
      <c r="S1401" s="3" t="str">
        <f t="shared" si="792"/>
        <v/>
      </c>
      <c r="T1401" s="3" t="str">
        <f t="shared" si="792"/>
        <v/>
      </c>
      <c r="U1401" s="3" t="str">
        <f t="shared" si="792"/>
        <v/>
      </c>
      <c r="V1401" s="3" t="str">
        <f t="shared" si="792"/>
        <v/>
      </c>
      <c r="W1401" s="3" t="str">
        <f t="shared" si="792"/>
        <v/>
      </c>
      <c r="X1401" s="3" t="str">
        <f t="shared" si="792"/>
        <v/>
      </c>
      <c r="Y1401" s="3" t="str">
        <f t="shared" si="792"/>
        <v/>
      </c>
      <c r="Z1401" s="3" t="str">
        <f t="shared" si="792"/>
        <v/>
      </c>
      <c r="AA1401" s="3" t="str">
        <f t="shared" si="792"/>
        <v/>
      </c>
      <c r="AB1401" s="3" t="str">
        <f t="shared" si="792"/>
        <v/>
      </c>
      <c r="AC1401" s="3" t="str">
        <f t="shared" si="792"/>
        <v/>
      </c>
      <c r="AD1401" s="3" t="str">
        <f t="shared" si="792"/>
        <v/>
      </c>
      <c r="AE1401" s="3" t="str">
        <f t="shared" si="792"/>
        <v/>
      </c>
      <c r="AF1401" s="3" t="str">
        <f t="shared" si="792"/>
        <v/>
      </c>
      <c r="AG1401" s="3" t="str">
        <f t="shared" si="792"/>
        <v/>
      </c>
      <c r="AH1401" s="3" t="str">
        <f t="shared" si="792"/>
        <v/>
      </c>
      <c r="AI1401" s="3" t="str">
        <f t="shared" si="792"/>
        <v/>
      </c>
      <c r="AJ1401" s="3" t="str">
        <f t="shared" si="792"/>
        <v/>
      </c>
    </row>
    <row r="1402" spans="1:36">
      <c r="A1402" s="3">
        <f t="shared" ref="A1402:D1402" si="793">A192</f>
        <v>189</v>
      </c>
      <c r="B1402" s="3">
        <f t="shared" si="793"/>
        <v>29</v>
      </c>
      <c r="C1402" s="3">
        <f t="shared" si="793"/>
        <v>1</v>
      </c>
      <c r="D1402" s="3">
        <f t="shared" si="793"/>
        <v>1</v>
      </c>
      <c r="E1402" s="3" t="str">
        <f t="shared" ref="E1402:AJ1402" si="794">IF(E192&lt;&gt;"",E192+$B1402*$B$1151/255,"")</f>
        <v/>
      </c>
      <c r="F1402" s="3" t="str">
        <f t="shared" si="794"/>
        <v/>
      </c>
      <c r="G1402" s="3" t="str">
        <f t="shared" si="794"/>
        <v/>
      </c>
      <c r="H1402" s="3" t="str">
        <f t="shared" si="794"/>
        <v/>
      </c>
      <c r="I1402" s="3" t="str">
        <f t="shared" si="794"/>
        <v/>
      </c>
      <c r="J1402" s="3" t="str">
        <f t="shared" si="794"/>
        <v/>
      </c>
      <c r="K1402" s="3" t="str">
        <f t="shared" si="794"/>
        <v/>
      </c>
      <c r="L1402" s="3" t="str">
        <f t="shared" si="794"/>
        <v/>
      </c>
      <c r="M1402" s="3" t="str">
        <f t="shared" si="794"/>
        <v/>
      </c>
      <c r="N1402" s="3" t="str">
        <f t="shared" si="794"/>
        <v/>
      </c>
      <c r="O1402" s="3" t="str">
        <f t="shared" si="794"/>
        <v/>
      </c>
      <c r="P1402" s="3" t="str">
        <f t="shared" si="794"/>
        <v/>
      </c>
      <c r="Q1402" s="3" t="str">
        <f t="shared" si="794"/>
        <v/>
      </c>
      <c r="R1402" s="3" t="str">
        <f t="shared" si="794"/>
        <v/>
      </c>
      <c r="S1402" s="3" t="str">
        <f t="shared" si="794"/>
        <v/>
      </c>
      <c r="T1402" s="3" t="str">
        <f t="shared" si="794"/>
        <v/>
      </c>
      <c r="U1402" s="3" t="str">
        <f t="shared" si="794"/>
        <v/>
      </c>
      <c r="V1402" s="3" t="str">
        <f t="shared" si="794"/>
        <v/>
      </c>
      <c r="W1402" s="3" t="str">
        <f t="shared" si="794"/>
        <v/>
      </c>
      <c r="X1402" s="3" t="str">
        <f t="shared" si="794"/>
        <v/>
      </c>
      <c r="Y1402" s="3" t="str">
        <f t="shared" si="794"/>
        <v/>
      </c>
      <c r="Z1402" s="3" t="str">
        <f t="shared" si="794"/>
        <v/>
      </c>
      <c r="AA1402" s="3" t="str">
        <f t="shared" si="794"/>
        <v/>
      </c>
      <c r="AB1402" s="3" t="str">
        <f t="shared" si="794"/>
        <v/>
      </c>
      <c r="AC1402" s="3" t="str">
        <f t="shared" si="794"/>
        <v/>
      </c>
      <c r="AD1402" s="3" t="str">
        <f t="shared" si="794"/>
        <v/>
      </c>
      <c r="AE1402" s="3" t="str">
        <f t="shared" si="794"/>
        <v/>
      </c>
      <c r="AF1402" s="3" t="str">
        <f t="shared" si="794"/>
        <v/>
      </c>
      <c r="AG1402" s="3" t="str">
        <f t="shared" si="794"/>
        <v/>
      </c>
      <c r="AH1402" s="3" t="str">
        <f t="shared" si="794"/>
        <v/>
      </c>
      <c r="AI1402" s="3" t="str">
        <f t="shared" si="794"/>
        <v/>
      </c>
      <c r="AJ1402" s="3" t="str">
        <f t="shared" si="794"/>
        <v/>
      </c>
    </row>
    <row r="1403" spans="1:36">
      <c r="A1403" s="3">
        <f t="shared" ref="A1403:D1403" si="795">A193</f>
        <v>190</v>
      </c>
      <c r="B1403" s="3">
        <f t="shared" si="795"/>
        <v>30</v>
      </c>
      <c r="C1403" s="3">
        <f t="shared" si="795"/>
        <v>1</v>
      </c>
      <c r="D1403" s="3">
        <f t="shared" si="795"/>
        <v>1</v>
      </c>
      <c r="E1403" s="3" t="str">
        <f t="shared" ref="E1403:AJ1403" si="796">IF(E193&lt;&gt;"",E193+$B1403*$B$1151/255,"")</f>
        <v/>
      </c>
      <c r="F1403" s="3" t="str">
        <f t="shared" si="796"/>
        <v/>
      </c>
      <c r="G1403" s="3" t="str">
        <f t="shared" si="796"/>
        <v/>
      </c>
      <c r="H1403" s="3" t="str">
        <f t="shared" si="796"/>
        <v/>
      </c>
      <c r="I1403" s="3" t="str">
        <f t="shared" si="796"/>
        <v/>
      </c>
      <c r="J1403" s="3" t="str">
        <f t="shared" si="796"/>
        <v/>
      </c>
      <c r="K1403" s="3" t="str">
        <f t="shared" si="796"/>
        <v/>
      </c>
      <c r="L1403" s="3" t="str">
        <f t="shared" si="796"/>
        <v/>
      </c>
      <c r="M1403" s="3" t="str">
        <f t="shared" si="796"/>
        <v/>
      </c>
      <c r="N1403" s="3" t="str">
        <f t="shared" si="796"/>
        <v/>
      </c>
      <c r="O1403" s="3" t="str">
        <f t="shared" si="796"/>
        <v/>
      </c>
      <c r="P1403" s="3" t="str">
        <f t="shared" si="796"/>
        <v/>
      </c>
      <c r="Q1403" s="3" t="str">
        <f t="shared" si="796"/>
        <v/>
      </c>
      <c r="R1403" s="3" t="str">
        <f t="shared" si="796"/>
        <v/>
      </c>
      <c r="S1403" s="3" t="str">
        <f t="shared" si="796"/>
        <v/>
      </c>
      <c r="T1403" s="3" t="str">
        <f t="shared" si="796"/>
        <v/>
      </c>
      <c r="U1403" s="3" t="str">
        <f t="shared" si="796"/>
        <v/>
      </c>
      <c r="V1403" s="3" t="str">
        <f t="shared" si="796"/>
        <v/>
      </c>
      <c r="W1403" s="3" t="str">
        <f t="shared" si="796"/>
        <v/>
      </c>
      <c r="X1403" s="3" t="str">
        <f t="shared" si="796"/>
        <v/>
      </c>
      <c r="Y1403" s="3" t="str">
        <f t="shared" si="796"/>
        <v/>
      </c>
      <c r="Z1403" s="3" t="str">
        <f t="shared" si="796"/>
        <v/>
      </c>
      <c r="AA1403" s="3" t="str">
        <f t="shared" si="796"/>
        <v/>
      </c>
      <c r="AB1403" s="3" t="str">
        <f t="shared" si="796"/>
        <v/>
      </c>
      <c r="AC1403" s="3" t="str">
        <f t="shared" si="796"/>
        <v/>
      </c>
      <c r="AD1403" s="3" t="str">
        <f t="shared" si="796"/>
        <v/>
      </c>
      <c r="AE1403" s="3" t="str">
        <f t="shared" si="796"/>
        <v/>
      </c>
      <c r="AF1403" s="3" t="str">
        <f t="shared" si="796"/>
        <v/>
      </c>
      <c r="AG1403" s="3" t="str">
        <f t="shared" si="796"/>
        <v/>
      </c>
      <c r="AH1403" s="3" t="str">
        <f t="shared" si="796"/>
        <v/>
      </c>
      <c r="AI1403" s="3" t="str">
        <f t="shared" si="796"/>
        <v/>
      </c>
      <c r="AJ1403" s="3" t="str">
        <f t="shared" si="796"/>
        <v/>
      </c>
    </row>
    <row r="1404" spans="1:36">
      <c r="A1404" s="3">
        <f t="shared" ref="A1404:D1404" si="797">A194</f>
        <v>191</v>
      </c>
      <c r="B1404" s="3">
        <f t="shared" si="797"/>
        <v>31</v>
      </c>
      <c r="C1404" s="3">
        <f t="shared" si="797"/>
        <v>1</v>
      </c>
      <c r="D1404" s="3">
        <f t="shared" si="797"/>
        <v>1</v>
      </c>
      <c r="E1404" s="3" t="str">
        <f t="shared" ref="E1404:AJ1404" si="798">IF(E194&lt;&gt;"",E194+$B1404*$B$1151/255,"")</f>
        <v/>
      </c>
      <c r="F1404" s="3" t="str">
        <f t="shared" si="798"/>
        <v/>
      </c>
      <c r="G1404" s="3" t="str">
        <f t="shared" si="798"/>
        <v/>
      </c>
      <c r="H1404" s="3" t="str">
        <f t="shared" si="798"/>
        <v/>
      </c>
      <c r="I1404" s="3" t="str">
        <f t="shared" si="798"/>
        <v/>
      </c>
      <c r="J1404" s="3" t="str">
        <f t="shared" si="798"/>
        <v/>
      </c>
      <c r="K1404" s="3" t="str">
        <f t="shared" si="798"/>
        <v/>
      </c>
      <c r="L1404" s="3" t="str">
        <f t="shared" si="798"/>
        <v/>
      </c>
      <c r="M1404" s="3" t="str">
        <f t="shared" si="798"/>
        <v/>
      </c>
      <c r="N1404" s="3" t="str">
        <f t="shared" si="798"/>
        <v/>
      </c>
      <c r="O1404" s="3" t="str">
        <f t="shared" si="798"/>
        <v/>
      </c>
      <c r="P1404" s="3" t="str">
        <f t="shared" si="798"/>
        <v/>
      </c>
      <c r="Q1404" s="3" t="str">
        <f t="shared" si="798"/>
        <v/>
      </c>
      <c r="R1404" s="3" t="str">
        <f t="shared" si="798"/>
        <v/>
      </c>
      <c r="S1404" s="3" t="str">
        <f t="shared" si="798"/>
        <v/>
      </c>
      <c r="T1404" s="3" t="str">
        <f t="shared" si="798"/>
        <v/>
      </c>
      <c r="U1404" s="3" t="str">
        <f t="shared" si="798"/>
        <v/>
      </c>
      <c r="V1404" s="3" t="str">
        <f t="shared" si="798"/>
        <v/>
      </c>
      <c r="W1404" s="3" t="str">
        <f t="shared" si="798"/>
        <v/>
      </c>
      <c r="X1404" s="3" t="str">
        <f t="shared" si="798"/>
        <v/>
      </c>
      <c r="Y1404" s="3" t="str">
        <f t="shared" si="798"/>
        <v/>
      </c>
      <c r="Z1404" s="3" t="str">
        <f t="shared" si="798"/>
        <v/>
      </c>
      <c r="AA1404" s="3" t="str">
        <f t="shared" si="798"/>
        <v/>
      </c>
      <c r="AB1404" s="3" t="str">
        <f t="shared" si="798"/>
        <v/>
      </c>
      <c r="AC1404" s="3" t="str">
        <f t="shared" si="798"/>
        <v/>
      </c>
      <c r="AD1404" s="3" t="str">
        <f t="shared" si="798"/>
        <v/>
      </c>
      <c r="AE1404" s="3" t="str">
        <f t="shared" si="798"/>
        <v/>
      </c>
      <c r="AF1404" s="3" t="str">
        <f t="shared" si="798"/>
        <v/>
      </c>
      <c r="AG1404" s="3" t="str">
        <f t="shared" si="798"/>
        <v/>
      </c>
      <c r="AH1404" s="3" t="str">
        <f t="shared" si="798"/>
        <v/>
      </c>
      <c r="AI1404" s="3" t="str">
        <f t="shared" si="798"/>
        <v/>
      </c>
      <c r="AJ1404" s="3" t="str">
        <f t="shared" si="798"/>
        <v/>
      </c>
    </row>
    <row r="1405" spans="1:36">
      <c r="A1405" s="3">
        <f t="shared" ref="A1405:D1405" si="799">A195</f>
        <v>192</v>
      </c>
      <c r="B1405" s="3">
        <f t="shared" si="799"/>
        <v>0</v>
      </c>
      <c r="C1405" s="3">
        <f t="shared" si="799"/>
        <v>2</v>
      </c>
      <c r="D1405" s="3">
        <f t="shared" si="799"/>
        <v>1</v>
      </c>
      <c r="E1405" s="3" t="str">
        <f t="shared" ref="E1405:AJ1405" si="800">IF(E195&lt;&gt;"",E195+$B1405*$B$1152/255,"")</f>
        <v/>
      </c>
      <c r="F1405" s="3">
        <f t="shared" si="800"/>
        <v>0.7803921568627451</v>
      </c>
      <c r="G1405" s="3" t="str">
        <f t="shared" si="800"/>
        <v/>
      </c>
      <c r="H1405" s="3" t="str">
        <f t="shared" si="800"/>
        <v/>
      </c>
      <c r="I1405" s="3">
        <f t="shared" si="800"/>
        <v>0.90196078431372551</v>
      </c>
      <c r="J1405" s="3">
        <f t="shared" si="800"/>
        <v>0.83137254901960789</v>
      </c>
      <c r="K1405" s="3">
        <f t="shared" si="800"/>
        <v>0.81960784313725488</v>
      </c>
      <c r="L1405" s="3" t="str">
        <f t="shared" si="800"/>
        <v/>
      </c>
      <c r="M1405" s="3">
        <f t="shared" si="800"/>
        <v>0.93725490196078431</v>
      </c>
      <c r="N1405" s="3">
        <f t="shared" si="800"/>
        <v>0.81568627450980391</v>
      </c>
      <c r="O1405" s="3" t="str">
        <f t="shared" si="800"/>
        <v/>
      </c>
      <c r="P1405" s="3" t="str">
        <f t="shared" si="800"/>
        <v/>
      </c>
      <c r="Q1405" s="3">
        <f t="shared" si="800"/>
        <v>0.77647058823529413</v>
      </c>
      <c r="R1405" s="3" t="str">
        <f t="shared" si="800"/>
        <v/>
      </c>
      <c r="S1405" s="3">
        <f t="shared" si="800"/>
        <v>0.85098039215686272</v>
      </c>
      <c r="T1405" s="3">
        <f t="shared" si="800"/>
        <v>0.89411764705882357</v>
      </c>
      <c r="U1405" s="3">
        <f t="shared" si="800"/>
        <v>0.85882352941176465</v>
      </c>
      <c r="V1405" s="3">
        <f t="shared" si="800"/>
        <v>0.84313725490196079</v>
      </c>
      <c r="W1405" s="3">
        <f t="shared" si="800"/>
        <v>0.88235294117647056</v>
      </c>
      <c r="X1405" s="3" t="str">
        <f t="shared" si="800"/>
        <v/>
      </c>
      <c r="Y1405" s="3" t="str">
        <f t="shared" si="800"/>
        <v/>
      </c>
      <c r="Z1405" s="3">
        <f t="shared" si="800"/>
        <v>0.90588235294117647</v>
      </c>
      <c r="AA1405" s="3">
        <f t="shared" si="800"/>
        <v>0.85490196078431369</v>
      </c>
      <c r="AB1405" s="3">
        <f t="shared" si="800"/>
        <v>0.8</v>
      </c>
      <c r="AC1405" s="3">
        <f t="shared" si="800"/>
        <v>0.91764705882352937</v>
      </c>
      <c r="AD1405" s="3" t="str">
        <f t="shared" si="800"/>
        <v/>
      </c>
      <c r="AE1405" s="3" t="str">
        <f t="shared" si="800"/>
        <v/>
      </c>
      <c r="AF1405" s="3">
        <f t="shared" si="800"/>
        <v>0.87450980392156863</v>
      </c>
      <c r="AG1405" s="3">
        <f t="shared" si="800"/>
        <v>0.82745098039215681</v>
      </c>
      <c r="AH1405" s="3">
        <f t="shared" si="800"/>
        <v>0.89411764705882357</v>
      </c>
      <c r="AI1405" s="3">
        <f t="shared" si="800"/>
        <v>0.81960784313725488</v>
      </c>
      <c r="AJ1405" s="3">
        <f t="shared" si="800"/>
        <v>0.78823529411764703</v>
      </c>
    </row>
    <row r="1406" spans="1:36">
      <c r="A1406" s="3">
        <f t="shared" ref="A1406:D1406" si="801">A196</f>
        <v>193</v>
      </c>
      <c r="B1406" s="3">
        <f t="shared" si="801"/>
        <v>1</v>
      </c>
      <c r="C1406" s="3">
        <f t="shared" si="801"/>
        <v>2</v>
      </c>
      <c r="D1406" s="3">
        <f t="shared" si="801"/>
        <v>1</v>
      </c>
      <c r="E1406" s="3" t="str">
        <f t="shared" ref="E1406:AJ1406" si="802">IF(E196&lt;&gt;"",E196+$B1406*$B$1152/255,"")</f>
        <v/>
      </c>
      <c r="F1406" s="3">
        <f t="shared" si="802"/>
        <v>0.76726882419634523</v>
      </c>
      <c r="G1406" s="3">
        <f t="shared" si="802"/>
        <v>1.0535433340002667</v>
      </c>
      <c r="H1406" s="3" t="str">
        <f t="shared" si="802"/>
        <v/>
      </c>
      <c r="I1406" s="3">
        <f t="shared" si="802"/>
        <v>0.88491588301987456</v>
      </c>
      <c r="J1406" s="3">
        <f t="shared" si="802"/>
        <v>0.81432764772575694</v>
      </c>
      <c r="K1406" s="3">
        <f t="shared" si="802"/>
        <v>0.80648451047085501</v>
      </c>
      <c r="L1406" s="3" t="str">
        <f t="shared" si="802"/>
        <v/>
      </c>
      <c r="M1406" s="3">
        <f t="shared" si="802"/>
        <v>0.9162884320394824</v>
      </c>
      <c r="N1406" s="3">
        <f t="shared" si="802"/>
        <v>0.79079823596105103</v>
      </c>
      <c r="O1406" s="3">
        <f t="shared" si="802"/>
        <v>0.98295509870614917</v>
      </c>
      <c r="P1406" s="3" t="str">
        <f t="shared" si="802"/>
        <v/>
      </c>
      <c r="Q1406" s="3">
        <f t="shared" si="802"/>
        <v>0.76334725556889427</v>
      </c>
      <c r="R1406" s="3" t="str">
        <f t="shared" si="802"/>
        <v/>
      </c>
      <c r="S1406" s="3">
        <f t="shared" si="802"/>
        <v>0.82609235360810995</v>
      </c>
      <c r="T1406" s="3">
        <f t="shared" si="802"/>
        <v>0.88099431439242359</v>
      </c>
      <c r="U1406" s="3">
        <f t="shared" si="802"/>
        <v>0.84177862811791382</v>
      </c>
      <c r="V1406" s="3">
        <f t="shared" si="802"/>
        <v>0.82609235360810995</v>
      </c>
      <c r="W1406" s="3">
        <f t="shared" si="802"/>
        <v>0.86138647125516876</v>
      </c>
      <c r="X1406" s="3">
        <f t="shared" si="802"/>
        <v>0.95550411831399229</v>
      </c>
      <c r="Y1406" s="3">
        <f t="shared" si="802"/>
        <v>1.0221707849806589</v>
      </c>
      <c r="Z1406" s="3">
        <f t="shared" si="802"/>
        <v>0.88491588301987456</v>
      </c>
      <c r="AA1406" s="3">
        <f t="shared" si="802"/>
        <v>0.83393549086301189</v>
      </c>
      <c r="AB1406" s="3">
        <f t="shared" si="802"/>
        <v>0.77903353007869813</v>
      </c>
      <c r="AC1406" s="3">
        <f t="shared" si="802"/>
        <v>0.89668058890222757</v>
      </c>
      <c r="AD1406" s="3">
        <f t="shared" si="802"/>
        <v>0.95158254968654132</v>
      </c>
      <c r="AE1406" s="3">
        <f t="shared" si="802"/>
        <v>1.0025629418434039</v>
      </c>
      <c r="AF1406" s="3">
        <f t="shared" si="802"/>
        <v>0.84962176537281575</v>
      </c>
      <c r="AG1406" s="3">
        <f t="shared" si="802"/>
        <v>0.81040607909830598</v>
      </c>
      <c r="AH1406" s="3">
        <f t="shared" si="802"/>
        <v>0.88099431439242359</v>
      </c>
      <c r="AI1406" s="3">
        <f t="shared" si="802"/>
        <v>0.80256294184340404</v>
      </c>
      <c r="AJ1406" s="3">
        <f t="shared" si="802"/>
        <v>0.7711903928237962</v>
      </c>
    </row>
    <row r="1407" spans="1:36">
      <c r="A1407" s="3">
        <f t="shared" ref="A1407:D1407" si="803">A197</f>
        <v>194</v>
      </c>
      <c r="B1407" s="3">
        <f t="shared" si="803"/>
        <v>2</v>
      </c>
      <c r="C1407" s="3">
        <f t="shared" si="803"/>
        <v>2</v>
      </c>
      <c r="D1407" s="3">
        <f t="shared" si="803"/>
        <v>1</v>
      </c>
      <c r="E1407" s="3" t="str">
        <f t="shared" ref="E1407:AJ1407" si="804">IF(E197&lt;&gt;"",E197+$B1407*$B$1152/255,"")</f>
        <v/>
      </c>
      <c r="F1407" s="3">
        <f t="shared" si="804"/>
        <v>0.7855180405495531</v>
      </c>
      <c r="G1407" s="3">
        <f t="shared" si="804"/>
        <v>1.0717925503534746</v>
      </c>
      <c r="H1407" s="3" t="str">
        <f t="shared" si="804"/>
        <v/>
      </c>
      <c r="I1407" s="3">
        <f t="shared" si="804"/>
        <v>0.90708666800053339</v>
      </c>
      <c r="J1407" s="3">
        <f t="shared" si="804"/>
        <v>0.84434156996131771</v>
      </c>
      <c r="K1407" s="3">
        <f t="shared" si="804"/>
        <v>0.82081215819661191</v>
      </c>
      <c r="L1407" s="3" t="str">
        <f t="shared" si="804"/>
        <v/>
      </c>
      <c r="M1407" s="3">
        <f t="shared" si="804"/>
        <v>0.94238078564759231</v>
      </c>
      <c r="N1407" s="3">
        <f t="shared" si="804"/>
        <v>0.80512588368680804</v>
      </c>
      <c r="O1407" s="3">
        <f t="shared" si="804"/>
        <v>1.001204315059357</v>
      </c>
      <c r="P1407" s="3" t="str">
        <f t="shared" si="804"/>
        <v/>
      </c>
      <c r="Q1407" s="3">
        <f t="shared" si="804"/>
        <v>0.76591019741229815</v>
      </c>
      <c r="R1407" s="3" t="str">
        <f t="shared" si="804"/>
        <v/>
      </c>
      <c r="S1407" s="3">
        <f t="shared" si="804"/>
        <v>0.85218470721621986</v>
      </c>
      <c r="T1407" s="3">
        <f t="shared" si="804"/>
        <v>0.91885137388288651</v>
      </c>
      <c r="U1407" s="3">
        <f t="shared" si="804"/>
        <v>0.87179255035347469</v>
      </c>
      <c r="V1407" s="3">
        <f t="shared" si="804"/>
        <v>0.83649843270641577</v>
      </c>
      <c r="W1407" s="3">
        <f t="shared" si="804"/>
        <v>0.86787098172602373</v>
      </c>
      <c r="X1407" s="3">
        <f t="shared" si="804"/>
        <v>0.98551804054955316</v>
      </c>
      <c r="Y1407" s="3">
        <f t="shared" si="804"/>
        <v>1.0325768640789648</v>
      </c>
      <c r="Z1407" s="3">
        <f t="shared" si="804"/>
        <v>0.90708666800053339</v>
      </c>
      <c r="AA1407" s="3">
        <f t="shared" si="804"/>
        <v>0.85610627584367083</v>
      </c>
      <c r="AB1407" s="3">
        <f t="shared" si="804"/>
        <v>0.79728274643190611</v>
      </c>
      <c r="AC1407" s="3">
        <f t="shared" si="804"/>
        <v>0.90316509937308243</v>
      </c>
      <c r="AD1407" s="3">
        <f t="shared" si="804"/>
        <v>0.96983176603974908</v>
      </c>
      <c r="AE1407" s="3">
        <f t="shared" si="804"/>
        <v>1.0247337268240628</v>
      </c>
      <c r="AF1407" s="3">
        <f t="shared" si="804"/>
        <v>0.87179255035347469</v>
      </c>
      <c r="AG1407" s="3">
        <f t="shared" si="804"/>
        <v>0.82473372682406287</v>
      </c>
      <c r="AH1407" s="3">
        <f t="shared" si="804"/>
        <v>0.88747882486327856</v>
      </c>
      <c r="AI1407" s="3">
        <f t="shared" si="804"/>
        <v>0.83649843270641577</v>
      </c>
      <c r="AJ1407" s="3">
        <f t="shared" si="804"/>
        <v>0.7855180405495531</v>
      </c>
    </row>
    <row r="1408" spans="1:36">
      <c r="A1408" s="3">
        <f t="shared" ref="A1408:D1408" si="805">A198</f>
        <v>195</v>
      </c>
      <c r="B1408" s="3">
        <f t="shared" si="805"/>
        <v>3</v>
      </c>
      <c r="C1408" s="3">
        <f t="shared" si="805"/>
        <v>2</v>
      </c>
      <c r="D1408" s="3">
        <f t="shared" si="805"/>
        <v>1</v>
      </c>
      <c r="E1408" s="3" t="str">
        <f t="shared" ref="E1408:AJ1408" si="806">IF(E198&lt;&gt;"",E198+$B1408*$B$1152/255,"")</f>
        <v/>
      </c>
      <c r="F1408" s="3">
        <f t="shared" si="806"/>
        <v>0.76847313925570215</v>
      </c>
      <c r="G1408" s="3">
        <f t="shared" si="806"/>
        <v>1.0547476490596237</v>
      </c>
      <c r="H1408" s="3" t="str">
        <f t="shared" si="806"/>
        <v/>
      </c>
      <c r="I1408" s="3">
        <f t="shared" si="806"/>
        <v>0.89004176670668256</v>
      </c>
      <c r="J1408" s="3">
        <f t="shared" si="806"/>
        <v>0.82337510004001591</v>
      </c>
      <c r="K1408" s="3">
        <f t="shared" si="806"/>
        <v>0.80376725690276096</v>
      </c>
      <c r="L1408" s="3" t="str">
        <f t="shared" si="806"/>
        <v/>
      </c>
      <c r="M1408" s="3">
        <f t="shared" si="806"/>
        <v>0.91749274709883943</v>
      </c>
      <c r="N1408" s="3">
        <f t="shared" si="806"/>
        <v>0.7763162765106042</v>
      </c>
      <c r="O1408" s="3">
        <f t="shared" si="806"/>
        <v>0.98415941376550609</v>
      </c>
      <c r="P1408" s="3" t="str">
        <f t="shared" si="806"/>
        <v/>
      </c>
      <c r="Q1408" s="3">
        <f t="shared" si="806"/>
        <v>0.75278686474589818</v>
      </c>
      <c r="R1408" s="3" t="str">
        <f t="shared" si="806"/>
        <v/>
      </c>
      <c r="S1408" s="3">
        <f t="shared" si="806"/>
        <v>0.82729666866746687</v>
      </c>
      <c r="T1408" s="3">
        <f t="shared" si="806"/>
        <v>0.90572804121648653</v>
      </c>
      <c r="U1408" s="3">
        <f t="shared" si="806"/>
        <v>0.85082608043217278</v>
      </c>
      <c r="V1408" s="3">
        <f t="shared" si="806"/>
        <v>0.81945353141256483</v>
      </c>
      <c r="W1408" s="3">
        <f t="shared" si="806"/>
        <v>0.84690451180472182</v>
      </c>
      <c r="X1408" s="3">
        <f t="shared" si="806"/>
        <v>0.96455157062825114</v>
      </c>
      <c r="Y1408" s="3">
        <f t="shared" si="806"/>
        <v>1.015531962785114</v>
      </c>
      <c r="Z1408" s="3">
        <f t="shared" si="806"/>
        <v>0.88612019807923159</v>
      </c>
      <c r="AA1408" s="3">
        <f t="shared" si="806"/>
        <v>0.83906137454981988</v>
      </c>
      <c r="AB1408" s="3">
        <f t="shared" si="806"/>
        <v>0.78023784513805516</v>
      </c>
      <c r="AC1408" s="3">
        <f t="shared" si="806"/>
        <v>0.88612019807923159</v>
      </c>
      <c r="AD1408" s="3">
        <f t="shared" si="806"/>
        <v>0.94102215886354523</v>
      </c>
      <c r="AE1408" s="3">
        <f t="shared" si="806"/>
        <v>1.0037672569027611</v>
      </c>
      <c r="AF1408" s="3">
        <f t="shared" si="806"/>
        <v>0.84690451180472182</v>
      </c>
      <c r="AG1408" s="3">
        <f t="shared" si="806"/>
        <v>0.80768882553021193</v>
      </c>
      <c r="AH1408" s="3">
        <f t="shared" si="806"/>
        <v>0.86651235494197665</v>
      </c>
      <c r="AI1408" s="3">
        <f t="shared" si="806"/>
        <v>0.81945353141256483</v>
      </c>
      <c r="AJ1408" s="3">
        <f t="shared" si="806"/>
        <v>0.76847313925570215</v>
      </c>
    </row>
    <row r="1409" spans="1:36">
      <c r="A1409" s="3">
        <f t="shared" ref="A1409:D1409" si="807">A199</f>
        <v>196</v>
      </c>
      <c r="B1409" s="3">
        <f t="shared" si="807"/>
        <v>4</v>
      </c>
      <c r="C1409" s="3">
        <f t="shared" si="807"/>
        <v>2</v>
      </c>
      <c r="D1409" s="3">
        <f t="shared" si="807"/>
        <v>1</v>
      </c>
      <c r="E1409" s="3" t="str">
        <f t="shared" ref="E1409:AJ1409" si="808">IF(E199&lt;&gt;"",E199+$B1409*$B$1152/255,"")</f>
        <v/>
      </c>
      <c r="F1409" s="3">
        <f t="shared" si="808"/>
        <v>0.77887921835400808</v>
      </c>
      <c r="G1409" s="3">
        <f t="shared" si="808"/>
        <v>1.0729968654128317</v>
      </c>
      <c r="H1409" s="3" t="str">
        <f t="shared" si="808"/>
        <v/>
      </c>
      <c r="I1409" s="3">
        <f t="shared" si="808"/>
        <v>0.9122125516873415</v>
      </c>
      <c r="J1409" s="3">
        <f t="shared" si="808"/>
        <v>0.83378117913832184</v>
      </c>
      <c r="K1409" s="3">
        <f t="shared" si="808"/>
        <v>0.82201647325596894</v>
      </c>
      <c r="L1409" s="3" t="str">
        <f t="shared" si="808"/>
        <v/>
      </c>
      <c r="M1409" s="3">
        <f t="shared" si="808"/>
        <v>0.94358510070694934</v>
      </c>
      <c r="N1409" s="3">
        <f t="shared" si="808"/>
        <v>0.80240863011871399</v>
      </c>
      <c r="O1409" s="3">
        <f t="shared" si="808"/>
        <v>1.010251767373616</v>
      </c>
      <c r="P1409" s="3" t="str">
        <f t="shared" si="808"/>
        <v/>
      </c>
      <c r="Q1409" s="3">
        <f t="shared" si="808"/>
        <v>0.75534980658930229</v>
      </c>
      <c r="R1409" s="3" t="str">
        <f t="shared" si="808"/>
        <v/>
      </c>
      <c r="S1409" s="3">
        <f t="shared" si="808"/>
        <v>0.85338902227557678</v>
      </c>
      <c r="T1409" s="3">
        <f t="shared" si="808"/>
        <v>0.94358510070694934</v>
      </c>
      <c r="U1409" s="3">
        <f t="shared" si="808"/>
        <v>0.86123215953047871</v>
      </c>
      <c r="V1409" s="3">
        <f t="shared" si="808"/>
        <v>0.84554588502067485</v>
      </c>
      <c r="W1409" s="3">
        <f t="shared" si="808"/>
        <v>0.86123215953047871</v>
      </c>
      <c r="X1409" s="3">
        <f t="shared" si="808"/>
        <v>0.99064392423636116</v>
      </c>
      <c r="Y1409" s="3">
        <f t="shared" si="808"/>
        <v>1.0416243163932237</v>
      </c>
      <c r="Z1409" s="3">
        <f t="shared" si="808"/>
        <v>0.9122125516873415</v>
      </c>
      <c r="AA1409" s="3">
        <f t="shared" si="808"/>
        <v>0.84946745364812581</v>
      </c>
      <c r="AB1409" s="3">
        <f t="shared" si="808"/>
        <v>0.80240863011871399</v>
      </c>
      <c r="AC1409" s="3">
        <f t="shared" si="808"/>
        <v>0.90829098305989042</v>
      </c>
      <c r="AD1409" s="3">
        <f t="shared" si="808"/>
        <v>0.96711451247165514</v>
      </c>
      <c r="AE1409" s="3">
        <f t="shared" si="808"/>
        <v>1.0337811791383218</v>
      </c>
      <c r="AF1409" s="3">
        <f t="shared" si="808"/>
        <v>0.86515372815792979</v>
      </c>
      <c r="AG1409" s="3">
        <f t="shared" si="808"/>
        <v>0.80633019874616507</v>
      </c>
      <c r="AH1409" s="3">
        <f t="shared" si="808"/>
        <v>0.88476157129518462</v>
      </c>
      <c r="AI1409" s="3">
        <f t="shared" si="808"/>
        <v>0.84162431639322377</v>
      </c>
      <c r="AJ1409" s="3">
        <f t="shared" si="808"/>
        <v>0.79456549286381206</v>
      </c>
    </row>
    <row r="1410" spans="1:36">
      <c r="A1410" s="3">
        <f t="shared" ref="A1410:D1410" si="809">A200</f>
        <v>197</v>
      </c>
      <c r="B1410" s="3">
        <f t="shared" si="809"/>
        <v>5</v>
      </c>
      <c r="C1410" s="3">
        <f t="shared" si="809"/>
        <v>2</v>
      </c>
      <c r="D1410" s="3">
        <f t="shared" si="809"/>
        <v>1</v>
      </c>
      <c r="E1410" s="3" t="str">
        <f t="shared" ref="E1410:AJ1410" si="810">IF(E200&lt;&gt;"",E200+$B1410*$B$1152/255,"")</f>
        <v/>
      </c>
      <c r="F1410" s="3">
        <f t="shared" si="810"/>
        <v>0.76575588568760811</v>
      </c>
      <c r="G1410" s="3">
        <f t="shared" si="810"/>
        <v>1.0559519641189807</v>
      </c>
      <c r="H1410" s="3" t="str">
        <f t="shared" si="810"/>
        <v/>
      </c>
      <c r="I1410" s="3">
        <f t="shared" si="810"/>
        <v>0.89516765039349044</v>
      </c>
      <c r="J1410" s="3">
        <f t="shared" si="810"/>
        <v>0.80889314058956896</v>
      </c>
      <c r="K1410" s="3">
        <f t="shared" si="810"/>
        <v>0.80889314058956896</v>
      </c>
      <c r="L1410" s="3" t="str">
        <f t="shared" si="810"/>
        <v/>
      </c>
      <c r="M1410" s="3">
        <f t="shared" si="810"/>
        <v>0.91869706215819635</v>
      </c>
      <c r="N1410" s="3">
        <f t="shared" si="810"/>
        <v>0.77359902294251004</v>
      </c>
      <c r="O1410" s="3">
        <f t="shared" si="810"/>
        <v>0.99320686607976505</v>
      </c>
      <c r="P1410" s="3" t="str">
        <f t="shared" si="810"/>
        <v/>
      </c>
      <c r="Q1410" s="3" t="str">
        <f t="shared" si="810"/>
        <v/>
      </c>
      <c r="R1410" s="3" t="str">
        <f t="shared" si="810"/>
        <v/>
      </c>
      <c r="S1410" s="3">
        <f t="shared" si="810"/>
        <v>0.82457941509937283</v>
      </c>
      <c r="T1410" s="3">
        <f t="shared" si="810"/>
        <v>0.9265401994130984</v>
      </c>
      <c r="U1410" s="3">
        <f t="shared" si="810"/>
        <v>0.83634412098172572</v>
      </c>
      <c r="V1410" s="3">
        <f t="shared" si="810"/>
        <v>0.82850098372682379</v>
      </c>
      <c r="W1410" s="3">
        <f t="shared" si="810"/>
        <v>0.8402656896091768</v>
      </c>
      <c r="X1410" s="3">
        <f t="shared" si="810"/>
        <v>0.96967745431505914</v>
      </c>
      <c r="Y1410" s="3">
        <f t="shared" si="810"/>
        <v>1.0245794150993728</v>
      </c>
      <c r="Z1410" s="3">
        <f t="shared" si="810"/>
        <v>0.88732451313858851</v>
      </c>
      <c r="AA1410" s="3">
        <f t="shared" si="810"/>
        <v>0.83242255235427476</v>
      </c>
      <c r="AB1410" s="3">
        <f t="shared" si="810"/>
        <v>0.78536372882486305</v>
      </c>
      <c r="AC1410" s="3">
        <f t="shared" si="810"/>
        <v>0.88732451313858851</v>
      </c>
      <c r="AD1410" s="3">
        <f t="shared" si="810"/>
        <v>0.9383049052954513</v>
      </c>
      <c r="AE1410" s="3">
        <f t="shared" si="810"/>
        <v>1.0128147092170199</v>
      </c>
      <c r="AF1410" s="3">
        <f t="shared" si="810"/>
        <v>0.8402656896091768</v>
      </c>
      <c r="AG1410" s="3">
        <f t="shared" si="810"/>
        <v>0.78928529745231402</v>
      </c>
      <c r="AH1410" s="3">
        <f t="shared" si="810"/>
        <v>0.85987353274643163</v>
      </c>
      <c r="AI1410" s="3">
        <f t="shared" si="810"/>
        <v>0.81281470921701993</v>
      </c>
      <c r="AJ1410" s="3">
        <f t="shared" si="810"/>
        <v>0.77752059156996112</v>
      </c>
    </row>
    <row r="1411" spans="1:36">
      <c r="A1411" s="3">
        <f t="shared" ref="A1411:D1411" si="811">A201</f>
        <v>198</v>
      </c>
      <c r="B1411" s="3">
        <f t="shared" si="811"/>
        <v>6</v>
      </c>
      <c r="C1411" s="3">
        <f t="shared" si="811"/>
        <v>2</v>
      </c>
      <c r="D1411" s="3">
        <f t="shared" si="811"/>
        <v>1</v>
      </c>
      <c r="E1411" s="3" t="str">
        <f t="shared" ref="E1411:AJ1411" si="812">IF(E201&lt;&gt;"",E201+$B1411*$B$1152/255,"")</f>
        <v/>
      </c>
      <c r="F1411" s="3" t="str">
        <f t="shared" si="812"/>
        <v/>
      </c>
      <c r="G1411" s="3">
        <f t="shared" si="812"/>
        <v>1.0820443177270906</v>
      </c>
      <c r="H1411" s="3" t="str">
        <f t="shared" si="812"/>
        <v/>
      </c>
      <c r="I1411" s="3">
        <f t="shared" si="812"/>
        <v>0.92518157262905132</v>
      </c>
      <c r="J1411" s="3" t="str">
        <f t="shared" si="812"/>
        <v/>
      </c>
      <c r="K1411" s="3" t="str">
        <f t="shared" si="812"/>
        <v/>
      </c>
      <c r="L1411" s="3" t="str">
        <f t="shared" si="812"/>
        <v/>
      </c>
      <c r="M1411" s="3">
        <f t="shared" si="812"/>
        <v>0.93302470988395336</v>
      </c>
      <c r="N1411" s="3" t="str">
        <f t="shared" si="812"/>
        <v/>
      </c>
      <c r="O1411" s="3">
        <f t="shared" si="812"/>
        <v>1.011456082432973</v>
      </c>
      <c r="P1411" s="3" t="str">
        <f t="shared" si="812"/>
        <v/>
      </c>
      <c r="Q1411" s="3" t="str">
        <f t="shared" si="812"/>
        <v/>
      </c>
      <c r="R1411" s="3" t="str">
        <f t="shared" si="812"/>
        <v/>
      </c>
      <c r="S1411" s="3" t="str">
        <f t="shared" si="812"/>
        <v/>
      </c>
      <c r="T1411" s="3">
        <f t="shared" si="812"/>
        <v>0.92518157262905132</v>
      </c>
      <c r="U1411" s="3" t="str">
        <f t="shared" si="812"/>
        <v/>
      </c>
      <c r="V1411" s="3" t="str">
        <f t="shared" si="812"/>
        <v/>
      </c>
      <c r="W1411" s="3" t="str">
        <f t="shared" si="812"/>
        <v/>
      </c>
      <c r="X1411" s="3">
        <f t="shared" si="812"/>
        <v>1.015377651060424</v>
      </c>
      <c r="Y1411" s="3">
        <f t="shared" si="812"/>
        <v>1.0467502000800317</v>
      </c>
      <c r="Z1411" s="3" t="str">
        <f t="shared" si="812"/>
        <v/>
      </c>
      <c r="AA1411" s="3" t="str">
        <f t="shared" si="812"/>
        <v/>
      </c>
      <c r="AB1411" s="3" t="str">
        <f t="shared" si="812"/>
        <v/>
      </c>
      <c r="AC1411" s="3">
        <f t="shared" si="812"/>
        <v>0.91733843537414939</v>
      </c>
      <c r="AD1411" s="3">
        <f t="shared" si="812"/>
        <v>0.94871098439375723</v>
      </c>
      <c r="AE1411" s="3">
        <f t="shared" si="812"/>
        <v>1.0310639255702279</v>
      </c>
      <c r="AF1411" s="3" t="str">
        <f t="shared" si="812"/>
        <v/>
      </c>
      <c r="AG1411" s="3" t="str">
        <f t="shared" si="812"/>
        <v/>
      </c>
      <c r="AH1411" s="3" t="str">
        <f t="shared" si="812"/>
        <v/>
      </c>
      <c r="AI1411" s="3" t="str">
        <f t="shared" si="812"/>
        <v/>
      </c>
      <c r="AJ1411" s="3" t="str">
        <f t="shared" si="812"/>
        <v/>
      </c>
    </row>
    <row r="1412" spans="1:36">
      <c r="A1412" s="3">
        <f t="shared" ref="A1412:D1412" si="813">A202</f>
        <v>199</v>
      </c>
      <c r="B1412" s="3">
        <f t="shared" si="813"/>
        <v>7</v>
      </c>
      <c r="C1412" s="3">
        <f t="shared" si="813"/>
        <v>2</v>
      </c>
      <c r="D1412" s="3">
        <f t="shared" si="813"/>
        <v>1</v>
      </c>
      <c r="E1412" s="3" t="str">
        <f t="shared" ref="E1412:AJ1412" si="814">IF(E202&lt;&gt;"",E202+$B1412*$B$1152/255,"")</f>
        <v/>
      </c>
      <c r="F1412" s="3" t="str">
        <f t="shared" si="814"/>
        <v/>
      </c>
      <c r="G1412" s="3">
        <f t="shared" si="814"/>
        <v>1.0649994164332397</v>
      </c>
      <c r="H1412" s="3" t="str">
        <f t="shared" si="814"/>
        <v/>
      </c>
      <c r="I1412" s="3" t="str">
        <f t="shared" si="814"/>
        <v/>
      </c>
      <c r="J1412" s="3" t="str">
        <f t="shared" si="814"/>
        <v/>
      </c>
      <c r="K1412" s="3" t="str">
        <f t="shared" si="814"/>
        <v/>
      </c>
      <c r="L1412" s="3" t="str">
        <f t="shared" si="814"/>
        <v/>
      </c>
      <c r="M1412" s="3" t="str">
        <f t="shared" si="814"/>
        <v/>
      </c>
      <c r="N1412" s="3" t="str">
        <f t="shared" si="814"/>
        <v/>
      </c>
      <c r="O1412" s="3" t="str">
        <f t="shared" si="814"/>
        <v/>
      </c>
      <c r="P1412" s="3" t="str">
        <f t="shared" si="814"/>
        <v/>
      </c>
      <c r="Q1412" s="3" t="str">
        <f t="shared" si="814"/>
        <v/>
      </c>
      <c r="R1412" s="3" t="str">
        <f t="shared" si="814"/>
        <v/>
      </c>
      <c r="S1412" s="3" t="str">
        <f t="shared" si="814"/>
        <v/>
      </c>
      <c r="T1412" s="3" t="str">
        <f t="shared" si="814"/>
        <v/>
      </c>
      <c r="U1412" s="3" t="str">
        <f t="shared" si="814"/>
        <v/>
      </c>
      <c r="V1412" s="3" t="str">
        <f t="shared" si="814"/>
        <v/>
      </c>
      <c r="W1412" s="3" t="str">
        <f t="shared" si="814"/>
        <v/>
      </c>
      <c r="X1412" s="3" t="str">
        <f t="shared" si="814"/>
        <v/>
      </c>
      <c r="Y1412" s="3" t="str">
        <f t="shared" si="814"/>
        <v/>
      </c>
      <c r="Z1412" s="3" t="str">
        <f t="shared" si="814"/>
        <v/>
      </c>
      <c r="AA1412" s="3" t="str">
        <f t="shared" si="814"/>
        <v/>
      </c>
      <c r="AB1412" s="3" t="str">
        <f t="shared" si="814"/>
        <v/>
      </c>
      <c r="AC1412" s="3" t="str">
        <f t="shared" si="814"/>
        <v/>
      </c>
      <c r="AD1412" s="3" t="str">
        <f t="shared" si="814"/>
        <v/>
      </c>
      <c r="AE1412" s="3" t="str">
        <f t="shared" si="814"/>
        <v/>
      </c>
      <c r="AF1412" s="3" t="str">
        <f t="shared" si="814"/>
        <v/>
      </c>
      <c r="AG1412" s="3" t="str">
        <f t="shared" si="814"/>
        <v/>
      </c>
      <c r="AH1412" s="3" t="str">
        <f t="shared" si="814"/>
        <v/>
      </c>
      <c r="AI1412" s="3" t="str">
        <f t="shared" si="814"/>
        <v/>
      </c>
      <c r="AJ1412" s="3" t="str">
        <f t="shared" si="814"/>
        <v/>
      </c>
    </row>
    <row r="1413" spans="1:36">
      <c r="A1413" s="3">
        <f t="shared" ref="A1413:D1413" si="815">A203</f>
        <v>200</v>
      </c>
      <c r="B1413" s="3">
        <f t="shared" si="815"/>
        <v>8</v>
      </c>
      <c r="C1413" s="3">
        <f t="shared" si="815"/>
        <v>2</v>
      </c>
      <c r="D1413" s="3">
        <f t="shared" si="815"/>
        <v>1</v>
      </c>
      <c r="E1413" s="3" t="str">
        <f t="shared" ref="E1413:AJ1413" si="816">IF(E203&lt;&gt;"",E203+$B1413*$B$1152/255,"")</f>
        <v/>
      </c>
      <c r="F1413" s="3" t="str">
        <f t="shared" si="816"/>
        <v/>
      </c>
      <c r="G1413" s="3" t="str">
        <f t="shared" si="816"/>
        <v/>
      </c>
      <c r="H1413" s="3" t="str">
        <f t="shared" si="816"/>
        <v/>
      </c>
      <c r="I1413" s="3" t="str">
        <f t="shared" si="816"/>
        <v/>
      </c>
      <c r="J1413" s="3" t="str">
        <f t="shared" si="816"/>
        <v/>
      </c>
      <c r="K1413" s="3" t="str">
        <f t="shared" si="816"/>
        <v/>
      </c>
      <c r="L1413" s="3" t="str">
        <f t="shared" si="816"/>
        <v/>
      </c>
      <c r="M1413" s="3" t="str">
        <f t="shared" si="816"/>
        <v/>
      </c>
      <c r="N1413" s="3" t="str">
        <f t="shared" si="816"/>
        <v/>
      </c>
      <c r="O1413" s="3" t="str">
        <f t="shared" si="816"/>
        <v/>
      </c>
      <c r="P1413" s="3" t="str">
        <f t="shared" si="816"/>
        <v/>
      </c>
      <c r="Q1413" s="3" t="str">
        <f t="shared" si="816"/>
        <v/>
      </c>
      <c r="R1413" s="3" t="str">
        <f t="shared" si="816"/>
        <v/>
      </c>
      <c r="S1413" s="3" t="str">
        <f t="shared" si="816"/>
        <v/>
      </c>
      <c r="T1413" s="3" t="str">
        <f t="shared" si="816"/>
        <v/>
      </c>
      <c r="U1413" s="3" t="str">
        <f t="shared" si="816"/>
        <v/>
      </c>
      <c r="V1413" s="3" t="str">
        <f t="shared" si="816"/>
        <v/>
      </c>
      <c r="W1413" s="3" t="str">
        <f t="shared" si="816"/>
        <v/>
      </c>
      <c r="X1413" s="3" t="str">
        <f t="shared" si="816"/>
        <v/>
      </c>
      <c r="Y1413" s="3" t="str">
        <f t="shared" si="816"/>
        <v/>
      </c>
      <c r="Z1413" s="3" t="str">
        <f t="shared" si="816"/>
        <v/>
      </c>
      <c r="AA1413" s="3" t="str">
        <f t="shared" si="816"/>
        <v/>
      </c>
      <c r="AB1413" s="3" t="str">
        <f t="shared" si="816"/>
        <v/>
      </c>
      <c r="AC1413" s="3" t="str">
        <f t="shared" si="816"/>
        <v/>
      </c>
      <c r="AD1413" s="3" t="str">
        <f t="shared" si="816"/>
        <v/>
      </c>
      <c r="AE1413" s="3" t="str">
        <f t="shared" si="816"/>
        <v/>
      </c>
      <c r="AF1413" s="3" t="str">
        <f t="shared" si="816"/>
        <v/>
      </c>
      <c r="AG1413" s="3" t="str">
        <f t="shared" si="816"/>
        <v/>
      </c>
      <c r="AH1413" s="3" t="str">
        <f t="shared" si="816"/>
        <v/>
      </c>
      <c r="AI1413" s="3" t="str">
        <f t="shared" si="816"/>
        <v/>
      </c>
      <c r="AJ1413" s="3" t="str">
        <f t="shared" si="816"/>
        <v/>
      </c>
    </row>
    <row r="1414" spans="1:36">
      <c r="A1414" s="3">
        <f t="shared" ref="A1414:D1414" si="817">A204</f>
        <v>201</v>
      </c>
      <c r="B1414" s="3">
        <f t="shared" si="817"/>
        <v>9</v>
      </c>
      <c r="C1414" s="3">
        <f t="shared" si="817"/>
        <v>2</v>
      </c>
      <c r="D1414" s="3">
        <f t="shared" si="817"/>
        <v>1</v>
      </c>
      <c r="E1414" s="3" t="str">
        <f t="shared" ref="E1414:AJ1414" si="818">IF(E204&lt;&gt;"",E204+$B1414*$B$1152/255,"")</f>
        <v/>
      </c>
      <c r="F1414" s="3" t="str">
        <f t="shared" si="818"/>
        <v/>
      </c>
      <c r="G1414" s="3" t="str">
        <f t="shared" si="818"/>
        <v/>
      </c>
      <c r="H1414" s="3" t="str">
        <f t="shared" si="818"/>
        <v/>
      </c>
      <c r="I1414" s="3" t="str">
        <f t="shared" si="818"/>
        <v/>
      </c>
      <c r="J1414" s="3" t="str">
        <f t="shared" si="818"/>
        <v/>
      </c>
      <c r="K1414" s="3" t="str">
        <f t="shared" si="818"/>
        <v/>
      </c>
      <c r="L1414" s="3" t="str">
        <f t="shared" si="818"/>
        <v/>
      </c>
      <c r="M1414" s="3" t="str">
        <f t="shared" si="818"/>
        <v/>
      </c>
      <c r="N1414" s="3" t="str">
        <f t="shared" si="818"/>
        <v/>
      </c>
      <c r="O1414" s="3" t="str">
        <f t="shared" si="818"/>
        <v/>
      </c>
      <c r="P1414" s="3" t="str">
        <f t="shared" si="818"/>
        <v/>
      </c>
      <c r="Q1414" s="3" t="str">
        <f t="shared" si="818"/>
        <v/>
      </c>
      <c r="R1414" s="3" t="str">
        <f t="shared" si="818"/>
        <v/>
      </c>
      <c r="S1414" s="3" t="str">
        <f t="shared" si="818"/>
        <v/>
      </c>
      <c r="T1414" s="3" t="str">
        <f t="shared" si="818"/>
        <v/>
      </c>
      <c r="U1414" s="3" t="str">
        <f t="shared" si="818"/>
        <v/>
      </c>
      <c r="V1414" s="3" t="str">
        <f t="shared" si="818"/>
        <v/>
      </c>
      <c r="W1414" s="3" t="str">
        <f t="shared" si="818"/>
        <v/>
      </c>
      <c r="X1414" s="3" t="str">
        <f t="shared" si="818"/>
        <v/>
      </c>
      <c r="Y1414" s="3" t="str">
        <f t="shared" si="818"/>
        <v/>
      </c>
      <c r="Z1414" s="3" t="str">
        <f t="shared" si="818"/>
        <v/>
      </c>
      <c r="AA1414" s="3" t="str">
        <f t="shared" si="818"/>
        <v/>
      </c>
      <c r="AB1414" s="3" t="str">
        <f t="shared" si="818"/>
        <v/>
      </c>
      <c r="AC1414" s="3" t="str">
        <f t="shared" si="818"/>
        <v/>
      </c>
      <c r="AD1414" s="3" t="str">
        <f t="shared" si="818"/>
        <v/>
      </c>
      <c r="AE1414" s="3" t="str">
        <f t="shared" si="818"/>
        <v/>
      </c>
      <c r="AF1414" s="3" t="str">
        <f t="shared" si="818"/>
        <v/>
      </c>
      <c r="AG1414" s="3" t="str">
        <f t="shared" si="818"/>
        <v/>
      </c>
      <c r="AH1414" s="3" t="str">
        <f t="shared" si="818"/>
        <v/>
      </c>
      <c r="AI1414" s="3" t="str">
        <f t="shared" si="818"/>
        <v/>
      </c>
      <c r="AJ1414" s="3" t="str">
        <f t="shared" si="818"/>
        <v/>
      </c>
    </row>
    <row r="1415" spans="1:36">
      <c r="A1415" s="3">
        <f t="shared" ref="A1415:D1415" si="819">A205</f>
        <v>202</v>
      </c>
      <c r="B1415" s="3">
        <f t="shared" si="819"/>
        <v>10</v>
      </c>
      <c r="C1415" s="3">
        <f t="shared" si="819"/>
        <v>2</v>
      </c>
      <c r="D1415" s="3">
        <f t="shared" si="819"/>
        <v>1</v>
      </c>
      <c r="E1415" s="3" t="str">
        <f t="shared" ref="E1415:AJ1415" si="820">IF(E205&lt;&gt;"",E205+$B1415*$B$1152/255,"")</f>
        <v/>
      </c>
      <c r="F1415" s="3" t="str">
        <f t="shared" si="820"/>
        <v/>
      </c>
      <c r="G1415" s="3" t="str">
        <f t="shared" si="820"/>
        <v/>
      </c>
      <c r="H1415" s="3" t="str">
        <f t="shared" si="820"/>
        <v/>
      </c>
      <c r="I1415" s="3" t="str">
        <f t="shared" si="820"/>
        <v/>
      </c>
      <c r="J1415" s="3" t="str">
        <f t="shared" si="820"/>
        <v/>
      </c>
      <c r="K1415" s="3" t="str">
        <f t="shared" si="820"/>
        <v/>
      </c>
      <c r="L1415" s="3" t="str">
        <f t="shared" si="820"/>
        <v/>
      </c>
      <c r="M1415" s="3" t="str">
        <f t="shared" si="820"/>
        <v/>
      </c>
      <c r="N1415" s="3" t="str">
        <f t="shared" si="820"/>
        <v/>
      </c>
      <c r="O1415" s="3" t="str">
        <f t="shared" si="820"/>
        <v/>
      </c>
      <c r="P1415" s="3" t="str">
        <f t="shared" si="820"/>
        <v/>
      </c>
      <c r="Q1415" s="3" t="str">
        <f t="shared" si="820"/>
        <v/>
      </c>
      <c r="R1415" s="3" t="str">
        <f t="shared" si="820"/>
        <v/>
      </c>
      <c r="S1415" s="3" t="str">
        <f t="shared" si="820"/>
        <v/>
      </c>
      <c r="T1415" s="3" t="str">
        <f t="shared" si="820"/>
        <v/>
      </c>
      <c r="U1415" s="3" t="str">
        <f t="shared" si="820"/>
        <v/>
      </c>
      <c r="V1415" s="3" t="str">
        <f t="shared" si="820"/>
        <v/>
      </c>
      <c r="W1415" s="3" t="str">
        <f t="shared" si="820"/>
        <v/>
      </c>
      <c r="X1415" s="3" t="str">
        <f t="shared" si="820"/>
        <v/>
      </c>
      <c r="Y1415" s="3" t="str">
        <f t="shared" si="820"/>
        <v/>
      </c>
      <c r="Z1415" s="3" t="str">
        <f t="shared" si="820"/>
        <v/>
      </c>
      <c r="AA1415" s="3" t="str">
        <f t="shared" si="820"/>
        <v/>
      </c>
      <c r="AB1415" s="3" t="str">
        <f t="shared" si="820"/>
        <v/>
      </c>
      <c r="AC1415" s="3" t="str">
        <f t="shared" si="820"/>
        <v/>
      </c>
      <c r="AD1415" s="3" t="str">
        <f t="shared" si="820"/>
        <v/>
      </c>
      <c r="AE1415" s="3" t="str">
        <f t="shared" si="820"/>
        <v/>
      </c>
      <c r="AF1415" s="3" t="str">
        <f t="shared" si="820"/>
        <v/>
      </c>
      <c r="AG1415" s="3" t="str">
        <f t="shared" si="820"/>
        <v/>
      </c>
      <c r="AH1415" s="3" t="str">
        <f t="shared" si="820"/>
        <v/>
      </c>
      <c r="AI1415" s="3" t="str">
        <f t="shared" si="820"/>
        <v/>
      </c>
      <c r="AJ1415" s="3" t="str">
        <f t="shared" si="820"/>
        <v/>
      </c>
    </row>
    <row r="1416" spans="1:36">
      <c r="A1416" s="3">
        <f t="shared" ref="A1416:D1416" si="821">A206</f>
        <v>203</v>
      </c>
      <c r="B1416" s="3">
        <f t="shared" si="821"/>
        <v>11</v>
      </c>
      <c r="C1416" s="3">
        <f t="shared" si="821"/>
        <v>2</v>
      </c>
      <c r="D1416" s="3">
        <f t="shared" si="821"/>
        <v>1</v>
      </c>
      <c r="E1416" s="3" t="str">
        <f t="shared" ref="E1416:AJ1416" si="822">IF(E206&lt;&gt;"",E206+$B1416*$B$1152/255,"")</f>
        <v/>
      </c>
      <c r="F1416" s="3" t="str">
        <f t="shared" si="822"/>
        <v/>
      </c>
      <c r="G1416" s="3" t="str">
        <f t="shared" si="822"/>
        <v/>
      </c>
      <c r="H1416" s="3" t="str">
        <f t="shared" si="822"/>
        <v/>
      </c>
      <c r="I1416" s="3" t="str">
        <f t="shared" si="822"/>
        <v/>
      </c>
      <c r="J1416" s="3" t="str">
        <f t="shared" si="822"/>
        <v/>
      </c>
      <c r="K1416" s="3" t="str">
        <f t="shared" si="822"/>
        <v/>
      </c>
      <c r="L1416" s="3" t="str">
        <f t="shared" si="822"/>
        <v/>
      </c>
      <c r="M1416" s="3" t="str">
        <f t="shared" si="822"/>
        <v/>
      </c>
      <c r="N1416" s="3" t="str">
        <f t="shared" si="822"/>
        <v/>
      </c>
      <c r="O1416" s="3" t="str">
        <f t="shared" si="822"/>
        <v/>
      </c>
      <c r="P1416" s="3" t="str">
        <f t="shared" si="822"/>
        <v/>
      </c>
      <c r="Q1416" s="3" t="str">
        <f t="shared" si="822"/>
        <v/>
      </c>
      <c r="R1416" s="3" t="str">
        <f t="shared" si="822"/>
        <v/>
      </c>
      <c r="S1416" s="3" t="str">
        <f t="shared" si="822"/>
        <v/>
      </c>
      <c r="T1416" s="3" t="str">
        <f t="shared" si="822"/>
        <v/>
      </c>
      <c r="U1416" s="3" t="str">
        <f t="shared" si="822"/>
        <v/>
      </c>
      <c r="V1416" s="3" t="str">
        <f t="shared" si="822"/>
        <v/>
      </c>
      <c r="W1416" s="3" t="str">
        <f t="shared" si="822"/>
        <v/>
      </c>
      <c r="X1416" s="3" t="str">
        <f t="shared" si="822"/>
        <v/>
      </c>
      <c r="Y1416" s="3" t="str">
        <f t="shared" si="822"/>
        <v/>
      </c>
      <c r="Z1416" s="3" t="str">
        <f t="shared" si="822"/>
        <v/>
      </c>
      <c r="AA1416" s="3" t="str">
        <f t="shared" si="822"/>
        <v/>
      </c>
      <c r="AB1416" s="3" t="str">
        <f t="shared" si="822"/>
        <v/>
      </c>
      <c r="AC1416" s="3" t="str">
        <f t="shared" si="822"/>
        <v/>
      </c>
      <c r="AD1416" s="3" t="str">
        <f t="shared" si="822"/>
        <v/>
      </c>
      <c r="AE1416" s="3" t="str">
        <f t="shared" si="822"/>
        <v/>
      </c>
      <c r="AF1416" s="3" t="str">
        <f t="shared" si="822"/>
        <v/>
      </c>
      <c r="AG1416" s="3" t="str">
        <f t="shared" si="822"/>
        <v/>
      </c>
      <c r="AH1416" s="3" t="str">
        <f t="shared" si="822"/>
        <v/>
      </c>
      <c r="AI1416" s="3" t="str">
        <f t="shared" si="822"/>
        <v/>
      </c>
      <c r="AJ1416" s="3" t="str">
        <f t="shared" si="822"/>
        <v/>
      </c>
    </row>
    <row r="1417" spans="1:36">
      <c r="A1417" s="3">
        <f t="shared" ref="A1417:D1417" si="823">A207</f>
        <v>204</v>
      </c>
      <c r="B1417" s="3">
        <f t="shared" si="823"/>
        <v>12</v>
      </c>
      <c r="C1417" s="3">
        <f t="shared" si="823"/>
        <v>2</v>
      </c>
      <c r="D1417" s="3">
        <f t="shared" si="823"/>
        <v>1</v>
      </c>
      <c r="E1417" s="3" t="str">
        <f t="shared" ref="E1417:AJ1417" si="824">IF(E207&lt;&gt;"",E207+$B1417*$B$1152/255,"")</f>
        <v/>
      </c>
      <c r="F1417" s="3" t="str">
        <f t="shared" si="824"/>
        <v/>
      </c>
      <c r="G1417" s="3" t="str">
        <f t="shared" si="824"/>
        <v/>
      </c>
      <c r="H1417" s="3" t="str">
        <f t="shared" si="824"/>
        <v/>
      </c>
      <c r="I1417" s="3" t="str">
        <f t="shared" si="824"/>
        <v/>
      </c>
      <c r="J1417" s="3" t="str">
        <f t="shared" si="824"/>
        <v/>
      </c>
      <c r="K1417" s="3" t="str">
        <f t="shared" si="824"/>
        <v/>
      </c>
      <c r="L1417" s="3" t="str">
        <f t="shared" si="824"/>
        <v/>
      </c>
      <c r="M1417" s="3" t="str">
        <f t="shared" si="824"/>
        <v/>
      </c>
      <c r="N1417" s="3" t="str">
        <f t="shared" si="824"/>
        <v/>
      </c>
      <c r="O1417" s="3" t="str">
        <f t="shared" si="824"/>
        <v/>
      </c>
      <c r="P1417" s="3" t="str">
        <f t="shared" si="824"/>
        <v/>
      </c>
      <c r="Q1417" s="3" t="str">
        <f t="shared" si="824"/>
        <v/>
      </c>
      <c r="R1417" s="3" t="str">
        <f t="shared" si="824"/>
        <v/>
      </c>
      <c r="S1417" s="3" t="str">
        <f t="shared" si="824"/>
        <v/>
      </c>
      <c r="T1417" s="3" t="str">
        <f t="shared" si="824"/>
        <v/>
      </c>
      <c r="U1417" s="3" t="str">
        <f t="shared" si="824"/>
        <v/>
      </c>
      <c r="V1417" s="3" t="str">
        <f t="shared" si="824"/>
        <v/>
      </c>
      <c r="W1417" s="3" t="str">
        <f t="shared" si="824"/>
        <v/>
      </c>
      <c r="X1417" s="3" t="str">
        <f t="shared" si="824"/>
        <v/>
      </c>
      <c r="Y1417" s="3" t="str">
        <f t="shared" si="824"/>
        <v/>
      </c>
      <c r="Z1417" s="3" t="str">
        <f t="shared" si="824"/>
        <v/>
      </c>
      <c r="AA1417" s="3" t="str">
        <f t="shared" si="824"/>
        <v/>
      </c>
      <c r="AB1417" s="3" t="str">
        <f t="shared" si="824"/>
        <v/>
      </c>
      <c r="AC1417" s="3" t="str">
        <f t="shared" si="824"/>
        <v/>
      </c>
      <c r="AD1417" s="3" t="str">
        <f t="shared" si="824"/>
        <v/>
      </c>
      <c r="AE1417" s="3" t="str">
        <f t="shared" si="824"/>
        <v/>
      </c>
      <c r="AF1417" s="3" t="str">
        <f t="shared" si="824"/>
        <v/>
      </c>
      <c r="AG1417" s="3" t="str">
        <f t="shared" si="824"/>
        <v/>
      </c>
      <c r="AH1417" s="3" t="str">
        <f t="shared" si="824"/>
        <v/>
      </c>
      <c r="AI1417" s="3" t="str">
        <f t="shared" si="824"/>
        <v/>
      </c>
      <c r="AJ1417" s="3" t="str">
        <f t="shared" si="824"/>
        <v/>
      </c>
    </row>
    <row r="1418" spans="1:36">
      <c r="A1418" s="3">
        <f t="shared" ref="A1418:D1418" si="825">A208</f>
        <v>205</v>
      </c>
      <c r="B1418" s="3">
        <f t="shared" si="825"/>
        <v>13</v>
      </c>
      <c r="C1418" s="3">
        <f t="shared" si="825"/>
        <v>2</v>
      </c>
      <c r="D1418" s="3">
        <f t="shared" si="825"/>
        <v>1</v>
      </c>
      <c r="E1418" s="3" t="str">
        <f t="shared" ref="E1418:AJ1418" si="826">IF(E208&lt;&gt;"",E208+$B1418*$B$1152/255,"")</f>
        <v/>
      </c>
      <c r="F1418" s="3" t="str">
        <f t="shared" si="826"/>
        <v/>
      </c>
      <c r="G1418" s="3" t="str">
        <f t="shared" si="826"/>
        <v/>
      </c>
      <c r="H1418" s="3" t="str">
        <f t="shared" si="826"/>
        <v/>
      </c>
      <c r="I1418" s="3" t="str">
        <f t="shared" si="826"/>
        <v/>
      </c>
      <c r="J1418" s="3" t="str">
        <f t="shared" si="826"/>
        <v/>
      </c>
      <c r="K1418" s="3" t="str">
        <f t="shared" si="826"/>
        <v/>
      </c>
      <c r="L1418" s="3" t="str">
        <f t="shared" si="826"/>
        <v/>
      </c>
      <c r="M1418" s="3" t="str">
        <f t="shared" si="826"/>
        <v/>
      </c>
      <c r="N1418" s="3" t="str">
        <f t="shared" si="826"/>
        <v/>
      </c>
      <c r="O1418" s="3" t="str">
        <f t="shared" si="826"/>
        <v/>
      </c>
      <c r="P1418" s="3" t="str">
        <f t="shared" si="826"/>
        <v/>
      </c>
      <c r="Q1418" s="3" t="str">
        <f t="shared" si="826"/>
        <v/>
      </c>
      <c r="R1418" s="3" t="str">
        <f t="shared" si="826"/>
        <v/>
      </c>
      <c r="S1418" s="3" t="str">
        <f t="shared" si="826"/>
        <v/>
      </c>
      <c r="T1418" s="3" t="str">
        <f t="shared" si="826"/>
        <v/>
      </c>
      <c r="U1418" s="3" t="str">
        <f t="shared" si="826"/>
        <v/>
      </c>
      <c r="V1418" s="3" t="str">
        <f t="shared" si="826"/>
        <v/>
      </c>
      <c r="W1418" s="3" t="str">
        <f t="shared" si="826"/>
        <v/>
      </c>
      <c r="X1418" s="3" t="str">
        <f t="shared" si="826"/>
        <v/>
      </c>
      <c r="Y1418" s="3" t="str">
        <f t="shared" si="826"/>
        <v/>
      </c>
      <c r="Z1418" s="3" t="str">
        <f t="shared" si="826"/>
        <v/>
      </c>
      <c r="AA1418" s="3" t="str">
        <f t="shared" si="826"/>
        <v/>
      </c>
      <c r="AB1418" s="3" t="str">
        <f t="shared" si="826"/>
        <v/>
      </c>
      <c r="AC1418" s="3" t="str">
        <f t="shared" si="826"/>
        <v/>
      </c>
      <c r="AD1418" s="3" t="str">
        <f t="shared" si="826"/>
        <v/>
      </c>
      <c r="AE1418" s="3" t="str">
        <f t="shared" si="826"/>
        <v/>
      </c>
      <c r="AF1418" s="3" t="str">
        <f t="shared" si="826"/>
        <v/>
      </c>
      <c r="AG1418" s="3" t="str">
        <f t="shared" si="826"/>
        <v/>
      </c>
      <c r="AH1418" s="3" t="str">
        <f t="shared" si="826"/>
        <v/>
      </c>
      <c r="AI1418" s="3" t="str">
        <f t="shared" si="826"/>
        <v/>
      </c>
      <c r="AJ1418" s="3" t="str">
        <f t="shared" si="826"/>
        <v/>
      </c>
    </row>
    <row r="1419" spans="1:36">
      <c r="A1419" s="3">
        <f t="shared" ref="A1419:D1419" si="827">A209</f>
        <v>206</v>
      </c>
      <c r="B1419" s="3">
        <f t="shared" si="827"/>
        <v>14</v>
      </c>
      <c r="C1419" s="3">
        <f t="shared" si="827"/>
        <v>2</v>
      </c>
      <c r="D1419" s="3">
        <f t="shared" si="827"/>
        <v>1</v>
      </c>
      <c r="E1419" s="3" t="str">
        <f t="shared" ref="E1419:AJ1419" si="828">IF(E209&lt;&gt;"",E209+$B1419*$B$1152/255,"")</f>
        <v/>
      </c>
      <c r="F1419" s="3" t="str">
        <f t="shared" si="828"/>
        <v/>
      </c>
      <c r="G1419" s="3" t="str">
        <f t="shared" si="828"/>
        <v/>
      </c>
      <c r="H1419" s="3" t="str">
        <f t="shared" si="828"/>
        <v/>
      </c>
      <c r="I1419" s="3" t="str">
        <f t="shared" si="828"/>
        <v/>
      </c>
      <c r="J1419" s="3" t="str">
        <f t="shared" si="828"/>
        <v/>
      </c>
      <c r="K1419" s="3" t="str">
        <f t="shared" si="828"/>
        <v/>
      </c>
      <c r="L1419" s="3" t="str">
        <f t="shared" si="828"/>
        <v/>
      </c>
      <c r="M1419" s="3" t="str">
        <f t="shared" si="828"/>
        <v/>
      </c>
      <c r="N1419" s="3" t="str">
        <f t="shared" si="828"/>
        <v/>
      </c>
      <c r="O1419" s="3" t="str">
        <f t="shared" si="828"/>
        <v/>
      </c>
      <c r="P1419" s="3" t="str">
        <f t="shared" si="828"/>
        <v/>
      </c>
      <c r="Q1419" s="3" t="str">
        <f t="shared" si="828"/>
        <v/>
      </c>
      <c r="R1419" s="3" t="str">
        <f t="shared" si="828"/>
        <v/>
      </c>
      <c r="S1419" s="3" t="str">
        <f t="shared" si="828"/>
        <v/>
      </c>
      <c r="T1419" s="3" t="str">
        <f t="shared" si="828"/>
        <v/>
      </c>
      <c r="U1419" s="3" t="str">
        <f t="shared" si="828"/>
        <v/>
      </c>
      <c r="V1419" s="3" t="str">
        <f t="shared" si="828"/>
        <v/>
      </c>
      <c r="W1419" s="3" t="str">
        <f t="shared" si="828"/>
        <v/>
      </c>
      <c r="X1419" s="3" t="str">
        <f t="shared" si="828"/>
        <v/>
      </c>
      <c r="Y1419" s="3" t="str">
        <f t="shared" si="828"/>
        <v/>
      </c>
      <c r="Z1419" s="3" t="str">
        <f t="shared" si="828"/>
        <v/>
      </c>
      <c r="AA1419" s="3" t="str">
        <f t="shared" si="828"/>
        <v/>
      </c>
      <c r="AB1419" s="3" t="str">
        <f t="shared" si="828"/>
        <v/>
      </c>
      <c r="AC1419" s="3" t="str">
        <f t="shared" si="828"/>
        <v/>
      </c>
      <c r="AD1419" s="3" t="str">
        <f t="shared" si="828"/>
        <v/>
      </c>
      <c r="AE1419" s="3" t="str">
        <f t="shared" si="828"/>
        <v/>
      </c>
      <c r="AF1419" s="3" t="str">
        <f t="shared" si="828"/>
        <v/>
      </c>
      <c r="AG1419" s="3" t="str">
        <f t="shared" si="828"/>
        <v/>
      </c>
      <c r="AH1419" s="3" t="str">
        <f t="shared" si="828"/>
        <v/>
      </c>
      <c r="AI1419" s="3" t="str">
        <f t="shared" si="828"/>
        <v/>
      </c>
      <c r="AJ1419" s="3" t="str">
        <f t="shared" si="828"/>
        <v/>
      </c>
    </row>
    <row r="1420" spans="1:36">
      <c r="A1420" s="3">
        <f t="shared" ref="A1420:D1420" si="829">A210</f>
        <v>207</v>
      </c>
      <c r="B1420" s="3">
        <f t="shared" si="829"/>
        <v>15</v>
      </c>
      <c r="C1420" s="3">
        <f t="shared" si="829"/>
        <v>2</v>
      </c>
      <c r="D1420" s="3">
        <f t="shared" si="829"/>
        <v>1</v>
      </c>
      <c r="E1420" s="3" t="str">
        <f t="shared" ref="E1420:AJ1420" si="830">IF(E210&lt;&gt;"",E210+$B1420*$B$1152/255,"")</f>
        <v/>
      </c>
      <c r="F1420" s="3" t="str">
        <f t="shared" si="830"/>
        <v/>
      </c>
      <c r="G1420" s="3" t="str">
        <f t="shared" si="830"/>
        <v/>
      </c>
      <c r="H1420" s="3" t="str">
        <f t="shared" si="830"/>
        <v/>
      </c>
      <c r="I1420" s="3" t="str">
        <f t="shared" si="830"/>
        <v/>
      </c>
      <c r="J1420" s="3" t="str">
        <f t="shared" si="830"/>
        <v/>
      </c>
      <c r="K1420" s="3" t="str">
        <f t="shared" si="830"/>
        <v/>
      </c>
      <c r="L1420" s="3" t="str">
        <f t="shared" si="830"/>
        <v/>
      </c>
      <c r="M1420" s="3" t="str">
        <f t="shared" si="830"/>
        <v/>
      </c>
      <c r="N1420" s="3" t="str">
        <f t="shared" si="830"/>
        <v/>
      </c>
      <c r="O1420" s="3" t="str">
        <f t="shared" si="830"/>
        <v/>
      </c>
      <c r="P1420" s="3" t="str">
        <f t="shared" si="830"/>
        <v/>
      </c>
      <c r="Q1420" s="3" t="str">
        <f t="shared" si="830"/>
        <v/>
      </c>
      <c r="R1420" s="3" t="str">
        <f t="shared" si="830"/>
        <v/>
      </c>
      <c r="S1420" s="3" t="str">
        <f t="shared" si="830"/>
        <v/>
      </c>
      <c r="T1420" s="3" t="str">
        <f t="shared" si="830"/>
        <v/>
      </c>
      <c r="U1420" s="3" t="str">
        <f t="shared" si="830"/>
        <v/>
      </c>
      <c r="V1420" s="3" t="str">
        <f t="shared" si="830"/>
        <v/>
      </c>
      <c r="W1420" s="3" t="str">
        <f t="shared" si="830"/>
        <v/>
      </c>
      <c r="X1420" s="3" t="str">
        <f t="shared" si="830"/>
        <v/>
      </c>
      <c r="Y1420" s="3" t="str">
        <f t="shared" si="830"/>
        <v/>
      </c>
      <c r="Z1420" s="3" t="str">
        <f t="shared" si="830"/>
        <v/>
      </c>
      <c r="AA1420" s="3" t="str">
        <f t="shared" si="830"/>
        <v/>
      </c>
      <c r="AB1420" s="3" t="str">
        <f t="shared" si="830"/>
        <v/>
      </c>
      <c r="AC1420" s="3" t="str">
        <f t="shared" si="830"/>
        <v/>
      </c>
      <c r="AD1420" s="3" t="str">
        <f t="shared" si="830"/>
        <v/>
      </c>
      <c r="AE1420" s="3" t="str">
        <f t="shared" si="830"/>
        <v/>
      </c>
      <c r="AF1420" s="3" t="str">
        <f t="shared" si="830"/>
        <v/>
      </c>
      <c r="AG1420" s="3" t="str">
        <f t="shared" si="830"/>
        <v/>
      </c>
      <c r="AH1420" s="3" t="str">
        <f t="shared" si="830"/>
        <v/>
      </c>
      <c r="AI1420" s="3" t="str">
        <f t="shared" si="830"/>
        <v/>
      </c>
      <c r="AJ1420" s="3" t="str">
        <f t="shared" si="830"/>
        <v/>
      </c>
    </row>
    <row r="1421" spans="1:36">
      <c r="A1421" s="3">
        <f t="shared" ref="A1421:D1421" si="831">A211</f>
        <v>208</v>
      </c>
      <c r="B1421" s="3">
        <f t="shared" si="831"/>
        <v>16</v>
      </c>
      <c r="C1421" s="3">
        <f t="shared" si="831"/>
        <v>2</v>
      </c>
      <c r="D1421" s="3">
        <f t="shared" si="831"/>
        <v>1</v>
      </c>
      <c r="E1421" s="3" t="str">
        <f t="shared" ref="E1421:AJ1421" si="832">IF(E211&lt;&gt;"",E211+$B1421*$B$1152/255,"")</f>
        <v/>
      </c>
      <c r="F1421" s="3" t="str">
        <f t="shared" si="832"/>
        <v/>
      </c>
      <c r="G1421" s="3" t="str">
        <f t="shared" si="832"/>
        <v/>
      </c>
      <c r="H1421" s="3" t="str">
        <f t="shared" si="832"/>
        <v/>
      </c>
      <c r="I1421" s="3" t="str">
        <f t="shared" si="832"/>
        <v/>
      </c>
      <c r="J1421" s="3" t="str">
        <f t="shared" si="832"/>
        <v/>
      </c>
      <c r="K1421" s="3" t="str">
        <f t="shared" si="832"/>
        <v/>
      </c>
      <c r="L1421" s="3" t="str">
        <f t="shared" si="832"/>
        <v/>
      </c>
      <c r="M1421" s="3" t="str">
        <f t="shared" si="832"/>
        <v/>
      </c>
      <c r="N1421" s="3" t="str">
        <f t="shared" si="832"/>
        <v/>
      </c>
      <c r="O1421" s="3" t="str">
        <f t="shared" si="832"/>
        <v/>
      </c>
      <c r="P1421" s="3" t="str">
        <f t="shared" si="832"/>
        <v/>
      </c>
      <c r="Q1421" s="3" t="str">
        <f t="shared" si="832"/>
        <v/>
      </c>
      <c r="R1421" s="3" t="str">
        <f t="shared" si="832"/>
        <v/>
      </c>
      <c r="S1421" s="3" t="str">
        <f t="shared" si="832"/>
        <v/>
      </c>
      <c r="T1421" s="3" t="str">
        <f t="shared" si="832"/>
        <v/>
      </c>
      <c r="U1421" s="3" t="str">
        <f t="shared" si="832"/>
        <v/>
      </c>
      <c r="V1421" s="3" t="str">
        <f t="shared" si="832"/>
        <v/>
      </c>
      <c r="W1421" s="3" t="str">
        <f t="shared" si="832"/>
        <v/>
      </c>
      <c r="X1421" s="3" t="str">
        <f t="shared" si="832"/>
        <v/>
      </c>
      <c r="Y1421" s="3" t="str">
        <f t="shared" si="832"/>
        <v/>
      </c>
      <c r="Z1421" s="3" t="str">
        <f t="shared" si="832"/>
        <v/>
      </c>
      <c r="AA1421" s="3" t="str">
        <f t="shared" si="832"/>
        <v/>
      </c>
      <c r="AB1421" s="3" t="str">
        <f t="shared" si="832"/>
        <v/>
      </c>
      <c r="AC1421" s="3" t="str">
        <f t="shared" si="832"/>
        <v/>
      </c>
      <c r="AD1421" s="3" t="str">
        <f t="shared" si="832"/>
        <v/>
      </c>
      <c r="AE1421" s="3" t="str">
        <f t="shared" si="832"/>
        <v/>
      </c>
      <c r="AF1421" s="3" t="str">
        <f t="shared" si="832"/>
        <v/>
      </c>
      <c r="AG1421" s="3" t="str">
        <f t="shared" si="832"/>
        <v/>
      </c>
      <c r="AH1421" s="3" t="str">
        <f t="shared" si="832"/>
        <v/>
      </c>
      <c r="AI1421" s="3" t="str">
        <f t="shared" si="832"/>
        <v/>
      </c>
      <c r="AJ1421" s="3" t="str">
        <f t="shared" si="832"/>
        <v/>
      </c>
    </row>
    <row r="1422" spans="1:36">
      <c r="A1422" s="3">
        <f t="shared" ref="A1422:D1422" si="833">A212</f>
        <v>209</v>
      </c>
      <c r="B1422" s="3">
        <f t="shared" si="833"/>
        <v>17</v>
      </c>
      <c r="C1422" s="3">
        <f t="shared" si="833"/>
        <v>2</v>
      </c>
      <c r="D1422" s="3">
        <f t="shared" si="833"/>
        <v>1</v>
      </c>
      <c r="E1422" s="3" t="str">
        <f t="shared" ref="E1422:AJ1422" si="834">IF(E212&lt;&gt;"",E212+$B1422*$B$1152/255,"")</f>
        <v/>
      </c>
      <c r="F1422" s="3" t="str">
        <f t="shared" si="834"/>
        <v/>
      </c>
      <c r="G1422" s="3" t="str">
        <f t="shared" si="834"/>
        <v/>
      </c>
      <c r="H1422" s="3" t="str">
        <f t="shared" si="834"/>
        <v/>
      </c>
      <c r="I1422" s="3" t="str">
        <f t="shared" si="834"/>
        <v/>
      </c>
      <c r="J1422" s="3" t="str">
        <f t="shared" si="834"/>
        <v/>
      </c>
      <c r="K1422" s="3" t="str">
        <f t="shared" si="834"/>
        <v/>
      </c>
      <c r="L1422" s="3" t="str">
        <f t="shared" si="834"/>
        <v/>
      </c>
      <c r="M1422" s="3" t="str">
        <f t="shared" si="834"/>
        <v/>
      </c>
      <c r="N1422" s="3" t="str">
        <f t="shared" si="834"/>
        <v/>
      </c>
      <c r="O1422" s="3" t="str">
        <f t="shared" si="834"/>
        <v/>
      </c>
      <c r="P1422" s="3" t="str">
        <f t="shared" si="834"/>
        <v/>
      </c>
      <c r="Q1422" s="3" t="str">
        <f t="shared" si="834"/>
        <v/>
      </c>
      <c r="R1422" s="3" t="str">
        <f t="shared" si="834"/>
        <v/>
      </c>
      <c r="S1422" s="3" t="str">
        <f t="shared" si="834"/>
        <v/>
      </c>
      <c r="T1422" s="3" t="str">
        <f t="shared" si="834"/>
        <v/>
      </c>
      <c r="U1422" s="3" t="str">
        <f t="shared" si="834"/>
        <v/>
      </c>
      <c r="V1422" s="3" t="str">
        <f t="shared" si="834"/>
        <v/>
      </c>
      <c r="W1422" s="3" t="str">
        <f t="shared" si="834"/>
        <v/>
      </c>
      <c r="X1422" s="3" t="str">
        <f t="shared" si="834"/>
        <v/>
      </c>
      <c r="Y1422" s="3" t="str">
        <f t="shared" si="834"/>
        <v/>
      </c>
      <c r="Z1422" s="3" t="str">
        <f t="shared" si="834"/>
        <v/>
      </c>
      <c r="AA1422" s="3" t="str">
        <f t="shared" si="834"/>
        <v/>
      </c>
      <c r="AB1422" s="3" t="str">
        <f t="shared" si="834"/>
        <v/>
      </c>
      <c r="AC1422" s="3" t="str">
        <f t="shared" si="834"/>
        <v/>
      </c>
      <c r="AD1422" s="3" t="str">
        <f t="shared" si="834"/>
        <v/>
      </c>
      <c r="AE1422" s="3" t="str">
        <f t="shared" si="834"/>
        <v/>
      </c>
      <c r="AF1422" s="3" t="str">
        <f t="shared" si="834"/>
        <v/>
      </c>
      <c r="AG1422" s="3" t="str">
        <f t="shared" si="834"/>
        <v/>
      </c>
      <c r="AH1422" s="3" t="str">
        <f t="shared" si="834"/>
        <v/>
      </c>
      <c r="AI1422" s="3" t="str">
        <f t="shared" si="834"/>
        <v/>
      </c>
      <c r="AJ1422" s="3" t="str">
        <f t="shared" si="834"/>
        <v/>
      </c>
    </row>
    <row r="1423" spans="1:36">
      <c r="A1423" s="3">
        <f t="shared" ref="A1423:D1423" si="835">A213</f>
        <v>210</v>
      </c>
      <c r="B1423" s="3">
        <f t="shared" si="835"/>
        <v>18</v>
      </c>
      <c r="C1423" s="3">
        <f t="shared" si="835"/>
        <v>2</v>
      </c>
      <c r="D1423" s="3">
        <f t="shared" si="835"/>
        <v>1</v>
      </c>
      <c r="E1423" s="3" t="str">
        <f t="shared" ref="E1423:AJ1423" si="836">IF(E213&lt;&gt;"",E213+$B1423*$B$1152/255,"")</f>
        <v/>
      </c>
      <c r="F1423" s="3" t="str">
        <f t="shared" si="836"/>
        <v/>
      </c>
      <c r="G1423" s="3" t="str">
        <f t="shared" si="836"/>
        <v/>
      </c>
      <c r="H1423" s="3" t="str">
        <f t="shared" si="836"/>
        <v/>
      </c>
      <c r="I1423" s="3" t="str">
        <f t="shared" si="836"/>
        <v/>
      </c>
      <c r="J1423" s="3" t="str">
        <f t="shared" si="836"/>
        <v/>
      </c>
      <c r="K1423" s="3" t="str">
        <f t="shared" si="836"/>
        <v/>
      </c>
      <c r="L1423" s="3" t="str">
        <f t="shared" si="836"/>
        <v/>
      </c>
      <c r="M1423" s="3" t="str">
        <f t="shared" si="836"/>
        <v/>
      </c>
      <c r="N1423" s="3" t="str">
        <f t="shared" si="836"/>
        <v/>
      </c>
      <c r="O1423" s="3" t="str">
        <f t="shared" si="836"/>
        <v/>
      </c>
      <c r="P1423" s="3" t="str">
        <f t="shared" si="836"/>
        <v/>
      </c>
      <c r="Q1423" s="3" t="str">
        <f t="shared" si="836"/>
        <v/>
      </c>
      <c r="R1423" s="3" t="str">
        <f t="shared" si="836"/>
        <v/>
      </c>
      <c r="S1423" s="3" t="str">
        <f t="shared" si="836"/>
        <v/>
      </c>
      <c r="T1423" s="3" t="str">
        <f t="shared" si="836"/>
        <v/>
      </c>
      <c r="U1423" s="3" t="str">
        <f t="shared" si="836"/>
        <v/>
      </c>
      <c r="V1423" s="3" t="str">
        <f t="shared" si="836"/>
        <v/>
      </c>
      <c r="W1423" s="3" t="str">
        <f t="shared" si="836"/>
        <v/>
      </c>
      <c r="X1423" s="3" t="str">
        <f t="shared" si="836"/>
        <v/>
      </c>
      <c r="Y1423" s="3" t="str">
        <f t="shared" si="836"/>
        <v/>
      </c>
      <c r="Z1423" s="3" t="str">
        <f t="shared" si="836"/>
        <v/>
      </c>
      <c r="AA1423" s="3" t="str">
        <f t="shared" si="836"/>
        <v/>
      </c>
      <c r="AB1423" s="3" t="str">
        <f t="shared" si="836"/>
        <v/>
      </c>
      <c r="AC1423" s="3" t="str">
        <f t="shared" si="836"/>
        <v/>
      </c>
      <c r="AD1423" s="3" t="str">
        <f t="shared" si="836"/>
        <v/>
      </c>
      <c r="AE1423" s="3" t="str">
        <f t="shared" si="836"/>
        <v/>
      </c>
      <c r="AF1423" s="3" t="str">
        <f t="shared" si="836"/>
        <v/>
      </c>
      <c r="AG1423" s="3" t="str">
        <f t="shared" si="836"/>
        <v/>
      </c>
      <c r="AH1423" s="3" t="str">
        <f t="shared" si="836"/>
        <v/>
      </c>
      <c r="AI1423" s="3" t="str">
        <f t="shared" si="836"/>
        <v/>
      </c>
      <c r="AJ1423" s="3" t="str">
        <f t="shared" si="836"/>
        <v/>
      </c>
    </row>
    <row r="1424" spans="1:36">
      <c r="A1424" s="3">
        <f t="shared" ref="A1424:D1424" si="837">A214</f>
        <v>211</v>
      </c>
      <c r="B1424" s="3">
        <f t="shared" si="837"/>
        <v>19</v>
      </c>
      <c r="C1424" s="3">
        <f t="shared" si="837"/>
        <v>2</v>
      </c>
      <c r="D1424" s="3">
        <f t="shared" si="837"/>
        <v>1</v>
      </c>
      <c r="E1424" s="3" t="str">
        <f t="shared" ref="E1424:AJ1424" si="838">IF(E214&lt;&gt;"",E214+$B1424*$B$1152/255,"")</f>
        <v/>
      </c>
      <c r="F1424" s="3" t="str">
        <f t="shared" si="838"/>
        <v/>
      </c>
      <c r="G1424" s="3" t="str">
        <f t="shared" si="838"/>
        <v/>
      </c>
      <c r="H1424" s="3" t="str">
        <f t="shared" si="838"/>
        <v/>
      </c>
      <c r="I1424" s="3" t="str">
        <f t="shared" si="838"/>
        <v/>
      </c>
      <c r="J1424" s="3" t="str">
        <f t="shared" si="838"/>
        <v/>
      </c>
      <c r="K1424" s="3" t="str">
        <f t="shared" si="838"/>
        <v/>
      </c>
      <c r="L1424" s="3" t="str">
        <f t="shared" si="838"/>
        <v/>
      </c>
      <c r="M1424" s="3" t="str">
        <f t="shared" si="838"/>
        <v/>
      </c>
      <c r="N1424" s="3" t="str">
        <f t="shared" si="838"/>
        <v/>
      </c>
      <c r="O1424" s="3" t="str">
        <f t="shared" si="838"/>
        <v/>
      </c>
      <c r="P1424" s="3" t="str">
        <f t="shared" si="838"/>
        <v/>
      </c>
      <c r="Q1424" s="3" t="str">
        <f t="shared" si="838"/>
        <v/>
      </c>
      <c r="R1424" s="3" t="str">
        <f t="shared" si="838"/>
        <v/>
      </c>
      <c r="S1424" s="3" t="str">
        <f t="shared" si="838"/>
        <v/>
      </c>
      <c r="T1424" s="3" t="str">
        <f t="shared" si="838"/>
        <v/>
      </c>
      <c r="U1424" s="3" t="str">
        <f t="shared" si="838"/>
        <v/>
      </c>
      <c r="V1424" s="3" t="str">
        <f t="shared" si="838"/>
        <v/>
      </c>
      <c r="W1424" s="3" t="str">
        <f t="shared" si="838"/>
        <v/>
      </c>
      <c r="X1424" s="3" t="str">
        <f t="shared" si="838"/>
        <v/>
      </c>
      <c r="Y1424" s="3" t="str">
        <f t="shared" si="838"/>
        <v/>
      </c>
      <c r="Z1424" s="3" t="str">
        <f t="shared" si="838"/>
        <v/>
      </c>
      <c r="AA1424" s="3" t="str">
        <f t="shared" si="838"/>
        <v/>
      </c>
      <c r="AB1424" s="3" t="str">
        <f t="shared" si="838"/>
        <v/>
      </c>
      <c r="AC1424" s="3" t="str">
        <f t="shared" si="838"/>
        <v/>
      </c>
      <c r="AD1424" s="3" t="str">
        <f t="shared" si="838"/>
        <v/>
      </c>
      <c r="AE1424" s="3" t="str">
        <f t="shared" si="838"/>
        <v/>
      </c>
      <c r="AF1424" s="3" t="str">
        <f t="shared" si="838"/>
        <v/>
      </c>
      <c r="AG1424" s="3" t="str">
        <f t="shared" si="838"/>
        <v/>
      </c>
      <c r="AH1424" s="3" t="str">
        <f t="shared" si="838"/>
        <v/>
      </c>
      <c r="AI1424" s="3" t="str">
        <f t="shared" si="838"/>
        <v/>
      </c>
      <c r="AJ1424" s="3" t="str">
        <f t="shared" si="838"/>
        <v/>
      </c>
    </row>
    <row r="1425" spans="1:36">
      <c r="A1425" s="3">
        <f t="shared" ref="A1425:D1425" si="839">A215</f>
        <v>212</v>
      </c>
      <c r="B1425" s="3">
        <f t="shared" si="839"/>
        <v>20</v>
      </c>
      <c r="C1425" s="3">
        <f t="shared" si="839"/>
        <v>2</v>
      </c>
      <c r="D1425" s="3">
        <f t="shared" si="839"/>
        <v>1</v>
      </c>
      <c r="E1425" s="3" t="str">
        <f t="shared" ref="E1425:AJ1425" si="840">IF(E215&lt;&gt;"",E215+$B1425*$B$1152/255,"")</f>
        <v/>
      </c>
      <c r="F1425" s="3" t="str">
        <f t="shared" si="840"/>
        <v/>
      </c>
      <c r="G1425" s="3" t="str">
        <f t="shared" si="840"/>
        <v/>
      </c>
      <c r="H1425" s="3" t="str">
        <f t="shared" si="840"/>
        <v/>
      </c>
      <c r="I1425" s="3" t="str">
        <f t="shared" si="840"/>
        <v/>
      </c>
      <c r="J1425" s="3" t="str">
        <f t="shared" si="840"/>
        <v/>
      </c>
      <c r="K1425" s="3" t="str">
        <f t="shared" si="840"/>
        <v/>
      </c>
      <c r="L1425" s="3" t="str">
        <f t="shared" si="840"/>
        <v/>
      </c>
      <c r="M1425" s="3" t="str">
        <f t="shared" si="840"/>
        <v/>
      </c>
      <c r="N1425" s="3" t="str">
        <f t="shared" si="840"/>
        <v/>
      </c>
      <c r="O1425" s="3" t="str">
        <f t="shared" si="840"/>
        <v/>
      </c>
      <c r="P1425" s="3" t="str">
        <f t="shared" si="840"/>
        <v/>
      </c>
      <c r="Q1425" s="3" t="str">
        <f t="shared" si="840"/>
        <v/>
      </c>
      <c r="R1425" s="3" t="str">
        <f t="shared" si="840"/>
        <v/>
      </c>
      <c r="S1425" s="3" t="str">
        <f t="shared" si="840"/>
        <v/>
      </c>
      <c r="T1425" s="3" t="str">
        <f t="shared" si="840"/>
        <v/>
      </c>
      <c r="U1425" s="3" t="str">
        <f t="shared" si="840"/>
        <v/>
      </c>
      <c r="V1425" s="3" t="str">
        <f t="shared" si="840"/>
        <v/>
      </c>
      <c r="W1425" s="3" t="str">
        <f t="shared" si="840"/>
        <v/>
      </c>
      <c r="X1425" s="3" t="str">
        <f t="shared" si="840"/>
        <v/>
      </c>
      <c r="Y1425" s="3" t="str">
        <f t="shared" si="840"/>
        <v/>
      </c>
      <c r="Z1425" s="3" t="str">
        <f t="shared" si="840"/>
        <v/>
      </c>
      <c r="AA1425" s="3" t="str">
        <f t="shared" si="840"/>
        <v/>
      </c>
      <c r="AB1425" s="3" t="str">
        <f t="shared" si="840"/>
        <v/>
      </c>
      <c r="AC1425" s="3" t="str">
        <f t="shared" si="840"/>
        <v/>
      </c>
      <c r="AD1425" s="3" t="str">
        <f t="shared" si="840"/>
        <v/>
      </c>
      <c r="AE1425" s="3" t="str">
        <f t="shared" si="840"/>
        <v/>
      </c>
      <c r="AF1425" s="3" t="str">
        <f t="shared" si="840"/>
        <v/>
      </c>
      <c r="AG1425" s="3" t="str">
        <f t="shared" si="840"/>
        <v/>
      </c>
      <c r="AH1425" s="3" t="str">
        <f t="shared" si="840"/>
        <v/>
      </c>
      <c r="AI1425" s="3" t="str">
        <f t="shared" si="840"/>
        <v/>
      </c>
      <c r="AJ1425" s="3" t="str">
        <f t="shared" si="840"/>
        <v/>
      </c>
    </row>
    <row r="1426" spans="1:36">
      <c r="A1426" s="3">
        <f t="shared" ref="A1426:D1426" si="841">A216</f>
        <v>213</v>
      </c>
      <c r="B1426" s="3">
        <f t="shared" si="841"/>
        <v>21</v>
      </c>
      <c r="C1426" s="3">
        <f t="shared" si="841"/>
        <v>2</v>
      </c>
      <c r="D1426" s="3">
        <f t="shared" si="841"/>
        <v>1</v>
      </c>
      <c r="E1426" s="3" t="str">
        <f t="shared" ref="E1426:AJ1426" si="842">IF(E216&lt;&gt;"",E216+$B1426*$B$1152/255,"")</f>
        <v/>
      </c>
      <c r="F1426" s="3" t="str">
        <f t="shared" si="842"/>
        <v/>
      </c>
      <c r="G1426" s="3" t="str">
        <f t="shared" si="842"/>
        <v/>
      </c>
      <c r="H1426" s="3" t="str">
        <f t="shared" si="842"/>
        <v/>
      </c>
      <c r="I1426" s="3" t="str">
        <f t="shared" si="842"/>
        <v/>
      </c>
      <c r="J1426" s="3" t="str">
        <f t="shared" si="842"/>
        <v/>
      </c>
      <c r="K1426" s="3" t="str">
        <f t="shared" si="842"/>
        <v/>
      </c>
      <c r="L1426" s="3" t="str">
        <f t="shared" si="842"/>
        <v/>
      </c>
      <c r="M1426" s="3" t="str">
        <f t="shared" si="842"/>
        <v/>
      </c>
      <c r="N1426" s="3" t="str">
        <f t="shared" si="842"/>
        <v/>
      </c>
      <c r="O1426" s="3" t="str">
        <f t="shared" si="842"/>
        <v/>
      </c>
      <c r="P1426" s="3" t="str">
        <f t="shared" si="842"/>
        <v/>
      </c>
      <c r="Q1426" s="3" t="str">
        <f t="shared" si="842"/>
        <v/>
      </c>
      <c r="R1426" s="3" t="str">
        <f t="shared" si="842"/>
        <v/>
      </c>
      <c r="S1426" s="3" t="str">
        <f t="shared" si="842"/>
        <v/>
      </c>
      <c r="T1426" s="3" t="str">
        <f t="shared" si="842"/>
        <v/>
      </c>
      <c r="U1426" s="3" t="str">
        <f t="shared" si="842"/>
        <v/>
      </c>
      <c r="V1426" s="3" t="str">
        <f t="shared" si="842"/>
        <v/>
      </c>
      <c r="W1426" s="3" t="str">
        <f t="shared" si="842"/>
        <v/>
      </c>
      <c r="X1426" s="3" t="str">
        <f t="shared" si="842"/>
        <v/>
      </c>
      <c r="Y1426" s="3" t="str">
        <f t="shared" si="842"/>
        <v/>
      </c>
      <c r="Z1426" s="3" t="str">
        <f t="shared" si="842"/>
        <v/>
      </c>
      <c r="AA1426" s="3" t="str">
        <f t="shared" si="842"/>
        <v/>
      </c>
      <c r="AB1426" s="3" t="str">
        <f t="shared" si="842"/>
        <v/>
      </c>
      <c r="AC1426" s="3" t="str">
        <f t="shared" si="842"/>
        <v/>
      </c>
      <c r="AD1426" s="3" t="str">
        <f t="shared" si="842"/>
        <v/>
      </c>
      <c r="AE1426" s="3" t="str">
        <f t="shared" si="842"/>
        <v/>
      </c>
      <c r="AF1426" s="3" t="str">
        <f t="shared" si="842"/>
        <v/>
      </c>
      <c r="AG1426" s="3" t="str">
        <f t="shared" si="842"/>
        <v/>
      </c>
      <c r="AH1426" s="3" t="str">
        <f t="shared" si="842"/>
        <v/>
      </c>
      <c r="AI1426" s="3" t="str">
        <f t="shared" si="842"/>
        <v/>
      </c>
      <c r="AJ1426" s="3" t="str">
        <f t="shared" si="842"/>
        <v/>
      </c>
    </row>
    <row r="1427" spans="1:36">
      <c r="A1427" s="3">
        <f t="shared" ref="A1427:D1427" si="843">A217</f>
        <v>214</v>
      </c>
      <c r="B1427" s="3">
        <f t="shared" si="843"/>
        <v>22</v>
      </c>
      <c r="C1427" s="3">
        <f t="shared" si="843"/>
        <v>2</v>
      </c>
      <c r="D1427" s="3">
        <f t="shared" si="843"/>
        <v>1</v>
      </c>
      <c r="E1427" s="3" t="str">
        <f t="shared" ref="E1427:AJ1427" si="844">IF(E217&lt;&gt;"",E217+$B1427*$B$1152/255,"")</f>
        <v/>
      </c>
      <c r="F1427" s="3" t="str">
        <f t="shared" si="844"/>
        <v/>
      </c>
      <c r="G1427" s="3" t="str">
        <f t="shared" si="844"/>
        <v/>
      </c>
      <c r="H1427" s="3" t="str">
        <f t="shared" si="844"/>
        <v/>
      </c>
      <c r="I1427" s="3" t="str">
        <f t="shared" si="844"/>
        <v/>
      </c>
      <c r="J1427" s="3" t="str">
        <f t="shared" si="844"/>
        <v/>
      </c>
      <c r="K1427" s="3" t="str">
        <f t="shared" si="844"/>
        <v/>
      </c>
      <c r="L1427" s="3" t="str">
        <f t="shared" si="844"/>
        <v/>
      </c>
      <c r="M1427" s="3" t="str">
        <f t="shared" si="844"/>
        <v/>
      </c>
      <c r="N1427" s="3" t="str">
        <f t="shared" si="844"/>
        <v/>
      </c>
      <c r="O1427" s="3" t="str">
        <f t="shared" si="844"/>
        <v/>
      </c>
      <c r="P1427" s="3" t="str">
        <f t="shared" si="844"/>
        <v/>
      </c>
      <c r="Q1427" s="3" t="str">
        <f t="shared" si="844"/>
        <v/>
      </c>
      <c r="R1427" s="3" t="str">
        <f t="shared" si="844"/>
        <v/>
      </c>
      <c r="S1427" s="3" t="str">
        <f t="shared" si="844"/>
        <v/>
      </c>
      <c r="T1427" s="3" t="str">
        <f t="shared" si="844"/>
        <v/>
      </c>
      <c r="U1427" s="3" t="str">
        <f t="shared" si="844"/>
        <v/>
      </c>
      <c r="V1427" s="3" t="str">
        <f t="shared" si="844"/>
        <v/>
      </c>
      <c r="W1427" s="3" t="str">
        <f t="shared" si="844"/>
        <v/>
      </c>
      <c r="X1427" s="3" t="str">
        <f t="shared" si="844"/>
        <v/>
      </c>
      <c r="Y1427" s="3" t="str">
        <f t="shared" si="844"/>
        <v/>
      </c>
      <c r="Z1427" s="3" t="str">
        <f t="shared" si="844"/>
        <v/>
      </c>
      <c r="AA1427" s="3" t="str">
        <f t="shared" si="844"/>
        <v/>
      </c>
      <c r="AB1427" s="3" t="str">
        <f t="shared" si="844"/>
        <v/>
      </c>
      <c r="AC1427" s="3" t="str">
        <f t="shared" si="844"/>
        <v/>
      </c>
      <c r="AD1427" s="3" t="str">
        <f t="shared" si="844"/>
        <v/>
      </c>
      <c r="AE1427" s="3" t="str">
        <f t="shared" si="844"/>
        <v/>
      </c>
      <c r="AF1427" s="3" t="str">
        <f t="shared" si="844"/>
        <v/>
      </c>
      <c r="AG1427" s="3" t="str">
        <f t="shared" si="844"/>
        <v/>
      </c>
      <c r="AH1427" s="3" t="str">
        <f t="shared" si="844"/>
        <v/>
      </c>
      <c r="AI1427" s="3" t="str">
        <f t="shared" si="844"/>
        <v/>
      </c>
      <c r="AJ1427" s="3" t="str">
        <f t="shared" si="844"/>
        <v/>
      </c>
    </row>
    <row r="1428" spans="1:36">
      <c r="A1428" s="3">
        <f t="shared" ref="A1428:D1428" si="845">A218</f>
        <v>215</v>
      </c>
      <c r="B1428" s="3">
        <f t="shared" si="845"/>
        <v>23</v>
      </c>
      <c r="C1428" s="3">
        <f t="shared" si="845"/>
        <v>2</v>
      </c>
      <c r="D1428" s="3">
        <f t="shared" si="845"/>
        <v>1</v>
      </c>
      <c r="E1428" s="3" t="str">
        <f t="shared" ref="E1428:AJ1428" si="846">IF(E218&lt;&gt;"",E218+$B1428*$B$1152/255,"")</f>
        <v/>
      </c>
      <c r="F1428" s="3" t="str">
        <f t="shared" si="846"/>
        <v/>
      </c>
      <c r="G1428" s="3" t="str">
        <f t="shared" si="846"/>
        <v/>
      </c>
      <c r="H1428" s="3" t="str">
        <f t="shared" si="846"/>
        <v/>
      </c>
      <c r="I1428" s="3" t="str">
        <f t="shared" si="846"/>
        <v/>
      </c>
      <c r="J1428" s="3" t="str">
        <f t="shared" si="846"/>
        <v/>
      </c>
      <c r="K1428" s="3" t="str">
        <f t="shared" si="846"/>
        <v/>
      </c>
      <c r="L1428" s="3" t="str">
        <f t="shared" si="846"/>
        <v/>
      </c>
      <c r="M1428" s="3" t="str">
        <f t="shared" si="846"/>
        <v/>
      </c>
      <c r="N1428" s="3" t="str">
        <f t="shared" si="846"/>
        <v/>
      </c>
      <c r="O1428" s="3" t="str">
        <f t="shared" si="846"/>
        <v/>
      </c>
      <c r="P1428" s="3" t="str">
        <f t="shared" si="846"/>
        <v/>
      </c>
      <c r="Q1428" s="3" t="str">
        <f t="shared" si="846"/>
        <v/>
      </c>
      <c r="R1428" s="3" t="str">
        <f t="shared" si="846"/>
        <v/>
      </c>
      <c r="S1428" s="3" t="str">
        <f t="shared" si="846"/>
        <v/>
      </c>
      <c r="T1428" s="3" t="str">
        <f t="shared" si="846"/>
        <v/>
      </c>
      <c r="U1428" s="3" t="str">
        <f t="shared" si="846"/>
        <v/>
      </c>
      <c r="V1428" s="3" t="str">
        <f t="shared" si="846"/>
        <v/>
      </c>
      <c r="W1428" s="3" t="str">
        <f t="shared" si="846"/>
        <v/>
      </c>
      <c r="X1428" s="3" t="str">
        <f t="shared" si="846"/>
        <v/>
      </c>
      <c r="Y1428" s="3" t="str">
        <f t="shared" si="846"/>
        <v/>
      </c>
      <c r="Z1428" s="3" t="str">
        <f t="shared" si="846"/>
        <v/>
      </c>
      <c r="AA1428" s="3" t="str">
        <f t="shared" si="846"/>
        <v/>
      </c>
      <c r="AB1428" s="3" t="str">
        <f t="shared" si="846"/>
        <v/>
      </c>
      <c r="AC1428" s="3" t="str">
        <f t="shared" si="846"/>
        <v/>
      </c>
      <c r="AD1428" s="3" t="str">
        <f t="shared" si="846"/>
        <v/>
      </c>
      <c r="AE1428" s="3" t="str">
        <f t="shared" si="846"/>
        <v/>
      </c>
      <c r="AF1428" s="3" t="str">
        <f t="shared" si="846"/>
        <v/>
      </c>
      <c r="AG1428" s="3" t="str">
        <f t="shared" si="846"/>
        <v/>
      </c>
      <c r="AH1428" s="3" t="str">
        <f t="shared" si="846"/>
        <v/>
      </c>
      <c r="AI1428" s="3" t="str">
        <f t="shared" si="846"/>
        <v/>
      </c>
      <c r="AJ1428" s="3" t="str">
        <f t="shared" si="846"/>
        <v/>
      </c>
    </row>
    <row r="1429" spans="1:36">
      <c r="A1429" s="3">
        <f t="shared" ref="A1429:D1429" si="847">A219</f>
        <v>216</v>
      </c>
      <c r="B1429" s="3">
        <f t="shared" si="847"/>
        <v>24</v>
      </c>
      <c r="C1429" s="3">
        <f t="shared" si="847"/>
        <v>2</v>
      </c>
      <c r="D1429" s="3">
        <f t="shared" si="847"/>
        <v>1</v>
      </c>
      <c r="E1429" s="3" t="str">
        <f t="shared" ref="E1429:AJ1429" si="848">IF(E219&lt;&gt;"",E219+$B1429*$B$1152/255,"")</f>
        <v/>
      </c>
      <c r="F1429" s="3" t="str">
        <f t="shared" si="848"/>
        <v/>
      </c>
      <c r="G1429" s="3" t="str">
        <f t="shared" si="848"/>
        <v/>
      </c>
      <c r="H1429" s="3" t="str">
        <f t="shared" si="848"/>
        <v/>
      </c>
      <c r="I1429" s="3" t="str">
        <f t="shared" si="848"/>
        <v/>
      </c>
      <c r="J1429" s="3" t="str">
        <f t="shared" si="848"/>
        <v/>
      </c>
      <c r="K1429" s="3" t="str">
        <f t="shared" si="848"/>
        <v/>
      </c>
      <c r="L1429" s="3" t="str">
        <f t="shared" si="848"/>
        <v/>
      </c>
      <c r="M1429" s="3" t="str">
        <f t="shared" si="848"/>
        <v/>
      </c>
      <c r="N1429" s="3" t="str">
        <f t="shared" si="848"/>
        <v/>
      </c>
      <c r="O1429" s="3" t="str">
        <f t="shared" si="848"/>
        <v/>
      </c>
      <c r="P1429" s="3" t="str">
        <f t="shared" si="848"/>
        <v/>
      </c>
      <c r="Q1429" s="3" t="str">
        <f t="shared" si="848"/>
        <v/>
      </c>
      <c r="R1429" s="3" t="str">
        <f t="shared" si="848"/>
        <v/>
      </c>
      <c r="S1429" s="3" t="str">
        <f t="shared" si="848"/>
        <v/>
      </c>
      <c r="T1429" s="3" t="str">
        <f t="shared" si="848"/>
        <v/>
      </c>
      <c r="U1429" s="3" t="str">
        <f t="shared" si="848"/>
        <v/>
      </c>
      <c r="V1429" s="3" t="str">
        <f t="shared" si="848"/>
        <v/>
      </c>
      <c r="W1429" s="3" t="str">
        <f t="shared" si="848"/>
        <v/>
      </c>
      <c r="X1429" s="3" t="str">
        <f t="shared" si="848"/>
        <v/>
      </c>
      <c r="Y1429" s="3" t="str">
        <f t="shared" si="848"/>
        <v/>
      </c>
      <c r="Z1429" s="3" t="str">
        <f t="shared" si="848"/>
        <v/>
      </c>
      <c r="AA1429" s="3" t="str">
        <f t="shared" si="848"/>
        <v/>
      </c>
      <c r="AB1429" s="3" t="str">
        <f t="shared" si="848"/>
        <v/>
      </c>
      <c r="AC1429" s="3" t="str">
        <f t="shared" si="848"/>
        <v/>
      </c>
      <c r="AD1429" s="3" t="str">
        <f t="shared" si="848"/>
        <v/>
      </c>
      <c r="AE1429" s="3" t="str">
        <f t="shared" si="848"/>
        <v/>
      </c>
      <c r="AF1429" s="3" t="str">
        <f t="shared" si="848"/>
        <v/>
      </c>
      <c r="AG1429" s="3" t="str">
        <f t="shared" si="848"/>
        <v/>
      </c>
      <c r="AH1429" s="3" t="str">
        <f t="shared" si="848"/>
        <v/>
      </c>
      <c r="AI1429" s="3" t="str">
        <f t="shared" si="848"/>
        <v/>
      </c>
      <c r="AJ1429" s="3" t="str">
        <f t="shared" si="848"/>
        <v/>
      </c>
    </row>
    <row r="1430" spans="1:36">
      <c r="A1430" s="3">
        <f t="shared" ref="A1430:D1430" si="849">A220</f>
        <v>217</v>
      </c>
      <c r="B1430" s="3">
        <f t="shared" si="849"/>
        <v>25</v>
      </c>
      <c r="C1430" s="3">
        <f t="shared" si="849"/>
        <v>2</v>
      </c>
      <c r="D1430" s="3">
        <f t="shared" si="849"/>
        <v>1</v>
      </c>
      <c r="E1430" s="3" t="str">
        <f t="shared" ref="E1430:AJ1430" si="850">IF(E220&lt;&gt;"",E220+$B1430*$B$1152/255,"")</f>
        <v/>
      </c>
      <c r="F1430" s="3" t="str">
        <f t="shared" si="850"/>
        <v/>
      </c>
      <c r="G1430" s="3" t="str">
        <f t="shared" si="850"/>
        <v/>
      </c>
      <c r="H1430" s="3" t="str">
        <f t="shared" si="850"/>
        <v/>
      </c>
      <c r="I1430" s="3" t="str">
        <f t="shared" si="850"/>
        <v/>
      </c>
      <c r="J1430" s="3" t="str">
        <f t="shared" si="850"/>
        <v/>
      </c>
      <c r="K1430" s="3" t="str">
        <f t="shared" si="850"/>
        <v/>
      </c>
      <c r="L1430" s="3" t="str">
        <f t="shared" si="850"/>
        <v/>
      </c>
      <c r="M1430" s="3" t="str">
        <f t="shared" si="850"/>
        <v/>
      </c>
      <c r="N1430" s="3" t="str">
        <f t="shared" si="850"/>
        <v/>
      </c>
      <c r="O1430" s="3" t="str">
        <f t="shared" si="850"/>
        <v/>
      </c>
      <c r="P1430" s="3" t="str">
        <f t="shared" si="850"/>
        <v/>
      </c>
      <c r="Q1430" s="3" t="str">
        <f t="shared" si="850"/>
        <v/>
      </c>
      <c r="R1430" s="3" t="str">
        <f t="shared" si="850"/>
        <v/>
      </c>
      <c r="S1430" s="3" t="str">
        <f t="shared" si="850"/>
        <v/>
      </c>
      <c r="T1430" s="3" t="str">
        <f t="shared" si="850"/>
        <v/>
      </c>
      <c r="U1430" s="3" t="str">
        <f t="shared" si="850"/>
        <v/>
      </c>
      <c r="V1430" s="3" t="str">
        <f t="shared" si="850"/>
        <v/>
      </c>
      <c r="W1430" s="3" t="str">
        <f t="shared" si="850"/>
        <v/>
      </c>
      <c r="X1430" s="3" t="str">
        <f t="shared" si="850"/>
        <v/>
      </c>
      <c r="Y1430" s="3" t="str">
        <f t="shared" si="850"/>
        <v/>
      </c>
      <c r="Z1430" s="3" t="str">
        <f t="shared" si="850"/>
        <v/>
      </c>
      <c r="AA1430" s="3" t="str">
        <f t="shared" si="850"/>
        <v/>
      </c>
      <c r="AB1430" s="3" t="str">
        <f t="shared" si="850"/>
        <v/>
      </c>
      <c r="AC1430" s="3" t="str">
        <f t="shared" si="850"/>
        <v/>
      </c>
      <c r="AD1430" s="3" t="str">
        <f t="shared" si="850"/>
        <v/>
      </c>
      <c r="AE1430" s="3" t="str">
        <f t="shared" si="850"/>
        <v/>
      </c>
      <c r="AF1430" s="3" t="str">
        <f t="shared" si="850"/>
        <v/>
      </c>
      <c r="AG1430" s="3" t="str">
        <f t="shared" si="850"/>
        <v/>
      </c>
      <c r="AH1430" s="3" t="str">
        <f t="shared" si="850"/>
        <v/>
      </c>
      <c r="AI1430" s="3" t="str">
        <f t="shared" si="850"/>
        <v/>
      </c>
      <c r="AJ1430" s="3" t="str">
        <f t="shared" si="850"/>
        <v/>
      </c>
    </row>
    <row r="1431" spans="1:36">
      <c r="A1431" s="3">
        <f t="shared" ref="A1431:D1431" si="851">A221</f>
        <v>218</v>
      </c>
      <c r="B1431" s="3">
        <f t="shared" si="851"/>
        <v>26</v>
      </c>
      <c r="C1431" s="3">
        <f t="shared" si="851"/>
        <v>2</v>
      </c>
      <c r="D1431" s="3">
        <f t="shared" si="851"/>
        <v>1</v>
      </c>
      <c r="E1431" s="3" t="str">
        <f t="shared" ref="E1431:AJ1431" si="852">IF(E221&lt;&gt;"",E221+$B1431*$B$1152/255,"")</f>
        <v/>
      </c>
      <c r="F1431" s="3" t="str">
        <f t="shared" si="852"/>
        <v/>
      </c>
      <c r="G1431" s="3" t="str">
        <f t="shared" si="852"/>
        <v/>
      </c>
      <c r="H1431" s="3" t="str">
        <f t="shared" si="852"/>
        <v/>
      </c>
      <c r="I1431" s="3" t="str">
        <f t="shared" si="852"/>
        <v/>
      </c>
      <c r="J1431" s="3" t="str">
        <f t="shared" si="852"/>
        <v/>
      </c>
      <c r="K1431" s="3" t="str">
        <f t="shared" si="852"/>
        <v/>
      </c>
      <c r="L1431" s="3" t="str">
        <f t="shared" si="852"/>
        <v/>
      </c>
      <c r="M1431" s="3" t="str">
        <f t="shared" si="852"/>
        <v/>
      </c>
      <c r="N1431" s="3" t="str">
        <f t="shared" si="852"/>
        <v/>
      </c>
      <c r="O1431" s="3" t="str">
        <f t="shared" si="852"/>
        <v/>
      </c>
      <c r="P1431" s="3" t="str">
        <f t="shared" si="852"/>
        <v/>
      </c>
      <c r="Q1431" s="3" t="str">
        <f t="shared" si="852"/>
        <v/>
      </c>
      <c r="R1431" s="3" t="str">
        <f t="shared" si="852"/>
        <v/>
      </c>
      <c r="S1431" s="3" t="str">
        <f t="shared" si="852"/>
        <v/>
      </c>
      <c r="T1431" s="3" t="str">
        <f t="shared" si="852"/>
        <v/>
      </c>
      <c r="U1431" s="3" t="str">
        <f t="shared" si="852"/>
        <v/>
      </c>
      <c r="V1431" s="3" t="str">
        <f t="shared" si="852"/>
        <v/>
      </c>
      <c r="W1431" s="3" t="str">
        <f t="shared" si="852"/>
        <v/>
      </c>
      <c r="X1431" s="3" t="str">
        <f t="shared" si="852"/>
        <v/>
      </c>
      <c r="Y1431" s="3" t="str">
        <f t="shared" si="852"/>
        <v/>
      </c>
      <c r="Z1431" s="3" t="str">
        <f t="shared" si="852"/>
        <v/>
      </c>
      <c r="AA1431" s="3" t="str">
        <f t="shared" si="852"/>
        <v/>
      </c>
      <c r="AB1431" s="3" t="str">
        <f t="shared" si="852"/>
        <v/>
      </c>
      <c r="AC1431" s="3" t="str">
        <f t="shared" si="852"/>
        <v/>
      </c>
      <c r="AD1431" s="3" t="str">
        <f t="shared" si="852"/>
        <v/>
      </c>
      <c r="AE1431" s="3" t="str">
        <f t="shared" si="852"/>
        <v/>
      </c>
      <c r="AF1431" s="3" t="str">
        <f t="shared" si="852"/>
        <v/>
      </c>
      <c r="AG1431" s="3" t="str">
        <f t="shared" si="852"/>
        <v/>
      </c>
      <c r="AH1431" s="3" t="str">
        <f t="shared" si="852"/>
        <v/>
      </c>
      <c r="AI1431" s="3" t="str">
        <f t="shared" si="852"/>
        <v/>
      </c>
      <c r="AJ1431" s="3" t="str">
        <f t="shared" si="852"/>
        <v/>
      </c>
    </row>
    <row r="1432" spans="1:36">
      <c r="A1432" s="3">
        <f t="shared" ref="A1432:D1432" si="853">A222</f>
        <v>219</v>
      </c>
      <c r="B1432" s="3">
        <f t="shared" si="853"/>
        <v>27</v>
      </c>
      <c r="C1432" s="3">
        <f t="shared" si="853"/>
        <v>2</v>
      </c>
      <c r="D1432" s="3">
        <f t="shared" si="853"/>
        <v>1</v>
      </c>
      <c r="E1432" s="3" t="str">
        <f t="shared" ref="E1432:AJ1432" si="854">IF(E222&lt;&gt;"",E222+$B1432*$B$1152/255,"")</f>
        <v/>
      </c>
      <c r="F1432" s="3" t="str">
        <f t="shared" si="854"/>
        <v/>
      </c>
      <c r="G1432" s="3" t="str">
        <f t="shared" si="854"/>
        <v/>
      </c>
      <c r="H1432" s="3" t="str">
        <f t="shared" si="854"/>
        <v/>
      </c>
      <c r="I1432" s="3" t="str">
        <f t="shared" si="854"/>
        <v/>
      </c>
      <c r="J1432" s="3" t="str">
        <f t="shared" si="854"/>
        <v/>
      </c>
      <c r="K1432" s="3" t="str">
        <f t="shared" si="854"/>
        <v/>
      </c>
      <c r="L1432" s="3" t="str">
        <f t="shared" si="854"/>
        <v/>
      </c>
      <c r="M1432" s="3" t="str">
        <f t="shared" si="854"/>
        <v/>
      </c>
      <c r="N1432" s="3" t="str">
        <f t="shared" si="854"/>
        <v/>
      </c>
      <c r="O1432" s="3" t="str">
        <f t="shared" si="854"/>
        <v/>
      </c>
      <c r="P1432" s="3" t="str">
        <f t="shared" si="854"/>
        <v/>
      </c>
      <c r="Q1432" s="3" t="str">
        <f t="shared" si="854"/>
        <v/>
      </c>
      <c r="R1432" s="3" t="str">
        <f t="shared" si="854"/>
        <v/>
      </c>
      <c r="S1432" s="3" t="str">
        <f t="shared" si="854"/>
        <v/>
      </c>
      <c r="T1432" s="3" t="str">
        <f t="shared" si="854"/>
        <v/>
      </c>
      <c r="U1432" s="3" t="str">
        <f t="shared" si="854"/>
        <v/>
      </c>
      <c r="V1432" s="3" t="str">
        <f t="shared" si="854"/>
        <v/>
      </c>
      <c r="W1432" s="3" t="str">
        <f t="shared" si="854"/>
        <v/>
      </c>
      <c r="X1432" s="3" t="str">
        <f t="shared" si="854"/>
        <v/>
      </c>
      <c r="Y1432" s="3" t="str">
        <f t="shared" si="854"/>
        <v/>
      </c>
      <c r="Z1432" s="3" t="str">
        <f t="shared" si="854"/>
        <v/>
      </c>
      <c r="AA1432" s="3" t="str">
        <f t="shared" si="854"/>
        <v/>
      </c>
      <c r="AB1432" s="3" t="str">
        <f t="shared" si="854"/>
        <v/>
      </c>
      <c r="AC1432" s="3" t="str">
        <f t="shared" si="854"/>
        <v/>
      </c>
      <c r="AD1432" s="3" t="str">
        <f t="shared" si="854"/>
        <v/>
      </c>
      <c r="AE1432" s="3" t="str">
        <f t="shared" si="854"/>
        <v/>
      </c>
      <c r="AF1432" s="3" t="str">
        <f t="shared" si="854"/>
        <v/>
      </c>
      <c r="AG1432" s="3" t="str">
        <f t="shared" si="854"/>
        <v/>
      </c>
      <c r="AH1432" s="3" t="str">
        <f t="shared" si="854"/>
        <v/>
      </c>
      <c r="AI1432" s="3" t="str">
        <f t="shared" si="854"/>
        <v/>
      </c>
      <c r="AJ1432" s="3" t="str">
        <f t="shared" si="854"/>
        <v/>
      </c>
    </row>
    <row r="1433" spans="1:36">
      <c r="A1433" s="3">
        <f t="shared" ref="A1433:D1433" si="855">A223</f>
        <v>220</v>
      </c>
      <c r="B1433" s="3">
        <f t="shared" si="855"/>
        <v>28</v>
      </c>
      <c r="C1433" s="3">
        <f t="shared" si="855"/>
        <v>2</v>
      </c>
      <c r="D1433" s="3">
        <f t="shared" si="855"/>
        <v>1</v>
      </c>
      <c r="E1433" s="3" t="str">
        <f t="shared" ref="E1433:AJ1433" si="856">IF(E223&lt;&gt;"",E223+$B1433*$B$1152/255,"")</f>
        <v/>
      </c>
      <c r="F1433" s="3" t="str">
        <f t="shared" si="856"/>
        <v/>
      </c>
      <c r="G1433" s="3" t="str">
        <f t="shared" si="856"/>
        <v/>
      </c>
      <c r="H1433" s="3" t="str">
        <f t="shared" si="856"/>
        <v/>
      </c>
      <c r="I1433" s="3" t="str">
        <f t="shared" si="856"/>
        <v/>
      </c>
      <c r="J1433" s="3" t="str">
        <f t="shared" si="856"/>
        <v/>
      </c>
      <c r="K1433" s="3" t="str">
        <f t="shared" si="856"/>
        <v/>
      </c>
      <c r="L1433" s="3" t="str">
        <f t="shared" si="856"/>
        <v/>
      </c>
      <c r="M1433" s="3" t="str">
        <f t="shared" si="856"/>
        <v/>
      </c>
      <c r="N1433" s="3" t="str">
        <f t="shared" si="856"/>
        <v/>
      </c>
      <c r="O1433" s="3" t="str">
        <f t="shared" si="856"/>
        <v/>
      </c>
      <c r="P1433" s="3" t="str">
        <f t="shared" si="856"/>
        <v/>
      </c>
      <c r="Q1433" s="3" t="str">
        <f t="shared" si="856"/>
        <v/>
      </c>
      <c r="R1433" s="3" t="str">
        <f t="shared" si="856"/>
        <v/>
      </c>
      <c r="S1433" s="3" t="str">
        <f t="shared" si="856"/>
        <v/>
      </c>
      <c r="T1433" s="3" t="str">
        <f t="shared" si="856"/>
        <v/>
      </c>
      <c r="U1433" s="3" t="str">
        <f t="shared" si="856"/>
        <v/>
      </c>
      <c r="V1433" s="3" t="str">
        <f t="shared" si="856"/>
        <v/>
      </c>
      <c r="W1433" s="3" t="str">
        <f t="shared" si="856"/>
        <v/>
      </c>
      <c r="X1433" s="3" t="str">
        <f t="shared" si="856"/>
        <v/>
      </c>
      <c r="Y1433" s="3" t="str">
        <f t="shared" si="856"/>
        <v/>
      </c>
      <c r="Z1433" s="3" t="str">
        <f t="shared" si="856"/>
        <v/>
      </c>
      <c r="AA1433" s="3" t="str">
        <f t="shared" si="856"/>
        <v/>
      </c>
      <c r="AB1433" s="3" t="str">
        <f t="shared" si="856"/>
        <v/>
      </c>
      <c r="AC1433" s="3" t="str">
        <f t="shared" si="856"/>
        <v/>
      </c>
      <c r="AD1433" s="3" t="str">
        <f t="shared" si="856"/>
        <v/>
      </c>
      <c r="AE1433" s="3" t="str">
        <f t="shared" si="856"/>
        <v/>
      </c>
      <c r="AF1433" s="3" t="str">
        <f t="shared" si="856"/>
        <v/>
      </c>
      <c r="AG1433" s="3" t="str">
        <f t="shared" si="856"/>
        <v/>
      </c>
      <c r="AH1433" s="3" t="str">
        <f t="shared" si="856"/>
        <v/>
      </c>
      <c r="AI1433" s="3" t="str">
        <f t="shared" si="856"/>
        <v/>
      </c>
      <c r="AJ1433" s="3" t="str">
        <f t="shared" si="856"/>
        <v/>
      </c>
    </row>
    <row r="1434" spans="1:36">
      <c r="A1434" s="3">
        <f t="shared" ref="A1434:D1434" si="857">A224</f>
        <v>221</v>
      </c>
      <c r="B1434" s="3">
        <f t="shared" si="857"/>
        <v>29</v>
      </c>
      <c r="C1434" s="3">
        <f t="shared" si="857"/>
        <v>2</v>
      </c>
      <c r="D1434" s="3">
        <f t="shared" si="857"/>
        <v>1</v>
      </c>
      <c r="E1434" s="3" t="str">
        <f t="shared" ref="E1434:AJ1434" si="858">IF(E224&lt;&gt;"",E224+$B1434*$B$1152/255,"")</f>
        <v/>
      </c>
      <c r="F1434" s="3" t="str">
        <f t="shared" si="858"/>
        <v/>
      </c>
      <c r="G1434" s="3" t="str">
        <f t="shared" si="858"/>
        <v/>
      </c>
      <c r="H1434" s="3" t="str">
        <f t="shared" si="858"/>
        <v/>
      </c>
      <c r="I1434" s="3" t="str">
        <f t="shared" si="858"/>
        <v/>
      </c>
      <c r="J1434" s="3" t="str">
        <f t="shared" si="858"/>
        <v/>
      </c>
      <c r="K1434" s="3" t="str">
        <f t="shared" si="858"/>
        <v/>
      </c>
      <c r="L1434" s="3" t="str">
        <f t="shared" si="858"/>
        <v/>
      </c>
      <c r="M1434" s="3" t="str">
        <f t="shared" si="858"/>
        <v/>
      </c>
      <c r="N1434" s="3" t="str">
        <f t="shared" si="858"/>
        <v/>
      </c>
      <c r="O1434" s="3" t="str">
        <f t="shared" si="858"/>
        <v/>
      </c>
      <c r="P1434" s="3" t="str">
        <f t="shared" si="858"/>
        <v/>
      </c>
      <c r="Q1434" s="3" t="str">
        <f t="shared" si="858"/>
        <v/>
      </c>
      <c r="R1434" s="3" t="str">
        <f t="shared" si="858"/>
        <v/>
      </c>
      <c r="S1434" s="3" t="str">
        <f t="shared" si="858"/>
        <v/>
      </c>
      <c r="T1434" s="3" t="str">
        <f t="shared" si="858"/>
        <v/>
      </c>
      <c r="U1434" s="3" t="str">
        <f t="shared" si="858"/>
        <v/>
      </c>
      <c r="V1434" s="3" t="str">
        <f t="shared" si="858"/>
        <v/>
      </c>
      <c r="W1434" s="3" t="str">
        <f t="shared" si="858"/>
        <v/>
      </c>
      <c r="X1434" s="3" t="str">
        <f t="shared" si="858"/>
        <v/>
      </c>
      <c r="Y1434" s="3" t="str">
        <f t="shared" si="858"/>
        <v/>
      </c>
      <c r="Z1434" s="3" t="str">
        <f t="shared" si="858"/>
        <v/>
      </c>
      <c r="AA1434" s="3" t="str">
        <f t="shared" si="858"/>
        <v/>
      </c>
      <c r="AB1434" s="3" t="str">
        <f t="shared" si="858"/>
        <v/>
      </c>
      <c r="AC1434" s="3" t="str">
        <f t="shared" si="858"/>
        <v/>
      </c>
      <c r="AD1434" s="3" t="str">
        <f t="shared" si="858"/>
        <v/>
      </c>
      <c r="AE1434" s="3" t="str">
        <f t="shared" si="858"/>
        <v/>
      </c>
      <c r="AF1434" s="3" t="str">
        <f t="shared" si="858"/>
        <v/>
      </c>
      <c r="AG1434" s="3" t="str">
        <f t="shared" si="858"/>
        <v/>
      </c>
      <c r="AH1434" s="3" t="str">
        <f t="shared" si="858"/>
        <v/>
      </c>
      <c r="AI1434" s="3" t="str">
        <f t="shared" si="858"/>
        <v/>
      </c>
      <c r="AJ1434" s="3" t="str">
        <f t="shared" si="858"/>
        <v/>
      </c>
    </row>
    <row r="1435" spans="1:36">
      <c r="A1435" s="3">
        <f t="shared" ref="A1435:D1435" si="859">A225</f>
        <v>222</v>
      </c>
      <c r="B1435" s="3">
        <f t="shared" si="859"/>
        <v>30</v>
      </c>
      <c r="C1435" s="3">
        <f t="shared" si="859"/>
        <v>2</v>
      </c>
      <c r="D1435" s="3">
        <f t="shared" si="859"/>
        <v>1</v>
      </c>
      <c r="E1435" s="3" t="str">
        <f t="shared" ref="E1435:AJ1435" si="860">IF(E225&lt;&gt;"",E225+$B1435*$B$1152/255,"")</f>
        <v/>
      </c>
      <c r="F1435" s="3" t="str">
        <f t="shared" si="860"/>
        <v/>
      </c>
      <c r="G1435" s="3" t="str">
        <f t="shared" si="860"/>
        <v/>
      </c>
      <c r="H1435" s="3" t="str">
        <f t="shared" si="860"/>
        <v/>
      </c>
      <c r="I1435" s="3" t="str">
        <f t="shared" si="860"/>
        <v/>
      </c>
      <c r="J1435" s="3" t="str">
        <f t="shared" si="860"/>
        <v/>
      </c>
      <c r="K1435" s="3" t="str">
        <f t="shared" si="860"/>
        <v/>
      </c>
      <c r="L1435" s="3" t="str">
        <f t="shared" si="860"/>
        <v/>
      </c>
      <c r="M1435" s="3" t="str">
        <f t="shared" si="860"/>
        <v/>
      </c>
      <c r="N1435" s="3" t="str">
        <f t="shared" si="860"/>
        <v/>
      </c>
      <c r="O1435" s="3" t="str">
        <f t="shared" si="860"/>
        <v/>
      </c>
      <c r="P1435" s="3" t="str">
        <f t="shared" si="860"/>
        <v/>
      </c>
      <c r="Q1435" s="3" t="str">
        <f t="shared" si="860"/>
        <v/>
      </c>
      <c r="R1435" s="3" t="str">
        <f t="shared" si="860"/>
        <v/>
      </c>
      <c r="S1435" s="3" t="str">
        <f t="shared" si="860"/>
        <v/>
      </c>
      <c r="T1435" s="3" t="str">
        <f t="shared" si="860"/>
        <v/>
      </c>
      <c r="U1435" s="3" t="str">
        <f t="shared" si="860"/>
        <v/>
      </c>
      <c r="V1435" s="3" t="str">
        <f t="shared" si="860"/>
        <v/>
      </c>
      <c r="W1435" s="3" t="str">
        <f t="shared" si="860"/>
        <v/>
      </c>
      <c r="X1435" s="3" t="str">
        <f t="shared" si="860"/>
        <v/>
      </c>
      <c r="Y1435" s="3" t="str">
        <f t="shared" si="860"/>
        <v/>
      </c>
      <c r="Z1435" s="3" t="str">
        <f t="shared" si="860"/>
        <v/>
      </c>
      <c r="AA1435" s="3" t="str">
        <f t="shared" si="860"/>
        <v/>
      </c>
      <c r="AB1435" s="3" t="str">
        <f t="shared" si="860"/>
        <v/>
      </c>
      <c r="AC1435" s="3" t="str">
        <f t="shared" si="860"/>
        <v/>
      </c>
      <c r="AD1435" s="3" t="str">
        <f t="shared" si="860"/>
        <v/>
      </c>
      <c r="AE1435" s="3" t="str">
        <f t="shared" si="860"/>
        <v/>
      </c>
      <c r="AF1435" s="3" t="str">
        <f t="shared" si="860"/>
        <v/>
      </c>
      <c r="AG1435" s="3" t="str">
        <f t="shared" si="860"/>
        <v/>
      </c>
      <c r="AH1435" s="3" t="str">
        <f t="shared" si="860"/>
        <v/>
      </c>
      <c r="AI1435" s="3" t="str">
        <f t="shared" si="860"/>
        <v/>
      </c>
      <c r="AJ1435" s="3" t="str">
        <f t="shared" si="860"/>
        <v/>
      </c>
    </row>
    <row r="1436" spans="1:36">
      <c r="A1436" s="3">
        <f t="shared" ref="A1436:D1436" si="861">A226</f>
        <v>223</v>
      </c>
      <c r="B1436" s="3">
        <f t="shared" si="861"/>
        <v>31</v>
      </c>
      <c r="C1436" s="3">
        <f t="shared" si="861"/>
        <v>2</v>
      </c>
      <c r="D1436" s="3">
        <f t="shared" si="861"/>
        <v>1</v>
      </c>
      <c r="E1436" s="3" t="str">
        <f t="shared" ref="E1436:AJ1436" si="862">IF(E226&lt;&gt;"",E226+$B1436*$B$1152/255,"")</f>
        <v/>
      </c>
      <c r="F1436" s="3" t="str">
        <f t="shared" si="862"/>
        <v/>
      </c>
      <c r="G1436" s="3" t="str">
        <f t="shared" si="862"/>
        <v/>
      </c>
      <c r="H1436" s="3" t="str">
        <f t="shared" si="862"/>
        <v/>
      </c>
      <c r="I1436" s="3" t="str">
        <f t="shared" si="862"/>
        <v/>
      </c>
      <c r="J1436" s="3" t="str">
        <f t="shared" si="862"/>
        <v/>
      </c>
      <c r="K1436" s="3" t="str">
        <f t="shared" si="862"/>
        <v/>
      </c>
      <c r="L1436" s="3" t="str">
        <f t="shared" si="862"/>
        <v/>
      </c>
      <c r="M1436" s="3" t="str">
        <f t="shared" si="862"/>
        <v/>
      </c>
      <c r="N1436" s="3" t="str">
        <f t="shared" si="862"/>
        <v/>
      </c>
      <c r="O1436" s="3" t="str">
        <f t="shared" si="862"/>
        <v/>
      </c>
      <c r="P1436" s="3" t="str">
        <f t="shared" si="862"/>
        <v/>
      </c>
      <c r="Q1436" s="3" t="str">
        <f t="shared" si="862"/>
        <v/>
      </c>
      <c r="R1436" s="3" t="str">
        <f t="shared" si="862"/>
        <v/>
      </c>
      <c r="S1436" s="3" t="str">
        <f t="shared" si="862"/>
        <v/>
      </c>
      <c r="T1436" s="3" t="str">
        <f t="shared" si="862"/>
        <v/>
      </c>
      <c r="U1436" s="3" t="str">
        <f t="shared" si="862"/>
        <v/>
      </c>
      <c r="V1436" s="3" t="str">
        <f t="shared" si="862"/>
        <v/>
      </c>
      <c r="W1436" s="3" t="str">
        <f t="shared" si="862"/>
        <v/>
      </c>
      <c r="X1436" s="3" t="str">
        <f t="shared" si="862"/>
        <v/>
      </c>
      <c r="Y1436" s="3" t="str">
        <f t="shared" si="862"/>
        <v/>
      </c>
      <c r="Z1436" s="3" t="str">
        <f t="shared" si="862"/>
        <v/>
      </c>
      <c r="AA1436" s="3" t="str">
        <f t="shared" si="862"/>
        <v/>
      </c>
      <c r="AB1436" s="3" t="str">
        <f t="shared" si="862"/>
        <v/>
      </c>
      <c r="AC1436" s="3" t="str">
        <f t="shared" si="862"/>
        <v/>
      </c>
      <c r="AD1436" s="3" t="str">
        <f t="shared" si="862"/>
        <v/>
      </c>
      <c r="AE1436" s="3" t="str">
        <f t="shared" si="862"/>
        <v/>
      </c>
      <c r="AF1436" s="3" t="str">
        <f t="shared" si="862"/>
        <v/>
      </c>
      <c r="AG1436" s="3" t="str">
        <f t="shared" si="862"/>
        <v/>
      </c>
      <c r="AH1436" s="3" t="str">
        <f t="shared" si="862"/>
        <v/>
      </c>
      <c r="AI1436" s="3" t="str">
        <f t="shared" si="862"/>
        <v/>
      </c>
      <c r="AJ1436" s="3" t="str">
        <f t="shared" si="862"/>
        <v/>
      </c>
    </row>
    <row r="1437" spans="1:36">
      <c r="A1437" s="3">
        <f t="shared" ref="A1437:D1437" si="863">A227</f>
        <v>224</v>
      </c>
      <c r="B1437" s="3">
        <f t="shared" si="863"/>
        <v>0</v>
      </c>
      <c r="C1437" s="3">
        <f t="shared" si="863"/>
        <v>3</v>
      </c>
      <c r="D1437" s="3">
        <f t="shared" si="863"/>
        <v>1</v>
      </c>
      <c r="E1437" s="3" t="str">
        <f t="shared" ref="E1437:AJ1437" si="864">IF(E227&lt;&gt;"",E227+$B1437*$B$1153/255,"")</f>
        <v/>
      </c>
      <c r="F1437" s="3">
        <f t="shared" si="864"/>
        <v>0.7686274509803922</v>
      </c>
      <c r="G1437" s="3" t="str">
        <f t="shared" si="864"/>
        <v/>
      </c>
      <c r="H1437" s="3" t="str">
        <f t="shared" si="864"/>
        <v/>
      </c>
      <c r="I1437" s="3">
        <f t="shared" si="864"/>
        <v>0.89411764705882357</v>
      </c>
      <c r="J1437" s="3">
        <f t="shared" si="864"/>
        <v>0.82352941176470584</v>
      </c>
      <c r="K1437" s="3">
        <f t="shared" si="864"/>
        <v>0.80784313725490198</v>
      </c>
      <c r="L1437" s="3" t="str">
        <f t="shared" si="864"/>
        <v/>
      </c>
      <c r="M1437" s="3">
        <f t="shared" si="864"/>
        <v>0.92941176470588238</v>
      </c>
      <c r="N1437" s="3">
        <f t="shared" si="864"/>
        <v>0.80784313725490198</v>
      </c>
      <c r="O1437" s="3" t="str">
        <f t="shared" si="864"/>
        <v/>
      </c>
      <c r="P1437" s="3" t="str">
        <f t="shared" si="864"/>
        <v/>
      </c>
      <c r="Q1437" s="3">
        <f t="shared" si="864"/>
        <v>0.7686274509803922</v>
      </c>
      <c r="R1437" s="3" t="str">
        <f t="shared" si="864"/>
        <v/>
      </c>
      <c r="S1437" s="3">
        <f t="shared" si="864"/>
        <v>0.84313725490196079</v>
      </c>
      <c r="T1437" s="3">
        <f t="shared" si="864"/>
        <v>0.88627450980392153</v>
      </c>
      <c r="U1437" s="3">
        <f t="shared" si="864"/>
        <v>0.84313725490196079</v>
      </c>
      <c r="V1437" s="3">
        <f t="shared" si="864"/>
        <v>0.83137254901960789</v>
      </c>
      <c r="W1437" s="3">
        <f t="shared" si="864"/>
        <v>0.87450980392156863</v>
      </c>
      <c r="X1437" s="3" t="str">
        <f t="shared" si="864"/>
        <v/>
      </c>
      <c r="Y1437" s="3" t="str">
        <f t="shared" si="864"/>
        <v/>
      </c>
      <c r="Z1437" s="3">
        <f t="shared" si="864"/>
        <v>0.89803921568627454</v>
      </c>
      <c r="AA1437" s="3">
        <f t="shared" si="864"/>
        <v>0.84705882352941175</v>
      </c>
      <c r="AB1437" s="3">
        <f t="shared" si="864"/>
        <v>0.78823529411764703</v>
      </c>
      <c r="AC1437" s="3">
        <f t="shared" si="864"/>
        <v>0.90588235294117647</v>
      </c>
      <c r="AD1437" s="3" t="str">
        <f t="shared" si="864"/>
        <v/>
      </c>
      <c r="AE1437" s="3" t="str">
        <f t="shared" si="864"/>
        <v/>
      </c>
      <c r="AF1437" s="3">
        <f t="shared" si="864"/>
        <v>0.85490196078431369</v>
      </c>
      <c r="AG1437" s="3">
        <f t="shared" si="864"/>
        <v>0.81960784313725488</v>
      </c>
      <c r="AH1437" s="3">
        <f t="shared" si="864"/>
        <v>0.8784313725490196</v>
      </c>
      <c r="AI1437" s="3">
        <f t="shared" si="864"/>
        <v>0.80784313725490198</v>
      </c>
      <c r="AJ1437" s="3">
        <f t="shared" si="864"/>
        <v>0.7803921568627451</v>
      </c>
    </row>
    <row r="1438" spans="1:36">
      <c r="A1438" s="3">
        <f t="shared" ref="A1438:D1438" si="865">A228</f>
        <v>225</v>
      </c>
      <c r="B1438" s="3">
        <f t="shared" si="865"/>
        <v>1</v>
      </c>
      <c r="C1438" s="3">
        <f t="shared" si="865"/>
        <v>3</v>
      </c>
      <c r="D1438" s="3">
        <f t="shared" si="865"/>
        <v>1</v>
      </c>
      <c r="E1438" s="3" t="str">
        <f t="shared" ref="E1438:AJ1438" si="866">IF(E228&lt;&gt;"",E228+$B1438*$B$1153/255,"")</f>
        <v/>
      </c>
      <c r="F1438" s="3">
        <f t="shared" si="866"/>
        <v>0.74124398477339648</v>
      </c>
      <c r="G1438" s="3">
        <f t="shared" si="866"/>
        <v>1.0275184945773179</v>
      </c>
      <c r="H1438" s="3" t="str">
        <f t="shared" si="866"/>
        <v/>
      </c>
      <c r="I1438" s="3">
        <f t="shared" si="866"/>
        <v>0.86673418085182785</v>
      </c>
      <c r="J1438" s="3">
        <f t="shared" si="866"/>
        <v>0.79222437693025927</v>
      </c>
      <c r="K1438" s="3">
        <f t="shared" si="866"/>
        <v>0.78045967104790626</v>
      </c>
      <c r="L1438" s="3" t="str">
        <f t="shared" si="866"/>
        <v/>
      </c>
      <c r="M1438" s="3">
        <f t="shared" si="866"/>
        <v>0.89026359261653365</v>
      </c>
      <c r="N1438" s="3">
        <f t="shared" si="866"/>
        <v>0.76085182791065131</v>
      </c>
      <c r="O1438" s="3">
        <f t="shared" si="866"/>
        <v>0.96085182791065127</v>
      </c>
      <c r="P1438" s="3" t="str">
        <f t="shared" si="866"/>
        <v/>
      </c>
      <c r="Q1438" s="3">
        <f t="shared" si="866"/>
        <v>0.74516555340084745</v>
      </c>
      <c r="R1438" s="3" t="str">
        <f t="shared" si="866"/>
        <v/>
      </c>
      <c r="S1438" s="3">
        <f t="shared" si="866"/>
        <v>0.79614594555771023</v>
      </c>
      <c r="T1438" s="3">
        <f t="shared" si="866"/>
        <v>0.85889104359692592</v>
      </c>
      <c r="U1438" s="3">
        <f t="shared" si="866"/>
        <v>0.80791065144006313</v>
      </c>
      <c r="V1438" s="3">
        <f t="shared" si="866"/>
        <v>0.8000675141851612</v>
      </c>
      <c r="W1438" s="3">
        <f t="shared" si="866"/>
        <v>0.8353616318322199</v>
      </c>
      <c r="X1438" s="3">
        <f t="shared" si="866"/>
        <v>0.92947927889104354</v>
      </c>
      <c r="Y1438" s="3">
        <f t="shared" si="866"/>
        <v>1.0039890828126121</v>
      </c>
      <c r="Z1438" s="3">
        <f t="shared" si="866"/>
        <v>0.86281261222437688</v>
      </c>
      <c r="AA1438" s="3">
        <f t="shared" si="866"/>
        <v>0.8118322200675141</v>
      </c>
      <c r="AB1438" s="3">
        <f t="shared" si="866"/>
        <v>0.76085182791065131</v>
      </c>
      <c r="AC1438" s="3">
        <f t="shared" si="866"/>
        <v>0.87457731810672978</v>
      </c>
      <c r="AD1438" s="3">
        <f t="shared" si="866"/>
        <v>0.9216361416361416</v>
      </c>
      <c r="AE1438" s="3">
        <f t="shared" si="866"/>
        <v>0.97653810242045536</v>
      </c>
      <c r="AF1438" s="3">
        <f t="shared" si="866"/>
        <v>0.81575378869496507</v>
      </c>
      <c r="AG1438" s="3">
        <f t="shared" si="866"/>
        <v>0.78830280830280819</v>
      </c>
      <c r="AH1438" s="3">
        <f t="shared" si="866"/>
        <v>0.84320476908712194</v>
      </c>
      <c r="AI1438" s="3">
        <f t="shared" si="866"/>
        <v>0.77261653379300421</v>
      </c>
      <c r="AJ1438" s="3">
        <f t="shared" si="866"/>
        <v>0.74908712202829841</v>
      </c>
    </row>
    <row r="1439" spans="1:36">
      <c r="A1439" s="3">
        <f t="shared" ref="A1439:D1439" si="867">A229</f>
        <v>226</v>
      </c>
      <c r="B1439" s="3">
        <f t="shared" si="867"/>
        <v>2</v>
      </c>
      <c r="C1439" s="3">
        <f t="shared" si="867"/>
        <v>3</v>
      </c>
      <c r="D1439" s="3">
        <f t="shared" si="867"/>
        <v>1</v>
      </c>
      <c r="E1439" s="3" t="str">
        <f t="shared" ref="E1439:AJ1439" si="868">IF(E229&lt;&gt;"",E229+$B1439*$B$1153/255,"")</f>
        <v/>
      </c>
      <c r="F1439" s="3">
        <f t="shared" si="868"/>
        <v>0.77268404797816548</v>
      </c>
      <c r="G1439" s="3">
        <f t="shared" si="868"/>
        <v>1.0550369891546361</v>
      </c>
      <c r="H1439" s="3" t="str">
        <f t="shared" si="868"/>
        <v/>
      </c>
      <c r="I1439" s="3">
        <f t="shared" si="868"/>
        <v>0.90209581268404782</v>
      </c>
      <c r="J1439" s="3">
        <f t="shared" si="868"/>
        <v>0.83935071464483213</v>
      </c>
      <c r="K1439" s="3">
        <f t="shared" si="868"/>
        <v>0.80405659699777332</v>
      </c>
      <c r="L1439" s="3" t="str">
        <f t="shared" si="868"/>
        <v/>
      </c>
      <c r="M1439" s="3">
        <f t="shared" si="868"/>
        <v>0.91778208719385168</v>
      </c>
      <c r="N1439" s="3">
        <f t="shared" si="868"/>
        <v>0.78444875386051838</v>
      </c>
      <c r="O1439" s="3">
        <f t="shared" si="868"/>
        <v>0.98837032248796941</v>
      </c>
      <c r="P1439" s="3" t="str">
        <f t="shared" si="868"/>
        <v/>
      </c>
      <c r="Q1439" s="3">
        <f t="shared" si="868"/>
        <v>0.73738993033110667</v>
      </c>
      <c r="R1439" s="3" t="str">
        <f t="shared" si="868"/>
        <v/>
      </c>
      <c r="S1439" s="3">
        <f t="shared" si="868"/>
        <v>0.83542914601738116</v>
      </c>
      <c r="T1439" s="3">
        <f t="shared" si="868"/>
        <v>0.92954679307620469</v>
      </c>
      <c r="U1439" s="3">
        <f t="shared" si="868"/>
        <v>0.855036989154636</v>
      </c>
      <c r="V1439" s="3">
        <f t="shared" si="868"/>
        <v>0.81974287150757719</v>
      </c>
      <c r="W1439" s="3">
        <f t="shared" si="868"/>
        <v>0.8432722832722831</v>
      </c>
      <c r="X1439" s="3">
        <f t="shared" si="868"/>
        <v>0.98052718523306748</v>
      </c>
      <c r="Y1439" s="3">
        <f t="shared" si="868"/>
        <v>1.0197428715075771</v>
      </c>
      <c r="Z1439" s="3">
        <f t="shared" si="868"/>
        <v>0.89817424405659685</v>
      </c>
      <c r="AA1439" s="3">
        <f t="shared" si="868"/>
        <v>0.84719385189973406</v>
      </c>
      <c r="AB1439" s="3">
        <f t="shared" si="868"/>
        <v>0.78444875386051838</v>
      </c>
      <c r="AC1439" s="3">
        <f t="shared" si="868"/>
        <v>0.8903311068016948</v>
      </c>
      <c r="AD1439" s="3">
        <f t="shared" si="868"/>
        <v>0.94523306758600856</v>
      </c>
      <c r="AE1439" s="3">
        <f t="shared" si="868"/>
        <v>1.0079781656252242</v>
      </c>
      <c r="AF1439" s="3">
        <f t="shared" si="868"/>
        <v>0.85111542052718503</v>
      </c>
      <c r="AG1439" s="3">
        <f t="shared" si="868"/>
        <v>0.80405659699777332</v>
      </c>
      <c r="AH1439" s="3">
        <f t="shared" si="868"/>
        <v>0.84719385189973406</v>
      </c>
      <c r="AI1439" s="3">
        <f t="shared" si="868"/>
        <v>0.83542914601738116</v>
      </c>
      <c r="AJ1439" s="3">
        <f t="shared" si="868"/>
        <v>0.76484091072326343</v>
      </c>
    </row>
    <row r="1440" spans="1:36">
      <c r="A1440" s="3">
        <f t="shared" ref="A1440:D1440" si="869">A230</f>
        <v>227</v>
      </c>
      <c r="B1440" s="3">
        <f t="shared" si="869"/>
        <v>3</v>
      </c>
      <c r="C1440" s="3">
        <f t="shared" si="869"/>
        <v>3</v>
      </c>
      <c r="D1440" s="3">
        <f t="shared" si="869"/>
        <v>1</v>
      </c>
      <c r="E1440" s="3" t="str">
        <f t="shared" ref="E1440:AJ1440" si="870">IF(E230&lt;&gt;"",E230+$B1440*$B$1153/255,"")</f>
        <v/>
      </c>
      <c r="F1440" s="3" t="str">
        <f t="shared" si="870"/>
        <v/>
      </c>
      <c r="G1440" s="3" t="str">
        <f t="shared" si="870"/>
        <v/>
      </c>
      <c r="H1440" s="3" t="str">
        <f t="shared" si="870"/>
        <v/>
      </c>
      <c r="I1440" s="3" t="str">
        <f t="shared" si="870"/>
        <v/>
      </c>
      <c r="J1440" s="3" t="str">
        <f t="shared" si="870"/>
        <v/>
      </c>
      <c r="K1440" s="3" t="str">
        <f t="shared" si="870"/>
        <v/>
      </c>
      <c r="L1440" s="3" t="str">
        <f t="shared" si="870"/>
        <v/>
      </c>
      <c r="M1440" s="3" t="str">
        <f t="shared" si="870"/>
        <v/>
      </c>
      <c r="N1440" s="3" t="str">
        <f t="shared" si="870"/>
        <v/>
      </c>
      <c r="O1440" s="3" t="str">
        <f t="shared" si="870"/>
        <v/>
      </c>
      <c r="P1440" s="3" t="str">
        <f t="shared" si="870"/>
        <v/>
      </c>
      <c r="Q1440" s="3" t="str">
        <f t="shared" si="870"/>
        <v/>
      </c>
      <c r="R1440" s="3" t="str">
        <f t="shared" si="870"/>
        <v/>
      </c>
      <c r="S1440" s="3" t="str">
        <f t="shared" si="870"/>
        <v/>
      </c>
      <c r="T1440" s="3" t="str">
        <f t="shared" si="870"/>
        <v/>
      </c>
      <c r="U1440" s="3" t="str">
        <f t="shared" si="870"/>
        <v/>
      </c>
      <c r="V1440" s="3" t="str">
        <f t="shared" si="870"/>
        <v/>
      </c>
      <c r="W1440" s="3" t="str">
        <f t="shared" si="870"/>
        <v/>
      </c>
      <c r="X1440" s="3" t="str">
        <f t="shared" si="870"/>
        <v/>
      </c>
      <c r="Y1440" s="3" t="str">
        <f t="shared" si="870"/>
        <v/>
      </c>
      <c r="Z1440" s="3" t="str">
        <f t="shared" si="870"/>
        <v/>
      </c>
      <c r="AA1440" s="3" t="str">
        <f t="shared" si="870"/>
        <v/>
      </c>
      <c r="AB1440" s="3" t="str">
        <f t="shared" si="870"/>
        <v/>
      </c>
      <c r="AC1440" s="3" t="str">
        <f t="shared" si="870"/>
        <v/>
      </c>
      <c r="AD1440" s="3" t="str">
        <f t="shared" si="870"/>
        <v/>
      </c>
      <c r="AE1440" s="3" t="str">
        <f t="shared" si="870"/>
        <v/>
      </c>
      <c r="AF1440" s="3" t="str">
        <f t="shared" si="870"/>
        <v/>
      </c>
      <c r="AG1440" s="3" t="str">
        <f t="shared" si="870"/>
        <v/>
      </c>
      <c r="AH1440" s="3" t="str">
        <f t="shared" si="870"/>
        <v/>
      </c>
      <c r="AI1440" s="3" t="str">
        <f t="shared" si="870"/>
        <v/>
      </c>
      <c r="AJ1440" s="3" t="str">
        <f t="shared" si="870"/>
        <v/>
      </c>
    </row>
    <row r="1441" spans="1:36">
      <c r="A1441" s="3">
        <f t="shared" ref="A1441:D1441" si="871">A231</f>
        <v>228</v>
      </c>
      <c r="B1441" s="3">
        <f t="shared" si="871"/>
        <v>4</v>
      </c>
      <c r="C1441" s="3">
        <f t="shared" si="871"/>
        <v>3</v>
      </c>
      <c r="D1441" s="3">
        <f t="shared" si="871"/>
        <v>1</v>
      </c>
      <c r="E1441" s="3" t="str">
        <f t="shared" ref="E1441:AJ1441" si="872">IF(E231&lt;&gt;"",E231+$B1441*$B$1153/255,"")</f>
        <v/>
      </c>
      <c r="F1441" s="3" t="str">
        <f t="shared" si="872"/>
        <v/>
      </c>
      <c r="G1441" s="3" t="str">
        <f t="shared" si="872"/>
        <v/>
      </c>
      <c r="H1441" s="3" t="str">
        <f t="shared" si="872"/>
        <v/>
      </c>
      <c r="I1441" s="3" t="str">
        <f t="shared" si="872"/>
        <v/>
      </c>
      <c r="J1441" s="3" t="str">
        <f t="shared" si="872"/>
        <v/>
      </c>
      <c r="K1441" s="3" t="str">
        <f t="shared" si="872"/>
        <v/>
      </c>
      <c r="L1441" s="3" t="str">
        <f t="shared" si="872"/>
        <v/>
      </c>
      <c r="M1441" s="3" t="str">
        <f t="shared" si="872"/>
        <v/>
      </c>
      <c r="N1441" s="3" t="str">
        <f t="shared" si="872"/>
        <v/>
      </c>
      <c r="O1441" s="3" t="str">
        <f t="shared" si="872"/>
        <v/>
      </c>
      <c r="P1441" s="3" t="str">
        <f t="shared" si="872"/>
        <v/>
      </c>
      <c r="Q1441" s="3" t="str">
        <f t="shared" si="872"/>
        <v/>
      </c>
      <c r="R1441" s="3" t="str">
        <f t="shared" si="872"/>
        <v/>
      </c>
      <c r="S1441" s="3" t="str">
        <f t="shared" si="872"/>
        <v/>
      </c>
      <c r="T1441" s="3" t="str">
        <f t="shared" si="872"/>
        <v/>
      </c>
      <c r="U1441" s="3" t="str">
        <f t="shared" si="872"/>
        <v/>
      </c>
      <c r="V1441" s="3" t="str">
        <f t="shared" si="872"/>
        <v/>
      </c>
      <c r="W1441" s="3" t="str">
        <f t="shared" si="872"/>
        <v/>
      </c>
      <c r="X1441" s="3" t="str">
        <f t="shared" si="872"/>
        <v/>
      </c>
      <c r="Y1441" s="3" t="str">
        <f t="shared" si="872"/>
        <v/>
      </c>
      <c r="Z1441" s="3" t="str">
        <f t="shared" si="872"/>
        <v/>
      </c>
      <c r="AA1441" s="3" t="str">
        <f t="shared" si="872"/>
        <v/>
      </c>
      <c r="AB1441" s="3" t="str">
        <f t="shared" si="872"/>
        <v/>
      </c>
      <c r="AC1441" s="3" t="str">
        <f t="shared" si="872"/>
        <v/>
      </c>
      <c r="AD1441" s="3" t="str">
        <f t="shared" si="872"/>
        <v/>
      </c>
      <c r="AE1441" s="3" t="str">
        <f t="shared" si="872"/>
        <v/>
      </c>
      <c r="AF1441" s="3" t="str">
        <f t="shared" si="872"/>
        <v/>
      </c>
      <c r="AG1441" s="3" t="str">
        <f t="shared" si="872"/>
        <v/>
      </c>
      <c r="AH1441" s="3" t="str">
        <f t="shared" si="872"/>
        <v/>
      </c>
      <c r="AI1441" s="3" t="str">
        <f t="shared" si="872"/>
        <v/>
      </c>
      <c r="AJ1441" s="3" t="str">
        <f t="shared" si="872"/>
        <v/>
      </c>
    </row>
    <row r="1442" spans="1:36">
      <c r="A1442" s="3">
        <f t="shared" ref="A1442:D1442" si="873">A232</f>
        <v>229</v>
      </c>
      <c r="B1442" s="3">
        <f t="shared" si="873"/>
        <v>5</v>
      </c>
      <c r="C1442" s="3">
        <f t="shared" si="873"/>
        <v>3</v>
      </c>
      <c r="D1442" s="3">
        <f t="shared" si="873"/>
        <v>1</v>
      </c>
      <c r="E1442" s="3" t="str">
        <f t="shared" ref="E1442:AJ1442" si="874">IF(E232&lt;&gt;"",E232+$B1442*$B$1153/255,"")</f>
        <v/>
      </c>
      <c r="F1442" s="3" t="str">
        <f t="shared" si="874"/>
        <v/>
      </c>
      <c r="G1442" s="3" t="str">
        <f t="shared" si="874"/>
        <v/>
      </c>
      <c r="H1442" s="3" t="str">
        <f t="shared" si="874"/>
        <v/>
      </c>
      <c r="I1442" s="3" t="str">
        <f t="shared" si="874"/>
        <v/>
      </c>
      <c r="J1442" s="3" t="str">
        <f t="shared" si="874"/>
        <v/>
      </c>
      <c r="K1442" s="3" t="str">
        <f t="shared" si="874"/>
        <v/>
      </c>
      <c r="L1442" s="3" t="str">
        <f t="shared" si="874"/>
        <v/>
      </c>
      <c r="M1442" s="3" t="str">
        <f t="shared" si="874"/>
        <v/>
      </c>
      <c r="N1442" s="3" t="str">
        <f t="shared" si="874"/>
        <v/>
      </c>
      <c r="O1442" s="3" t="str">
        <f t="shared" si="874"/>
        <v/>
      </c>
      <c r="P1442" s="3" t="str">
        <f t="shared" si="874"/>
        <v/>
      </c>
      <c r="Q1442" s="3" t="str">
        <f t="shared" si="874"/>
        <v/>
      </c>
      <c r="R1442" s="3" t="str">
        <f t="shared" si="874"/>
        <v/>
      </c>
      <c r="S1442" s="3" t="str">
        <f t="shared" si="874"/>
        <v/>
      </c>
      <c r="T1442" s="3" t="str">
        <f t="shared" si="874"/>
        <v/>
      </c>
      <c r="U1442" s="3" t="str">
        <f t="shared" si="874"/>
        <v/>
      </c>
      <c r="V1442" s="3" t="str">
        <f t="shared" si="874"/>
        <v/>
      </c>
      <c r="W1442" s="3" t="str">
        <f t="shared" si="874"/>
        <v/>
      </c>
      <c r="X1442" s="3" t="str">
        <f t="shared" si="874"/>
        <v/>
      </c>
      <c r="Y1442" s="3" t="str">
        <f t="shared" si="874"/>
        <v/>
      </c>
      <c r="Z1442" s="3" t="str">
        <f t="shared" si="874"/>
        <v/>
      </c>
      <c r="AA1442" s="3" t="str">
        <f t="shared" si="874"/>
        <v/>
      </c>
      <c r="AB1442" s="3" t="str">
        <f t="shared" si="874"/>
        <v/>
      </c>
      <c r="AC1442" s="3" t="str">
        <f t="shared" si="874"/>
        <v/>
      </c>
      <c r="AD1442" s="3" t="str">
        <f t="shared" si="874"/>
        <v/>
      </c>
      <c r="AE1442" s="3" t="str">
        <f t="shared" si="874"/>
        <v/>
      </c>
      <c r="AF1442" s="3" t="str">
        <f t="shared" si="874"/>
        <v/>
      </c>
      <c r="AG1442" s="3" t="str">
        <f t="shared" si="874"/>
        <v/>
      </c>
      <c r="AH1442" s="3" t="str">
        <f t="shared" si="874"/>
        <v/>
      </c>
      <c r="AI1442" s="3" t="str">
        <f t="shared" si="874"/>
        <v/>
      </c>
      <c r="AJ1442" s="3" t="str">
        <f t="shared" si="874"/>
        <v/>
      </c>
    </row>
    <row r="1443" spans="1:36">
      <c r="A1443" s="3">
        <f t="shared" ref="A1443:D1443" si="875">A233</f>
        <v>230</v>
      </c>
      <c r="B1443" s="3">
        <f t="shared" si="875"/>
        <v>6</v>
      </c>
      <c r="C1443" s="3">
        <f t="shared" si="875"/>
        <v>3</v>
      </c>
      <c r="D1443" s="3">
        <f t="shared" si="875"/>
        <v>1</v>
      </c>
      <c r="E1443" s="3" t="str">
        <f t="shared" ref="E1443:AJ1443" si="876">IF(E233&lt;&gt;"",E233+$B1443*$B$1153/255,"")</f>
        <v/>
      </c>
      <c r="F1443" s="3" t="str">
        <f t="shared" si="876"/>
        <v/>
      </c>
      <c r="G1443" s="3" t="str">
        <f t="shared" si="876"/>
        <v/>
      </c>
      <c r="H1443" s="3" t="str">
        <f t="shared" si="876"/>
        <v/>
      </c>
      <c r="I1443" s="3" t="str">
        <f t="shared" si="876"/>
        <v/>
      </c>
      <c r="J1443" s="3" t="str">
        <f t="shared" si="876"/>
        <v/>
      </c>
      <c r="K1443" s="3" t="str">
        <f t="shared" si="876"/>
        <v/>
      </c>
      <c r="L1443" s="3" t="str">
        <f t="shared" si="876"/>
        <v/>
      </c>
      <c r="M1443" s="3" t="str">
        <f t="shared" si="876"/>
        <v/>
      </c>
      <c r="N1443" s="3" t="str">
        <f t="shared" si="876"/>
        <v/>
      </c>
      <c r="O1443" s="3" t="str">
        <f t="shared" si="876"/>
        <v/>
      </c>
      <c r="P1443" s="3" t="str">
        <f t="shared" si="876"/>
        <v/>
      </c>
      <c r="Q1443" s="3" t="str">
        <f t="shared" si="876"/>
        <v/>
      </c>
      <c r="R1443" s="3" t="str">
        <f t="shared" si="876"/>
        <v/>
      </c>
      <c r="S1443" s="3" t="str">
        <f t="shared" si="876"/>
        <v/>
      </c>
      <c r="T1443" s="3" t="str">
        <f t="shared" si="876"/>
        <v/>
      </c>
      <c r="U1443" s="3" t="str">
        <f t="shared" si="876"/>
        <v/>
      </c>
      <c r="V1443" s="3" t="str">
        <f t="shared" si="876"/>
        <v/>
      </c>
      <c r="W1443" s="3" t="str">
        <f t="shared" si="876"/>
        <v/>
      </c>
      <c r="X1443" s="3" t="str">
        <f t="shared" si="876"/>
        <v/>
      </c>
      <c r="Y1443" s="3" t="str">
        <f t="shared" si="876"/>
        <v/>
      </c>
      <c r="Z1443" s="3" t="str">
        <f t="shared" si="876"/>
        <v/>
      </c>
      <c r="AA1443" s="3" t="str">
        <f t="shared" si="876"/>
        <v/>
      </c>
      <c r="AB1443" s="3" t="str">
        <f t="shared" si="876"/>
        <v/>
      </c>
      <c r="AC1443" s="3" t="str">
        <f t="shared" si="876"/>
        <v/>
      </c>
      <c r="AD1443" s="3" t="str">
        <f t="shared" si="876"/>
        <v/>
      </c>
      <c r="AE1443" s="3" t="str">
        <f t="shared" si="876"/>
        <v/>
      </c>
      <c r="AF1443" s="3" t="str">
        <f t="shared" si="876"/>
        <v/>
      </c>
      <c r="AG1443" s="3" t="str">
        <f t="shared" si="876"/>
        <v/>
      </c>
      <c r="AH1443" s="3" t="str">
        <f t="shared" si="876"/>
        <v/>
      </c>
      <c r="AI1443" s="3" t="str">
        <f t="shared" si="876"/>
        <v/>
      </c>
      <c r="AJ1443" s="3" t="str">
        <f t="shared" si="876"/>
        <v/>
      </c>
    </row>
    <row r="1444" spans="1:36">
      <c r="A1444" s="3">
        <f t="shared" ref="A1444:D1444" si="877">A234</f>
        <v>231</v>
      </c>
      <c r="B1444" s="3">
        <f t="shared" si="877"/>
        <v>7</v>
      </c>
      <c r="C1444" s="3">
        <f t="shared" si="877"/>
        <v>3</v>
      </c>
      <c r="D1444" s="3">
        <f t="shared" si="877"/>
        <v>1</v>
      </c>
      <c r="E1444" s="3" t="str">
        <f t="shared" ref="E1444:AJ1444" si="878">IF(E234&lt;&gt;"",E234+$B1444*$B$1153/255,"")</f>
        <v/>
      </c>
      <c r="F1444" s="3" t="str">
        <f t="shared" si="878"/>
        <v/>
      </c>
      <c r="G1444" s="3" t="str">
        <f t="shared" si="878"/>
        <v/>
      </c>
      <c r="H1444" s="3" t="str">
        <f t="shared" si="878"/>
        <v/>
      </c>
      <c r="I1444" s="3" t="str">
        <f t="shared" si="878"/>
        <v/>
      </c>
      <c r="J1444" s="3" t="str">
        <f t="shared" si="878"/>
        <v/>
      </c>
      <c r="K1444" s="3" t="str">
        <f t="shared" si="878"/>
        <v/>
      </c>
      <c r="L1444" s="3" t="str">
        <f t="shared" si="878"/>
        <v/>
      </c>
      <c r="M1444" s="3" t="str">
        <f t="shared" si="878"/>
        <v/>
      </c>
      <c r="N1444" s="3" t="str">
        <f t="shared" si="878"/>
        <v/>
      </c>
      <c r="O1444" s="3" t="str">
        <f t="shared" si="878"/>
        <v/>
      </c>
      <c r="P1444" s="3" t="str">
        <f t="shared" si="878"/>
        <v/>
      </c>
      <c r="Q1444" s="3" t="str">
        <f t="shared" si="878"/>
        <v/>
      </c>
      <c r="R1444" s="3" t="str">
        <f t="shared" si="878"/>
        <v/>
      </c>
      <c r="S1444" s="3" t="str">
        <f t="shared" si="878"/>
        <v/>
      </c>
      <c r="T1444" s="3" t="str">
        <f t="shared" si="878"/>
        <v/>
      </c>
      <c r="U1444" s="3" t="str">
        <f t="shared" si="878"/>
        <v/>
      </c>
      <c r="V1444" s="3" t="str">
        <f t="shared" si="878"/>
        <v/>
      </c>
      <c r="W1444" s="3" t="str">
        <f t="shared" si="878"/>
        <v/>
      </c>
      <c r="X1444" s="3" t="str">
        <f t="shared" si="878"/>
        <v/>
      </c>
      <c r="Y1444" s="3" t="str">
        <f t="shared" si="878"/>
        <v/>
      </c>
      <c r="Z1444" s="3" t="str">
        <f t="shared" si="878"/>
        <v/>
      </c>
      <c r="AA1444" s="3" t="str">
        <f t="shared" si="878"/>
        <v/>
      </c>
      <c r="AB1444" s="3" t="str">
        <f t="shared" si="878"/>
        <v/>
      </c>
      <c r="AC1444" s="3" t="str">
        <f t="shared" si="878"/>
        <v/>
      </c>
      <c r="AD1444" s="3" t="str">
        <f t="shared" si="878"/>
        <v/>
      </c>
      <c r="AE1444" s="3" t="str">
        <f t="shared" si="878"/>
        <v/>
      </c>
      <c r="AF1444" s="3" t="str">
        <f t="shared" si="878"/>
        <v/>
      </c>
      <c r="AG1444" s="3" t="str">
        <f t="shared" si="878"/>
        <v/>
      </c>
      <c r="AH1444" s="3" t="str">
        <f t="shared" si="878"/>
        <v/>
      </c>
      <c r="AI1444" s="3" t="str">
        <f t="shared" si="878"/>
        <v/>
      </c>
      <c r="AJ1444" s="3" t="str">
        <f t="shared" si="878"/>
        <v/>
      </c>
    </row>
    <row r="1445" spans="1:36">
      <c r="A1445" s="3">
        <f t="shared" ref="A1445:D1445" si="879">A235</f>
        <v>232</v>
      </c>
      <c r="B1445" s="3">
        <f t="shared" si="879"/>
        <v>8</v>
      </c>
      <c r="C1445" s="3">
        <f t="shared" si="879"/>
        <v>3</v>
      </c>
      <c r="D1445" s="3">
        <f t="shared" si="879"/>
        <v>1</v>
      </c>
      <c r="E1445" s="3" t="str">
        <f t="shared" ref="E1445:AJ1445" si="880">IF(E235&lt;&gt;"",E235+$B1445*$B$1153/255,"")</f>
        <v/>
      </c>
      <c r="F1445" s="3" t="str">
        <f t="shared" si="880"/>
        <v/>
      </c>
      <c r="G1445" s="3" t="str">
        <f t="shared" si="880"/>
        <v/>
      </c>
      <c r="H1445" s="3" t="str">
        <f t="shared" si="880"/>
        <v/>
      </c>
      <c r="I1445" s="3" t="str">
        <f t="shared" si="880"/>
        <v/>
      </c>
      <c r="J1445" s="3" t="str">
        <f t="shared" si="880"/>
        <v/>
      </c>
      <c r="K1445" s="3" t="str">
        <f t="shared" si="880"/>
        <v/>
      </c>
      <c r="L1445" s="3" t="str">
        <f t="shared" si="880"/>
        <v/>
      </c>
      <c r="M1445" s="3" t="str">
        <f t="shared" si="880"/>
        <v/>
      </c>
      <c r="N1445" s="3" t="str">
        <f t="shared" si="880"/>
        <v/>
      </c>
      <c r="O1445" s="3" t="str">
        <f t="shared" si="880"/>
        <v/>
      </c>
      <c r="P1445" s="3" t="str">
        <f t="shared" si="880"/>
        <v/>
      </c>
      <c r="Q1445" s="3" t="str">
        <f t="shared" si="880"/>
        <v/>
      </c>
      <c r="R1445" s="3" t="str">
        <f t="shared" si="880"/>
        <v/>
      </c>
      <c r="S1445" s="3" t="str">
        <f t="shared" si="880"/>
        <v/>
      </c>
      <c r="T1445" s="3" t="str">
        <f t="shared" si="880"/>
        <v/>
      </c>
      <c r="U1445" s="3" t="str">
        <f t="shared" si="880"/>
        <v/>
      </c>
      <c r="V1445" s="3" t="str">
        <f t="shared" si="880"/>
        <v/>
      </c>
      <c r="W1445" s="3" t="str">
        <f t="shared" si="880"/>
        <v/>
      </c>
      <c r="X1445" s="3" t="str">
        <f t="shared" si="880"/>
        <v/>
      </c>
      <c r="Y1445" s="3" t="str">
        <f t="shared" si="880"/>
        <v/>
      </c>
      <c r="Z1445" s="3" t="str">
        <f t="shared" si="880"/>
        <v/>
      </c>
      <c r="AA1445" s="3" t="str">
        <f t="shared" si="880"/>
        <v/>
      </c>
      <c r="AB1445" s="3" t="str">
        <f t="shared" si="880"/>
        <v/>
      </c>
      <c r="AC1445" s="3" t="str">
        <f t="shared" si="880"/>
        <v/>
      </c>
      <c r="AD1445" s="3" t="str">
        <f t="shared" si="880"/>
        <v/>
      </c>
      <c r="AE1445" s="3" t="str">
        <f t="shared" si="880"/>
        <v/>
      </c>
      <c r="AF1445" s="3" t="str">
        <f t="shared" si="880"/>
        <v/>
      </c>
      <c r="AG1445" s="3" t="str">
        <f t="shared" si="880"/>
        <v/>
      </c>
      <c r="AH1445" s="3" t="str">
        <f t="shared" si="880"/>
        <v/>
      </c>
      <c r="AI1445" s="3" t="str">
        <f t="shared" si="880"/>
        <v/>
      </c>
      <c r="AJ1445" s="3" t="str">
        <f t="shared" si="880"/>
        <v/>
      </c>
    </row>
    <row r="1446" spans="1:36">
      <c r="A1446" s="3">
        <f t="shared" ref="A1446:D1446" si="881">A236</f>
        <v>233</v>
      </c>
      <c r="B1446" s="3">
        <f t="shared" si="881"/>
        <v>9</v>
      </c>
      <c r="C1446" s="3">
        <f t="shared" si="881"/>
        <v>3</v>
      </c>
      <c r="D1446" s="3">
        <f t="shared" si="881"/>
        <v>1</v>
      </c>
      <c r="E1446" s="3" t="str">
        <f t="shared" ref="E1446:AJ1446" si="882">IF(E236&lt;&gt;"",E236+$B1446*$B$1153/255,"")</f>
        <v/>
      </c>
      <c r="F1446" s="3" t="str">
        <f t="shared" si="882"/>
        <v/>
      </c>
      <c r="G1446" s="3" t="str">
        <f t="shared" si="882"/>
        <v/>
      </c>
      <c r="H1446" s="3" t="str">
        <f t="shared" si="882"/>
        <v/>
      </c>
      <c r="I1446" s="3" t="str">
        <f t="shared" si="882"/>
        <v/>
      </c>
      <c r="J1446" s="3" t="str">
        <f t="shared" si="882"/>
        <v/>
      </c>
      <c r="K1446" s="3" t="str">
        <f t="shared" si="882"/>
        <v/>
      </c>
      <c r="L1446" s="3" t="str">
        <f t="shared" si="882"/>
        <v/>
      </c>
      <c r="M1446" s="3" t="str">
        <f t="shared" si="882"/>
        <v/>
      </c>
      <c r="N1446" s="3" t="str">
        <f t="shared" si="882"/>
        <v/>
      </c>
      <c r="O1446" s="3" t="str">
        <f t="shared" si="882"/>
        <v/>
      </c>
      <c r="P1446" s="3" t="str">
        <f t="shared" si="882"/>
        <v/>
      </c>
      <c r="Q1446" s="3" t="str">
        <f t="shared" si="882"/>
        <v/>
      </c>
      <c r="R1446" s="3" t="str">
        <f t="shared" si="882"/>
        <v/>
      </c>
      <c r="S1446" s="3" t="str">
        <f t="shared" si="882"/>
        <v/>
      </c>
      <c r="T1446" s="3" t="str">
        <f t="shared" si="882"/>
        <v/>
      </c>
      <c r="U1446" s="3" t="str">
        <f t="shared" si="882"/>
        <v/>
      </c>
      <c r="V1446" s="3" t="str">
        <f t="shared" si="882"/>
        <v/>
      </c>
      <c r="W1446" s="3" t="str">
        <f t="shared" si="882"/>
        <v/>
      </c>
      <c r="X1446" s="3" t="str">
        <f t="shared" si="882"/>
        <v/>
      </c>
      <c r="Y1446" s="3" t="str">
        <f t="shared" si="882"/>
        <v/>
      </c>
      <c r="Z1446" s="3" t="str">
        <f t="shared" si="882"/>
        <v/>
      </c>
      <c r="AA1446" s="3" t="str">
        <f t="shared" si="882"/>
        <v/>
      </c>
      <c r="AB1446" s="3" t="str">
        <f t="shared" si="882"/>
        <v/>
      </c>
      <c r="AC1446" s="3" t="str">
        <f t="shared" si="882"/>
        <v/>
      </c>
      <c r="AD1446" s="3" t="str">
        <f t="shared" si="882"/>
        <v/>
      </c>
      <c r="AE1446" s="3" t="str">
        <f t="shared" si="882"/>
        <v/>
      </c>
      <c r="AF1446" s="3" t="str">
        <f t="shared" si="882"/>
        <v/>
      </c>
      <c r="AG1446" s="3" t="str">
        <f t="shared" si="882"/>
        <v/>
      </c>
      <c r="AH1446" s="3" t="str">
        <f t="shared" si="882"/>
        <v/>
      </c>
      <c r="AI1446" s="3" t="str">
        <f t="shared" si="882"/>
        <v/>
      </c>
      <c r="AJ1446" s="3" t="str">
        <f t="shared" si="882"/>
        <v/>
      </c>
    </row>
    <row r="1447" spans="1:36">
      <c r="A1447" s="3">
        <f t="shared" ref="A1447:D1447" si="883">A237</f>
        <v>234</v>
      </c>
      <c r="B1447" s="3">
        <f t="shared" si="883"/>
        <v>10</v>
      </c>
      <c r="C1447" s="3">
        <f t="shared" si="883"/>
        <v>3</v>
      </c>
      <c r="D1447" s="3">
        <f t="shared" si="883"/>
        <v>1</v>
      </c>
      <c r="E1447" s="3" t="str">
        <f t="shared" ref="E1447:AJ1447" si="884">IF(E237&lt;&gt;"",E237+$B1447*$B$1153/255,"")</f>
        <v/>
      </c>
      <c r="F1447" s="3" t="str">
        <f t="shared" si="884"/>
        <v/>
      </c>
      <c r="G1447" s="3" t="str">
        <f t="shared" si="884"/>
        <v/>
      </c>
      <c r="H1447" s="3" t="str">
        <f t="shared" si="884"/>
        <v/>
      </c>
      <c r="I1447" s="3" t="str">
        <f t="shared" si="884"/>
        <v/>
      </c>
      <c r="J1447" s="3" t="str">
        <f t="shared" si="884"/>
        <v/>
      </c>
      <c r="K1447" s="3" t="str">
        <f t="shared" si="884"/>
        <v/>
      </c>
      <c r="L1447" s="3" t="str">
        <f t="shared" si="884"/>
        <v/>
      </c>
      <c r="M1447" s="3" t="str">
        <f t="shared" si="884"/>
        <v/>
      </c>
      <c r="N1447" s="3" t="str">
        <f t="shared" si="884"/>
        <v/>
      </c>
      <c r="O1447" s="3" t="str">
        <f t="shared" si="884"/>
        <v/>
      </c>
      <c r="P1447" s="3" t="str">
        <f t="shared" si="884"/>
        <v/>
      </c>
      <c r="Q1447" s="3" t="str">
        <f t="shared" si="884"/>
        <v/>
      </c>
      <c r="R1447" s="3" t="str">
        <f t="shared" si="884"/>
        <v/>
      </c>
      <c r="S1447" s="3" t="str">
        <f t="shared" si="884"/>
        <v/>
      </c>
      <c r="T1447" s="3" t="str">
        <f t="shared" si="884"/>
        <v/>
      </c>
      <c r="U1447" s="3" t="str">
        <f t="shared" si="884"/>
        <v/>
      </c>
      <c r="V1447" s="3" t="str">
        <f t="shared" si="884"/>
        <v/>
      </c>
      <c r="W1447" s="3" t="str">
        <f t="shared" si="884"/>
        <v/>
      </c>
      <c r="X1447" s="3" t="str">
        <f t="shared" si="884"/>
        <v/>
      </c>
      <c r="Y1447" s="3" t="str">
        <f t="shared" si="884"/>
        <v/>
      </c>
      <c r="Z1447" s="3" t="str">
        <f t="shared" si="884"/>
        <v/>
      </c>
      <c r="AA1447" s="3" t="str">
        <f t="shared" si="884"/>
        <v/>
      </c>
      <c r="AB1447" s="3" t="str">
        <f t="shared" si="884"/>
        <v/>
      </c>
      <c r="AC1447" s="3" t="str">
        <f t="shared" si="884"/>
        <v/>
      </c>
      <c r="AD1447" s="3" t="str">
        <f t="shared" si="884"/>
        <v/>
      </c>
      <c r="AE1447" s="3" t="str">
        <f t="shared" si="884"/>
        <v/>
      </c>
      <c r="AF1447" s="3" t="str">
        <f t="shared" si="884"/>
        <v/>
      </c>
      <c r="AG1447" s="3" t="str">
        <f t="shared" si="884"/>
        <v/>
      </c>
      <c r="AH1447" s="3" t="str">
        <f t="shared" si="884"/>
        <v/>
      </c>
      <c r="AI1447" s="3" t="str">
        <f t="shared" si="884"/>
        <v/>
      </c>
      <c r="AJ1447" s="3" t="str">
        <f t="shared" si="884"/>
        <v/>
      </c>
    </row>
    <row r="1448" spans="1:36">
      <c r="A1448" s="3">
        <f t="shared" ref="A1448:D1448" si="885">A238</f>
        <v>235</v>
      </c>
      <c r="B1448" s="3">
        <f t="shared" si="885"/>
        <v>11</v>
      </c>
      <c r="C1448" s="3">
        <f t="shared" si="885"/>
        <v>3</v>
      </c>
      <c r="D1448" s="3">
        <f t="shared" si="885"/>
        <v>1</v>
      </c>
      <c r="E1448" s="3" t="str">
        <f t="shared" ref="E1448:AJ1448" si="886">IF(E238&lt;&gt;"",E238+$B1448*$B$1153/255,"")</f>
        <v/>
      </c>
      <c r="F1448" s="3" t="str">
        <f t="shared" si="886"/>
        <v/>
      </c>
      <c r="G1448" s="3" t="str">
        <f t="shared" si="886"/>
        <v/>
      </c>
      <c r="H1448" s="3" t="str">
        <f t="shared" si="886"/>
        <v/>
      </c>
      <c r="I1448" s="3" t="str">
        <f t="shared" si="886"/>
        <v/>
      </c>
      <c r="J1448" s="3" t="str">
        <f t="shared" si="886"/>
        <v/>
      </c>
      <c r="K1448" s="3" t="str">
        <f t="shared" si="886"/>
        <v/>
      </c>
      <c r="L1448" s="3" t="str">
        <f t="shared" si="886"/>
        <v/>
      </c>
      <c r="M1448" s="3" t="str">
        <f t="shared" si="886"/>
        <v/>
      </c>
      <c r="N1448" s="3" t="str">
        <f t="shared" si="886"/>
        <v/>
      </c>
      <c r="O1448" s="3" t="str">
        <f t="shared" si="886"/>
        <v/>
      </c>
      <c r="P1448" s="3" t="str">
        <f t="shared" si="886"/>
        <v/>
      </c>
      <c r="Q1448" s="3" t="str">
        <f t="shared" si="886"/>
        <v/>
      </c>
      <c r="R1448" s="3" t="str">
        <f t="shared" si="886"/>
        <v/>
      </c>
      <c r="S1448" s="3" t="str">
        <f t="shared" si="886"/>
        <v/>
      </c>
      <c r="T1448" s="3" t="str">
        <f t="shared" si="886"/>
        <v/>
      </c>
      <c r="U1448" s="3" t="str">
        <f t="shared" si="886"/>
        <v/>
      </c>
      <c r="V1448" s="3" t="str">
        <f t="shared" si="886"/>
        <v/>
      </c>
      <c r="W1448" s="3" t="str">
        <f t="shared" si="886"/>
        <v/>
      </c>
      <c r="X1448" s="3" t="str">
        <f t="shared" si="886"/>
        <v/>
      </c>
      <c r="Y1448" s="3" t="str">
        <f t="shared" si="886"/>
        <v/>
      </c>
      <c r="Z1448" s="3" t="str">
        <f t="shared" si="886"/>
        <v/>
      </c>
      <c r="AA1448" s="3" t="str">
        <f t="shared" si="886"/>
        <v/>
      </c>
      <c r="AB1448" s="3" t="str">
        <f t="shared" si="886"/>
        <v/>
      </c>
      <c r="AC1448" s="3" t="str">
        <f t="shared" si="886"/>
        <v/>
      </c>
      <c r="AD1448" s="3" t="str">
        <f t="shared" si="886"/>
        <v/>
      </c>
      <c r="AE1448" s="3" t="str">
        <f t="shared" si="886"/>
        <v/>
      </c>
      <c r="AF1448" s="3" t="str">
        <f t="shared" si="886"/>
        <v/>
      </c>
      <c r="AG1448" s="3" t="str">
        <f t="shared" si="886"/>
        <v/>
      </c>
      <c r="AH1448" s="3" t="str">
        <f t="shared" si="886"/>
        <v/>
      </c>
      <c r="AI1448" s="3" t="str">
        <f t="shared" si="886"/>
        <v/>
      </c>
      <c r="AJ1448" s="3" t="str">
        <f t="shared" si="886"/>
        <v/>
      </c>
    </row>
    <row r="1449" spans="1:36">
      <c r="A1449" s="3">
        <f t="shared" ref="A1449:D1449" si="887">A239</f>
        <v>236</v>
      </c>
      <c r="B1449" s="3">
        <f t="shared" si="887"/>
        <v>12</v>
      </c>
      <c r="C1449" s="3">
        <f t="shared" si="887"/>
        <v>3</v>
      </c>
      <c r="D1449" s="3">
        <f t="shared" si="887"/>
        <v>1</v>
      </c>
      <c r="E1449" s="3" t="str">
        <f t="shared" ref="E1449:AJ1449" si="888">IF(E239&lt;&gt;"",E239+$B1449*$B$1153/255,"")</f>
        <v/>
      </c>
      <c r="F1449" s="3" t="str">
        <f t="shared" si="888"/>
        <v/>
      </c>
      <c r="G1449" s="3" t="str">
        <f t="shared" si="888"/>
        <v/>
      </c>
      <c r="H1449" s="3" t="str">
        <f t="shared" si="888"/>
        <v/>
      </c>
      <c r="I1449" s="3" t="str">
        <f t="shared" si="888"/>
        <v/>
      </c>
      <c r="J1449" s="3" t="str">
        <f t="shared" si="888"/>
        <v/>
      </c>
      <c r="K1449" s="3" t="str">
        <f t="shared" si="888"/>
        <v/>
      </c>
      <c r="L1449" s="3" t="str">
        <f t="shared" si="888"/>
        <v/>
      </c>
      <c r="M1449" s="3" t="str">
        <f t="shared" si="888"/>
        <v/>
      </c>
      <c r="N1449" s="3" t="str">
        <f t="shared" si="888"/>
        <v/>
      </c>
      <c r="O1449" s="3" t="str">
        <f t="shared" si="888"/>
        <v/>
      </c>
      <c r="P1449" s="3" t="str">
        <f t="shared" si="888"/>
        <v/>
      </c>
      <c r="Q1449" s="3" t="str">
        <f t="shared" si="888"/>
        <v/>
      </c>
      <c r="R1449" s="3" t="str">
        <f t="shared" si="888"/>
        <v/>
      </c>
      <c r="S1449" s="3" t="str">
        <f t="shared" si="888"/>
        <v/>
      </c>
      <c r="T1449" s="3" t="str">
        <f t="shared" si="888"/>
        <v/>
      </c>
      <c r="U1449" s="3" t="str">
        <f t="shared" si="888"/>
        <v/>
      </c>
      <c r="V1449" s="3" t="str">
        <f t="shared" si="888"/>
        <v/>
      </c>
      <c r="W1449" s="3" t="str">
        <f t="shared" si="888"/>
        <v/>
      </c>
      <c r="X1449" s="3" t="str">
        <f t="shared" si="888"/>
        <v/>
      </c>
      <c r="Y1449" s="3" t="str">
        <f t="shared" si="888"/>
        <v/>
      </c>
      <c r="Z1449" s="3" t="str">
        <f t="shared" si="888"/>
        <v/>
      </c>
      <c r="AA1449" s="3" t="str">
        <f t="shared" si="888"/>
        <v/>
      </c>
      <c r="AB1449" s="3" t="str">
        <f t="shared" si="888"/>
        <v/>
      </c>
      <c r="AC1449" s="3" t="str">
        <f t="shared" si="888"/>
        <v/>
      </c>
      <c r="AD1449" s="3" t="str">
        <f t="shared" si="888"/>
        <v/>
      </c>
      <c r="AE1449" s="3" t="str">
        <f t="shared" si="888"/>
        <v/>
      </c>
      <c r="AF1449" s="3" t="str">
        <f t="shared" si="888"/>
        <v/>
      </c>
      <c r="AG1449" s="3" t="str">
        <f t="shared" si="888"/>
        <v/>
      </c>
      <c r="AH1449" s="3" t="str">
        <f t="shared" si="888"/>
        <v/>
      </c>
      <c r="AI1449" s="3" t="str">
        <f t="shared" si="888"/>
        <v/>
      </c>
      <c r="AJ1449" s="3" t="str">
        <f t="shared" si="888"/>
        <v/>
      </c>
    </row>
    <row r="1450" spans="1:36">
      <c r="A1450" s="3">
        <f t="shared" ref="A1450:D1450" si="889">A240</f>
        <v>237</v>
      </c>
      <c r="B1450" s="3">
        <f t="shared" si="889"/>
        <v>13</v>
      </c>
      <c r="C1450" s="3">
        <f t="shared" si="889"/>
        <v>3</v>
      </c>
      <c r="D1450" s="3">
        <f t="shared" si="889"/>
        <v>1</v>
      </c>
      <c r="E1450" s="3" t="str">
        <f t="shared" ref="E1450:AJ1450" si="890">IF(E240&lt;&gt;"",E240+$B1450*$B$1153/255,"")</f>
        <v/>
      </c>
      <c r="F1450" s="3" t="str">
        <f t="shared" si="890"/>
        <v/>
      </c>
      <c r="G1450" s="3" t="str">
        <f t="shared" si="890"/>
        <v/>
      </c>
      <c r="H1450" s="3" t="str">
        <f t="shared" si="890"/>
        <v/>
      </c>
      <c r="I1450" s="3" t="str">
        <f t="shared" si="890"/>
        <v/>
      </c>
      <c r="J1450" s="3" t="str">
        <f t="shared" si="890"/>
        <v/>
      </c>
      <c r="K1450" s="3" t="str">
        <f t="shared" si="890"/>
        <v/>
      </c>
      <c r="L1450" s="3" t="str">
        <f t="shared" si="890"/>
        <v/>
      </c>
      <c r="M1450" s="3" t="str">
        <f t="shared" si="890"/>
        <v/>
      </c>
      <c r="N1450" s="3" t="str">
        <f t="shared" si="890"/>
        <v/>
      </c>
      <c r="O1450" s="3" t="str">
        <f t="shared" si="890"/>
        <v/>
      </c>
      <c r="P1450" s="3" t="str">
        <f t="shared" si="890"/>
        <v/>
      </c>
      <c r="Q1450" s="3" t="str">
        <f t="shared" si="890"/>
        <v/>
      </c>
      <c r="R1450" s="3" t="str">
        <f t="shared" si="890"/>
        <v/>
      </c>
      <c r="S1450" s="3" t="str">
        <f t="shared" si="890"/>
        <v/>
      </c>
      <c r="T1450" s="3" t="str">
        <f t="shared" si="890"/>
        <v/>
      </c>
      <c r="U1450" s="3" t="str">
        <f t="shared" si="890"/>
        <v/>
      </c>
      <c r="V1450" s="3" t="str">
        <f t="shared" si="890"/>
        <v/>
      </c>
      <c r="W1450" s="3" t="str">
        <f t="shared" si="890"/>
        <v/>
      </c>
      <c r="X1450" s="3" t="str">
        <f t="shared" si="890"/>
        <v/>
      </c>
      <c r="Y1450" s="3" t="str">
        <f t="shared" si="890"/>
        <v/>
      </c>
      <c r="Z1450" s="3" t="str">
        <f t="shared" si="890"/>
        <v/>
      </c>
      <c r="AA1450" s="3" t="str">
        <f t="shared" si="890"/>
        <v/>
      </c>
      <c r="AB1450" s="3" t="str">
        <f t="shared" si="890"/>
        <v/>
      </c>
      <c r="AC1450" s="3" t="str">
        <f t="shared" si="890"/>
        <v/>
      </c>
      <c r="AD1450" s="3" t="str">
        <f t="shared" si="890"/>
        <v/>
      </c>
      <c r="AE1450" s="3" t="str">
        <f t="shared" si="890"/>
        <v/>
      </c>
      <c r="AF1450" s="3" t="str">
        <f t="shared" si="890"/>
        <v/>
      </c>
      <c r="AG1450" s="3" t="str">
        <f t="shared" si="890"/>
        <v/>
      </c>
      <c r="AH1450" s="3" t="str">
        <f t="shared" si="890"/>
        <v/>
      </c>
      <c r="AI1450" s="3" t="str">
        <f t="shared" si="890"/>
        <v/>
      </c>
      <c r="AJ1450" s="3" t="str">
        <f t="shared" si="890"/>
        <v/>
      </c>
    </row>
    <row r="1451" spans="1:36">
      <c r="A1451" s="3">
        <f t="shared" ref="A1451:D1451" si="891">A241</f>
        <v>238</v>
      </c>
      <c r="B1451" s="3">
        <f t="shared" si="891"/>
        <v>14</v>
      </c>
      <c r="C1451" s="3">
        <f t="shared" si="891"/>
        <v>3</v>
      </c>
      <c r="D1451" s="3">
        <f t="shared" si="891"/>
        <v>1</v>
      </c>
      <c r="E1451" s="3" t="str">
        <f t="shared" ref="E1451:AJ1451" si="892">IF(E241&lt;&gt;"",E241+$B1451*$B$1153/255,"")</f>
        <v/>
      </c>
      <c r="F1451" s="3" t="str">
        <f t="shared" si="892"/>
        <v/>
      </c>
      <c r="G1451" s="3" t="str">
        <f t="shared" si="892"/>
        <v/>
      </c>
      <c r="H1451" s="3" t="str">
        <f t="shared" si="892"/>
        <v/>
      </c>
      <c r="I1451" s="3" t="str">
        <f t="shared" si="892"/>
        <v/>
      </c>
      <c r="J1451" s="3" t="str">
        <f t="shared" si="892"/>
        <v/>
      </c>
      <c r="K1451" s="3" t="str">
        <f t="shared" si="892"/>
        <v/>
      </c>
      <c r="L1451" s="3" t="str">
        <f t="shared" si="892"/>
        <v/>
      </c>
      <c r="M1451" s="3" t="str">
        <f t="shared" si="892"/>
        <v/>
      </c>
      <c r="N1451" s="3" t="str">
        <f t="shared" si="892"/>
        <v/>
      </c>
      <c r="O1451" s="3" t="str">
        <f t="shared" si="892"/>
        <v/>
      </c>
      <c r="P1451" s="3" t="str">
        <f t="shared" si="892"/>
        <v/>
      </c>
      <c r="Q1451" s="3" t="str">
        <f t="shared" si="892"/>
        <v/>
      </c>
      <c r="R1451" s="3" t="str">
        <f t="shared" si="892"/>
        <v/>
      </c>
      <c r="S1451" s="3" t="str">
        <f t="shared" si="892"/>
        <v/>
      </c>
      <c r="T1451" s="3" t="str">
        <f t="shared" si="892"/>
        <v/>
      </c>
      <c r="U1451" s="3" t="str">
        <f t="shared" si="892"/>
        <v/>
      </c>
      <c r="V1451" s="3" t="str">
        <f t="shared" si="892"/>
        <v/>
      </c>
      <c r="W1451" s="3" t="str">
        <f t="shared" si="892"/>
        <v/>
      </c>
      <c r="X1451" s="3" t="str">
        <f t="shared" si="892"/>
        <v/>
      </c>
      <c r="Y1451" s="3" t="str">
        <f t="shared" si="892"/>
        <v/>
      </c>
      <c r="Z1451" s="3" t="str">
        <f t="shared" si="892"/>
        <v/>
      </c>
      <c r="AA1451" s="3" t="str">
        <f t="shared" si="892"/>
        <v/>
      </c>
      <c r="AB1451" s="3" t="str">
        <f t="shared" si="892"/>
        <v/>
      </c>
      <c r="AC1451" s="3" t="str">
        <f t="shared" si="892"/>
        <v/>
      </c>
      <c r="AD1451" s="3" t="str">
        <f t="shared" si="892"/>
        <v/>
      </c>
      <c r="AE1451" s="3" t="str">
        <f t="shared" si="892"/>
        <v/>
      </c>
      <c r="AF1451" s="3" t="str">
        <f t="shared" si="892"/>
        <v/>
      </c>
      <c r="AG1451" s="3" t="str">
        <f t="shared" si="892"/>
        <v/>
      </c>
      <c r="AH1451" s="3" t="str">
        <f t="shared" si="892"/>
        <v/>
      </c>
      <c r="AI1451" s="3" t="str">
        <f t="shared" si="892"/>
        <v/>
      </c>
      <c r="AJ1451" s="3" t="str">
        <f t="shared" si="892"/>
        <v/>
      </c>
    </row>
    <row r="1452" spans="1:36">
      <c r="A1452" s="3">
        <f t="shared" ref="A1452:D1452" si="893">A242</f>
        <v>239</v>
      </c>
      <c r="B1452" s="3">
        <f t="shared" si="893"/>
        <v>15</v>
      </c>
      <c r="C1452" s="3">
        <f t="shared" si="893"/>
        <v>3</v>
      </c>
      <c r="D1452" s="3">
        <f t="shared" si="893"/>
        <v>1</v>
      </c>
      <c r="E1452" s="3" t="str">
        <f t="shared" ref="E1452:AJ1452" si="894">IF(E242&lt;&gt;"",E242+$B1452*$B$1153/255,"")</f>
        <v/>
      </c>
      <c r="F1452" s="3" t="str">
        <f t="shared" si="894"/>
        <v/>
      </c>
      <c r="G1452" s="3" t="str">
        <f t="shared" si="894"/>
        <v/>
      </c>
      <c r="H1452" s="3" t="str">
        <f t="shared" si="894"/>
        <v/>
      </c>
      <c r="I1452" s="3" t="str">
        <f t="shared" si="894"/>
        <v/>
      </c>
      <c r="J1452" s="3" t="str">
        <f t="shared" si="894"/>
        <v/>
      </c>
      <c r="K1452" s="3" t="str">
        <f t="shared" si="894"/>
        <v/>
      </c>
      <c r="L1452" s="3" t="str">
        <f t="shared" si="894"/>
        <v/>
      </c>
      <c r="M1452" s="3" t="str">
        <f t="shared" si="894"/>
        <v/>
      </c>
      <c r="N1452" s="3" t="str">
        <f t="shared" si="894"/>
        <v/>
      </c>
      <c r="O1452" s="3" t="str">
        <f t="shared" si="894"/>
        <v/>
      </c>
      <c r="P1452" s="3" t="str">
        <f t="shared" si="894"/>
        <v/>
      </c>
      <c r="Q1452" s="3" t="str">
        <f t="shared" si="894"/>
        <v/>
      </c>
      <c r="R1452" s="3" t="str">
        <f t="shared" si="894"/>
        <v/>
      </c>
      <c r="S1452" s="3" t="str">
        <f t="shared" si="894"/>
        <v/>
      </c>
      <c r="T1452" s="3" t="str">
        <f t="shared" si="894"/>
        <v/>
      </c>
      <c r="U1452" s="3" t="str">
        <f t="shared" si="894"/>
        <v/>
      </c>
      <c r="V1452" s="3" t="str">
        <f t="shared" si="894"/>
        <v/>
      </c>
      <c r="W1452" s="3" t="str">
        <f t="shared" si="894"/>
        <v/>
      </c>
      <c r="X1452" s="3" t="str">
        <f t="shared" si="894"/>
        <v/>
      </c>
      <c r="Y1452" s="3" t="str">
        <f t="shared" si="894"/>
        <v/>
      </c>
      <c r="Z1452" s="3" t="str">
        <f t="shared" si="894"/>
        <v/>
      </c>
      <c r="AA1452" s="3" t="str">
        <f t="shared" si="894"/>
        <v/>
      </c>
      <c r="AB1452" s="3" t="str">
        <f t="shared" si="894"/>
        <v/>
      </c>
      <c r="AC1452" s="3" t="str">
        <f t="shared" si="894"/>
        <v/>
      </c>
      <c r="AD1452" s="3" t="str">
        <f t="shared" si="894"/>
        <v/>
      </c>
      <c r="AE1452" s="3" t="str">
        <f t="shared" si="894"/>
        <v/>
      </c>
      <c r="AF1452" s="3" t="str">
        <f t="shared" si="894"/>
        <v/>
      </c>
      <c r="AG1452" s="3" t="str">
        <f t="shared" si="894"/>
        <v/>
      </c>
      <c r="AH1452" s="3" t="str">
        <f t="shared" si="894"/>
        <v/>
      </c>
      <c r="AI1452" s="3" t="str">
        <f t="shared" si="894"/>
        <v/>
      </c>
      <c r="AJ1452" s="3" t="str">
        <f t="shared" si="894"/>
        <v/>
      </c>
    </row>
    <row r="1453" spans="1:36">
      <c r="A1453" s="3">
        <f t="shared" ref="A1453:D1453" si="895">A243</f>
        <v>240</v>
      </c>
      <c r="B1453" s="3">
        <f t="shared" si="895"/>
        <v>16</v>
      </c>
      <c r="C1453" s="3">
        <f t="shared" si="895"/>
        <v>3</v>
      </c>
      <c r="D1453" s="3">
        <f t="shared" si="895"/>
        <v>1</v>
      </c>
      <c r="E1453" s="3" t="str">
        <f t="shared" ref="E1453:AJ1453" si="896">IF(E243&lt;&gt;"",E243+$B1453*$B$1153/255,"")</f>
        <v/>
      </c>
      <c r="F1453" s="3" t="str">
        <f t="shared" si="896"/>
        <v/>
      </c>
      <c r="G1453" s="3" t="str">
        <f t="shared" si="896"/>
        <v/>
      </c>
      <c r="H1453" s="3" t="str">
        <f t="shared" si="896"/>
        <v/>
      </c>
      <c r="I1453" s="3" t="str">
        <f t="shared" si="896"/>
        <v/>
      </c>
      <c r="J1453" s="3" t="str">
        <f t="shared" si="896"/>
        <v/>
      </c>
      <c r="K1453" s="3" t="str">
        <f t="shared" si="896"/>
        <v/>
      </c>
      <c r="L1453" s="3" t="str">
        <f t="shared" si="896"/>
        <v/>
      </c>
      <c r="M1453" s="3" t="str">
        <f t="shared" si="896"/>
        <v/>
      </c>
      <c r="N1453" s="3" t="str">
        <f t="shared" si="896"/>
        <v/>
      </c>
      <c r="O1453" s="3" t="str">
        <f t="shared" si="896"/>
        <v/>
      </c>
      <c r="P1453" s="3" t="str">
        <f t="shared" si="896"/>
        <v/>
      </c>
      <c r="Q1453" s="3" t="str">
        <f t="shared" si="896"/>
        <v/>
      </c>
      <c r="R1453" s="3" t="str">
        <f t="shared" si="896"/>
        <v/>
      </c>
      <c r="S1453" s="3" t="str">
        <f t="shared" si="896"/>
        <v/>
      </c>
      <c r="T1453" s="3" t="str">
        <f t="shared" si="896"/>
        <v/>
      </c>
      <c r="U1453" s="3" t="str">
        <f t="shared" si="896"/>
        <v/>
      </c>
      <c r="V1453" s="3" t="str">
        <f t="shared" si="896"/>
        <v/>
      </c>
      <c r="W1453" s="3" t="str">
        <f t="shared" si="896"/>
        <v/>
      </c>
      <c r="X1453" s="3" t="str">
        <f t="shared" si="896"/>
        <v/>
      </c>
      <c r="Y1453" s="3" t="str">
        <f t="shared" si="896"/>
        <v/>
      </c>
      <c r="Z1453" s="3" t="str">
        <f t="shared" si="896"/>
        <v/>
      </c>
      <c r="AA1453" s="3" t="str">
        <f t="shared" si="896"/>
        <v/>
      </c>
      <c r="AB1453" s="3" t="str">
        <f t="shared" si="896"/>
        <v/>
      </c>
      <c r="AC1453" s="3" t="str">
        <f t="shared" si="896"/>
        <v/>
      </c>
      <c r="AD1453" s="3" t="str">
        <f t="shared" si="896"/>
        <v/>
      </c>
      <c r="AE1453" s="3" t="str">
        <f t="shared" si="896"/>
        <v/>
      </c>
      <c r="AF1453" s="3" t="str">
        <f t="shared" si="896"/>
        <v/>
      </c>
      <c r="AG1453" s="3" t="str">
        <f t="shared" si="896"/>
        <v/>
      </c>
      <c r="AH1453" s="3" t="str">
        <f t="shared" si="896"/>
        <v/>
      </c>
      <c r="AI1453" s="3" t="str">
        <f t="shared" si="896"/>
        <v/>
      </c>
      <c r="AJ1453" s="3" t="str">
        <f t="shared" si="896"/>
        <v/>
      </c>
    </row>
    <row r="1454" spans="1:36">
      <c r="A1454" s="3">
        <f t="shared" ref="A1454:D1454" si="897">A244</f>
        <v>241</v>
      </c>
      <c r="B1454" s="3">
        <f t="shared" si="897"/>
        <v>17</v>
      </c>
      <c r="C1454" s="3">
        <f t="shared" si="897"/>
        <v>3</v>
      </c>
      <c r="D1454" s="3">
        <f t="shared" si="897"/>
        <v>1</v>
      </c>
      <c r="E1454" s="3" t="str">
        <f t="shared" ref="E1454:AJ1454" si="898">IF(E244&lt;&gt;"",E244+$B1454*$B$1153/255,"")</f>
        <v/>
      </c>
      <c r="F1454" s="3" t="str">
        <f t="shared" si="898"/>
        <v/>
      </c>
      <c r="G1454" s="3" t="str">
        <f t="shared" si="898"/>
        <v/>
      </c>
      <c r="H1454" s="3" t="str">
        <f t="shared" si="898"/>
        <v/>
      </c>
      <c r="I1454" s="3" t="str">
        <f t="shared" si="898"/>
        <v/>
      </c>
      <c r="J1454" s="3" t="str">
        <f t="shared" si="898"/>
        <v/>
      </c>
      <c r="K1454" s="3" t="str">
        <f t="shared" si="898"/>
        <v/>
      </c>
      <c r="L1454" s="3" t="str">
        <f t="shared" si="898"/>
        <v/>
      </c>
      <c r="M1454" s="3" t="str">
        <f t="shared" si="898"/>
        <v/>
      </c>
      <c r="N1454" s="3" t="str">
        <f t="shared" si="898"/>
        <v/>
      </c>
      <c r="O1454" s="3" t="str">
        <f t="shared" si="898"/>
        <v/>
      </c>
      <c r="P1454" s="3" t="str">
        <f t="shared" si="898"/>
        <v/>
      </c>
      <c r="Q1454" s="3" t="str">
        <f t="shared" si="898"/>
        <v/>
      </c>
      <c r="R1454" s="3" t="str">
        <f t="shared" si="898"/>
        <v/>
      </c>
      <c r="S1454" s="3" t="str">
        <f t="shared" si="898"/>
        <v/>
      </c>
      <c r="T1454" s="3" t="str">
        <f t="shared" si="898"/>
        <v/>
      </c>
      <c r="U1454" s="3" t="str">
        <f t="shared" si="898"/>
        <v/>
      </c>
      <c r="V1454" s="3" t="str">
        <f t="shared" si="898"/>
        <v/>
      </c>
      <c r="W1454" s="3" t="str">
        <f t="shared" si="898"/>
        <v/>
      </c>
      <c r="X1454" s="3" t="str">
        <f t="shared" si="898"/>
        <v/>
      </c>
      <c r="Y1454" s="3" t="str">
        <f t="shared" si="898"/>
        <v/>
      </c>
      <c r="Z1454" s="3" t="str">
        <f t="shared" si="898"/>
        <v/>
      </c>
      <c r="AA1454" s="3" t="str">
        <f t="shared" si="898"/>
        <v/>
      </c>
      <c r="AB1454" s="3" t="str">
        <f t="shared" si="898"/>
        <v/>
      </c>
      <c r="AC1454" s="3" t="str">
        <f t="shared" si="898"/>
        <v/>
      </c>
      <c r="AD1454" s="3" t="str">
        <f t="shared" si="898"/>
        <v/>
      </c>
      <c r="AE1454" s="3" t="str">
        <f t="shared" si="898"/>
        <v/>
      </c>
      <c r="AF1454" s="3" t="str">
        <f t="shared" si="898"/>
        <v/>
      </c>
      <c r="AG1454" s="3" t="str">
        <f t="shared" si="898"/>
        <v/>
      </c>
      <c r="AH1454" s="3" t="str">
        <f t="shared" si="898"/>
        <v/>
      </c>
      <c r="AI1454" s="3" t="str">
        <f t="shared" si="898"/>
        <v/>
      </c>
      <c r="AJ1454" s="3" t="str">
        <f t="shared" si="898"/>
        <v/>
      </c>
    </row>
    <row r="1455" spans="1:36">
      <c r="A1455" s="3">
        <f t="shared" ref="A1455:D1455" si="899">A245</f>
        <v>242</v>
      </c>
      <c r="B1455" s="3">
        <f t="shared" si="899"/>
        <v>18</v>
      </c>
      <c r="C1455" s="3">
        <f t="shared" si="899"/>
        <v>3</v>
      </c>
      <c r="D1455" s="3">
        <f t="shared" si="899"/>
        <v>1</v>
      </c>
      <c r="E1455" s="3" t="str">
        <f t="shared" ref="E1455:AJ1455" si="900">IF(E245&lt;&gt;"",E245+$B1455*$B$1153/255,"")</f>
        <v/>
      </c>
      <c r="F1455" s="3" t="str">
        <f t="shared" si="900"/>
        <v/>
      </c>
      <c r="G1455" s="3" t="str">
        <f t="shared" si="900"/>
        <v/>
      </c>
      <c r="H1455" s="3" t="str">
        <f t="shared" si="900"/>
        <v/>
      </c>
      <c r="I1455" s="3" t="str">
        <f t="shared" si="900"/>
        <v/>
      </c>
      <c r="J1455" s="3" t="str">
        <f t="shared" si="900"/>
        <v/>
      </c>
      <c r="K1455" s="3" t="str">
        <f t="shared" si="900"/>
        <v/>
      </c>
      <c r="L1455" s="3" t="str">
        <f t="shared" si="900"/>
        <v/>
      </c>
      <c r="M1455" s="3" t="str">
        <f t="shared" si="900"/>
        <v/>
      </c>
      <c r="N1455" s="3" t="str">
        <f t="shared" si="900"/>
        <v/>
      </c>
      <c r="O1455" s="3" t="str">
        <f t="shared" si="900"/>
        <v/>
      </c>
      <c r="P1455" s="3" t="str">
        <f t="shared" si="900"/>
        <v/>
      </c>
      <c r="Q1455" s="3" t="str">
        <f t="shared" si="900"/>
        <v/>
      </c>
      <c r="R1455" s="3" t="str">
        <f t="shared" si="900"/>
        <v/>
      </c>
      <c r="S1455" s="3" t="str">
        <f t="shared" si="900"/>
        <v/>
      </c>
      <c r="T1455" s="3" t="str">
        <f t="shared" si="900"/>
        <v/>
      </c>
      <c r="U1455" s="3" t="str">
        <f t="shared" si="900"/>
        <v/>
      </c>
      <c r="V1455" s="3" t="str">
        <f t="shared" si="900"/>
        <v/>
      </c>
      <c r="W1455" s="3" t="str">
        <f t="shared" si="900"/>
        <v/>
      </c>
      <c r="X1455" s="3" t="str">
        <f t="shared" si="900"/>
        <v/>
      </c>
      <c r="Y1455" s="3" t="str">
        <f t="shared" si="900"/>
        <v/>
      </c>
      <c r="Z1455" s="3" t="str">
        <f t="shared" si="900"/>
        <v/>
      </c>
      <c r="AA1455" s="3" t="str">
        <f t="shared" si="900"/>
        <v/>
      </c>
      <c r="AB1455" s="3" t="str">
        <f t="shared" si="900"/>
        <v/>
      </c>
      <c r="AC1455" s="3" t="str">
        <f t="shared" si="900"/>
        <v/>
      </c>
      <c r="AD1455" s="3" t="str">
        <f t="shared" si="900"/>
        <v/>
      </c>
      <c r="AE1455" s="3" t="str">
        <f t="shared" si="900"/>
        <v/>
      </c>
      <c r="AF1455" s="3" t="str">
        <f t="shared" si="900"/>
        <v/>
      </c>
      <c r="AG1455" s="3" t="str">
        <f t="shared" si="900"/>
        <v/>
      </c>
      <c r="AH1455" s="3" t="str">
        <f t="shared" si="900"/>
        <v/>
      </c>
      <c r="AI1455" s="3" t="str">
        <f t="shared" si="900"/>
        <v/>
      </c>
      <c r="AJ1455" s="3" t="str">
        <f t="shared" si="900"/>
        <v/>
      </c>
    </row>
    <row r="1456" spans="1:36">
      <c r="A1456" s="3">
        <f t="shared" ref="A1456:D1456" si="901">A246</f>
        <v>243</v>
      </c>
      <c r="B1456" s="3">
        <f t="shared" si="901"/>
        <v>19</v>
      </c>
      <c r="C1456" s="3">
        <f t="shared" si="901"/>
        <v>3</v>
      </c>
      <c r="D1456" s="3">
        <f t="shared" si="901"/>
        <v>1</v>
      </c>
      <c r="E1456" s="3" t="str">
        <f t="shared" ref="E1456:AJ1456" si="902">IF(E246&lt;&gt;"",E246+$B1456*$B$1153/255,"")</f>
        <v/>
      </c>
      <c r="F1456" s="3" t="str">
        <f t="shared" si="902"/>
        <v/>
      </c>
      <c r="G1456" s="3" t="str">
        <f t="shared" si="902"/>
        <v/>
      </c>
      <c r="H1456" s="3" t="str">
        <f t="shared" si="902"/>
        <v/>
      </c>
      <c r="I1456" s="3" t="str">
        <f t="shared" si="902"/>
        <v/>
      </c>
      <c r="J1456" s="3" t="str">
        <f t="shared" si="902"/>
        <v/>
      </c>
      <c r="K1456" s="3" t="str">
        <f t="shared" si="902"/>
        <v/>
      </c>
      <c r="L1456" s="3" t="str">
        <f t="shared" si="902"/>
        <v/>
      </c>
      <c r="M1456" s="3" t="str">
        <f t="shared" si="902"/>
        <v/>
      </c>
      <c r="N1456" s="3" t="str">
        <f t="shared" si="902"/>
        <v/>
      </c>
      <c r="O1456" s="3" t="str">
        <f t="shared" si="902"/>
        <v/>
      </c>
      <c r="P1456" s="3" t="str">
        <f t="shared" si="902"/>
        <v/>
      </c>
      <c r="Q1456" s="3" t="str">
        <f t="shared" si="902"/>
        <v/>
      </c>
      <c r="R1456" s="3" t="str">
        <f t="shared" si="902"/>
        <v/>
      </c>
      <c r="S1456" s="3" t="str">
        <f t="shared" si="902"/>
        <v/>
      </c>
      <c r="T1456" s="3" t="str">
        <f t="shared" si="902"/>
        <v/>
      </c>
      <c r="U1456" s="3" t="str">
        <f t="shared" si="902"/>
        <v/>
      </c>
      <c r="V1456" s="3" t="str">
        <f t="shared" si="902"/>
        <v/>
      </c>
      <c r="W1456" s="3" t="str">
        <f t="shared" si="902"/>
        <v/>
      </c>
      <c r="X1456" s="3" t="str">
        <f t="shared" si="902"/>
        <v/>
      </c>
      <c r="Y1456" s="3" t="str">
        <f t="shared" si="902"/>
        <v/>
      </c>
      <c r="Z1456" s="3" t="str">
        <f t="shared" si="902"/>
        <v/>
      </c>
      <c r="AA1456" s="3" t="str">
        <f t="shared" si="902"/>
        <v/>
      </c>
      <c r="AB1456" s="3" t="str">
        <f t="shared" si="902"/>
        <v/>
      </c>
      <c r="AC1456" s="3" t="str">
        <f t="shared" si="902"/>
        <v/>
      </c>
      <c r="AD1456" s="3" t="str">
        <f t="shared" si="902"/>
        <v/>
      </c>
      <c r="AE1456" s="3" t="str">
        <f t="shared" si="902"/>
        <v/>
      </c>
      <c r="AF1456" s="3" t="str">
        <f t="shared" si="902"/>
        <v/>
      </c>
      <c r="AG1456" s="3" t="str">
        <f t="shared" si="902"/>
        <v/>
      </c>
      <c r="AH1456" s="3" t="str">
        <f t="shared" si="902"/>
        <v/>
      </c>
      <c r="AI1456" s="3" t="str">
        <f t="shared" si="902"/>
        <v/>
      </c>
      <c r="AJ1456" s="3" t="str">
        <f t="shared" si="902"/>
        <v/>
      </c>
    </row>
    <row r="1457" spans="1:36">
      <c r="A1457" s="3">
        <f t="shared" ref="A1457:D1457" si="903">A247</f>
        <v>244</v>
      </c>
      <c r="B1457" s="3">
        <f t="shared" si="903"/>
        <v>20</v>
      </c>
      <c r="C1457" s="3">
        <f t="shared" si="903"/>
        <v>3</v>
      </c>
      <c r="D1457" s="3">
        <f t="shared" si="903"/>
        <v>1</v>
      </c>
      <c r="E1457" s="3" t="str">
        <f t="shared" ref="E1457:AJ1457" si="904">IF(E247&lt;&gt;"",E247+$B1457*$B$1153/255,"")</f>
        <v/>
      </c>
      <c r="F1457" s="3" t="str">
        <f t="shared" si="904"/>
        <v/>
      </c>
      <c r="G1457" s="3" t="str">
        <f t="shared" si="904"/>
        <v/>
      </c>
      <c r="H1457" s="3" t="str">
        <f t="shared" si="904"/>
        <v/>
      </c>
      <c r="I1457" s="3" t="str">
        <f t="shared" si="904"/>
        <v/>
      </c>
      <c r="J1457" s="3" t="str">
        <f t="shared" si="904"/>
        <v/>
      </c>
      <c r="K1457" s="3" t="str">
        <f t="shared" si="904"/>
        <v/>
      </c>
      <c r="L1457" s="3" t="str">
        <f t="shared" si="904"/>
        <v/>
      </c>
      <c r="M1457" s="3" t="str">
        <f t="shared" si="904"/>
        <v/>
      </c>
      <c r="N1457" s="3" t="str">
        <f t="shared" si="904"/>
        <v/>
      </c>
      <c r="O1457" s="3" t="str">
        <f t="shared" si="904"/>
        <v/>
      </c>
      <c r="P1457" s="3" t="str">
        <f t="shared" si="904"/>
        <v/>
      </c>
      <c r="Q1457" s="3" t="str">
        <f t="shared" si="904"/>
        <v/>
      </c>
      <c r="R1457" s="3" t="str">
        <f t="shared" si="904"/>
        <v/>
      </c>
      <c r="S1457" s="3" t="str">
        <f t="shared" si="904"/>
        <v/>
      </c>
      <c r="T1457" s="3" t="str">
        <f t="shared" si="904"/>
        <v/>
      </c>
      <c r="U1457" s="3" t="str">
        <f t="shared" si="904"/>
        <v/>
      </c>
      <c r="V1457" s="3" t="str">
        <f t="shared" si="904"/>
        <v/>
      </c>
      <c r="W1457" s="3" t="str">
        <f t="shared" si="904"/>
        <v/>
      </c>
      <c r="X1457" s="3" t="str">
        <f t="shared" si="904"/>
        <v/>
      </c>
      <c r="Y1457" s="3" t="str">
        <f t="shared" si="904"/>
        <v/>
      </c>
      <c r="Z1457" s="3" t="str">
        <f t="shared" si="904"/>
        <v/>
      </c>
      <c r="AA1457" s="3" t="str">
        <f t="shared" si="904"/>
        <v/>
      </c>
      <c r="AB1457" s="3" t="str">
        <f t="shared" si="904"/>
        <v/>
      </c>
      <c r="AC1457" s="3" t="str">
        <f t="shared" si="904"/>
        <v/>
      </c>
      <c r="AD1457" s="3" t="str">
        <f t="shared" si="904"/>
        <v/>
      </c>
      <c r="AE1457" s="3" t="str">
        <f t="shared" si="904"/>
        <v/>
      </c>
      <c r="AF1457" s="3" t="str">
        <f t="shared" si="904"/>
        <v/>
      </c>
      <c r="AG1457" s="3" t="str">
        <f t="shared" si="904"/>
        <v/>
      </c>
      <c r="AH1457" s="3" t="str">
        <f t="shared" si="904"/>
        <v/>
      </c>
      <c r="AI1457" s="3" t="str">
        <f t="shared" si="904"/>
        <v/>
      </c>
      <c r="AJ1457" s="3" t="str">
        <f t="shared" si="904"/>
        <v/>
      </c>
    </row>
    <row r="1458" spans="1:36">
      <c r="A1458" s="3">
        <f t="shared" ref="A1458:D1458" si="905">A248</f>
        <v>245</v>
      </c>
      <c r="B1458" s="3">
        <f t="shared" si="905"/>
        <v>21</v>
      </c>
      <c r="C1458" s="3">
        <f t="shared" si="905"/>
        <v>3</v>
      </c>
      <c r="D1458" s="3">
        <f t="shared" si="905"/>
        <v>1</v>
      </c>
      <c r="E1458" s="3" t="str">
        <f t="shared" ref="E1458:AJ1458" si="906">IF(E248&lt;&gt;"",E248+$B1458*$B$1153/255,"")</f>
        <v/>
      </c>
      <c r="F1458" s="3" t="str">
        <f t="shared" si="906"/>
        <v/>
      </c>
      <c r="G1458" s="3" t="str">
        <f t="shared" si="906"/>
        <v/>
      </c>
      <c r="H1458" s="3" t="str">
        <f t="shared" si="906"/>
        <v/>
      </c>
      <c r="I1458" s="3" t="str">
        <f t="shared" si="906"/>
        <v/>
      </c>
      <c r="J1458" s="3" t="str">
        <f t="shared" si="906"/>
        <v/>
      </c>
      <c r="K1458" s="3" t="str">
        <f t="shared" si="906"/>
        <v/>
      </c>
      <c r="L1458" s="3" t="str">
        <f t="shared" si="906"/>
        <v/>
      </c>
      <c r="M1458" s="3" t="str">
        <f t="shared" si="906"/>
        <v/>
      </c>
      <c r="N1458" s="3" t="str">
        <f t="shared" si="906"/>
        <v/>
      </c>
      <c r="O1458" s="3" t="str">
        <f t="shared" si="906"/>
        <v/>
      </c>
      <c r="P1458" s="3" t="str">
        <f t="shared" si="906"/>
        <v/>
      </c>
      <c r="Q1458" s="3" t="str">
        <f t="shared" si="906"/>
        <v/>
      </c>
      <c r="R1458" s="3" t="str">
        <f t="shared" si="906"/>
        <v/>
      </c>
      <c r="S1458" s="3" t="str">
        <f t="shared" si="906"/>
        <v/>
      </c>
      <c r="T1458" s="3" t="str">
        <f t="shared" si="906"/>
        <v/>
      </c>
      <c r="U1458" s="3" t="str">
        <f t="shared" si="906"/>
        <v/>
      </c>
      <c r="V1458" s="3" t="str">
        <f t="shared" si="906"/>
        <v/>
      </c>
      <c r="W1458" s="3" t="str">
        <f t="shared" si="906"/>
        <v/>
      </c>
      <c r="X1458" s="3" t="str">
        <f t="shared" si="906"/>
        <v/>
      </c>
      <c r="Y1458" s="3" t="str">
        <f t="shared" si="906"/>
        <v/>
      </c>
      <c r="Z1458" s="3" t="str">
        <f t="shared" si="906"/>
        <v/>
      </c>
      <c r="AA1458" s="3" t="str">
        <f t="shared" si="906"/>
        <v/>
      </c>
      <c r="AB1458" s="3" t="str">
        <f t="shared" si="906"/>
        <v/>
      </c>
      <c r="AC1458" s="3" t="str">
        <f t="shared" si="906"/>
        <v/>
      </c>
      <c r="AD1458" s="3" t="str">
        <f t="shared" si="906"/>
        <v/>
      </c>
      <c r="AE1458" s="3" t="str">
        <f t="shared" si="906"/>
        <v/>
      </c>
      <c r="AF1458" s="3" t="str">
        <f t="shared" si="906"/>
        <v/>
      </c>
      <c r="AG1458" s="3" t="str">
        <f t="shared" si="906"/>
        <v/>
      </c>
      <c r="AH1458" s="3" t="str">
        <f t="shared" si="906"/>
        <v/>
      </c>
      <c r="AI1458" s="3" t="str">
        <f t="shared" si="906"/>
        <v/>
      </c>
      <c r="AJ1458" s="3" t="str">
        <f t="shared" si="906"/>
        <v/>
      </c>
    </row>
    <row r="1459" spans="1:36">
      <c r="A1459" s="3">
        <f t="shared" ref="A1459:D1459" si="907">A249</f>
        <v>246</v>
      </c>
      <c r="B1459" s="3">
        <f t="shared" si="907"/>
        <v>22</v>
      </c>
      <c r="C1459" s="3">
        <f t="shared" si="907"/>
        <v>3</v>
      </c>
      <c r="D1459" s="3">
        <f t="shared" si="907"/>
        <v>1</v>
      </c>
      <c r="E1459" s="3" t="str">
        <f t="shared" ref="E1459:AJ1459" si="908">IF(E249&lt;&gt;"",E249+$B1459*$B$1153/255,"")</f>
        <v/>
      </c>
      <c r="F1459" s="3" t="str">
        <f t="shared" si="908"/>
        <v/>
      </c>
      <c r="G1459" s="3" t="str">
        <f t="shared" si="908"/>
        <v/>
      </c>
      <c r="H1459" s="3" t="str">
        <f t="shared" si="908"/>
        <v/>
      </c>
      <c r="I1459" s="3" t="str">
        <f t="shared" si="908"/>
        <v/>
      </c>
      <c r="J1459" s="3" t="str">
        <f t="shared" si="908"/>
        <v/>
      </c>
      <c r="K1459" s="3" t="str">
        <f t="shared" si="908"/>
        <v/>
      </c>
      <c r="L1459" s="3" t="str">
        <f t="shared" si="908"/>
        <v/>
      </c>
      <c r="M1459" s="3" t="str">
        <f t="shared" si="908"/>
        <v/>
      </c>
      <c r="N1459" s="3" t="str">
        <f t="shared" si="908"/>
        <v/>
      </c>
      <c r="O1459" s="3" t="str">
        <f t="shared" si="908"/>
        <v/>
      </c>
      <c r="P1459" s="3" t="str">
        <f t="shared" si="908"/>
        <v/>
      </c>
      <c r="Q1459" s="3" t="str">
        <f t="shared" si="908"/>
        <v/>
      </c>
      <c r="R1459" s="3" t="str">
        <f t="shared" si="908"/>
        <v/>
      </c>
      <c r="S1459" s="3" t="str">
        <f t="shared" si="908"/>
        <v/>
      </c>
      <c r="T1459" s="3" t="str">
        <f t="shared" si="908"/>
        <v/>
      </c>
      <c r="U1459" s="3" t="str">
        <f t="shared" si="908"/>
        <v/>
      </c>
      <c r="V1459" s="3" t="str">
        <f t="shared" si="908"/>
        <v/>
      </c>
      <c r="W1459" s="3" t="str">
        <f t="shared" si="908"/>
        <v/>
      </c>
      <c r="X1459" s="3" t="str">
        <f t="shared" si="908"/>
        <v/>
      </c>
      <c r="Y1459" s="3" t="str">
        <f t="shared" si="908"/>
        <v/>
      </c>
      <c r="Z1459" s="3" t="str">
        <f t="shared" si="908"/>
        <v/>
      </c>
      <c r="AA1459" s="3" t="str">
        <f t="shared" si="908"/>
        <v/>
      </c>
      <c r="AB1459" s="3" t="str">
        <f t="shared" si="908"/>
        <v/>
      </c>
      <c r="AC1459" s="3" t="str">
        <f t="shared" si="908"/>
        <v/>
      </c>
      <c r="AD1459" s="3" t="str">
        <f t="shared" si="908"/>
        <v/>
      </c>
      <c r="AE1459" s="3" t="str">
        <f t="shared" si="908"/>
        <v/>
      </c>
      <c r="AF1459" s="3" t="str">
        <f t="shared" si="908"/>
        <v/>
      </c>
      <c r="AG1459" s="3" t="str">
        <f t="shared" si="908"/>
        <v/>
      </c>
      <c r="AH1459" s="3" t="str">
        <f t="shared" si="908"/>
        <v/>
      </c>
      <c r="AI1459" s="3" t="str">
        <f t="shared" si="908"/>
        <v/>
      </c>
      <c r="AJ1459" s="3" t="str">
        <f t="shared" si="908"/>
        <v/>
      </c>
    </row>
    <row r="1460" spans="1:36">
      <c r="A1460" s="3">
        <f t="shared" ref="A1460:D1460" si="909">A250</f>
        <v>247</v>
      </c>
      <c r="B1460" s="3">
        <f t="shared" si="909"/>
        <v>23</v>
      </c>
      <c r="C1460" s="3">
        <f t="shared" si="909"/>
        <v>3</v>
      </c>
      <c r="D1460" s="3">
        <f t="shared" si="909"/>
        <v>1</v>
      </c>
      <c r="E1460" s="3" t="str">
        <f t="shared" ref="E1460:AJ1460" si="910">IF(E250&lt;&gt;"",E250+$B1460*$B$1153/255,"")</f>
        <v/>
      </c>
      <c r="F1460" s="3" t="str">
        <f t="shared" si="910"/>
        <v/>
      </c>
      <c r="G1460" s="3" t="str">
        <f t="shared" si="910"/>
        <v/>
      </c>
      <c r="H1460" s="3" t="str">
        <f t="shared" si="910"/>
        <v/>
      </c>
      <c r="I1460" s="3" t="str">
        <f t="shared" si="910"/>
        <v/>
      </c>
      <c r="J1460" s="3" t="str">
        <f t="shared" si="910"/>
        <v/>
      </c>
      <c r="K1460" s="3" t="str">
        <f t="shared" si="910"/>
        <v/>
      </c>
      <c r="L1460" s="3" t="str">
        <f t="shared" si="910"/>
        <v/>
      </c>
      <c r="M1460" s="3" t="str">
        <f t="shared" si="910"/>
        <v/>
      </c>
      <c r="N1460" s="3" t="str">
        <f t="shared" si="910"/>
        <v/>
      </c>
      <c r="O1460" s="3" t="str">
        <f t="shared" si="910"/>
        <v/>
      </c>
      <c r="P1460" s="3" t="str">
        <f t="shared" si="910"/>
        <v/>
      </c>
      <c r="Q1460" s="3" t="str">
        <f t="shared" si="910"/>
        <v/>
      </c>
      <c r="R1460" s="3" t="str">
        <f t="shared" si="910"/>
        <v/>
      </c>
      <c r="S1460" s="3" t="str">
        <f t="shared" si="910"/>
        <v/>
      </c>
      <c r="T1460" s="3" t="str">
        <f t="shared" si="910"/>
        <v/>
      </c>
      <c r="U1460" s="3" t="str">
        <f t="shared" si="910"/>
        <v/>
      </c>
      <c r="V1460" s="3" t="str">
        <f t="shared" si="910"/>
        <v/>
      </c>
      <c r="W1460" s="3" t="str">
        <f t="shared" si="910"/>
        <v/>
      </c>
      <c r="X1460" s="3" t="str">
        <f t="shared" si="910"/>
        <v/>
      </c>
      <c r="Y1460" s="3" t="str">
        <f t="shared" si="910"/>
        <v/>
      </c>
      <c r="Z1460" s="3" t="str">
        <f t="shared" si="910"/>
        <v/>
      </c>
      <c r="AA1460" s="3" t="str">
        <f t="shared" si="910"/>
        <v/>
      </c>
      <c r="AB1460" s="3" t="str">
        <f t="shared" si="910"/>
        <v/>
      </c>
      <c r="AC1460" s="3" t="str">
        <f t="shared" si="910"/>
        <v/>
      </c>
      <c r="AD1460" s="3" t="str">
        <f t="shared" si="910"/>
        <v/>
      </c>
      <c r="AE1460" s="3" t="str">
        <f t="shared" si="910"/>
        <v/>
      </c>
      <c r="AF1460" s="3" t="str">
        <f t="shared" si="910"/>
        <v/>
      </c>
      <c r="AG1460" s="3" t="str">
        <f t="shared" si="910"/>
        <v/>
      </c>
      <c r="AH1460" s="3" t="str">
        <f t="shared" si="910"/>
        <v/>
      </c>
      <c r="AI1460" s="3" t="str">
        <f t="shared" si="910"/>
        <v/>
      </c>
      <c r="AJ1460" s="3" t="str">
        <f t="shared" si="910"/>
        <v/>
      </c>
    </row>
    <row r="1461" spans="1:36">
      <c r="A1461" s="3">
        <f t="shared" ref="A1461:D1461" si="911">A251</f>
        <v>248</v>
      </c>
      <c r="B1461" s="3">
        <f t="shared" si="911"/>
        <v>24</v>
      </c>
      <c r="C1461" s="3">
        <f t="shared" si="911"/>
        <v>3</v>
      </c>
      <c r="D1461" s="3">
        <f t="shared" si="911"/>
        <v>1</v>
      </c>
      <c r="E1461" s="3" t="str">
        <f t="shared" ref="E1461:AJ1461" si="912">IF(E251&lt;&gt;"",E251+$B1461*$B$1153/255,"")</f>
        <v/>
      </c>
      <c r="F1461" s="3" t="str">
        <f t="shared" si="912"/>
        <v/>
      </c>
      <c r="G1461" s="3" t="str">
        <f t="shared" si="912"/>
        <v/>
      </c>
      <c r="H1461" s="3" t="str">
        <f t="shared" si="912"/>
        <v/>
      </c>
      <c r="I1461" s="3" t="str">
        <f t="shared" si="912"/>
        <v/>
      </c>
      <c r="J1461" s="3" t="str">
        <f t="shared" si="912"/>
        <v/>
      </c>
      <c r="K1461" s="3" t="str">
        <f t="shared" si="912"/>
        <v/>
      </c>
      <c r="L1461" s="3" t="str">
        <f t="shared" si="912"/>
        <v/>
      </c>
      <c r="M1461" s="3" t="str">
        <f t="shared" si="912"/>
        <v/>
      </c>
      <c r="N1461" s="3" t="str">
        <f t="shared" si="912"/>
        <v/>
      </c>
      <c r="O1461" s="3" t="str">
        <f t="shared" si="912"/>
        <v/>
      </c>
      <c r="P1461" s="3" t="str">
        <f t="shared" si="912"/>
        <v/>
      </c>
      <c r="Q1461" s="3" t="str">
        <f t="shared" si="912"/>
        <v/>
      </c>
      <c r="R1461" s="3" t="str">
        <f t="shared" si="912"/>
        <v/>
      </c>
      <c r="S1461" s="3" t="str">
        <f t="shared" si="912"/>
        <v/>
      </c>
      <c r="T1461" s="3" t="str">
        <f t="shared" si="912"/>
        <v/>
      </c>
      <c r="U1461" s="3" t="str">
        <f t="shared" si="912"/>
        <v/>
      </c>
      <c r="V1461" s="3" t="str">
        <f t="shared" si="912"/>
        <v/>
      </c>
      <c r="W1461" s="3" t="str">
        <f t="shared" si="912"/>
        <v/>
      </c>
      <c r="X1461" s="3" t="str">
        <f t="shared" si="912"/>
        <v/>
      </c>
      <c r="Y1461" s="3" t="str">
        <f t="shared" si="912"/>
        <v/>
      </c>
      <c r="Z1461" s="3" t="str">
        <f t="shared" si="912"/>
        <v/>
      </c>
      <c r="AA1461" s="3" t="str">
        <f t="shared" si="912"/>
        <v/>
      </c>
      <c r="AB1461" s="3" t="str">
        <f t="shared" si="912"/>
        <v/>
      </c>
      <c r="AC1461" s="3" t="str">
        <f t="shared" si="912"/>
        <v/>
      </c>
      <c r="AD1461" s="3" t="str">
        <f t="shared" si="912"/>
        <v/>
      </c>
      <c r="AE1461" s="3" t="str">
        <f t="shared" si="912"/>
        <v/>
      </c>
      <c r="AF1461" s="3" t="str">
        <f t="shared" si="912"/>
        <v/>
      </c>
      <c r="AG1461" s="3" t="str">
        <f t="shared" si="912"/>
        <v/>
      </c>
      <c r="AH1461" s="3" t="str">
        <f t="shared" si="912"/>
        <v/>
      </c>
      <c r="AI1461" s="3" t="str">
        <f t="shared" si="912"/>
        <v/>
      </c>
      <c r="AJ1461" s="3" t="str">
        <f t="shared" si="912"/>
        <v/>
      </c>
    </row>
    <row r="1462" spans="1:36">
      <c r="A1462" s="3">
        <f t="shared" ref="A1462:D1462" si="913">A252</f>
        <v>249</v>
      </c>
      <c r="B1462" s="3">
        <f t="shared" si="913"/>
        <v>25</v>
      </c>
      <c r="C1462" s="3">
        <f t="shared" si="913"/>
        <v>3</v>
      </c>
      <c r="D1462" s="3">
        <f t="shared" si="913"/>
        <v>1</v>
      </c>
      <c r="E1462" s="3" t="str">
        <f t="shared" ref="E1462:AJ1462" si="914">IF(E252&lt;&gt;"",E252+$B1462*$B$1153/255,"")</f>
        <v/>
      </c>
      <c r="F1462" s="3" t="str">
        <f t="shared" si="914"/>
        <v/>
      </c>
      <c r="G1462" s="3" t="str">
        <f t="shared" si="914"/>
        <v/>
      </c>
      <c r="H1462" s="3" t="str">
        <f t="shared" si="914"/>
        <v/>
      </c>
      <c r="I1462" s="3" t="str">
        <f t="shared" si="914"/>
        <v/>
      </c>
      <c r="J1462" s="3" t="str">
        <f t="shared" si="914"/>
        <v/>
      </c>
      <c r="K1462" s="3" t="str">
        <f t="shared" si="914"/>
        <v/>
      </c>
      <c r="L1462" s="3" t="str">
        <f t="shared" si="914"/>
        <v/>
      </c>
      <c r="M1462" s="3" t="str">
        <f t="shared" si="914"/>
        <v/>
      </c>
      <c r="N1462" s="3" t="str">
        <f t="shared" si="914"/>
        <v/>
      </c>
      <c r="O1462" s="3" t="str">
        <f t="shared" si="914"/>
        <v/>
      </c>
      <c r="P1462" s="3" t="str">
        <f t="shared" si="914"/>
        <v/>
      </c>
      <c r="Q1462" s="3" t="str">
        <f t="shared" si="914"/>
        <v/>
      </c>
      <c r="R1462" s="3" t="str">
        <f t="shared" si="914"/>
        <v/>
      </c>
      <c r="S1462" s="3" t="str">
        <f t="shared" si="914"/>
        <v/>
      </c>
      <c r="T1462" s="3" t="str">
        <f t="shared" si="914"/>
        <v/>
      </c>
      <c r="U1462" s="3" t="str">
        <f t="shared" si="914"/>
        <v/>
      </c>
      <c r="V1462" s="3" t="str">
        <f t="shared" si="914"/>
        <v/>
      </c>
      <c r="W1462" s="3" t="str">
        <f t="shared" si="914"/>
        <v/>
      </c>
      <c r="X1462" s="3" t="str">
        <f t="shared" si="914"/>
        <v/>
      </c>
      <c r="Y1462" s="3" t="str">
        <f t="shared" si="914"/>
        <v/>
      </c>
      <c r="Z1462" s="3" t="str">
        <f t="shared" si="914"/>
        <v/>
      </c>
      <c r="AA1462" s="3" t="str">
        <f t="shared" si="914"/>
        <v/>
      </c>
      <c r="AB1462" s="3" t="str">
        <f t="shared" si="914"/>
        <v/>
      </c>
      <c r="AC1462" s="3" t="str">
        <f t="shared" si="914"/>
        <v/>
      </c>
      <c r="AD1462" s="3" t="str">
        <f t="shared" si="914"/>
        <v/>
      </c>
      <c r="AE1462" s="3" t="str">
        <f t="shared" si="914"/>
        <v/>
      </c>
      <c r="AF1462" s="3" t="str">
        <f t="shared" si="914"/>
        <v/>
      </c>
      <c r="AG1462" s="3" t="str">
        <f t="shared" si="914"/>
        <v/>
      </c>
      <c r="AH1462" s="3" t="str">
        <f t="shared" si="914"/>
        <v/>
      </c>
      <c r="AI1462" s="3" t="str">
        <f t="shared" si="914"/>
        <v/>
      </c>
      <c r="AJ1462" s="3" t="str">
        <f t="shared" si="914"/>
        <v/>
      </c>
    </row>
    <row r="1463" spans="1:36">
      <c r="A1463" s="3">
        <f t="shared" ref="A1463:D1463" si="915">A253</f>
        <v>250</v>
      </c>
      <c r="B1463" s="3">
        <f t="shared" si="915"/>
        <v>26</v>
      </c>
      <c r="C1463" s="3">
        <f t="shared" si="915"/>
        <v>3</v>
      </c>
      <c r="D1463" s="3">
        <f t="shared" si="915"/>
        <v>1</v>
      </c>
      <c r="E1463" s="3" t="str">
        <f t="shared" ref="E1463:AJ1463" si="916">IF(E253&lt;&gt;"",E253+$B1463*$B$1153/255,"")</f>
        <v/>
      </c>
      <c r="F1463" s="3" t="str">
        <f t="shared" si="916"/>
        <v/>
      </c>
      <c r="G1463" s="3" t="str">
        <f t="shared" si="916"/>
        <v/>
      </c>
      <c r="H1463" s="3" t="str">
        <f t="shared" si="916"/>
        <v/>
      </c>
      <c r="I1463" s="3" t="str">
        <f t="shared" si="916"/>
        <v/>
      </c>
      <c r="J1463" s="3" t="str">
        <f t="shared" si="916"/>
        <v/>
      </c>
      <c r="K1463" s="3" t="str">
        <f t="shared" si="916"/>
        <v/>
      </c>
      <c r="L1463" s="3" t="str">
        <f t="shared" si="916"/>
        <v/>
      </c>
      <c r="M1463" s="3" t="str">
        <f t="shared" si="916"/>
        <v/>
      </c>
      <c r="N1463" s="3" t="str">
        <f t="shared" si="916"/>
        <v/>
      </c>
      <c r="O1463" s="3" t="str">
        <f t="shared" si="916"/>
        <v/>
      </c>
      <c r="P1463" s="3" t="str">
        <f t="shared" si="916"/>
        <v/>
      </c>
      <c r="Q1463" s="3" t="str">
        <f t="shared" si="916"/>
        <v/>
      </c>
      <c r="R1463" s="3" t="str">
        <f t="shared" si="916"/>
        <v/>
      </c>
      <c r="S1463" s="3" t="str">
        <f t="shared" si="916"/>
        <v/>
      </c>
      <c r="T1463" s="3" t="str">
        <f t="shared" si="916"/>
        <v/>
      </c>
      <c r="U1463" s="3" t="str">
        <f t="shared" si="916"/>
        <v/>
      </c>
      <c r="V1463" s="3" t="str">
        <f t="shared" si="916"/>
        <v/>
      </c>
      <c r="W1463" s="3" t="str">
        <f t="shared" si="916"/>
        <v/>
      </c>
      <c r="X1463" s="3" t="str">
        <f t="shared" si="916"/>
        <v/>
      </c>
      <c r="Y1463" s="3" t="str">
        <f t="shared" si="916"/>
        <v/>
      </c>
      <c r="Z1463" s="3" t="str">
        <f t="shared" si="916"/>
        <v/>
      </c>
      <c r="AA1463" s="3" t="str">
        <f t="shared" si="916"/>
        <v/>
      </c>
      <c r="AB1463" s="3" t="str">
        <f t="shared" si="916"/>
        <v/>
      </c>
      <c r="AC1463" s="3" t="str">
        <f t="shared" si="916"/>
        <v/>
      </c>
      <c r="AD1463" s="3" t="str">
        <f t="shared" si="916"/>
        <v/>
      </c>
      <c r="AE1463" s="3" t="str">
        <f t="shared" si="916"/>
        <v/>
      </c>
      <c r="AF1463" s="3" t="str">
        <f t="shared" si="916"/>
        <v/>
      </c>
      <c r="AG1463" s="3" t="str">
        <f t="shared" si="916"/>
        <v/>
      </c>
      <c r="AH1463" s="3" t="str">
        <f t="shared" si="916"/>
        <v/>
      </c>
      <c r="AI1463" s="3" t="str">
        <f t="shared" si="916"/>
        <v/>
      </c>
      <c r="AJ1463" s="3" t="str">
        <f t="shared" si="916"/>
        <v/>
      </c>
    </row>
    <row r="1464" spans="1:36">
      <c r="A1464" s="3">
        <f t="shared" ref="A1464:D1464" si="917">A254</f>
        <v>251</v>
      </c>
      <c r="B1464" s="3">
        <f t="shared" si="917"/>
        <v>27</v>
      </c>
      <c r="C1464" s="3">
        <f t="shared" si="917"/>
        <v>3</v>
      </c>
      <c r="D1464" s="3">
        <f t="shared" si="917"/>
        <v>1</v>
      </c>
      <c r="E1464" s="3" t="str">
        <f t="shared" ref="E1464:AJ1464" si="918">IF(E254&lt;&gt;"",E254+$B1464*$B$1153/255,"")</f>
        <v/>
      </c>
      <c r="F1464" s="3" t="str">
        <f t="shared" si="918"/>
        <v/>
      </c>
      <c r="G1464" s="3" t="str">
        <f t="shared" si="918"/>
        <v/>
      </c>
      <c r="H1464" s="3" t="str">
        <f t="shared" si="918"/>
        <v/>
      </c>
      <c r="I1464" s="3" t="str">
        <f t="shared" si="918"/>
        <v/>
      </c>
      <c r="J1464" s="3" t="str">
        <f t="shared" si="918"/>
        <v/>
      </c>
      <c r="K1464" s="3" t="str">
        <f t="shared" si="918"/>
        <v/>
      </c>
      <c r="L1464" s="3" t="str">
        <f t="shared" si="918"/>
        <v/>
      </c>
      <c r="M1464" s="3" t="str">
        <f t="shared" si="918"/>
        <v/>
      </c>
      <c r="N1464" s="3" t="str">
        <f t="shared" si="918"/>
        <v/>
      </c>
      <c r="O1464" s="3" t="str">
        <f t="shared" si="918"/>
        <v/>
      </c>
      <c r="P1464" s="3" t="str">
        <f t="shared" si="918"/>
        <v/>
      </c>
      <c r="Q1464" s="3" t="str">
        <f t="shared" si="918"/>
        <v/>
      </c>
      <c r="R1464" s="3" t="str">
        <f t="shared" si="918"/>
        <v/>
      </c>
      <c r="S1464" s="3" t="str">
        <f t="shared" si="918"/>
        <v/>
      </c>
      <c r="T1464" s="3" t="str">
        <f t="shared" si="918"/>
        <v/>
      </c>
      <c r="U1464" s="3" t="str">
        <f t="shared" si="918"/>
        <v/>
      </c>
      <c r="V1464" s="3" t="str">
        <f t="shared" si="918"/>
        <v/>
      </c>
      <c r="W1464" s="3" t="str">
        <f t="shared" si="918"/>
        <v/>
      </c>
      <c r="X1464" s="3" t="str">
        <f t="shared" si="918"/>
        <v/>
      </c>
      <c r="Y1464" s="3" t="str">
        <f t="shared" si="918"/>
        <v/>
      </c>
      <c r="Z1464" s="3" t="str">
        <f t="shared" si="918"/>
        <v/>
      </c>
      <c r="AA1464" s="3" t="str">
        <f t="shared" si="918"/>
        <v/>
      </c>
      <c r="AB1464" s="3" t="str">
        <f t="shared" si="918"/>
        <v/>
      </c>
      <c r="AC1464" s="3" t="str">
        <f t="shared" si="918"/>
        <v/>
      </c>
      <c r="AD1464" s="3" t="str">
        <f t="shared" si="918"/>
        <v/>
      </c>
      <c r="AE1464" s="3" t="str">
        <f t="shared" si="918"/>
        <v/>
      </c>
      <c r="AF1464" s="3" t="str">
        <f t="shared" si="918"/>
        <v/>
      </c>
      <c r="AG1464" s="3" t="str">
        <f t="shared" si="918"/>
        <v/>
      </c>
      <c r="AH1464" s="3" t="str">
        <f t="shared" si="918"/>
        <v/>
      </c>
      <c r="AI1464" s="3" t="str">
        <f t="shared" si="918"/>
        <v/>
      </c>
      <c r="AJ1464" s="3" t="str">
        <f t="shared" si="918"/>
        <v/>
      </c>
    </row>
    <row r="1465" spans="1:36">
      <c r="A1465" s="3">
        <f t="shared" ref="A1465:D1465" si="919">A255</f>
        <v>252</v>
      </c>
      <c r="B1465" s="3">
        <f t="shared" si="919"/>
        <v>28</v>
      </c>
      <c r="C1465" s="3">
        <f t="shared" si="919"/>
        <v>3</v>
      </c>
      <c r="D1465" s="3">
        <f t="shared" si="919"/>
        <v>1</v>
      </c>
      <c r="E1465" s="3" t="str">
        <f t="shared" ref="E1465:AJ1465" si="920">IF(E255&lt;&gt;"",E255+$B1465*$B$1153/255,"")</f>
        <v/>
      </c>
      <c r="F1465" s="3" t="str">
        <f t="shared" si="920"/>
        <v/>
      </c>
      <c r="G1465" s="3" t="str">
        <f t="shared" si="920"/>
        <v/>
      </c>
      <c r="H1465" s="3" t="str">
        <f t="shared" si="920"/>
        <v/>
      </c>
      <c r="I1465" s="3" t="str">
        <f t="shared" si="920"/>
        <v/>
      </c>
      <c r="J1465" s="3" t="str">
        <f t="shared" si="920"/>
        <v/>
      </c>
      <c r="K1465" s="3" t="str">
        <f t="shared" si="920"/>
        <v/>
      </c>
      <c r="L1465" s="3" t="str">
        <f t="shared" si="920"/>
        <v/>
      </c>
      <c r="M1465" s="3" t="str">
        <f t="shared" si="920"/>
        <v/>
      </c>
      <c r="N1465" s="3" t="str">
        <f t="shared" si="920"/>
        <v/>
      </c>
      <c r="O1465" s="3" t="str">
        <f t="shared" si="920"/>
        <v/>
      </c>
      <c r="P1465" s="3" t="str">
        <f t="shared" si="920"/>
        <v/>
      </c>
      <c r="Q1465" s="3" t="str">
        <f t="shared" si="920"/>
        <v/>
      </c>
      <c r="R1465" s="3" t="str">
        <f t="shared" si="920"/>
        <v/>
      </c>
      <c r="S1465" s="3" t="str">
        <f t="shared" si="920"/>
        <v/>
      </c>
      <c r="T1465" s="3" t="str">
        <f t="shared" si="920"/>
        <v/>
      </c>
      <c r="U1465" s="3" t="str">
        <f t="shared" si="920"/>
        <v/>
      </c>
      <c r="V1465" s="3" t="str">
        <f t="shared" si="920"/>
        <v/>
      </c>
      <c r="W1465" s="3" t="str">
        <f t="shared" si="920"/>
        <v/>
      </c>
      <c r="X1465" s="3" t="str">
        <f t="shared" si="920"/>
        <v/>
      </c>
      <c r="Y1465" s="3" t="str">
        <f t="shared" si="920"/>
        <v/>
      </c>
      <c r="Z1465" s="3" t="str">
        <f t="shared" si="920"/>
        <v/>
      </c>
      <c r="AA1465" s="3" t="str">
        <f t="shared" si="920"/>
        <v/>
      </c>
      <c r="AB1465" s="3" t="str">
        <f t="shared" si="920"/>
        <v/>
      </c>
      <c r="AC1465" s="3" t="str">
        <f t="shared" si="920"/>
        <v/>
      </c>
      <c r="AD1465" s="3" t="str">
        <f t="shared" si="920"/>
        <v/>
      </c>
      <c r="AE1465" s="3" t="str">
        <f t="shared" si="920"/>
        <v/>
      </c>
      <c r="AF1465" s="3" t="str">
        <f t="shared" si="920"/>
        <v/>
      </c>
      <c r="AG1465" s="3" t="str">
        <f t="shared" si="920"/>
        <v/>
      </c>
      <c r="AH1465" s="3" t="str">
        <f t="shared" si="920"/>
        <v/>
      </c>
      <c r="AI1465" s="3" t="str">
        <f t="shared" si="920"/>
        <v/>
      </c>
      <c r="AJ1465" s="3" t="str">
        <f t="shared" si="920"/>
        <v/>
      </c>
    </row>
    <row r="1466" spans="1:36">
      <c r="A1466" s="3">
        <f t="shared" ref="A1466:D1466" si="921">A256</f>
        <v>253</v>
      </c>
      <c r="B1466" s="3">
        <f t="shared" si="921"/>
        <v>29</v>
      </c>
      <c r="C1466" s="3">
        <f t="shared" si="921"/>
        <v>3</v>
      </c>
      <c r="D1466" s="3">
        <f t="shared" si="921"/>
        <v>1</v>
      </c>
      <c r="E1466" s="3" t="str">
        <f t="shared" ref="E1466:AJ1466" si="922">IF(E256&lt;&gt;"",E256+$B1466*$B$1153/255,"")</f>
        <v/>
      </c>
      <c r="F1466" s="3" t="str">
        <f t="shared" si="922"/>
        <v/>
      </c>
      <c r="G1466" s="3" t="str">
        <f t="shared" si="922"/>
        <v/>
      </c>
      <c r="H1466" s="3" t="str">
        <f t="shared" si="922"/>
        <v/>
      </c>
      <c r="I1466" s="3" t="str">
        <f t="shared" si="922"/>
        <v/>
      </c>
      <c r="J1466" s="3" t="str">
        <f t="shared" si="922"/>
        <v/>
      </c>
      <c r="K1466" s="3" t="str">
        <f t="shared" si="922"/>
        <v/>
      </c>
      <c r="L1466" s="3" t="str">
        <f t="shared" si="922"/>
        <v/>
      </c>
      <c r="M1466" s="3" t="str">
        <f t="shared" si="922"/>
        <v/>
      </c>
      <c r="N1466" s="3" t="str">
        <f t="shared" si="922"/>
        <v/>
      </c>
      <c r="O1466" s="3" t="str">
        <f t="shared" si="922"/>
        <v/>
      </c>
      <c r="P1466" s="3" t="str">
        <f t="shared" si="922"/>
        <v/>
      </c>
      <c r="Q1466" s="3" t="str">
        <f t="shared" si="922"/>
        <v/>
      </c>
      <c r="R1466" s="3" t="str">
        <f t="shared" si="922"/>
        <v/>
      </c>
      <c r="S1466" s="3" t="str">
        <f t="shared" si="922"/>
        <v/>
      </c>
      <c r="T1466" s="3" t="str">
        <f t="shared" si="922"/>
        <v/>
      </c>
      <c r="U1466" s="3" t="str">
        <f t="shared" si="922"/>
        <v/>
      </c>
      <c r="V1466" s="3" t="str">
        <f t="shared" si="922"/>
        <v/>
      </c>
      <c r="W1466" s="3" t="str">
        <f t="shared" si="922"/>
        <v/>
      </c>
      <c r="X1466" s="3" t="str">
        <f t="shared" si="922"/>
        <v/>
      </c>
      <c r="Y1466" s="3" t="str">
        <f t="shared" si="922"/>
        <v/>
      </c>
      <c r="Z1466" s="3" t="str">
        <f t="shared" si="922"/>
        <v/>
      </c>
      <c r="AA1466" s="3" t="str">
        <f t="shared" si="922"/>
        <v/>
      </c>
      <c r="AB1466" s="3" t="str">
        <f t="shared" si="922"/>
        <v/>
      </c>
      <c r="AC1466" s="3" t="str">
        <f t="shared" si="922"/>
        <v/>
      </c>
      <c r="AD1466" s="3" t="str">
        <f t="shared" si="922"/>
        <v/>
      </c>
      <c r="AE1466" s="3" t="str">
        <f t="shared" si="922"/>
        <v/>
      </c>
      <c r="AF1466" s="3" t="str">
        <f t="shared" si="922"/>
        <v/>
      </c>
      <c r="AG1466" s="3" t="str">
        <f t="shared" si="922"/>
        <v/>
      </c>
      <c r="AH1466" s="3" t="str">
        <f t="shared" si="922"/>
        <v/>
      </c>
      <c r="AI1466" s="3" t="str">
        <f t="shared" si="922"/>
        <v/>
      </c>
      <c r="AJ1466" s="3" t="str">
        <f t="shared" si="922"/>
        <v/>
      </c>
    </row>
    <row r="1467" spans="1:36">
      <c r="A1467" s="3">
        <f t="shared" ref="A1467:D1467" si="923">A257</f>
        <v>254</v>
      </c>
      <c r="B1467" s="3">
        <f t="shared" si="923"/>
        <v>30</v>
      </c>
      <c r="C1467" s="3">
        <f t="shared" si="923"/>
        <v>3</v>
      </c>
      <c r="D1467" s="3">
        <f t="shared" si="923"/>
        <v>1</v>
      </c>
      <c r="E1467" s="3" t="str">
        <f t="shared" ref="E1467:AJ1467" si="924">IF(E257&lt;&gt;"",E257+$B1467*$B$1153/255,"")</f>
        <v/>
      </c>
      <c r="F1467" s="3" t="str">
        <f t="shared" si="924"/>
        <v/>
      </c>
      <c r="G1467" s="3" t="str">
        <f t="shared" si="924"/>
        <v/>
      </c>
      <c r="H1467" s="3" t="str">
        <f t="shared" si="924"/>
        <v/>
      </c>
      <c r="I1467" s="3" t="str">
        <f t="shared" si="924"/>
        <v/>
      </c>
      <c r="J1467" s="3" t="str">
        <f t="shared" si="924"/>
        <v/>
      </c>
      <c r="K1467" s="3" t="str">
        <f t="shared" si="924"/>
        <v/>
      </c>
      <c r="L1467" s="3" t="str">
        <f t="shared" si="924"/>
        <v/>
      </c>
      <c r="M1467" s="3" t="str">
        <f t="shared" si="924"/>
        <v/>
      </c>
      <c r="N1467" s="3" t="str">
        <f t="shared" si="924"/>
        <v/>
      </c>
      <c r="O1467" s="3" t="str">
        <f t="shared" si="924"/>
        <v/>
      </c>
      <c r="P1467" s="3" t="str">
        <f t="shared" si="924"/>
        <v/>
      </c>
      <c r="Q1467" s="3" t="str">
        <f t="shared" si="924"/>
        <v/>
      </c>
      <c r="R1467" s="3" t="str">
        <f t="shared" si="924"/>
        <v/>
      </c>
      <c r="S1467" s="3" t="str">
        <f t="shared" si="924"/>
        <v/>
      </c>
      <c r="T1467" s="3" t="str">
        <f t="shared" si="924"/>
        <v/>
      </c>
      <c r="U1467" s="3" t="str">
        <f t="shared" si="924"/>
        <v/>
      </c>
      <c r="V1467" s="3" t="str">
        <f t="shared" si="924"/>
        <v/>
      </c>
      <c r="W1467" s="3" t="str">
        <f t="shared" si="924"/>
        <v/>
      </c>
      <c r="X1467" s="3" t="str">
        <f t="shared" si="924"/>
        <v/>
      </c>
      <c r="Y1467" s="3" t="str">
        <f t="shared" si="924"/>
        <v/>
      </c>
      <c r="Z1467" s="3" t="str">
        <f t="shared" si="924"/>
        <v/>
      </c>
      <c r="AA1467" s="3" t="str">
        <f t="shared" si="924"/>
        <v/>
      </c>
      <c r="AB1467" s="3" t="str">
        <f t="shared" si="924"/>
        <v/>
      </c>
      <c r="AC1467" s="3" t="str">
        <f t="shared" si="924"/>
        <v/>
      </c>
      <c r="AD1467" s="3" t="str">
        <f t="shared" si="924"/>
        <v/>
      </c>
      <c r="AE1467" s="3" t="str">
        <f t="shared" si="924"/>
        <v/>
      </c>
      <c r="AF1467" s="3" t="str">
        <f t="shared" si="924"/>
        <v/>
      </c>
      <c r="AG1467" s="3" t="str">
        <f t="shared" si="924"/>
        <v/>
      </c>
      <c r="AH1467" s="3" t="str">
        <f t="shared" si="924"/>
        <v/>
      </c>
      <c r="AI1467" s="3" t="str">
        <f t="shared" si="924"/>
        <v/>
      </c>
      <c r="AJ1467" s="3" t="str">
        <f t="shared" si="924"/>
        <v/>
      </c>
    </row>
    <row r="1468" spans="1:36">
      <c r="A1468" s="3">
        <f t="shared" ref="A1468:D1468" si="925">A258</f>
        <v>255</v>
      </c>
      <c r="B1468" s="3">
        <f t="shared" si="925"/>
        <v>31</v>
      </c>
      <c r="C1468" s="3">
        <f t="shared" si="925"/>
        <v>3</v>
      </c>
      <c r="D1468" s="3">
        <f t="shared" si="925"/>
        <v>1</v>
      </c>
      <c r="E1468" s="3" t="str">
        <f t="shared" ref="E1468:AJ1468" si="926">IF(E258&lt;&gt;"",E258+$B1468*$B$1153/255,"")</f>
        <v/>
      </c>
      <c r="F1468" s="3" t="str">
        <f t="shared" si="926"/>
        <v/>
      </c>
      <c r="G1468" s="3" t="str">
        <f t="shared" si="926"/>
        <v/>
      </c>
      <c r="H1468" s="3" t="str">
        <f t="shared" si="926"/>
        <v/>
      </c>
      <c r="I1468" s="3" t="str">
        <f t="shared" si="926"/>
        <v/>
      </c>
      <c r="J1468" s="3" t="str">
        <f t="shared" si="926"/>
        <v/>
      </c>
      <c r="K1468" s="3" t="str">
        <f t="shared" si="926"/>
        <v/>
      </c>
      <c r="L1468" s="3" t="str">
        <f t="shared" si="926"/>
        <v/>
      </c>
      <c r="M1468" s="3" t="str">
        <f t="shared" si="926"/>
        <v/>
      </c>
      <c r="N1468" s="3" t="str">
        <f t="shared" si="926"/>
        <v/>
      </c>
      <c r="O1468" s="3" t="str">
        <f t="shared" si="926"/>
        <v/>
      </c>
      <c r="P1468" s="3" t="str">
        <f t="shared" si="926"/>
        <v/>
      </c>
      <c r="Q1468" s="3" t="str">
        <f t="shared" si="926"/>
        <v/>
      </c>
      <c r="R1468" s="3" t="str">
        <f t="shared" si="926"/>
        <v/>
      </c>
      <c r="S1468" s="3" t="str">
        <f t="shared" si="926"/>
        <v/>
      </c>
      <c r="T1468" s="3" t="str">
        <f t="shared" si="926"/>
        <v/>
      </c>
      <c r="U1468" s="3" t="str">
        <f t="shared" si="926"/>
        <v/>
      </c>
      <c r="V1468" s="3" t="str">
        <f t="shared" si="926"/>
        <v/>
      </c>
      <c r="W1468" s="3" t="str">
        <f t="shared" si="926"/>
        <v/>
      </c>
      <c r="X1468" s="3" t="str">
        <f t="shared" si="926"/>
        <v/>
      </c>
      <c r="Y1468" s="3" t="str">
        <f t="shared" si="926"/>
        <v/>
      </c>
      <c r="Z1468" s="3" t="str">
        <f t="shared" si="926"/>
        <v/>
      </c>
      <c r="AA1468" s="3" t="str">
        <f t="shared" si="926"/>
        <v/>
      </c>
      <c r="AB1468" s="3" t="str">
        <f t="shared" si="926"/>
        <v/>
      </c>
      <c r="AC1468" s="3" t="str">
        <f t="shared" si="926"/>
        <v/>
      </c>
      <c r="AD1468" s="3" t="str">
        <f t="shared" si="926"/>
        <v/>
      </c>
      <c r="AE1468" s="3" t="str">
        <f t="shared" si="926"/>
        <v/>
      </c>
      <c r="AF1468" s="3" t="str">
        <f t="shared" si="926"/>
        <v/>
      </c>
      <c r="AG1468" s="3" t="str">
        <f t="shared" si="926"/>
        <v/>
      </c>
      <c r="AH1468" s="3" t="str">
        <f t="shared" si="926"/>
        <v/>
      </c>
      <c r="AI1468" s="3" t="str">
        <f t="shared" si="926"/>
        <v/>
      </c>
      <c r="AJ1468" s="3" t="str">
        <f t="shared" si="926"/>
        <v/>
      </c>
    </row>
    <row r="1469" spans="1:36">
      <c r="A1469" s="3">
        <f>A259</f>
        <v>256</v>
      </c>
      <c r="B1469" s="3">
        <f t="shared" ref="B1469:D1469" si="927">B259</f>
        <v>0</v>
      </c>
      <c r="C1469" s="3">
        <f t="shared" si="927"/>
        <v>0</v>
      </c>
      <c r="D1469" s="3">
        <f t="shared" si="927"/>
        <v>2</v>
      </c>
      <c r="E1469" s="3" t="str">
        <f t="shared" ref="E1469:AJ1469" si="928">IF(E259&lt;&gt;"",E259+$B1469*$B$1150/255,"")</f>
        <v/>
      </c>
      <c r="F1469" s="3" t="str">
        <f t="shared" si="928"/>
        <v/>
      </c>
      <c r="G1469" s="3" t="str">
        <f t="shared" si="928"/>
        <v/>
      </c>
      <c r="H1469" s="3" t="str">
        <f t="shared" si="928"/>
        <v/>
      </c>
      <c r="I1469" s="3" t="str">
        <f t="shared" si="928"/>
        <v/>
      </c>
      <c r="J1469" s="3" t="str">
        <f t="shared" si="928"/>
        <v/>
      </c>
      <c r="K1469" s="3" t="str">
        <f t="shared" si="928"/>
        <v/>
      </c>
      <c r="L1469" s="3" t="str">
        <f t="shared" si="928"/>
        <v/>
      </c>
      <c r="M1469" s="3" t="str">
        <f t="shared" si="928"/>
        <v/>
      </c>
      <c r="N1469" s="3" t="str">
        <f t="shared" si="928"/>
        <v/>
      </c>
      <c r="O1469" s="3" t="str">
        <f t="shared" si="928"/>
        <v/>
      </c>
      <c r="P1469" s="3" t="str">
        <f t="shared" si="928"/>
        <v/>
      </c>
      <c r="Q1469" s="3" t="str">
        <f t="shared" si="928"/>
        <v/>
      </c>
      <c r="R1469" s="3" t="str">
        <f t="shared" si="928"/>
        <v/>
      </c>
      <c r="S1469" s="3" t="str">
        <f t="shared" si="928"/>
        <v/>
      </c>
      <c r="T1469" s="3" t="str">
        <f t="shared" si="928"/>
        <v/>
      </c>
      <c r="U1469" s="3" t="str">
        <f t="shared" si="928"/>
        <v/>
      </c>
      <c r="V1469" s="3" t="str">
        <f t="shared" si="928"/>
        <v/>
      </c>
      <c r="W1469" s="3" t="str">
        <f t="shared" si="928"/>
        <v/>
      </c>
      <c r="X1469" s="3" t="str">
        <f t="shared" si="928"/>
        <v/>
      </c>
      <c r="Y1469" s="3" t="str">
        <f t="shared" si="928"/>
        <v/>
      </c>
      <c r="Z1469" s="3" t="str">
        <f t="shared" si="928"/>
        <v/>
      </c>
      <c r="AA1469" s="3" t="str">
        <f t="shared" si="928"/>
        <v/>
      </c>
      <c r="AB1469" s="3" t="str">
        <f t="shared" si="928"/>
        <v/>
      </c>
      <c r="AC1469" s="3" t="str">
        <f t="shared" si="928"/>
        <v/>
      </c>
      <c r="AD1469" s="3" t="str">
        <f t="shared" si="928"/>
        <v/>
      </c>
      <c r="AE1469" s="3" t="str">
        <f t="shared" si="928"/>
        <v/>
      </c>
      <c r="AF1469" s="3" t="str">
        <f t="shared" si="928"/>
        <v/>
      </c>
      <c r="AG1469" s="3" t="str">
        <f t="shared" si="928"/>
        <v/>
      </c>
      <c r="AH1469" s="3" t="str">
        <f t="shared" si="928"/>
        <v/>
      </c>
      <c r="AI1469" s="3" t="str">
        <f t="shared" si="928"/>
        <v/>
      </c>
      <c r="AJ1469" s="3" t="str">
        <f t="shared" si="928"/>
        <v/>
      </c>
    </row>
    <row r="1470" spans="1:36">
      <c r="A1470" s="3">
        <f t="shared" ref="A1470:D1470" si="929">A260</f>
        <v>257</v>
      </c>
      <c r="B1470" s="3">
        <f t="shared" si="929"/>
        <v>1</v>
      </c>
      <c r="C1470" s="3">
        <f t="shared" si="929"/>
        <v>0</v>
      </c>
      <c r="D1470" s="3">
        <f t="shared" si="929"/>
        <v>2</v>
      </c>
      <c r="E1470" s="3" t="str">
        <f t="shared" ref="E1470:AJ1470" si="930">IF(E260&lt;&gt;"",E260+$B1470*$B$1150/255,"")</f>
        <v/>
      </c>
      <c r="F1470" s="3" t="str">
        <f t="shared" si="930"/>
        <v/>
      </c>
      <c r="G1470" s="3" t="str">
        <f t="shared" si="930"/>
        <v/>
      </c>
      <c r="H1470" s="3" t="str">
        <f t="shared" si="930"/>
        <v/>
      </c>
      <c r="I1470" s="3" t="str">
        <f t="shared" si="930"/>
        <v/>
      </c>
      <c r="J1470" s="3" t="str">
        <f t="shared" si="930"/>
        <v/>
      </c>
      <c r="K1470" s="3" t="str">
        <f t="shared" si="930"/>
        <v/>
      </c>
      <c r="L1470" s="3" t="str">
        <f t="shared" si="930"/>
        <v/>
      </c>
      <c r="M1470" s="3" t="str">
        <f t="shared" si="930"/>
        <v/>
      </c>
      <c r="N1470" s="3" t="str">
        <f t="shared" si="930"/>
        <v/>
      </c>
      <c r="O1470" s="3" t="str">
        <f t="shared" si="930"/>
        <v/>
      </c>
      <c r="P1470" s="3" t="str">
        <f t="shared" si="930"/>
        <v/>
      </c>
      <c r="Q1470" s="3" t="str">
        <f t="shared" si="930"/>
        <v/>
      </c>
      <c r="R1470" s="3" t="str">
        <f t="shared" si="930"/>
        <v/>
      </c>
      <c r="S1470" s="3" t="str">
        <f t="shared" si="930"/>
        <v/>
      </c>
      <c r="T1470" s="3" t="str">
        <f t="shared" si="930"/>
        <v/>
      </c>
      <c r="U1470" s="3" t="str">
        <f t="shared" si="930"/>
        <v/>
      </c>
      <c r="V1470" s="3" t="str">
        <f t="shared" si="930"/>
        <v/>
      </c>
      <c r="W1470" s="3" t="str">
        <f t="shared" si="930"/>
        <v/>
      </c>
      <c r="X1470" s="3" t="str">
        <f t="shared" si="930"/>
        <v/>
      </c>
      <c r="Y1470" s="3" t="str">
        <f t="shared" si="930"/>
        <v/>
      </c>
      <c r="Z1470" s="3" t="str">
        <f t="shared" si="930"/>
        <v/>
      </c>
      <c r="AA1470" s="3" t="str">
        <f t="shared" si="930"/>
        <v/>
      </c>
      <c r="AB1470" s="3" t="str">
        <f t="shared" si="930"/>
        <v/>
      </c>
      <c r="AC1470" s="3" t="str">
        <f t="shared" si="930"/>
        <v/>
      </c>
      <c r="AD1470" s="3" t="str">
        <f t="shared" si="930"/>
        <v/>
      </c>
      <c r="AE1470" s="3" t="str">
        <f t="shared" si="930"/>
        <v/>
      </c>
      <c r="AF1470" s="3" t="str">
        <f t="shared" si="930"/>
        <v/>
      </c>
      <c r="AG1470" s="3" t="str">
        <f t="shared" si="930"/>
        <v/>
      </c>
      <c r="AH1470" s="3" t="str">
        <f t="shared" si="930"/>
        <v/>
      </c>
      <c r="AI1470" s="3" t="str">
        <f t="shared" si="930"/>
        <v/>
      </c>
      <c r="AJ1470" s="3" t="str">
        <f t="shared" si="930"/>
        <v/>
      </c>
    </row>
    <row r="1471" spans="1:36">
      <c r="A1471" s="3">
        <f t="shared" ref="A1471:D1471" si="931">A261</f>
        <v>258</v>
      </c>
      <c r="B1471" s="3">
        <f t="shared" si="931"/>
        <v>2</v>
      </c>
      <c r="C1471" s="3">
        <f t="shared" si="931"/>
        <v>0</v>
      </c>
      <c r="D1471" s="3">
        <f t="shared" si="931"/>
        <v>2</v>
      </c>
      <c r="E1471" s="3" t="str">
        <f t="shared" ref="E1471:AJ1471" si="932">IF(E261&lt;&gt;"",E261+$B1471*$B$1150/255,"")</f>
        <v/>
      </c>
      <c r="F1471" s="3" t="str">
        <f t="shared" si="932"/>
        <v/>
      </c>
      <c r="G1471" s="3" t="str">
        <f t="shared" si="932"/>
        <v/>
      </c>
      <c r="H1471" s="3" t="str">
        <f t="shared" si="932"/>
        <v/>
      </c>
      <c r="I1471" s="3" t="str">
        <f t="shared" si="932"/>
        <v/>
      </c>
      <c r="J1471" s="3" t="str">
        <f t="shared" si="932"/>
        <v/>
      </c>
      <c r="K1471" s="3" t="str">
        <f t="shared" si="932"/>
        <v/>
      </c>
      <c r="L1471" s="3" t="str">
        <f t="shared" si="932"/>
        <v/>
      </c>
      <c r="M1471" s="3" t="str">
        <f t="shared" si="932"/>
        <v/>
      </c>
      <c r="N1471" s="3" t="str">
        <f t="shared" si="932"/>
        <v/>
      </c>
      <c r="O1471" s="3" t="str">
        <f t="shared" si="932"/>
        <v/>
      </c>
      <c r="P1471" s="3" t="str">
        <f t="shared" si="932"/>
        <v/>
      </c>
      <c r="Q1471" s="3" t="str">
        <f t="shared" si="932"/>
        <v/>
      </c>
      <c r="R1471" s="3" t="str">
        <f t="shared" si="932"/>
        <v/>
      </c>
      <c r="S1471" s="3" t="str">
        <f t="shared" si="932"/>
        <v/>
      </c>
      <c r="T1471" s="3" t="str">
        <f t="shared" si="932"/>
        <v/>
      </c>
      <c r="U1471" s="3" t="str">
        <f t="shared" si="932"/>
        <v/>
      </c>
      <c r="V1471" s="3" t="str">
        <f t="shared" si="932"/>
        <v/>
      </c>
      <c r="W1471" s="3" t="str">
        <f t="shared" si="932"/>
        <v/>
      </c>
      <c r="X1471" s="3" t="str">
        <f t="shared" si="932"/>
        <v/>
      </c>
      <c r="Y1471" s="3" t="str">
        <f t="shared" si="932"/>
        <v/>
      </c>
      <c r="Z1471" s="3" t="str">
        <f t="shared" si="932"/>
        <v/>
      </c>
      <c r="AA1471" s="3" t="str">
        <f t="shared" si="932"/>
        <v/>
      </c>
      <c r="AB1471" s="3" t="str">
        <f t="shared" si="932"/>
        <v/>
      </c>
      <c r="AC1471" s="3" t="str">
        <f t="shared" si="932"/>
        <v/>
      </c>
      <c r="AD1471" s="3" t="str">
        <f t="shared" si="932"/>
        <v/>
      </c>
      <c r="AE1471" s="3" t="str">
        <f t="shared" si="932"/>
        <v/>
      </c>
      <c r="AF1471" s="3" t="str">
        <f t="shared" si="932"/>
        <v/>
      </c>
      <c r="AG1471" s="3" t="str">
        <f t="shared" si="932"/>
        <v/>
      </c>
      <c r="AH1471" s="3" t="str">
        <f t="shared" si="932"/>
        <v/>
      </c>
      <c r="AI1471" s="3" t="str">
        <f t="shared" si="932"/>
        <v/>
      </c>
      <c r="AJ1471" s="3" t="str">
        <f t="shared" si="932"/>
        <v/>
      </c>
    </row>
    <row r="1472" spans="1:36">
      <c r="A1472" s="3">
        <f t="shared" ref="A1472:D1472" si="933">A262</f>
        <v>259</v>
      </c>
      <c r="B1472" s="3">
        <f t="shared" si="933"/>
        <v>3</v>
      </c>
      <c r="C1472" s="3">
        <f t="shared" si="933"/>
        <v>0</v>
      </c>
      <c r="D1472" s="3">
        <f t="shared" si="933"/>
        <v>2</v>
      </c>
      <c r="E1472" s="3" t="str">
        <f t="shared" ref="E1472:AJ1472" si="934">IF(E262&lt;&gt;"",E262+$B1472*$B$1150/255,"")</f>
        <v/>
      </c>
      <c r="F1472" s="3" t="str">
        <f t="shared" si="934"/>
        <v/>
      </c>
      <c r="G1472" s="3" t="str">
        <f t="shared" si="934"/>
        <v/>
      </c>
      <c r="H1472" s="3" t="str">
        <f t="shared" si="934"/>
        <v/>
      </c>
      <c r="I1472" s="3" t="str">
        <f t="shared" si="934"/>
        <v/>
      </c>
      <c r="J1472" s="3" t="str">
        <f t="shared" si="934"/>
        <v/>
      </c>
      <c r="K1472" s="3" t="str">
        <f t="shared" si="934"/>
        <v/>
      </c>
      <c r="L1472" s="3" t="str">
        <f t="shared" si="934"/>
        <v/>
      </c>
      <c r="M1472" s="3" t="str">
        <f t="shared" si="934"/>
        <v/>
      </c>
      <c r="N1472" s="3" t="str">
        <f t="shared" si="934"/>
        <v/>
      </c>
      <c r="O1472" s="3" t="str">
        <f t="shared" si="934"/>
        <v/>
      </c>
      <c r="P1472" s="3" t="str">
        <f t="shared" si="934"/>
        <v/>
      </c>
      <c r="Q1472" s="3" t="str">
        <f t="shared" si="934"/>
        <v/>
      </c>
      <c r="R1472" s="3" t="str">
        <f t="shared" si="934"/>
        <v/>
      </c>
      <c r="S1472" s="3" t="str">
        <f t="shared" si="934"/>
        <v/>
      </c>
      <c r="T1472" s="3" t="str">
        <f t="shared" si="934"/>
        <v/>
      </c>
      <c r="U1472" s="3" t="str">
        <f t="shared" si="934"/>
        <v/>
      </c>
      <c r="V1472" s="3" t="str">
        <f t="shared" si="934"/>
        <v/>
      </c>
      <c r="W1472" s="3" t="str">
        <f t="shared" si="934"/>
        <v/>
      </c>
      <c r="X1472" s="3" t="str">
        <f t="shared" si="934"/>
        <v/>
      </c>
      <c r="Y1472" s="3" t="str">
        <f t="shared" si="934"/>
        <v/>
      </c>
      <c r="Z1472" s="3" t="str">
        <f t="shared" si="934"/>
        <v/>
      </c>
      <c r="AA1472" s="3" t="str">
        <f t="shared" si="934"/>
        <v/>
      </c>
      <c r="AB1472" s="3" t="str">
        <f t="shared" si="934"/>
        <v/>
      </c>
      <c r="AC1472" s="3" t="str">
        <f t="shared" si="934"/>
        <v/>
      </c>
      <c r="AD1472" s="3" t="str">
        <f t="shared" si="934"/>
        <v/>
      </c>
      <c r="AE1472" s="3" t="str">
        <f t="shared" si="934"/>
        <v/>
      </c>
      <c r="AF1472" s="3" t="str">
        <f t="shared" si="934"/>
        <v/>
      </c>
      <c r="AG1472" s="3" t="str">
        <f t="shared" si="934"/>
        <v/>
      </c>
      <c r="AH1472" s="3" t="str">
        <f t="shared" si="934"/>
        <v/>
      </c>
      <c r="AI1472" s="3" t="str">
        <f t="shared" si="934"/>
        <v/>
      </c>
      <c r="AJ1472" s="3" t="str">
        <f t="shared" si="934"/>
        <v/>
      </c>
    </row>
    <row r="1473" spans="1:36">
      <c r="A1473" s="3">
        <f t="shared" ref="A1473:D1473" si="935">A263</f>
        <v>260</v>
      </c>
      <c r="B1473" s="3">
        <f t="shared" si="935"/>
        <v>4</v>
      </c>
      <c r="C1473" s="3">
        <f t="shared" si="935"/>
        <v>0</v>
      </c>
      <c r="D1473" s="3">
        <f t="shared" si="935"/>
        <v>2</v>
      </c>
      <c r="E1473" s="3" t="str">
        <f t="shared" ref="E1473:AJ1473" si="936">IF(E263&lt;&gt;"",E263+$B1473*$B$1150/255,"")</f>
        <v/>
      </c>
      <c r="F1473" s="3" t="str">
        <f t="shared" si="936"/>
        <v/>
      </c>
      <c r="G1473" s="3" t="str">
        <f t="shared" si="936"/>
        <v/>
      </c>
      <c r="H1473" s="3" t="str">
        <f t="shared" si="936"/>
        <v/>
      </c>
      <c r="I1473" s="3" t="str">
        <f t="shared" si="936"/>
        <v/>
      </c>
      <c r="J1473" s="3" t="str">
        <f t="shared" si="936"/>
        <v/>
      </c>
      <c r="K1473" s="3" t="str">
        <f t="shared" si="936"/>
        <v/>
      </c>
      <c r="L1473" s="3" t="str">
        <f t="shared" si="936"/>
        <v/>
      </c>
      <c r="M1473" s="3" t="str">
        <f t="shared" si="936"/>
        <v/>
      </c>
      <c r="N1473" s="3" t="str">
        <f t="shared" si="936"/>
        <v/>
      </c>
      <c r="O1473" s="3" t="str">
        <f t="shared" si="936"/>
        <v/>
      </c>
      <c r="P1473" s="3" t="str">
        <f t="shared" si="936"/>
        <v/>
      </c>
      <c r="Q1473" s="3" t="str">
        <f t="shared" si="936"/>
        <v/>
      </c>
      <c r="R1473" s="3" t="str">
        <f t="shared" si="936"/>
        <v/>
      </c>
      <c r="S1473" s="3" t="str">
        <f t="shared" si="936"/>
        <v/>
      </c>
      <c r="T1473" s="3" t="str">
        <f t="shared" si="936"/>
        <v/>
      </c>
      <c r="U1473" s="3" t="str">
        <f t="shared" si="936"/>
        <v/>
      </c>
      <c r="V1473" s="3" t="str">
        <f t="shared" si="936"/>
        <v/>
      </c>
      <c r="W1473" s="3" t="str">
        <f t="shared" si="936"/>
        <v/>
      </c>
      <c r="X1473" s="3" t="str">
        <f t="shared" si="936"/>
        <v/>
      </c>
      <c r="Y1473" s="3" t="str">
        <f t="shared" si="936"/>
        <v/>
      </c>
      <c r="Z1473" s="3" t="str">
        <f t="shared" si="936"/>
        <v/>
      </c>
      <c r="AA1473" s="3" t="str">
        <f t="shared" si="936"/>
        <v/>
      </c>
      <c r="AB1473" s="3" t="str">
        <f t="shared" si="936"/>
        <v/>
      </c>
      <c r="AC1473" s="3" t="str">
        <f t="shared" si="936"/>
        <v/>
      </c>
      <c r="AD1473" s="3" t="str">
        <f t="shared" si="936"/>
        <v/>
      </c>
      <c r="AE1473" s="3" t="str">
        <f t="shared" si="936"/>
        <v/>
      </c>
      <c r="AF1473" s="3" t="str">
        <f t="shared" si="936"/>
        <v/>
      </c>
      <c r="AG1473" s="3" t="str">
        <f t="shared" si="936"/>
        <v/>
      </c>
      <c r="AH1473" s="3" t="str">
        <f t="shared" si="936"/>
        <v/>
      </c>
      <c r="AI1473" s="3" t="str">
        <f t="shared" si="936"/>
        <v/>
      </c>
      <c r="AJ1473" s="3" t="str">
        <f t="shared" si="936"/>
        <v/>
      </c>
    </row>
    <row r="1474" spans="1:36">
      <c r="A1474" s="3">
        <f t="shared" ref="A1474:D1474" si="937">A264</f>
        <v>261</v>
      </c>
      <c r="B1474" s="3">
        <f t="shared" si="937"/>
        <v>5</v>
      </c>
      <c r="C1474" s="3">
        <f t="shared" si="937"/>
        <v>0</v>
      </c>
      <c r="D1474" s="3">
        <f t="shared" si="937"/>
        <v>2</v>
      </c>
      <c r="E1474" s="3" t="str">
        <f t="shared" ref="E1474:AJ1474" si="938">IF(E264&lt;&gt;"",E264+$B1474*$B$1150/255,"")</f>
        <v/>
      </c>
      <c r="F1474" s="3" t="str">
        <f t="shared" si="938"/>
        <v/>
      </c>
      <c r="G1474" s="3" t="str">
        <f t="shared" si="938"/>
        <v/>
      </c>
      <c r="H1474" s="3" t="str">
        <f t="shared" si="938"/>
        <v/>
      </c>
      <c r="I1474" s="3" t="str">
        <f t="shared" si="938"/>
        <v/>
      </c>
      <c r="J1474" s="3" t="str">
        <f t="shared" si="938"/>
        <v/>
      </c>
      <c r="K1474" s="3" t="str">
        <f t="shared" si="938"/>
        <v/>
      </c>
      <c r="L1474" s="3" t="str">
        <f t="shared" si="938"/>
        <v/>
      </c>
      <c r="M1474" s="3" t="str">
        <f t="shared" si="938"/>
        <v/>
      </c>
      <c r="N1474" s="3" t="str">
        <f t="shared" si="938"/>
        <v/>
      </c>
      <c r="O1474" s="3" t="str">
        <f t="shared" si="938"/>
        <v/>
      </c>
      <c r="P1474" s="3" t="str">
        <f t="shared" si="938"/>
        <v/>
      </c>
      <c r="Q1474" s="3" t="str">
        <f t="shared" si="938"/>
        <v/>
      </c>
      <c r="R1474" s="3" t="str">
        <f t="shared" si="938"/>
        <v/>
      </c>
      <c r="S1474" s="3" t="str">
        <f t="shared" si="938"/>
        <v/>
      </c>
      <c r="T1474" s="3" t="str">
        <f t="shared" si="938"/>
        <v/>
      </c>
      <c r="U1474" s="3" t="str">
        <f t="shared" si="938"/>
        <v/>
      </c>
      <c r="V1474" s="3" t="str">
        <f t="shared" si="938"/>
        <v/>
      </c>
      <c r="W1474" s="3" t="str">
        <f t="shared" si="938"/>
        <v/>
      </c>
      <c r="X1474" s="3" t="str">
        <f t="shared" si="938"/>
        <v/>
      </c>
      <c r="Y1474" s="3" t="str">
        <f t="shared" si="938"/>
        <v/>
      </c>
      <c r="Z1474" s="3" t="str">
        <f t="shared" si="938"/>
        <v/>
      </c>
      <c r="AA1474" s="3" t="str">
        <f t="shared" si="938"/>
        <v/>
      </c>
      <c r="AB1474" s="3" t="str">
        <f t="shared" si="938"/>
        <v/>
      </c>
      <c r="AC1474" s="3" t="str">
        <f t="shared" si="938"/>
        <v/>
      </c>
      <c r="AD1474" s="3" t="str">
        <f t="shared" si="938"/>
        <v/>
      </c>
      <c r="AE1474" s="3" t="str">
        <f t="shared" si="938"/>
        <v/>
      </c>
      <c r="AF1474" s="3" t="str">
        <f t="shared" si="938"/>
        <v/>
      </c>
      <c r="AG1474" s="3" t="str">
        <f t="shared" si="938"/>
        <v/>
      </c>
      <c r="AH1474" s="3" t="str">
        <f t="shared" si="938"/>
        <v/>
      </c>
      <c r="AI1474" s="3" t="str">
        <f t="shared" si="938"/>
        <v/>
      </c>
      <c r="AJ1474" s="3" t="str">
        <f t="shared" si="938"/>
        <v/>
      </c>
    </row>
    <row r="1475" spans="1:36">
      <c r="A1475" s="3">
        <f t="shared" ref="A1475:D1475" si="939">A265</f>
        <v>262</v>
      </c>
      <c r="B1475" s="3">
        <f t="shared" si="939"/>
        <v>6</v>
      </c>
      <c r="C1475" s="3">
        <f t="shared" si="939"/>
        <v>0</v>
      </c>
      <c r="D1475" s="3">
        <f t="shared" si="939"/>
        <v>2</v>
      </c>
      <c r="E1475" s="3" t="str">
        <f t="shared" ref="E1475:AJ1475" si="940">IF(E265&lt;&gt;"",E265+$B1475*$B$1150/255,"")</f>
        <v/>
      </c>
      <c r="F1475" s="3" t="str">
        <f t="shared" si="940"/>
        <v/>
      </c>
      <c r="G1475" s="3" t="str">
        <f t="shared" si="940"/>
        <v/>
      </c>
      <c r="H1475" s="3" t="str">
        <f t="shared" si="940"/>
        <v/>
      </c>
      <c r="I1475" s="3" t="str">
        <f t="shared" si="940"/>
        <v/>
      </c>
      <c r="J1475" s="3" t="str">
        <f t="shared" si="940"/>
        <v/>
      </c>
      <c r="K1475" s="3" t="str">
        <f t="shared" si="940"/>
        <v/>
      </c>
      <c r="L1475" s="3" t="str">
        <f t="shared" si="940"/>
        <v/>
      </c>
      <c r="M1475" s="3" t="str">
        <f t="shared" si="940"/>
        <v/>
      </c>
      <c r="N1475" s="3" t="str">
        <f t="shared" si="940"/>
        <v/>
      </c>
      <c r="O1475" s="3" t="str">
        <f t="shared" si="940"/>
        <v/>
      </c>
      <c r="P1475" s="3" t="str">
        <f t="shared" si="940"/>
        <v/>
      </c>
      <c r="Q1475" s="3" t="str">
        <f t="shared" si="940"/>
        <v/>
      </c>
      <c r="R1475" s="3" t="str">
        <f t="shared" si="940"/>
        <v/>
      </c>
      <c r="S1475" s="3" t="str">
        <f t="shared" si="940"/>
        <v/>
      </c>
      <c r="T1475" s="3" t="str">
        <f t="shared" si="940"/>
        <v/>
      </c>
      <c r="U1475" s="3" t="str">
        <f t="shared" si="940"/>
        <v/>
      </c>
      <c r="V1475" s="3" t="str">
        <f t="shared" si="940"/>
        <v/>
      </c>
      <c r="W1475" s="3" t="str">
        <f t="shared" si="940"/>
        <v/>
      </c>
      <c r="X1475" s="3" t="str">
        <f t="shared" si="940"/>
        <v/>
      </c>
      <c r="Y1475" s="3" t="str">
        <f t="shared" si="940"/>
        <v/>
      </c>
      <c r="Z1475" s="3" t="str">
        <f t="shared" si="940"/>
        <v/>
      </c>
      <c r="AA1475" s="3" t="str">
        <f t="shared" si="940"/>
        <v/>
      </c>
      <c r="AB1475" s="3" t="str">
        <f t="shared" si="940"/>
        <v/>
      </c>
      <c r="AC1475" s="3" t="str">
        <f t="shared" si="940"/>
        <v/>
      </c>
      <c r="AD1475" s="3" t="str">
        <f t="shared" si="940"/>
        <v/>
      </c>
      <c r="AE1475" s="3" t="str">
        <f t="shared" si="940"/>
        <v/>
      </c>
      <c r="AF1475" s="3" t="str">
        <f t="shared" si="940"/>
        <v/>
      </c>
      <c r="AG1475" s="3" t="str">
        <f t="shared" si="940"/>
        <v/>
      </c>
      <c r="AH1475" s="3" t="str">
        <f t="shared" si="940"/>
        <v/>
      </c>
      <c r="AI1475" s="3" t="str">
        <f t="shared" si="940"/>
        <v/>
      </c>
      <c r="AJ1475" s="3" t="str">
        <f t="shared" si="940"/>
        <v/>
      </c>
    </row>
    <row r="1476" spans="1:36">
      <c r="A1476" s="3">
        <f t="shared" ref="A1476:D1476" si="941">A266</f>
        <v>263</v>
      </c>
      <c r="B1476" s="3">
        <f t="shared" si="941"/>
        <v>7</v>
      </c>
      <c r="C1476" s="3">
        <f t="shared" si="941"/>
        <v>0</v>
      </c>
      <c r="D1476" s="3">
        <f t="shared" si="941"/>
        <v>2</v>
      </c>
      <c r="E1476" s="3" t="str">
        <f t="shared" ref="E1476:AJ1476" si="942">IF(E266&lt;&gt;"",E266+$B1476*$B$1150/255,"")</f>
        <v/>
      </c>
      <c r="F1476" s="3" t="str">
        <f t="shared" si="942"/>
        <v/>
      </c>
      <c r="G1476" s="3" t="str">
        <f t="shared" si="942"/>
        <v/>
      </c>
      <c r="H1476" s="3" t="str">
        <f t="shared" si="942"/>
        <v/>
      </c>
      <c r="I1476" s="3" t="str">
        <f t="shared" si="942"/>
        <v/>
      </c>
      <c r="J1476" s="3" t="str">
        <f t="shared" si="942"/>
        <v/>
      </c>
      <c r="K1476" s="3" t="str">
        <f t="shared" si="942"/>
        <v/>
      </c>
      <c r="L1476" s="3" t="str">
        <f t="shared" si="942"/>
        <v/>
      </c>
      <c r="M1476" s="3" t="str">
        <f t="shared" si="942"/>
        <v/>
      </c>
      <c r="N1476" s="3" t="str">
        <f t="shared" si="942"/>
        <v/>
      </c>
      <c r="O1476" s="3" t="str">
        <f t="shared" si="942"/>
        <v/>
      </c>
      <c r="P1476" s="3" t="str">
        <f t="shared" si="942"/>
        <v/>
      </c>
      <c r="Q1476" s="3" t="str">
        <f t="shared" si="942"/>
        <v/>
      </c>
      <c r="R1476" s="3" t="str">
        <f t="shared" si="942"/>
        <v/>
      </c>
      <c r="S1476" s="3" t="str">
        <f t="shared" si="942"/>
        <v/>
      </c>
      <c r="T1476" s="3" t="str">
        <f t="shared" si="942"/>
        <v/>
      </c>
      <c r="U1476" s="3" t="str">
        <f t="shared" si="942"/>
        <v/>
      </c>
      <c r="V1476" s="3" t="str">
        <f t="shared" si="942"/>
        <v/>
      </c>
      <c r="W1476" s="3" t="str">
        <f t="shared" si="942"/>
        <v/>
      </c>
      <c r="X1476" s="3" t="str">
        <f t="shared" si="942"/>
        <v/>
      </c>
      <c r="Y1476" s="3" t="str">
        <f t="shared" si="942"/>
        <v/>
      </c>
      <c r="Z1476" s="3" t="str">
        <f t="shared" si="942"/>
        <v/>
      </c>
      <c r="AA1476" s="3" t="str">
        <f t="shared" si="942"/>
        <v/>
      </c>
      <c r="AB1476" s="3" t="str">
        <f t="shared" si="942"/>
        <v/>
      </c>
      <c r="AC1476" s="3" t="str">
        <f t="shared" si="942"/>
        <v/>
      </c>
      <c r="AD1476" s="3" t="str">
        <f t="shared" si="942"/>
        <v/>
      </c>
      <c r="AE1476" s="3" t="str">
        <f t="shared" si="942"/>
        <v/>
      </c>
      <c r="AF1476" s="3" t="str">
        <f t="shared" si="942"/>
        <v/>
      </c>
      <c r="AG1476" s="3" t="str">
        <f t="shared" si="942"/>
        <v/>
      </c>
      <c r="AH1476" s="3" t="str">
        <f t="shared" si="942"/>
        <v/>
      </c>
      <c r="AI1476" s="3" t="str">
        <f t="shared" si="942"/>
        <v/>
      </c>
      <c r="AJ1476" s="3" t="str">
        <f t="shared" si="942"/>
        <v/>
      </c>
    </row>
    <row r="1477" spans="1:36">
      <c r="A1477" s="3">
        <f t="shared" ref="A1477:D1477" si="943">A267</f>
        <v>264</v>
      </c>
      <c r="B1477" s="3">
        <f t="shared" si="943"/>
        <v>8</v>
      </c>
      <c r="C1477" s="3">
        <f t="shared" si="943"/>
        <v>0</v>
      </c>
      <c r="D1477" s="3">
        <f t="shared" si="943"/>
        <v>2</v>
      </c>
      <c r="E1477" s="3" t="str">
        <f t="shared" ref="E1477:AJ1477" si="944">IF(E267&lt;&gt;"",E267+$B1477*$B$1150/255,"")</f>
        <v/>
      </c>
      <c r="F1477" s="3" t="str">
        <f t="shared" si="944"/>
        <v/>
      </c>
      <c r="G1477" s="3" t="str">
        <f t="shared" si="944"/>
        <v/>
      </c>
      <c r="H1477" s="3" t="str">
        <f t="shared" si="944"/>
        <v/>
      </c>
      <c r="I1477" s="3" t="str">
        <f t="shared" si="944"/>
        <v/>
      </c>
      <c r="J1477" s="3" t="str">
        <f t="shared" si="944"/>
        <v/>
      </c>
      <c r="K1477" s="3" t="str">
        <f t="shared" si="944"/>
        <v/>
      </c>
      <c r="L1477" s="3" t="str">
        <f t="shared" si="944"/>
        <v/>
      </c>
      <c r="M1477" s="3" t="str">
        <f t="shared" si="944"/>
        <v/>
      </c>
      <c r="N1477" s="3" t="str">
        <f t="shared" si="944"/>
        <v/>
      </c>
      <c r="O1477" s="3" t="str">
        <f t="shared" si="944"/>
        <v/>
      </c>
      <c r="P1477" s="3" t="str">
        <f t="shared" si="944"/>
        <v/>
      </c>
      <c r="Q1477" s="3" t="str">
        <f t="shared" si="944"/>
        <v/>
      </c>
      <c r="R1477" s="3" t="str">
        <f t="shared" si="944"/>
        <v/>
      </c>
      <c r="S1477" s="3" t="str">
        <f t="shared" si="944"/>
        <v/>
      </c>
      <c r="T1477" s="3" t="str">
        <f t="shared" si="944"/>
        <v/>
      </c>
      <c r="U1477" s="3" t="str">
        <f t="shared" si="944"/>
        <v/>
      </c>
      <c r="V1477" s="3" t="str">
        <f t="shared" si="944"/>
        <v/>
      </c>
      <c r="W1477" s="3" t="str">
        <f t="shared" si="944"/>
        <v/>
      </c>
      <c r="X1477" s="3" t="str">
        <f t="shared" si="944"/>
        <v/>
      </c>
      <c r="Y1477" s="3" t="str">
        <f t="shared" si="944"/>
        <v/>
      </c>
      <c r="Z1477" s="3" t="str">
        <f t="shared" si="944"/>
        <v/>
      </c>
      <c r="AA1477" s="3" t="str">
        <f t="shared" si="944"/>
        <v/>
      </c>
      <c r="AB1477" s="3" t="str">
        <f t="shared" si="944"/>
        <v/>
      </c>
      <c r="AC1477" s="3" t="str">
        <f t="shared" si="944"/>
        <v/>
      </c>
      <c r="AD1477" s="3" t="str">
        <f t="shared" si="944"/>
        <v/>
      </c>
      <c r="AE1477" s="3" t="str">
        <f t="shared" si="944"/>
        <v/>
      </c>
      <c r="AF1477" s="3" t="str">
        <f t="shared" si="944"/>
        <v/>
      </c>
      <c r="AG1477" s="3" t="str">
        <f t="shared" si="944"/>
        <v/>
      </c>
      <c r="AH1477" s="3" t="str">
        <f t="shared" si="944"/>
        <v/>
      </c>
      <c r="AI1477" s="3" t="str">
        <f t="shared" si="944"/>
        <v/>
      </c>
      <c r="AJ1477" s="3" t="str">
        <f t="shared" si="944"/>
        <v/>
      </c>
    </row>
    <row r="1478" spans="1:36">
      <c r="A1478" s="3">
        <f t="shared" ref="A1478:D1478" si="945">A268</f>
        <v>265</v>
      </c>
      <c r="B1478" s="3">
        <f t="shared" si="945"/>
        <v>9</v>
      </c>
      <c r="C1478" s="3">
        <f t="shared" si="945"/>
        <v>0</v>
      </c>
      <c r="D1478" s="3">
        <f t="shared" si="945"/>
        <v>2</v>
      </c>
      <c r="E1478" s="3" t="str">
        <f t="shared" ref="E1478:AJ1478" si="946">IF(E268&lt;&gt;"",E268+$B1478*$B$1150/255,"")</f>
        <v/>
      </c>
      <c r="F1478" s="3">
        <f t="shared" si="946"/>
        <v>1.1116405810484127</v>
      </c>
      <c r="G1478" s="3" t="str">
        <f t="shared" si="946"/>
        <v/>
      </c>
      <c r="H1478" s="3" t="str">
        <f t="shared" si="946"/>
        <v/>
      </c>
      <c r="I1478" s="3" t="str">
        <f t="shared" si="946"/>
        <v/>
      </c>
      <c r="J1478" s="3" t="str">
        <f t="shared" si="946"/>
        <v/>
      </c>
      <c r="K1478" s="3" t="str">
        <f t="shared" si="946"/>
        <v/>
      </c>
      <c r="L1478" s="3" t="str">
        <f t="shared" si="946"/>
        <v/>
      </c>
      <c r="M1478" s="3" t="str">
        <f t="shared" si="946"/>
        <v/>
      </c>
      <c r="N1478" s="3" t="str">
        <f t="shared" si="946"/>
        <v/>
      </c>
      <c r="O1478" s="3" t="str">
        <f t="shared" si="946"/>
        <v/>
      </c>
      <c r="P1478" s="3" t="str">
        <f t="shared" si="946"/>
        <v/>
      </c>
      <c r="Q1478" s="3">
        <f t="shared" si="946"/>
        <v>1.1037974437935107</v>
      </c>
      <c r="R1478" s="3" t="str">
        <f t="shared" si="946"/>
        <v/>
      </c>
      <c r="S1478" s="3" t="str">
        <f t="shared" si="946"/>
        <v/>
      </c>
      <c r="T1478" s="3" t="str">
        <f t="shared" si="946"/>
        <v/>
      </c>
      <c r="U1478" s="3" t="str">
        <f t="shared" si="946"/>
        <v/>
      </c>
      <c r="V1478" s="3" t="str">
        <f t="shared" si="946"/>
        <v/>
      </c>
      <c r="W1478" s="3" t="str">
        <f t="shared" si="946"/>
        <v/>
      </c>
      <c r="X1478" s="3" t="str">
        <f t="shared" si="946"/>
        <v/>
      </c>
      <c r="Y1478" s="3" t="str">
        <f t="shared" si="946"/>
        <v/>
      </c>
      <c r="Z1478" s="3" t="str">
        <f t="shared" si="946"/>
        <v/>
      </c>
      <c r="AA1478" s="3" t="str">
        <f t="shared" si="946"/>
        <v/>
      </c>
      <c r="AB1478" s="3" t="str">
        <f t="shared" si="946"/>
        <v/>
      </c>
      <c r="AC1478" s="3" t="str">
        <f t="shared" si="946"/>
        <v/>
      </c>
      <c r="AD1478" s="3" t="str">
        <f t="shared" si="946"/>
        <v/>
      </c>
      <c r="AE1478" s="3" t="str">
        <f t="shared" si="946"/>
        <v/>
      </c>
      <c r="AF1478" s="3" t="str">
        <f t="shared" si="946"/>
        <v/>
      </c>
      <c r="AG1478" s="3" t="str">
        <f t="shared" si="946"/>
        <v/>
      </c>
      <c r="AH1478" s="3" t="str">
        <f t="shared" si="946"/>
        <v/>
      </c>
      <c r="AI1478" s="3" t="str">
        <f t="shared" si="946"/>
        <v/>
      </c>
      <c r="AJ1478" s="3" t="str">
        <f t="shared" si="946"/>
        <v/>
      </c>
    </row>
    <row r="1479" spans="1:36">
      <c r="A1479" s="3">
        <f t="shared" ref="A1479:D1479" si="947">A269</f>
        <v>266</v>
      </c>
      <c r="B1479" s="3">
        <f t="shared" si="947"/>
        <v>10</v>
      </c>
      <c r="C1479" s="3">
        <f t="shared" si="947"/>
        <v>0</v>
      </c>
      <c r="D1479" s="3">
        <f t="shared" si="947"/>
        <v>2</v>
      </c>
      <c r="E1479" s="3" t="str">
        <f t="shared" ref="E1479:AJ1479" si="948">IF(E269&lt;&gt;"",E269+$B1479*$B$1150/255,"")</f>
        <v/>
      </c>
      <c r="F1479" s="3">
        <f t="shared" si="948"/>
        <v>1.1105374647814608</v>
      </c>
      <c r="G1479" s="3" t="str">
        <f t="shared" si="948"/>
        <v/>
      </c>
      <c r="H1479" s="3" t="str">
        <f t="shared" si="948"/>
        <v/>
      </c>
      <c r="I1479" s="3" t="str">
        <f t="shared" si="948"/>
        <v/>
      </c>
      <c r="J1479" s="3" t="str">
        <f t="shared" si="948"/>
        <v/>
      </c>
      <c r="K1479" s="3" t="str">
        <f t="shared" si="948"/>
        <v/>
      </c>
      <c r="L1479" s="3" t="str">
        <f t="shared" si="948"/>
        <v/>
      </c>
      <c r="M1479" s="3" t="str">
        <f t="shared" si="948"/>
        <v/>
      </c>
      <c r="N1479" s="3" t="str">
        <f t="shared" si="948"/>
        <v/>
      </c>
      <c r="O1479" s="3" t="str">
        <f t="shared" si="948"/>
        <v/>
      </c>
      <c r="P1479" s="3" t="str">
        <f t="shared" si="948"/>
        <v/>
      </c>
      <c r="Q1479" s="3">
        <f t="shared" si="948"/>
        <v>1.1026943275265586</v>
      </c>
      <c r="R1479" s="3" t="str">
        <f t="shared" si="948"/>
        <v/>
      </c>
      <c r="S1479" s="3" t="str">
        <f t="shared" si="948"/>
        <v/>
      </c>
      <c r="T1479" s="3" t="str">
        <f t="shared" si="948"/>
        <v/>
      </c>
      <c r="U1479" s="3" t="str">
        <f t="shared" si="948"/>
        <v/>
      </c>
      <c r="V1479" s="3" t="str">
        <f t="shared" si="948"/>
        <v/>
      </c>
      <c r="W1479" s="3" t="str">
        <f t="shared" si="948"/>
        <v/>
      </c>
      <c r="X1479" s="3" t="str">
        <f t="shared" si="948"/>
        <v/>
      </c>
      <c r="Y1479" s="3" t="str">
        <f t="shared" si="948"/>
        <v/>
      </c>
      <c r="Z1479" s="3" t="str">
        <f t="shared" si="948"/>
        <v/>
      </c>
      <c r="AA1479" s="3" t="str">
        <f t="shared" si="948"/>
        <v/>
      </c>
      <c r="AB1479" s="3" t="str">
        <f t="shared" si="948"/>
        <v/>
      </c>
      <c r="AC1479" s="3" t="str">
        <f t="shared" si="948"/>
        <v/>
      </c>
      <c r="AD1479" s="3" t="str">
        <f t="shared" si="948"/>
        <v/>
      </c>
      <c r="AE1479" s="3" t="str">
        <f t="shared" si="948"/>
        <v/>
      </c>
      <c r="AF1479" s="3" t="str">
        <f t="shared" si="948"/>
        <v/>
      </c>
      <c r="AG1479" s="3" t="str">
        <f t="shared" si="948"/>
        <v/>
      </c>
      <c r="AH1479" s="3" t="str">
        <f t="shared" si="948"/>
        <v/>
      </c>
      <c r="AI1479" s="3" t="str">
        <f t="shared" si="948"/>
        <v/>
      </c>
      <c r="AJ1479" s="3">
        <f t="shared" si="948"/>
        <v>1.1183806020363627</v>
      </c>
    </row>
    <row r="1480" spans="1:36">
      <c r="A1480" s="3">
        <f t="shared" ref="A1480:D1480" si="949">A270</f>
        <v>267</v>
      </c>
      <c r="B1480" s="3">
        <f t="shared" si="949"/>
        <v>11</v>
      </c>
      <c r="C1480" s="3">
        <f t="shared" si="949"/>
        <v>0</v>
      </c>
      <c r="D1480" s="3">
        <f t="shared" si="949"/>
        <v>2</v>
      </c>
      <c r="E1480" s="3" t="str">
        <f t="shared" ref="E1480:AJ1480" si="950">IF(E270&lt;&gt;"",E270+$B1480*$B$1150/255,"")</f>
        <v/>
      </c>
      <c r="F1480" s="3">
        <f t="shared" si="950"/>
        <v>1.1094343485145086</v>
      </c>
      <c r="G1480" s="3" t="str">
        <f t="shared" si="950"/>
        <v/>
      </c>
      <c r="H1480" s="3" t="str">
        <f t="shared" si="950"/>
        <v/>
      </c>
      <c r="I1480" s="3" t="str">
        <f t="shared" si="950"/>
        <v/>
      </c>
      <c r="J1480" s="3" t="str">
        <f t="shared" si="950"/>
        <v/>
      </c>
      <c r="K1480" s="3" t="str">
        <f t="shared" si="950"/>
        <v/>
      </c>
      <c r="L1480" s="3" t="str">
        <f t="shared" si="950"/>
        <v/>
      </c>
      <c r="M1480" s="3" t="str">
        <f t="shared" si="950"/>
        <v/>
      </c>
      <c r="N1480" s="3">
        <f t="shared" si="950"/>
        <v>1.1486500347890185</v>
      </c>
      <c r="O1480" s="3" t="str">
        <f t="shared" si="950"/>
        <v/>
      </c>
      <c r="P1480" s="3" t="str">
        <f t="shared" si="950"/>
        <v/>
      </c>
      <c r="Q1480" s="3">
        <f t="shared" si="950"/>
        <v>1.1015912112596067</v>
      </c>
      <c r="R1480" s="3" t="str">
        <f t="shared" si="950"/>
        <v/>
      </c>
      <c r="S1480" s="3" t="str">
        <f t="shared" si="950"/>
        <v/>
      </c>
      <c r="T1480" s="3" t="str">
        <f t="shared" si="950"/>
        <v/>
      </c>
      <c r="U1480" s="3" t="str">
        <f t="shared" si="950"/>
        <v/>
      </c>
      <c r="V1480" s="3" t="str">
        <f t="shared" si="950"/>
        <v/>
      </c>
      <c r="W1480" s="3" t="str">
        <f t="shared" si="950"/>
        <v/>
      </c>
      <c r="X1480" s="3" t="str">
        <f t="shared" si="950"/>
        <v/>
      </c>
      <c r="Y1480" s="3" t="str">
        <f t="shared" si="950"/>
        <v/>
      </c>
      <c r="Z1480" s="3" t="str">
        <f t="shared" si="950"/>
        <v/>
      </c>
      <c r="AA1480" s="3" t="str">
        <f t="shared" si="950"/>
        <v/>
      </c>
      <c r="AB1480" s="3">
        <f t="shared" si="950"/>
        <v>1.1329637602792146</v>
      </c>
      <c r="AC1480" s="3" t="str">
        <f t="shared" si="950"/>
        <v/>
      </c>
      <c r="AD1480" s="3" t="str">
        <f t="shared" si="950"/>
        <v/>
      </c>
      <c r="AE1480" s="3" t="str">
        <f t="shared" si="950"/>
        <v/>
      </c>
      <c r="AF1480" s="3" t="str">
        <f t="shared" si="950"/>
        <v/>
      </c>
      <c r="AG1480" s="3" t="str">
        <f t="shared" si="950"/>
        <v/>
      </c>
      <c r="AH1480" s="3" t="str">
        <f t="shared" si="950"/>
        <v/>
      </c>
      <c r="AI1480" s="3" t="str">
        <f t="shared" si="950"/>
        <v/>
      </c>
      <c r="AJ1480" s="3">
        <f t="shared" si="950"/>
        <v>1.1172774857694105</v>
      </c>
    </row>
    <row r="1481" spans="1:36">
      <c r="A1481" s="3">
        <f t="shared" ref="A1481:D1481" si="951">A271</f>
        <v>268</v>
      </c>
      <c r="B1481" s="3">
        <f t="shared" si="951"/>
        <v>12</v>
      </c>
      <c r="C1481" s="3">
        <f t="shared" si="951"/>
        <v>0</v>
      </c>
      <c r="D1481" s="3">
        <f t="shared" si="951"/>
        <v>2</v>
      </c>
      <c r="E1481" s="3" t="str">
        <f t="shared" ref="E1481:AJ1481" si="952">IF(E271&lt;&gt;"",E271+$B1481*$B$1150/255,"")</f>
        <v/>
      </c>
      <c r="F1481" s="3">
        <f t="shared" si="952"/>
        <v>1.1083312322475567</v>
      </c>
      <c r="G1481" s="3" t="str">
        <f t="shared" si="952"/>
        <v/>
      </c>
      <c r="H1481" s="3" t="str">
        <f t="shared" si="952"/>
        <v/>
      </c>
      <c r="I1481" s="3" t="str">
        <f t="shared" si="952"/>
        <v/>
      </c>
      <c r="J1481" s="3" t="str">
        <f t="shared" si="952"/>
        <v/>
      </c>
      <c r="K1481" s="3">
        <f t="shared" si="952"/>
        <v>1.1671547616593214</v>
      </c>
      <c r="L1481" s="3" t="str">
        <f t="shared" si="952"/>
        <v/>
      </c>
      <c r="M1481" s="3" t="str">
        <f t="shared" si="952"/>
        <v/>
      </c>
      <c r="N1481" s="3">
        <f t="shared" si="952"/>
        <v>1.1593116244044195</v>
      </c>
      <c r="O1481" s="3" t="str">
        <f t="shared" si="952"/>
        <v/>
      </c>
      <c r="P1481" s="3" t="str">
        <f t="shared" si="952"/>
        <v/>
      </c>
      <c r="Q1481" s="3">
        <f t="shared" si="952"/>
        <v>1.1083312322475567</v>
      </c>
      <c r="R1481" s="3" t="str">
        <f t="shared" si="952"/>
        <v/>
      </c>
      <c r="S1481" s="3" t="str">
        <f t="shared" si="952"/>
        <v/>
      </c>
      <c r="T1481" s="3" t="str">
        <f t="shared" si="952"/>
        <v/>
      </c>
      <c r="U1481" s="3" t="str">
        <f t="shared" si="952"/>
        <v/>
      </c>
      <c r="V1481" s="3" t="str">
        <f t="shared" si="952"/>
        <v/>
      </c>
      <c r="W1481" s="3" t="str">
        <f t="shared" si="952"/>
        <v/>
      </c>
      <c r="X1481" s="3" t="str">
        <f t="shared" si="952"/>
        <v/>
      </c>
      <c r="Y1481" s="3" t="str">
        <f t="shared" si="952"/>
        <v/>
      </c>
      <c r="Z1481" s="3" t="str">
        <f t="shared" si="952"/>
        <v/>
      </c>
      <c r="AA1481" s="3" t="str">
        <f t="shared" si="952"/>
        <v/>
      </c>
      <c r="AB1481" s="3">
        <f t="shared" si="952"/>
        <v>1.1357822126397135</v>
      </c>
      <c r="AC1481" s="3" t="str">
        <f t="shared" si="952"/>
        <v/>
      </c>
      <c r="AD1481" s="3" t="str">
        <f t="shared" si="952"/>
        <v/>
      </c>
      <c r="AE1481" s="3" t="str">
        <f t="shared" si="952"/>
        <v/>
      </c>
      <c r="AF1481" s="3" t="str">
        <f t="shared" si="952"/>
        <v/>
      </c>
      <c r="AG1481" s="3" t="str">
        <f t="shared" si="952"/>
        <v/>
      </c>
      <c r="AH1481" s="3" t="str">
        <f t="shared" si="952"/>
        <v/>
      </c>
      <c r="AI1481" s="3" t="str">
        <f t="shared" si="952"/>
        <v/>
      </c>
      <c r="AJ1481" s="3">
        <f t="shared" si="952"/>
        <v>1.1240175067573606</v>
      </c>
    </row>
    <row r="1482" spans="1:36">
      <c r="A1482" s="3">
        <f t="shared" ref="A1482:D1482" si="953">A272</f>
        <v>269</v>
      </c>
      <c r="B1482" s="3">
        <f t="shared" si="953"/>
        <v>13</v>
      </c>
      <c r="C1482" s="3">
        <f t="shared" si="953"/>
        <v>0</v>
      </c>
      <c r="D1482" s="3">
        <f t="shared" si="953"/>
        <v>2</v>
      </c>
      <c r="E1482" s="3" t="str">
        <f t="shared" ref="E1482:AJ1482" si="954">IF(E272&lt;&gt;"",E272+$B1482*$B$1150/255,"")</f>
        <v/>
      </c>
      <c r="F1482" s="3">
        <f t="shared" si="954"/>
        <v>1.1072281159806048</v>
      </c>
      <c r="G1482" s="3" t="str">
        <f t="shared" si="954"/>
        <v/>
      </c>
      <c r="H1482" s="3" t="str">
        <f t="shared" si="954"/>
        <v/>
      </c>
      <c r="I1482" s="3" t="str">
        <f t="shared" si="954"/>
        <v/>
      </c>
      <c r="J1482" s="3" t="str">
        <f t="shared" si="954"/>
        <v/>
      </c>
      <c r="K1482" s="3">
        <f t="shared" si="954"/>
        <v>1.1660516453923695</v>
      </c>
      <c r="L1482" s="3" t="str">
        <f t="shared" si="954"/>
        <v/>
      </c>
      <c r="M1482" s="3" t="str">
        <f t="shared" si="954"/>
        <v/>
      </c>
      <c r="N1482" s="3">
        <f t="shared" si="954"/>
        <v>1.1503653708825654</v>
      </c>
      <c r="O1482" s="3" t="str">
        <f t="shared" si="954"/>
        <v/>
      </c>
      <c r="P1482" s="3" t="str">
        <f t="shared" si="954"/>
        <v/>
      </c>
      <c r="Q1482" s="3">
        <f t="shared" si="954"/>
        <v>1.1033065473531538</v>
      </c>
      <c r="R1482" s="3" t="str">
        <f t="shared" si="954"/>
        <v/>
      </c>
      <c r="S1482" s="3" t="str">
        <f t="shared" si="954"/>
        <v/>
      </c>
      <c r="T1482" s="3" t="str">
        <f t="shared" si="954"/>
        <v/>
      </c>
      <c r="U1482" s="3" t="str">
        <f t="shared" si="954"/>
        <v/>
      </c>
      <c r="V1482" s="3" t="str">
        <f t="shared" si="954"/>
        <v/>
      </c>
      <c r="W1482" s="3" t="str">
        <f t="shared" si="954"/>
        <v/>
      </c>
      <c r="X1482" s="3" t="str">
        <f t="shared" si="954"/>
        <v/>
      </c>
      <c r="Y1482" s="3" t="str">
        <f t="shared" si="954"/>
        <v/>
      </c>
      <c r="Z1482" s="3" t="str">
        <f t="shared" si="954"/>
        <v/>
      </c>
      <c r="AA1482" s="3" t="str">
        <f t="shared" si="954"/>
        <v/>
      </c>
      <c r="AB1482" s="3">
        <f t="shared" si="954"/>
        <v>1.1307575277453106</v>
      </c>
      <c r="AC1482" s="3" t="str">
        <f t="shared" si="954"/>
        <v/>
      </c>
      <c r="AD1482" s="3" t="str">
        <f t="shared" si="954"/>
        <v/>
      </c>
      <c r="AE1482" s="3" t="str">
        <f t="shared" si="954"/>
        <v/>
      </c>
      <c r="AF1482" s="3" t="str">
        <f t="shared" si="954"/>
        <v/>
      </c>
      <c r="AG1482" s="3">
        <f t="shared" si="954"/>
        <v>1.1817379199021734</v>
      </c>
      <c r="AH1482" s="3" t="str">
        <f t="shared" si="954"/>
        <v/>
      </c>
      <c r="AI1482" s="3">
        <f t="shared" si="954"/>
        <v>1.1699732140198205</v>
      </c>
      <c r="AJ1482" s="3">
        <f t="shared" si="954"/>
        <v>1.1229143904904086</v>
      </c>
    </row>
    <row r="1483" spans="1:36">
      <c r="A1483" s="3">
        <f t="shared" ref="A1483:D1483" si="955">A273</f>
        <v>270</v>
      </c>
      <c r="B1483" s="3">
        <f t="shared" si="955"/>
        <v>14</v>
      </c>
      <c r="C1483" s="3">
        <f t="shared" si="955"/>
        <v>0</v>
      </c>
      <c r="D1483" s="3">
        <f t="shared" si="955"/>
        <v>2</v>
      </c>
      <c r="E1483" s="3" t="str">
        <f t="shared" ref="E1483:AJ1483" si="956">IF(E273&lt;&gt;"",E273+$B1483*$B$1150/255,"")</f>
        <v/>
      </c>
      <c r="F1483" s="3">
        <f t="shared" si="956"/>
        <v>1.1100465683411036</v>
      </c>
      <c r="G1483" s="3" t="str">
        <f t="shared" si="956"/>
        <v/>
      </c>
      <c r="H1483" s="3" t="str">
        <f t="shared" si="956"/>
        <v/>
      </c>
      <c r="I1483" s="3" t="str">
        <f t="shared" si="956"/>
        <v/>
      </c>
      <c r="J1483" s="3">
        <f t="shared" si="956"/>
        <v>1.2041642153999272</v>
      </c>
      <c r="K1483" s="3">
        <f t="shared" si="956"/>
        <v>1.1649485291254174</v>
      </c>
      <c r="L1483" s="3" t="str">
        <f t="shared" si="956"/>
        <v/>
      </c>
      <c r="M1483" s="3" t="str">
        <f t="shared" si="956"/>
        <v/>
      </c>
      <c r="N1483" s="3">
        <f t="shared" si="956"/>
        <v>1.1610269604979664</v>
      </c>
      <c r="O1483" s="3" t="str">
        <f t="shared" si="956"/>
        <v/>
      </c>
      <c r="P1483" s="3" t="str">
        <f t="shared" si="956"/>
        <v/>
      </c>
      <c r="Q1483" s="3">
        <f t="shared" si="956"/>
        <v>1.1100465683411036</v>
      </c>
      <c r="R1483" s="3" t="str">
        <f t="shared" si="956"/>
        <v/>
      </c>
      <c r="S1483" s="3" t="str">
        <f t="shared" si="956"/>
        <v/>
      </c>
      <c r="T1483" s="3" t="str">
        <f t="shared" si="956"/>
        <v/>
      </c>
      <c r="U1483" s="3" t="str">
        <f t="shared" si="956"/>
        <v/>
      </c>
      <c r="V1483" s="3" t="str">
        <f t="shared" si="956"/>
        <v/>
      </c>
      <c r="W1483" s="3" t="str">
        <f t="shared" si="956"/>
        <v/>
      </c>
      <c r="X1483" s="3" t="str">
        <f t="shared" si="956"/>
        <v/>
      </c>
      <c r="Y1483" s="3" t="str">
        <f t="shared" si="956"/>
        <v/>
      </c>
      <c r="Z1483" s="3" t="str">
        <f t="shared" si="956"/>
        <v/>
      </c>
      <c r="AA1483" s="3" t="str">
        <f t="shared" si="956"/>
        <v/>
      </c>
      <c r="AB1483" s="3">
        <f t="shared" si="956"/>
        <v>1.1374975487332606</v>
      </c>
      <c r="AC1483" s="3" t="str">
        <f t="shared" si="956"/>
        <v/>
      </c>
      <c r="AD1483" s="3" t="str">
        <f t="shared" si="956"/>
        <v/>
      </c>
      <c r="AE1483" s="3" t="str">
        <f t="shared" si="956"/>
        <v/>
      </c>
      <c r="AF1483" s="3" t="str">
        <f t="shared" si="956"/>
        <v/>
      </c>
      <c r="AG1483" s="3">
        <f t="shared" si="956"/>
        <v>1.1884779408901234</v>
      </c>
      <c r="AH1483" s="3" t="str">
        <f t="shared" si="956"/>
        <v/>
      </c>
      <c r="AI1483" s="3">
        <f t="shared" si="956"/>
        <v>1.1806348036352212</v>
      </c>
      <c r="AJ1483" s="3">
        <f t="shared" si="956"/>
        <v>1.1257328428509077</v>
      </c>
    </row>
    <row r="1484" spans="1:36">
      <c r="A1484" s="3">
        <f t="shared" ref="A1484:D1484" si="957">A274</f>
        <v>271</v>
      </c>
      <c r="B1484" s="3">
        <f t="shared" si="957"/>
        <v>15</v>
      </c>
      <c r="C1484" s="3">
        <f t="shared" si="957"/>
        <v>0</v>
      </c>
      <c r="D1484" s="3">
        <f t="shared" si="957"/>
        <v>2</v>
      </c>
      <c r="E1484" s="3" t="str">
        <f t="shared" ref="E1484:AJ1484" si="958">IF(E274&lt;&gt;"",E274+$B1484*$B$1150/255,"")</f>
        <v/>
      </c>
      <c r="F1484" s="3">
        <f t="shared" si="958"/>
        <v>1.1089434520741519</v>
      </c>
      <c r="G1484" s="3" t="str">
        <f t="shared" si="958"/>
        <v/>
      </c>
      <c r="H1484" s="3" t="str">
        <f t="shared" si="958"/>
        <v/>
      </c>
      <c r="I1484" s="3" t="str">
        <f t="shared" si="958"/>
        <v/>
      </c>
      <c r="J1484" s="3">
        <f t="shared" si="958"/>
        <v>1.1991395305055241</v>
      </c>
      <c r="K1484" s="3">
        <f t="shared" si="958"/>
        <v>1.1638454128584654</v>
      </c>
      <c r="L1484" s="3" t="str">
        <f t="shared" si="958"/>
        <v/>
      </c>
      <c r="M1484" s="3" t="str">
        <f t="shared" si="958"/>
        <v/>
      </c>
      <c r="N1484" s="3">
        <f t="shared" si="958"/>
        <v>1.1560022756035635</v>
      </c>
      <c r="O1484" s="3" t="str">
        <f t="shared" si="958"/>
        <v/>
      </c>
      <c r="P1484" s="3" t="str">
        <f t="shared" si="958"/>
        <v/>
      </c>
      <c r="Q1484" s="3">
        <f t="shared" si="958"/>
        <v>1.1050218834467007</v>
      </c>
      <c r="R1484" s="3" t="str">
        <f t="shared" si="958"/>
        <v/>
      </c>
      <c r="S1484" s="3">
        <f t="shared" si="958"/>
        <v>1.2226689422702302</v>
      </c>
      <c r="T1484" s="3" t="str">
        <f t="shared" si="958"/>
        <v/>
      </c>
      <c r="U1484" s="3" t="str">
        <f t="shared" si="958"/>
        <v/>
      </c>
      <c r="V1484" s="3">
        <f t="shared" si="958"/>
        <v>1.2148258050153282</v>
      </c>
      <c r="W1484" s="3" t="str">
        <f t="shared" si="958"/>
        <v/>
      </c>
      <c r="X1484" s="3" t="str">
        <f t="shared" si="958"/>
        <v/>
      </c>
      <c r="Y1484" s="3" t="str">
        <f t="shared" si="958"/>
        <v/>
      </c>
      <c r="Z1484" s="3" t="str">
        <f t="shared" si="958"/>
        <v/>
      </c>
      <c r="AA1484" s="3">
        <f t="shared" si="958"/>
        <v>1.2069826677604263</v>
      </c>
      <c r="AB1484" s="3">
        <f t="shared" si="958"/>
        <v>1.1324728638388577</v>
      </c>
      <c r="AC1484" s="3" t="str">
        <f t="shared" si="958"/>
        <v/>
      </c>
      <c r="AD1484" s="3" t="str">
        <f t="shared" si="958"/>
        <v/>
      </c>
      <c r="AE1484" s="3" t="str">
        <f t="shared" si="958"/>
        <v/>
      </c>
      <c r="AF1484" s="3" t="str">
        <f t="shared" si="958"/>
        <v/>
      </c>
      <c r="AG1484" s="3">
        <f t="shared" si="958"/>
        <v>1.1834532559957203</v>
      </c>
      <c r="AH1484" s="3" t="str">
        <f t="shared" si="958"/>
        <v/>
      </c>
      <c r="AI1484" s="3">
        <f t="shared" si="958"/>
        <v>1.1716885501133674</v>
      </c>
      <c r="AJ1484" s="3">
        <f t="shared" si="958"/>
        <v>1.1207081579565048</v>
      </c>
    </row>
    <row r="1485" spans="1:36">
      <c r="A1485" s="3">
        <f t="shared" ref="A1485:D1485" si="959">A275</f>
        <v>272</v>
      </c>
      <c r="B1485" s="3">
        <f t="shared" si="959"/>
        <v>16</v>
      </c>
      <c r="C1485" s="3">
        <f t="shared" si="959"/>
        <v>0</v>
      </c>
      <c r="D1485" s="3">
        <f t="shared" si="959"/>
        <v>2</v>
      </c>
      <c r="E1485" s="3" t="str">
        <f t="shared" ref="E1485:AJ1485" si="960">IF(E275&lt;&gt;"",E275+$B1485*$B$1150/255,"")</f>
        <v/>
      </c>
      <c r="F1485" s="3">
        <f t="shared" si="960"/>
        <v>1.1156834730621017</v>
      </c>
      <c r="G1485" s="3" t="str">
        <f t="shared" si="960"/>
        <v/>
      </c>
      <c r="H1485" s="3" t="str">
        <f t="shared" si="960"/>
        <v/>
      </c>
      <c r="I1485" s="3" t="str">
        <f t="shared" si="960"/>
        <v/>
      </c>
      <c r="J1485" s="3">
        <f t="shared" si="960"/>
        <v>1.2019579828660234</v>
      </c>
      <c r="K1485" s="3">
        <f t="shared" si="960"/>
        <v>1.1705854338464154</v>
      </c>
      <c r="L1485" s="3" t="str">
        <f t="shared" si="960"/>
        <v/>
      </c>
      <c r="M1485" s="3" t="str">
        <f t="shared" si="960"/>
        <v/>
      </c>
      <c r="N1485" s="3">
        <f t="shared" si="960"/>
        <v>1.1705854338464154</v>
      </c>
      <c r="O1485" s="3" t="str">
        <f t="shared" si="960"/>
        <v/>
      </c>
      <c r="P1485" s="3" t="str">
        <f t="shared" si="960"/>
        <v/>
      </c>
      <c r="Q1485" s="3">
        <f t="shared" si="960"/>
        <v>1.1117619044346507</v>
      </c>
      <c r="R1485" s="3" t="str">
        <f t="shared" si="960"/>
        <v/>
      </c>
      <c r="S1485" s="3">
        <f t="shared" si="960"/>
        <v>1.2294089632581802</v>
      </c>
      <c r="T1485" s="3" t="str">
        <f t="shared" si="960"/>
        <v/>
      </c>
      <c r="U1485" s="3">
        <f t="shared" si="960"/>
        <v>1.2411736691405331</v>
      </c>
      <c r="V1485" s="3">
        <f t="shared" si="960"/>
        <v>1.2176442573758273</v>
      </c>
      <c r="W1485" s="3" t="str">
        <f t="shared" si="960"/>
        <v/>
      </c>
      <c r="X1485" s="3" t="str">
        <f t="shared" si="960"/>
        <v/>
      </c>
      <c r="Y1485" s="3" t="str">
        <f t="shared" si="960"/>
        <v/>
      </c>
      <c r="Z1485" s="3" t="str">
        <f t="shared" si="960"/>
        <v/>
      </c>
      <c r="AA1485" s="3">
        <f t="shared" si="960"/>
        <v>1.2098011201209253</v>
      </c>
      <c r="AB1485" s="3">
        <f t="shared" si="960"/>
        <v>1.1431344534542585</v>
      </c>
      <c r="AC1485" s="3" t="str">
        <f t="shared" si="960"/>
        <v/>
      </c>
      <c r="AD1485" s="3" t="str">
        <f t="shared" si="960"/>
        <v/>
      </c>
      <c r="AE1485" s="3" t="str">
        <f t="shared" si="960"/>
        <v/>
      </c>
      <c r="AF1485" s="3" t="str">
        <f t="shared" si="960"/>
        <v/>
      </c>
      <c r="AG1485" s="3">
        <f t="shared" si="960"/>
        <v>1.1941148456111215</v>
      </c>
      <c r="AH1485" s="3" t="str">
        <f t="shared" si="960"/>
        <v/>
      </c>
      <c r="AI1485" s="3">
        <f t="shared" si="960"/>
        <v>1.1823501397287683</v>
      </c>
      <c r="AJ1485" s="3">
        <f t="shared" si="960"/>
        <v>1.1235266103170036</v>
      </c>
    </row>
    <row r="1486" spans="1:36">
      <c r="A1486" s="3">
        <f t="shared" ref="A1486:D1486" si="961">A276</f>
        <v>273</v>
      </c>
      <c r="B1486" s="3">
        <f t="shared" si="961"/>
        <v>17</v>
      </c>
      <c r="C1486" s="3">
        <f t="shared" si="961"/>
        <v>0</v>
      </c>
      <c r="D1486" s="3">
        <f t="shared" si="961"/>
        <v>2</v>
      </c>
      <c r="E1486" s="3" t="str">
        <f t="shared" ref="E1486:AJ1486" si="962">IF(E276&lt;&gt;"",E276+$B1486*$B$1150/255,"")</f>
        <v/>
      </c>
      <c r="F1486" s="3">
        <f t="shared" si="962"/>
        <v>1.1106587881676986</v>
      </c>
      <c r="G1486" s="3" t="str">
        <f t="shared" si="962"/>
        <v/>
      </c>
      <c r="H1486" s="3" t="str">
        <f t="shared" si="962"/>
        <v/>
      </c>
      <c r="I1486" s="3" t="str">
        <f t="shared" si="962"/>
        <v/>
      </c>
      <c r="J1486" s="3">
        <f t="shared" si="962"/>
        <v>1.1969332979716203</v>
      </c>
      <c r="K1486" s="3">
        <f t="shared" si="962"/>
        <v>1.1694823175794635</v>
      </c>
      <c r="L1486" s="3" t="str">
        <f t="shared" si="962"/>
        <v/>
      </c>
      <c r="M1486" s="3" t="str">
        <f t="shared" si="962"/>
        <v/>
      </c>
      <c r="N1486" s="3">
        <f t="shared" si="962"/>
        <v>1.1655607489520126</v>
      </c>
      <c r="O1486" s="3" t="str">
        <f t="shared" si="962"/>
        <v/>
      </c>
      <c r="P1486" s="3" t="str">
        <f t="shared" si="962"/>
        <v/>
      </c>
      <c r="Q1486" s="3">
        <f t="shared" si="962"/>
        <v>1.1067372195402476</v>
      </c>
      <c r="R1486" s="3" t="str">
        <f t="shared" si="962"/>
        <v/>
      </c>
      <c r="S1486" s="3">
        <f t="shared" si="962"/>
        <v>1.2204627097363261</v>
      </c>
      <c r="T1486" s="3" t="str">
        <f t="shared" si="962"/>
        <v/>
      </c>
      <c r="U1486" s="3">
        <f t="shared" si="962"/>
        <v>1.23614898424613</v>
      </c>
      <c r="V1486" s="3">
        <f t="shared" si="962"/>
        <v>1.2126195724814242</v>
      </c>
      <c r="W1486" s="3">
        <f t="shared" si="962"/>
        <v>1.259678396010836</v>
      </c>
      <c r="X1486" s="3" t="str">
        <f t="shared" si="962"/>
        <v/>
      </c>
      <c r="Y1486" s="3" t="str">
        <f t="shared" si="962"/>
        <v/>
      </c>
      <c r="Z1486" s="3" t="str">
        <f t="shared" si="962"/>
        <v/>
      </c>
      <c r="AA1486" s="3">
        <f t="shared" si="962"/>
        <v>1.2047764352265222</v>
      </c>
      <c r="AB1486" s="3">
        <f t="shared" si="962"/>
        <v>1.1381097685598556</v>
      </c>
      <c r="AC1486" s="3" t="str">
        <f t="shared" si="962"/>
        <v/>
      </c>
      <c r="AD1486" s="3" t="str">
        <f t="shared" si="962"/>
        <v/>
      </c>
      <c r="AE1486" s="3" t="str">
        <f t="shared" si="962"/>
        <v/>
      </c>
      <c r="AF1486" s="3">
        <f t="shared" si="962"/>
        <v>1.2400705528735811</v>
      </c>
      <c r="AG1486" s="3">
        <f t="shared" si="962"/>
        <v>1.1890901607167184</v>
      </c>
      <c r="AH1486" s="3">
        <f t="shared" si="962"/>
        <v>1.2635999646382869</v>
      </c>
      <c r="AI1486" s="3">
        <f t="shared" si="962"/>
        <v>1.1773254548343655</v>
      </c>
      <c r="AJ1486" s="3">
        <f t="shared" si="962"/>
        <v>1.1224234940500517</v>
      </c>
    </row>
    <row r="1487" spans="1:36">
      <c r="A1487" s="3">
        <f t="shared" ref="A1487:D1487" si="963">A277</f>
        <v>274</v>
      </c>
      <c r="B1487" s="3">
        <f t="shared" si="963"/>
        <v>18</v>
      </c>
      <c r="C1487" s="3">
        <f t="shared" si="963"/>
        <v>0</v>
      </c>
      <c r="D1487" s="3">
        <f t="shared" si="963"/>
        <v>2</v>
      </c>
      <c r="E1487" s="3" t="str">
        <f t="shared" ref="E1487:AJ1487" si="964">IF(E277&lt;&gt;"",E277+$B1487*$B$1150/255,"")</f>
        <v/>
      </c>
      <c r="F1487" s="3">
        <f t="shared" si="964"/>
        <v>1.1173988091556488</v>
      </c>
      <c r="G1487" s="3" t="str">
        <f t="shared" si="964"/>
        <v/>
      </c>
      <c r="H1487" s="3" t="str">
        <f t="shared" si="964"/>
        <v/>
      </c>
      <c r="I1487" s="3" t="str">
        <f t="shared" si="964"/>
        <v/>
      </c>
      <c r="J1487" s="3">
        <f t="shared" si="964"/>
        <v>1.1997517503321193</v>
      </c>
      <c r="K1487" s="3">
        <f t="shared" si="964"/>
        <v>1.1723007699399626</v>
      </c>
      <c r="L1487" s="3" t="str">
        <f t="shared" si="964"/>
        <v/>
      </c>
      <c r="M1487" s="3" t="str">
        <f t="shared" si="964"/>
        <v/>
      </c>
      <c r="N1487" s="3">
        <f t="shared" si="964"/>
        <v>1.1683792013125116</v>
      </c>
      <c r="O1487" s="3" t="str">
        <f t="shared" si="964"/>
        <v/>
      </c>
      <c r="P1487" s="3" t="str">
        <f t="shared" si="964"/>
        <v/>
      </c>
      <c r="Q1487" s="3">
        <f t="shared" si="964"/>
        <v>1.1134772405281979</v>
      </c>
      <c r="R1487" s="3" t="str">
        <f t="shared" si="964"/>
        <v/>
      </c>
      <c r="S1487" s="3">
        <f t="shared" si="964"/>
        <v>1.2272027307242763</v>
      </c>
      <c r="T1487" s="3" t="str">
        <f t="shared" si="964"/>
        <v/>
      </c>
      <c r="U1487" s="3">
        <f t="shared" si="964"/>
        <v>1.2389674366066292</v>
      </c>
      <c r="V1487" s="3">
        <f t="shared" si="964"/>
        <v>1.2232811620968251</v>
      </c>
      <c r="W1487" s="3">
        <f t="shared" si="964"/>
        <v>1.262496848371335</v>
      </c>
      <c r="X1487" s="3" t="str">
        <f t="shared" si="964"/>
        <v/>
      </c>
      <c r="Y1487" s="3" t="str">
        <f t="shared" si="964"/>
        <v/>
      </c>
      <c r="Z1487" s="3" t="str">
        <f t="shared" si="964"/>
        <v/>
      </c>
      <c r="AA1487" s="3">
        <f t="shared" si="964"/>
        <v>1.2075948875870213</v>
      </c>
      <c r="AB1487" s="3">
        <f t="shared" si="964"/>
        <v>1.1448497895478056</v>
      </c>
      <c r="AC1487" s="3" t="str">
        <f t="shared" si="964"/>
        <v/>
      </c>
      <c r="AD1487" s="3" t="str">
        <f t="shared" si="964"/>
        <v/>
      </c>
      <c r="AE1487" s="3" t="str">
        <f t="shared" si="964"/>
        <v/>
      </c>
      <c r="AF1487" s="3">
        <f t="shared" si="964"/>
        <v>1.2546537111164331</v>
      </c>
      <c r="AG1487" s="3">
        <f t="shared" si="964"/>
        <v>1.1919086130772174</v>
      </c>
      <c r="AH1487" s="3">
        <f t="shared" si="964"/>
        <v>1.270339985626237</v>
      </c>
      <c r="AI1487" s="3">
        <f t="shared" si="964"/>
        <v>1.1840654758223155</v>
      </c>
      <c r="AJ1487" s="3">
        <f t="shared" si="964"/>
        <v>1.1252419464105508</v>
      </c>
    </row>
    <row r="1488" spans="1:36">
      <c r="A1488" s="3">
        <f t="shared" ref="A1488:D1488" si="965">A278</f>
        <v>275</v>
      </c>
      <c r="B1488" s="3">
        <f t="shared" si="965"/>
        <v>19</v>
      </c>
      <c r="C1488" s="3">
        <f t="shared" si="965"/>
        <v>0</v>
      </c>
      <c r="D1488" s="3">
        <f t="shared" si="965"/>
        <v>2</v>
      </c>
      <c r="E1488" s="3" t="str">
        <f t="shared" ref="E1488:AJ1488" si="966">IF(E278&lt;&gt;"",E278+$B1488*$B$1150/255,"")</f>
        <v/>
      </c>
      <c r="F1488" s="3">
        <f t="shared" si="966"/>
        <v>1.1162956928886967</v>
      </c>
      <c r="G1488" s="3" t="str">
        <f t="shared" si="966"/>
        <v/>
      </c>
      <c r="H1488" s="3" t="str">
        <f t="shared" si="966"/>
        <v/>
      </c>
      <c r="I1488" s="3" t="str">
        <f t="shared" si="966"/>
        <v/>
      </c>
      <c r="J1488" s="3">
        <f t="shared" si="966"/>
        <v>1.1947270654377165</v>
      </c>
      <c r="K1488" s="3">
        <f t="shared" si="966"/>
        <v>1.1672760850455595</v>
      </c>
      <c r="L1488" s="3" t="str">
        <f t="shared" si="966"/>
        <v/>
      </c>
      <c r="M1488" s="3" t="str">
        <f t="shared" si="966"/>
        <v/>
      </c>
      <c r="N1488" s="3">
        <f t="shared" si="966"/>
        <v>1.1594329477906575</v>
      </c>
      <c r="O1488" s="3" t="str">
        <f t="shared" si="966"/>
        <v/>
      </c>
      <c r="P1488" s="3" t="str">
        <f t="shared" si="966"/>
        <v/>
      </c>
      <c r="Q1488" s="3">
        <f t="shared" si="966"/>
        <v>1.1084525556337947</v>
      </c>
      <c r="R1488" s="3" t="str">
        <f t="shared" si="966"/>
        <v/>
      </c>
      <c r="S1488" s="3">
        <f t="shared" si="966"/>
        <v>1.2182564772024222</v>
      </c>
      <c r="T1488" s="3">
        <f t="shared" si="966"/>
        <v>1.2888447124965399</v>
      </c>
      <c r="U1488" s="3">
        <f t="shared" si="966"/>
        <v>1.2339427517122261</v>
      </c>
      <c r="V1488" s="3">
        <f t="shared" si="966"/>
        <v>1.2182564772024222</v>
      </c>
      <c r="W1488" s="3">
        <f t="shared" si="966"/>
        <v>1.2535505948494812</v>
      </c>
      <c r="X1488" s="3" t="str">
        <f t="shared" si="966"/>
        <v/>
      </c>
      <c r="Y1488" s="3" t="str">
        <f t="shared" si="966"/>
        <v/>
      </c>
      <c r="Z1488" s="3">
        <f t="shared" si="966"/>
        <v>1.2810015752416379</v>
      </c>
      <c r="AA1488" s="3">
        <f t="shared" si="966"/>
        <v>1.2025702026926184</v>
      </c>
      <c r="AB1488" s="3">
        <f t="shared" si="966"/>
        <v>1.1398251046534027</v>
      </c>
      <c r="AC1488" s="3">
        <f t="shared" si="966"/>
        <v>1.3006094183788928</v>
      </c>
      <c r="AD1488" s="3" t="str">
        <f t="shared" si="966"/>
        <v/>
      </c>
      <c r="AE1488" s="3" t="str">
        <f t="shared" si="966"/>
        <v/>
      </c>
      <c r="AF1488" s="3">
        <f t="shared" si="966"/>
        <v>1.2496290262220302</v>
      </c>
      <c r="AG1488" s="3">
        <f t="shared" si="966"/>
        <v>1.1868839281828145</v>
      </c>
      <c r="AH1488" s="3">
        <f t="shared" si="966"/>
        <v>1.269236869359285</v>
      </c>
      <c r="AI1488" s="3">
        <f t="shared" si="966"/>
        <v>1.1790407909279124</v>
      </c>
      <c r="AJ1488" s="3">
        <f t="shared" si="966"/>
        <v>1.1202172615161479</v>
      </c>
    </row>
    <row r="1489" spans="1:36">
      <c r="A1489" s="3">
        <f t="shared" ref="A1489:D1489" si="967">A279</f>
        <v>276</v>
      </c>
      <c r="B1489" s="3">
        <f t="shared" si="967"/>
        <v>20</v>
      </c>
      <c r="C1489" s="3">
        <f t="shared" si="967"/>
        <v>0</v>
      </c>
      <c r="D1489" s="3">
        <f t="shared" si="967"/>
        <v>2</v>
      </c>
      <c r="E1489" s="3" t="str">
        <f t="shared" ref="E1489:AJ1489" si="968">IF(E279&lt;&gt;"",E279+$B1489*$B$1150/255,"")</f>
        <v/>
      </c>
      <c r="F1489" s="3">
        <f t="shared" si="968"/>
        <v>1.1191141452491959</v>
      </c>
      <c r="G1489" s="3" t="str">
        <f t="shared" si="968"/>
        <v/>
      </c>
      <c r="H1489" s="3" t="str">
        <f t="shared" si="968"/>
        <v/>
      </c>
      <c r="I1489" s="3" t="str">
        <f t="shared" si="968"/>
        <v/>
      </c>
      <c r="J1489" s="3">
        <f t="shared" si="968"/>
        <v>1.2014670864256665</v>
      </c>
      <c r="K1489" s="3">
        <f t="shared" si="968"/>
        <v>1.1779376746609604</v>
      </c>
      <c r="L1489" s="3" t="str">
        <f t="shared" si="968"/>
        <v/>
      </c>
      <c r="M1489" s="3" t="str">
        <f t="shared" si="968"/>
        <v/>
      </c>
      <c r="N1489" s="3">
        <f t="shared" si="968"/>
        <v>1.1661729687786075</v>
      </c>
      <c r="O1489" s="3" t="str">
        <f t="shared" si="968"/>
        <v/>
      </c>
      <c r="P1489" s="3" t="str">
        <f t="shared" si="968"/>
        <v/>
      </c>
      <c r="Q1489" s="3">
        <f t="shared" si="968"/>
        <v>1.111271007994294</v>
      </c>
      <c r="R1489" s="3" t="str">
        <f t="shared" si="968"/>
        <v/>
      </c>
      <c r="S1489" s="3">
        <f t="shared" si="968"/>
        <v>1.2289180668178232</v>
      </c>
      <c r="T1489" s="3">
        <f t="shared" si="968"/>
        <v>1.2916631648570389</v>
      </c>
      <c r="U1489" s="3">
        <f t="shared" si="968"/>
        <v>1.2367612040727254</v>
      </c>
      <c r="V1489" s="3">
        <f t="shared" si="968"/>
        <v>1.2210749295629213</v>
      </c>
      <c r="W1489" s="3">
        <f t="shared" si="968"/>
        <v>1.2563690472099802</v>
      </c>
      <c r="X1489" s="3" t="str">
        <f t="shared" si="968"/>
        <v/>
      </c>
      <c r="Y1489" s="3" t="str">
        <f t="shared" si="968"/>
        <v/>
      </c>
      <c r="Z1489" s="3">
        <f t="shared" si="968"/>
        <v>1.2877415962295879</v>
      </c>
      <c r="AA1489" s="3">
        <f t="shared" si="968"/>
        <v>1.2132317923080194</v>
      </c>
      <c r="AB1489" s="3">
        <f t="shared" si="968"/>
        <v>1.1465651256413527</v>
      </c>
      <c r="AC1489" s="3">
        <f t="shared" si="968"/>
        <v>1.3073494393668428</v>
      </c>
      <c r="AD1489" s="3" t="str">
        <f t="shared" si="968"/>
        <v/>
      </c>
      <c r="AE1489" s="3" t="str">
        <f t="shared" si="968"/>
        <v/>
      </c>
      <c r="AF1489" s="3">
        <f t="shared" si="968"/>
        <v>1.2524474785825292</v>
      </c>
      <c r="AG1489" s="3">
        <f t="shared" si="968"/>
        <v>1.1936239491707643</v>
      </c>
      <c r="AH1489" s="3">
        <f t="shared" si="968"/>
        <v>1.2681337530923331</v>
      </c>
      <c r="AI1489" s="3">
        <f t="shared" si="968"/>
        <v>1.1818592432884114</v>
      </c>
      <c r="AJ1489" s="3">
        <f t="shared" si="968"/>
        <v>1.1269572825040979</v>
      </c>
    </row>
    <row r="1490" spans="1:36">
      <c r="A1490" s="3">
        <f t="shared" ref="A1490:D1490" si="969">A280</f>
        <v>277</v>
      </c>
      <c r="B1490" s="3">
        <f t="shared" si="969"/>
        <v>21</v>
      </c>
      <c r="C1490" s="3">
        <f t="shared" si="969"/>
        <v>0</v>
      </c>
      <c r="D1490" s="3">
        <f t="shared" si="969"/>
        <v>2</v>
      </c>
      <c r="E1490" s="3" t="str">
        <f t="shared" ref="E1490:AJ1490" si="970">IF(E280&lt;&gt;"",E280+$B1490*$B$1150/255,"")</f>
        <v/>
      </c>
      <c r="F1490" s="3">
        <f t="shared" si="970"/>
        <v>1.1140894603547928</v>
      </c>
      <c r="G1490" s="3" t="str">
        <f t="shared" si="970"/>
        <v/>
      </c>
      <c r="H1490" s="3" t="str">
        <f t="shared" si="970"/>
        <v/>
      </c>
      <c r="I1490" s="3" t="str">
        <f t="shared" si="970"/>
        <v/>
      </c>
      <c r="J1490" s="3">
        <f t="shared" si="970"/>
        <v>1.1964424015312636</v>
      </c>
      <c r="K1490" s="3">
        <f t="shared" si="970"/>
        <v>1.1768345583940085</v>
      </c>
      <c r="L1490" s="3" t="str">
        <f t="shared" si="970"/>
        <v/>
      </c>
      <c r="M1490" s="3" t="str">
        <f t="shared" si="970"/>
        <v/>
      </c>
      <c r="N1490" s="3">
        <f t="shared" si="970"/>
        <v>1.1611482838842047</v>
      </c>
      <c r="O1490" s="3" t="str">
        <f t="shared" si="970"/>
        <v/>
      </c>
      <c r="P1490" s="3" t="str">
        <f t="shared" si="970"/>
        <v/>
      </c>
      <c r="Q1490" s="3">
        <f t="shared" si="970"/>
        <v>1.1062463230998909</v>
      </c>
      <c r="R1490" s="3" t="str">
        <f t="shared" si="970"/>
        <v/>
      </c>
      <c r="S1490" s="3">
        <f t="shared" si="970"/>
        <v>1.2199718132959694</v>
      </c>
      <c r="T1490" s="3">
        <f t="shared" si="970"/>
        <v>1.286638479962636</v>
      </c>
      <c r="U1490" s="3">
        <f t="shared" si="970"/>
        <v>1.2356580878057732</v>
      </c>
      <c r="V1490" s="3">
        <f t="shared" si="970"/>
        <v>1.2160502446685184</v>
      </c>
      <c r="W1490" s="3">
        <f t="shared" si="970"/>
        <v>1.2513443623155771</v>
      </c>
      <c r="X1490" s="3" t="str">
        <f t="shared" si="970"/>
        <v/>
      </c>
      <c r="Y1490" s="3" t="str">
        <f t="shared" si="970"/>
        <v/>
      </c>
      <c r="Z1490" s="3">
        <f t="shared" si="970"/>
        <v>1.2827169113351851</v>
      </c>
      <c r="AA1490" s="3">
        <f t="shared" si="970"/>
        <v>1.2082071074136165</v>
      </c>
      <c r="AB1490" s="3">
        <f t="shared" si="970"/>
        <v>1.1415404407469496</v>
      </c>
      <c r="AC1490" s="3">
        <f t="shared" si="970"/>
        <v>1.3023247544724399</v>
      </c>
      <c r="AD1490" s="3" t="str">
        <f t="shared" si="970"/>
        <v/>
      </c>
      <c r="AE1490" s="3" t="str">
        <f t="shared" si="970"/>
        <v/>
      </c>
      <c r="AF1490" s="3">
        <f t="shared" si="970"/>
        <v>1.2474227936881261</v>
      </c>
      <c r="AG1490" s="3">
        <f t="shared" si="970"/>
        <v>1.1925208329038126</v>
      </c>
      <c r="AH1490" s="3">
        <f t="shared" si="970"/>
        <v>1.2709522054528319</v>
      </c>
      <c r="AI1490" s="3">
        <f t="shared" si="970"/>
        <v>1.1846776956489105</v>
      </c>
      <c r="AJ1490" s="3">
        <f t="shared" si="970"/>
        <v>1.1219325976096948</v>
      </c>
    </row>
    <row r="1491" spans="1:36">
      <c r="A1491" s="3">
        <f t="shared" ref="A1491:D1491" si="971">A281</f>
        <v>278</v>
      </c>
      <c r="B1491" s="3">
        <f t="shared" si="971"/>
        <v>22</v>
      </c>
      <c r="C1491" s="3">
        <f t="shared" si="971"/>
        <v>0</v>
      </c>
      <c r="D1491" s="3">
        <f t="shared" si="971"/>
        <v>2</v>
      </c>
      <c r="E1491" s="3" t="str">
        <f t="shared" ref="E1491:AJ1491" si="972">IF(E281&lt;&gt;"",E281+$B1491*$B$1150/255,"")</f>
        <v/>
      </c>
      <c r="F1491" s="3">
        <f t="shared" si="972"/>
        <v>1.1169079127152919</v>
      </c>
      <c r="G1491" s="3" t="str">
        <f t="shared" si="972"/>
        <v/>
      </c>
      <c r="H1491" s="3" t="str">
        <f t="shared" si="972"/>
        <v/>
      </c>
      <c r="I1491" s="3" t="str">
        <f t="shared" si="972"/>
        <v/>
      </c>
      <c r="J1491" s="3">
        <f t="shared" si="972"/>
        <v>1.2031824225192134</v>
      </c>
      <c r="K1491" s="3">
        <f t="shared" si="972"/>
        <v>1.1835745793819585</v>
      </c>
      <c r="L1491" s="3" t="str">
        <f t="shared" si="972"/>
        <v/>
      </c>
      <c r="M1491" s="3" t="str">
        <f t="shared" si="972"/>
        <v/>
      </c>
      <c r="N1491" s="3">
        <f t="shared" si="972"/>
        <v>1.1639667362447037</v>
      </c>
      <c r="O1491" s="3" t="str">
        <f t="shared" si="972"/>
        <v/>
      </c>
      <c r="P1491" s="3" t="str">
        <f t="shared" si="972"/>
        <v/>
      </c>
      <c r="Q1491" s="3">
        <f t="shared" si="972"/>
        <v>1.1169079127152919</v>
      </c>
      <c r="R1491" s="3" t="str">
        <f t="shared" si="972"/>
        <v/>
      </c>
      <c r="S1491" s="3">
        <f t="shared" si="972"/>
        <v>1.2267118342839192</v>
      </c>
      <c r="T1491" s="3">
        <f t="shared" si="972"/>
        <v>1.2894569323231351</v>
      </c>
      <c r="U1491" s="3">
        <f t="shared" si="972"/>
        <v>1.2423981087937233</v>
      </c>
      <c r="V1491" s="3">
        <f t="shared" si="972"/>
        <v>1.2188686970290172</v>
      </c>
      <c r="W1491" s="3">
        <f t="shared" si="972"/>
        <v>1.2620059519309781</v>
      </c>
      <c r="X1491" s="3" t="str">
        <f t="shared" si="972"/>
        <v/>
      </c>
      <c r="Y1491" s="3" t="str">
        <f t="shared" si="972"/>
        <v/>
      </c>
      <c r="Z1491" s="3">
        <f t="shared" si="972"/>
        <v>1.2894569323231351</v>
      </c>
      <c r="AA1491" s="3">
        <f t="shared" si="972"/>
        <v>1.2110255597741153</v>
      </c>
      <c r="AB1491" s="3">
        <f t="shared" si="972"/>
        <v>1.1404373244799977</v>
      </c>
      <c r="AC1491" s="3">
        <f t="shared" si="972"/>
        <v>1.3129863440878409</v>
      </c>
      <c r="AD1491" s="3" t="str">
        <f t="shared" si="972"/>
        <v/>
      </c>
      <c r="AE1491" s="3" t="str">
        <f t="shared" si="972"/>
        <v/>
      </c>
      <c r="AF1491" s="3">
        <f t="shared" si="972"/>
        <v>1.2502412460486252</v>
      </c>
      <c r="AG1491" s="3">
        <f t="shared" si="972"/>
        <v>1.1914177166368605</v>
      </c>
      <c r="AH1491" s="3">
        <f t="shared" si="972"/>
        <v>1.2737706578133312</v>
      </c>
      <c r="AI1491" s="3">
        <f t="shared" si="972"/>
        <v>1.1874961480094095</v>
      </c>
      <c r="AJ1491" s="3">
        <f t="shared" si="972"/>
        <v>1.1208294813427429</v>
      </c>
    </row>
    <row r="1492" spans="1:36">
      <c r="A1492" s="3">
        <f t="shared" ref="A1492:D1492" si="973">A282</f>
        <v>279</v>
      </c>
      <c r="B1492" s="3">
        <f t="shared" si="973"/>
        <v>23</v>
      </c>
      <c r="C1492" s="3">
        <f t="shared" si="973"/>
        <v>0</v>
      </c>
      <c r="D1492" s="3">
        <f t="shared" si="973"/>
        <v>2</v>
      </c>
      <c r="E1492" s="3" t="str">
        <f t="shared" ref="E1492:AJ1492" si="974">IF(E282&lt;&gt;"",E282+$B1492*$B$1150/255,"")</f>
        <v/>
      </c>
      <c r="F1492" s="3">
        <f t="shared" si="974"/>
        <v>1.11580479644834</v>
      </c>
      <c r="G1492" s="3" t="str">
        <f t="shared" si="974"/>
        <v/>
      </c>
      <c r="H1492" s="3" t="str">
        <f t="shared" si="974"/>
        <v/>
      </c>
      <c r="I1492" s="3" t="str">
        <f t="shared" si="974"/>
        <v/>
      </c>
      <c r="J1492" s="3">
        <f t="shared" si="974"/>
        <v>1.1981577376248105</v>
      </c>
      <c r="K1492" s="3">
        <f t="shared" si="974"/>
        <v>1.1746283258601047</v>
      </c>
      <c r="L1492" s="3" t="str">
        <f t="shared" si="974"/>
        <v/>
      </c>
      <c r="M1492" s="3" t="str">
        <f t="shared" si="974"/>
        <v/>
      </c>
      <c r="N1492" s="3">
        <f t="shared" si="974"/>
        <v>1.1589420513503006</v>
      </c>
      <c r="O1492" s="3" t="str">
        <f t="shared" si="974"/>
        <v/>
      </c>
      <c r="P1492" s="3" t="str">
        <f t="shared" si="974"/>
        <v/>
      </c>
      <c r="Q1492" s="3">
        <f t="shared" si="974"/>
        <v>1.111883227820889</v>
      </c>
      <c r="R1492" s="3" t="str">
        <f t="shared" si="974"/>
        <v/>
      </c>
      <c r="S1492" s="3">
        <f t="shared" si="974"/>
        <v>1.2256087180169675</v>
      </c>
      <c r="T1492" s="3">
        <f t="shared" si="974"/>
        <v>1.284432247428732</v>
      </c>
      <c r="U1492" s="3">
        <f t="shared" si="974"/>
        <v>1.2373734238993204</v>
      </c>
      <c r="V1492" s="3">
        <f t="shared" si="974"/>
        <v>1.2216871493895163</v>
      </c>
      <c r="W1492" s="3">
        <f t="shared" si="974"/>
        <v>1.2530596984091242</v>
      </c>
      <c r="X1492" s="3" t="str">
        <f t="shared" si="974"/>
        <v/>
      </c>
      <c r="Y1492" s="3" t="str">
        <f t="shared" si="974"/>
        <v/>
      </c>
      <c r="Z1492" s="3">
        <f t="shared" si="974"/>
        <v>1.284432247428732</v>
      </c>
      <c r="AA1492" s="3">
        <f t="shared" si="974"/>
        <v>1.2060008748797124</v>
      </c>
      <c r="AB1492" s="3">
        <f t="shared" si="974"/>
        <v>1.1393342082130458</v>
      </c>
      <c r="AC1492" s="3">
        <f t="shared" si="974"/>
        <v>1.307961659193438</v>
      </c>
      <c r="AD1492" s="3" t="str">
        <f t="shared" si="974"/>
        <v/>
      </c>
      <c r="AE1492" s="3" t="str">
        <f t="shared" si="974"/>
        <v/>
      </c>
      <c r="AF1492" s="3">
        <f t="shared" si="974"/>
        <v>1.2412949925267713</v>
      </c>
      <c r="AG1492" s="3">
        <f t="shared" si="974"/>
        <v>1.1903146003699085</v>
      </c>
      <c r="AH1492" s="3">
        <f t="shared" si="974"/>
        <v>1.2687459729189281</v>
      </c>
      <c r="AI1492" s="3">
        <f t="shared" si="974"/>
        <v>1.1824714631150066</v>
      </c>
      <c r="AJ1492" s="3">
        <f t="shared" si="974"/>
        <v>1.1197263650757909</v>
      </c>
    </row>
    <row r="1493" spans="1:36">
      <c r="A1493" s="3">
        <f t="shared" ref="A1493:D1493" si="975">A283</f>
        <v>280</v>
      </c>
      <c r="B1493" s="3">
        <f t="shared" si="975"/>
        <v>24</v>
      </c>
      <c r="C1493" s="3">
        <f t="shared" si="975"/>
        <v>0</v>
      </c>
      <c r="D1493" s="3">
        <f t="shared" si="975"/>
        <v>2</v>
      </c>
      <c r="E1493" s="3" t="str">
        <f t="shared" ref="E1493:AJ1493" si="976">IF(E283&lt;&gt;"",E283+$B1493*$B$1150/255,"")</f>
        <v/>
      </c>
      <c r="F1493" s="3">
        <f t="shared" si="976"/>
        <v>1.1225448174362898</v>
      </c>
      <c r="G1493" s="3" t="str">
        <f t="shared" si="976"/>
        <v/>
      </c>
      <c r="H1493" s="3" t="str">
        <f t="shared" si="976"/>
        <v/>
      </c>
      <c r="I1493" s="3" t="str">
        <f t="shared" si="976"/>
        <v/>
      </c>
      <c r="J1493" s="3">
        <f t="shared" si="976"/>
        <v>1.2009761899853095</v>
      </c>
      <c r="K1493" s="3">
        <f t="shared" si="976"/>
        <v>1.1813683468480547</v>
      </c>
      <c r="L1493" s="3" t="str">
        <f t="shared" si="976"/>
        <v/>
      </c>
      <c r="M1493" s="3" t="str">
        <f t="shared" si="976"/>
        <v/>
      </c>
      <c r="N1493" s="3">
        <f t="shared" si="976"/>
        <v>1.1696036409657016</v>
      </c>
      <c r="O1493" s="3" t="str">
        <f t="shared" si="976"/>
        <v/>
      </c>
      <c r="P1493" s="3" t="str">
        <f t="shared" si="976"/>
        <v/>
      </c>
      <c r="Q1493" s="3">
        <f t="shared" si="976"/>
        <v>1.1147016801813878</v>
      </c>
      <c r="R1493" s="3" t="str">
        <f t="shared" si="976"/>
        <v/>
      </c>
      <c r="S1493" s="3">
        <f t="shared" si="976"/>
        <v>1.2245056017500153</v>
      </c>
      <c r="T1493" s="3">
        <f t="shared" si="976"/>
        <v>1.2950938370441329</v>
      </c>
      <c r="U1493" s="3">
        <f t="shared" si="976"/>
        <v>1.2401918762598192</v>
      </c>
      <c r="V1493" s="3">
        <f t="shared" si="976"/>
        <v>1.2245056017500153</v>
      </c>
      <c r="W1493" s="3">
        <f t="shared" si="976"/>
        <v>1.259799719397074</v>
      </c>
      <c r="X1493" s="3" t="str">
        <f t="shared" si="976"/>
        <v/>
      </c>
      <c r="Y1493" s="3" t="str">
        <f t="shared" si="976"/>
        <v/>
      </c>
      <c r="Z1493" s="3">
        <f t="shared" si="976"/>
        <v>1.287250699789231</v>
      </c>
      <c r="AA1493" s="3">
        <f t="shared" si="976"/>
        <v>1.2088193272402115</v>
      </c>
      <c r="AB1493" s="3">
        <f t="shared" si="976"/>
        <v>1.1460742292009956</v>
      </c>
      <c r="AC1493" s="3">
        <f t="shared" si="976"/>
        <v>1.310780111553937</v>
      </c>
      <c r="AD1493" s="3" t="str">
        <f t="shared" si="976"/>
        <v/>
      </c>
      <c r="AE1493" s="3" t="str">
        <f t="shared" si="976"/>
        <v/>
      </c>
      <c r="AF1493" s="3">
        <f t="shared" si="976"/>
        <v>1.2519565821421721</v>
      </c>
      <c r="AG1493" s="3">
        <f t="shared" si="976"/>
        <v>1.1931330527304076</v>
      </c>
      <c r="AH1493" s="3">
        <f t="shared" si="976"/>
        <v>1.267642856651976</v>
      </c>
      <c r="AI1493" s="3">
        <f t="shared" si="976"/>
        <v>1.1892114841029566</v>
      </c>
      <c r="AJ1493" s="3">
        <f t="shared" si="976"/>
        <v>1.1303879546911917</v>
      </c>
    </row>
    <row r="1494" spans="1:36">
      <c r="A1494" s="3">
        <f t="shared" ref="A1494:D1494" si="977">A284</f>
        <v>281</v>
      </c>
      <c r="B1494" s="3">
        <f t="shared" si="977"/>
        <v>25</v>
      </c>
      <c r="C1494" s="3">
        <f t="shared" si="977"/>
        <v>0</v>
      </c>
      <c r="D1494" s="3">
        <f t="shared" si="977"/>
        <v>2</v>
      </c>
      <c r="E1494" s="3" t="str">
        <f t="shared" ref="E1494:AJ1494" si="978">IF(E284&lt;&gt;"",E284+$B1494*$B$1150/255,"")</f>
        <v/>
      </c>
      <c r="F1494" s="3">
        <f t="shared" si="978"/>
        <v>1.1175201325418869</v>
      </c>
      <c r="G1494" s="3" t="str">
        <f t="shared" si="978"/>
        <v/>
      </c>
      <c r="H1494" s="3" t="str">
        <f t="shared" si="978"/>
        <v/>
      </c>
      <c r="I1494" s="3" t="str">
        <f t="shared" si="978"/>
        <v/>
      </c>
      <c r="J1494" s="3">
        <f t="shared" si="978"/>
        <v>1.1959515050909064</v>
      </c>
      <c r="K1494" s="3">
        <f t="shared" si="978"/>
        <v>1.1802652305811026</v>
      </c>
      <c r="L1494" s="3" t="str">
        <f t="shared" si="978"/>
        <v/>
      </c>
      <c r="M1494" s="3" t="str">
        <f t="shared" si="978"/>
        <v/>
      </c>
      <c r="N1494" s="3">
        <f t="shared" si="978"/>
        <v>1.1567358188163968</v>
      </c>
      <c r="O1494" s="3" t="str">
        <f t="shared" si="978"/>
        <v/>
      </c>
      <c r="P1494" s="3" t="str">
        <f t="shared" si="978"/>
        <v/>
      </c>
      <c r="Q1494" s="3">
        <f t="shared" si="978"/>
        <v>1.1135985639144359</v>
      </c>
      <c r="R1494" s="3" t="str">
        <f t="shared" si="978"/>
        <v/>
      </c>
      <c r="S1494" s="3">
        <f t="shared" si="978"/>
        <v>1.2234024854830632</v>
      </c>
      <c r="T1494" s="3">
        <f t="shared" si="978"/>
        <v>1.2900691521497301</v>
      </c>
      <c r="U1494" s="3">
        <f t="shared" si="978"/>
        <v>1.2351671913654163</v>
      </c>
      <c r="V1494" s="3">
        <f t="shared" si="978"/>
        <v>1.2194809168556122</v>
      </c>
      <c r="W1494" s="3">
        <f t="shared" si="978"/>
        <v>1.2508534658752202</v>
      </c>
      <c r="X1494" s="3" t="str">
        <f t="shared" si="978"/>
        <v/>
      </c>
      <c r="Y1494" s="3" t="str">
        <f t="shared" si="978"/>
        <v/>
      </c>
      <c r="Z1494" s="3">
        <f t="shared" si="978"/>
        <v>1.2822260148948281</v>
      </c>
      <c r="AA1494" s="3">
        <f t="shared" si="978"/>
        <v>1.2037946423458084</v>
      </c>
      <c r="AB1494" s="3">
        <f t="shared" si="978"/>
        <v>1.1410495443065929</v>
      </c>
      <c r="AC1494" s="3">
        <f t="shared" si="978"/>
        <v>1.3057554266595339</v>
      </c>
      <c r="AD1494" s="3">
        <f t="shared" si="978"/>
        <v>1.4116377796007105</v>
      </c>
      <c r="AE1494" s="3" t="str">
        <f t="shared" si="978"/>
        <v/>
      </c>
      <c r="AF1494" s="3">
        <f t="shared" si="978"/>
        <v>1.2469318972477692</v>
      </c>
      <c r="AG1494" s="3">
        <f t="shared" si="978"/>
        <v>1.1881083678360045</v>
      </c>
      <c r="AH1494" s="3">
        <f t="shared" si="978"/>
        <v>1.2665397403850243</v>
      </c>
      <c r="AI1494" s="3">
        <f t="shared" si="978"/>
        <v>1.1841867992085535</v>
      </c>
      <c r="AJ1494" s="3">
        <f t="shared" si="978"/>
        <v>1.1253632697967888</v>
      </c>
    </row>
    <row r="1495" spans="1:36">
      <c r="A1495" s="3">
        <f t="shared" ref="A1495:D1495" si="979">A285</f>
        <v>282</v>
      </c>
      <c r="B1495" s="3">
        <f t="shared" si="979"/>
        <v>26</v>
      </c>
      <c r="C1495" s="3">
        <f t="shared" si="979"/>
        <v>0</v>
      </c>
      <c r="D1495" s="3">
        <f t="shared" si="979"/>
        <v>2</v>
      </c>
      <c r="E1495" s="3" t="str">
        <f t="shared" ref="E1495:AJ1495" si="980">IF(E285&lt;&gt;"",E285+$B1495*$B$1150/255,"")</f>
        <v/>
      </c>
      <c r="F1495" s="3">
        <f t="shared" si="980"/>
        <v>1.1203385849023859</v>
      </c>
      <c r="G1495" s="3" t="str">
        <f t="shared" si="980"/>
        <v/>
      </c>
      <c r="H1495" s="3" t="str">
        <f t="shared" si="980"/>
        <v/>
      </c>
      <c r="I1495" s="3" t="str">
        <f t="shared" si="980"/>
        <v/>
      </c>
      <c r="J1495" s="3">
        <f t="shared" si="980"/>
        <v>1.1987699574514055</v>
      </c>
      <c r="K1495" s="3">
        <f t="shared" si="980"/>
        <v>1.1870052515690526</v>
      </c>
      <c r="L1495" s="3" t="str">
        <f t="shared" si="980"/>
        <v/>
      </c>
      <c r="M1495" s="3" t="str">
        <f t="shared" si="980"/>
        <v/>
      </c>
      <c r="N1495" s="3">
        <f t="shared" si="980"/>
        <v>1.1673974084317977</v>
      </c>
      <c r="O1495" s="3" t="str">
        <f t="shared" si="980"/>
        <v/>
      </c>
      <c r="P1495" s="3" t="str">
        <f t="shared" si="980"/>
        <v/>
      </c>
      <c r="Q1495" s="3">
        <f t="shared" si="980"/>
        <v>1.1203385849023859</v>
      </c>
      <c r="R1495" s="3" t="str">
        <f t="shared" si="980"/>
        <v/>
      </c>
      <c r="S1495" s="3">
        <f t="shared" si="980"/>
        <v>1.2340640750984644</v>
      </c>
      <c r="T1495" s="3">
        <f t="shared" si="980"/>
        <v>1.2928876045102291</v>
      </c>
      <c r="U1495" s="3">
        <f t="shared" si="980"/>
        <v>1.2379856437259154</v>
      </c>
      <c r="V1495" s="3">
        <f t="shared" si="980"/>
        <v>1.2222993692161115</v>
      </c>
      <c r="W1495" s="3">
        <f t="shared" si="980"/>
        <v>1.2575934868631702</v>
      </c>
      <c r="X1495" s="3" t="str">
        <f t="shared" si="980"/>
        <v/>
      </c>
      <c r="Y1495" s="3" t="str">
        <f t="shared" si="980"/>
        <v/>
      </c>
      <c r="Z1495" s="3">
        <f t="shared" si="980"/>
        <v>1.2889660358827781</v>
      </c>
      <c r="AA1495" s="3">
        <f t="shared" si="980"/>
        <v>1.2105346633337584</v>
      </c>
      <c r="AB1495" s="3">
        <f t="shared" si="980"/>
        <v>1.1438679966670917</v>
      </c>
      <c r="AC1495" s="3">
        <f t="shared" si="980"/>
        <v>1.308573879020033</v>
      </c>
      <c r="AD1495" s="3">
        <f t="shared" si="980"/>
        <v>1.4222993692161114</v>
      </c>
      <c r="AE1495" s="3" t="str">
        <f t="shared" si="980"/>
        <v/>
      </c>
      <c r="AF1495" s="3">
        <f t="shared" si="980"/>
        <v>1.2575934868631702</v>
      </c>
      <c r="AG1495" s="3">
        <f t="shared" si="980"/>
        <v>1.1909268201965035</v>
      </c>
      <c r="AH1495" s="3">
        <f t="shared" si="980"/>
        <v>1.2693581927455231</v>
      </c>
      <c r="AI1495" s="3">
        <f t="shared" si="980"/>
        <v>1.1870052515690526</v>
      </c>
      <c r="AJ1495" s="3">
        <f t="shared" si="980"/>
        <v>1.1281817221572878</v>
      </c>
    </row>
    <row r="1496" spans="1:36">
      <c r="A1496" s="3">
        <f t="shared" ref="A1496:D1496" si="981">A286</f>
        <v>283</v>
      </c>
      <c r="B1496" s="3">
        <f t="shared" si="981"/>
        <v>27</v>
      </c>
      <c r="C1496" s="3">
        <f t="shared" si="981"/>
        <v>0</v>
      </c>
      <c r="D1496" s="3">
        <f t="shared" si="981"/>
        <v>2</v>
      </c>
      <c r="E1496" s="3" t="str">
        <f t="shared" ref="E1496:AJ1496" si="982">IF(E286&lt;&gt;"",E286+$B1496*$B$1150/255,"")</f>
        <v/>
      </c>
      <c r="F1496" s="3">
        <f t="shared" si="982"/>
        <v>1.115313900007983</v>
      </c>
      <c r="G1496" s="3" t="str">
        <f t="shared" si="982"/>
        <v/>
      </c>
      <c r="H1496" s="3" t="str">
        <f t="shared" si="982"/>
        <v/>
      </c>
      <c r="I1496" s="3" t="str">
        <f t="shared" si="982"/>
        <v/>
      </c>
      <c r="J1496" s="3">
        <f t="shared" si="982"/>
        <v>1.1937452725570026</v>
      </c>
      <c r="K1496" s="3">
        <f t="shared" si="982"/>
        <v>1.1819805666746497</v>
      </c>
      <c r="L1496" s="3" t="str">
        <f t="shared" si="982"/>
        <v/>
      </c>
      <c r="M1496" s="3" t="str">
        <f t="shared" si="982"/>
        <v/>
      </c>
      <c r="N1496" s="3">
        <f t="shared" si="982"/>
        <v>1.1623727235373946</v>
      </c>
      <c r="O1496" s="3" t="str">
        <f t="shared" si="982"/>
        <v/>
      </c>
      <c r="P1496" s="3" t="str">
        <f t="shared" si="982"/>
        <v/>
      </c>
      <c r="Q1496" s="3">
        <f t="shared" si="982"/>
        <v>1.119235468635434</v>
      </c>
      <c r="R1496" s="3" t="str">
        <f t="shared" si="982"/>
        <v/>
      </c>
      <c r="S1496" s="3">
        <f t="shared" si="982"/>
        <v>1.2251178215766103</v>
      </c>
      <c r="T1496" s="3">
        <f t="shared" si="982"/>
        <v>1.287862919615826</v>
      </c>
      <c r="U1496" s="3">
        <f t="shared" si="982"/>
        <v>1.2329609588315122</v>
      </c>
      <c r="V1496" s="3">
        <f t="shared" si="982"/>
        <v>1.2172746843217084</v>
      </c>
      <c r="W1496" s="3">
        <f t="shared" si="982"/>
        <v>1.2564903705962183</v>
      </c>
      <c r="X1496" s="3" t="str">
        <f t="shared" si="982"/>
        <v/>
      </c>
      <c r="Y1496" s="3" t="str">
        <f t="shared" si="982"/>
        <v/>
      </c>
      <c r="Z1496" s="3">
        <f t="shared" si="982"/>
        <v>1.283941350988375</v>
      </c>
      <c r="AA1496" s="3">
        <f t="shared" si="982"/>
        <v>1.2015884098119045</v>
      </c>
      <c r="AB1496" s="3">
        <f t="shared" si="982"/>
        <v>1.1427648804001398</v>
      </c>
      <c r="AC1496" s="3">
        <f t="shared" si="982"/>
        <v>1.3035491941256301</v>
      </c>
      <c r="AD1496" s="3">
        <f t="shared" si="982"/>
        <v>1.4172746843217083</v>
      </c>
      <c r="AE1496" s="3" t="str">
        <f t="shared" si="982"/>
        <v/>
      </c>
      <c r="AF1496" s="3">
        <f t="shared" si="982"/>
        <v>1.2486472333413163</v>
      </c>
      <c r="AG1496" s="3">
        <f t="shared" si="982"/>
        <v>1.1859021353021006</v>
      </c>
      <c r="AH1496" s="3">
        <f t="shared" si="982"/>
        <v>1.2682550764785712</v>
      </c>
      <c r="AI1496" s="3">
        <f t="shared" si="982"/>
        <v>1.1819805666746497</v>
      </c>
      <c r="AJ1496" s="3">
        <f t="shared" si="982"/>
        <v>1.119235468635434</v>
      </c>
    </row>
    <row r="1497" spans="1:36">
      <c r="A1497" s="3">
        <f t="shared" ref="A1497:D1497" si="983">A287</f>
        <v>284</v>
      </c>
      <c r="B1497" s="3">
        <f t="shared" si="983"/>
        <v>28</v>
      </c>
      <c r="C1497" s="3">
        <f t="shared" si="983"/>
        <v>0</v>
      </c>
      <c r="D1497" s="3">
        <f t="shared" si="983"/>
        <v>2</v>
      </c>
      <c r="E1497" s="3" t="str">
        <f t="shared" ref="E1497:AJ1497" si="984">IF(E287&lt;&gt;"",E287+$B1497*$B$1150/255,"")</f>
        <v/>
      </c>
      <c r="F1497" s="3">
        <f t="shared" si="984"/>
        <v>1.1220539209959328</v>
      </c>
      <c r="G1497" s="3" t="str">
        <f t="shared" si="984"/>
        <v/>
      </c>
      <c r="H1497" s="3" t="str">
        <f t="shared" si="984"/>
        <v/>
      </c>
      <c r="I1497" s="3" t="str">
        <f t="shared" si="984"/>
        <v/>
      </c>
      <c r="J1497" s="3">
        <f t="shared" si="984"/>
        <v>1.2004852935449524</v>
      </c>
      <c r="K1497" s="3">
        <f t="shared" si="984"/>
        <v>1.1808774504076975</v>
      </c>
      <c r="L1497" s="3" t="str">
        <f t="shared" si="984"/>
        <v/>
      </c>
      <c r="M1497" s="3" t="str">
        <f t="shared" si="984"/>
        <v/>
      </c>
      <c r="N1497" s="3">
        <f t="shared" si="984"/>
        <v>1.1612696072704427</v>
      </c>
      <c r="O1497" s="3" t="str">
        <f t="shared" si="984"/>
        <v/>
      </c>
      <c r="P1497" s="3" t="str">
        <f t="shared" si="984"/>
        <v/>
      </c>
      <c r="Q1497" s="3">
        <f t="shared" si="984"/>
        <v>1.1259754896233838</v>
      </c>
      <c r="R1497" s="3" t="str">
        <f t="shared" si="984"/>
        <v/>
      </c>
      <c r="S1497" s="3">
        <f t="shared" si="984"/>
        <v>1.2397009798194623</v>
      </c>
      <c r="T1497" s="3">
        <f t="shared" si="984"/>
        <v>1.290681371976325</v>
      </c>
      <c r="U1497" s="3">
        <f t="shared" si="984"/>
        <v>1.2357794111920113</v>
      </c>
      <c r="V1497" s="3">
        <f t="shared" si="984"/>
        <v>1.2240147053096584</v>
      </c>
      <c r="W1497" s="3">
        <f t="shared" si="984"/>
        <v>1.2593088229567173</v>
      </c>
      <c r="X1497" s="3" t="str">
        <f t="shared" si="984"/>
        <v/>
      </c>
      <c r="Y1497" s="3" t="str">
        <f t="shared" si="984"/>
        <v/>
      </c>
      <c r="Z1497" s="3">
        <f t="shared" si="984"/>
        <v>1.290681371976325</v>
      </c>
      <c r="AA1497" s="3">
        <f t="shared" si="984"/>
        <v>1.2044068621724033</v>
      </c>
      <c r="AB1497" s="3">
        <f t="shared" si="984"/>
        <v>1.1495049013880898</v>
      </c>
      <c r="AC1497" s="3">
        <f t="shared" si="984"/>
        <v>1.3063676464861289</v>
      </c>
      <c r="AD1497" s="3">
        <f t="shared" si="984"/>
        <v>1.4240147053096583</v>
      </c>
      <c r="AE1497" s="3" t="str">
        <f t="shared" si="984"/>
        <v/>
      </c>
      <c r="AF1497" s="3">
        <f t="shared" si="984"/>
        <v>1.2593088229567173</v>
      </c>
      <c r="AG1497" s="3">
        <f t="shared" si="984"/>
        <v>1.1887205876625995</v>
      </c>
      <c r="AH1497" s="3">
        <f t="shared" si="984"/>
        <v>1.2671519602116192</v>
      </c>
      <c r="AI1497" s="3">
        <f t="shared" si="984"/>
        <v>1.1887205876625995</v>
      </c>
      <c r="AJ1497" s="3">
        <f t="shared" si="984"/>
        <v>1.1220539209959328</v>
      </c>
    </row>
    <row r="1498" spans="1:36">
      <c r="A1498" s="3">
        <f t="shared" ref="A1498:D1498" si="985">A288</f>
        <v>285</v>
      </c>
      <c r="B1498" s="3">
        <f t="shared" si="985"/>
        <v>29</v>
      </c>
      <c r="C1498" s="3">
        <f t="shared" si="985"/>
        <v>0</v>
      </c>
      <c r="D1498" s="3">
        <f t="shared" si="985"/>
        <v>2</v>
      </c>
      <c r="E1498" s="3" t="str">
        <f t="shared" ref="E1498:AJ1498" si="986">IF(E288&lt;&gt;"",E288+$B1498*$B$1150/255,"")</f>
        <v/>
      </c>
      <c r="F1498" s="3">
        <f t="shared" si="986"/>
        <v>1.1170292361015299</v>
      </c>
      <c r="G1498" s="3" t="str">
        <f t="shared" si="986"/>
        <v/>
      </c>
      <c r="H1498" s="3" t="str">
        <f t="shared" si="986"/>
        <v/>
      </c>
      <c r="I1498" s="3" t="str">
        <f t="shared" si="986"/>
        <v/>
      </c>
      <c r="J1498" s="3">
        <f t="shared" si="986"/>
        <v>1.1954606086505495</v>
      </c>
      <c r="K1498" s="3">
        <f t="shared" si="986"/>
        <v>1.1758527655132944</v>
      </c>
      <c r="L1498" s="3" t="str">
        <f t="shared" si="986"/>
        <v/>
      </c>
      <c r="M1498" s="3" t="str">
        <f t="shared" si="986"/>
        <v/>
      </c>
      <c r="N1498" s="3">
        <f t="shared" si="986"/>
        <v>1.1562449223760396</v>
      </c>
      <c r="O1498" s="3" t="str">
        <f t="shared" si="986"/>
        <v/>
      </c>
      <c r="P1498" s="3" t="str">
        <f t="shared" si="986"/>
        <v/>
      </c>
      <c r="Q1498" s="3">
        <f t="shared" si="986"/>
        <v>1.1209508047289809</v>
      </c>
      <c r="R1498" s="3" t="str">
        <f t="shared" si="986"/>
        <v/>
      </c>
      <c r="S1498" s="3">
        <f t="shared" si="986"/>
        <v>1.2307547262976084</v>
      </c>
      <c r="T1498" s="3">
        <f t="shared" si="986"/>
        <v>1.2856566870819219</v>
      </c>
      <c r="U1498" s="3">
        <f t="shared" si="986"/>
        <v>1.2307547262976084</v>
      </c>
      <c r="V1498" s="3">
        <f t="shared" si="986"/>
        <v>1.2150684517878045</v>
      </c>
      <c r="W1498" s="3">
        <f t="shared" si="986"/>
        <v>1.2542841380623142</v>
      </c>
      <c r="X1498" s="3" t="str">
        <f t="shared" si="986"/>
        <v/>
      </c>
      <c r="Y1498" s="3" t="str">
        <f t="shared" si="986"/>
        <v/>
      </c>
      <c r="Z1498" s="3">
        <f t="shared" si="986"/>
        <v>1.2856566870819219</v>
      </c>
      <c r="AA1498" s="3">
        <f t="shared" si="986"/>
        <v>1.1993821772780004</v>
      </c>
      <c r="AB1498" s="3">
        <f t="shared" si="986"/>
        <v>1.1444802164936867</v>
      </c>
      <c r="AC1498" s="3">
        <f t="shared" si="986"/>
        <v>1.3013429615917258</v>
      </c>
      <c r="AD1498" s="3">
        <f t="shared" si="986"/>
        <v>1.4189900204152552</v>
      </c>
      <c r="AE1498" s="3" t="str">
        <f t="shared" si="986"/>
        <v/>
      </c>
      <c r="AF1498" s="3">
        <f t="shared" si="986"/>
        <v>1.2503625694348632</v>
      </c>
      <c r="AG1498" s="3">
        <f t="shared" si="986"/>
        <v>1.1836959027681966</v>
      </c>
      <c r="AH1498" s="3">
        <f t="shared" si="986"/>
        <v>1.2621272753172161</v>
      </c>
      <c r="AI1498" s="3">
        <f t="shared" si="986"/>
        <v>1.1836959027681966</v>
      </c>
      <c r="AJ1498" s="3">
        <f t="shared" si="986"/>
        <v>1.1248723733564319</v>
      </c>
    </row>
    <row r="1499" spans="1:36">
      <c r="A1499" s="3">
        <f t="shared" ref="A1499:D1499" si="987">A289</f>
        <v>286</v>
      </c>
      <c r="B1499" s="3">
        <f t="shared" si="987"/>
        <v>30</v>
      </c>
      <c r="C1499" s="3">
        <f t="shared" si="987"/>
        <v>0</v>
      </c>
      <c r="D1499" s="3">
        <f t="shared" si="987"/>
        <v>2</v>
      </c>
      <c r="E1499" s="3" t="str">
        <f t="shared" ref="E1499:AJ1499" si="988">IF(E289&lt;&gt;"",E289+$B1499*$B$1150/255,"")</f>
        <v/>
      </c>
      <c r="F1499" s="3">
        <f t="shared" si="988"/>
        <v>1.1237692570894799</v>
      </c>
      <c r="G1499" s="3" t="str">
        <f t="shared" si="988"/>
        <v/>
      </c>
      <c r="H1499" s="3" t="str">
        <f t="shared" si="988"/>
        <v/>
      </c>
      <c r="I1499" s="3" t="str">
        <f t="shared" si="988"/>
        <v/>
      </c>
      <c r="J1499" s="3">
        <f t="shared" si="988"/>
        <v>1.2022006296384995</v>
      </c>
      <c r="K1499" s="3">
        <f t="shared" si="988"/>
        <v>1.1865143551286956</v>
      </c>
      <c r="L1499" s="3" t="str">
        <f t="shared" si="988"/>
        <v/>
      </c>
      <c r="M1499" s="3" t="str">
        <f t="shared" si="988"/>
        <v/>
      </c>
      <c r="N1499" s="3">
        <f t="shared" si="988"/>
        <v>1.1669065119914408</v>
      </c>
      <c r="O1499" s="3" t="str">
        <f t="shared" si="988"/>
        <v/>
      </c>
      <c r="P1499" s="3" t="str">
        <f t="shared" si="988"/>
        <v/>
      </c>
      <c r="Q1499" s="3">
        <f t="shared" si="988"/>
        <v>1.1276908257169309</v>
      </c>
      <c r="R1499" s="3" t="str">
        <f t="shared" si="988"/>
        <v/>
      </c>
      <c r="S1499" s="3">
        <f t="shared" si="988"/>
        <v>1.2335731786581074</v>
      </c>
      <c r="T1499" s="3">
        <f t="shared" si="988"/>
        <v>1.2963182766973231</v>
      </c>
      <c r="U1499" s="3">
        <f t="shared" si="988"/>
        <v>1.2335731786581074</v>
      </c>
      <c r="V1499" s="3">
        <f t="shared" si="988"/>
        <v>1.2178869041483034</v>
      </c>
      <c r="W1499" s="3">
        <f t="shared" si="988"/>
        <v>1.2610241590502644</v>
      </c>
      <c r="X1499" s="3" t="str">
        <f t="shared" si="988"/>
        <v/>
      </c>
      <c r="Y1499" s="3" t="str">
        <f t="shared" si="988"/>
        <v/>
      </c>
      <c r="Z1499" s="3">
        <f t="shared" si="988"/>
        <v>1.2884751394424212</v>
      </c>
      <c r="AA1499" s="3">
        <f t="shared" si="988"/>
        <v>1.2022006296384995</v>
      </c>
      <c r="AB1499" s="3">
        <f t="shared" si="988"/>
        <v>1.147298668854186</v>
      </c>
      <c r="AC1499" s="3">
        <f t="shared" si="988"/>
        <v>1.312004551207127</v>
      </c>
      <c r="AD1499" s="3">
        <f t="shared" si="988"/>
        <v>1.4257300414032055</v>
      </c>
      <c r="AE1499" s="3">
        <f t="shared" si="988"/>
        <v>1.4923967080698721</v>
      </c>
      <c r="AF1499" s="3">
        <f t="shared" si="988"/>
        <v>1.2571025904228132</v>
      </c>
      <c r="AG1499" s="3">
        <f t="shared" si="988"/>
        <v>1.1943574923835976</v>
      </c>
      <c r="AH1499" s="3">
        <f t="shared" si="988"/>
        <v>1.2727888649326173</v>
      </c>
      <c r="AI1499" s="3">
        <f t="shared" si="988"/>
        <v>1.1825927865012447</v>
      </c>
      <c r="AJ1499" s="3">
        <f t="shared" si="988"/>
        <v>1.1237692570894799</v>
      </c>
    </row>
    <row r="1500" spans="1:36">
      <c r="A1500" s="3">
        <f t="shared" ref="A1500:D1500" si="989">A290</f>
        <v>287</v>
      </c>
      <c r="B1500" s="3">
        <f t="shared" si="989"/>
        <v>31</v>
      </c>
      <c r="C1500" s="3">
        <f t="shared" si="989"/>
        <v>0</v>
      </c>
      <c r="D1500" s="3">
        <f t="shared" si="989"/>
        <v>2</v>
      </c>
      <c r="E1500" s="3" t="str">
        <f t="shared" ref="E1500:AJ1500" si="990">IF(E290&lt;&gt;"",E290+$B1500*$B$1150/255,"")</f>
        <v/>
      </c>
      <c r="F1500" s="3">
        <f t="shared" si="990"/>
        <v>1.1187445721950771</v>
      </c>
      <c r="G1500" s="3" t="str">
        <f t="shared" si="990"/>
        <v/>
      </c>
      <c r="H1500" s="3" t="str">
        <f t="shared" si="990"/>
        <v/>
      </c>
      <c r="I1500" s="3" t="str">
        <f t="shared" si="990"/>
        <v/>
      </c>
      <c r="J1500" s="3">
        <f t="shared" si="990"/>
        <v>1.1971759447440966</v>
      </c>
      <c r="K1500" s="3">
        <f t="shared" si="990"/>
        <v>1.1775681016068416</v>
      </c>
      <c r="L1500" s="3" t="str">
        <f t="shared" si="990"/>
        <v/>
      </c>
      <c r="M1500" s="3" t="str">
        <f t="shared" si="990"/>
        <v/>
      </c>
      <c r="N1500" s="3">
        <f t="shared" si="990"/>
        <v>1.1658033957244887</v>
      </c>
      <c r="O1500" s="3" t="str">
        <f t="shared" si="990"/>
        <v/>
      </c>
      <c r="P1500" s="3" t="str">
        <f t="shared" si="990"/>
        <v/>
      </c>
      <c r="Q1500" s="3">
        <f t="shared" si="990"/>
        <v>1.122666140822528</v>
      </c>
      <c r="R1500" s="3" t="str">
        <f t="shared" si="990"/>
        <v/>
      </c>
      <c r="S1500" s="3">
        <f t="shared" si="990"/>
        <v>1.2285484937637046</v>
      </c>
      <c r="T1500" s="3">
        <f t="shared" si="990"/>
        <v>1.29129359180292</v>
      </c>
      <c r="U1500" s="3">
        <f t="shared" si="990"/>
        <v>1.2285484937637046</v>
      </c>
      <c r="V1500" s="3">
        <f t="shared" si="990"/>
        <v>1.2128622192539005</v>
      </c>
      <c r="W1500" s="3">
        <f t="shared" si="990"/>
        <v>1.2520779055284104</v>
      </c>
      <c r="X1500" s="3" t="str">
        <f t="shared" si="990"/>
        <v/>
      </c>
      <c r="Y1500" s="3" t="str">
        <f t="shared" si="990"/>
        <v/>
      </c>
      <c r="Z1500" s="3">
        <f t="shared" si="990"/>
        <v>1.2834504545480181</v>
      </c>
      <c r="AA1500" s="3">
        <f t="shared" si="990"/>
        <v>1.1971759447440966</v>
      </c>
      <c r="AB1500" s="3">
        <f t="shared" si="990"/>
        <v>1.1422739839597829</v>
      </c>
      <c r="AC1500" s="3">
        <f t="shared" si="990"/>
        <v>1.3069798663127239</v>
      </c>
      <c r="AD1500" s="3">
        <f t="shared" si="990"/>
        <v>1.4207053565088024</v>
      </c>
      <c r="AE1500" s="3">
        <f t="shared" si="990"/>
        <v>1.4873720231754692</v>
      </c>
      <c r="AF1500" s="3">
        <f t="shared" si="990"/>
        <v>1.2520779055284104</v>
      </c>
      <c r="AG1500" s="3">
        <f t="shared" si="990"/>
        <v>1.1893328074891947</v>
      </c>
      <c r="AH1500" s="3">
        <f t="shared" si="990"/>
        <v>1.2638426114107633</v>
      </c>
      <c r="AI1500" s="3">
        <f t="shared" si="990"/>
        <v>1.1775681016068416</v>
      </c>
      <c r="AJ1500" s="3">
        <f t="shared" si="990"/>
        <v>1.1187445721950771</v>
      </c>
    </row>
    <row r="1501" spans="1:36">
      <c r="A1501" s="3">
        <f t="shared" ref="A1501:D1501" si="991">A291</f>
        <v>288</v>
      </c>
      <c r="B1501" s="3">
        <f t="shared" si="991"/>
        <v>0</v>
      </c>
      <c r="C1501" s="3">
        <f t="shared" si="991"/>
        <v>1</v>
      </c>
      <c r="D1501" s="3">
        <f t="shared" si="991"/>
        <v>2</v>
      </c>
      <c r="E1501" s="3" t="str">
        <f t="shared" ref="E1501:AJ1501" si="992">IF(E291&lt;&gt;"",E291+$B1501*$B$1151/255,"")</f>
        <v/>
      </c>
      <c r="F1501" s="3" t="str">
        <f t="shared" si="992"/>
        <v/>
      </c>
      <c r="G1501" s="3" t="str">
        <f t="shared" si="992"/>
        <v/>
      </c>
      <c r="H1501" s="3" t="str">
        <f t="shared" si="992"/>
        <v/>
      </c>
      <c r="I1501" s="3" t="str">
        <f t="shared" si="992"/>
        <v/>
      </c>
      <c r="J1501" s="3" t="str">
        <f t="shared" si="992"/>
        <v/>
      </c>
      <c r="K1501" s="3" t="str">
        <f t="shared" si="992"/>
        <v/>
      </c>
      <c r="L1501" s="3" t="str">
        <f t="shared" si="992"/>
        <v/>
      </c>
      <c r="M1501" s="3" t="str">
        <f t="shared" si="992"/>
        <v/>
      </c>
      <c r="N1501" s="3" t="str">
        <f t="shared" si="992"/>
        <v/>
      </c>
      <c r="O1501" s="3" t="str">
        <f t="shared" si="992"/>
        <v/>
      </c>
      <c r="P1501" s="3" t="str">
        <f t="shared" si="992"/>
        <v/>
      </c>
      <c r="Q1501" s="3" t="str">
        <f t="shared" si="992"/>
        <v/>
      </c>
      <c r="R1501" s="3" t="str">
        <f t="shared" si="992"/>
        <v/>
      </c>
      <c r="S1501" s="3" t="str">
        <f t="shared" si="992"/>
        <v/>
      </c>
      <c r="T1501" s="3" t="str">
        <f t="shared" si="992"/>
        <v/>
      </c>
      <c r="U1501" s="3" t="str">
        <f t="shared" si="992"/>
        <v/>
      </c>
      <c r="V1501" s="3" t="str">
        <f t="shared" si="992"/>
        <v/>
      </c>
      <c r="W1501" s="3" t="str">
        <f t="shared" si="992"/>
        <v/>
      </c>
      <c r="X1501" s="3" t="str">
        <f t="shared" si="992"/>
        <v/>
      </c>
      <c r="Y1501" s="3" t="str">
        <f t="shared" si="992"/>
        <v/>
      </c>
      <c r="Z1501" s="3" t="str">
        <f t="shared" si="992"/>
        <v/>
      </c>
      <c r="AA1501" s="3" t="str">
        <f t="shared" si="992"/>
        <v/>
      </c>
      <c r="AB1501" s="3" t="str">
        <f t="shared" si="992"/>
        <v/>
      </c>
      <c r="AC1501" s="3" t="str">
        <f t="shared" si="992"/>
        <v/>
      </c>
      <c r="AD1501" s="3" t="str">
        <f t="shared" si="992"/>
        <v/>
      </c>
      <c r="AE1501" s="3" t="str">
        <f t="shared" si="992"/>
        <v/>
      </c>
      <c r="AF1501" s="3" t="str">
        <f t="shared" si="992"/>
        <v/>
      </c>
      <c r="AG1501" s="3" t="str">
        <f t="shared" si="992"/>
        <v/>
      </c>
      <c r="AH1501" s="3" t="str">
        <f t="shared" si="992"/>
        <v/>
      </c>
      <c r="AI1501" s="3" t="str">
        <f t="shared" si="992"/>
        <v/>
      </c>
      <c r="AJ1501" s="3" t="str">
        <f t="shared" si="992"/>
        <v/>
      </c>
    </row>
    <row r="1502" spans="1:36">
      <c r="A1502" s="3">
        <f t="shared" ref="A1502:D1502" si="993">A292</f>
        <v>289</v>
      </c>
      <c r="B1502" s="3">
        <f t="shared" si="993"/>
        <v>1</v>
      </c>
      <c r="C1502" s="3">
        <f t="shared" si="993"/>
        <v>1</v>
      </c>
      <c r="D1502" s="3">
        <f t="shared" si="993"/>
        <v>2</v>
      </c>
      <c r="E1502" s="3" t="str">
        <f t="shared" ref="E1502:AJ1502" si="994">IF(E292&lt;&gt;"",E292+$B1502*$B$1151/255,"")</f>
        <v/>
      </c>
      <c r="F1502" s="3" t="str">
        <f t="shared" si="994"/>
        <v/>
      </c>
      <c r="G1502" s="3" t="str">
        <f t="shared" si="994"/>
        <v/>
      </c>
      <c r="H1502" s="3" t="str">
        <f t="shared" si="994"/>
        <v/>
      </c>
      <c r="I1502" s="3" t="str">
        <f t="shared" si="994"/>
        <v/>
      </c>
      <c r="J1502" s="3" t="str">
        <f t="shared" si="994"/>
        <v/>
      </c>
      <c r="K1502" s="3" t="str">
        <f t="shared" si="994"/>
        <v/>
      </c>
      <c r="L1502" s="3" t="str">
        <f t="shared" si="994"/>
        <v/>
      </c>
      <c r="M1502" s="3" t="str">
        <f t="shared" si="994"/>
        <v/>
      </c>
      <c r="N1502" s="3" t="str">
        <f t="shared" si="994"/>
        <v/>
      </c>
      <c r="O1502" s="3" t="str">
        <f t="shared" si="994"/>
        <v/>
      </c>
      <c r="P1502" s="3" t="str">
        <f t="shared" si="994"/>
        <v/>
      </c>
      <c r="Q1502" s="3" t="str">
        <f t="shared" si="994"/>
        <v/>
      </c>
      <c r="R1502" s="3" t="str">
        <f t="shared" si="994"/>
        <v/>
      </c>
      <c r="S1502" s="3" t="str">
        <f t="shared" si="994"/>
        <v/>
      </c>
      <c r="T1502" s="3" t="str">
        <f t="shared" si="994"/>
        <v/>
      </c>
      <c r="U1502" s="3" t="str">
        <f t="shared" si="994"/>
        <v/>
      </c>
      <c r="V1502" s="3" t="str">
        <f t="shared" si="994"/>
        <v/>
      </c>
      <c r="W1502" s="3" t="str">
        <f t="shared" si="994"/>
        <v/>
      </c>
      <c r="X1502" s="3" t="str">
        <f t="shared" si="994"/>
        <v/>
      </c>
      <c r="Y1502" s="3" t="str">
        <f t="shared" si="994"/>
        <v/>
      </c>
      <c r="Z1502" s="3" t="str">
        <f t="shared" si="994"/>
        <v/>
      </c>
      <c r="AA1502" s="3" t="str">
        <f t="shared" si="994"/>
        <v/>
      </c>
      <c r="AB1502" s="3" t="str">
        <f t="shared" si="994"/>
        <v/>
      </c>
      <c r="AC1502" s="3" t="str">
        <f t="shared" si="994"/>
        <v/>
      </c>
      <c r="AD1502" s="3" t="str">
        <f t="shared" si="994"/>
        <v/>
      </c>
      <c r="AE1502" s="3" t="str">
        <f t="shared" si="994"/>
        <v/>
      </c>
      <c r="AF1502" s="3" t="str">
        <f t="shared" si="994"/>
        <v/>
      </c>
      <c r="AG1502" s="3" t="str">
        <f t="shared" si="994"/>
        <v/>
      </c>
      <c r="AH1502" s="3" t="str">
        <f t="shared" si="994"/>
        <v/>
      </c>
      <c r="AI1502" s="3" t="str">
        <f t="shared" si="994"/>
        <v/>
      </c>
      <c r="AJ1502" s="3" t="str">
        <f t="shared" si="994"/>
        <v/>
      </c>
    </row>
    <row r="1503" spans="1:36">
      <c r="A1503" s="3">
        <f t="shared" ref="A1503:D1503" si="995">A293</f>
        <v>290</v>
      </c>
      <c r="B1503" s="3">
        <f t="shared" si="995"/>
        <v>2</v>
      </c>
      <c r="C1503" s="3">
        <f t="shared" si="995"/>
        <v>1</v>
      </c>
      <c r="D1503" s="3">
        <f t="shared" si="995"/>
        <v>2</v>
      </c>
      <c r="E1503" s="3" t="str">
        <f t="shared" ref="E1503:AJ1503" si="996">IF(E293&lt;&gt;"",E293+$B1503*$B$1151/255,"")</f>
        <v/>
      </c>
      <c r="F1503" s="3" t="str">
        <f t="shared" si="996"/>
        <v/>
      </c>
      <c r="G1503" s="3" t="str">
        <f t="shared" si="996"/>
        <v/>
      </c>
      <c r="H1503" s="3" t="str">
        <f t="shared" si="996"/>
        <v/>
      </c>
      <c r="I1503" s="3" t="str">
        <f t="shared" si="996"/>
        <v/>
      </c>
      <c r="J1503" s="3" t="str">
        <f t="shared" si="996"/>
        <v/>
      </c>
      <c r="K1503" s="3" t="str">
        <f t="shared" si="996"/>
        <v/>
      </c>
      <c r="L1503" s="3" t="str">
        <f t="shared" si="996"/>
        <v/>
      </c>
      <c r="M1503" s="3" t="str">
        <f t="shared" si="996"/>
        <v/>
      </c>
      <c r="N1503" s="3" t="str">
        <f t="shared" si="996"/>
        <v/>
      </c>
      <c r="O1503" s="3" t="str">
        <f t="shared" si="996"/>
        <v/>
      </c>
      <c r="P1503" s="3" t="str">
        <f t="shared" si="996"/>
        <v/>
      </c>
      <c r="Q1503" s="3" t="str">
        <f t="shared" si="996"/>
        <v/>
      </c>
      <c r="R1503" s="3" t="str">
        <f t="shared" si="996"/>
        <v/>
      </c>
      <c r="S1503" s="3" t="str">
        <f t="shared" si="996"/>
        <v/>
      </c>
      <c r="T1503" s="3" t="str">
        <f t="shared" si="996"/>
        <v/>
      </c>
      <c r="U1503" s="3" t="str">
        <f t="shared" si="996"/>
        <v/>
      </c>
      <c r="V1503" s="3" t="str">
        <f t="shared" si="996"/>
        <v/>
      </c>
      <c r="W1503" s="3" t="str">
        <f t="shared" si="996"/>
        <v/>
      </c>
      <c r="X1503" s="3" t="str">
        <f t="shared" si="996"/>
        <v/>
      </c>
      <c r="Y1503" s="3" t="str">
        <f t="shared" si="996"/>
        <v/>
      </c>
      <c r="Z1503" s="3" t="str">
        <f t="shared" si="996"/>
        <v/>
      </c>
      <c r="AA1503" s="3" t="str">
        <f t="shared" si="996"/>
        <v/>
      </c>
      <c r="AB1503" s="3" t="str">
        <f t="shared" si="996"/>
        <v/>
      </c>
      <c r="AC1503" s="3" t="str">
        <f t="shared" si="996"/>
        <v/>
      </c>
      <c r="AD1503" s="3" t="str">
        <f t="shared" si="996"/>
        <v/>
      </c>
      <c r="AE1503" s="3" t="str">
        <f t="shared" si="996"/>
        <v/>
      </c>
      <c r="AF1503" s="3" t="str">
        <f t="shared" si="996"/>
        <v/>
      </c>
      <c r="AG1503" s="3" t="str">
        <f t="shared" si="996"/>
        <v/>
      </c>
      <c r="AH1503" s="3" t="str">
        <f t="shared" si="996"/>
        <v/>
      </c>
      <c r="AI1503" s="3" t="str">
        <f t="shared" si="996"/>
        <v/>
      </c>
      <c r="AJ1503" s="3" t="str">
        <f t="shared" si="996"/>
        <v/>
      </c>
    </row>
    <row r="1504" spans="1:36">
      <c r="A1504" s="3">
        <f t="shared" ref="A1504:D1504" si="997">A294</f>
        <v>291</v>
      </c>
      <c r="B1504" s="3">
        <f t="shared" si="997"/>
        <v>3</v>
      </c>
      <c r="C1504" s="3">
        <f t="shared" si="997"/>
        <v>1</v>
      </c>
      <c r="D1504" s="3">
        <f t="shared" si="997"/>
        <v>2</v>
      </c>
      <c r="E1504" s="3" t="str">
        <f t="shared" ref="E1504:AJ1504" si="998">IF(E294&lt;&gt;"",E294+$B1504*$B$1151/255,"")</f>
        <v/>
      </c>
      <c r="F1504" s="3" t="str">
        <f t="shared" si="998"/>
        <v/>
      </c>
      <c r="G1504" s="3" t="str">
        <f t="shared" si="998"/>
        <v/>
      </c>
      <c r="H1504" s="3" t="str">
        <f t="shared" si="998"/>
        <v/>
      </c>
      <c r="I1504" s="3" t="str">
        <f t="shared" si="998"/>
        <v/>
      </c>
      <c r="J1504" s="3" t="str">
        <f t="shared" si="998"/>
        <v/>
      </c>
      <c r="K1504" s="3" t="str">
        <f t="shared" si="998"/>
        <v/>
      </c>
      <c r="L1504" s="3" t="str">
        <f t="shared" si="998"/>
        <v/>
      </c>
      <c r="M1504" s="3" t="str">
        <f t="shared" si="998"/>
        <v/>
      </c>
      <c r="N1504" s="3" t="str">
        <f t="shared" si="998"/>
        <v/>
      </c>
      <c r="O1504" s="3" t="str">
        <f t="shared" si="998"/>
        <v/>
      </c>
      <c r="P1504" s="3" t="str">
        <f t="shared" si="998"/>
        <v/>
      </c>
      <c r="Q1504" s="3" t="str">
        <f t="shared" si="998"/>
        <v/>
      </c>
      <c r="R1504" s="3" t="str">
        <f t="shared" si="998"/>
        <v/>
      </c>
      <c r="S1504" s="3" t="str">
        <f t="shared" si="998"/>
        <v/>
      </c>
      <c r="T1504" s="3" t="str">
        <f t="shared" si="998"/>
        <v/>
      </c>
      <c r="U1504" s="3" t="str">
        <f t="shared" si="998"/>
        <v/>
      </c>
      <c r="V1504" s="3" t="str">
        <f t="shared" si="998"/>
        <v/>
      </c>
      <c r="W1504" s="3" t="str">
        <f t="shared" si="998"/>
        <v/>
      </c>
      <c r="X1504" s="3" t="str">
        <f t="shared" si="998"/>
        <v/>
      </c>
      <c r="Y1504" s="3" t="str">
        <f t="shared" si="998"/>
        <v/>
      </c>
      <c r="Z1504" s="3" t="str">
        <f t="shared" si="998"/>
        <v/>
      </c>
      <c r="AA1504" s="3" t="str">
        <f t="shared" si="998"/>
        <v/>
      </c>
      <c r="AB1504" s="3" t="str">
        <f t="shared" si="998"/>
        <v/>
      </c>
      <c r="AC1504" s="3" t="str">
        <f t="shared" si="998"/>
        <v/>
      </c>
      <c r="AD1504" s="3" t="str">
        <f t="shared" si="998"/>
        <v/>
      </c>
      <c r="AE1504" s="3" t="str">
        <f t="shared" si="998"/>
        <v/>
      </c>
      <c r="AF1504" s="3" t="str">
        <f t="shared" si="998"/>
        <v/>
      </c>
      <c r="AG1504" s="3" t="str">
        <f t="shared" si="998"/>
        <v/>
      </c>
      <c r="AH1504" s="3" t="str">
        <f t="shared" si="998"/>
        <v/>
      </c>
      <c r="AI1504" s="3" t="str">
        <f t="shared" si="998"/>
        <v/>
      </c>
      <c r="AJ1504" s="3" t="str">
        <f t="shared" si="998"/>
        <v/>
      </c>
    </row>
    <row r="1505" spans="1:36">
      <c r="A1505" s="3">
        <f t="shared" ref="A1505:D1505" si="999">A295</f>
        <v>292</v>
      </c>
      <c r="B1505" s="3">
        <f t="shared" si="999"/>
        <v>4</v>
      </c>
      <c r="C1505" s="3">
        <f t="shared" si="999"/>
        <v>1</v>
      </c>
      <c r="D1505" s="3">
        <f t="shared" si="999"/>
        <v>2</v>
      </c>
      <c r="E1505" s="3" t="str">
        <f t="shared" ref="E1505:AJ1505" si="1000">IF(E295&lt;&gt;"",E295+$B1505*$B$1151/255,"")</f>
        <v/>
      </c>
      <c r="F1505" s="3">
        <f t="shared" si="1000"/>
        <v>1.0998083978974282</v>
      </c>
      <c r="G1505" s="3" t="str">
        <f t="shared" si="1000"/>
        <v/>
      </c>
      <c r="H1505" s="3" t="str">
        <f t="shared" si="1000"/>
        <v/>
      </c>
      <c r="I1505" s="3" t="str">
        <f t="shared" si="1000"/>
        <v/>
      </c>
      <c r="J1505" s="3" t="str">
        <f t="shared" si="1000"/>
        <v/>
      </c>
      <c r="K1505" s="3" t="str">
        <f t="shared" si="1000"/>
        <v/>
      </c>
      <c r="L1505" s="3" t="str">
        <f t="shared" si="1000"/>
        <v/>
      </c>
      <c r="M1505" s="3" t="str">
        <f t="shared" si="1000"/>
        <v/>
      </c>
      <c r="N1505" s="3" t="str">
        <f t="shared" si="1000"/>
        <v/>
      </c>
      <c r="O1505" s="3" t="str">
        <f t="shared" si="1000"/>
        <v/>
      </c>
      <c r="P1505" s="3" t="str">
        <f t="shared" si="1000"/>
        <v/>
      </c>
      <c r="Q1505" s="3">
        <f t="shared" si="1000"/>
        <v>1.0919652606425261</v>
      </c>
      <c r="R1505" s="3" t="str">
        <f t="shared" si="1000"/>
        <v/>
      </c>
      <c r="S1505" s="3" t="str">
        <f t="shared" si="1000"/>
        <v/>
      </c>
      <c r="T1505" s="3" t="str">
        <f t="shared" si="1000"/>
        <v/>
      </c>
      <c r="U1505" s="3" t="str">
        <f t="shared" si="1000"/>
        <v/>
      </c>
      <c r="V1505" s="3" t="str">
        <f t="shared" si="1000"/>
        <v/>
      </c>
      <c r="W1505" s="3" t="str">
        <f t="shared" si="1000"/>
        <v/>
      </c>
      <c r="X1505" s="3" t="str">
        <f t="shared" si="1000"/>
        <v/>
      </c>
      <c r="Y1505" s="3" t="str">
        <f t="shared" si="1000"/>
        <v/>
      </c>
      <c r="Z1505" s="3" t="str">
        <f t="shared" si="1000"/>
        <v/>
      </c>
      <c r="AA1505" s="3" t="str">
        <f t="shared" si="1000"/>
        <v/>
      </c>
      <c r="AB1505" s="3" t="str">
        <f t="shared" si="1000"/>
        <v/>
      </c>
      <c r="AC1505" s="3" t="str">
        <f t="shared" si="1000"/>
        <v/>
      </c>
      <c r="AD1505" s="3" t="str">
        <f t="shared" si="1000"/>
        <v/>
      </c>
      <c r="AE1505" s="3" t="str">
        <f t="shared" si="1000"/>
        <v/>
      </c>
      <c r="AF1505" s="3" t="str">
        <f t="shared" si="1000"/>
        <v/>
      </c>
      <c r="AG1505" s="3" t="str">
        <f t="shared" si="1000"/>
        <v/>
      </c>
      <c r="AH1505" s="3" t="str">
        <f t="shared" si="1000"/>
        <v/>
      </c>
      <c r="AI1505" s="3" t="str">
        <f t="shared" si="1000"/>
        <v/>
      </c>
      <c r="AJ1505" s="3">
        <f t="shared" si="1000"/>
        <v>1.1115731037797811</v>
      </c>
    </row>
    <row r="1506" spans="1:36">
      <c r="A1506" s="3">
        <f t="shared" ref="A1506:D1506" si="1001">A296</f>
        <v>293</v>
      </c>
      <c r="B1506" s="3">
        <f t="shared" si="1001"/>
        <v>5</v>
      </c>
      <c r="C1506" s="3">
        <f t="shared" si="1001"/>
        <v>1</v>
      </c>
      <c r="D1506" s="3">
        <f t="shared" si="1001"/>
        <v>2</v>
      </c>
      <c r="E1506" s="3" t="str">
        <f t="shared" ref="E1506:AJ1506" si="1002">IF(E296&lt;&gt;"",E296+$B1506*$B$1151/255,"")</f>
        <v/>
      </c>
      <c r="F1506" s="3">
        <f t="shared" si="1002"/>
        <v>1.0953487326659028</v>
      </c>
      <c r="G1506" s="3" t="str">
        <f t="shared" si="1002"/>
        <v/>
      </c>
      <c r="H1506" s="3" t="str">
        <f t="shared" si="1002"/>
        <v/>
      </c>
      <c r="I1506" s="3" t="str">
        <f t="shared" si="1002"/>
        <v/>
      </c>
      <c r="J1506" s="3" t="str">
        <f t="shared" si="1002"/>
        <v/>
      </c>
      <c r="K1506" s="3">
        <f t="shared" si="1002"/>
        <v>1.1502506934502166</v>
      </c>
      <c r="L1506" s="3" t="str">
        <f t="shared" si="1002"/>
        <v/>
      </c>
      <c r="M1506" s="3" t="str">
        <f t="shared" si="1002"/>
        <v/>
      </c>
      <c r="N1506" s="3">
        <f t="shared" si="1002"/>
        <v>1.1345644189404125</v>
      </c>
      <c r="O1506" s="3" t="str">
        <f t="shared" si="1002"/>
        <v/>
      </c>
      <c r="P1506" s="3" t="str">
        <f t="shared" si="1002"/>
        <v/>
      </c>
      <c r="Q1506" s="3">
        <f t="shared" si="1002"/>
        <v>1.079662458156099</v>
      </c>
      <c r="R1506" s="3" t="str">
        <f t="shared" si="1002"/>
        <v/>
      </c>
      <c r="S1506" s="3" t="str">
        <f t="shared" si="1002"/>
        <v/>
      </c>
      <c r="T1506" s="3" t="str">
        <f t="shared" si="1002"/>
        <v/>
      </c>
      <c r="U1506" s="3" t="str">
        <f t="shared" si="1002"/>
        <v/>
      </c>
      <c r="V1506" s="3" t="str">
        <f t="shared" si="1002"/>
        <v/>
      </c>
      <c r="W1506" s="3" t="str">
        <f t="shared" si="1002"/>
        <v/>
      </c>
      <c r="X1506" s="3" t="str">
        <f t="shared" si="1002"/>
        <v/>
      </c>
      <c r="Y1506" s="3" t="str">
        <f t="shared" si="1002"/>
        <v/>
      </c>
      <c r="Z1506" s="3" t="str">
        <f t="shared" si="1002"/>
        <v/>
      </c>
      <c r="AA1506" s="3" t="str">
        <f t="shared" si="1002"/>
        <v/>
      </c>
      <c r="AB1506" s="3">
        <f t="shared" si="1002"/>
        <v>1.1188781444306086</v>
      </c>
      <c r="AC1506" s="3" t="str">
        <f t="shared" si="1002"/>
        <v/>
      </c>
      <c r="AD1506" s="3" t="str">
        <f t="shared" si="1002"/>
        <v/>
      </c>
      <c r="AE1506" s="3" t="str">
        <f t="shared" si="1002"/>
        <v/>
      </c>
      <c r="AF1506" s="3" t="str">
        <f t="shared" si="1002"/>
        <v/>
      </c>
      <c r="AG1506" s="3" t="str">
        <f t="shared" si="1002"/>
        <v/>
      </c>
      <c r="AH1506" s="3" t="str">
        <f t="shared" si="1002"/>
        <v/>
      </c>
      <c r="AI1506" s="3">
        <f t="shared" si="1002"/>
        <v>1.1620153993325695</v>
      </c>
      <c r="AJ1506" s="3">
        <f t="shared" si="1002"/>
        <v>1.1031918699208048</v>
      </c>
    </row>
    <row r="1507" spans="1:36">
      <c r="A1507" s="3">
        <f t="shared" ref="A1507:D1507" si="1003">A297</f>
        <v>294</v>
      </c>
      <c r="B1507" s="3">
        <f t="shared" si="1003"/>
        <v>6</v>
      </c>
      <c r="C1507" s="3">
        <f t="shared" si="1003"/>
        <v>1</v>
      </c>
      <c r="D1507" s="3">
        <f t="shared" si="1003"/>
        <v>2</v>
      </c>
      <c r="E1507" s="3" t="str">
        <f t="shared" ref="E1507:AJ1507" si="1004">IF(E297&lt;&gt;"",E297+$B1507*$B$1151/255,"")</f>
        <v/>
      </c>
      <c r="F1507" s="3">
        <f t="shared" si="1004"/>
        <v>1.0987322046892793</v>
      </c>
      <c r="G1507" s="3" t="str">
        <f t="shared" si="1004"/>
        <v/>
      </c>
      <c r="H1507" s="3" t="str">
        <f t="shared" si="1004"/>
        <v/>
      </c>
      <c r="I1507" s="3" t="str">
        <f t="shared" si="1004"/>
        <v/>
      </c>
      <c r="J1507" s="3">
        <f t="shared" si="1004"/>
        <v>1.192849851748103</v>
      </c>
      <c r="K1507" s="3">
        <f t="shared" si="1004"/>
        <v>1.1614773027284953</v>
      </c>
      <c r="L1507" s="3" t="str">
        <f t="shared" si="1004"/>
        <v/>
      </c>
      <c r="M1507" s="3" t="str">
        <f t="shared" si="1004"/>
        <v/>
      </c>
      <c r="N1507" s="3">
        <f t="shared" si="1004"/>
        <v>1.1379478909637892</v>
      </c>
      <c r="O1507" s="3" t="str">
        <f t="shared" si="1004"/>
        <v/>
      </c>
      <c r="P1507" s="3" t="str">
        <f t="shared" si="1004"/>
        <v/>
      </c>
      <c r="Q1507" s="3">
        <f t="shared" si="1004"/>
        <v>1.0908890674343774</v>
      </c>
      <c r="R1507" s="3" t="str">
        <f t="shared" si="1004"/>
        <v/>
      </c>
      <c r="S1507" s="3" t="str">
        <f t="shared" si="1004"/>
        <v/>
      </c>
      <c r="T1507" s="3" t="str">
        <f t="shared" si="1004"/>
        <v/>
      </c>
      <c r="U1507" s="3" t="str">
        <f t="shared" si="1004"/>
        <v/>
      </c>
      <c r="V1507" s="3" t="str">
        <f t="shared" si="1004"/>
        <v/>
      </c>
      <c r="W1507" s="3" t="str">
        <f t="shared" si="1004"/>
        <v/>
      </c>
      <c r="X1507" s="3" t="str">
        <f t="shared" si="1004"/>
        <v/>
      </c>
      <c r="Y1507" s="3" t="str">
        <f t="shared" si="1004"/>
        <v/>
      </c>
      <c r="Z1507" s="3" t="str">
        <f t="shared" si="1004"/>
        <v/>
      </c>
      <c r="AA1507" s="3" t="str">
        <f t="shared" si="1004"/>
        <v/>
      </c>
      <c r="AB1507" s="3">
        <f t="shared" si="1004"/>
        <v>1.1222616164539854</v>
      </c>
      <c r="AC1507" s="3" t="str">
        <f t="shared" si="1004"/>
        <v/>
      </c>
      <c r="AD1507" s="3" t="str">
        <f t="shared" si="1004"/>
        <v/>
      </c>
      <c r="AE1507" s="3" t="str">
        <f t="shared" si="1004"/>
        <v/>
      </c>
      <c r="AF1507" s="3" t="str">
        <f t="shared" si="1004"/>
        <v/>
      </c>
      <c r="AG1507" s="3">
        <f t="shared" si="1004"/>
        <v>1.1771635772382991</v>
      </c>
      <c r="AH1507" s="3" t="str">
        <f t="shared" si="1004"/>
        <v/>
      </c>
      <c r="AI1507" s="3">
        <f t="shared" si="1004"/>
        <v>1.1693204399833972</v>
      </c>
      <c r="AJ1507" s="3">
        <f t="shared" si="1004"/>
        <v>1.1104969105716322</v>
      </c>
    </row>
    <row r="1508" spans="1:36">
      <c r="A1508" s="3">
        <f t="shared" ref="A1508:D1508" si="1005">A298</f>
        <v>295</v>
      </c>
      <c r="B1508" s="3">
        <f t="shared" si="1005"/>
        <v>7</v>
      </c>
      <c r="C1508" s="3">
        <f t="shared" si="1005"/>
        <v>1</v>
      </c>
      <c r="D1508" s="3">
        <f t="shared" si="1005"/>
        <v>2</v>
      </c>
      <c r="E1508" s="3" t="str">
        <f t="shared" ref="E1508:AJ1508" si="1006">IF(E298&lt;&gt;"",E298+$B1508*$B$1151/255,"")</f>
        <v/>
      </c>
      <c r="F1508" s="3">
        <f t="shared" si="1006"/>
        <v>1.0942725394577542</v>
      </c>
      <c r="G1508" s="3" t="str">
        <f t="shared" si="1006"/>
        <v/>
      </c>
      <c r="H1508" s="3" t="str">
        <f t="shared" si="1006"/>
        <v/>
      </c>
      <c r="I1508" s="3" t="str">
        <f t="shared" si="1006"/>
        <v/>
      </c>
      <c r="J1508" s="3">
        <f t="shared" si="1006"/>
        <v>1.1883901865165776</v>
      </c>
      <c r="K1508" s="3">
        <f t="shared" si="1006"/>
        <v>1.1530960688695187</v>
      </c>
      <c r="L1508" s="3" t="str">
        <f t="shared" si="1006"/>
        <v/>
      </c>
      <c r="M1508" s="3" t="str">
        <f t="shared" si="1006"/>
        <v/>
      </c>
      <c r="N1508" s="3">
        <f t="shared" si="1006"/>
        <v>1.1295666571048129</v>
      </c>
      <c r="O1508" s="3" t="str">
        <f t="shared" si="1006"/>
        <v/>
      </c>
      <c r="P1508" s="3" t="str">
        <f t="shared" si="1006"/>
        <v/>
      </c>
      <c r="Q1508" s="3">
        <f t="shared" si="1006"/>
        <v>1.0785862649479503</v>
      </c>
      <c r="R1508" s="3" t="str">
        <f t="shared" si="1006"/>
        <v/>
      </c>
      <c r="S1508" s="3">
        <f t="shared" si="1006"/>
        <v>1.2119195982812836</v>
      </c>
      <c r="T1508" s="3" t="str">
        <f t="shared" si="1006"/>
        <v/>
      </c>
      <c r="U1508" s="3">
        <f t="shared" si="1006"/>
        <v>1.2119195982812836</v>
      </c>
      <c r="V1508" s="3">
        <f t="shared" si="1006"/>
        <v>1.2040764610263817</v>
      </c>
      <c r="W1508" s="3">
        <f t="shared" si="1006"/>
        <v>1.2432921473008913</v>
      </c>
      <c r="X1508" s="3" t="str">
        <f t="shared" si="1006"/>
        <v/>
      </c>
      <c r="Y1508" s="3" t="str">
        <f t="shared" si="1006"/>
        <v/>
      </c>
      <c r="Z1508" s="3" t="str">
        <f t="shared" si="1006"/>
        <v/>
      </c>
      <c r="AA1508" s="3">
        <f t="shared" si="1006"/>
        <v>1.1962333237714797</v>
      </c>
      <c r="AB1508" s="3">
        <f t="shared" si="1006"/>
        <v>1.11780195122246</v>
      </c>
      <c r="AC1508" s="3" t="str">
        <f t="shared" si="1006"/>
        <v/>
      </c>
      <c r="AD1508" s="3" t="str">
        <f t="shared" si="1006"/>
        <v/>
      </c>
      <c r="AE1508" s="3" t="str">
        <f t="shared" si="1006"/>
        <v/>
      </c>
      <c r="AF1508" s="3">
        <f t="shared" si="1006"/>
        <v>1.2197627355361855</v>
      </c>
      <c r="AG1508" s="3">
        <f t="shared" si="1006"/>
        <v>1.1648607747518718</v>
      </c>
      <c r="AH1508" s="3">
        <f t="shared" si="1006"/>
        <v>1.2432921473008913</v>
      </c>
      <c r="AI1508" s="3">
        <f t="shared" si="1006"/>
        <v>1.1530960688695187</v>
      </c>
      <c r="AJ1508" s="3">
        <f t="shared" si="1006"/>
        <v>1.1060372453401071</v>
      </c>
    </row>
    <row r="1509" spans="1:36">
      <c r="A1509" s="3">
        <f t="shared" ref="A1509:D1509" si="1007">A299</f>
        <v>296</v>
      </c>
      <c r="B1509" s="3">
        <f t="shared" si="1007"/>
        <v>8</v>
      </c>
      <c r="C1509" s="3">
        <f t="shared" si="1007"/>
        <v>1</v>
      </c>
      <c r="D1509" s="3">
        <f t="shared" si="1007"/>
        <v>2</v>
      </c>
      <c r="E1509" s="3" t="str">
        <f t="shared" ref="E1509:AJ1509" si="1008">IF(E299&lt;&gt;"",E299+$B1509*$B$1151/255,"")</f>
        <v/>
      </c>
      <c r="F1509" s="3">
        <f t="shared" si="1008"/>
        <v>1.1015775801085816</v>
      </c>
      <c r="G1509" s="3" t="str">
        <f t="shared" si="1008"/>
        <v/>
      </c>
      <c r="H1509" s="3" t="str">
        <f t="shared" si="1008"/>
        <v/>
      </c>
      <c r="I1509" s="3" t="str">
        <f t="shared" si="1008"/>
        <v/>
      </c>
      <c r="J1509" s="3">
        <f t="shared" si="1008"/>
        <v>1.1996167957948562</v>
      </c>
      <c r="K1509" s="3">
        <f t="shared" si="1008"/>
        <v>1.1604011095203464</v>
      </c>
      <c r="L1509" s="3" t="str">
        <f t="shared" si="1008"/>
        <v/>
      </c>
      <c r="M1509" s="3" t="str">
        <f t="shared" si="1008"/>
        <v/>
      </c>
      <c r="N1509" s="3">
        <f t="shared" si="1008"/>
        <v>1.1407932663830915</v>
      </c>
      <c r="O1509" s="3" t="str">
        <f t="shared" si="1008"/>
        <v/>
      </c>
      <c r="P1509" s="3" t="str">
        <f t="shared" si="1008"/>
        <v/>
      </c>
      <c r="Q1509" s="3">
        <f t="shared" si="1008"/>
        <v>1.0898128742262287</v>
      </c>
      <c r="R1509" s="3" t="str">
        <f t="shared" si="1008"/>
        <v/>
      </c>
      <c r="S1509" s="3">
        <f t="shared" si="1008"/>
        <v>1.223146207559562</v>
      </c>
      <c r="T1509" s="3">
        <f t="shared" si="1008"/>
        <v>1.2702050310889739</v>
      </c>
      <c r="U1509" s="3">
        <f t="shared" si="1008"/>
        <v>1.223146207559562</v>
      </c>
      <c r="V1509" s="3">
        <f t="shared" si="1008"/>
        <v>1.2074599330497582</v>
      </c>
      <c r="W1509" s="3">
        <f t="shared" si="1008"/>
        <v>1.25451875657917</v>
      </c>
      <c r="X1509" s="3" t="str">
        <f t="shared" si="1008"/>
        <v/>
      </c>
      <c r="Y1509" s="3" t="str">
        <f t="shared" si="1008"/>
        <v/>
      </c>
      <c r="Z1509" s="3">
        <f t="shared" si="1008"/>
        <v>1.2780481683438758</v>
      </c>
      <c r="AA1509" s="3">
        <f t="shared" si="1008"/>
        <v>1.2074599330497582</v>
      </c>
      <c r="AB1509" s="3">
        <f t="shared" si="1008"/>
        <v>1.1329501291281896</v>
      </c>
      <c r="AC1509" s="3" t="str">
        <f t="shared" si="1008"/>
        <v/>
      </c>
      <c r="AD1509" s="3" t="str">
        <f t="shared" si="1008"/>
        <v/>
      </c>
      <c r="AE1509" s="3" t="str">
        <f t="shared" si="1008"/>
        <v/>
      </c>
      <c r="AF1509" s="3">
        <f t="shared" si="1008"/>
        <v>1.230989344814464</v>
      </c>
      <c r="AG1509" s="3">
        <f t="shared" si="1008"/>
        <v>1.1682442467752483</v>
      </c>
      <c r="AH1509" s="3">
        <f t="shared" si="1008"/>
        <v>1.2466756193242681</v>
      </c>
      <c r="AI1509" s="3">
        <f t="shared" si="1008"/>
        <v>1.1643226781477973</v>
      </c>
      <c r="AJ1509" s="3">
        <f t="shared" si="1008"/>
        <v>1.1094207173634838</v>
      </c>
    </row>
    <row r="1510" spans="1:36">
      <c r="A1510" s="3">
        <f t="shared" ref="A1510:D1510" si="1009">A300</f>
        <v>297</v>
      </c>
      <c r="B1510" s="3">
        <f t="shared" si="1009"/>
        <v>9</v>
      </c>
      <c r="C1510" s="3">
        <f t="shared" si="1009"/>
        <v>1</v>
      </c>
      <c r="D1510" s="3">
        <f t="shared" si="1009"/>
        <v>2</v>
      </c>
      <c r="E1510" s="3" t="str">
        <f t="shared" ref="E1510:AJ1510" si="1010">IF(E300&lt;&gt;"",E300+$B1510*$B$1151/255,"")</f>
        <v/>
      </c>
      <c r="F1510" s="3">
        <f t="shared" si="1010"/>
        <v>1.0931963462496055</v>
      </c>
      <c r="G1510" s="3" t="str">
        <f t="shared" si="1010"/>
        <v/>
      </c>
      <c r="H1510" s="3" t="str">
        <f t="shared" si="1010"/>
        <v/>
      </c>
      <c r="I1510" s="3" t="str">
        <f t="shared" si="1010"/>
        <v/>
      </c>
      <c r="J1510" s="3">
        <f t="shared" si="1010"/>
        <v>1.1873139933084289</v>
      </c>
      <c r="K1510" s="3">
        <f t="shared" si="1010"/>
        <v>1.1520198756613702</v>
      </c>
      <c r="L1510" s="3" t="str">
        <f t="shared" si="1010"/>
        <v/>
      </c>
      <c r="M1510" s="3" t="str">
        <f t="shared" si="1010"/>
        <v/>
      </c>
      <c r="N1510" s="3">
        <f t="shared" si="1010"/>
        <v>1.1284904638966644</v>
      </c>
      <c r="O1510" s="3" t="str">
        <f t="shared" si="1010"/>
        <v/>
      </c>
      <c r="P1510" s="3" t="str">
        <f t="shared" si="1010"/>
        <v/>
      </c>
      <c r="Q1510" s="3">
        <f t="shared" si="1010"/>
        <v>1.0775100717398014</v>
      </c>
      <c r="R1510" s="3" t="str">
        <f t="shared" si="1010"/>
        <v/>
      </c>
      <c r="S1510" s="3">
        <f t="shared" si="1010"/>
        <v>1.2108434050731347</v>
      </c>
      <c r="T1510" s="3">
        <f t="shared" si="1010"/>
        <v>1.2657453658574487</v>
      </c>
      <c r="U1510" s="3">
        <f t="shared" si="1010"/>
        <v>1.2108434050731347</v>
      </c>
      <c r="V1510" s="3">
        <f t="shared" si="1010"/>
        <v>1.2030002678182328</v>
      </c>
      <c r="W1510" s="3">
        <f t="shared" si="1010"/>
        <v>1.2382943854652917</v>
      </c>
      <c r="X1510" s="3" t="str">
        <f t="shared" si="1010"/>
        <v/>
      </c>
      <c r="Y1510" s="3" t="str">
        <f t="shared" si="1010"/>
        <v/>
      </c>
      <c r="Z1510" s="3">
        <f t="shared" si="1010"/>
        <v>1.2657453658574487</v>
      </c>
      <c r="AA1510" s="3">
        <f t="shared" si="1010"/>
        <v>1.1951571305633308</v>
      </c>
      <c r="AB1510" s="3">
        <f t="shared" si="1010"/>
        <v>1.1245688952692134</v>
      </c>
      <c r="AC1510" s="3">
        <f t="shared" si="1010"/>
        <v>1.2892747776221545</v>
      </c>
      <c r="AD1510" s="3" t="str">
        <f t="shared" si="1010"/>
        <v/>
      </c>
      <c r="AE1510" s="3" t="str">
        <f t="shared" si="1010"/>
        <v/>
      </c>
      <c r="AF1510" s="3">
        <f t="shared" si="1010"/>
        <v>1.2226081109554878</v>
      </c>
      <c r="AG1510" s="3">
        <f t="shared" si="1010"/>
        <v>1.1637845815437231</v>
      </c>
      <c r="AH1510" s="3">
        <f t="shared" si="1010"/>
        <v>1.2422159540927427</v>
      </c>
      <c r="AI1510" s="3">
        <f t="shared" si="1010"/>
        <v>1.1559414442888212</v>
      </c>
      <c r="AJ1510" s="3">
        <f t="shared" si="1010"/>
        <v>1.1049610521319584</v>
      </c>
    </row>
    <row r="1511" spans="1:36">
      <c r="A1511" s="3">
        <f t="shared" ref="A1511:D1511" si="1011">A301</f>
        <v>298</v>
      </c>
      <c r="B1511" s="3">
        <f t="shared" si="1011"/>
        <v>10</v>
      </c>
      <c r="C1511" s="3">
        <f t="shared" si="1011"/>
        <v>1</v>
      </c>
      <c r="D1511" s="3">
        <f t="shared" si="1011"/>
        <v>2</v>
      </c>
      <c r="E1511" s="3" t="str">
        <f t="shared" ref="E1511:AJ1511" si="1012">IF(E301&lt;&gt;"",E301+$B1511*$B$1151/255,"")</f>
        <v/>
      </c>
      <c r="F1511" s="3">
        <f t="shared" si="1012"/>
        <v>1.1005013869004332</v>
      </c>
      <c r="G1511" s="3" t="str">
        <f t="shared" si="1012"/>
        <v/>
      </c>
      <c r="H1511" s="3" t="str">
        <f t="shared" si="1012"/>
        <v/>
      </c>
      <c r="I1511" s="3" t="str">
        <f t="shared" si="1012"/>
        <v/>
      </c>
      <c r="J1511" s="3">
        <f t="shared" si="1012"/>
        <v>1.2024621712141585</v>
      </c>
      <c r="K1511" s="3">
        <f t="shared" si="1012"/>
        <v>1.1632464849396489</v>
      </c>
      <c r="L1511" s="3" t="str">
        <f t="shared" si="1012"/>
        <v/>
      </c>
      <c r="M1511" s="3" t="str">
        <f t="shared" si="1012"/>
        <v/>
      </c>
      <c r="N1511" s="3">
        <f t="shared" si="1012"/>
        <v>1.1397170731749429</v>
      </c>
      <c r="O1511" s="3" t="str">
        <f t="shared" si="1012"/>
        <v/>
      </c>
      <c r="P1511" s="3" t="str">
        <f t="shared" si="1012"/>
        <v/>
      </c>
      <c r="Q1511" s="3">
        <f t="shared" si="1012"/>
        <v>1.0848151123906291</v>
      </c>
      <c r="R1511" s="3" t="str">
        <f t="shared" si="1012"/>
        <v/>
      </c>
      <c r="S1511" s="3">
        <f t="shared" si="1012"/>
        <v>1.2220700143514134</v>
      </c>
      <c r="T1511" s="3">
        <f t="shared" si="1012"/>
        <v>1.2691288378808252</v>
      </c>
      <c r="U1511" s="3">
        <f t="shared" si="1012"/>
        <v>1.2181484457239624</v>
      </c>
      <c r="V1511" s="3">
        <f t="shared" si="1012"/>
        <v>1.2063837398416095</v>
      </c>
      <c r="W1511" s="3">
        <f t="shared" si="1012"/>
        <v>1.2495209947435704</v>
      </c>
      <c r="X1511" s="3" t="str">
        <f t="shared" si="1012"/>
        <v/>
      </c>
      <c r="Y1511" s="3" t="str">
        <f t="shared" si="1012"/>
        <v/>
      </c>
      <c r="Z1511" s="3">
        <f t="shared" si="1012"/>
        <v>1.2769719751357271</v>
      </c>
      <c r="AA1511" s="3">
        <f t="shared" si="1012"/>
        <v>1.2063837398416095</v>
      </c>
      <c r="AB1511" s="3">
        <f t="shared" si="1012"/>
        <v>1.12795236729259</v>
      </c>
      <c r="AC1511" s="3">
        <f t="shared" si="1012"/>
        <v>1.2926582496455312</v>
      </c>
      <c r="AD1511" s="3" t="str">
        <f t="shared" si="1012"/>
        <v/>
      </c>
      <c r="AE1511" s="3" t="str">
        <f t="shared" si="1012"/>
        <v/>
      </c>
      <c r="AF1511" s="3">
        <f t="shared" si="1012"/>
        <v>1.2299131516063155</v>
      </c>
      <c r="AG1511" s="3">
        <f t="shared" si="1012"/>
        <v>1.1671680535670999</v>
      </c>
      <c r="AH1511" s="3">
        <f t="shared" si="1012"/>
        <v>1.2377562888612175</v>
      </c>
      <c r="AI1511" s="3">
        <f t="shared" si="1012"/>
        <v>1.1593249163121977</v>
      </c>
      <c r="AJ1511" s="3">
        <f t="shared" si="1012"/>
        <v>1.1044229555278842</v>
      </c>
    </row>
    <row r="1512" spans="1:36">
      <c r="A1512" s="3">
        <f t="shared" ref="A1512:D1512" si="1013">A302</f>
        <v>299</v>
      </c>
      <c r="B1512" s="3">
        <f t="shared" si="1013"/>
        <v>11</v>
      </c>
      <c r="C1512" s="3">
        <f t="shared" si="1013"/>
        <v>1</v>
      </c>
      <c r="D1512" s="3">
        <f t="shared" si="1013"/>
        <v>2</v>
      </c>
      <c r="E1512" s="3" t="str">
        <f t="shared" ref="E1512:AJ1512" si="1014">IF(E302&lt;&gt;"",E302+$B1512*$B$1151/255,"")</f>
        <v/>
      </c>
      <c r="F1512" s="3">
        <f t="shared" si="1014"/>
        <v>1.0921201530414568</v>
      </c>
      <c r="G1512" s="3" t="str">
        <f t="shared" si="1014"/>
        <v/>
      </c>
      <c r="H1512" s="3" t="str">
        <f t="shared" si="1014"/>
        <v/>
      </c>
      <c r="I1512" s="3" t="str">
        <f t="shared" si="1014"/>
        <v/>
      </c>
      <c r="J1512" s="3">
        <f t="shared" si="1014"/>
        <v>1.1940809373551824</v>
      </c>
      <c r="K1512" s="3">
        <f t="shared" si="1014"/>
        <v>1.1509436824532215</v>
      </c>
      <c r="L1512" s="3" t="str">
        <f t="shared" si="1014"/>
        <v/>
      </c>
      <c r="M1512" s="3" t="str">
        <f t="shared" si="1014"/>
        <v/>
      </c>
      <c r="N1512" s="3">
        <f t="shared" si="1014"/>
        <v>1.1274142706885155</v>
      </c>
      <c r="O1512" s="3" t="str">
        <f t="shared" si="1014"/>
        <v/>
      </c>
      <c r="P1512" s="3" t="str">
        <f t="shared" si="1014"/>
        <v/>
      </c>
      <c r="Q1512" s="3">
        <f t="shared" si="1014"/>
        <v>1.076433878531653</v>
      </c>
      <c r="R1512" s="3" t="str">
        <f t="shared" si="1014"/>
        <v/>
      </c>
      <c r="S1512" s="3">
        <f t="shared" si="1014"/>
        <v>1.2058456432375353</v>
      </c>
      <c r="T1512" s="3">
        <f t="shared" si="1014"/>
        <v>1.2607476040218488</v>
      </c>
      <c r="U1512" s="3">
        <f t="shared" si="1014"/>
        <v>1.2097672118649863</v>
      </c>
      <c r="V1512" s="3">
        <f t="shared" si="1014"/>
        <v>1.1980025059826334</v>
      </c>
      <c r="W1512" s="3">
        <f t="shared" si="1014"/>
        <v>1.237218192257143</v>
      </c>
      <c r="X1512" s="3" t="str">
        <f t="shared" si="1014"/>
        <v/>
      </c>
      <c r="Y1512" s="3" t="str">
        <f t="shared" si="1014"/>
        <v/>
      </c>
      <c r="Z1512" s="3">
        <f t="shared" si="1014"/>
        <v>1.268590741276751</v>
      </c>
      <c r="AA1512" s="3">
        <f t="shared" si="1014"/>
        <v>1.1940809373551824</v>
      </c>
      <c r="AB1512" s="3">
        <f t="shared" si="1014"/>
        <v>1.1195711334336136</v>
      </c>
      <c r="AC1512" s="3">
        <f t="shared" si="1014"/>
        <v>1.2881985844140058</v>
      </c>
      <c r="AD1512" s="3">
        <f t="shared" si="1014"/>
        <v>1.3823162314728292</v>
      </c>
      <c r="AE1512" s="3" t="str">
        <f t="shared" si="1014"/>
        <v/>
      </c>
      <c r="AF1512" s="3">
        <f t="shared" si="1014"/>
        <v>1.2176103491198882</v>
      </c>
      <c r="AG1512" s="3">
        <f t="shared" si="1014"/>
        <v>1.1587868197081235</v>
      </c>
      <c r="AH1512" s="3">
        <f t="shared" si="1014"/>
        <v>1.2332966236296921</v>
      </c>
      <c r="AI1512" s="3">
        <f t="shared" si="1014"/>
        <v>1.1509436824532215</v>
      </c>
      <c r="AJ1512" s="3">
        <f t="shared" si="1014"/>
        <v>1.0921201530414568</v>
      </c>
    </row>
    <row r="1513" spans="1:36">
      <c r="A1513" s="3">
        <f t="shared" ref="A1513:D1513" si="1015">A303</f>
        <v>300</v>
      </c>
      <c r="B1513" s="3">
        <f t="shared" si="1015"/>
        <v>12</v>
      </c>
      <c r="C1513" s="3">
        <f t="shared" si="1015"/>
        <v>1</v>
      </c>
      <c r="D1513" s="3">
        <f t="shared" si="1015"/>
        <v>2</v>
      </c>
      <c r="E1513" s="3" t="str">
        <f t="shared" ref="E1513:AJ1513" si="1016">IF(E303&lt;&gt;"",E303+$B1513*$B$1151/255,"")</f>
        <v/>
      </c>
      <c r="F1513" s="3">
        <f t="shared" si="1016"/>
        <v>1.0955036250648336</v>
      </c>
      <c r="G1513" s="3" t="str">
        <f t="shared" si="1016"/>
        <v/>
      </c>
      <c r="H1513" s="3" t="str">
        <f t="shared" si="1016"/>
        <v/>
      </c>
      <c r="I1513" s="3" t="str">
        <f t="shared" si="1016"/>
        <v/>
      </c>
      <c r="J1513" s="3">
        <f t="shared" si="1016"/>
        <v>1.2013859780060099</v>
      </c>
      <c r="K1513" s="3">
        <f t="shared" si="1016"/>
        <v>1.1543271544765981</v>
      </c>
      <c r="L1513" s="3" t="str">
        <f t="shared" si="1016"/>
        <v/>
      </c>
      <c r="M1513" s="3" t="str">
        <f t="shared" si="1016"/>
        <v/>
      </c>
      <c r="N1513" s="3">
        <f t="shared" si="1016"/>
        <v>1.1504055858491471</v>
      </c>
      <c r="O1513" s="3" t="str">
        <f t="shared" si="1016"/>
        <v/>
      </c>
      <c r="P1513" s="3" t="str">
        <f t="shared" si="1016"/>
        <v/>
      </c>
      <c r="Q1513" s="3">
        <f t="shared" si="1016"/>
        <v>1.0915820564373826</v>
      </c>
      <c r="R1513" s="3" t="str">
        <f t="shared" si="1016"/>
        <v/>
      </c>
      <c r="S1513" s="3">
        <f t="shared" si="1016"/>
        <v>1.2209938211432649</v>
      </c>
      <c r="T1513" s="3">
        <f t="shared" si="1016"/>
        <v>1.2680526446726765</v>
      </c>
      <c r="U1513" s="3">
        <f t="shared" si="1016"/>
        <v>1.2209938211432649</v>
      </c>
      <c r="V1513" s="3">
        <f t="shared" si="1016"/>
        <v>1.2092291152609118</v>
      </c>
      <c r="W1513" s="3">
        <f t="shared" si="1016"/>
        <v>1.2523663701628727</v>
      </c>
      <c r="X1513" s="3" t="str">
        <f t="shared" si="1016"/>
        <v/>
      </c>
      <c r="Y1513" s="3" t="str">
        <f t="shared" si="1016"/>
        <v/>
      </c>
      <c r="Z1513" s="3">
        <f t="shared" si="1016"/>
        <v>1.2758957819275785</v>
      </c>
      <c r="AA1513" s="3">
        <f t="shared" si="1016"/>
        <v>1.2053075466334608</v>
      </c>
      <c r="AB1513" s="3">
        <f t="shared" si="1016"/>
        <v>1.1268761740844413</v>
      </c>
      <c r="AC1513" s="3">
        <f t="shared" si="1016"/>
        <v>1.2994251936922843</v>
      </c>
      <c r="AD1513" s="3">
        <f t="shared" si="1016"/>
        <v>1.4013859780060098</v>
      </c>
      <c r="AE1513" s="3" t="str">
        <f t="shared" si="1016"/>
        <v/>
      </c>
      <c r="AF1513" s="3">
        <f t="shared" si="1016"/>
        <v>1.2327585270256178</v>
      </c>
      <c r="AG1513" s="3">
        <f t="shared" si="1016"/>
        <v>1.166091860358951</v>
      </c>
      <c r="AH1513" s="3">
        <f t="shared" si="1016"/>
        <v>1.2445232329079707</v>
      </c>
      <c r="AI1513" s="3">
        <f t="shared" si="1016"/>
        <v>1.166091860358951</v>
      </c>
      <c r="AJ1513" s="3">
        <f t="shared" si="1016"/>
        <v>1.1151114682020884</v>
      </c>
    </row>
    <row r="1514" spans="1:36">
      <c r="A1514" s="3">
        <f t="shared" ref="A1514:D1514" si="1017">A304</f>
        <v>301</v>
      </c>
      <c r="B1514" s="3">
        <f t="shared" si="1017"/>
        <v>13</v>
      </c>
      <c r="C1514" s="3">
        <f t="shared" si="1017"/>
        <v>1</v>
      </c>
      <c r="D1514" s="3">
        <f t="shared" si="1017"/>
        <v>2</v>
      </c>
      <c r="E1514" s="3" t="str">
        <f t="shared" ref="E1514:AJ1514" si="1018">IF(E304&lt;&gt;"",E304+$B1514*$B$1151/255,"")</f>
        <v/>
      </c>
      <c r="F1514" s="3">
        <f t="shared" si="1018"/>
        <v>1.0910439598333082</v>
      </c>
      <c r="G1514" s="3" t="str">
        <f t="shared" si="1018"/>
        <v/>
      </c>
      <c r="H1514" s="3" t="str">
        <f t="shared" si="1018"/>
        <v/>
      </c>
      <c r="I1514" s="3" t="str">
        <f t="shared" si="1018"/>
        <v/>
      </c>
      <c r="J1514" s="3">
        <f t="shared" si="1018"/>
        <v>1.1930047441470335</v>
      </c>
      <c r="K1514" s="3">
        <f t="shared" si="1018"/>
        <v>1.1498674892450729</v>
      </c>
      <c r="L1514" s="3" t="str">
        <f t="shared" si="1018"/>
        <v/>
      </c>
      <c r="M1514" s="3" t="str">
        <f t="shared" si="1018"/>
        <v/>
      </c>
      <c r="N1514" s="3">
        <f t="shared" si="1018"/>
        <v>1.134181214735269</v>
      </c>
      <c r="O1514" s="3" t="str">
        <f t="shared" si="1018"/>
        <v/>
      </c>
      <c r="P1514" s="3" t="str">
        <f t="shared" si="1018"/>
        <v/>
      </c>
      <c r="Q1514" s="3">
        <f t="shared" si="1018"/>
        <v>1.0832008225784062</v>
      </c>
      <c r="R1514" s="3" t="str">
        <f t="shared" si="1018"/>
        <v/>
      </c>
      <c r="S1514" s="3">
        <f t="shared" si="1018"/>
        <v>1.2086910186568376</v>
      </c>
      <c r="T1514" s="3">
        <f t="shared" si="1018"/>
        <v>1.2635929794411513</v>
      </c>
      <c r="U1514" s="3">
        <f t="shared" si="1018"/>
        <v>1.2086910186568376</v>
      </c>
      <c r="V1514" s="3">
        <f t="shared" si="1018"/>
        <v>1.2008478814019357</v>
      </c>
      <c r="W1514" s="3">
        <f t="shared" si="1018"/>
        <v>1.2400635676764455</v>
      </c>
      <c r="X1514" s="3" t="str">
        <f t="shared" si="1018"/>
        <v/>
      </c>
      <c r="Y1514" s="3" t="str">
        <f t="shared" si="1018"/>
        <v/>
      </c>
      <c r="Z1514" s="3">
        <f t="shared" si="1018"/>
        <v>1.2714361166960533</v>
      </c>
      <c r="AA1514" s="3">
        <f t="shared" si="1018"/>
        <v>1.1930047441470335</v>
      </c>
      <c r="AB1514" s="3">
        <f t="shared" si="1018"/>
        <v>1.1224165088529161</v>
      </c>
      <c r="AC1514" s="3">
        <f t="shared" si="1018"/>
        <v>1.2910439598333081</v>
      </c>
      <c r="AD1514" s="3">
        <f t="shared" si="1018"/>
        <v>1.3930047441470337</v>
      </c>
      <c r="AE1514" s="3">
        <f t="shared" si="1018"/>
        <v>1.4675145480686023</v>
      </c>
      <c r="AF1514" s="3">
        <f t="shared" si="1018"/>
        <v>1.2243772931666415</v>
      </c>
      <c r="AG1514" s="3">
        <f t="shared" si="1018"/>
        <v>1.1616321951274258</v>
      </c>
      <c r="AH1514" s="3">
        <f t="shared" si="1018"/>
        <v>1.2361419990489946</v>
      </c>
      <c r="AI1514" s="3">
        <f t="shared" si="1018"/>
        <v>1.1577106264999748</v>
      </c>
      <c r="AJ1514" s="3">
        <f t="shared" si="1018"/>
        <v>1.1028086657156613</v>
      </c>
    </row>
    <row r="1515" spans="1:36">
      <c r="A1515" s="3">
        <f t="shared" ref="A1515:D1515" si="1019">A305</f>
        <v>302</v>
      </c>
      <c r="B1515" s="3">
        <f t="shared" si="1019"/>
        <v>14</v>
      </c>
      <c r="C1515" s="3">
        <f t="shared" si="1019"/>
        <v>1</v>
      </c>
      <c r="D1515" s="3">
        <f t="shared" si="1019"/>
        <v>2</v>
      </c>
      <c r="E1515" s="3" t="str">
        <f t="shared" ref="E1515:AJ1515" si="1020">IF(E305&lt;&gt;"",E305+$B1515*$B$1151/255,"")</f>
        <v/>
      </c>
      <c r="F1515" s="3">
        <f t="shared" si="1020"/>
        <v>1.1022705691115866</v>
      </c>
      <c r="G1515" s="3" t="str">
        <f t="shared" si="1020"/>
        <v/>
      </c>
      <c r="H1515" s="3" t="str">
        <f t="shared" si="1020"/>
        <v/>
      </c>
      <c r="I1515" s="3" t="str">
        <f t="shared" si="1020"/>
        <v/>
      </c>
      <c r="J1515" s="3">
        <f t="shared" si="1020"/>
        <v>1.2003097847978612</v>
      </c>
      <c r="K1515" s="3">
        <f t="shared" si="1020"/>
        <v>1.1532509612684494</v>
      </c>
      <c r="L1515" s="3" t="str">
        <f t="shared" si="1020"/>
        <v/>
      </c>
      <c r="M1515" s="3" t="str">
        <f t="shared" si="1020"/>
        <v/>
      </c>
      <c r="N1515" s="3">
        <f t="shared" si="1020"/>
        <v>1.1532509612684494</v>
      </c>
      <c r="O1515" s="3" t="str">
        <f t="shared" si="1020"/>
        <v/>
      </c>
      <c r="P1515" s="3" t="str">
        <f t="shared" si="1020"/>
        <v/>
      </c>
      <c r="Q1515" s="3">
        <f t="shared" si="1020"/>
        <v>1.0944274318566847</v>
      </c>
      <c r="R1515" s="3" t="str">
        <f t="shared" si="1020"/>
        <v/>
      </c>
      <c r="S1515" s="3">
        <f t="shared" si="1020"/>
        <v>1.2120744906802141</v>
      </c>
      <c r="T1515" s="3">
        <f t="shared" si="1020"/>
        <v>1.2748195887194298</v>
      </c>
      <c r="U1515" s="3">
        <f t="shared" si="1020"/>
        <v>1.219917627935116</v>
      </c>
      <c r="V1515" s="3">
        <f t="shared" si="1020"/>
        <v>1.2120744906802141</v>
      </c>
      <c r="W1515" s="3">
        <f t="shared" si="1020"/>
        <v>1.2473686083272728</v>
      </c>
      <c r="X1515" s="3" t="str">
        <f t="shared" si="1020"/>
        <v/>
      </c>
      <c r="Y1515" s="3" t="str">
        <f t="shared" si="1020"/>
        <v/>
      </c>
      <c r="Z1515" s="3">
        <f t="shared" si="1020"/>
        <v>1.2826627259743317</v>
      </c>
      <c r="AA1515" s="3">
        <f t="shared" si="1020"/>
        <v>1.2003097847978612</v>
      </c>
      <c r="AB1515" s="3">
        <f t="shared" si="1020"/>
        <v>1.1257999808762924</v>
      </c>
      <c r="AC1515" s="3">
        <f t="shared" si="1020"/>
        <v>1.2983490004841356</v>
      </c>
      <c r="AD1515" s="3">
        <f t="shared" si="1020"/>
        <v>1.4003097847978612</v>
      </c>
      <c r="AE1515" s="3">
        <f t="shared" si="1020"/>
        <v>1.4748195887194298</v>
      </c>
      <c r="AF1515" s="3">
        <f t="shared" si="1020"/>
        <v>1.2316823338174689</v>
      </c>
      <c r="AG1515" s="3">
        <f t="shared" si="1020"/>
        <v>1.1728588044057042</v>
      </c>
      <c r="AH1515" s="3">
        <f t="shared" si="1020"/>
        <v>1.2434470396998218</v>
      </c>
      <c r="AI1515" s="3">
        <f t="shared" si="1020"/>
        <v>1.1728588044057042</v>
      </c>
      <c r="AJ1515" s="3">
        <f t="shared" si="1020"/>
        <v>1.1101137063664885</v>
      </c>
    </row>
    <row r="1516" spans="1:36">
      <c r="A1516" s="3">
        <f t="shared" ref="A1516:D1516" si="1021">A306</f>
        <v>303</v>
      </c>
      <c r="B1516" s="3">
        <f t="shared" si="1021"/>
        <v>15</v>
      </c>
      <c r="C1516" s="3">
        <f t="shared" si="1021"/>
        <v>1</v>
      </c>
      <c r="D1516" s="3">
        <f t="shared" si="1021"/>
        <v>2</v>
      </c>
      <c r="E1516" s="3" t="str">
        <f t="shared" ref="E1516:AJ1516" si="1022">IF(E306&lt;&gt;"",E306+$B1516*$B$1151/255,"")</f>
        <v/>
      </c>
      <c r="F1516" s="3">
        <f t="shared" si="1022"/>
        <v>1.0978109038800614</v>
      </c>
      <c r="G1516" s="3" t="str">
        <f t="shared" si="1022"/>
        <v/>
      </c>
      <c r="H1516" s="3" t="str">
        <f t="shared" si="1022"/>
        <v/>
      </c>
      <c r="I1516" s="3" t="str">
        <f t="shared" si="1022"/>
        <v/>
      </c>
      <c r="J1516" s="3">
        <f t="shared" si="1022"/>
        <v>1.1919285509388851</v>
      </c>
      <c r="K1516" s="3">
        <f t="shared" si="1022"/>
        <v>1.148791296036924</v>
      </c>
      <c r="L1516" s="3" t="str">
        <f t="shared" si="1022"/>
        <v/>
      </c>
      <c r="M1516" s="3" t="str">
        <f t="shared" si="1022"/>
        <v/>
      </c>
      <c r="N1516" s="3">
        <f t="shared" si="1022"/>
        <v>1.1370265901545711</v>
      </c>
      <c r="O1516" s="3" t="str">
        <f t="shared" si="1022"/>
        <v/>
      </c>
      <c r="P1516" s="3" t="str">
        <f t="shared" si="1022"/>
        <v/>
      </c>
      <c r="Q1516" s="3">
        <f t="shared" si="1022"/>
        <v>1.0860461979977085</v>
      </c>
      <c r="R1516" s="3" t="str">
        <f t="shared" si="1022"/>
        <v/>
      </c>
      <c r="S1516" s="3">
        <f t="shared" si="1022"/>
        <v>1.203693256821238</v>
      </c>
      <c r="T1516" s="3">
        <f t="shared" si="1022"/>
        <v>1.2703599234879044</v>
      </c>
      <c r="U1516" s="3">
        <f t="shared" si="1022"/>
        <v>1.2076148254486889</v>
      </c>
      <c r="V1516" s="3">
        <f t="shared" si="1022"/>
        <v>1.203693256821238</v>
      </c>
      <c r="W1516" s="3">
        <f t="shared" si="1022"/>
        <v>1.2350658058408457</v>
      </c>
      <c r="X1516" s="3" t="str">
        <f t="shared" si="1022"/>
        <v/>
      </c>
      <c r="Y1516" s="3" t="str">
        <f t="shared" si="1022"/>
        <v/>
      </c>
      <c r="Z1516" s="3">
        <f t="shared" si="1022"/>
        <v>1.2782030607428063</v>
      </c>
      <c r="AA1516" s="3">
        <f t="shared" si="1022"/>
        <v>1.1919285509388851</v>
      </c>
      <c r="AB1516" s="3">
        <f t="shared" si="1022"/>
        <v>1.1174187470173162</v>
      </c>
      <c r="AC1516" s="3">
        <f t="shared" si="1022"/>
        <v>1.2938893352526104</v>
      </c>
      <c r="AD1516" s="3">
        <f t="shared" si="1022"/>
        <v>1.3880069823114338</v>
      </c>
      <c r="AE1516" s="3">
        <f t="shared" si="1022"/>
        <v>1.4664383548604536</v>
      </c>
      <c r="AF1516" s="3">
        <f t="shared" si="1022"/>
        <v>1.2233010999584928</v>
      </c>
      <c r="AG1516" s="3">
        <f t="shared" si="1022"/>
        <v>1.1605560019192771</v>
      </c>
      <c r="AH1516" s="3">
        <f t="shared" si="1022"/>
        <v>1.2389873744682967</v>
      </c>
      <c r="AI1516" s="3">
        <f t="shared" si="1022"/>
        <v>1.168399139174179</v>
      </c>
      <c r="AJ1516" s="3">
        <f t="shared" si="1022"/>
        <v>1.1056540411349634</v>
      </c>
    </row>
    <row r="1517" spans="1:36">
      <c r="A1517" s="3">
        <f t="shared" ref="A1517:D1517" si="1023">A307</f>
        <v>304</v>
      </c>
      <c r="B1517" s="3">
        <f t="shared" si="1023"/>
        <v>16</v>
      </c>
      <c r="C1517" s="3">
        <f t="shared" si="1023"/>
        <v>1</v>
      </c>
      <c r="D1517" s="3">
        <f t="shared" si="1023"/>
        <v>2</v>
      </c>
      <c r="E1517" s="3" t="str">
        <f t="shared" ref="E1517:AJ1517" si="1024">IF(E307&lt;&gt;"",E307+$B1517*$B$1151/255,"")</f>
        <v/>
      </c>
      <c r="F1517" s="3">
        <f t="shared" si="1024"/>
        <v>1.1090375131583399</v>
      </c>
      <c r="G1517" s="3" t="str">
        <f t="shared" si="1024"/>
        <v/>
      </c>
      <c r="H1517" s="3" t="str">
        <f t="shared" si="1024"/>
        <v/>
      </c>
      <c r="I1517" s="3" t="str">
        <f t="shared" si="1024"/>
        <v/>
      </c>
      <c r="J1517" s="3">
        <f t="shared" si="1024"/>
        <v>1.1992335915897125</v>
      </c>
      <c r="K1517" s="3">
        <f t="shared" si="1024"/>
        <v>1.1600179053152027</v>
      </c>
      <c r="L1517" s="3" t="str">
        <f t="shared" si="1024"/>
        <v/>
      </c>
      <c r="M1517" s="3" t="str">
        <f t="shared" si="1024"/>
        <v/>
      </c>
      <c r="N1517" s="3">
        <f t="shared" si="1024"/>
        <v>1.1639394739426536</v>
      </c>
      <c r="O1517" s="3" t="str">
        <f t="shared" si="1024"/>
        <v/>
      </c>
      <c r="P1517" s="3" t="str">
        <f t="shared" si="1024"/>
        <v/>
      </c>
      <c r="Q1517" s="3">
        <f t="shared" si="1024"/>
        <v>1.097272807275987</v>
      </c>
      <c r="R1517" s="3" t="str">
        <f t="shared" si="1024"/>
        <v/>
      </c>
      <c r="S1517" s="3">
        <f t="shared" si="1024"/>
        <v>1.2109982974720654</v>
      </c>
      <c r="T1517" s="3">
        <f t="shared" si="1024"/>
        <v>1.2815865327661831</v>
      </c>
      <c r="U1517" s="3">
        <f t="shared" si="1024"/>
        <v>1.2188414347269674</v>
      </c>
      <c r="V1517" s="3">
        <f t="shared" si="1024"/>
        <v>1.2188414347269674</v>
      </c>
      <c r="W1517" s="3">
        <f t="shared" si="1024"/>
        <v>1.2384492778642224</v>
      </c>
      <c r="X1517" s="3" t="str">
        <f t="shared" si="1024"/>
        <v/>
      </c>
      <c r="Y1517" s="3" t="str">
        <f t="shared" si="1024"/>
        <v/>
      </c>
      <c r="Z1517" s="3">
        <f t="shared" si="1024"/>
        <v>1.289429670021085</v>
      </c>
      <c r="AA1517" s="3">
        <f t="shared" si="1024"/>
        <v>1.1953120229622614</v>
      </c>
      <c r="AB1517" s="3">
        <f t="shared" si="1024"/>
        <v>1.1325669249230459</v>
      </c>
      <c r="AC1517" s="3">
        <f t="shared" si="1024"/>
        <v>1.3051159445308889</v>
      </c>
      <c r="AD1517" s="3">
        <f t="shared" si="1024"/>
        <v>1.3913904543348106</v>
      </c>
      <c r="AE1517" s="3">
        <f t="shared" si="1024"/>
        <v>1.4776649641387321</v>
      </c>
      <c r="AF1517" s="3">
        <f t="shared" si="1024"/>
        <v>1.2345277092367715</v>
      </c>
      <c r="AG1517" s="3">
        <f t="shared" si="1024"/>
        <v>1.1796257484524575</v>
      </c>
      <c r="AH1517" s="3">
        <f t="shared" si="1024"/>
        <v>1.2462924151191244</v>
      </c>
      <c r="AI1517" s="3">
        <f t="shared" si="1024"/>
        <v>1.1757041798250065</v>
      </c>
      <c r="AJ1517" s="3">
        <f t="shared" si="1024"/>
        <v>1.1129590817857911</v>
      </c>
    </row>
    <row r="1518" spans="1:36">
      <c r="A1518" s="3">
        <f t="shared" ref="A1518:D1518" si="1025">A308</f>
        <v>305</v>
      </c>
      <c r="B1518" s="3">
        <f t="shared" si="1025"/>
        <v>17</v>
      </c>
      <c r="C1518" s="3">
        <f t="shared" si="1025"/>
        <v>1</v>
      </c>
      <c r="D1518" s="3">
        <f t="shared" si="1025"/>
        <v>2</v>
      </c>
      <c r="E1518" s="3" t="str">
        <f t="shared" ref="E1518:AJ1518" si="1026">IF(E308&lt;&gt;"",E308+$B1518*$B$1151/255,"")</f>
        <v/>
      </c>
      <c r="F1518" s="3">
        <f t="shared" si="1026"/>
        <v>1.1045778479268145</v>
      </c>
      <c r="G1518" s="3" t="str">
        <f t="shared" si="1026"/>
        <v/>
      </c>
      <c r="H1518" s="3" t="str">
        <f t="shared" si="1026"/>
        <v/>
      </c>
      <c r="I1518" s="3" t="str">
        <f t="shared" si="1026"/>
        <v/>
      </c>
      <c r="J1518" s="3">
        <f t="shared" si="1026"/>
        <v>1.1869307891032852</v>
      </c>
      <c r="K1518" s="3">
        <f t="shared" si="1026"/>
        <v>1.1555582400836775</v>
      </c>
      <c r="L1518" s="3" t="str">
        <f t="shared" si="1026"/>
        <v/>
      </c>
      <c r="M1518" s="3" t="str">
        <f t="shared" si="1026"/>
        <v/>
      </c>
      <c r="N1518" s="3">
        <f t="shared" si="1026"/>
        <v>1.1477151028287753</v>
      </c>
      <c r="O1518" s="3" t="str">
        <f t="shared" si="1026"/>
        <v/>
      </c>
      <c r="P1518" s="3" t="str">
        <f t="shared" si="1026"/>
        <v/>
      </c>
      <c r="Q1518" s="3">
        <f t="shared" si="1026"/>
        <v>1.0888915734170106</v>
      </c>
      <c r="R1518" s="3" t="str">
        <f t="shared" si="1026"/>
        <v/>
      </c>
      <c r="S1518" s="3">
        <f t="shared" si="1026"/>
        <v>1.1986954949856381</v>
      </c>
      <c r="T1518" s="3">
        <f t="shared" si="1026"/>
        <v>1.2732052989072069</v>
      </c>
      <c r="U1518" s="3">
        <f t="shared" si="1026"/>
        <v>1.20653863224054</v>
      </c>
      <c r="V1518" s="3">
        <f t="shared" si="1026"/>
        <v>1.20653863224054</v>
      </c>
      <c r="W1518" s="3">
        <f t="shared" si="1026"/>
        <v>1.2379111812601478</v>
      </c>
      <c r="X1518" s="3" t="str">
        <f t="shared" si="1026"/>
        <v/>
      </c>
      <c r="Y1518" s="3" t="str">
        <f t="shared" si="1026"/>
        <v/>
      </c>
      <c r="Z1518" s="3">
        <f t="shared" si="1026"/>
        <v>1.2771268675346579</v>
      </c>
      <c r="AA1518" s="3">
        <f t="shared" si="1026"/>
        <v>1.1830092204758342</v>
      </c>
      <c r="AB1518" s="3">
        <f t="shared" si="1026"/>
        <v>1.1281072596915205</v>
      </c>
      <c r="AC1518" s="3">
        <f t="shared" si="1026"/>
        <v>1.3006562792993637</v>
      </c>
      <c r="AD1518" s="3">
        <f t="shared" si="1026"/>
        <v>1.3830092204758342</v>
      </c>
      <c r="AE1518" s="3">
        <f t="shared" si="1026"/>
        <v>1.4653621616523047</v>
      </c>
      <c r="AF1518" s="3">
        <f t="shared" si="1026"/>
        <v>1.2222249067503439</v>
      </c>
      <c r="AG1518" s="3">
        <f t="shared" si="1026"/>
        <v>1.1712445145934813</v>
      </c>
      <c r="AH1518" s="3">
        <f t="shared" si="1026"/>
        <v>1.2379111812601478</v>
      </c>
      <c r="AI1518" s="3">
        <f t="shared" si="1026"/>
        <v>1.1594798087111284</v>
      </c>
      <c r="AJ1518" s="3">
        <f t="shared" si="1026"/>
        <v>1.1006562792993635</v>
      </c>
    </row>
    <row r="1519" spans="1:36">
      <c r="A1519" s="3">
        <f t="shared" ref="A1519:D1519" si="1027">A309</f>
        <v>306</v>
      </c>
      <c r="B1519" s="3">
        <f t="shared" si="1027"/>
        <v>18</v>
      </c>
      <c r="C1519" s="3">
        <f t="shared" si="1027"/>
        <v>1</v>
      </c>
      <c r="D1519" s="3">
        <f t="shared" si="1027"/>
        <v>2</v>
      </c>
      <c r="E1519" s="3" t="str">
        <f t="shared" ref="E1519:AJ1519" si="1028">IF(E309&lt;&gt;"",E309+$B1519*$B$1151/255,"")</f>
        <v/>
      </c>
      <c r="F1519" s="3">
        <f t="shared" si="1028"/>
        <v>1.1118828885776422</v>
      </c>
      <c r="G1519" s="3" t="str">
        <f t="shared" si="1028"/>
        <v/>
      </c>
      <c r="H1519" s="3" t="str">
        <f t="shared" si="1028"/>
        <v/>
      </c>
      <c r="I1519" s="3" t="str">
        <f t="shared" si="1028"/>
        <v/>
      </c>
      <c r="J1519" s="3">
        <f t="shared" si="1028"/>
        <v>1.2020789670090148</v>
      </c>
      <c r="K1519" s="3">
        <f t="shared" si="1028"/>
        <v>1.1667848493619561</v>
      </c>
      <c r="L1519" s="3" t="str">
        <f t="shared" si="1028"/>
        <v/>
      </c>
      <c r="M1519" s="3" t="str">
        <f t="shared" si="1028"/>
        <v/>
      </c>
      <c r="N1519" s="3">
        <f t="shared" si="1028"/>
        <v>1.158941712107054</v>
      </c>
      <c r="O1519" s="3" t="str">
        <f t="shared" si="1028"/>
        <v/>
      </c>
      <c r="P1519" s="3" t="str">
        <f t="shared" si="1028"/>
        <v/>
      </c>
      <c r="Q1519" s="3">
        <f t="shared" si="1028"/>
        <v>1.0961966140678383</v>
      </c>
      <c r="R1519" s="3" t="str">
        <f t="shared" si="1028"/>
        <v/>
      </c>
      <c r="S1519" s="3">
        <f t="shared" si="1028"/>
        <v>1.2060005356364658</v>
      </c>
      <c r="T1519" s="3">
        <f t="shared" si="1028"/>
        <v>1.2883534768129365</v>
      </c>
      <c r="U1519" s="3">
        <f t="shared" si="1028"/>
        <v>1.2138436728913677</v>
      </c>
      <c r="V1519" s="3">
        <f t="shared" si="1028"/>
        <v>1.2177652415188187</v>
      </c>
      <c r="W1519" s="3">
        <f t="shared" si="1028"/>
        <v>1.2373730846560735</v>
      </c>
      <c r="X1519" s="3" t="str">
        <f t="shared" si="1028"/>
        <v/>
      </c>
      <c r="Y1519" s="3" t="str">
        <f t="shared" si="1028"/>
        <v/>
      </c>
      <c r="Z1519" s="3">
        <f t="shared" si="1028"/>
        <v>1.2883534768129365</v>
      </c>
      <c r="AA1519" s="3">
        <f t="shared" si="1028"/>
        <v>1.1942358297541129</v>
      </c>
      <c r="AB1519" s="3">
        <f t="shared" si="1028"/>
        <v>1.1393338689697992</v>
      </c>
      <c r="AC1519" s="3">
        <f t="shared" si="1028"/>
        <v>1.3040397513227404</v>
      </c>
      <c r="AD1519" s="3">
        <f t="shared" si="1028"/>
        <v>1.3981573983815638</v>
      </c>
      <c r="AE1519" s="3">
        <f t="shared" si="1028"/>
        <v>1.4765887709305834</v>
      </c>
      <c r="AF1519" s="3">
        <f t="shared" si="1028"/>
        <v>1.2334515160286226</v>
      </c>
      <c r="AG1519" s="3">
        <f t="shared" si="1028"/>
        <v>1.178549555244309</v>
      </c>
      <c r="AH1519" s="3">
        <f t="shared" si="1028"/>
        <v>1.2491377905384267</v>
      </c>
      <c r="AI1519" s="3">
        <f t="shared" si="1028"/>
        <v>1.178549555244309</v>
      </c>
      <c r="AJ1519" s="3">
        <f t="shared" si="1028"/>
        <v>1.1158044572050931</v>
      </c>
    </row>
    <row r="1520" spans="1:36">
      <c r="A1520" s="3">
        <f t="shared" ref="A1520:D1520" si="1029">A310</f>
        <v>307</v>
      </c>
      <c r="B1520" s="3">
        <f t="shared" si="1029"/>
        <v>19</v>
      </c>
      <c r="C1520" s="3">
        <f t="shared" si="1029"/>
        <v>1</v>
      </c>
      <c r="D1520" s="3">
        <f t="shared" si="1029"/>
        <v>2</v>
      </c>
      <c r="E1520" s="3" t="str">
        <f t="shared" ref="E1520:AJ1520" si="1030">IF(E310&lt;&gt;"",E310+$B1520*$B$1151/255,"")</f>
        <v/>
      </c>
      <c r="F1520" s="3">
        <f t="shared" si="1030"/>
        <v>1.107423223346117</v>
      </c>
      <c r="G1520" s="3" t="str">
        <f t="shared" si="1030"/>
        <v/>
      </c>
      <c r="H1520" s="3" t="str">
        <f t="shared" si="1030"/>
        <v/>
      </c>
      <c r="I1520" s="3" t="str">
        <f t="shared" si="1030"/>
        <v/>
      </c>
      <c r="J1520" s="3">
        <f t="shared" si="1030"/>
        <v>1.1897761645225875</v>
      </c>
      <c r="K1520" s="3">
        <f t="shared" si="1030"/>
        <v>1.1544820468755286</v>
      </c>
      <c r="L1520" s="3" t="str">
        <f t="shared" si="1030"/>
        <v/>
      </c>
      <c r="M1520" s="3" t="str">
        <f t="shared" si="1030"/>
        <v/>
      </c>
      <c r="N1520" s="3">
        <f t="shared" si="1030"/>
        <v>1.1505604782480776</v>
      </c>
      <c r="O1520" s="3" t="str">
        <f t="shared" si="1030"/>
        <v/>
      </c>
      <c r="P1520" s="3" t="str">
        <f t="shared" si="1030"/>
        <v/>
      </c>
      <c r="Q1520" s="3">
        <f t="shared" si="1030"/>
        <v>1.0878153802088621</v>
      </c>
      <c r="R1520" s="3" t="str">
        <f t="shared" si="1030"/>
        <v/>
      </c>
      <c r="S1520" s="3">
        <f t="shared" si="1030"/>
        <v>1.1976193017774894</v>
      </c>
      <c r="T1520" s="3">
        <f t="shared" si="1030"/>
        <v>1.276050674326509</v>
      </c>
      <c r="U1520" s="3">
        <f t="shared" si="1030"/>
        <v>1.2054624390323914</v>
      </c>
      <c r="V1520" s="3">
        <f t="shared" si="1030"/>
        <v>1.2093840076598426</v>
      </c>
      <c r="W1520" s="3">
        <f t="shared" si="1030"/>
        <v>1.2250702821696464</v>
      </c>
      <c r="X1520" s="3" t="str">
        <f t="shared" si="1030"/>
        <v/>
      </c>
      <c r="Y1520" s="3" t="str">
        <f t="shared" si="1030"/>
        <v/>
      </c>
      <c r="Z1520" s="3">
        <f t="shared" si="1030"/>
        <v>1.276050674326509</v>
      </c>
      <c r="AA1520" s="3">
        <f t="shared" si="1030"/>
        <v>1.1819330272676856</v>
      </c>
      <c r="AB1520" s="3">
        <f t="shared" si="1030"/>
        <v>1.1309526351108228</v>
      </c>
      <c r="AC1520" s="3">
        <f t="shared" si="1030"/>
        <v>1.299580086091215</v>
      </c>
      <c r="AD1520" s="3">
        <f t="shared" si="1030"/>
        <v>1.3897761645225875</v>
      </c>
      <c r="AE1520" s="3">
        <f t="shared" si="1030"/>
        <v>1.4642859684441563</v>
      </c>
      <c r="AF1520" s="3">
        <f t="shared" si="1030"/>
        <v>1.2250702821696464</v>
      </c>
      <c r="AG1520" s="3">
        <f t="shared" si="1030"/>
        <v>1.1740898900127836</v>
      </c>
      <c r="AH1520" s="3">
        <f t="shared" si="1030"/>
        <v>1.2368349880519993</v>
      </c>
      <c r="AI1520" s="3">
        <f t="shared" si="1030"/>
        <v>1.1701683213853327</v>
      </c>
      <c r="AJ1520" s="3">
        <f t="shared" si="1030"/>
        <v>1.103501654718666</v>
      </c>
    </row>
    <row r="1521" spans="1:36">
      <c r="A1521" s="3">
        <f t="shared" ref="A1521:D1521" si="1031">A311</f>
        <v>308</v>
      </c>
      <c r="B1521" s="3">
        <f t="shared" si="1031"/>
        <v>20</v>
      </c>
      <c r="C1521" s="3">
        <f t="shared" si="1031"/>
        <v>1</v>
      </c>
      <c r="D1521" s="3">
        <f t="shared" si="1031"/>
        <v>2</v>
      </c>
      <c r="E1521" s="3" t="str">
        <f t="shared" ref="E1521:AJ1521" si="1032">IF(E311&lt;&gt;"",E311+$B1521*$B$1151/255,"")</f>
        <v/>
      </c>
      <c r="F1521" s="3">
        <f t="shared" si="1032"/>
        <v>1.1108066953694937</v>
      </c>
      <c r="G1521" s="3" t="str">
        <f t="shared" si="1032"/>
        <v/>
      </c>
      <c r="H1521" s="3" t="str">
        <f t="shared" si="1032"/>
        <v/>
      </c>
      <c r="I1521" s="3" t="str">
        <f t="shared" si="1032"/>
        <v/>
      </c>
      <c r="J1521" s="3">
        <f t="shared" si="1032"/>
        <v>1.2010027738008662</v>
      </c>
      <c r="K1521" s="3">
        <f t="shared" si="1032"/>
        <v>1.1696302247812582</v>
      </c>
      <c r="L1521" s="3" t="str">
        <f t="shared" si="1032"/>
        <v/>
      </c>
      <c r="M1521" s="3" t="str">
        <f t="shared" si="1032"/>
        <v/>
      </c>
      <c r="N1521" s="3">
        <f t="shared" si="1032"/>
        <v>1.1539439502714544</v>
      </c>
      <c r="O1521" s="3" t="str">
        <f t="shared" si="1032"/>
        <v/>
      </c>
      <c r="P1521" s="3" t="str">
        <f t="shared" si="1032"/>
        <v/>
      </c>
      <c r="Q1521" s="3">
        <f t="shared" si="1032"/>
        <v>1.0951204208596896</v>
      </c>
      <c r="R1521" s="3" t="str">
        <f t="shared" si="1032"/>
        <v/>
      </c>
      <c r="S1521" s="3">
        <f t="shared" si="1032"/>
        <v>1.2088459110557681</v>
      </c>
      <c r="T1521" s="3">
        <f t="shared" si="1032"/>
        <v>1.2872772836047877</v>
      </c>
      <c r="U1521" s="3">
        <f t="shared" si="1032"/>
        <v>1.21668904831067</v>
      </c>
      <c r="V1521" s="3">
        <f t="shared" si="1032"/>
        <v>1.21668904831067</v>
      </c>
      <c r="W1521" s="3">
        <f t="shared" si="1032"/>
        <v>1.2323753228204741</v>
      </c>
      <c r="X1521" s="3" t="str">
        <f t="shared" si="1032"/>
        <v/>
      </c>
      <c r="Y1521" s="3" t="str">
        <f t="shared" si="1032"/>
        <v/>
      </c>
      <c r="Z1521" s="3">
        <f t="shared" si="1032"/>
        <v>1.2872772836047877</v>
      </c>
      <c r="AA1521" s="3">
        <f t="shared" si="1032"/>
        <v>1.1892380679185133</v>
      </c>
      <c r="AB1521" s="3">
        <f t="shared" si="1032"/>
        <v>1.1382576757616505</v>
      </c>
      <c r="AC1521" s="3">
        <f t="shared" si="1032"/>
        <v>1.3108066953694937</v>
      </c>
      <c r="AD1521" s="3">
        <f t="shared" si="1032"/>
        <v>1.3970812051734152</v>
      </c>
      <c r="AE1521" s="3">
        <f t="shared" si="1032"/>
        <v>1.4755125777224349</v>
      </c>
      <c r="AF1521" s="3">
        <f t="shared" si="1032"/>
        <v>1.2323753228204741</v>
      </c>
      <c r="AG1521" s="3">
        <f t="shared" si="1032"/>
        <v>1.1774733620361604</v>
      </c>
      <c r="AH1521" s="3">
        <f t="shared" si="1032"/>
        <v>1.244140028702827</v>
      </c>
      <c r="AI1521" s="3">
        <f t="shared" si="1032"/>
        <v>1.1813949306636113</v>
      </c>
      <c r="AJ1521" s="3">
        <f t="shared" si="1032"/>
        <v>1.1108066953694937</v>
      </c>
    </row>
    <row r="1522" spans="1:36">
      <c r="A1522" s="3">
        <f t="shared" ref="A1522:D1522" si="1033">A312</f>
        <v>309</v>
      </c>
      <c r="B1522" s="3">
        <f t="shared" si="1033"/>
        <v>21</v>
      </c>
      <c r="C1522" s="3">
        <f t="shared" si="1033"/>
        <v>1</v>
      </c>
      <c r="D1522" s="3">
        <f t="shared" si="1033"/>
        <v>2</v>
      </c>
      <c r="E1522" s="3" t="str">
        <f t="shared" ref="E1522:AJ1522" si="1034">IF(E312&lt;&gt;"",E312+$B1522*$B$1151/255,"")</f>
        <v/>
      </c>
      <c r="F1522" s="3">
        <f t="shared" si="1034"/>
        <v>1.1024254615105173</v>
      </c>
      <c r="G1522" s="3" t="str">
        <f t="shared" si="1034"/>
        <v/>
      </c>
      <c r="H1522" s="3" t="str">
        <f t="shared" si="1034"/>
        <v/>
      </c>
      <c r="I1522" s="3" t="str">
        <f t="shared" si="1034"/>
        <v/>
      </c>
      <c r="J1522" s="3">
        <f t="shared" si="1034"/>
        <v>1.1886999713144388</v>
      </c>
      <c r="K1522" s="3">
        <f t="shared" si="1034"/>
        <v>1.1573274222948311</v>
      </c>
      <c r="L1522" s="3" t="str">
        <f t="shared" si="1034"/>
        <v/>
      </c>
      <c r="M1522" s="3" t="str">
        <f t="shared" si="1034"/>
        <v/>
      </c>
      <c r="N1522" s="3">
        <f t="shared" si="1034"/>
        <v>1.1416411477850272</v>
      </c>
      <c r="O1522" s="3" t="str">
        <f t="shared" si="1034"/>
        <v/>
      </c>
      <c r="P1522" s="3" t="str">
        <f t="shared" si="1034"/>
        <v/>
      </c>
      <c r="Q1522" s="3">
        <f t="shared" si="1034"/>
        <v>1.0867391870007135</v>
      </c>
      <c r="R1522" s="3" t="str">
        <f t="shared" si="1034"/>
        <v/>
      </c>
      <c r="S1522" s="3">
        <f t="shared" si="1034"/>
        <v>1.1965431085693408</v>
      </c>
      <c r="T1522" s="3">
        <f t="shared" si="1034"/>
        <v>1.2788960497458115</v>
      </c>
      <c r="U1522" s="3">
        <f t="shared" si="1034"/>
        <v>1.2043862458242427</v>
      </c>
      <c r="V1522" s="3">
        <f t="shared" si="1034"/>
        <v>1.2122293830791446</v>
      </c>
      <c r="W1522" s="3">
        <f t="shared" si="1034"/>
        <v>1.2161509517065958</v>
      </c>
      <c r="X1522" s="3" t="str">
        <f t="shared" si="1034"/>
        <v/>
      </c>
      <c r="Y1522" s="3" t="str">
        <f t="shared" si="1034"/>
        <v/>
      </c>
      <c r="Z1522" s="3">
        <f t="shared" si="1034"/>
        <v>1.2749744811183605</v>
      </c>
      <c r="AA1522" s="3">
        <f t="shared" si="1034"/>
        <v>1.1808568340595369</v>
      </c>
      <c r="AB1522" s="3">
        <f t="shared" si="1034"/>
        <v>1.1298764419026741</v>
      </c>
      <c r="AC1522" s="3">
        <f t="shared" si="1034"/>
        <v>1.3024254615105173</v>
      </c>
      <c r="AD1522" s="3">
        <f t="shared" si="1034"/>
        <v>1.3847784026869878</v>
      </c>
      <c r="AE1522" s="3">
        <f t="shared" si="1034"/>
        <v>1.4710529124909093</v>
      </c>
      <c r="AF1522" s="3">
        <f t="shared" si="1034"/>
        <v>1.2239940889614978</v>
      </c>
      <c r="AG1522" s="3">
        <f t="shared" si="1034"/>
        <v>1.173013696804635</v>
      </c>
      <c r="AH1522" s="3">
        <f t="shared" si="1034"/>
        <v>1.2357587948438506</v>
      </c>
      <c r="AI1522" s="3">
        <f t="shared" si="1034"/>
        <v>1.173013696804635</v>
      </c>
      <c r="AJ1522" s="3">
        <f t="shared" si="1034"/>
        <v>1.0985038928830664</v>
      </c>
    </row>
    <row r="1523" spans="1:36">
      <c r="A1523" s="3">
        <f t="shared" ref="A1523:D1523" si="1035">A313</f>
        <v>310</v>
      </c>
      <c r="B1523" s="3">
        <f t="shared" si="1035"/>
        <v>22</v>
      </c>
      <c r="C1523" s="3">
        <f t="shared" si="1035"/>
        <v>1</v>
      </c>
      <c r="D1523" s="3">
        <f t="shared" si="1035"/>
        <v>2</v>
      </c>
      <c r="E1523" s="3" t="str">
        <f t="shared" ref="E1523:AJ1523" si="1036">IF(E313&lt;&gt;"",E313+$B1523*$B$1151/255,"")</f>
        <v/>
      </c>
      <c r="F1523" s="3">
        <f t="shared" si="1036"/>
        <v>1.113652070788796</v>
      </c>
      <c r="G1523" s="3" t="str">
        <f t="shared" si="1036"/>
        <v/>
      </c>
      <c r="H1523" s="3" t="str">
        <f t="shared" si="1036"/>
        <v/>
      </c>
      <c r="I1523" s="3" t="str">
        <f t="shared" si="1036"/>
        <v/>
      </c>
      <c r="J1523" s="3">
        <f t="shared" si="1036"/>
        <v>1.1960050119652665</v>
      </c>
      <c r="K1523" s="3">
        <f t="shared" si="1036"/>
        <v>1.1724756002005607</v>
      </c>
      <c r="L1523" s="3" t="str">
        <f t="shared" si="1036"/>
        <v/>
      </c>
      <c r="M1523" s="3" t="str">
        <f t="shared" si="1036"/>
        <v/>
      </c>
      <c r="N1523" s="3">
        <f t="shared" si="1036"/>
        <v>1.1528677570633059</v>
      </c>
      <c r="O1523" s="3" t="str">
        <f t="shared" si="1036"/>
        <v/>
      </c>
      <c r="P1523" s="3" t="str">
        <f t="shared" si="1036"/>
        <v/>
      </c>
      <c r="Q1523" s="3">
        <f t="shared" si="1036"/>
        <v>1.0979657962789922</v>
      </c>
      <c r="R1523" s="3" t="str">
        <f t="shared" si="1036"/>
        <v/>
      </c>
      <c r="S1523" s="3">
        <f t="shared" si="1036"/>
        <v>1.2156128551025214</v>
      </c>
      <c r="T1523" s="3">
        <f t="shared" si="1036"/>
        <v>1.2862010903966392</v>
      </c>
      <c r="U1523" s="3">
        <f t="shared" si="1036"/>
        <v>1.2077697178476194</v>
      </c>
      <c r="V1523" s="3">
        <f t="shared" si="1036"/>
        <v>1.2156128551025214</v>
      </c>
      <c r="W1523" s="3">
        <f t="shared" si="1036"/>
        <v>1.2391422668672274</v>
      </c>
      <c r="X1523" s="3" t="str">
        <f t="shared" si="1036"/>
        <v/>
      </c>
      <c r="Y1523" s="3" t="str">
        <f t="shared" si="1036"/>
        <v/>
      </c>
      <c r="Z1523" s="3">
        <f t="shared" si="1036"/>
        <v>1.2901226590240902</v>
      </c>
      <c r="AA1523" s="3">
        <f t="shared" si="1036"/>
        <v>1.1920834433378156</v>
      </c>
      <c r="AB1523" s="3">
        <f t="shared" si="1036"/>
        <v>1.1371814825535018</v>
      </c>
      <c r="AC1523" s="3">
        <f t="shared" si="1036"/>
        <v>1.3175736394162469</v>
      </c>
      <c r="AD1523" s="3">
        <f t="shared" si="1036"/>
        <v>1.3960050119652665</v>
      </c>
      <c r="AE1523" s="3">
        <f t="shared" si="1036"/>
        <v>1.482279521769188</v>
      </c>
      <c r="AF1523" s="3">
        <f t="shared" si="1036"/>
        <v>1.2312991296123255</v>
      </c>
      <c r="AG1523" s="3">
        <f t="shared" si="1036"/>
        <v>1.1763971688280117</v>
      </c>
      <c r="AH1523" s="3">
        <f t="shared" si="1036"/>
        <v>1.2469854041221293</v>
      </c>
      <c r="AI1523" s="3">
        <f t="shared" si="1036"/>
        <v>1.1842403060829136</v>
      </c>
      <c r="AJ1523" s="3">
        <f t="shared" si="1036"/>
        <v>1.1058089335338941</v>
      </c>
    </row>
    <row r="1524" spans="1:36">
      <c r="A1524" s="3">
        <f t="shared" ref="A1524:D1524" si="1037">A314</f>
        <v>311</v>
      </c>
      <c r="B1524" s="3">
        <f t="shared" si="1037"/>
        <v>23</v>
      </c>
      <c r="C1524" s="3">
        <f t="shared" si="1037"/>
        <v>1</v>
      </c>
      <c r="D1524" s="3">
        <f t="shared" si="1037"/>
        <v>2</v>
      </c>
      <c r="E1524" s="3" t="str">
        <f t="shared" ref="E1524:AJ1524" si="1038">IF(E314&lt;&gt;"",E314+$B1524*$B$1151/255,"")</f>
        <v/>
      </c>
      <c r="F1524" s="3">
        <f t="shared" si="1038"/>
        <v>1.1091924055572706</v>
      </c>
      <c r="G1524" s="3" t="str">
        <f t="shared" si="1038"/>
        <v/>
      </c>
      <c r="H1524" s="3" t="str">
        <f t="shared" si="1038"/>
        <v/>
      </c>
      <c r="I1524" s="3">
        <f t="shared" si="1038"/>
        <v>1.8895845624200156</v>
      </c>
      <c r="J1524" s="3">
        <f t="shared" si="1038"/>
        <v>1.1954669153611923</v>
      </c>
      <c r="K1524" s="3">
        <f t="shared" si="1038"/>
        <v>1.1640943663415844</v>
      </c>
      <c r="L1524" s="3" t="str">
        <f t="shared" si="1038"/>
        <v/>
      </c>
      <c r="M1524" s="3" t="str">
        <f t="shared" si="1038"/>
        <v/>
      </c>
      <c r="N1524" s="3">
        <f t="shared" si="1038"/>
        <v>1.1405649545768786</v>
      </c>
      <c r="O1524" s="3" t="str">
        <f t="shared" si="1038"/>
        <v/>
      </c>
      <c r="P1524" s="3" t="str">
        <f t="shared" si="1038"/>
        <v/>
      </c>
      <c r="Q1524" s="3">
        <f t="shared" si="1038"/>
        <v>1.0895845624200158</v>
      </c>
      <c r="R1524" s="3" t="str">
        <f t="shared" si="1038"/>
        <v/>
      </c>
      <c r="S1524" s="3">
        <f t="shared" si="1038"/>
        <v>1.2033100526160943</v>
      </c>
      <c r="T1524" s="3">
        <f t="shared" si="1038"/>
        <v>1.2817414251651138</v>
      </c>
      <c r="U1524" s="3">
        <f t="shared" si="1038"/>
        <v>1.1993884839886433</v>
      </c>
      <c r="V1524" s="3">
        <f t="shared" si="1038"/>
        <v>1.2111531898709962</v>
      </c>
      <c r="W1524" s="3">
        <f t="shared" si="1038"/>
        <v>1.2189963271258981</v>
      </c>
      <c r="X1524" s="3" t="str">
        <f t="shared" si="1038"/>
        <v/>
      </c>
      <c r="Y1524" s="3" t="str">
        <f t="shared" si="1038"/>
        <v/>
      </c>
      <c r="Z1524" s="3">
        <f t="shared" si="1038"/>
        <v>1.2817414251651138</v>
      </c>
      <c r="AA1524" s="3">
        <f t="shared" si="1038"/>
        <v>1.1797806408513882</v>
      </c>
      <c r="AB1524" s="3">
        <f t="shared" si="1038"/>
        <v>1.1288002486945254</v>
      </c>
      <c r="AC1524" s="3">
        <f t="shared" si="1038"/>
        <v>1.3052708369298196</v>
      </c>
      <c r="AD1524" s="3">
        <f t="shared" si="1038"/>
        <v>1.3837022094788392</v>
      </c>
      <c r="AE1524" s="3">
        <f t="shared" si="1038"/>
        <v>1.4738982879102118</v>
      </c>
      <c r="AF1524" s="3">
        <f t="shared" si="1038"/>
        <v>1.2189963271258981</v>
      </c>
      <c r="AG1524" s="3">
        <f t="shared" si="1038"/>
        <v>1.1680159349690353</v>
      </c>
      <c r="AH1524" s="3">
        <f t="shared" si="1038"/>
        <v>1.234682601635702</v>
      </c>
      <c r="AI1524" s="3">
        <f t="shared" si="1038"/>
        <v>1.1680159349690353</v>
      </c>
      <c r="AJ1524" s="3">
        <f t="shared" si="1038"/>
        <v>1.1013492683023687</v>
      </c>
    </row>
    <row r="1525" spans="1:36">
      <c r="A1525" s="3">
        <f t="shared" ref="A1525:D1525" si="1039">A315</f>
        <v>312</v>
      </c>
      <c r="B1525" s="3">
        <f t="shared" si="1039"/>
        <v>24</v>
      </c>
      <c r="C1525" s="3">
        <f t="shared" si="1039"/>
        <v>1</v>
      </c>
      <c r="D1525" s="3">
        <f t="shared" si="1039"/>
        <v>2</v>
      </c>
      <c r="E1525" s="3" t="str">
        <f t="shared" ref="E1525:AJ1525" si="1040">IF(E315&lt;&gt;"",E315+$B1525*$B$1151/255,"")</f>
        <v/>
      </c>
      <c r="F1525" s="3">
        <f t="shared" si="1040"/>
        <v>1.1164974462080983</v>
      </c>
      <c r="G1525" s="3" t="str">
        <f t="shared" si="1040"/>
        <v/>
      </c>
      <c r="H1525" s="3" t="str">
        <f t="shared" si="1040"/>
        <v/>
      </c>
      <c r="I1525" s="3">
        <f t="shared" si="1040"/>
        <v>1.9086543089531962</v>
      </c>
      <c r="J1525" s="3">
        <f t="shared" si="1040"/>
        <v>1.1988503873845688</v>
      </c>
      <c r="K1525" s="3">
        <f t="shared" si="1040"/>
        <v>1.1713994069924119</v>
      </c>
      <c r="L1525" s="3" t="str">
        <f t="shared" si="1040"/>
        <v/>
      </c>
      <c r="M1525" s="3" t="str">
        <f t="shared" si="1040"/>
        <v/>
      </c>
      <c r="N1525" s="3">
        <f t="shared" si="1040"/>
        <v>1.151791563855157</v>
      </c>
      <c r="O1525" s="3" t="str">
        <f t="shared" si="1040"/>
        <v/>
      </c>
      <c r="P1525" s="3" t="str">
        <f t="shared" si="1040"/>
        <v/>
      </c>
      <c r="Q1525" s="3">
        <f t="shared" si="1040"/>
        <v>1.1008111716982942</v>
      </c>
      <c r="R1525" s="3" t="str">
        <f t="shared" si="1040"/>
        <v/>
      </c>
      <c r="S1525" s="3">
        <f t="shared" si="1040"/>
        <v>1.2145366618943727</v>
      </c>
      <c r="T1525" s="3">
        <f t="shared" si="1040"/>
        <v>1.2929680344433923</v>
      </c>
      <c r="U1525" s="3">
        <f t="shared" si="1040"/>
        <v>1.2066935246394708</v>
      </c>
      <c r="V1525" s="3">
        <f t="shared" si="1040"/>
        <v>1.2184582305218237</v>
      </c>
      <c r="W1525" s="3">
        <f t="shared" si="1040"/>
        <v>1.2341445050316275</v>
      </c>
      <c r="X1525" s="3" t="str">
        <f t="shared" si="1040"/>
        <v/>
      </c>
      <c r="Y1525" s="3" t="str">
        <f t="shared" si="1040"/>
        <v/>
      </c>
      <c r="Z1525" s="3">
        <f t="shared" si="1040"/>
        <v>1.2851248971884903</v>
      </c>
      <c r="AA1525" s="3">
        <f t="shared" si="1040"/>
        <v>1.1910072501296669</v>
      </c>
      <c r="AB1525" s="3">
        <f t="shared" si="1040"/>
        <v>1.1361052893453532</v>
      </c>
      <c r="AC1525" s="3">
        <f t="shared" si="1040"/>
        <v>1.3164974462080983</v>
      </c>
      <c r="AD1525" s="3">
        <f t="shared" si="1040"/>
        <v>1.3949288187571178</v>
      </c>
      <c r="AE1525" s="3">
        <f t="shared" si="1040"/>
        <v>1.4890464658159415</v>
      </c>
      <c r="AF1525" s="3">
        <f t="shared" si="1040"/>
        <v>1.2341445050316275</v>
      </c>
      <c r="AG1525" s="3">
        <f t="shared" si="1040"/>
        <v>1.1753209756198628</v>
      </c>
      <c r="AH1525" s="3">
        <f t="shared" si="1040"/>
        <v>1.2380660736590787</v>
      </c>
      <c r="AI1525" s="3">
        <f t="shared" si="1040"/>
        <v>1.1870856815022159</v>
      </c>
      <c r="AJ1525" s="3">
        <f t="shared" si="1040"/>
        <v>1.1125758775806471</v>
      </c>
    </row>
    <row r="1526" spans="1:36">
      <c r="A1526" s="3">
        <f t="shared" ref="A1526:D1526" si="1041">A316</f>
        <v>313</v>
      </c>
      <c r="B1526" s="3">
        <f t="shared" si="1041"/>
        <v>25</v>
      </c>
      <c r="C1526" s="3">
        <f t="shared" si="1041"/>
        <v>1</v>
      </c>
      <c r="D1526" s="3">
        <f t="shared" si="1041"/>
        <v>2</v>
      </c>
      <c r="E1526" s="3" t="str">
        <f t="shared" ref="E1526:AJ1526" si="1042">IF(E316&lt;&gt;"",E316+$B1526*$B$1151/255,"")</f>
        <v/>
      </c>
      <c r="F1526" s="3">
        <f t="shared" si="1042"/>
        <v>1.1120377809765729</v>
      </c>
      <c r="G1526" s="3" t="str">
        <f t="shared" si="1042"/>
        <v/>
      </c>
      <c r="H1526" s="3" t="str">
        <f t="shared" si="1042"/>
        <v/>
      </c>
      <c r="I1526" s="3">
        <f t="shared" si="1042"/>
        <v>1.8963515064667691</v>
      </c>
      <c r="J1526" s="3">
        <f t="shared" si="1042"/>
        <v>1.1826260162706905</v>
      </c>
      <c r="K1526" s="3">
        <f t="shared" si="1042"/>
        <v>1.1669397417608867</v>
      </c>
      <c r="L1526" s="3" t="str">
        <f t="shared" si="1042"/>
        <v/>
      </c>
      <c r="M1526" s="3" t="str">
        <f t="shared" si="1042"/>
        <v/>
      </c>
      <c r="N1526" s="3">
        <f t="shared" si="1042"/>
        <v>1.1434103299961806</v>
      </c>
      <c r="O1526" s="3" t="str">
        <f t="shared" si="1042"/>
        <v/>
      </c>
      <c r="P1526" s="3" t="str">
        <f t="shared" si="1042"/>
        <v/>
      </c>
      <c r="Q1526" s="3">
        <f t="shared" si="1042"/>
        <v>1.0924299378393179</v>
      </c>
      <c r="R1526" s="3" t="str">
        <f t="shared" si="1042"/>
        <v/>
      </c>
      <c r="S1526" s="3">
        <f t="shared" si="1042"/>
        <v>1.2022338594079454</v>
      </c>
      <c r="T1526" s="3">
        <f t="shared" si="1042"/>
        <v>1.2806652319569651</v>
      </c>
      <c r="U1526" s="3">
        <f t="shared" si="1042"/>
        <v>1.1943907221530434</v>
      </c>
      <c r="V1526" s="3">
        <f t="shared" si="1042"/>
        <v>1.2100769966628473</v>
      </c>
      <c r="W1526" s="3">
        <f t="shared" si="1042"/>
        <v>1.2257632711726514</v>
      </c>
      <c r="X1526" s="3" t="str">
        <f t="shared" si="1042"/>
        <v/>
      </c>
      <c r="Y1526" s="3" t="str">
        <f t="shared" si="1042"/>
        <v/>
      </c>
      <c r="Z1526" s="3">
        <f t="shared" si="1042"/>
        <v>1.2806652319569651</v>
      </c>
      <c r="AA1526" s="3">
        <f t="shared" si="1042"/>
        <v>1.1787044476432396</v>
      </c>
      <c r="AB1526" s="3">
        <f t="shared" si="1042"/>
        <v>1.1277240554863768</v>
      </c>
      <c r="AC1526" s="3">
        <f t="shared" si="1042"/>
        <v>1.3041946437216709</v>
      </c>
      <c r="AD1526" s="3">
        <f t="shared" si="1042"/>
        <v>1.3865475848981414</v>
      </c>
      <c r="AE1526" s="3">
        <f t="shared" si="1042"/>
        <v>1.4767436633295139</v>
      </c>
      <c r="AF1526" s="3">
        <f t="shared" si="1042"/>
        <v>1.2257632711726514</v>
      </c>
      <c r="AG1526" s="3">
        <f t="shared" si="1042"/>
        <v>1.1708613103883376</v>
      </c>
      <c r="AH1526" s="3">
        <f t="shared" si="1042"/>
        <v>1.2336064084275533</v>
      </c>
      <c r="AI1526" s="3">
        <f t="shared" si="1042"/>
        <v>1.1787044476432396</v>
      </c>
      <c r="AJ1526" s="3">
        <f t="shared" si="1042"/>
        <v>1.104194643721671</v>
      </c>
    </row>
    <row r="1527" spans="1:36">
      <c r="A1527" s="3">
        <f t="shared" ref="A1527:D1527" si="1043">A317</f>
        <v>314</v>
      </c>
      <c r="B1527" s="3">
        <f t="shared" si="1043"/>
        <v>26</v>
      </c>
      <c r="C1527" s="3">
        <f t="shared" si="1043"/>
        <v>1</v>
      </c>
      <c r="D1527" s="3">
        <f t="shared" si="1043"/>
        <v>2</v>
      </c>
      <c r="E1527" s="3" t="str">
        <f t="shared" ref="E1527:AJ1527" si="1044">IF(E317&lt;&gt;"",E317+$B1527*$B$1151/255,"")</f>
        <v/>
      </c>
      <c r="F1527" s="3">
        <f t="shared" si="1044"/>
        <v>1.1193428216274006</v>
      </c>
      <c r="G1527" s="3" t="str">
        <f t="shared" si="1044"/>
        <v/>
      </c>
      <c r="H1527" s="3" t="str">
        <f t="shared" si="1044"/>
        <v/>
      </c>
      <c r="I1527" s="3">
        <f t="shared" si="1044"/>
        <v>1.9114996843724987</v>
      </c>
      <c r="J1527" s="3">
        <f t="shared" si="1044"/>
        <v>1.1977741941764202</v>
      </c>
      <c r="K1527" s="3">
        <f t="shared" si="1044"/>
        <v>1.1742447824117144</v>
      </c>
      <c r="L1527" s="3" t="str">
        <f t="shared" si="1044"/>
        <v/>
      </c>
      <c r="M1527" s="3" t="str">
        <f t="shared" si="1044"/>
        <v/>
      </c>
      <c r="N1527" s="3">
        <f t="shared" si="1044"/>
        <v>1.1546369392744595</v>
      </c>
      <c r="O1527" s="3" t="str">
        <f t="shared" si="1044"/>
        <v/>
      </c>
      <c r="P1527" s="3" t="str">
        <f t="shared" si="1044"/>
        <v/>
      </c>
      <c r="Q1527" s="3" t="str">
        <f t="shared" si="1044"/>
        <v/>
      </c>
      <c r="R1527" s="3" t="str">
        <f t="shared" si="1044"/>
        <v/>
      </c>
      <c r="S1527" s="3">
        <f t="shared" si="1044"/>
        <v>1.2134604686862243</v>
      </c>
      <c r="T1527" s="3">
        <f t="shared" si="1044"/>
        <v>1.2918918412352438</v>
      </c>
      <c r="U1527" s="3">
        <f t="shared" si="1044"/>
        <v>1.2056173314313223</v>
      </c>
      <c r="V1527" s="3">
        <f t="shared" si="1044"/>
        <v>1.2213036059411262</v>
      </c>
      <c r="W1527" s="3">
        <f t="shared" si="1044"/>
        <v>1.2330683118234791</v>
      </c>
      <c r="X1527" s="3" t="str">
        <f t="shared" si="1044"/>
        <v/>
      </c>
      <c r="Y1527" s="3" t="str">
        <f t="shared" si="1044"/>
        <v/>
      </c>
      <c r="Z1527" s="3">
        <f t="shared" si="1044"/>
        <v>1.2879702726077928</v>
      </c>
      <c r="AA1527" s="3">
        <f t="shared" si="1044"/>
        <v>1.1899310569215182</v>
      </c>
      <c r="AB1527" s="3">
        <f t="shared" si="1044"/>
        <v>1.1389506647646557</v>
      </c>
      <c r="AC1527" s="3">
        <f t="shared" si="1044"/>
        <v>1.3114996843724986</v>
      </c>
      <c r="AD1527" s="3">
        <f t="shared" si="1044"/>
        <v>1.4016957628038713</v>
      </c>
      <c r="AE1527" s="3">
        <f t="shared" si="1044"/>
        <v>1.4840487039803418</v>
      </c>
      <c r="AF1527" s="3">
        <f t="shared" si="1044"/>
        <v>1.240911449078381</v>
      </c>
      <c r="AG1527" s="3">
        <f t="shared" si="1044"/>
        <v>1.1742447824117144</v>
      </c>
      <c r="AH1527" s="3">
        <f t="shared" si="1044"/>
        <v>1.2369898804509301</v>
      </c>
      <c r="AI1527" s="3">
        <f t="shared" si="1044"/>
        <v>1.1781663510391653</v>
      </c>
      <c r="AJ1527" s="3" t="str">
        <f t="shared" si="1044"/>
        <v/>
      </c>
    </row>
    <row r="1528" spans="1:36">
      <c r="A1528" s="3">
        <f t="shared" ref="A1528:D1528" si="1045">A318</f>
        <v>315</v>
      </c>
      <c r="B1528" s="3">
        <f t="shared" si="1045"/>
        <v>27</v>
      </c>
      <c r="C1528" s="3">
        <f t="shared" si="1045"/>
        <v>1</v>
      </c>
      <c r="D1528" s="3">
        <f t="shared" si="1045"/>
        <v>2</v>
      </c>
      <c r="E1528" s="3" t="str">
        <f t="shared" ref="E1528:AJ1528" si="1046">IF(E318&lt;&gt;"",E318+$B1528*$B$1151/255,"")</f>
        <v/>
      </c>
      <c r="F1528" s="3" t="str">
        <f t="shared" si="1046"/>
        <v/>
      </c>
      <c r="G1528" s="3" t="str">
        <f t="shared" si="1046"/>
        <v/>
      </c>
      <c r="H1528" s="3" t="str">
        <f t="shared" si="1046"/>
        <v/>
      </c>
      <c r="I1528" s="3">
        <f t="shared" si="1046"/>
        <v>1.9031184505135224</v>
      </c>
      <c r="J1528" s="3">
        <f t="shared" si="1046"/>
        <v>1.185471391689993</v>
      </c>
      <c r="K1528" s="3">
        <f t="shared" si="1046"/>
        <v>1.169785117180189</v>
      </c>
      <c r="L1528" s="3" t="str">
        <f t="shared" si="1046"/>
        <v/>
      </c>
      <c r="M1528" s="3" t="str">
        <f t="shared" si="1046"/>
        <v/>
      </c>
      <c r="N1528" s="3" t="str">
        <f t="shared" si="1046"/>
        <v/>
      </c>
      <c r="O1528" s="3" t="str">
        <f t="shared" si="1046"/>
        <v/>
      </c>
      <c r="P1528" s="3" t="str">
        <f t="shared" si="1046"/>
        <v/>
      </c>
      <c r="Q1528" s="3" t="str">
        <f t="shared" si="1046"/>
        <v/>
      </c>
      <c r="R1528" s="3" t="str">
        <f t="shared" si="1046"/>
        <v/>
      </c>
      <c r="S1528" s="3">
        <f t="shared" si="1046"/>
        <v>1.2011576661997969</v>
      </c>
      <c r="T1528" s="3">
        <f t="shared" si="1046"/>
        <v>1.2795890387488165</v>
      </c>
      <c r="U1528" s="3">
        <f t="shared" si="1046"/>
        <v>1.193314528944895</v>
      </c>
      <c r="V1528" s="3">
        <f t="shared" si="1046"/>
        <v>1.2168439407096008</v>
      </c>
      <c r="W1528" s="3">
        <f t="shared" si="1046"/>
        <v>1.2246870779645027</v>
      </c>
      <c r="X1528" s="3" t="str">
        <f t="shared" si="1046"/>
        <v/>
      </c>
      <c r="Y1528" s="3" t="str">
        <f t="shared" si="1046"/>
        <v/>
      </c>
      <c r="Z1528" s="3">
        <f t="shared" si="1046"/>
        <v>1.2795890387488165</v>
      </c>
      <c r="AA1528" s="3">
        <f t="shared" si="1046"/>
        <v>1.1776282544350909</v>
      </c>
      <c r="AB1528" s="3" t="str">
        <f t="shared" si="1046"/>
        <v/>
      </c>
      <c r="AC1528" s="3">
        <f t="shared" si="1046"/>
        <v>1.3031184505135225</v>
      </c>
      <c r="AD1528" s="3">
        <f t="shared" si="1046"/>
        <v>1.389392960317444</v>
      </c>
      <c r="AE1528" s="3">
        <f t="shared" si="1046"/>
        <v>1.4756674701213655</v>
      </c>
      <c r="AF1528" s="3">
        <f t="shared" si="1046"/>
        <v>1.2325302152194046</v>
      </c>
      <c r="AG1528" s="3">
        <f t="shared" si="1046"/>
        <v>1.165863548552738</v>
      </c>
      <c r="AH1528" s="3">
        <f t="shared" si="1046"/>
        <v>1.2286086465919537</v>
      </c>
      <c r="AI1528" s="3">
        <f t="shared" si="1046"/>
        <v>1.169785117180189</v>
      </c>
      <c r="AJ1528" s="3" t="str">
        <f t="shared" si="1046"/>
        <v/>
      </c>
    </row>
    <row r="1529" spans="1:36">
      <c r="A1529" s="3">
        <f t="shared" ref="A1529:D1529" si="1047">A319</f>
        <v>316</v>
      </c>
      <c r="B1529" s="3">
        <f t="shared" si="1047"/>
        <v>28</v>
      </c>
      <c r="C1529" s="3">
        <f t="shared" si="1047"/>
        <v>1</v>
      </c>
      <c r="D1529" s="3">
        <f t="shared" si="1047"/>
        <v>2</v>
      </c>
      <c r="E1529" s="3" t="str">
        <f t="shared" ref="E1529:AJ1529" si="1048">IF(E319&lt;&gt;"",E319+$B1529*$B$1151/255,"")</f>
        <v/>
      </c>
      <c r="F1529" s="3" t="str">
        <f t="shared" si="1048"/>
        <v/>
      </c>
      <c r="G1529" s="3" t="str">
        <f t="shared" si="1048"/>
        <v/>
      </c>
      <c r="H1529" s="3" t="str">
        <f t="shared" si="1048"/>
        <v/>
      </c>
      <c r="I1529" s="3">
        <f t="shared" si="1048"/>
        <v>1.9143450597918008</v>
      </c>
      <c r="J1529" s="3">
        <f t="shared" si="1048"/>
        <v>1.1966980009682713</v>
      </c>
      <c r="K1529" s="3" t="str">
        <f t="shared" si="1048"/>
        <v/>
      </c>
      <c r="L1529" s="3" t="str">
        <f t="shared" si="1048"/>
        <v/>
      </c>
      <c r="M1529" s="3" t="str">
        <f t="shared" si="1048"/>
        <v/>
      </c>
      <c r="N1529" s="3" t="str">
        <f t="shared" si="1048"/>
        <v/>
      </c>
      <c r="O1529" s="3">
        <f t="shared" si="1048"/>
        <v>2.1261097656741539</v>
      </c>
      <c r="P1529" s="3" t="str">
        <f t="shared" si="1048"/>
        <v/>
      </c>
      <c r="Q1529" s="3" t="str">
        <f t="shared" si="1048"/>
        <v/>
      </c>
      <c r="R1529" s="3" t="str">
        <f t="shared" si="1048"/>
        <v/>
      </c>
      <c r="S1529" s="3">
        <f t="shared" si="1048"/>
        <v>1.2202274127329771</v>
      </c>
      <c r="T1529" s="3">
        <f t="shared" si="1048"/>
        <v>1.2829725107721928</v>
      </c>
      <c r="U1529" s="3">
        <f t="shared" si="1048"/>
        <v>1.1966980009682713</v>
      </c>
      <c r="V1529" s="3">
        <f t="shared" si="1048"/>
        <v>1.2202274127329771</v>
      </c>
      <c r="W1529" s="3">
        <f t="shared" si="1048"/>
        <v>1.2359136872427812</v>
      </c>
      <c r="X1529" s="3" t="str">
        <f t="shared" si="1048"/>
        <v/>
      </c>
      <c r="Y1529" s="3" t="str">
        <f t="shared" si="1048"/>
        <v/>
      </c>
      <c r="Z1529" s="3">
        <f t="shared" si="1048"/>
        <v>1.2829725107721928</v>
      </c>
      <c r="AA1529" s="3" t="str">
        <f t="shared" si="1048"/>
        <v/>
      </c>
      <c r="AB1529" s="3" t="str">
        <f t="shared" si="1048"/>
        <v/>
      </c>
      <c r="AC1529" s="3">
        <f t="shared" si="1048"/>
        <v>1.3143450597918007</v>
      </c>
      <c r="AD1529" s="3">
        <f t="shared" si="1048"/>
        <v>1.4045411382231732</v>
      </c>
      <c r="AE1529" s="3">
        <f t="shared" si="1048"/>
        <v>1.4868940793996439</v>
      </c>
      <c r="AF1529" s="3">
        <f t="shared" si="1048"/>
        <v>1.2359136872427812</v>
      </c>
      <c r="AG1529" s="3" t="str">
        <f t="shared" si="1048"/>
        <v/>
      </c>
      <c r="AH1529" s="3">
        <f t="shared" si="1048"/>
        <v>1.2359136872427812</v>
      </c>
      <c r="AI1529" s="3" t="str">
        <f t="shared" si="1048"/>
        <v/>
      </c>
      <c r="AJ1529" s="3" t="str">
        <f t="shared" si="1048"/>
        <v/>
      </c>
    </row>
    <row r="1530" spans="1:36">
      <c r="A1530" s="3">
        <f t="shared" ref="A1530:D1530" si="1049">A320</f>
        <v>317</v>
      </c>
      <c r="B1530" s="3">
        <f t="shared" si="1049"/>
        <v>29</v>
      </c>
      <c r="C1530" s="3">
        <f t="shared" si="1049"/>
        <v>1</v>
      </c>
      <c r="D1530" s="3">
        <f t="shared" si="1049"/>
        <v>2</v>
      </c>
      <c r="E1530" s="3" t="str">
        <f t="shared" ref="E1530:AJ1530" si="1050">IF(E320&lt;&gt;"",E320+$B1530*$B$1151/255,"")</f>
        <v/>
      </c>
      <c r="F1530" s="3" t="str">
        <f t="shared" si="1050"/>
        <v/>
      </c>
      <c r="G1530" s="3" t="str">
        <f t="shared" si="1050"/>
        <v/>
      </c>
      <c r="H1530" s="3" t="str">
        <f t="shared" si="1050"/>
        <v/>
      </c>
      <c r="I1530" s="3">
        <f t="shared" si="1050"/>
        <v>1.9020422573053732</v>
      </c>
      <c r="J1530" s="3" t="str">
        <f t="shared" si="1050"/>
        <v/>
      </c>
      <c r="K1530" s="3" t="str">
        <f t="shared" si="1050"/>
        <v/>
      </c>
      <c r="L1530" s="3" t="str">
        <f t="shared" si="1050"/>
        <v/>
      </c>
      <c r="M1530" s="3" t="str">
        <f t="shared" si="1050"/>
        <v/>
      </c>
      <c r="N1530" s="3" t="str">
        <f t="shared" si="1050"/>
        <v/>
      </c>
      <c r="O1530" s="3">
        <f t="shared" si="1050"/>
        <v>2.1177285318151773</v>
      </c>
      <c r="P1530" s="3" t="str">
        <f t="shared" si="1050"/>
        <v/>
      </c>
      <c r="Q1530" s="3" t="str">
        <f t="shared" si="1050"/>
        <v/>
      </c>
      <c r="R1530" s="3" t="str">
        <f t="shared" si="1050"/>
        <v/>
      </c>
      <c r="S1530" s="3" t="str">
        <f t="shared" si="1050"/>
        <v/>
      </c>
      <c r="T1530" s="3">
        <f t="shared" si="1050"/>
        <v>1.2785128455406676</v>
      </c>
      <c r="U1530" s="3" t="str">
        <f t="shared" si="1050"/>
        <v/>
      </c>
      <c r="V1530" s="3" t="str">
        <f t="shared" si="1050"/>
        <v/>
      </c>
      <c r="W1530" s="3" t="str">
        <f t="shared" si="1050"/>
        <v/>
      </c>
      <c r="X1530" s="3" t="str">
        <f t="shared" si="1050"/>
        <v/>
      </c>
      <c r="Y1530" s="3" t="str">
        <f t="shared" si="1050"/>
        <v/>
      </c>
      <c r="Z1530" s="3">
        <f t="shared" si="1050"/>
        <v>1.2745912769132166</v>
      </c>
      <c r="AA1530" s="3" t="str">
        <f t="shared" si="1050"/>
        <v/>
      </c>
      <c r="AB1530" s="3" t="str">
        <f t="shared" si="1050"/>
        <v/>
      </c>
      <c r="AC1530" s="3">
        <f t="shared" si="1050"/>
        <v>1.3020422573053734</v>
      </c>
      <c r="AD1530" s="3">
        <f t="shared" si="1050"/>
        <v>1.3883167671092949</v>
      </c>
      <c r="AE1530" s="3">
        <f t="shared" si="1050"/>
        <v>1.4745912769132166</v>
      </c>
      <c r="AF1530" s="3" t="str">
        <f t="shared" si="1050"/>
        <v/>
      </c>
      <c r="AG1530" s="3" t="str">
        <f t="shared" si="1050"/>
        <v/>
      </c>
      <c r="AH1530" s="3" t="str">
        <f t="shared" si="1050"/>
        <v/>
      </c>
      <c r="AI1530" s="3" t="str">
        <f t="shared" si="1050"/>
        <v/>
      </c>
      <c r="AJ1530" s="3" t="str">
        <f t="shared" si="1050"/>
        <v/>
      </c>
    </row>
    <row r="1531" spans="1:36">
      <c r="A1531" s="3">
        <f t="shared" ref="A1531:D1531" si="1051">A321</f>
        <v>318</v>
      </c>
      <c r="B1531" s="3">
        <f t="shared" si="1051"/>
        <v>30</v>
      </c>
      <c r="C1531" s="3">
        <f t="shared" si="1051"/>
        <v>1</v>
      </c>
      <c r="D1531" s="3">
        <f t="shared" si="1051"/>
        <v>2</v>
      </c>
      <c r="E1531" s="3" t="str">
        <f t="shared" ref="E1531:AJ1531" si="1052">IF(E321&lt;&gt;"",E321+$B1531*$B$1151/255,"")</f>
        <v/>
      </c>
      <c r="F1531" s="3" t="str">
        <f t="shared" si="1052"/>
        <v/>
      </c>
      <c r="G1531" s="3" t="str">
        <f t="shared" si="1052"/>
        <v/>
      </c>
      <c r="H1531" s="3" t="str">
        <f t="shared" si="1052"/>
        <v/>
      </c>
      <c r="I1531" s="3">
        <f t="shared" si="1052"/>
        <v>1.9132688665836521</v>
      </c>
      <c r="J1531" s="3" t="str">
        <f t="shared" si="1052"/>
        <v/>
      </c>
      <c r="K1531" s="3" t="str">
        <f t="shared" si="1052"/>
        <v/>
      </c>
      <c r="L1531" s="3" t="str">
        <f t="shared" si="1052"/>
        <v/>
      </c>
      <c r="M1531" s="3" t="str">
        <f t="shared" si="1052"/>
        <v/>
      </c>
      <c r="N1531" s="3" t="str">
        <f t="shared" si="1052"/>
        <v/>
      </c>
      <c r="O1531" s="3">
        <f t="shared" si="1052"/>
        <v>2.128955141093456</v>
      </c>
      <c r="P1531" s="3" t="str">
        <f t="shared" si="1052"/>
        <v/>
      </c>
      <c r="Q1531" s="3" t="str">
        <f t="shared" si="1052"/>
        <v/>
      </c>
      <c r="R1531" s="3" t="str">
        <f t="shared" si="1052"/>
        <v/>
      </c>
      <c r="S1531" s="3" t="str">
        <f t="shared" si="1052"/>
        <v/>
      </c>
      <c r="T1531" s="3">
        <f t="shared" si="1052"/>
        <v>1.2897394548189463</v>
      </c>
      <c r="U1531" s="3" t="str">
        <f t="shared" si="1052"/>
        <v/>
      </c>
      <c r="V1531" s="3" t="str">
        <f t="shared" si="1052"/>
        <v/>
      </c>
      <c r="W1531" s="3" t="str">
        <f t="shared" si="1052"/>
        <v/>
      </c>
      <c r="X1531" s="3" t="str">
        <f t="shared" si="1052"/>
        <v/>
      </c>
      <c r="Y1531" s="3" t="str">
        <f t="shared" si="1052"/>
        <v/>
      </c>
      <c r="Z1531" s="3">
        <f t="shared" si="1052"/>
        <v>1.2897394548189463</v>
      </c>
      <c r="AA1531" s="3" t="str">
        <f t="shared" si="1052"/>
        <v/>
      </c>
      <c r="AB1531" s="3" t="str">
        <f t="shared" si="1052"/>
        <v/>
      </c>
      <c r="AC1531" s="3">
        <f t="shared" si="1052"/>
        <v>1.3132688665836523</v>
      </c>
      <c r="AD1531" s="3">
        <f t="shared" si="1052"/>
        <v>1.3995433763875738</v>
      </c>
      <c r="AE1531" s="3">
        <f t="shared" si="1052"/>
        <v>1.4779747489365933</v>
      </c>
      <c r="AF1531" s="3" t="str">
        <f t="shared" si="1052"/>
        <v/>
      </c>
      <c r="AG1531" s="3" t="str">
        <f t="shared" si="1052"/>
        <v/>
      </c>
      <c r="AH1531" s="3" t="str">
        <f t="shared" si="1052"/>
        <v/>
      </c>
      <c r="AI1531" s="3" t="str">
        <f t="shared" si="1052"/>
        <v/>
      </c>
      <c r="AJ1531" s="3" t="str">
        <f t="shared" si="1052"/>
        <v/>
      </c>
    </row>
    <row r="1532" spans="1:36">
      <c r="A1532" s="3">
        <f t="shared" ref="A1532:D1532" si="1053">A322</f>
        <v>319</v>
      </c>
      <c r="B1532" s="3">
        <f t="shared" si="1053"/>
        <v>31</v>
      </c>
      <c r="C1532" s="3">
        <f t="shared" si="1053"/>
        <v>1</v>
      </c>
      <c r="D1532" s="3">
        <f t="shared" si="1053"/>
        <v>2</v>
      </c>
      <c r="E1532" s="3" t="str">
        <f t="shared" ref="E1532:AJ1532" si="1054">IF(E322&lt;&gt;"",E322+$B1532*$B$1151/255,"")</f>
        <v/>
      </c>
      <c r="F1532" s="3" t="str">
        <f t="shared" si="1054"/>
        <v/>
      </c>
      <c r="G1532" s="3">
        <f t="shared" si="1054"/>
        <v>2.2225346915482054</v>
      </c>
      <c r="H1532" s="3" t="str">
        <f t="shared" si="1054"/>
        <v/>
      </c>
      <c r="I1532" s="3">
        <f t="shared" si="1054"/>
        <v>1.9088092013521267</v>
      </c>
      <c r="J1532" s="3" t="str">
        <f t="shared" si="1054"/>
        <v/>
      </c>
      <c r="K1532" s="3" t="str">
        <f t="shared" si="1054"/>
        <v/>
      </c>
      <c r="L1532" s="3" t="str">
        <f t="shared" si="1054"/>
        <v/>
      </c>
      <c r="M1532" s="3" t="str">
        <f t="shared" si="1054"/>
        <v/>
      </c>
      <c r="N1532" s="3" t="str">
        <f t="shared" si="1054"/>
        <v/>
      </c>
      <c r="O1532" s="3">
        <f t="shared" si="1054"/>
        <v>2.1244954758619308</v>
      </c>
      <c r="P1532" s="3" t="str">
        <f t="shared" si="1054"/>
        <v/>
      </c>
      <c r="Q1532" s="3" t="str">
        <f t="shared" si="1054"/>
        <v/>
      </c>
      <c r="R1532" s="3" t="str">
        <f t="shared" si="1054"/>
        <v/>
      </c>
      <c r="S1532" s="3" t="str">
        <f t="shared" si="1054"/>
        <v/>
      </c>
      <c r="T1532" s="3" t="str">
        <f t="shared" si="1054"/>
        <v/>
      </c>
      <c r="U1532" s="3" t="str">
        <f t="shared" si="1054"/>
        <v/>
      </c>
      <c r="V1532" s="3" t="str">
        <f t="shared" si="1054"/>
        <v/>
      </c>
      <c r="W1532" s="3" t="str">
        <f t="shared" si="1054"/>
        <v/>
      </c>
      <c r="X1532" s="3" t="str">
        <f t="shared" si="1054"/>
        <v/>
      </c>
      <c r="Y1532" s="3" t="str">
        <f t="shared" si="1054"/>
        <v/>
      </c>
      <c r="Z1532" s="3" t="str">
        <f t="shared" si="1054"/>
        <v/>
      </c>
      <c r="AA1532" s="3" t="str">
        <f t="shared" si="1054"/>
        <v/>
      </c>
      <c r="AB1532" s="3" t="str">
        <f t="shared" si="1054"/>
        <v/>
      </c>
      <c r="AC1532" s="3" t="str">
        <f t="shared" si="1054"/>
        <v/>
      </c>
      <c r="AD1532" s="3">
        <f t="shared" si="1054"/>
        <v>1.3872405739011464</v>
      </c>
      <c r="AE1532" s="3">
        <f t="shared" si="1054"/>
        <v>1.4735150837050681</v>
      </c>
      <c r="AF1532" s="3" t="str">
        <f t="shared" si="1054"/>
        <v/>
      </c>
      <c r="AG1532" s="3" t="str">
        <f t="shared" si="1054"/>
        <v/>
      </c>
      <c r="AH1532" s="3" t="str">
        <f t="shared" si="1054"/>
        <v/>
      </c>
      <c r="AI1532" s="3" t="str">
        <f t="shared" si="1054"/>
        <v/>
      </c>
      <c r="AJ1532" s="3" t="str">
        <f t="shared" si="1054"/>
        <v/>
      </c>
    </row>
    <row r="1533" spans="1:36">
      <c r="A1533" s="3">
        <f t="shared" ref="A1533:D1533" si="1055">A323</f>
        <v>320</v>
      </c>
      <c r="B1533" s="3">
        <f t="shared" si="1055"/>
        <v>0</v>
      </c>
      <c r="C1533" s="3">
        <f t="shared" si="1055"/>
        <v>2</v>
      </c>
      <c r="D1533" s="3">
        <f t="shared" si="1055"/>
        <v>2</v>
      </c>
      <c r="E1533" s="3" t="str">
        <f t="shared" ref="E1533:AJ1533" si="1056">IF(E323&lt;&gt;"",E323+$B1533*$B$1152/255,"")</f>
        <v/>
      </c>
      <c r="F1533" s="3" t="str">
        <f t="shared" si="1056"/>
        <v/>
      </c>
      <c r="G1533" s="3" t="str">
        <f t="shared" si="1056"/>
        <v/>
      </c>
      <c r="H1533" s="3" t="str">
        <f t="shared" si="1056"/>
        <v/>
      </c>
      <c r="I1533" s="3" t="str">
        <f t="shared" si="1056"/>
        <v/>
      </c>
      <c r="J1533" s="3" t="str">
        <f t="shared" si="1056"/>
        <v/>
      </c>
      <c r="K1533" s="3" t="str">
        <f t="shared" si="1056"/>
        <v/>
      </c>
      <c r="L1533" s="3" t="str">
        <f t="shared" si="1056"/>
        <v/>
      </c>
      <c r="M1533" s="3" t="str">
        <f t="shared" si="1056"/>
        <v/>
      </c>
      <c r="N1533" s="3" t="str">
        <f t="shared" si="1056"/>
        <v/>
      </c>
      <c r="O1533" s="3" t="str">
        <f t="shared" si="1056"/>
        <v/>
      </c>
      <c r="P1533" s="3" t="str">
        <f t="shared" si="1056"/>
        <v/>
      </c>
      <c r="Q1533" s="3" t="str">
        <f t="shared" si="1056"/>
        <v/>
      </c>
      <c r="R1533" s="3" t="str">
        <f t="shared" si="1056"/>
        <v/>
      </c>
      <c r="S1533" s="3" t="str">
        <f t="shared" si="1056"/>
        <v/>
      </c>
      <c r="T1533" s="3" t="str">
        <f t="shared" si="1056"/>
        <v/>
      </c>
      <c r="U1533" s="3" t="str">
        <f t="shared" si="1056"/>
        <v/>
      </c>
      <c r="V1533" s="3" t="str">
        <f t="shared" si="1056"/>
        <v/>
      </c>
      <c r="W1533" s="3" t="str">
        <f t="shared" si="1056"/>
        <v/>
      </c>
      <c r="X1533" s="3" t="str">
        <f t="shared" si="1056"/>
        <v/>
      </c>
      <c r="Y1533" s="3" t="str">
        <f t="shared" si="1056"/>
        <v/>
      </c>
      <c r="Z1533" s="3" t="str">
        <f t="shared" si="1056"/>
        <v/>
      </c>
      <c r="AA1533" s="3" t="str">
        <f t="shared" si="1056"/>
        <v/>
      </c>
      <c r="AB1533" s="3" t="str">
        <f t="shared" si="1056"/>
        <v/>
      </c>
      <c r="AC1533" s="3" t="str">
        <f t="shared" si="1056"/>
        <v/>
      </c>
      <c r="AD1533" s="3" t="str">
        <f t="shared" si="1056"/>
        <v/>
      </c>
      <c r="AE1533" s="3" t="str">
        <f t="shared" si="1056"/>
        <v/>
      </c>
      <c r="AF1533" s="3" t="str">
        <f t="shared" si="1056"/>
        <v/>
      </c>
      <c r="AG1533" s="3" t="str">
        <f t="shared" si="1056"/>
        <v/>
      </c>
      <c r="AH1533" s="3" t="str">
        <f t="shared" si="1056"/>
        <v/>
      </c>
      <c r="AI1533" s="3" t="str">
        <f t="shared" si="1056"/>
        <v/>
      </c>
      <c r="AJ1533" s="3" t="str">
        <f t="shared" si="1056"/>
        <v/>
      </c>
    </row>
    <row r="1534" spans="1:36">
      <c r="A1534" s="3">
        <f t="shared" ref="A1534:D1534" si="1057">A324</f>
        <v>321</v>
      </c>
      <c r="B1534" s="3">
        <f t="shared" si="1057"/>
        <v>1</v>
      </c>
      <c r="C1534" s="3">
        <f t="shared" si="1057"/>
        <v>2</v>
      </c>
      <c r="D1534" s="3">
        <f t="shared" si="1057"/>
        <v>2</v>
      </c>
      <c r="E1534" s="3" t="str">
        <f t="shared" ref="E1534:AJ1534" si="1058">IF(E324&lt;&gt;"",E324+$B1534*$B$1152/255,"")</f>
        <v/>
      </c>
      <c r="F1534" s="3">
        <f t="shared" si="1058"/>
        <v>1.0966805889022275</v>
      </c>
      <c r="G1534" s="3" t="str">
        <f t="shared" si="1058"/>
        <v/>
      </c>
      <c r="H1534" s="3" t="str">
        <f t="shared" si="1058"/>
        <v/>
      </c>
      <c r="I1534" s="3" t="str">
        <f t="shared" si="1058"/>
        <v/>
      </c>
      <c r="J1534" s="3" t="str">
        <f t="shared" si="1058"/>
        <v/>
      </c>
      <c r="K1534" s="3" t="str">
        <f t="shared" si="1058"/>
        <v/>
      </c>
      <c r="L1534" s="3" t="str">
        <f t="shared" si="1058"/>
        <v/>
      </c>
      <c r="M1534" s="3" t="str">
        <f t="shared" si="1058"/>
        <v/>
      </c>
      <c r="N1534" s="3" t="str">
        <f t="shared" si="1058"/>
        <v/>
      </c>
      <c r="O1534" s="3" t="str">
        <f t="shared" si="1058"/>
        <v/>
      </c>
      <c r="P1534" s="3" t="str">
        <f t="shared" si="1058"/>
        <v/>
      </c>
      <c r="Q1534" s="3">
        <f t="shared" si="1058"/>
        <v>1.0966805889022275</v>
      </c>
      <c r="R1534" s="3" t="str">
        <f t="shared" si="1058"/>
        <v/>
      </c>
      <c r="S1534" s="3" t="str">
        <f t="shared" si="1058"/>
        <v/>
      </c>
      <c r="T1534" s="3" t="str">
        <f t="shared" si="1058"/>
        <v/>
      </c>
      <c r="U1534" s="3" t="str">
        <f t="shared" si="1058"/>
        <v/>
      </c>
      <c r="V1534" s="3" t="str">
        <f t="shared" si="1058"/>
        <v/>
      </c>
      <c r="W1534" s="3" t="str">
        <f t="shared" si="1058"/>
        <v/>
      </c>
      <c r="X1534" s="3" t="str">
        <f t="shared" si="1058"/>
        <v/>
      </c>
      <c r="Y1534" s="3" t="str">
        <f t="shared" si="1058"/>
        <v/>
      </c>
      <c r="Z1534" s="3" t="str">
        <f t="shared" si="1058"/>
        <v/>
      </c>
      <c r="AA1534" s="3" t="str">
        <f t="shared" si="1058"/>
        <v/>
      </c>
      <c r="AB1534" s="3" t="str">
        <f t="shared" si="1058"/>
        <v/>
      </c>
      <c r="AC1534" s="3" t="str">
        <f t="shared" si="1058"/>
        <v/>
      </c>
      <c r="AD1534" s="3" t="str">
        <f t="shared" si="1058"/>
        <v/>
      </c>
      <c r="AE1534" s="3" t="str">
        <f t="shared" si="1058"/>
        <v/>
      </c>
      <c r="AF1534" s="3" t="str">
        <f t="shared" si="1058"/>
        <v/>
      </c>
      <c r="AG1534" s="3" t="str">
        <f t="shared" si="1058"/>
        <v/>
      </c>
      <c r="AH1534" s="3" t="str">
        <f t="shared" si="1058"/>
        <v/>
      </c>
      <c r="AI1534" s="3" t="str">
        <f t="shared" si="1058"/>
        <v/>
      </c>
      <c r="AJ1534" s="3" t="str">
        <f t="shared" si="1058"/>
        <v/>
      </c>
    </row>
    <row r="1535" spans="1:36">
      <c r="A1535" s="3">
        <f t="shared" ref="A1535:D1535" si="1059">A325</f>
        <v>322</v>
      </c>
      <c r="B1535" s="3">
        <f t="shared" si="1059"/>
        <v>2</v>
      </c>
      <c r="C1535" s="3">
        <f t="shared" si="1059"/>
        <v>2</v>
      </c>
      <c r="D1535" s="3">
        <f t="shared" si="1059"/>
        <v>2</v>
      </c>
      <c r="E1535" s="3" t="str">
        <f t="shared" ref="E1535:AJ1535" si="1060">IF(E325&lt;&gt;"",E325+$B1535*$B$1152/255,"")</f>
        <v/>
      </c>
      <c r="F1535" s="3">
        <f t="shared" si="1060"/>
        <v>1.1149298052554355</v>
      </c>
      <c r="G1535" s="3" t="str">
        <f t="shared" si="1060"/>
        <v/>
      </c>
      <c r="H1535" s="3" t="str">
        <f t="shared" si="1060"/>
        <v/>
      </c>
      <c r="I1535" s="3" t="str">
        <f t="shared" si="1060"/>
        <v/>
      </c>
      <c r="J1535" s="3">
        <f t="shared" si="1060"/>
        <v>1.205125883686808</v>
      </c>
      <c r="K1535" s="3">
        <f t="shared" si="1060"/>
        <v>1.1737533346672002</v>
      </c>
      <c r="L1535" s="3" t="str">
        <f t="shared" si="1060"/>
        <v/>
      </c>
      <c r="M1535" s="3" t="str">
        <f t="shared" si="1060"/>
        <v/>
      </c>
      <c r="N1535" s="3">
        <f t="shared" si="1060"/>
        <v>1.1541454915299452</v>
      </c>
      <c r="O1535" s="3" t="str">
        <f t="shared" si="1060"/>
        <v/>
      </c>
      <c r="P1535" s="3" t="str">
        <f t="shared" si="1060"/>
        <v/>
      </c>
      <c r="Q1535" s="3">
        <f t="shared" si="1060"/>
        <v>1.0992435307456314</v>
      </c>
      <c r="R1535" s="3" t="str">
        <f t="shared" si="1060"/>
        <v/>
      </c>
      <c r="S1535" s="3">
        <f t="shared" si="1060"/>
        <v>1.228655295451514</v>
      </c>
      <c r="T1535" s="3" t="str">
        <f t="shared" si="1060"/>
        <v/>
      </c>
      <c r="U1535" s="3" t="str">
        <f t="shared" si="1060"/>
        <v/>
      </c>
      <c r="V1535" s="3">
        <f t="shared" si="1060"/>
        <v>1.2129690209417099</v>
      </c>
      <c r="W1535" s="3" t="str">
        <f t="shared" si="1060"/>
        <v/>
      </c>
      <c r="X1535" s="3" t="str">
        <f t="shared" si="1060"/>
        <v/>
      </c>
      <c r="Y1535" s="3" t="str">
        <f t="shared" si="1060"/>
        <v/>
      </c>
      <c r="Z1535" s="3" t="str">
        <f t="shared" si="1060"/>
        <v/>
      </c>
      <c r="AA1535" s="3">
        <f t="shared" si="1060"/>
        <v>1.2168905895691609</v>
      </c>
      <c r="AB1535" s="3">
        <f t="shared" si="1060"/>
        <v>1.1306160797652394</v>
      </c>
      <c r="AC1535" s="3" t="str">
        <f t="shared" si="1060"/>
        <v/>
      </c>
      <c r="AD1535" s="3" t="str">
        <f t="shared" si="1060"/>
        <v/>
      </c>
      <c r="AE1535" s="3" t="str">
        <f t="shared" si="1060"/>
        <v/>
      </c>
      <c r="AF1535" s="3">
        <f t="shared" si="1060"/>
        <v>1.2482631385887688</v>
      </c>
      <c r="AG1535" s="3">
        <f t="shared" si="1060"/>
        <v>1.1855180405495531</v>
      </c>
      <c r="AH1535" s="3" t="str">
        <f t="shared" si="1060"/>
        <v/>
      </c>
      <c r="AI1535" s="3">
        <f t="shared" si="1060"/>
        <v>1.1933611778044551</v>
      </c>
      <c r="AJ1535" s="3">
        <f t="shared" si="1060"/>
        <v>1.1188513738828865</v>
      </c>
    </row>
    <row r="1536" spans="1:36">
      <c r="A1536" s="3">
        <f t="shared" ref="A1536:D1536" si="1061">A326</f>
        <v>323</v>
      </c>
      <c r="B1536" s="3">
        <f t="shared" si="1061"/>
        <v>3</v>
      </c>
      <c r="C1536" s="3">
        <f t="shared" si="1061"/>
        <v>2</v>
      </c>
      <c r="D1536" s="3">
        <f t="shared" si="1061"/>
        <v>2</v>
      </c>
      <c r="E1536" s="3" t="str">
        <f t="shared" ref="E1536:AJ1536" si="1062">IF(E326&lt;&gt;"",E326+$B1536*$B$1152/255,"")</f>
        <v/>
      </c>
      <c r="F1536" s="3">
        <f t="shared" si="1062"/>
        <v>1.1018064725890355</v>
      </c>
      <c r="G1536" s="3" t="str">
        <f t="shared" si="1062"/>
        <v/>
      </c>
      <c r="H1536" s="3" t="str">
        <f t="shared" si="1062"/>
        <v/>
      </c>
      <c r="I1536" s="3" t="str">
        <f t="shared" si="1062"/>
        <v/>
      </c>
      <c r="J1536" s="3">
        <f t="shared" si="1062"/>
        <v>1.184159413765506</v>
      </c>
      <c r="K1536" s="3">
        <f t="shared" si="1062"/>
        <v>1.1567084333733493</v>
      </c>
      <c r="L1536" s="3" t="str">
        <f t="shared" si="1062"/>
        <v/>
      </c>
      <c r="M1536" s="3" t="str">
        <f t="shared" si="1062"/>
        <v/>
      </c>
      <c r="N1536" s="3">
        <f t="shared" si="1062"/>
        <v>1.1253358843537413</v>
      </c>
      <c r="O1536" s="3" t="str">
        <f t="shared" si="1062"/>
        <v/>
      </c>
      <c r="P1536" s="3" t="str">
        <f t="shared" si="1062"/>
        <v/>
      </c>
      <c r="Q1536" s="3">
        <f t="shared" si="1062"/>
        <v>1.0861201980792314</v>
      </c>
      <c r="R1536" s="3" t="str">
        <f t="shared" si="1062"/>
        <v/>
      </c>
      <c r="S1536" s="3">
        <f t="shared" si="1062"/>
        <v>1.2076888255302118</v>
      </c>
      <c r="T1536" s="3">
        <f t="shared" si="1062"/>
        <v>1.2900417667066826</v>
      </c>
      <c r="U1536" s="3">
        <f t="shared" si="1062"/>
        <v>1.2351398059223688</v>
      </c>
      <c r="V1536" s="3">
        <f t="shared" si="1062"/>
        <v>1.1959241196478589</v>
      </c>
      <c r="W1536" s="3">
        <f t="shared" si="1062"/>
        <v>1.2312182372949179</v>
      </c>
      <c r="X1536" s="3" t="str">
        <f t="shared" si="1062"/>
        <v/>
      </c>
      <c r="Y1536" s="3" t="str">
        <f t="shared" si="1062"/>
        <v/>
      </c>
      <c r="Z1536" s="3">
        <f t="shared" si="1062"/>
        <v>1.2665123549419768</v>
      </c>
      <c r="AA1536" s="3">
        <f t="shared" si="1062"/>
        <v>1.1998456882753099</v>
      </c>
      <c r="AB1536" s="3">
        <f t="shared" si="1062"/>
        <v>1.1174927470988394</v>
      </c>
      <c r="AC1536" s="3">
        <f t="shared" si="1062"/>
        <v>1.2665123549419768</v>
      </c>
      <c r="AD1536" s="3">
        <f t="shared" si="1062"/>
        <v>1.3998456882753101</v>
      </c>
      <c r="AE1536" s="3" t="str">
        <f t="shared" si="1062"/>
        <v/>
      </c>
      <c r="AF1536" s="3">
        <f t="shared" si="1062"/>
        <v>1.2233751000400159</v>
      </c>
      <c r="AG1536" s="3">
        <f t="shared" si="1062"/>
        <v>1.1723947078831531</v>
      </c>
      <c r="AH1536" s="3">
        <f t="shared" si="1062"/>
        <v>1.2429829431772708</v>
      </c>
      <c r="AI1536" s="3">
        <f t="shared" si="1062"/>
        <v>1.1723947078831531</v>
      </c>
      <c r="AJ1536" s="3">
        <f t="shared" si="1062"/>
        <v>1.1018064725890355</v>
      </c>
    </row>
    <row r="1537" spans="1:36">
      <c r="A1537" s="3">
        <f t="shared" ref="A1537:D1537" si="1063">A327</f>
        <v>324</v>
      </c>
      <c r="B1537" s="3">
        <f t="shared" si="1063"/>
        <v>4</v>
      </c>
      <c r="C1537" s="3">
        <f t="shared" si="1063"/>
        <v>2</v>
      </c>
      <c r="D1537" s="3">
        <f t="shared" si="1063"/>
        <v>2</v>
      </c>
      <c r="E1537" s="3" t="str">
        <f t="shared" ref="E1537:AJ1537" si="1064">IF(E327&lt;&gt;"",E327+$B1537*$B$1152/255,"")</f>
        <v/>
      </c>
      <c r="F1537" s="3">
        <f t="shared" si="1064"/>
        <v>1.1122125516873416</v>
      </c>
      <c r="G1537" s="3" t="str">
        <f t="shared" si="1064"/>
        <v/>
      </c>
      <c r="H1537" s="3" t="str">
        <f t="shared" si="1064"/>
        <v/>
      </c>
      <c r="I1537" s="3" t="str">
        <f t="shared" si="1064"/>
        <v/>
      </c>
      <c r="J1537" s="3">
        <f t="shared" si="1064"/>
        <v>1.1984870614912631</v>
      </c>
      <c r="K1537" s="3">
        <f t="shared" si="1064"/>
        <v>1.178879218354008</v>
      </c>
      <c r="L1537" s="3" t="str">
        <f t="shared" si="1064"/>
        <v/>
      </c>
      <c r="M1537" s="3" t="str">
        <f t="shared" si="1064"/>
        <v/>
      </c>
      <c r="N1537" s="3">
        <f t="shared" si="1064"/>
        <v>1.1514282379618512</v>
      </c>
      <c r="O1537" s="3" t="str">
        <f t="shared" si="1064"/>
        <v/>
      </c>
      <c r="P1537" s="3" t="str">
        <f t="shared" si="1064"/>
        <v/>
      </c>
      <c r="Q1537" s="3">
        <f t="shared" si="1064"/>
        <v>1.0926047085500865</v>
      </c>
      <c r="R1537" s="3" t="str">
        <f t="shared" si="1064"/>
        <v/>
      </c>
      <c r="S1537" s="3">
        <f t="shared" si="1064"/>
        <v>1.233781179138322</v>
      </c>
      <c r="T1537" s="3">
        <f t="shared" si="1064"/>
        <v>1.3318203948245964</v>
      </c>
      <c r="U1537" s="3">
        <f t="shared" si="1064"/>
        <v>1.2455458850206749</v>
      </c>
      <c r="V1537" s="3">
        <f t="shared" si="1064"/>
        <v>1.2220164732559691</v>
      </c>
      <c r="W1537" s="3">
        <f t="shared" si="1064"/>
        <v>1.2494674536481258</v>
      </c>
      <c r="X1537" s="3" t="str">
        <f t="shared" si="1064"/>
        <v/>
      </c>
      <c r="Y1537" s="3" t="str">
        <f t="shared" si="1064"/>
        <v/>
      </c>
      <c r="Z1537" s="3">
        <f t="shared" si="1064"/>
        <v>1.2847615712951845</v>
      </c>
      <c r="AA1537" s="3">
        <f t="shared" si="1064"/>
        <v>1.2141733360010669</v>
      </c>
      <c r="AB1537" s="3">
        <f t="shared" si="1064"/>
        <v>1.1396635320794983</v>
      </c>
      <c r="AC1537" s="3">
        <f t="shared" si="1064"/>
        <v>1.2926047085500865</v>
      </c>
      <c r="AD1537" s="3">
        <f t="shared" si="1064"/>
        <v>1.4141733360010669</v>
      </c>
      <c r="AE1537" s="3">
        <f t="shared" si="1064"/>
        <v>1.4926047085500866</v>
      </c>
      <c r="AF1537" s="3">
        <f t="shared" si="1064"/>
        <v>1.2416243163932239</v>
      </c>
      <c r="AG1537" s="3">
        <f t="shared" si="1064"/>
        <v>1.1710360810991061</v>
      </c>
      <c r="AH1537" s="3">
        <f t="shared" si="1064"/>
        <v>1.2573105909030278</v>
      </c>
      <c r="AI1537" s="3">
        <f t="shared" si="1064"/>
        <v>1.1945654928638121</v>
      </c>
      <c r="AJ1537" s="3">
        <f t="shared" si="1064"/>
        <v>1.1318203948245964</v>
      </c>
    </row>
    <row r="1538" spans="1:36">
      <c r="A1538" s="3">
        <f t="shared" ref="A1538:D1538" si="1065">A328</f>
        <v>325</v>
      </c>
      <c r="B1538" s="3">
        <f t="shared" si="1065"/>
        <v>5</v>
      </c>
      <c r="C1538" s="3">
        <f t="shared" si="1065"/>
        <v>2</v>
      </c>
      <c r="D1538" s="3">
        <f t="shared" si="1065"/>
        <v>2</v>
      </c>
      <c r="E1538" s="3" t="str">
        <f t="shared" ref="E1538:AJ1538" si="1066">IF(E328&lt;&gt;"",E328+$B1538*$B$1152/255,"")</f>
        <v/>
      </c>
      <c r="F1538" s="3">
        <f t="shared" si="1066"/>
        <v>1.0990892190209416</v>
      </c>
      <c r="G1538" s="3" t="str">
        <f t="shared" si="1066"/>
        <v/>
      </c>
      <c r="H1538" s="3" t="str">
        <f t="shared" si="1066"/>
        <v/>
      </c>
      <c r="I1538" s="3" t="str">
        <f t="shared" si="1066"/>
        <v/>
      </c>
      <c r="J1538" s="3">
        <f t="shared" si="1066"/>
        <v>1.1775205915699611</v>
      </c>
      <c r="K1538" s="3">
        <f t="shared" si="1066"/>
        <v>1.1618343170601571</v>
      </c>
      <c r="L1538" s="3" t="str">
        <f t="shared" si="1066"/>
        <v/>
      </c>
      <c r="M1538" s="3" t="str">
        <f t="shared" si="1066"/>
        <v/>
      </c>
      <c r="N1538" s="3">
        <f t="shared" si="1066"/>
        <v>1.1226186307856474</v>
      </c>
      <c r="O1538" s="3" t="str">
        <f t="shared" si="1066"/>
        <v/>
      </c>
      <c r="P1538" s="3" t="str">
        <f t="shared" si="1066"/>
        <v/>
      </c>
      <c r="Q1538" s="3">
        <f t="shared" si="1066"/>
        <v>1.0755598072562356</v>
      </c>
      <c r="R1538" s="3" t="str">
        <f t="shared" si="1066"/>
        <v/>
      </c>
      <c r="S1538" s="3">
        <f t="shared" si="1066"/>
        <v>1.2049715719621179</v>
      </c>
      <c r="T1538" s="3">
        <f t="shared" si="1066"/>
        <v>1.3108539249032944</v>
      </c>
      <c r="U1538" s="3">
        <f t="shared" si="1066"/>
        <v>1.2285009837268239</v>
      </c>
      <c r="V1538" s="3">
        <f t="shared" si="1066"/>
        <v>1.2010500033346669</v>
      </c>
      <c r="W1538" s="3">
        <f t="shared" si="1066"/>
        <v>1.2324225523542749</v>
      </c>
      <c r="X1538" s="3" t="str">
        <f t="shared" si="1066"/>
        <v/>
      </c>
      <c r="Y1538" s="3" t="str">
        <f t="shared" si="1066"/>
        <v/>
      </c>
      <c r="Z1538" s="3">
        <f t="shared" si="1066"/>
        <v>1.2677166700013336</v>
      </c>
      <c r="AA1538" s="3">
        <f t="shared" si="1066"/>
        <v>1.197128434707216</v>
      </c>
      <c r="AB1538" s="3">
        <f t="shared" si="1066"/>
        <v>1.1226186307856474</v>
      </c>
      <c r="AC1538" s="3">
        <f t="shared" si="1066"/>
        <v>1.2716382386287846</v>
      </c>
      <c r="AD1538" s="3">
        <f t="shared" si="1066"/>
        <v>1.3971284347072159</v>
      </c>
      <c r="AE1538" s="3">
        <f t="shared" si="1066"/>
        <v>1.4716382386287847</v>
      </c>
      <c r="AF1538" s="3">
        <f t="shared" si="1066"/>
        <v>1.220657846471922</v>
      </c>
      <c r="AG1538" s="3">
        <f t="shared" si="1066"/>
        <v>1.1539911798052551</v>
      </c>
      <c r="AH1538" s="3">
        <f t="shared" si="1066"/>
        <v>1.2481088268640788</v>
      </c>
      <c r="AI1538" s="3">
        <f t="shared" si="1066"/>
        <v>1.1775205915699611</v>
      </c>
      <c r="AJ1538" s="3">
        <f t="shared" si="1066"/>
        <v>1.1147754935307455</v>
      </c>
    </row>
    <row r="1539" spans="1:36">
      <c r="A1539" s="3">
        <f t="shared" ref="A1539:D1539" si="1067">A329</f>
        <v>326</v>
      </c>
      <c r="B1539" s="3">
        <f t="shared" si="1067"/>
        <v>6</v>
      </c>
      <c r="C1539" s="3">
        <f t="shared" si="1067"/>
        <v>2</v>
      </c>
      <c r="D1539" s="3">
        <f t="shared" si="1067"/>
        <v>2</v>
      </c>
      <c r="E1539" s="3" t="str">
        <f t="shared" ref="E1539:AJ1539" si="1068">IF(E329&lt;&gt;"",E329+$B1539*$B$1152/255,"")</f>
        <v/>
      </c>
      <c r="F1539" s="3">
        <f t="shared" si="1068"/>
        <v>1.1094952981192474</v>
      </c>
      <c r="G1539" s="3" t="str">
        <f t="shared" si="1068"/>
        <v/>
      </c>
      <c r="H1539" s="3" t="str">
        <f t="shared" si="1068"/>
        <v/>
      </c>
      <c r="I1539" s="3" t="str">
        <f t="shared" si="1068"/>
        <v/>
      </c>
      <c r="J1539" s="3">
        <f t="shared" si="1068"/>
        <v>1.211456082432973</v>
      </c>
      <c r="K1539" s="3">
        <f t="shared" si="1068"/>
        <v>1.1840051020408162</v>
      </c>
      <c r="L1539" s="3" t="str">
        <f t="shared" si="1068"/>
        <v/>
      </c>
      <c r="M1539" s="3" t="str">
        <f t="shared" si="1068"/>
        <v/>
      </c>
      <c r="N1539" s="3">
        <f t="shared" si="1068"/>
        <v>1.1487109843937573</v>
      </c>
      <c r="O1539" s="3" t="str">
        <f t="shared" si="1068"/>
        <v/>
      </c>
      <c r="P1539" s="3" t="str">
        <f t="shared" si="1068"/>
        <v/>
      </c>
      <c r="Q1539" s="3">
        <f t="shared" si="1068"/>
        <v>1.0898874549819926</v>
      </c>
      <c r="R1539" s="3" t="str">
        <f t="shared" si="1068"/>
        <v/>
      </c>
      <c r="S1539" s="3">
        <f t="shared" si="1068"/>
        <v>1.2506717687074826</v>
      </c>
      <c r="T1539" s="3">
        <f t="shared" si="1068"/>
        <v>1.3134168667466986</v>
      </c>
      <c r="U1539" s="3">
        <f t="shared" si="1068"/>
        <v>1.2506717687074826</v>
      </c>
      <c r="V1539" s="3">
        <f t="shared" si="1068"/>
        <v>1.2349854941976788</v>
      </c>
      <c r="W1539" s="3">
        <f t="shared" si="1068"/>
        <v>1.2585149059623846</v>
      </c>
      <c r="X1539" s="3" t="str">
        <f t="shared" si="1068"/>
        <v/>
      </c>
      <c r="Y1539" s="3" t="str">
        <f t="shared" si="1068"/>
        <v/>
      </c>
      <c r="Z1539" s="3">
        <f t="shared" si="1068"/>
        <v>1.2977305922368945</v>
      </c>
      <c r="AA1539" s="3">
        <f t="shared" si="1068"/>
        <v>1.2349854941976788</v>
      </c>
      <c r="AB1539" s="3">
        <f t="shared" si="1068"/>
        <v>1.1408678471388554</v>
      </c>
      <c r="AC1539" s="3">
        <f t="shared" si="1068"/>
        <v>1.2977305922368945</v>
      </c>
      <c r="AD1539" s="3">
        <f t="shared" si="1068"/>
        <v>1.4114560824329729</v>
      </c>
      <c r="AE1539" s="3">
        <f t="shared" si="1068"/>
        <v>1.4938090236094435</v>
      </c>
      <c r="AF1539" s="3">
        <f t="shared" si="1068"/>
        <v>1.2428286314525807</v>
      </c>
      <c r="AG1539" s="3">
        <f t="shared" si="1068"/>
        <v>1.180083533413365</v>
      </c>
      <c r="AH1539" s="3">
        <f t="shared" si="1068"/>
        <v>1.2585149059623846</v>
      </c>
      <c r="AI1539" s="3">
        <f t="shared" si="1068"/>
        <v>1.1957698079231691</v>
      </c>
      <c r="AJ1539" s="3">
        <f t="shared" si="1068"/>
        <v>1.1330247098839534</v>
      </c>
    </row>
    <row r="1540" spans="1:36">
      <c r="A1540" s="3">
        <f t="shared" ref="A1540:D1540" si="1069">A330</f>
        <v>327</v>
      </c>
      <c r="B1540" s="3">
        <f t="shared" si="1069"/>
        <v>7</v>
      </c>
      <c r="C1540" s="3">
        <f t="shared" si="1069"/>
        <v>2</v>
      </c>
      <c r="D1540" s="3">
        <f t="shared" si="1069"/>
        <v>2</v>
      </c>
      <c r="E1540" s="3" t="str">
        <f t="shared" ref="E1540:AJ1540" si="1070">IF(E330&lt;&gt;"",E330+$B1540*$B$1152/255,"")</f>
        <v/>
      </c>
      <c r="F1540" s="3">
        <f t="shared" si="1070"/>
        <v>1.0963719654528477</v>
      </c>
      <c r="G1540" s="3" t="str">
        <f t="shared" si="1070"/>
        <v/>
      </c>
      <c r="H1540" s="3" t="str">
        <f t="shared" si="1070"/>
        <v/>
      </c>
      <c r="I1540" s="3">
        <f t="shared" si="1070"/>
        <v>1.8767641223155926</v>
      </c>
      <c r="J1540" s="3">
        <f t="shared" si="1070"/>
        <v>1.1865680438842201</v>
      </c>
      <c r="K1540" s="3">
        <f t="shared" si="1070"/>
        <v>1.1669602007469653</v>
      </c>
      <c r="L1540" s="3" t="str">
        <f t="shared" si="1070"/>
        <v/>
      </c>
      <c r="M1540" s="3" t="str">
        <f t="shared" si="1070"/>
        <v/>
      </c>
      <c r="N1540" s="3">
        <f t="shared" si="1070"/>
        <v>1.1238229458450044</v>
      </c>
      <c r="O1540" s="3" t="str">
        <f t="shared" si="1070"/>
        <v/>
      </c>
      <c r="P1540" s="3" t="str">
        <f t="shared" si="1070"/>
        <v/>
      </c>
      <c r="Q1540" s="3">
        <f t="shared" si="1070"/>
        <v>1.0728425536881416</v>
      </c>
      <c r="R1540" s="3" t="str">
        <f t="shared" si="1070"/>
        <v/>
      </c>
      <c r="S1540" s="3">
        <f t="shared" si="1070"/>
        <v>1.221862161531279</v>
      </c>
      <c r="T1540" s="3">
        <f t="shared" si="1070"/>
        <v>1.3002935340802986</v>
      </c>
      <c r="U1540" s="3">
        <f t="shared" si="1070"/>
        <v>1.221862161531279</v>
      </c>
      <c r="V1540" s="3">
        <f t="shared" si="1070"/>
        <v>1.2140190242763769</v>
      </c>
      <c r="W1540" s="3">
        <f t="shared" si="1070"/>
        <v>1.2375484360410829</v>
      </c>
      <c r="X1540" s="3" t="str">
        <f t="shared" si="1070"/>
        <v/>
      </c>
      <c r="Y1540" s="3" t="str">
        <f t="shared" si="1070"/>
        <v/>
      </c>
      <c r="Z1540" s="3">
        <f t="shared" si="1070"/>
        <v>1.2689209850606906</v>
      </c>
      <c r="AA1540" s="3">
        <f t="shared" si="1070"/>
        <v>1.2140190242763769</v>
      </c>
      <c r="AB1540" s="3">
        <f t="shared" si="1070"/>
        <v>1.1199013772175535</v>
      </c>
      <c r="AC1540" s="3">
        <f t="shared" si="1070"/>
        <v>1.2806856909430437</v>
      </c>
      <c r="AD1540" s="3">
        <f t="shared" si="1070"/>
        <v>1.3826464752567691</v>
      </c>
      <c r="AE1540" s="3">
        <f t="shared" si="1070"/>
        <v>1.4728425536881415</v>
      </c>
      <c r="AF1540" s="3">
        <f t="shared" si="1070"/>
        <v>1.2179405929038278</v>
      </c>
      <c r="AG1540" s="3">
        <f t="shared" si="1070"/>
        <v>1.1591170634920633</v>
      </c>
      <c r="AH1540" s="3">
        <f t="shared" si="1070"/>
        <v>1.2375484360410829</v>
      </c>
      <c r="AI1540" s="3">
        <f t="shared" si="1070"/>
        <v>1.1748033380018672</v>
      </c>
      <c r="AJ1540" s="3">
        <f t="shared" si="1070"/>
        <v>1.1159798085901025</v>
      </c>
    </row>
    <row r="1541" spans="1:36">
      <c r="A1541" s="3">
        <f t="shared" ref="A1541:D1541" si="1071">A331</f>
        <v>328</v>
      </c>
      <c r="B1541" s="3">
        <f t="shared" si="1071"/>
        <v>8</v>
      </c>
      <c r="C1541" s="3">
        <f t="shared" si="1071"/>
        <v>2</v>
      </c>
      <c r="D1541" s="3">
        <f t="shared" si="1071"/>
        <v>2</v>
      </c>
      <c r="E1541" s="3" t="str">
        <f t="shared" ref="E1541:AJ1541" si="1072">IF(E331&lt;&gt;"",E331+$B1541*$B$1152/255,"")</f>
        <v/>
      </c>
      <c r="F1541" s="3" t="str">
        <f t="shared" si="1072"/>
        <v/>
      </c>
      <c r="G1541" s="3" t="str">
        <f t="shared" si="1072"/>
        <v/>
      </c>
      <c r="H1541" s="3" t="str">
        <f t="shared" si="1072"/>
        <v/>
      </c>
      <c r="I1541" s="3">
        <f t="shared" si="1072"/>
        <v>1.9028564759237026</v>
      </c>
      <c r="J1541" s="3" t="str">
        <f t="shared" si="1072"/>
        <v/>
      </c>
      <c r="K1541" s="3" t="str">
        <f t="shared" si="1072"/>
        <v/>
      </c>
      <c r="L1541" s="3" t="str">
        <f t="shared" si="1072"/>
        <v/>
      </c>
      <c r="M1541" s="3" t="str">
        <f t="shared" si="1072"/>
        <v/>
      </c>
      <c r="N1541" s="3" t="str">
        <f t="shared" si="1072"/>
        <v/>
      </c>
      <c r="O1541" s="3">
        <f t="shared" si="1072"/>
        <v>2.1185427504335066</v>
      </c>
      <c r="P1541" s="3" t="str">
        <f t="shared" si="1072"/>
        <v/>
      </c>
      <c r="Q1541" s="3" t="str">
        <f t="shared" si="1072"/>
        <v/>
      </c>
      <c r="R1541" s="3" t="str">
        <f t="shared" si="1072"/>
        <v/>
      </c>
      <c r="S1541" s="3">
        <f t="shared" si="1072"/>
        <v>1.2401113778844868</v>
      </c>
      <c r="T1541" s="3">
        <f t="shared" si="1072"/>
        <v>1.3106996131786046</v>
      </c>
      <c r="U1541" s="3">
        <f t="shared" si="1072"/>
        <v>1.2401113778844868</v>
      </c>
      <c r="V1541" s="3">
        <f t="shared" si="1072"/>
        <v>1.2322682406295848</v>
      </c>
      <c r="W1541" s="3">
        <f t="shared" si="1072"/>
        <v>1.2675623582766438</v>
      </c>
      <c r="X1541" s="3" t="str">
        <f t="shared" si="1072"/>
        <v/>
      </c>
      <c r="Y1541" s="3" t="str">
        <f t="shared" si="1072"/>
        <v/>
      </c>
      <c r="Z1541" s="3">
        <f t="shared" si="1072"/>
        <v>1.2793270641589967</v>
      </c>
      <c r="AA1541" s="3">
        <f t="shared" si="1072"/>
        <v>1.2322682406295848</v>
      </c>
      <c r="AB1541" s="3" t="str">
        <f t="shared" si="1072"/>
        <v/>
      </c>
      <c r="AC1541" s="3">
        <f t="shared" si="1072"/>
        <v>1.3106996131786046</v>
      </c>
      <c r="AD1541" s="3">
        <f t="shared" si="1072"/>
        <v>1.3969741229825261</v>
      </c>
      <c r="AE1541" s="3">
        <f t="shared" si="1072"/>
        <v>1.4910917700413497</v>
      </c>
      <c r="AF1541" s="3">
        <f t="shared" si="1072"/>
        <v>1.2401113778844868</v>
      </c>
      <c r="AG1541" s="3" t="str">
        <f t="shared" si="1072"/>
        <v/>
      </c>
      <c r="AH1541" s="3">
        <f t="shared" si="1072"/>
        <v>1.2401113778844868</v>
      </c>
      <c r="AI1541" s="3" t="str">
        <f t="shared" si="1072"/>
        <v/>
      </c>
      <c r="AJ1541" s="3" t="str">
        <f t="shared" si="1072"/>
        <v/>
      </c>
    </row>
    <row r="1542" spans="1:36">
      <c r="A1542" s="3">
        <f t="shared" ref="A1542:D1542" si="1073">A332</f>
        <v>329</v>
      </c>
      <c r="B1542" s="3">
        <f t="shared" si="1073"/>
        <v>9</v>
      </c>
      <c r="C1542" s="3">
        <f t="shared" si="1073"/>
        <v>2</v>
      </c>
      <c r="D1542" s="3">
        <f t="shared" si="1073"/>
        <v>2</v>
      </c>
      <c r="E1542" s="3" t="str">
        <f t="shared" ref="E1542:AJ1542" si="1074">IF(E332&lt;&gt;"",E332+$B1542*$B$1152/255,"")</f>
        <v/>
      </c>
      <c r="F1542" s="3" t="str">
        <f t="shared" si="1074"/>
        <v/>
      </c>
      <c r="G1542" s="3">
        <f t="shared" si="1074"/>
        <v>2.2505174569827924</v>
      </c>
      <c r="H1542" s="3" t="str">
        <f t="shared" si="1074"/>
        <v/>
      </c>
      <c r="I1542" s="3">
        <f t="shared" si="1074"/>
        <v>1.8897331432573026</v>
      </c>
      <c r="J1542" s="3" t="str">
        <f t="shared" si="1074"/>
        <v/>
      </c>
      <c r="K1542" s="3" t="str">
        <f t="shared" si="1074"/>
        <v/>
      </c>
      <c r="L1542" s="3" t="str">
        <f t="shared" si="1074"/>
        <v/>
      </c>
      <c r="M1542" s="3" t="str">
        <f t="shared" si="1074"/>
        <v/>
      </c>
      <c r="N1542" s="3" t="str">
        <f t="shared" si="1074"/>
        <v/>
      </c>
      <c r="O1542" s="3">
        <f t="shared" si="1074"/>
        <v>2.1014978491396556</v>
      </c>
      <c r="P1542" s="3" t="str">
        <f t="shared" si="1074"/>
        <v/>
      </c>
      <c r="Q1542" s="3" t="str">
        <f t="shared" si="1074"/>
        <v/>
      </c>
      <c r="R1542" s="3" t="str">
        <f t="shared" si="1074"/>
        <v/>
      </c>
      <c r="S1542" s="3" t="str">
        <f t="shared" si="1074"/>
        <v/>
      </c>
      <c r="T1542" s="3" t="str">
        <f t="shared" si="1074"/>
        <v/>
      </c>
      <c r="U1542" s="3" t="str">
        <f t="shared" si="1074"/>
        <v/>
      </c>
      <c r="V1542" s="3" t="str">
        <f t="shared" si="1074"/>
        <v/>
      </c>
      <c r="W1542" s="3" t="str">
        <f t="shared" si="1074"/>
        <v/>
      </c>
      <c r="X1542" s="3" t="str">
        <f t="shared" si="1074"/>
        <v/>
      </c>
      <c r="Y1542" s="3" t="str">
        <f t="shared" si="1074"/>
        <v/>
      </c>
      <c r="Z1542" s="3" t="str">
        <f t="shared" si="1074"/>
        <v/>
      </c>
      <c r="AA1542" s="3" t="str">
        <f t="shared" si="1074"/>
        <v/>
      </c>
      <c r="AB1542" s="3" t="str">
        <f t="shared" si="1074"/>
        <v/>
      </c>
      <c r="AC1542" s="3" t="str">
        <f t="shared" si="1074"/>
        <v/>
      </c>
      <c r="AD1542" s="3" t="str">
        <f t="shared" si="1074"/>
        <v/>
      </c>
      <c r="AE1542" s="3">
        <f t="shared" si="1074"/>
        <v>1.4662037314925966</v>
      </c>
      <c r="AF1542" s="3" t="str">
        <f t="shared" si="1074"/>
        <v/>
      </c>
      <c r="AG1542" s="3" t="str">
        <f t="shared" si="1074"/>
        <v/>
      </c>
      <c r="AH1542" s="3" t="str">
        <f t="shared" si="1074"/>
        <v/>
      </c>
      <c r="AI1542" s="3" t="str">
        <f t="shared" si="1074"/>
        <v/>
      </c>
      <c r="AJ1542" s="3" t="str">
        <f t="shared" si="1074"/>
        <v/>
      </c>
    </row>
    <row r="1543" spans="1:36">
      <c r="A1543" s="3">
        <f t="shared" ref="A1543:D1543" si="1075">A333</f>
        <v>330</v>
      </c>
      <c r="B1543" s="3">
        <f t="shared" si="1075"/>
        <v>10</v>
      </c>
      <c r="C1543" s="3">
        <f t="shared" si="1075"/>
        <v>2</v>
      </c>
      <c r="D1543" s="3">
        <f t="shared" si="1075"/>
        <v>2</v>
      </c>
      <c r="E1543" s="3" t="str">
        <f t="shared" ref="E1543:AJ1543" si="1076">IF(E333&lt;&gt;"",E333+$B1543*$B$1152/255,"")</f>
        <v/>
      </c>
      <c r="F1543" s="3" t="str">
        <f t="shared" si="1076"/>
        <v/>
      </c>
      <c r="G1543" s="3">
        <f t="shared" si="1076"/>
        <v>2.2648451047085496</v>
      </c>
      <c r="H1543" s="3" t="str">
        <f t="shared" si="1076"/>
        <v/>
      </c>
      <c r="I1543" s="3">
        <f t="shared" si="1076"/>
        <v>1.9079823596105103</v>
      </c>
      <c r="J1543" s="3" t="str">
        <f t="shared" si="1076"/>
        <v/>
      </c>
      <c r="K1543" s="3" t="str">
        <f t="shared" si="1076"/>
        <v/>
      </c>
      <c r="L1543" s="3" t="str">
        <f t="shared" si="1076"/>
        <v/>
      </c>
      <c r="M1543" s="3">
        <f t="shared" si="1076"/>
        <v>2.4256294184340397</v>
      </c>
      <c r="N1543" s="3" t="str">
        <f t="shared" si="1076"/>
        <v/>
      </c>
      <c r="O1543" s="3">
        <f t="shared" si="1076"/>
        <v>2.1079823596105105</v>
      </c>
      <c r="P1543" s="3" t="str">
        <f t="shared" si="1076"/>
        <v/>
      </c>
      <c r="Q1543" s="3" t="str">
        <f t="shared" si="1076"/>
        <v/>
      </c>
      <c r="R1543" s="3" t="str">
        <f t="shared" si="1076"/>
        <v/>
      </c>
      <c r="S1543" s="3" t="str">
        <f t="shared" si="1076"/>
        <v/>
      </c>
      <c r="T1543" s="3" t="str">
        <f t="shared" si="1076"/>
        <v/>
      </c>
      <c r="U1543" s="3" t="str">
        <f t="shared" si="1076"/>
        <v/>
      </c>
      <c r="V1543" s="3" t="str">
        <f t="shared" si="1076"/>
        <v/>
      </c>
      <c r="W1543" s="3" t="str">
        <f t="shared" si="1076"/>
        <v/>
      </c>
      <c r="X1543" s="3" t="str">
        <f t="shared" si="1076"/>
        <v/>
      </c>
      <c r="Y1543" s="3" t="str">
        <f t="shared" si="1076"/>
        <v/>
      </c>
      <c r="Z1543" s="3" t="str">
        <f t="shared" si="1076"/>
        <v/>
      </c>
      <c r="AA1543" s="3" t="str">
        <f t="shared" si="1076"/>
        <v/>
      </c>
      <c r="AB1543" s="3" t="str">
        <f t="shared" si="1076"/>
        <v/>
      </c>
      <c r="AC1543" s="3" t="str">
        <f t="shared" si="1076"/>
        <v/>
      </c>
      <c r="AD1543" s="3" t="str">
        <f t="shared" si="1076"/>
        <v/>
      </c>
      <c r="AE1543" s="3" t="str">
        <f t="shared" si="1076"/>
        <v/>
      </c>
      <c r="AF1543" s="3" t="str">
        <f t="shared" si="1076"/>
        <v/>
      </c>
      <c r="AG1543" s="3" t="str">
        <f t="shared" si="1076"/>
        <v/>
      </c>
      <c r="AH1543" s="3" t="str">
        <f t="shared" si="1076"/>
        <v/>
      </c>
      <c r="AI1543" s="3" t="str">
        <f t="shared" si="1076"/>
        <v/>
      </c>
      <c r="AJ1543" s="3" t="str">
        <f t="shared" si="1076"/>
        <v/>
      </c>
    </row>
    <row r="1544" spans="1:36">
      <c r="A1544" s="3">
        <f t="shared" ref="A1544:D1544" si="1077">A334</f>
        <v>331</v>
      </c>
      <c r="B1544" s="3">
        <f t="shared" si="1077"/>
        <v>11</v>
      </c>
      <c r="C1544" s="3">
        <f t="shared" si="1077"/>
        <v>2</v>
      </c>
      <c r="D1544" s="3">
        <f t="shared" si="1077"/>
        <v>2</v>
      </c>
      <c r="E1544" s="3" t="str">
        <f t="shared" ref="E1544:AJ1544" si="1078">IF(E334&lt;&gt;"",E334+$B1544*$B$1152/255,"")</f>
        <v/>
      </c>
      <c r="F1544" s="3" t="str">
        <f t="shared" si="1078"/>
        <v/>
      </c>
      <c r="G1544" s="3">
        <f t="shared" si="1078"/>
        <v>2.2438786347872477</v>
      </c>
      <c r="H1544" s="3" t="str">
        <f t="shared" si="1078"/>
        <v/>
      </c>
      <c r="I1544" s="3">
        <f t="shared" si="1078"/>
        <v>1.8909374583166596</v>
      </c>
      <c r="J1544" s="3" t="str">
        <f t="shared" si="1078"/>
        <v/>
      </c>
      <c r="K1544" s="3" t="str">
        <f t="shared" si="1078"/>
        <v/>
      </c>
      <c r="L1544" s="3" t="str">
        <f t="shared" si="1078"/>
        <v/>
      </c>
      <c r="M1544" s="3">
        <f t="shared" si="1078"/>
        <v>2.4085845171401887</v>
      </c>
      <c r="N1544" s="3" t="str">
        <f t="shared" si="1078"/>
        <v/>
      </c>
      <c r="O1544" s="3">
        <f t="shared" si="1078"/>
        <v>2.0870158896892086</v>
      </c>
      <c r="P1544" s="3" t="str">
        <f t="shared" si="1078"/>
        <v/>
      </c>
      <c r="Q1544" s="3" t="str">
        <f t="shared" si="1078"/>
        <v/>
      </c>
      <c r="R1544" s="3" t="str">
        <f t="shared" si="1078"/>
        <v/>
      </c>
      <c r="S1544" s="3" t="str">
        <f t="shared" si="1078"/>
        <v/>
      </c>
      <c r="T1544" s="3" t="str">
        <f t="shared" si="1078"/>
        <v/>
      </c>
      <c r="U1544" s="3" t="str">
        <f t="shared" si="1078"/>
        <v/>
      </c>
      <c r="V1544" s="3" t="str">
        <f t="shared" si="1078"/>
        <v/>
      </c>
      <c r="W1544" s="3" t="str">
        <f t="shared" si="1078"/>
        <v/>
      </c>
      <c r="X1544" s="3">
        <f t="shared" si="1078"/>
        <v>2.6164276543950908</v>
      </c>
      <c r="Y1544" s="3" t="str">
        <f t="shared" si="1078"/>
        <v/>
      </c>
      <c r="Z1544" s="3" t="str">
        <f t="shared" si="1078"/>
        <v/>
      </c>
      <c r="AA1544" s="3" t="str">
        <f t="shared" si="1078"/>
        <v/>
      </c>
      <c r="AB1544" s="3" t="str">
        <f t="shared" si="1078"/>
        <v/>
      </c>
      <c r="AC1544" s="3" t="str">
        <f t="shared" si="1078"/>
        <v/>
      </c>
      <c r="AD1544" s="3" t="str">
        <f t="shared" si="1078"/>
        <v/>
      </c>
      <c r="AE1544" s="3" t="str">
        <f t="shared" si="1078"/>
        <v/>
      </c>
      <c r="AF1544" s="3" t="str">
        <f t="shared" si="1078"/>
        <v/>
      </c>
      <c r="AG1544" s="3" t="str">
        <f t="shared" si="1078"/>
        <v/>
      </c>
      <c r="AH1544" s="3" t="str">
        <f t="shared" si="1078"/>
        <v/>
      </c>
      <c r="AI1544" s="3" t="str">
        <f t="shared" si="1078"/>
        <v/>
      </c>
      <c r="AJ1544" s="3" t="str">
        <f t="shared" si="1078"/>
        <v/>
      </c>
    </row>
    <row r="1545" spans="1:36">
      <c r="A1545" s="3">
        <f t="shared" ref="A1545:D1545" si="1079">A335</f>
        <v>332</v>
      </c>
      <c r="B1545" s="3">
        <f t="shared" si="1079"/>
        <v>12</v>
      </c>
      <c r="C1545" s="3">
        <f t="shared" si="1079"/>
        <v>2</v>
      </c>
      <c r="D1545" s="3">
        <f t="shared" si="1079"/>
        <v>2</v>
      </c>
      <c r="E1545" s="3" t="str">
        <f t="shared" ref="E1545:AJ1545" si="1080">IF(E335&lt;&gt;"",E335+$B1545*$B$1152/255,"")</f>
        <v/>
      </c>
      <c r="F1545" s="3" t="str">
        <f t="shared" si="1080"/>
        <v/>
      </c>
      <c r="G1545" s="3">
        <f t="shared" si="1080"/>
        <v>2.2699709883953578</v>
      </c>
      <c r="H1545" s="3" t="str">
        <f t="shared" si="1080"/>
        <v/>
      </c>
      <c r="I1545" s="3">
        <f t="shared" si="1080"/>
        <v>1.9131082432973185</v>
      </c>
      <c r="J1545" s="3" t="str">
        <f t="shared" si="1080"/>
        <v/>
      </c>
      <c r="K1545" s="3" t="str">
        <f t="shared" si="1080"/>
        <v/>
      </c>
      <c r="L1545" s="3" t="str">
        <f t="shared" si="1080"/>
        <v/>
      </c>
      <c r="M1545" s="3">
        <f t="shared" si="1080"/>
        <v>2.4268337334933969</v>
      </c>
      <c r="N1545" s="3" t="str">
        <f t="shared" si="1080"/>
        <v/>
      </c>
      <c r="O1545" s="3">
        <f t="shared" si="1080"/>
        <v>2.1052651060424163</v>
      </c>
      <c r="P1545" s="3" t="str">
        <f t="shared" si="1080"/>
        <v/>
      </c>
      <c r="Q1545" s="3" t="str">
        <f t="shared" si="1080"/>
        <v/>
      </c>
      <c r="R1545" s="3" t="str">
        <f t="shared" si="1080"/>
        <v/>
      </c>
      <c r="S1545" s="3" t="str">
        <f t="shared" si="1080"/>
        <v/>
      </c>
      <c r="T1545" s="3" t="str">
        <f t="shared" si="1080"/>
        <v/>
      </c>
      <c r="U1545" s="3" t="str">
        <f t="shared" si="1080"/>
        <v/>
      </c>
      <c r="V1545" s="3" t="str">
        <f t="shared" si="1080"/>
        <v/>
      </c>
      <c r="W1545" s="3" t="str">
        <f t="shared" si="1080"/>
        <v/>
      </c>
      <c r="X1545" s="3">
        <f t="shared" si="1080"/>
        <v>2.63859843937575</v>
      </c>
      <c r="Y1545" s="3" t="str">
        <f t="shared" si="1080"/>
        <v/>
      </c>
      <c r="Z1545" s="3" t="str">
        <f t="shared" si="1080"/>
        <v/>
      </c>
      <c r="AA1545" s="3" t="str">
        <f t="shared" si="1080"/>
        <v/>
      </c>
      <c r="AB1545" s="3" t="str">
        <f t="shared" si="1080"/>
        <v/>
      </c>
      <c r="AC1545" s="3" t="str">
        <f t="shared" si="1080"/>
        <v/>
      </c>
      <c r="AD1545" s="3" t="str">
        <f t="shared" si="1080"/>
        <v/>
      </c>
      <c r="AE1545" s="3" t="str">
        <f t="shared" si="1080"/>
        <v/>
      </c>
      <c r="AF1545" s="3" t="str">
        <f t="shared" si="1080"/>
        <v/>
      </c>
      <c r="AG1545" s="3" t="str">
        <f t="shared" si="1080"/>
        <v/>
      </c>
      <c r="AH1545" s="3" t="str">
        <f t="shared" si="1080"/>
        <v/>
      </c>
      <c r="AI1545" s="3" t="str">
        <f t="shared" si="1080"/>
        <v/>
      </c>
      <c r="AJ1545" s="3" t="str">
        <f t="shared" si="1080"/>
        <v/>
      </c>
    </row>
    <row r="1546" spans="1:36">
      <c r="A1546" s="3">
        <f t="shared" ref="A1546:D1546" si="1081">A336</f>
        <v>333</v>
      </c>
      <c r="B1546" s="3">
        <f t="shared" si="1081"/>
        <v>13</v>
      </c>
      <c r="C1546" s="3">
        <f t="shared" si="1081"/>
        <v>2</v>
      </c>
      <c r="D1546" s="3">
        <f t="shared" si="1081"/>
        <v>2</v>
      </c>
      <c r="E1546" s="3" t="str">
        <f t="shared" ref="E1546:AJ1546" si="1082">IF(E336&lt;&gt;"",E336+$B1546*$B$1152/255,"")</f>
        <v/>
      </c>
      <c r="F1546" s="3" t="str">
        <f t="shared" si="1082"/>
        <v/>
      </c>
      <c r="G1546" s="3">
        <f t="shared" si="1082"/>
        <v>2.2529260871015064</v>
      </c>
      <c r="H1546" s="3" t="str">
        <f t="shared" si="1082"/>
        <v/>
      </c>
      <c r="I1546" s="3" t="str">
        <f t="shared" si="1082"/>
        <v/>
      </c>
      <c r="J1546" s="3" t="str">
        <f t="shared" si="1082"/>
        <v/>
      </c>
      <c r="K1546" s="3" t="str">
        <f t="shared" si="1082"/>
        <v/>
      </c>
      <c r="L1546" s="3" t="str">
        <f t="shared" si="1082"/>
        <v/>
      </c>
      <c r="M1546" s="3">
        <f t="shared" si="1082"/>
        <v>2.4058672635720946</v>
      </c>
      <c r="N1546" s="3" t="str">
        <f t="shared" si="1082"/>
        <v/>
      </c>
      <c r="O1546" s="3">
        <f t="shared" si="1082"/>
        <v>2.0842986361211144</v>
      </c>
      <c r="P1546" s="3" t="str">
        <f t="shared" si="1082"/>
        <v/>
      </c>
      <c r="Q1546" s="3" t="str">
        <f t="shared" si="1082"/>
        <v/>
      </c>
      <c r="R1546" s="3" t="str">
        <f t="shared" si="1082"/>
        <v/>
      </c>
      <c r="S1546" s="3" t="str">
        <f t="shared" si="1082"/>
        <v/>
      </c>
      <c r="T1546" s="3" t="str">
        <f t="shared" si="1082"/>
        <v/>
      </c>
      <c r="U1546" s="3" t="str">
        <f t="shared" si="1082"/>
        <v/>
      </c>
      <c r="V1546" s="3" t="str">
        <f t="shared" si="1082"/>
        <v/>
      </c>
      <c r="W1546" s="3" t="str">
        <f t="shared" si="1082"/>
        <v/>
      </c>
      <c r="X1546" s="3">
        <f t="shared" si="1082"/>
        <v>2.6176319694544476</v>
      </c>
      <c r="Y1546" s="3" t="str">
        <f t="shared" si="1082"/>
        <v/>
      </c>
      <c r="Z1546" s="3" t="str">
        <f t="shared" si="1082"/>
        <v/>
      </c>
      <c r="AA1546" s="3" t="str">
        <f t="shared" si="1082"/>
        <v/>
      </c>
      <c r="AB1546" s="3" t="str">
        <f t="shared" si="1082"/>
        <v/>
      </c>
      <c r="AC1546" s="3" t="str">
        <f t="shared" si="1082"/>
        <v/>
      </c>
      <c r="AD1546" s="3" t="str">
        <f t="shared" si="1082"/>
        <v/>
      </c>
      <c r="AE1546" s="3" t="str">
        <f t="shared" si="1082"/>
        <v/>
      </c>
      <c r="AF1546" s="3" t="str">
        <f t="shared" si="1082"/>
        <v/>
      </c>
      <c r="AG1546" s="3" t="str">
        <f t="shared" si="1082"/>
        <v/>
      </c>
      <c r="AH1546" s="3" t="str">
        <f t="shared" si="1082"/>
        <v/>
      </c>
      <c r="AI1546" s="3" t="str">
        <f t="shared" si="1082"/>
        <v/>
      </c>
      <c r="AJ1546" s="3" t="str">
        <f t="shared" si="1082"/>
        <v/>
      </c>
    </row>
    <row r="1547" spans="1:36">
      <c r="A1547" s="3">
        <f t="shared" ref="A1547:D1547" si="1083">A337</f>
        <v>334</v>
      </c>
      <c r="B1547" s="3">
        <f t="shared" si="1083"/>
        <v>14</v>
      </c>
      <c r="C1547" s="3">
        <f t="shared" si="1083"/>
        <v>2</v>
      </c>
      <c r="D1547" s="3">
        <f t="shared" si="1083"/>
        <v>2</v>
      </c>
      <c r="E1547" s="3" t="str">
        <f t="shared" ref="E1547:AJ1547" si="1084">IF(E337&lt;&gt;"",E337+$B1547*$B$1152/255,"")</f>
        <v/>
      </c>
      <c r="F1547" s="3" t="str">
        <f t="shared" si="1084"/>
        <v/>
      </c>
      <c r="G1547" s="3">
        <f t="shared" si="1084"/>
        <v>2.2515674603174598</v>
      </c>
      <c r="H1547" s="3" t="str">
        <f t="shared" si="1084"/>
        <v/>
      </c>
      <c r="I1547" s="3" t="str">
        <f t="shared" si="1084"/>
        <v/>
      </c>
      <c r="J1547" s="3" t="str">
        <f t="shared" si="1084"/>
        <v/>
      </c>
      <c r="K1547" s="3" t="str">
        <f t="shared" si="1084"/>
        <v/>
      </c>
      <c r="L1547" s="3" t="str">
        <f t="shared" si="1084"/>
        <v/>
      </c>
      <c r="M1547" s="3">
        <f t="shared" si="1084"/>
        <v>2.4241164799253028</v>
      </c>
      <c r="N1547" s="3" t="str">
        <f t="shared" si="1084"/>
        <v/>
      </c>
      <c r="O1547" s="3" t="str">
        <f t="shared" si="1084"/>
        <v/>
      </c>
      <c r="P1547" s="3" t="str">
        <f t="shared" si="1084"/>
        <v/>
      </c>
      <c r="Q1547" s="3" t="str">
        <f t="shared" si="1084"/>
        <v/>
      </c>
      <c r="R1547" s="3" t="str">
        <f t="shared" si="1084"/>
        <v/>
      </c>
      <c r="S1547" s="3" t="str">
        <f t="shared" si="1084"/>
        <v/>
      </c>
      <c r="T1547" s="3" t="str">
        <f t="shared" si="1084"/>
        <v/>
      </c>
      <c r="U1547" s="3" t="str">
        <f t="shared" si="1084"/>
        <v/>
      </c>
      <c r="V1547" s="3" t="str">
        <f t="shared" si="1084"/>
        <v/>
      </c>
      <c r="W1547" s="3" t="str">
        <f t="shared" si="1084"/>
        <v/>
      </c>
      <c r="X1547" s="3">
        <f t="shared" si="1084"/>
        <v>2.6398027544351068</v>
      </c>
      <c r="Y1547" s="3">
        <f t="shared" si="1084"/>
        <v>3.004508636788048</v>
      </c>
      <c r="Z1547" s="3" t="str">
        <f t="shared" si="1084"/>
        <v/>
      </c>
      <c r="AA1547" s="3" t="str">
        <f t="shared" si="1084"/>
        <v/>
      </c>
      <c r="AB1547" s="3" t="str">
        <f t="shared" si="1084"/>
        <v/>
      </c>
      <c r="AC1547" s="3" t="str">
        <f t="shared" si="1084"/>
        <v/>
      </c>
      <c r="AD1547" s="3" t="str">
        <f t="shared" si="1084"/>
        <v/>
      </c>
      <c r="AE1547" s="3" t="str">
        <f t="shared" si="1084"/>
        <v/>
      </c>
      <c r="AF1547" s="3" t="str">
        <f t="shared" si="1084"/>
        <v/>
      </c>
      <c r="AG1547" s="3" t="str">
        <f t="shared" si="1084"/>
        <v/>
      </c>
      <c r="AH1547" s="3" t="str">
        <f t="shared" si="1084"/>
        <v/>
      </c>
      <c r="AI1547" s="3" t="str">
        <f t="shared" si="1084"/>
        <v/>
      </c>
      <c r="AJ1547" s="3" t="str">
        <f t="shared" si="1084"/>
        <v/>
      </c>
    </row>
    <row r="1548" spans="1:36">
      <c r="A1548" s="3">
        <f t="shared" ref="A1548:D1548" si="1085">A338</f>
        <v>335</v>
      </c>
      <c r="B1548" s="3">
        <f t="shared" si="1085"/>
        <v>15</v>
      </c>
      <c r="C1548" s="3">
        <f t="shared" si="1085"/>
        <v>2</v>
      </c>
      <c r="D1548" s="3">
        <f t="shared" si="1085"/>
        <v>2</v>
      </c>
      <c r="E1548" s="3" t="str">
        <f t="shared" ref="E1548:AJ1548" si="1086">IF(E338&lt;&gt;"",E338+$B1548*$B$1152/255,"")</f>
        <v/>
      </c>
      <c r="F1548" s="3" t="str">
        <f t="shared" si="1086"/>
        <v/>
      </c>
      <c r="G1548" s="3" t="str">
        <f t="shared" si="1086"/>
        <v/>
      </c>
      <c r="H1548" s="3" t="str">
        <f t="shared" si="1086"/>
        <v/>
      </c>
      <c r="I1548" s="3" t="str">
        <f t="shared" si="1086"/>
        <v/>
      </c>
      <c r="J1548" s="3" t="str">
        <f t="shared" si="1086"/>
        <v/>
      </c>
      <c r="K1548" s="3" t="str">
        <f t="shared" si="1086"/>
        <v/>
      </c>
      <c r="L1548" s="3" t="str">
        <f t="shared" si="1086"/>
        <v/>
      </c>
      <c r="M1548" s="3">
        <f t="shared" si="1086"/>
        <v>2.3953068727490989</v>
      </c>
      <c r="N1548" s="3" t="str">
        <f t="shared" si="1086"/>
        <v/>
      </c>
      <c r="O1548" s="3" t="str">
        <f t="shared" si="1086"/>
        <v/>
      </c>
      <c r="P1548" s="3" t="str">
        <f t="shared" si="1086"/>
        <v/>
      </c>
      <c r="Q1548" s="3" t="str">
        <f t="shared" si="1086"/>
        <v/>
      </c>
      <c r="R1548" s="3" t="str">
        <f t="shared" si="1086"/>
        <v/>
      </c>
      <c r="S1548" s="3" t="str">
        <f t="shared" si="1086"/>
        <v/>
      </c>
      <c r="T1548" s="3" t="str">
        <f t="shared" si="1086"/>
        <v/>
      </c>
      <c r="U1548" s="3" t="str">
        <f t="shared" si="1086"/>
        <v/>
      </c>
      <c r="V1548" s="3" t="str">
        <f t="shared" si="1086"/>
        <v/>
      </c>
      <c r="W1548" s="3" t="str">
        <f t="shared" si="1086"/>
        <v/>
      </c>
      <c r="X1548" s="3">
        <f t="shared" si="1086"/>
        <v>2.6188362845138049</v>
      </c>
      <c r="Y1548" s="3">
        <f t="shared" si="1086"/>
        <v>2.9874637354941971</v>
      </c>
      <c r="Z1548" s="3" t="str">
        <f t="shared" si="1086"/>
        <v/>
      </c>
      <c r="AA1548" s="3" t="str">
        <f t="shared" si="1086"/>
        <v/>
      </c>
      <c r="AB1548" s="3" t="str">
        <f t="shared" si="1086"/>
        <v/>
      </c>
      <c r="AC1548" s="3" t="str">
        <f t="shared" si="1086"/>
        <v/>
      </c>
      <c r="AD1548" s="3" t="str">
        <f t="shared" si="1086"/>
        <v/>
      </c>
      <c r="AE1548" s="3" t="str">
        <f t="shared" si="1086"/>
        <v/>
      </c>
      <c r="AF1548" s="3" t="str">
        <f t="shared" si="1086"/>
        <v/>
      </c>
      <c r="AG1548" s="3" t="str">
        <f t="shared" si="1086"/>
        <v/>
      </c>
      <c r="AH1548" s="3" t="str">
        <f t="shared" si="1086"/>
        <v/>
      </c>
      <c r="AI1548" s="3" t="str">
        <f t="shared" si="1086"/>
        <v/>
      </c>
      <c r="AJ1548" s="3" t="str">
        <f t="shared" si="1086"/>
        <v/>
      </c>
    </row>
    <row r="1549" spans="1:36">
      <c r="A1549" s="3">
        <f t="shared" ref="A1549:D1549" si="1087">A339</f>
        <v>336</v>
      </c>
      <c r="B1549" s="3">
        <f t="shared" si="1087"/>
        <v>16</v>
      </c>
      <c r="C1549" s="3">
        <f t="shared" si="1087"/>
        <v>2</v>
      </c>
      <c r="D1549" s="3">
        <f t="shared" si="1087"/>
        <v>2</v>
      </c>
      <c r="E1549" s="3" t="str">
        <f t="shared" ref="E1549:AJ1549" si="1088">IF(E339&lt;&gt;"",E339+$B1549*$B$1152/255,"")</f>
        <v/>
      </c>
      <c r="F1549" s="3" t="str">
        <f t="shared" si="1088"/>
        <v/>
      </c>
      <c r="G1549" s="3" t="str">
        <f t="shared" si="1088"/>
        <v/>
      </c>
      <c r="H1549" s="3" t="str">
        <f t="shared" si="1088"/>
        <v/>
      </c>
      <c r="I1549" s="3" t="str">
        <f t="shared" si="1088"/>
        <v/>
      </c>
      <c r="J1549" s="3" t="str">
        <f t="shared" si="1088"/>
        <v/>
      </c>
      <c r="K1549" s="3" t="str">
        <f t="shared" si="1088"/>
        <v/>
      </c>
      <c r="L1549" s="3" t="str">
        <f t="shared" si="1088"/>
        <v/>
      </c>
      <c r="M1549" s="3" t="str">
        <f t="shared" si="1088"/>
        <v/>
      </c>
      <c r="N1549" s="3" t="str">
        <f t="shared" si="1088"/>
        <v/>
      </c>
      <c r="O1549" s="3" t="str">
        <f t="shared" si="1088"/>
        <v/>
      </c>
      <c r="P1549" s="3" t="str">
        <f t="shared" si="1088"/>
        <v/>
      </c>
      <c r="Q1549" s="3" t="str">
        <f t="shared" si="1088"/>
        <v/>
      </c>
      <c r="R1549" s="3" t="str">
        <f t="shared" si="1088"/>
        <v/>
      </c>
      <c r="S1549" s="3" t="str">
        <f t="shared" si="1088"/>
        <v/>
      </c>
      <c r="T1549" s="3" t="str">
        <f t="shared" si="1088"/>
        <v/>
      </c>
      <c r="U1549" s="3" t="str">
        <f t="shared" si="1088"/>
        <v/>
      </c>
      <c r="V1549" s="3" t="str">
        <f t="shared" si="1088"/>
        <v/>
      </c>
      <c r="W1549" s="3" t="str">
        <f t="shared" si="1088"/>
        <v/>
      </c>
      <c r="X1549" s="3">
        <f t="shared" si="1088"/>
        <v>2.652771775376817</v>
      </c>
      <c r="Y1549" s="3">
        <f t="shared" si="1088"/>
        <v>3.0096345204748562</v>
      </c>
      <c r="Z1549" s="3" t="str">
        <f t="shared" si="1088"/>
        <v/>
      </c>
      <c r="AA1549" s="3" t="str">
        <f t="shared" si="1088"/>
        <v/>
      </c>
      <c r="AB1549" s="3" t="str">
        <f t="shared" si="1088"/>
        <v/>
      </c>
      <c r="AC1549" s="3" t="str">
        <f t="shared" si="1088"/>
        <v/>
      </c>
      <c r="AD1549" s="3" t="str">
        <f t="shared" si="1088"/>
        <v/>
      </c>
      <c r="AE1549" s="3" t="str">
        <f t="shared" si="1088"/>
        <v/>
      </c>
      <c r="AF1549" s="3" t="str">
        <f t="shared" si="1088"/>
        <v/>
      </c>
      <c r="AG1549" s="3" t="str">
        <f t="shared" si="1088"/>
        <v/>
      </c>
      <c r="AH1549" s="3" t="str">
        <f t="shared" si="1088"/>
        <v/>
      </c>
      <c r="AI1549" s="3" t="str">
        <f t="shared" si="1088"/>
        <v/>
      </c>
      <c r="AJ1549" s="3" t="str">
        <f t="shared" si="1088"/>
        <v/>
      </c>
    </row>
    <row r="1550" spans="1:36">
      <c r="A1550" s="3">
        <f t="shared" ref="A1550:D1550" si="1089">A340</f>
        <v>337</v>
      </c>
      <c r="B1550" s="3">
        <f t="shared" si="1089"/>
        <v>17</v>
      </c>
      <c r="C1550" s="3">
        <f t="shared" si="1089"/>
        <v>2</v>
      </c>
      <c r="D1550" s="3">
        <f t="shared" si="1089"/>
        <v>2</v>
      </c>
      <c r="E1550" s="3" t="str">
        <f t="shared" ref="E1550:AJ1550" si="1090">IF(E340&lt;&gt;"",E340+$B1550*$B$1152/255,"")</f>
        <v/>
      </c>
      <c r="F1550" s="3" t="str">
        <f t="shared" si="1090"/>
        <v/>
      </c>
      <c r="G1550" s="3" t="str">
        <f t="shared" si="1090"/>
        <v/>
      </c>
      <c r="H1550" s="3" t="str">
        <f t="shared" si="1090"/>
        <v/>
      </c>
      <c r="I1550" s="3" t="str">
        <f t="shared" si="1090"/>
        <v/>
      </c>
      <c r="J1550" s="3" t="str">
        <f t="shared" si="1090"/>
        <v/>
      </c>
      <c r="K1550" s="3" t="str">
        <f t="shared" si="1090"/>
        <v/>
      </c>
      <c r="L1550" s="3" t="str">
        <f t="shared" si="1090"/>
        <v/>
      </c>
      <c r="M1550" s="3" t="str">
        <f t="shared" si="1090"/>
        <v/>
      </c>
      <c r="N1550" s="3" t="str">
        <f t="shared" si="1090"/>
        <v/>
      </c>
      <c r="O1550" s="3" t="str">
        <f t="shared" si="1090"/>
        <v/>
      </c>
      <c r="P1550" s="3" t="str">
        <f t="shared" si="1090"/>
        <v/>
      </c>
      <c r="Q1550" s="3" t="str">
        <f t="shared" si="1090"/>
        <v/>
      </c>
      <c r="R1550" s="3" t="str">
        <f t="shared" si="1090"/>
        <v/>
      </c>
      <c r="S1550" s="3" t="str">
        <f t="shared" si="1090"/>
        <v/>
      </c>
      <c r="T1550" s="3" t="str">
        <f t="shared" si="1090"/>
        <v/>
      </c>
      <c r="U1550" s="3" t="str">
        <f t="shared" si="1090"/>
        <v/>
      </c>
      <c r="V1550" s="3" t="str">
        <f t="shared" si="1090"/>
        <v/>
      </c>
      <c r="W1550" s="3" t="str">
        <f t="shared" si="1090"/>
        <v/>
      </c>
      <c r="X1550" s="3">
        <f t="shared" si="1090"/>
        <v>2.6318053054555146</v>
      </c>
      <c r="Y1550" s="3">
        <f t="shared" si="1090"/>
        <v>2.9965111878084558</v>
      </c>
      <c r="Z1550" s="3" t="str">
        <f t="shared" si="1090"/>
        <v/>
      </c>
      <c r="AA1550" s="3" t="str">
        <f t="shared" si="1090"/>
        <v/>
      </c>
      <c r="AB1550" s="3" t="str">
        <f t="shared" si="1090"/>
        <v/>
      </c>
      <c r="AC1550" s="3" t="str">
        <f t="shared" si="1090"/>
        <v/>
      </c>
      <c r="AD1550" s="3" t="str">
        <f t="shared" si="1090"/>
        <v/>
      </c>
      <c r="AE1550" s="3" t="str">
        <f t="shared" si="1090"/>
        <v/>
      </c>
      <c r="AF1550" s="3" t="str">
        <f t="shared" si="1090"/>
        <v/>
      </c>
      <c r="AG1550" s="3" t="str">
        <f t="shared" si="1090"/>
        <v/>
      </c>
      <c r="AH1550" s="3" t="str">
        <f t="shared" si="1090"/>
        <v/>
      </c>
      <c r="AI1550" s="3" t="str">
        <f t="shared" si="1090"/>
        <v/>
      </c>
      <c r="AJ1550" s="3" t="str">
        <f t="shared" si="1090"/>
        <v/>
      </c>
    </row>
    <row r="1551" spans="1:36">
      <c r="A1551" s="3">
        <f t="shared" ref="A1551:D1551" si="1091">A341</f>
        <v>338</v>
      </c>
      <c r="B1551" s="3">
        <f t="shared" si="1091"/>
        <v>18</v>
      </c>
      <c r="C1551" s="3">
        <f t="shared" si="1091"/>
        <v>2</v>
      </c>
      <c r="D1551" s="3">
        <f t="shared" si="1091"/>
        <v>2</v>
      </c>
      <c r="E1551" s="3" t="str">
        <f t="shared" ref="E1551:AJ1551" si="1092">IF(E341&lt;&gt;"",E341+$B1551*$B$1152/255,"")</f>
        <v/>
      </c>
      <c r="F1551" s="3" t="str">
        <f t="shared" si="1092"/>
        <v/>
      </c>
      <c r="G1551" s="3" t="str">
        <f t="shared" si="1092"/>
        <v/>
      </c>
      <c r="H1551" s="3" t="str">
        <f t="shared" si="1092"/>
        <v/>
      </c>
      <c r="I1551" s="3" t="str">
        <f t="shared" si="1092"/>
        <v/>
      </c>
      <c r="J1551" s="3" t="str">
        <f t="shared" si="1092"/>
        <v/>
      </c>
      <c r="K1551" s="3" t="str">
        <f t="shared" si="1092"/>
        <v/>
      </c>
      <c r="L1551" s="3" t="str">
        <f t="shared" si="1092"/>
        <v/>
      </c>
      <c r="M1551" s="3" t="str">
        <f t="shared" si="1092"/>
        <v/>
      </c>
      <c r="N1551" s="3" t="str">
        <f t="shared" si="1092"/>
        <v/>
      </c>
      <c r="O1551" s="3" t="str">
        <f t="shared" si="1092"/>
        <v/>
      </c>
      <c r="P1551" s="3" t="str">
        <f t="shared" si="1092"/>
        <v/>
      </c>
      <c r="Q1551" s="3" t="str">
        <f t="shared" si="1092"/>
        <v/>
      </c>
      <c r="R1551" s="3" t="str">
        <f t="shared" si="1092"/>
        <v/>
      </c>
      <c r="S1551" s="3" t="str">
        <f t="shared" si="1092"/>
        <v/>
      </c>
      <c r="T1551" s="3" t="str">
        <f t="shared" si="1092"/>
        <v/>
      </c>
      <c r="U1551" s="3" t="str">
        <f t="shared" si="1092"/>
        <v/>
      </c>
      <c r="V1551" s="3" t="str">
        <f t="shared" si="1092"/>
        <v/>
      </c>
      <c r="W1551" s="3" t="str">
        <f t="shared" si="1092"/>
        <v/>
      </c>
      <c r="X1551" s="3" t="str">
        <f t="shared" si="1092"/>
        <v/>
      </c>
      <c r="Y1551" s="3">
        <f t="shared" si="1092"/>
        <v>3.0069172669067616</v>
      </c>
      <c r="Z1551" s="3" t="str">
        <f t="shared" si="1092"/>
        <v/>
      </c>
      <c r="AA1551" s="3" t="str">
        <f t="shared" si="1092"/>
        <v/>
      </c>
      <c r="AB1551" s="3" t="str">
        <f t="shared" si="1092"/>
        <v/>
      </c>
      <c r="AC1551" s="3" t="str">
        <f t="shared" si="1092"/>
        <v/>
      </c>
      <c r="AD1551" s="3" t="str">
        <f t="shared" si="1092"/>
        <v/>
      </c>
      <c r="AE1551" s="3" t="str">
        <f t="shared" si="1092"/>
        <v/>
      </c>
      <c r="AF1551" s="3" t="str">
        <f t="shared" si="1092"/>
        <v/>
      </c>
      <c r="AG1551" s="3" t="str">
        <f t="shared" si="1092"/>
        <v/>
      </c>
      <c r="AH1551" s="3" t="str">
        <f t="shared" si="1092"/>
        <v/>
      </c>
      <c r="AI1551" s="3" t="str">
        <f t="shared" si="1092"/>
        <v/>
      </c>
      <c r="AJ1551" s="3" t="str">
        <f t="shared" si="1092"/>
        <v/>
      </c>
    </row>
    <row r="1552" spans="1:36">
      <c r="A1552" s="3">
        <f t="shared" ref="A1552:D1552" si="1093">A342</f>
        <v>339</v>
      </c>
      <c r="B1552" s="3">
        <f t="shared" si="1093"/>
        <v>19</v>
      </c>
      <c r="C1552" s="3">
        <f t="shared" si="1093"/>
        <v>2</v>
      </c>
      <c r="D1552" s="3">
        <f t="shared" si="1093"/>
        <v>2</v>
      </c>
      <c r="E1552" s="3" t="str">
        <f t="shared" ref="E1552:AJ1552" si="1094">IF(E342&lt;&gt;"",E342+$B1552*$B$1152/255,"")</f>
        <v/>
      </c>
      <c r="F1552" s="3" t="str">
        <f t="shared" si="1094"/>
        <v/>
      </c>
      <c r="G1552" s="3" t="str">
        <f t="shared" si="1094"/>
        <v/>
      </c>
      <c r="H1552" s="3" t="str">
        <f t="shared" si="1094"/>
        <v/>
      </c>
      <c r="I1552" s="3" t="str">
        <f t="shared" si="1094"/>
        <v/>
      </c>
      <c r="J1552" s="3" t="str">
        <f t="shared" si="1094"/>
        <v/>
      </c>
      <c r="K1552" s="3" t="str">
        <f t="shared" si="1094"/>
        <v/>
      </c>
      <c r="L1552" s="3" t="str">
        <f t="shared" si="1094"/>
        <v/>
      </c>
      <c r="M1552" s="3" t="str">
        <f t="shared" si="1094"/>
        <v/>
      </c>
      <c r="N1552" s="3" t="str">
        <f t="shared" si="1094"/>
        <v/>
      </c>
      <c r="O1552" s="3" t="str">
        <f t="shared" si="1094"/>
        <v/>
      </c>
      <c r="P1552" s="3" t="str">
        <f t="shared" si="1094"/>
        <v/>
      </c>
      <c r="Q1552" s="3" t="str">
        <f t="shared" si="1094"/>
        <v/>
      </c>
      <c r="R1552" s="3" t="str">
        <f t="shared" si="1094"/>
        <v/>
      </c>
      <c r="S1552" s="3" t="str">
        <f t="shared" si="1094"/>
        <v/>
      </c>
      <c r="T1552" s="3" t="str">
        <f t="shared" si="1094"/>
        <v/>
      </c>
      <c r="U1552" s="3" t="str">
        <f t="shared" si="1094"/>
        <v/>
      </c>
      <c r="V1552" s="3" t="str">
        <f t="shared" si="1094"/>
        <v/>
      </c>
      <c r="W1552" s="3" t="str">
        <f t="shared" si="1094"/>
        <v/>
      </c>
      <c r="X1552" s="3" t="str">
        <f t="shared" si="1094"/>
        <v/>
      </c>
      <c r="Y1552" s="3">
        <f t="shared" si="1094"/>
        <v>2.9859507969854597</v>
      </c>
      <c r="Z1552" s="3" t="str">
        <f t="shared" si="1094"/>
        <v/>
      </c>
      <c r="AA1552" s="3" t="str">
        <f t="shared" si="1094"/>
        <v/>
      </c>
      <c r="AB1552" s="3" t="str">
        <f t="shared" si="1094"/>
        <v/>
      </c>
      <c r="AC1552" s="3" t="str">
        <f t="shared" si="1094"/>
        <v/>
      </c>
      <c r="AD1552" s="3" t="str">
        <f t="shared" si="1094"/>
        <v/>
      </c>
      <c r="AE1552" s="3" t="str">
        <f t="shared" si="1094"/>
        <v/>
      </c>
      <c r="AF1552" s="3" t="str">
        <f t="shared" si="1094"/>
        <v/>
      </c>
      <c r="AG1552" s="3" t="str">
        <f t="shared" si="1094"/>
        <v/>
      </c>
      <c r="AH1552" s="3" t="str">
        <f t="shared" si="1094"/>
        <v/>
      </c>
      <c r="AI1552" s="3" t="str">
        <f t="shared" si="1094"/>
        <v/>
      </c>
      <c r="AJ1552" s="3" t="str">
        <f t="shared" si="1094"/>
        <v/>
      </c>
    </row>
    <row r="1553" spans="1:36">
      <c r="A1553" s="3">
        <f t="shared" ref="A1553:D1553" si="1095">A343</f>
        <v>340</v>
      </c>
      <c r="B1553" s="3">
        <f t="shared" si="1095"/>
        <v>20</v>
      </c>
      <c r="C1553" s="3">
        <f t="shared" si="1095"/>
        <v>2</v>
      </c>
      <c r="D1553" s="3">
        <f t="shared" si="1095"/>
        <v>2</v>
      </c>
      <c r="E1553" s="3" t="str">
        <f t="shared" ref="E1553:AJ1553" si="1096">IF(E343&lt;&gt;"",E343+$B1553*$B$1152/255,"")</f>
        <v/>
      </c>
      <c r="F1553" s="3" t="str">
        <f t="shared" si="1096"/>
        <v/>
      </c>
      <c r="G1553" s="3" t="str">
        <f t="shared" si="1096"/>
        <v/>
      </c>
      <c r="H1553" s="3" t="str">
        <f t="shared" si="1096"/>
        <v/>
      </c>
      <c r="I1553" s="3" t="str">
        <f t="shared" si="1096"/>
        <v/>
      </c>
      <c r="J1553" s="3" t="str">
        <f t="shared" si="1096"/>
        <v/>
      </c>
      <c r="K1553" s="3" t="str">
        <f t="shared" si="1096"/>
        <v/>
      </c>
      <c r="L1553" s="3" t="str">
        <f t="shared" si="1096"/>
        <v/>
      </c>
      <c r="M1553" s="3" t="str">
        <f t="shared" si="1096"/>
        <v/>
      </c>
      <c r="N1553" s="3" t="str">
        <f t="shared" si="1096"/>
        <v/>
      </c>
      <c r="O1553" s="3" t="str">
        <f t="shared" si="1096"/>
        <v/>
      </c>
      <c r="P1553" s="3" t="str">
        <f t="shared" si="1096"/>
        <v/>
      </c>
      <c r="Q1553" s="3" t="str">
        <f t="shared" si="1096"/>
        <v/>
      </c>
      <c r="R1553" s="3" t="str">
        <f t="shared" si="1096"/>
        <v/>
      </c>
      <c r="S1553" s="3" t="str">
        <f t="shared" si="1096"/>
        <v/>
      </c>
      <c r="T1553" s="3" t="str">
        <f t="shared" si="1096"/>
        <v/>
      </c>
      <c r="U1553" s="3" t="str">
        <f t="shared" si="1096"/>
        <v/>
      </c>
      <c r="V1553" s="3" t="str">
        <f t="shared" si="1096"/>
        <v/>
      </c>
      <c r="W1553" s="3" t="str">
        <f t="shared" si="1096"/>
        <v/>
      </c>
      <c r="X1553" s="3" t="str">
        <f t="shared" si="1096"/>
        <v/>
      </c>
      <c r="Y1553" s="3" t="str">
        <f t="shared" si="1096"/>
        <v/>
      </c>
      <c r="Z1553" s="3" t="str">
        <f t="shared" si="1096"/>
        <v/>
      </c>
      <c r="AA1553" s="3" t="str">
        <f t="shared" si="1096"/>
        <v/>
      </c>
      <c r="AB1553" s="3" t="str">
        <f t="shared" si="1096"/>
        <v/>
      </c>
      <c r="AC1553" s="3" t="str">
        <f t="shared" si="1096"/>
        <v/>
      </c>
      <c r="AD1553" s="3" t="str">
        <f t="shared" si="1096"/>
        <v/>
      </c>
      <c r="AE1553" s="3" t="str">
        <f t="shared" si="1096"/>
        <v/>
      </c>
      <c r="AF1553" s="3" t="str">
        <f t="shared" si="1096"/>
        <v/>
      </c>
      <c r="AG1553" s="3" t="str">
        <f t="shared" si="1096"/>
        <v/>
      </c>
      <c r="AH1553" s="3" t="str">
        <f t="shared" si="1096"/>
        <v/>
      </c>
      <c r="AI1553" s="3" t="str">
        <f t="shared" si="1096"/>
        <v/>
      </c>
      <c r="AJ1553" s="3" t="str">
        <f t="shared" si="1096"/>
        <v/>
      </c>
    </row>
    <row r="1554" spans="1:36">
      <c r="A1554" s="3">
        <f t="shared" ref="A1554:D1554" si="1097">A344</f>
        <v>341</v>
      </c>
      <c r="B1554" s="3">
        <f t="shared" si="1097"/>
        <v>21</v>
      </c>
      <c r="C1554" s="3">
        <f t="shared" si="1097"/>
        <v>2</v>
      </c>
      <c r="D1554" s="3">
        <f t="shared" si="1097"/>
        <v>2</v>
      </c>
      <c r="E1554" s="3" t="str">
        <f t="shared" ref="E1554:AJ1554" si="1098">IF(E344&lt;&gt;"",E344+$B1554*$B$1152/255,"")</f>
        <v/>
      </c>
      <c r="F1554" s="3" t="str">
        <f t="shared" si="1098"/>
        <v/>
      </c>
      <c r="G1554" s="3" t="str">
        <f t="shared" si="1098"/>
        <v/>
      </c>
      <c r="H1554" s="3" t="str">
        <f t="shared" si="1098"/>
        <v/>
      </c>
      <c r="I1554" s="3" t="str">
        <f t="shared" si="1098"/>
        <v/>
      </c>
      <c r="J1554" s="3" t="str">
        <f t="shared" si="1098"/>
        <v/>
      </c>
      <c r="K1554" s="3" t="str">
        <f t="shared" si="1098"/>
        <v/>
      </c>
      <c r="L1554" s="3" t="str">
        <f t="shared" si="1098"/>
        <v/>
      </c>
      <c r="M1554" s="3" t="str">
        <f t="shared" si="1098"/>
        <v/>
      </c>
      <c r="N1554" s="3" t="str">
        <f t="shared" si="1098"/>
        <v/>
      </c>
      <c r="O1554" s="3" t="str">
        <f t="shared" si="1098"/>
        <v/>
      </c>
      <c r="P1554" s="3" t="str">
        <f t="shared" si="1098"/>
        <v/>
      </c>
      <c r="Q1554" s="3" t="str">
        <f t="shared" si="1098"/>
        <v/>
      </c>
      <c r="R1554" s="3" t="str">
        <f t="shared" si="1098"/>
        <v/>
      </c>
      <c r="S1554" s="3" t="str">
        <f t="shared" si="1098"/>
        <v/>
      </c>
      <c r="T1554" s="3" t="str">
        <f t="shared" si="1098"/>
        <v/>
      </c>
      <c r="U1554" s="3" t="str">
        <f t="shared" si="1098"/>
        <v/>
      </c>
      <c r="V1554" s="3" t="str">
        <f t="shared" si="1098"/>
        <v/>
      </c>
      <c r="W1554" s="3" t="str">
        <f t="shared" si="1098"/>
        <v/>
      </c>
      <c r="X1554" s="3" t="str">
        <f t="shared" si="1098"/>
        <v/>
      </c>
      <c r="Y1554" s="3" t="str">
        <f t="shared" si="1098"/>
        <v/>
      </c>
      <c r="Z1554" s="3" t="str">
        <f t="shared" si="1098"/>
        <v/>
      </c>
      <c r="AA1554" s="3" t="str">
        <f t="shared" si="1098"/>
        <v/>
      </c>
      <c r="AB1554" s="3" t="str">
        <f t="shared" si="1098"/>
        <v/>
      </c>
      <c r="AC1554" s="3" t="str">
        <f t="shared" si="1098"/>
        <v/>
      </c>
      <c r="AD1554" s="3" t="str">
        <f t="shared" si="1098"/>
        <v/>
      </c>
      <c r="AE1554" s="3" t="str">
        <f t="shared" si="1098"/>
        <v/>
      </c>
      <c r="AF1554" s="3" t="str">
        <f t="shared" si="1098"/>
        <v/>
      </c>
      <c r="AG1554" s="3" t="str">
        <f t="shared" si="1098"/>
        <v/>
      </c>
      <c r="AH1554" s="3" t="str">
        <f t="shared" si="1098"/>
        <v/>
      </c>
      <c r="AI1554" s="3" t="str">
        <f t="shared" si="1098"/>
        <v/>
      </c>
      <c r="AJ1554" s="3" t="str">
        <f t="shared" si="1098"/>
        <v/>
      </c>
    </row>
    <row r="1555" spans="1:36">
      <c r="A1555" s="3">
        <f t="shared" ref="A1555:D1555" si="1099">A345</f>
        <v>342</v>
      </c>
      <c r="B1555" s="3">
        <f t="shared" si="1099"/>
        <v>22</v>
      </c>
      <c r="C1555" s="3">
        <f t="shared" si="1099"/>
        <v>2</v>
      </c>
      <c r="D1555" s="3">
        <f t="shared" si="1099"/>
        <v>2</v>
      </c>
      <c r="E1555" s="3" t="str">
        <f t="shared" ref="E1555:AJ1555" si="1100">IF(E345&lt;&gt;"",E345+$B1555*$B$1152/255,"")</f>
        <v/>
      </c>
      <c r="F1555" s="3" t="str">
        <f t="shared" si="1100"/>
        <v/>
      </c>
      <c r="G1555" s="3" t="str">
        <f t="shared" si="1100"/>
        <v/>
      </c>
      <c r="H1555" s="3" t="str">
        <f t="shared" si="1100"/>
        <v/>
      </c>
      <c r="I1555" s="3" t="str">
        <f t="shared" si="1100"/>
        <v/>
      </c>
      <c r="J1555" s="3" t="str">
        <f t="shared" si="1100"/>
        <v/>
      </c>
      <c r="K1555" s="3" t="str">
        <f t="shared" si="1100"/>
        <v/>
      </c>
      <c r="L1555" s="3" t="str">
        <f t="shared" si="1100"/>
        <v/>
      </c>
      <c r="M1555" s="3" t="str">
        <f t="shared" si="1100"/>
        <v/>
      </c>
      <c r="N1555" s="3" t="str">
        <f t="shared" si="1100"/>
        <v/>
      </c>
      <c r="O1555" s="3" t="str">
        <f t="shared" si="1100"/>
        <v/>
      </c>
      <c r="P1555" s="3" t="str">
        <f t="shared" si="1100"/>
        <v/>
      </c>
      <c r="Q1555" s="3" t="str">
        <f t="shared" si="1100"/>
        <v/>
      </c>
      <c r="R1555" s="3" t="str">
        <f t="shared" si="1100"/>
        <v/>
      </c>
      <c r="S1555" s="3" t="str">
        <f t="shared" si="1100"/>
        <v/>
      </c>
      <c r="T1555" s="3" t="str">
        <f t="shared" si="1100"/>
        <v/>
      </c>
      <c r="U1555" s="3" t="str">
        <f t="shared" si="1100"/>
        <v/>
      </c>
      <c r="V1555" s="3" t="str">
        <f t="shared" si="1100"/>
        <v/>
      </c>
      <c r="W1555" s="3" t="str">
        <f t="shared" si="1100"/>
        <v/>
      </c>
      <c r="X1555" s="3" t="str">
        <f t="shared" si="1100"/>
        <v/>
      </c>
      <c r="Y1555" s="3" t="str">
        <f t="shared" si="1100"/>
        <v/>
      </c>
      <c r="Z1555" s="3" t="str">
        <f t="shared" si="1100"/>
        <v/>
      </c>
      <c r="AA1555" s="3" t="str">
        <f t="shared" si="1100"/>
        <v/>
      </c>
      <c r="AB1555" s="3" t="str">
        <f t="shared" si="1100"/>
        <v/>
      </c>
      <c r="AC1555" s="3" t="str">
        <f t="shared" si="1100"/>
        <v/>
      </c>
      <c r="AD1555" s="3" t="str">
        <f t="shared" si="1100"/>
        <v/>
      </c>
      <c r="AE1555" s="3" t="str">
        <f t="shared" si="1100"/>
        <v/>
      </c>
      <c r="AF1555" s="3" t="str">
        <f t="shared" si="1100"/>
        <v/>
      </c>
      <c r="AG1555" s="3" t="str">
        <f t="shared" si="1100"/>
        <v/>
      </c>
      <c r="AH1555" s="3" t="str">
        <f t="shared" si="1100"/>
        <v/>
      </c>
      <c r="AI1555" s="3" t="str">
        <f t="shared" si="1100"/>
        <v/>
      </c>
      <c r="AJ1555" s="3" t="str">
        <f t="shared" si="1100"/>
        <v/>
      </c>
    </row>
    <row r="1556" spans="1:36">
      <c r="A1556" s="3">
        <f t="shared" ref="A1556:D1556" si="1101">A346</f>
        <v>343</v>
      </c>
      <c r="B1556" s="3">
        <f t="shared" si="1101"/>
        <v>23</v>
      </c>
      <c r="C1556" s="3">
        <f t="shared" si="1101"/>
        <v>2</v>
      </c>
      <c r="D1556" s="3">
        <f t="shared" si="1101"/>
        <v>2</v>
      </c>
      <c r="E1556" s="3" t="str">
        <f t="shared" ref="E1556:AJ1556" si="1102">IF(E346&lt;&gt;"",E346+$B1556*$B$1152/255,"")</f>
        <v/>
      </c>
      <c r="F1556" s="3" t="str">
        <f t="shared" si="1102"/>
        <v/>
      </c>
      <c r="G1556" s="3" t="str">
        <f t="shared" si="1102"/>
        <v/>
      </c>
      <c r="H1556" s="3" t="str">
        <f t="shared" si="1102"/>
        <v/>
      </c>
      <c r="I1556" s="3" t="str">
        <f t="shared" si="1102"/>
        <v/>
      </c>
      <c r="J1556" s="3" t="str">
        <f t="shared" si="1102"/>
        <v/>
      </c>
      <c r="K1556" s="3" t="str">
        <f t="shared" si="1102"/>
        <v/>
      </c>
      <c r="L1556" s="3" t="str">
        <f t="shared" si="1102"/>
        <v/>
      </c>
      <c r="M1556" s="3" t="str">
        <f t="shared" si="1102"/>
        <v/>
      </c>
      <c r="N1556" s="3" t="str">
        <f t="shared" si="1102"/>
        <v/>
      </c>
      <c r="O1556" s="3" t="str">
        <f t="shared" si="1102"/>
        <v/>
      </c>
      <c r="P1556" s="3" t="str">
        <f t="shared" si="1102"/>
        <v/>
      </c>
      <c r="Q1556" s="3" t="str">
        <f t="shared" si="1102"/>
        <v/>
      </c>
      <c r="R1556" s="3" t="str">
        <f t="shared" si="1102"/>
        <v/>
      </c>
      <c r="S1556" s="3" t="str">
        <f t="shared" si="1102"/>
        <v/>
      </c>
      <c r="T1556" s="3" t="str">
        <f t="shared" si="1102"/>
        <v/>
      </c>
      <c r="U1556" s="3" t="str">
        <f t="shared" si="1102"/>
        <v/>
      </c>
      <c r="V1556" s="3" t="str">
        <f t="shared" si="1102"/>
        <v/>
      </c>
      <c r="W1556" s="3" t="str">
        <f t="shared" si="1102"/>
        <v/>
      </c>
      <c r="X1556" s="3" t="str">
        <f t="shared" si="1102"/>
        <v/>
      </c>
      <c r="Y1556" s="3" t="str">
        <f t="shared" si="1102"/>
        <v/>
      </c>
      <c r="Z1556" s="3" t="str">
        <f t="shared" si="1102"/>
        <v/>
      </c>
      <c r="AA1556" s="3" t="str">
        <f t="shared" si="1102"/>
        <v/>
      </c>
      <c r="AB1556" s="3" t="str">
        <f t="shared" si="1102"/>
        <v/>
      </c>
      <c r="AC1556" s="3" t="str">
        <f t="shared" si="1102"/>
        <v/>
      </c>
      <c r="AD1556" s="3" t="str">
        <f t="shared" si="1102"/>
        <v/>
      </c>
      <c r="AE1556" s="3" t="str">
        <f t="shared" si="1102"/>
        <v/>
      </c>
      <c r="AF1556" s="3" t="str">
        <f t="shared" si="1102"/>
        <v/>
      </c>
      <c r="AG1556" s="3" t="str">
        <f t="shared" si="1102"/>
        <v/>
      </c>
      <c r="AH1556" s="3" t="str">
        <f t="shared" si="1102"/>
        <v/>
      </c>
      <c r="AI1556" s="3" t="str">
        <f t="shared" si="1102"/>
        <v/>
      </c>
      <c r="AJ1556" s="3" t="str">
        <f t="shared" si="1102"/>
        <v/>
      </c>
    </row>
    <row r="1557" spans="1:36">
      <c r="A1557" s="3">
        <f t="shared" ref="A1557:D1557" si="1103">A347</f>
        <v>344</v>
      </c>
      <c r="B1557" s="3">
        <f t="shared" si="1103"/>
        <v>24</v>
      </c>
      <c r="C1557" s="3">
        <f t="shared" si="1103"/>
        <v>2</v>
      </c>
      <c r="D1557" s="3">
        <f t="shared" si="1103"/>
        <v>2</v>
      </c>
      <c r="E1557" s="3" t="str">
        <f t="shared" ref="E1557:AJ1557" si="1104">IF(E347&lt;&gt;"",E347+$B1557*$B$1152/255,"")</f>
        <v/>
      </c>
      <c r="F1557" s="3" t="str">
        <f t="shared" si="1104"/>
        <v/>
      </c>
      <c r="G1557" s="3" t="str">
        <f t="shared" si="1104"/>
        <v/>
      </c>
      <c r="H1557" s="3" t="str">
        <f t="shared" si="1104"/>
        <v/>
      </c>
      <c r="I1557" s="3" t="str">
        <f t="shared" si="1104"/>
        <v/>
      </c>
      <c r="J1557" s="3" t="str">
        <f t="shared" si="1104"/>
        <v/>
      </c>
      <c r="K1557" s="3" t="str">
        <f t="shared" si="1104"/>
        <v/>
      </c>
      <c r="L1557" s="3" t="str">
        <f t="shared" si="1104"/>
        <v/>
      </c>
      <c r="M1557" s="3" t="str">
        <f t="shared" si="1104"/>
        <v/>
      </c>
      <c r="N1557" s="3" t="str">
        <f t="shared" si="1104"/>
        <v/>
      </c>
      <c r="O1557" s="3" t="str">
        <f t="shared" si="1104"/>
        <v/>
      </c>
      <c r="P1557" s="3" t="str">
        <f t="shared" si="1104"/>
        <v/>
      </c>
      <c r="Q1557" s="3" t="str">
        <f t="shared" si="1104"/>
        <v/>
      </c>
      <c r="R1557" s="3" t="str">
        <f t="shared" si="1104"/>
        <v/>
      </c>
      <c r="S1557" s="3" t="str">
        <f t="shared" si="1104"/>
        <v/>
      </c>
      <c r="T1557" s="3" t="str">
        <f t="shared" si="1104"/>
        <v/>
      </c>
      <c r="U1557" s="3" t="str">
        <f t="shared" si="1104"/>
        <v/>
      </c>
      <c r="V1557" s="3" t="str">
        <f t="shared" si="1104"/>
        <v/>
      </c>
      <c r="W1557" s="3" t="str">
        <f t="shared" si="1104"/>
        <v/>
      </c>
      <c r="X1557" s="3" t="str">
        <f t="shared" si="1104"/>
        <v/>
      </c>
      <c r="Y1557" s="3" t="str">
        <f t="shared" si="1104"/>
        <v/>
      </c>
      <c r="Z1557" s="3" t="str">
        <f t="shared" si="1104"/>
        <v/>
      </c>
      <c r="AA1557" s="3" t="str">
        <f t="shared" si="1104"/>
        <v/>
      </c>
      <c r="AB1557" s="3" t="str">
        <f t="shared" si="1104"/>
        <v/>
      </c>
      <c r="AC1557" s="3" t="str">
        <f t="shared" si="1104"/>
        <v/>
      </c>
      <c r="AD1557" s="3" t="str">
        <f t="shared" si="1104"/>
        <v/>
      </c>
      <c r="AE1557" s="3" t="str">
        <f t="shared" si="1104"/>
        <v/>
      </c>
      <c r="AF1557" s="3" t="str">
        <f t="shared" si="1104"/>
        <v/>
      </c>
      <c r="AG1557" s="3" t="str">
        <f t="shared" si="1104"/>
        <v/>
      </c>
      <c r="AH1557" s="3" t="str">
        <f t="shared" si="1104"/>
        <v/>
      </c>
      <c r="AI1557" s="3" t="str">
        <f t="shared" si="1104"/>
        <v/>
      </c>
      <c r="AJ1557" s="3" t="str">
        <f t="shared" si="1104"/>
        <v/>
      </c>
    </row>
    <row r="1558" spans="1:36">
      <c r="A1558" s="3">
        <f t="shared" ref="A1558:D1558" si="1105">A348</f>
        <v>345</v>
      </c>
      <c r="B1558" s="3">
        <f t="shared" si="1105"/>
        <v>25</v>
      </c>
      <c r="C1558" s="3">
        <f t="shared" si="1105"/>
        <v>2</v>
      </c>
      <c r="D1558" s="3">
        <f t="shared" si="1105"/>
        <v>2</v>
      </c>
      <c r="E1558" s="3" t="str">
        <f t="shared" ref="E1558:AJ1558" si="1106">IF(E348&lt;&gt;"",E348+$B1558*$B$1152/255,"")</f>
        <v/>
      </c>
      <c r="F1558" s="3" t="str">
        <f t="shared" si="1106"/>
        <v/>
      </c>
      <c r="G1558" s="3" t="str">
        <f t="shared" si="1106"/>
        <v/>
      </c>
      <c r="H1558" s="3" t="str">
        <f t="shared" si="1106"/>
        <v/>
      </c>
      <c r="I1558" s="3" t="str">
        <f t="shared" si="1106"/>
        <v/>
      </c>
      <c r="J1558" s="3" t="str">
        <f t="shared" si="1106"/>
        <v/>
      </c>
      <c r="K1558" s="3" t="str">
        <f t="shared" si="1106"/>
        <v/>
      </c>
      <c r="L1558" s="3" t="str">
        <f t="shared" si="1106"/>
        <v/>
      </c>
      <c r="M1558" s="3" t="str">
        <f t="shared" si="1106"/>
        <v/>
      </c>
      <c r="N1558" s="3" t="str">
        <f t="shared" si="1106"/>
        <v/>
      </c>
      <c r="O1558" s="3" t="str">
        <f t="shared" si="1106"/>
        <v/>
      </c>
      <c r="P1558" s="3" t="str">
        <f t="shared" si="1106"/>
        <v/>
      </c>
      <c r="Q1558" s="3" t="str">
        <f t="shared" si="1106"/>
        <v/>
      </c>
      <c r="R1558" s="3" t="str">
        <f t="shared" si="1106"/>
        <v/>
      </c>
      <c r="S1558" s="3" t="str">
        <f t="shared" si="1106"/>
        <v/>
      </c>
      <c r="T1558" s="3" t="str">
        <f t="shared" si="1106"/>
        <v/>
      </c>
      <c r="U1558" s="3" t="str">
        <f t="shared" si="1106"/>
        <v/>
      </c>
      <c r="V1558" s="3" t="str">
        <f t="shared" si="1106"/>
        <v/>
      </c>
      <c r="W1558" s="3" t="str">
        <f t="shared" si="1106"/>
        <v/>
      </c>
      <c r="X1558" s="3" t="str">
        <f t="shared" si="1106"/>
        <v/>
      </c>
      <c r="Y1558" s="3" t="str">
        <f t="shared" si="1106"/>
        <v/>
      </c>
      <c r="Z1558" s="3" t="str">
        <f t="shared" si="1106"/>
        <v/>
      </c>
      <c r="AA1558" s="3" t="str">
        <f t="shared" si="1106"/>
        <v/>
      </c>
      <c r="AB1558" s="3" t="str">
        <f t="shared" si="1106"/>
        <v/>
      </c>
      <c r="AC1558" s="3" t="str">
        <f t="shared" si="1106"/>
        <v/>
      </c>
      <c r="AD1558" s="3" t="str">
        <f t="shared" si="1106"/>
        <v/>
      </c>
      <c r="AE1558" s="3" t="str">
        <f t="shared" si="1106"/>
        <v/>
      </c>
      <c r="AF1558" s="3" t="str">
        <f t="shared" si="1106"/>
        <v/>
      </c>
      <c r="AG1558" s="3" t="str">
        <f t="shared" si="1106"/>
        <v/>
      </c>
      <c r="AH1558" s="3" t="str">
        <f t="shared" si="1106"/>
        <v/>
      </c>
      <c r="AI1558" s="3" t="str">
        <f t="shared" si="1106"/>
        <v/>
      </c>
      <c r="AJ1558" s="3" t="str">
        <f t="shared" si="1106"/>
        <v/>
      </c>
    </row>
    <row r="1559" spans="1:36">
      <c r="A1559" s="3">
        <f t="shared" ref="A1559:D1559" si="1107">A349</f>
        <v>346</v>
      </c>
      <c r="B1559" s="3">
        <f t="shared" si="1107"/>
        <v>26</v>
      </c>
      <c r="C1559" s="3">
        <f t="shared" si="1107"/>
        <v>2</v>
      </c>
      <c r="D1559" s="3">
        <f t="shared" si="1107"/>
        <v>2</v>
      </c>
      <c r="E1559" s="3" t="str">
        <f t="shared" ref="E1559:AJ1559" si="1108">IF(E349&lt;&gt;"",E349+$B1559*$B$1152/255,"")</f>
        <v/>
      </c>
      <c r="F1559" s="3" t="str">
        <f t="shared" si="1108"/>
        <v/>
      </c>
      <c r="G1559" s="3" t="str">
        <f t="shared" si="1108"/>
        <v/>
      </c>
      <c r="H1559" s="3" t="str">
        <f t="shared" si="1108"/>
        <v/>
      </c>
      <c r="I1559" s="3" t="str">
        <f t="shared" si="1108"/>
        <v/>
      </c>
      <c r="J1559" s="3" t="str">
        <f t="shared" si="1108"/>
        <v/>
      </c>
      <c r="K1559" s="3" t="str">
        <f t="shared" si="1108"/>
        <v/>
      </c>
      <c r="L1559" s="3" t="str">
        <f t="shared" si="1108"/>
        <v/>
      </c>
      <c r="M1559" s="3" t="str">
        <f t="shared" si="1108"/>
        <v/>
      </c>
      <c r="N1559" s="3" t="str">
        <f t="shared" si="1108"/>
        <v/>
      </c>
      <c r="O1559" s="3" t="str">
        <f t="shared" si="1108"/>
        <v/>
      </c>
      <c r="P1559" s="3" t="str">
        <f t="shared" si="1108"/>
        <v/>
      </c>
      <c r="Q1559" s="3" t="str">
        <f t="shared" si="1108"/>
        <v/>
      </c>
      <c r="R1559" s="3" t="str">
        <f t="shared" si="1108"/>
        <v/>
      </c>
      <c r="S1559" s="3" t="str">
        <f t="shared" si="1108"/>
        <v/>
      </c>
      <c r="T1559" s="3" t="str">
        <f t="shared" si="1108"/>
        <v/>
      </c>
      <c r="U1559" s="3" t="str">
        <f t="shared" si="1108"/>
        <v/>
      </c>
      <c r="V1559" s="3" t="str">
        <f t="shared" si="1108"/>
        <v/>
      </c>
      <c r="W1559" s="3" t="str">
        <f t="shared" si="1108"/>
        <v/>
      </c>
      <c r="X1559" s="3" t="str">
        <f t="shared" si="1108"/>
        <v/>
      </c>
      <c r="Y1559" s="3" t="str">
        <f t="shared" si="1108"/>
        <v/>
      </c>
      <c r="Z1559" s="3" t="str">
        <f t="shared" si="1108"/>
        <v/>
      </c>
      <c r="AA1559" s="3" t="str">
        <f t="shared" si="1108"/>
        <v/>
      </c>
      <c r="AB1559" s="3" t="str">
        <f t="shared" si="1108"/>
        <v/>
      </c>
      <c r="AC1559" s="3" t="str">
        <f t="shared" si="1108"/>
        <v/>
      </c>
      <c r="AD1559" s="3" t="str">
        <f t="shared" si="1108"/>
        <v/>
      </c>
      <c r="AE1559" s="3" t="str">
        <f t="shared" si="1108"/>
        <v/>
      </c>
      <c r="AF1559" s="3" t="str">
        <f t="shared" si="1108"/>
        <v/>
      </c>
      <c r="AG1559" s="3" t="str">
        <f t="shared" si="1108"/>
        <v/>
      </c>
      <c r="AH1559" s="3" t="str">
        <f t="shared" si="1108"/>
        <v/>
      </c>
      <c r="AI1559" s="3" t="str">
        <f t="shared" si="1108"/>
        <v/>
      </c>
      <c r="AJ1559" s="3" t="str">
        <f t="shared" si="1108"/>
        <v/>
      </c>
    </row>
    <row r="1560" spans="1:36">
      <c r="A1560" s="3">
        <f t="shared" ref="A1560:D1560" si="1109">A350</f>
        <v>347</v>
      </c>
      <c r="B1560" s="3">
        <f t="shared" si="1109"/>
        <v>27</v>
      </c>
      <c r="C1560" s="3">
        <f t="shared" si="1109"/>
        <v>2</v>
      </c>
      <c r="D1560" s="3">
        <f t="shared" si="1109"/>
        <v>2</v>
      </c>
      <c r="E1560" s="3" t="str">
        <f t="shared" ref="E1560:AJ1560" si="1110">IF(E350&lt;&gt;"",E350+$B1560*$B$1152/255,"")</f>
        <v/>
      </c>
      <c r="F1560" s="3" t="str">
        <f t="shared" si="1110"/>
        <v/>
      </c>
      <c r="G1560" s="3" t="str">
        <f t="shared" si="1110"/>
        <v/>
      </c>
      <c r="H1560" s="3" t="str">
        <f t="shared" si="1110"/>
        <v/>
      </c>
      <c r="I1560" s="3" t="str">
        <f t="shared" si="1110"/>
        <v/>
      </c>
      <c r="J1560" s="3" t="str">
        <f t="shared" si="1110"/>
        <v/>
      </c>
      <c r="K1560" s="3" t="str">
        <f t="shared" si="1110"/>
        <v/>
      </c>
      <c r="L1560" s="3" t="str">
        <f t="shared" si="1110"/>
        <v/>
      </c>
      <c r="M1560" s="3" t="str">
        <f t="shared" si="1110"/>
        <v/>
      </c>
      <c r="N1560" s="3" t="str">
        <f t="shared" si="1110"/>
        <v/>
      </c>
      <c r="O1560" s="3" t="str">
        <f t="shared" si="1110"/>
        <v/>
      </c>
      <c r="P1560" s="3" t="str">
        <f t="shared" si="1110"/>
        <v/>
      </c>
      <c r="Q1560" s="3" t="str">
        <f t="shared" si="1110"/>
        <v/>
      </c>
      <c r="R1560" s="3" t="str">
        <f t="shared" si="1110"/>
        <v/>
      </c>
      <c r="S1560" s="3" t="str">
        <f t="shared" si="1110"/>
        <v/>
      </c>
      <c r="T1560" s="3" t="str">
        <f t="shared" si="1110"/>
        <v/>
      </c>
      <c r="U1560" s="3" t="str">
        <f t="shared" si="1110"/>
        <v/>
      </c>
      <c r="V1560" s="3" t="str">
        <f t="shared" si="1110"/>
        <v/>
      </c>
      <c r="W1560" s="3" t="str">
        <f t="shared" si="1110"/>
        <v/>
      </c>
      <c r="X1560" s="3" t="str">
        <f t="shared" si="1110"/>
        <v/>
      </c>
      <c r="Y1560" s="3" t="str">
        <f t="shared" si="1110"/>
        <v/>
      </c>
      <c r="Z1560" s="3" t="str">
        <f t="shared" si="1110"/>
        <v/>
      </c>
      <c r="AA1560" s="3" t="str">
        <f t="shared" si="1110"/>
        <v/>
      </c>
      <c r="AB1560" s="3" t="str">
        <f t="shared" si="1110"/>
        <v/>
      </c>
      <c r="AC1560" s="3" t="str">
        <f t="shared" si="1110"/>
        <v/>
      </c>
      <c r="AD1560" s="3" t="str">
        <f t="shared" si="1110"/>
        <v/>
      </c>
      <c r="AE1560" s="3" t="str">
        <f t="shared" si="1110"/>
        <v/>
      </c>
      <c r="AF1560" s="3" t="str">
        <f t="shared" si="1110"/>
        <v/>
      </c>
      <c r="AG1560" s="3" t="str">
        <f t="shared" si="1110"/>
        <v/>
      </c>
      <c r="AH1560" s="3" t="str">
        <f t="shared" si="1110"/>
        <v/>
      </c>
      <c r="AI1560" s="3" t="str">
        <f t="shared" si="1110"/>
        <v/>
      </c>
      <c r="AJ1560" s="3" t="str">
        <f t="shared" si="1110"/>
        <v/>
      </c>
    </row>
    <row r="1561" spans="1:36">
      <c r="A1561" s="3">
        <f t="shared" ref="A1561:D1561" si="1111">A351</f>
        <v>348</v>
      </c>
      <c r="B1561" s="3">
        <f t="shared" si="1111"/>
        <v>28</v>
      </c>
      <c r="C1561" s="3">
        <f t="shared" si="1111"/>
        <v>2</v>
      </c>
      <c r="D1561" s="3">
        <f t="shared" si="1111"/>
        <v>2</v>
      </c>
      <c r="E1561" s="3" t="str">
        <f t="shared" ref="E1561:AJ1561" si="1112">IF(E351&lt;&gt;"",E351+$B1561*$B$1152/255,"")</f>
        <v/>
      </c>
      <c r="F1561" s="3" t="str">
        <f t="shared" si="1112"/>
        <v/>
      </c>
      <c r="G1561" s="3" t="str">
        <f t="shared" si="1112"/>
        <v/>
      </c>
      <c r="H1561" s="3" t="str">
        <f t="shared" si="1112"/>
        <v/>
      </c>
      <c r="I1561" s="3" t="str">
        <f t="shared" si="1112"/>
        <v/>
      </c>
      <c r="J1561" s="3" t="str">
        <f t="shared" si="1112"/>
        <v/>
      </c>
      <c r="K1561" s="3" t="str">
        <f t="shared" si="1112"/>
        <v/>
      </c>
      <c r="L1561" s="3" t="str">
        <f t="shared" si="1112"/>
        <v/>
      </c>
      <c r="M1561" s="3" t="str">
        <f t="shared" si="1112"/>
        <v/>
      </c>
      <c r="N1561" s="3" t="str">
        <f t="shared" si="1112"/>
        <v/>
      </c>
      <c r="O1561" s="3" t="str">
        <f t="shared" si="1112"/>
        <v/>
      </c>
      <c r="P1561" s="3" t="str">
        <f t="shared" si="1112"/>
        <v/>
      </c>
      <c r="Q1561" s="3" t="str">
        <f t="shared" si="1112"/>
        <v/>
      </c>
      <c r="R1561" s="3" t="str">
        <f t="shared" si="1112"/>
        <v/>
      </c>
      <c r="S1561" s="3" t="str">
        <f t="shared" si="1112"/>
        <v/>
      </c>
      <c r="T1561" s="3" t="str">
        <f t="shared" si="1112"/>
        <v/>
      </c>
      <c r="U1561" s="3" t="str">
        <f t="shared" si="1112"/>
        <v/>
      </c>
      <c r="V1561" s="3" t="str">
        <f t="shared" si="1112"/>
        <v/>
      </c>
      <c r="W1561" s="3" t="str">
        <f t="shared" si="1112"/>
        <v/>
      </c>
      <c r="X1561" s="3" t="str">
        <f t="shared" si="1112"/>
        <v/>
      </c>
      <c r="Y1561" s="3" t="str">
        <f t="shared" si="1112"/>
        <v/>
      </c>
      <c r="Z1561" s="3" t="str">
        <f t="shared" si="1112"/>
        <v/>
      </c>
      <c r="AA1561" s="3" t="str">
        <f t="shared" si="1112"/>
        <v/>
      </c>
      <c r="AB1561" s="3" t="str">
        <f t="shared" si="1112"/>
        <v/>
      </c>
      <c r="AC1561" s="3" t="str">
        <f t="shared" si="1112"/>
        <v/>
      </c>
      <c r="AD1561" s="3" t="str">
        <f t="shared" si="1112"/>
        <v/>
      </c>
      <c r="AE1561" s="3" t="str">
        <f t="shared" si="1112"/>
        <v/>
      </c>
      <c r="AF1561" s="3" t="str">
        <f t="shared" si="1112"/>
        <v/>
      </c>
      <c r="AG1561" s="3" t="str">
        <f t="shared" si="1112"/>
        <v/>
      </c>
      <c r="AH1561" s="3" t="str">
        <f t="shared" si="1112"/>
        <v/>
      </c>
      <c r="AI1561" s="3" t="str">
        <f t="shared" si="1112"/>
        <v/>
      </c>
      <c r="AJ1561" s="3" t="str">
        <f t="shared" si="1112"/>
        <v/>
      </c>
    </row>
    <row r="1562" spans="1:36">
      <c r="A1562" s="3">
        <f t="shared" ref="A1562:D1562" si="1113">A352</f>
        <v>349</v>
      </c>
      <c r="B1562" s="3">
        <f t="shared" si="1113"/>
        <v>29</v>
      </c>
      <c r="C1562" s="3">
        <f t="shared" si="1113"/>
        <v>2</v>
      </c>
      <c r="D1562" s="3">
        <f t="shared" si="1113"/>
        <v>2</v>
      </c>
      <c r="E1562" s="3" t="str">
        <f t="shared" ref="E1562:AJ1562" si="1114">IF(E352&lt;&gt;"",E352+$B1562*$B$1152/255,"")</f>
        <v/>
      </c>
      <c r="F1562" s="3" t="str">
        <f t="shared" si="1114"/>
        <v/>
      </c>
      <c r="G1562" s="3" t="str">
        <f t="shared" si="1114"/>
        <v/>
      </c>
      <c r="H1562" s="3" t="str">
        <f t="shared" si="1114"/>
        <v/>
      </c>
      <c r="I1562" s="3" t="str">
        <f t="shared" si="1114"/>
        <v/>
      </c>
      <c r="J1562" s="3" t="str">
        <f t="shared" si="1114"/>
        <v/>
      </c>
      <c r="K1562" s="3" t="str">
        <f t="shared" si="1114"/>
        <v/>
      </c>
      <c r="L1562" s="3" t="str">
        <f t="shared" si="1114"/>
        <v/>
      </c>
      <c r="M1562" s="3" t="str">
        <f t="shared" si="1114"/>
        <v/>
      </c>
      <c r="N1562" s="3" t="str">
        <f t="shared" si="1114"/>
        <v/>
      </c>
      <c r="O1562" s="3" t="str">
        <f t="shared" si="1114"/>
        <v/>
      </c>
      <c r="P1562" s="3" t="str">
        <f t="shared" si="1114"/>
        <v/>
      </c>
      <c r="Q1562" s="3" t="str">
        <f t="shared" si="1114"/>
        <v/>
      </c>
      <c r="R1562" s="3" t="str">
        <f t="shared" si="1114"/>
        <v/>
      </c>
      <c r="S1562" s="3" t="str">
        <f t="shared" si="1114"/>
        <v/>
      </c>
      <c r="T1562" s="3" t="str">
        <f t="shared" si="1114"/>
        <v/>
      </c>
      <c r="U1562" s="3" t="str">
        <f t="shared" si="1114"/>
        <v/>
      </c>
      <c r="V1562" s="3" t="str">
        <f t="shared" si="1114"/>
        <v/>
      </c>
      <c r="W1562" s="3" t="str">
        <f t="shared" si="1114"/>
        <v/>
      </c>
      <c r="X1562" s="3" t="str">
        <f t="shared" si="1114"/>
        <v/>
      </c>
      <c r="Y1562" s="3" t="str">
        <f t="shared" si="1114"/>
        <v/>
      </c>
      <c r="Z1562" s="3" t="str">
        <f t="shared" si="1114"/>
        <v/>
      </c>
      <c r="AA1562" s="3" t="str">
        <f t="shared" si="1114"/>
        <v/>
      </c>
      <c r="AB1562" s="3" t="str">
        <f t="shared" si="1114"/>
        <v/>
      </c>
      <c r="AC1562" s="3" t="str">
        <f t="shared" si="1114"/>
        <v/>
      </c>
      <c r="AD1562" s="3" t="str">
        <f t="shared" si="1114"/>
        <v/>
      </c>
      <c r="AE1562" s="3" t="str">
        <f t="shared" si="1114"/>
        <v/>
      </c>
      <c r="AF1562" s="3" t="str">
        <f t="shared" si="1114"/>
        <v/>
      </c>
      <c r="AG1562" s="3" t="str">
        <f t="shared" si="1114"/>
        <v/>
      </c>
      <c r="AH1562" s="3" t="str">
        <f t="shared" si="1114"/>
        <v/>
      </c>
      <c r="AI1562" s="3" t="str">
        <f t="shared" si="1114"/>
        <v/>
      </c>
      <c r="AJ1562" s="3" t="str">
        <f t="shared" si="1114"/>
        <v/>
      </c>
    </row>
    <row r="1563" spans="1:36">
      <c r="A1563" s="3">
        <f t="shared" ref="A1563:D1563" si="1115">A353</f>
        <v>350</v>
      </c>
      <c r="B1563" s="3">
        <f t="shared" si="1115"/>
        <v>30</v>
      </c>
      <c r="C1563" s="3">
        <f t="shared" si="1115"/>
        <v>2</v>
      </c>
      <c r="D1563" s="3">
        <f t="shared" si="1115"/>
        <v>2</v>
      </c>
      <c r="E1563" s="3" t="str">
        <f t="shared" ref="E1563:AJ1563" si="1116">IF(E353&lt;&gt;"",E353+$B1563*$B$1152/255,"")</f>
        <v/>
      </c>
      <c r="F1563" s="3" t="str">
        <f t="shared" si="1116"/>
        <v/>
      </c>
      <c r="G1563" s="3" t="str">
        <f t="shared" si="1116"/>
        <v/>
      </c>
      <c r="H1563" s="3" t="str">
        <f t="shared" si="1116"/>
        <v/>
      </c>
      <c r="I1563" s="3" t="str">
        <f t="shared" si="1116"/>
        <v/>
      </c>
      <c r="J1563" s="3" t="str">
        <f t="shared" si="1116"/>
        <v/>
      </c>
      <c r="K1563" s="3" t="str">
        <f t="shared" si="1116"/>
        <v/>
      </c>
      <c r="L1563" s="3" t="str">
        <f t="shared" si="1116"/>
        <v/>
      </c>
      <c r="M1563" s="3" t="str">
        <f t="shared" si="1116"/>
        <v/>
      </c>
      <c r="N1563" s="3" t="str">
        <f t="shared" si="1116"/>
        <v/>
      </c>
      <c r="O1563" s="3" t="str">
        <f t="shared" si="1116"/>
        <v/>
      </c>
      <c r="P1563" s="3" t="str">
        <f t="shared" si="1116"/>
        <v/>
      </c>
      <c r="Q1563" s="3" t="str">
        <f t="shared" si="1116"/>
        <v/>
      </c>
      <c r="R1563" s="3" t="str">
        <f t="shared" si="1116"/>
        <v/>
      </c>
      <c r="S1563" s="3" t="str">
        <f t="shared" si="1116"/>
        <v/>
      </c>
      <c r="T1563" s="3" t="str">
        <f t="shared" si="1116"/>
        <v/>
      </c>
      <c r="U1563" s="3" t="str">
        <f t="shared" si="1116"/>
        <v/>
      </c>
      <c r="V1563" s="3" t="str">
        <f t="shared" si="1116"/>
        <v/>
      </c>
      <c r="W1563" s="3" t="str">
        <f t="shared" si="1116"/>
        <v/>
      </c>
      <c r="X1563" s="3" t="str">
        <f t="shared" si="1116"/>
        <v/>
      </c>
      <c r="Y1563" s="3" t="str">
        <f t="shared" si="1116"/>
        <v/>
      </c>
      <c r="Z1563" s="3" t="str">
        <f t="shared" si="1116"/>
        <v/>
      </c>
      <c r="AA1563" s="3" t="str">
        <f t="shared" si="1116"/>
        <v/>
      </c>
      <c r="AB1563" s="3" t="str">
        <f t="shared" si="1116"/>
        <v/>
      </c>
      <c r="AC1563" s="3" t="str">
        <f t="shared" si="1116"/>
        <v/>
      </c>
      <c r="AD1563" s="3" t="str">
        <f t="shared" si="1116"/>
        <v/>
      </c>
      <c r="AE1563" s="3" t="str">
        <f t="shared" si="1116"/>
        <v/>
      </c>
      <c r="AF1563" s="3" t="str">
        <f t="shared" si="1116"/>
        <v/>
      </c>
      <c r="AG1563" s="3" t="str">
        <f t="shared" si="1116"/>
        <v/>
      </c>
      <c r="AH1563" s="3" t="str">
        <f t="shared" si="1116"/>
        <v/>
      </c>
      <c r="AI1563" s="3" t="str">
        <f t="shared" si="1116"/>
        <v/>
      </c>
      <c r="AJ1563" s="3" t="str">
        <f t="shared" si="1116"/>
        <v/>
      </c>
    </row>
    <row r="1564" spans="1:36">
      <c r="A1564" s="3">
        <f t="shared" ref="A1564:D1564" si="1117">A354</f>
        <v>351</v>
      </c>
      <c r="B1564" s="3">
        <f t="shared" si="1117"/>
        <v>31</v>
      </c>
      <c r="C1564" s="3">
        <f t="shared" si="1117"/>
        <v>2</v>
      </c>
      <c r="D1564" s="3">
        <f t="shared" si="1117"/>
        <v>2</v>
      </c>
      <c r="E1564" s="3" t="str">
        <f t="shared" ref="E1564:AJ1564" si="1118">IF(E354&lt;&gt;"",E354+$B1564*$B$1152/255,"")</f>
        <v/>
      </c>
      <c r="F1564" s="3" t="str">
        <f t="shared" si="1118"/>
        <v/>
      </c>
      <c r="G1564" s="3" t="str">
        <f t="shared" si="1118"/>
        <v/>
      </c>
      <c r="H1564" s="3" t="str">
        <f t="shared" si="1118"/>
        <v/>
      </c>
      <c r="I1564" s="3" t="str">
        <f t="shared" si="1118"/>
        <v/>
      </c>
      <c r="J1564" s="3" t="str">
        <f t="shared" si="1118"/>
        <v/>
      </c>
      <c r="K1564" s="3" t="str">
        <f t="shared" si="1118"/>
        <v/>
      </c>
      <c r="L1564" s="3" t="str">
        <f t="shared" si="1118"/>
        <v/>
      </c>
      <c r="M1564" s="3" t="str">
        <f t="shared" si="1118"/>
        <v/>
      </c>
      <c r="N1564" s="3" t="str">
        <f t="shared" si="1118"/>
        <v/>
      </c>
      <c r="O1564" s="3" t="str">
        <f t="shared" si="1118"/>
        <v/>
      </c>
      <c r="P1564" s="3" t="str">
        <f t="shared" si="1118"/>
        <v/>
      </c>
      <c r="Q1564" s="3" t="str">
        <f t="shared" si="1118"/>
        <v/>
      </c>
      <c r="R1564" s="3" t="str">
        <f t="shared" si="1118"/>
        <v/>
      </c>
      <c r="S1564" s="3" t="str">
        <f t="shared" si="1118"/>
        <v/>
      </c>
      <c r="T1564" s="3" t="str">
        <f t="shared" si="1118"/>
        <v/>
      </c>
      <c r="U1564" s="3" t="str">
        <f t="shared" si="1118"/>
        <v/>
      </c>
      <c r="V1564" s="3" t="str">
        <f t="shared" si="1118"/>
        <v/>
      </c>
      <c r="W1564" s="3" t="str">
        <f t="shared" si="1118"/>
        <v/>
      </c>
      <c r="X1564" s="3" t="str">
        <f t="shared" si="1118"/>
        <v/>
      </c>
      <c r="Y1564" s="3" t="str">
        <f t="shared" si="1118"/>
        <v/>
      </c>
      <c r="Z1564" s="3" t="str">
        <f t="shared" si="1118"/>
        <v/>
      </c>
      <c r="AA1564" s="3" t="str">
        <f t="shared" si="1118"/>
        <v/>
      </c>
      <c r="AB1564" s="3" t="str">
        <f t="shared" si="1118"/>
        <v/>
      </c>
      <c r="AC1564" s="3" t="str">
        <f t="shared" si="1118"/>
        <v/>
      </c>
      <c r="AD1564" s="3" t="str">
        <f t="shared" si="1118"/>
        <v/>
      </c>
      <c r="AE1564" s="3" t="str">
        <f t="shared" si="1118"/>
        <v/>
      </c>
      <c r="AF1564" s="3" t="str">
        <f t="shared" si="1118"/>
        <v/>
      </c>
      <c r="AG1564" s="3" t="str">
        <f t="shared" si="1118"/>
        <v/>
      </c>
      <c r="AH1564" s="3" t="str">
        <f t="shared" si="1118"/>
        <v/>
      </c>
      <c r="AI1564" s="3" t="str">
        <f t="shared" si="1118"/>
        <v/>
      </c>
      <c r="AJ1564" s="3" t="str">
        <f t="shared" si="1118"/>
        <v/>
      </c>
    </row>
    <row r="1565" spans="1:36">
      <c r="A1565" s="3">
        <f t="shared" ref="A1565:D1565" si="1119">A355</f>
        <v>352</v>
      </c>
      <c r="B1565" s="3">
        <f t="shared" si="1119"/>
        <v>0</v>
      </c>
      <c r="C1565" s="3">
        <f t="shared" si="1119"/>
        <v>3</v>
      </c>
      <c r="D1565" s="3">
        <f t="shared" si="1119"/>
        <v>2</v>
      </c>
      <c r="E1565" s="3" t="str">
        <f t="shared" ref="E1565:AJ1565" si="1120">IF(E355&lt;&gt;"",E355+$B1565*$B$1153/255,"")</f>
        <v/>
      </c>
      <c r="F1565" s="3" t="str">
        <f t="shared" si="1120"/>
        <v/>
      </c>
      <c r="G1565" s="3" t="str">
        <f t="shared" si="1120"/>
        <v/>
      </c>
      <c r="H1565" s="3" t="str">
        <f t="shared" si="1120"/>
        <v/>
      </c>
      <c r="I1565" s="3" t="str">
        <f t="shared" si="1120"/>
        <v/>
      </c>
      <c r="J1565" s="3" t="str">
        <f t="shared" si="1120"/>
        <v/>
      </c>
      <c r="K1565" s="3" t="str">
        <f t="shared" si="1120"/>
        <v/>
      </c>
      <c r="L1565" s="3" t="str">
        <f t="shared" si="1120"/>
        <v/>
      </c>
      <c r="M1565" s="3" t="str">
        <f t="shared" si="1120"/>
        <v/>
      </c>
      <c r="N1565" s="3" t="str">
        <f t="shared" si="1120"/>
        <v/>
      </c>
      <c r="O1565" s="3" t="str">
        <f t="shared" si="1120"/>
        <v/>
      </c>
      <c r="P1565" s="3" t="str">
        <f t="shared" si="1120"/>
        <v/>
      </c>
      <c r="Q1565" s="3" t="str">
        <f t="shared" si="1120"/>
        <v/>
      </c>
      <c r="R1565" s="3" t="str">
        <f t="shared" si="1120"/>
        <v/>
      </c>
      <c r="S1565" s="3" t="str">
        <f t="shared" si="1120"/>
        <v/>
      </c>
      <c r="T1565" s="3" t="str">
        <f t="shared" si="1120"/>
        <v/>
      </c>
      <c r="U1565" s="3" t="str">
        <f t="shared" si="1120"/>
        <v/>
      </c>
      <c r="V1565" s="3" t="str">
        <f t="shared" si="1120"/>
        <v/>
      </c>
      <c r="W1565" s="3" t="str">
        <f t="shared" si="1120"/>
        <v/>
      </c>
      <c r="X1565" s="3" t="str">
        <f t="shared" si="1120"/>
        <v/>
      </c>
      <c r="Y1565" s="3" t="str">
        <f t="shared" si="1120"/>
        <v/>
      </c>
      <c r="Z1565" s="3" t="str">
        <f t="shared" si="1120"/>
        <v/>
      </c>
      <c r="AA1565" s="3" t="str">
        <f t="shared" si="1120"/>
        <v/>
      </c>
      <c r="AB1565" s="3" t="str">
        <f t="shared" si="1120"/>
        <v/>
      </c>
      <c r="AC1565" s="3" t="str">
        <f t="shared" si="1120"/>
        <v/>
      </c>
      <c r="AD1565" s="3" t="str">
        <f t="shared" si="1120"/>
        <v/>
      </c>
      <c r="AE1565" s="3" t="str">
        <f t="shared" si="1120"/>
        <v/>
      </c>
      <c r="AF1565" s="3" t="str">
        <f t="shared" si="1120"/>
        <v/>
      </c>
      <c r="AG1565" s="3" t="str">
        <f t="shared" si="1120"/>
        <v/>
      </c>
      <c r="AH1565" s="3" t="str">
        <f t="shared" si="1120"/>
        <v/>
      </c>
      <c r="AI1565" s="3" t="str">
        <f t="shared" si="1120"/>
        <v/>
      </c>
      <c r="AJ1565" s="3" t="str">
        <f t="shared" si="1120"/>
        <v/>
      </c>
    </row>
    <row r="1566" spans="1:36">
      <c r="A1566" s="3">
        <f t="shared" ref="A1566:D1566" si="1121">A356</f>
        <v>353</v>
      </c>
      <c r="B1566" s="3">
        <f t="shared" si="1121"/>
        <v>1</v>
      </c>
      <c r="C1566" s="3">
        <f t="shared" si="1121"/>
        <v>3</v>
      </c>
      <c r="D1566" s="3">
        <f t="shared" si="1121"/>
        <v>2</v>
      </c>
      <c r="E1566" s="3" t="str">
        <f t="shared" ref="E1566:AJ1566" si="1122">IF(E356&lt;&gt;"",E356+$B1566*$B$1153/255,"")</f>
        <v/>
      </c>
      <c r="F1566" s="3">
        <f t="shared" si="1122"/>
        <v>1.0706557494792788</v>
      </c>
      <c r="G1566" s="3" t="str">
        <f t="shared" si="1122"/>
        <v/>
      </c>
      <c r="H1566" s="3" t="str">
        <f t="shared" si="1122"/>
        <v/>
      </c>
      <c r="I1566" s="3" t="str">
        <f t="shared" si="1122"/>
        <v/>
      </c>
      <c r="J1566" s="3">
        <f t="shared" si="1122"/>
        <v>1.1490871220282983</v>
      </c>
      <c r="K1566" s="3">
        <f t="shared" si="1122"/>
        <v>1.1334008475184945</v>
      </c>
      <c r="L1566" s="3" t="str">
        <f t="shared" si="1122"/>
        <v/>
      </c>
      <c r="M1566" s="3" t="str">
        <f t="shared" si="1122"/>
        <v/>
      </c>
      <c r="N1566" s="3">
        <f t="shared" si="1122"/>
        <v>1.1059498671263377</v>
      </c>
      <c r="O1566" s="3" t="str">
        <f t="shared" si="1122"/>
        <v/>
      </c>
      <c r="P1566" s="3" t="str">
        <f t="shared" si="1122"/>
        <v/>
      </c>
      <c r="Q1566" s="3">
        <f t="shared" si="1122"/>
        <v>1.0745773181067297</v>
      </c>
      <c r="R1566" s="3" t="str">
        <f t="shared" si="1122"/>
        <v/>
      </c>
      <c r="S1566" s="3">
        <f t="shared" si="1122"/>
        <v>1.1726165337930043</v>
      </c>
      <c r="T1566" s="3">
        <f t="shared" si="1122"/>
        <v>1.243204769087122</v>
      </c>
      <c r="U1566" s="3">
        <f t="shared" si="1122"/>
        <v>1.1883028083028082</v>
      </c>
      <c r="V1566" s="3">
        <f t="shared" si="1122"/>
        <v>1.1765381024204553</v>
      </c>
      <c r="W1566" s="3">
        <f t="shared" si="1122"/>
        <v>1.2196753573224159</v>
      </c>
      <c r="X1566" s="3" t="str">
        <f t="shared" si="1122"/>
        <v/>
      </c>
      <c r="Y1566" s="3" t="str">
        <f t="shared" si="1122"/>
        <v/>
      </c>
      <c r="Z1566" s="3">
        <f t="shared" si="1122"/>
        <v>1.23536163183222</v>
      </c>
      <c r="AA1566" s="3">
        <f t="shared" si="1122"/>
        <v>1.1726165337930043</v>
      </c>
      <c r="AB1566" s="3">
        <f t="shared" si="1122"/>
        <v>1.0902635926165336</v>
      </c>
      <c r="AC1566" s="3">
        <f t="shared" si="1122"/>
        <v>1.2549694749694749</v>
      </c>
      <c r="AD1566" s="3" t="str">
        <f t="shared" si="1122"/>
        <v/>
      </c>
      <c r="AE1566" s="3" t="str">
        <f t="shared" si="1122"/>
        <v/>
      </c>
      <c r="AF1566" s="3">
        <f t="shared" si="1122"/>
        <v>1.1883028083028082</v>
      </c>
      <c r="AG1566" s="3">
        <f t="shared" si="1122"/>
        <v>1.1490871220282983</v>
      </c>
      <c r="AH1566" s="3">
        <f t="shared" si="1122"/>
        <v>1.2196753573224159</v>
      </c>
      <c r="AI1566" s="3">
        <f t="shared" si="1122"/>
        <v>1.1294792788910435</v>
      </c>
      <c r="AJ1566" s="3">
        <f t="shared" si="1122"/>
        <v>1.0824204553616317</v>
      </c>
    </row>
    <row r="1567" spans="1:36">
      <c r="A1567" s="3">
        <f t="shared" ref="A1567:D1567" si="1123">A357</f>
        <v>354</v>
      </c>
      <c r="B1567" s="3">
        <f t="shared" si="1123"/>
        <v>2</v>
      </c>
      <c r="C1567" s="3">
        <f t="shared" si="1123"/>
        <v>3</v>
      </c>
      <c r="D1567" s="3">
        <f t="shared" si="1123"/>
        <v>2</v>
      </c>
      <c r="E1567" s="3" t="str">
        <f t="shared" ref="E1567:AJ1567" si="1124">IF(E357&lt;&gt;"",E357+$B1567*$B$1153/255,"")</f>
        <v/>
      </c>
      <c r="F1567" s="3">
        <f t="shared" si="1124"/>
        <v>1.0981742440565969</v>
      </c>
      <c r="G1567" s="3" t="str">
        <f t="shared" si="1124"/>
        <v/>
      </c>
      <c r="H1567" s="3" t="str">
        <f t="shared" si="1124"/>
        <v/>
      </c>
      <c r="I1567" s="3" t="str">
        <f t="shared" si="1124"/>
        <v/>
      </c>
      <c r="J1567" s="3">
        <f t="shared" si="1124"/>
        <v>1.2001350283703223</v>
      </c>
      <c r="K1567" s="3">
        <f t="shared" si="1124"/>
        <v>1.1569977734683614</v>
      </c>
      <c r="L1567" s="3" t="str">
        <f t="shared" si="1124"/>
        <v/>
      </c>
      <c r="M1567" s="3" t="str">
        <f t="shared" si="1124"/>
        <v/>
      </c>
      <c r="N1567" s="3">
        <f t="shared" si="1124"/>
        <v>1.1256252244487537</v>
      </c>
      <c r="O1567" s="3" t="str">
        <f t="shared" si="1124"/>
        <v/>
      </c>
      <c r="P1567" s="3" t="str">
        <f t="shared" si="1124"/>
        <v/>
      </c>
      <c r="Q1567" s="3">
        <f t="shared" si="1124"/>
        <v>1.0707232636644399</v>
      </c>
      <c r="R1567" s="3" t="str">
        <f t="shared" si="1124"/>
        <v/>
      </c>
      <c r="S1567" s="3">
        <f t="shared" si="1124"/>
        <v>1.2118997342526752</v>
      </c>
      <c r="T1567" s="3">
        <f t="shared" si="1124"/>
        <v>1.3138605185664007</v>
      </c>
      <c r="U1567" s="3">
        <f t="shared" si="1124"/>
        <v>1.2393507146448322</v>
      </c>
      <c r="V1567" s="3">
        <f t="shared" si="1124"/>
        <v>1.1962134597428713</v>
      </c>
      <c r="W1567" s="3">
        <f t="shared" si="1124"/>
        <v>1.2315075773899302</v>
      </c>
      <c r="X1567" s="3" t="str">
        <f t="shared" si="1124"/>
        <v/>
      </c>
      <c r="Y1567" s="3" t="str">
        <f t="shared" si="1124"/>
        <v/>
      </c>
      <c r="Z1567" s="3">
        <f t="shared" si="1124"/>
        <v>1.2746448322918909</v>
      </c>
      <c r="AA1567" s="3">
        <f t="shared" si="1124"/>
        <v>1.2040565969977732</v>
      </c>
      <c r="AB1567" s="3">
        <f t="shared" si="1124"/>
        <v>1.1177820871938517</v>
      </c>
      <c r="AC1567" s="3">
        <f t="shared" si="1124"/>
        <v>1.2668016950369889</v>
      </c>
      <c r="AD1567" s="3">
        <f t="shared" si="1124"/>
        <v>1.3962134597428713</v>
      </c>
      <c r="AE1567" s="3">
        <f t="shared" si="1124"/>
        <v>1.4628801264095381</v>
      </c>
      <c r="AF1567" s="3">
        <f t="shared" si="1124"/>
        <v>1.2275860087624793</v>
      </c>
      <c r="AG1567" s="3">
        <f t="shared" si="1124"/>
        <v>1.1648409107232633</v>
      </c>
      <c r="AH1567" s="3">
        <f t="shared" si="1124"/>
        <v>1.2275860087624793</v>
      </c>
      <c r="AI1567" s="3">
        <f t="shared" si="1124"/>
        <v>1.1922918911154203</v>
      </c>
      <c r="AJ1567" s="3">
        <f t="shared" si="1124"/>
        <v>1.0981742440565969</v>
      </c>
    </row>
    <row r="1568" spans="1:36">
      <c r="A1568" s="3">
        <f t="shared" ref="A1568:D1568" si="1125">A358</f>
        <v>355</v>
      </c>
      <c r="B1568" s="3">
        <f t="shared" si="1125"/>
        <v>3</v>
      </c>
      <c r="C1568" s="3">
        <f t="shared" si="1125"/>
        <v>3</v>
      </c>
      <c r="D1568" s="3">
        <f t="shared" si="1125"/>
        <v>2</v>
      </c>
      <c r="E1568" s="3" t="str">
        <f t="shared" ref="E1568:AJ1568" si="1126">IF(E358&lt;&gt;"",E358+$B1568*$B$1153/255,"")</f>
        <v/>
      </c>
      <c r="F1568" s="3" t="str">
        <f t="shared" si="1126"/>
        <v/>
      </c>
      <c r="G1568" s="3" t="str">
        <f t="shared" si="1126"/>
        <v/>
      </c>
      <c r="H1568" s="3" t="str">
        <f t="shared" si="1126"/>
        <v/>
      </c>
      <c r="I1568" s="3">
        <f t="shared" si="1126"/>
        <v>1.8315750915750912</v>
      </c>
      <c r="J1568" s="3">
        <f t="shared" si="1126"/>
        <v>1.1609868562809735</v>
      </c>
      <c r="K1568" s="3">
        <f t="shared" si="1126"/>
        <v>1.1296143072613658</v>
      </c>
      <c r="L1568" s="3" t="str">
        <f t="shared" si="1126"/>
        <v/>
      </c>
      <c r="M1568" s="3" t="str">
        <f t="shared" si="1126"/>
        <v/>
      </c>
      <c r="N1568" s="3" t="str">
        <f t="shared" si="1126"/>
        <v/>
      </c>
      <c r="O1568" s="3" t="str">
        <f t="shared" si="1126"/>
        <v/>
      </c>
      <c r="P1568" s="3" t="str">
        <f t="shared" si="1126"/>
        <v/>
      </c>
      <c r="Q1568" s="3" t="str">
        <f t="shared" si="1126"/>
        <v/>
      </c>
      <c r="R1568" s="3" t="str">
        <f t="shared" si="1126"/>
        <v/>
      </c>
      <c r="S1568" s="3">
        <f t="shared" si="1126"/>
        <v>1.1649084249084245</v>
      </c>
      <c r="T1568" s="3">
        <f t="shared" si="1126"/>
        <v>1.2903986209868559</v>
      </c>
      <c r="U1568" s="3">
        <f t="shared" si="1126"/>
        <v>1.2002025425554834</v>
      </c>
      <c r="V1568" s="3">
        <f t="shared" si="1126"/>
        <v>1.1649084249084245</v>
      </c>
      <c r="W1568" s="3">
        <f t="shared" si="1126"/>
        <v>1.1923594053005815</v>
      </c>
      <c r="X1568" s="3" t="str">
        <f t="shared" si="1126"/>
        <v/>
      </c>
      <c r="Y1568" s="3" t="str">
        <f t="shared" si="1126"/>
        <v/>
      </c>
      <c r="Z1568" s="3">
        <f t="shared" si="1126"/>
        <v>1.2354966602025423</v>
      </c>
      <c r="AA1568" s="3">
        <f t="shared" si="1126"/>
        <v>1.1727515621633264</v>
      </c>
      <c r="AB1568" s="3">
        <f t="shared" si="1126"/>
        <v>1.0903986209868559</v>
      </c>
      <c r="AC1568" s="3">
        <f t="shared" si="1126"/>
        <v>1.2354966602025423</v>
      </c>
      <c r="AD1568" s="3">
        <f t="shared" si="1126"/>
        <v>1.3453005817711696</v>
      </c>
      <c r="AE1568" s="3">
        <f t="shared" si="1126"/>
        <v>1.4237319543201892</v>
      </c>
      <c r="AF1568" s="3">
        <f t="shared" si="1126"/>
        <v>1.1805946994182286</v>
      </c>
      <c r="AG1568" s="3">
        <f t="shared" si="1126"/>
        <v>1.1335358758888168</v>
      </c>
      <c r="AH1568" s="3">
        <f t="shared" si="1126"/>
        <v>1.1884378366731305</v>
      </c>
      <c r="AI1568" s="3">
        <f t="shared" si="1126"/>
        <v>1.1649084249084245</v>
      </c>
      <c r="AJ1568" s="3" t="str">
        <f t="shared" si="1126"/>
        <v/>
      </c>
    </row>
    <row r="1569" spans="1:36">
      <c r="A1569" s="3">
        <f t="shared" ref="A1569:D1569" si="1127">A359</f>
        <v>356</v>
      </c>
      <c r="B1569" s="3">
        <f t="shared" si="1127"/>
        <v>4</v>
      </c>
      <c r="C1569" s="3">
        <f t="shared" si="1127"/>
        <v>3</v>
      </c>
      <c r="D1569" s="3">
        <f t="shared" si="1127"/>
        <v>2</v>
      </c>
      <c r="E1569" s="3" t="str">
        <f t="shared" ref="E1569:AJ1569" si="1128">IF(E359&lt;&gt;"",E359+$B1569*$B$1153/255,"")</f>
        <v/>
      </c>
      <c r="F1569" s="3" t="str">
        <f t="shared" si="1128"/>
        <v/>
      </c>
      <c r="G1569" s="3">
        <f t="shared" si="1128"/>
        <v>2.2198778998778996</v>
      </c>
      <c r="H1569" s="3" t="str">
        <f t="shared" si="1128"/>
        <v/>
      </c>
      <c r="I1569" s="3">
        <f t="shared" si="1128"/>
        <v>1.8747798606622132</v>
      </c>
      <c r="J1569" s="3" t="str">
        <f t="shared" si="1128"/>
        <v/>
      </c>
      <c r="K1569" s="3" t="str">
        <f t="shared" si="1128"/>
        <v/>
      </c>
      <c r="L1569" s="3" t="str">
        <f t="shared" si="1128"/>
        <v/>
      </c>
      <c r="M1569" s="3" t="str">
        <f t="shared" si="1128"/>
        <v/>
      </c>
      <c r="N1569" s="3" t="str">
        <f t="shared" si="1128"/>
        <v/>
      </c>
      <c r="O1569" s="3">
        <f t="shared" si="1128"/>
        <v>2.0983092724269192</v>
      </c>
      <c r="P1569" s="3" t="str">
        <f t="shared" si="1128"/>
        <v/>
      </c>
      <c r="Q1569" s="3" t="str">
        <f t="shared" si="1128"/>
        <v/>
      </c>
      <c r="R1569" s="3" t="str">
        <f t="shared" si="1128"/>
        <v/>
      </c>
      <c r="S1569" s="3" t="str">
        <f t="shared" si="1128"/>
        <v/>
      </c>
      <c r="T1569" s="3" t="str">
        <f t="shared" si="1128"/>
        <v/>
      </c>
      <c r="U1569" s="3" t="str">
        <f t="shared" si="1128"/>
        <v/>
      </c>
      <c r="V1569" s="3" t="str">
        <f t="shared" si="1128"/>
        <v/>
      </c>
      <c r="W1569" s="3" t="str">
        <f t="shared" si="1128"/>
        <v/>
      </c>
      <c r="X1569" s="3" t="str">
        <f t="shared" si="1128"/>
        <v/>
      </c>
      <c r="Y1569" s="3" t="str">
        <f t="shared" si="1128"/>
        <v/>
      </c>
      <c r="Z1569" s="3" t="str">
        <f t="shared" si="1128"/>
        <v/>
      </c>
      <c r="AA1569" s="3" t="str">
        <f t="shared" si="1128"/>
        <v/>
      </c>
      <c r="AB1569" s="3" t="str">
        <f t="shared" si="1128"/>
        <v/>
      </c>
      <c r="AC1569" s="3" t="str">
        <f t="shared" si="1128"/>
        <v/>
      </c>
      <c r="AD1569" s="3" t="str">
        <f t="shared" si="1128"/>
        <v/>
      </c>
      <c r="AE1569" s="3">
        <f t="shared" si="1128"/>
        <v>1.4708582920347621</v>
      </c>
      <c r="AF1569" s="3" t="str">
        <f t="shared" si="1128"/>
        <v/>
      </c>
      <c r="AG1569" s="3" t="str">
        <f t="shared" si="1128"/>
        <v/>
      </c>
      <c r="AH1569" s="3" t="str">
        <f t="shared" si="1128"/>
        <v/>
      </c>
      <c r="AI1569" s="3" t="str">
        <f t="shared" si="1128"/>
        <v/>
      </c>
      <c r="AJ1569" s="3" t="str">
        <f t="shared" si="1128"/>
        <v/>
      </c>
    </row>
    <row r="1570" spans="1:36">
      <c r="A1570" s="3">
        <f t="shared" ref="A1570:D1570" si="1129">A360</f>
        <v>357</v>
      </c>
      <c r="B1570" s="3">
        <f t="shared" si="1129"/>
        <v>5</v>
      </c>
      <c r="C1570" s="3">
        <f t="shared" si="1129"/>
        <v>3</v>
      </c>
      <c r="D1570" s="3">
        <f t="shared" si="1129"/>
        <v>2</v>
      </c>
      <c r="E1570" s="3" t="str">
        <f t="shared" ref="E1570:AJ1570" si="1130">IF(E360&lt;&gt;"",E360+$B1570*$B$1153/255,"")</f>
        <v/>
      </c>
      <c r="F1570" s="3" t="str">
        <f t="shared" si="1130"/>
        <v/>
      </c>
      <c r="G1570" s="3">
        <f t="shared" si="1130"/>
        <v>2.192494433670904</v>
      </c>
      <c r="H1570" s="3" t="str">
        <f t="shared" si="1130"/>
        <v/>
      </c>
      <c r="I1570" s="3">
        <f t="shared" si="1130"/>
        <v>1.8434748258277667</v>
      </c>
      <c r="J1570" s="3" t="str">
        <f t="shared" si="1130"/>
        <v/>
      </c>
      <c r="K1570" s="3" t="str">
        <f t="shared" si="1130"/>
        <v/>
      </c>
      <c r="L1570" s="3" t="str">
        <f t="shared" si="1130"/>
        <v/>
      </c>
      <c r="M1570" s="3">
        <f t="shared" si="1130"/>
        <v>2.3846512964160018</v>
      </c>
      <c r="N1570" s="3" t="str">
        <f t="shared" si="1130"/>
        <v/>
      </c>
      <c r="O1570" s="3">
        <f t="shared" si="1130"/>
        <v>2.0670042375924726</v>
      </c>
      <c r="P1570" s="3" t="str">
        <f t="shared" si="1130"/>
        <v/>
      </c>
      <c r="Q1570" s="3" t="str">
        <f t="shared" si="1130"/>
        <v/>
      </c>
      <c r="R1570" s="3" t="str">
        <f t="shared" si="1130"/>
        <v/>
      </c>
      <c r="S1570" s="3" t="str">
        <f t="shared" si="1130"/>
        <v/>
      </c>
      <c r="T1570" s="3" t="str">
        <f t="shared" si="1130"/>
        <v/>
      </c>
      <c r="U1570" s="3" t="str">
        <f t="shared" si="1130"/>
        <v/>
      </c>
      <c r="V1570" s="3" t="str">
        <f t="shared" si="1130"/>
        <v/>
      </c>
      <c r="W1570" s="3" t="str">
        <f t="shared" si="1130"/>
        <v/>
      </c>
      <c r="X1570" s="3">
        <f t="shared" si="1130"/>
        <v>2.5689650219061981</v>
      </c>
      <c r="Y1570" s="3" t="str">
        <f t="shared" si="1130"/>
        <v/>
      </c>
      <c r="Z1570" s="3" t="str">
        <f t="shared" si="1130"/>
        <v/>
      </c>
      <c r="AA1570" s="3" t="str">
        <f t="shared" si="1130"/>
        <v/>
      </c>
      <c r="AB1570" s="3" t="str">
        <f t="shared" si="1130"/>
        <v/>
      </c>
      <c r="AC1570" s="3" t="str">
        <f t="shared" si="1130"/>
        <v/>
      </c>
      <c r="AD1570" s="3" t="str">
        <f t="shared" si="1130"/>
        <v/>
      </c>
      <c r="AE1570" s="3" t="str">
        <f t="shared" si="1130"/>
        <v/>
      </c>
      <c r="AF1570" s="3" t="str">
        <f t="shared" si="1130"/>
        <v/>
      </c>
      <c r="AG1570" s="3" t="str">
        <f t="shared" si="1130"/>
        <v/>
      </c>
      <c r="AH1570" s="3" t="str">
        <f t="shared" si="1130"/>
        <v/>
      </c>
      <c r="AI1570" s="3" t="str">
        <f t="shared" si="1130"/>
        <v/>
      </c>
      <c r="AJ1570" s="3" t="str">
        <f t="shared" si="1130"/>
        <v/>
      </c>
    </row>
    <row r="1571" spans="1:36">
      <c r="A1571" s="3">
        <f t="shared" ref="A1571:D1571" si="1131">A361</f>
        <v>358</v>
      </c>
      <c r="B1571" s="3">
        <f t="shared" si="1131"/>
        <v>6</v>
      </c>
      <c r="C1571" s="3">
        <f t="shared" si="1131"/>
        <v>3</v>
      </c>
      <c r="D1571" s="3">
        <f t="shared" si="1131"/>
        <v>2</v>
      </c>
      <c r="E1571" s="3" t="str">
        <f t="shared" ref="E1571:AJ1571" si="1132">IF(E361&lt;&gt;"",E361+$B1571*$B$1153/255,"")</f>
        <v/>
      </c>
      <c r="F1571" s="3" t="str">
        <f t="shared" si="1132"/>
        <v/>
      </c>
      <c r="G1571" s="3">
        <f t="shared" si="1132"/>
        <v>2.2356992027580258</v>
      </c>
      <c r="H1571" s="3" t="str">
        <f t="shared" si="1132"/>
        <v/>
      </c>
      <c r="I1571" s="3" t="str">
        <f t="shared" si="1132"/>
        <v/>
      </c>
      <c r="J1571" s="3" t="str">
        <f t="shared" si="1132"/>
        <v/>
      </c>
      <c r="K1571" s="3" t="str">
        <f t="shared" si="1132"/>
        <v/>
      </c>
      <c r="L1571" s="3" t="str">
        <f t="shared" si="1132"/>
        <v/>
      </c>
      <c r="M1571" s="3">
        <f t="shared" si="1132"/>
        <v>2.4200129282482217</v>
      </c>
      <c r="N1571" s="3" t="str">
        <f t="shared" si="1132"/>
        <v/>
      </c>
      <c r="O1571" s="3" t="str">
        <f t="shared" si="1132"/>
        <v/>
      </c>
      <c r="P1571" s="3" t="str">
        <f t="shared" si="1132"/>
        <v/>
      </c>
      <c r="Q1571" s="3" t="str">
        <f t="shared" si="1132"/>
        <v/>
      </c>
      <c r="R1571" s="3" t="str">
        <f t="shared" si="1132"/>
        <v/>
      </c>
      <c r="S1571" s="3" t="str">
        <f t="shared" si="1132"/>
        <v/>
      </c>
      <c r="T1571" s="3" t="str">
        <f t="shared" si="1132"/>
        <v/>
      </c>
      <c r="U1571" s="3" t="str">
        <f t="shared" si="1132"/>
        <v/>
      </c>
      <c r="V1571" s="3" t="str">
        <f t="shared" si="1132"/>
        <v/>
      </c>
      <c r="W1571" s="3" t="str">
        <f t="shared" si="1132"/>
        <v/>
      </c>
      <c r="X1571" s="3">
        <f t="shared" si="1132"/>
        <v>2.6592286145227315</v>
      </c>
      <c r="Y1571" s="3">
        <f t="shared" si="1132"/>
        <v>2.9768756733462611</v>
      </c>
      <c r="Z1571" s="3" t="str">
        <f t="shared" si="1132"/>
        <v/>
      </c>
      <c r="AA1571" s="3" t="str">
        <f t="shared" si="1132"/>
        <v/>
      </c>
      <c r="AB1571" s="3" t="str">
        <f t="shared" si="1132"/>
        <v/>
      </c>
      <c r="AC1571" s="3" t="str">
        <f t="shared" si="1132"/>
        <v/>
      </c>
      <c r="AD1571" s="3" t="str">
        <f t="shared" si="1132"/>
        <v/>
      </c>
      <c r="AE1571" s="3" t="str">
        <f t="shared" si="1132"/>
        <v/>
      </c>
      <c r="AF1571" s="3" t="str">
        <f t="shared" si="1132"/>
        <v/>
      </c>
      <c r="AG1571" s="3" t="str">
        <f t="shared" si="1132"/>
        <v/>
      </c>
      <c r="AH1571" s="3" t="str">
        <f t="shared" si="1132"/>
        <v/>
      </c>
      <c r="AI1571" s="3" t="str">
        <f t="shared" si="1132"/>
        <v/>
      </c>
      <c r="AJ1571" s="3" t="str">
        <f t="shared" si="1132"/>
        <v/>
      </c>
    </row>
    <row r="1572" spans="1:36">
      <c r="A1572" s="3">
        <f t="shared" ref="A1572:D1572" si="1133">A362</f>
        <v>359</v>
      </c>
      <c r="B1572" s="3">
        <f t="shared" si="1133"/>
        <v>7</v>
      </c>
      <c r="C1572" s="3">
        <f t="shared" si="1133"/>
        <v>3</v>
      </c>
      <c r="D1572" s="3">
        <f t="shared" si="1133"/>
        <v>2</v>
      </c>
      <c r="E1572" s="3" t="str">
        <f t="shared" ref="E1572:AJ1572" si="1134">IF(E362&lt;&gt;"",E362+$B1572*$B$1153/255,"")</f>
        <v/>
      </c>
      <c r="F1572" s="3" t="str">
        <f t="shared" si="1134"/>
        <v/>
      </c>
      <c r="G1572" s="3" t="str">
        <f t="shared" si="1134"/>
        <v/>
      </c>
      <c r="H1572" s="3" t="str">
        <f t="shared" si="1134"/>
        <v/>
      </c>
      <c r="I1572" s="3" t="str">
        <f t="shared" si="1134"/>
        <v/>
      </c>
      <c r="J1572" s="3" t="str">
        <f t="shared" si="1134"/>
        <v/>
      </c>
      <c r="K1572" s="3" t="str">
        <f t="shared" si="1134"/>
        <v/>
      </c>
      <c r="L1572" s="3" t="str">
        <f t="shared" si="1134"/>
        <v/>
      </c>
      <c r="M1572" s="3" t="str">
        <f t="shared" si="1134"/>
        <v/>
      </c>
      <c r="N1572" s="3" t="str">
        <f t="shared" si="1134"/>
        <v/>
      </c>
      <c r="O1572" s="3" t="str">
        <f t="shared" si="1134"/>
        <v/>
      </c>
      <c r="P1572" s="3" t="str">
        <f t="shared" si="1134"/>
        <v/>
      </c>
      <c r="Q1572" s="3" t="str">
        <f t="shared" si="1134"/>
        <v/>
      </c>
      <c r="R1572" s="3" t="str">
        <f t="shared" si="1134"/>
        <v/>
      </c>
      <c r="S1572" s="3" t="str">
        <f t="shared" si="1134"/>
        <v/>
      </c>
      <c r="T1572" s="3" t="str">
        <f t="shared" si="1134"/>
        <v/>
      </c>
      <c r="U1572" s="3" t="str">
        <f t="shared" si="1134"/>
        <v/>
      </c>
      <c r="V1572" s="3" t="str">
        <f t="shared" si="1134"/>
        <v/>
      </c>
      <c r="W1572" s="3" t="str">
        <f t="shared" si="1134"/>
        <v/>
      </c>
      <c r="X1572" s="3">
        <f t="shared" si="1134"/>
        <v>2.6279235796882849</v>
      </c>
      <c r="Y1572" s="3">
        <f t="shared" si="1134"/>
        <v>2.9494922071392651</v>
      </c>
      <c r="Z1572" s="3" t="str">
        <f t="shared" si="1134"/>
        <v/>
      </c>
      <c r="AA1572" s="3" t="str">
        <f t="shared" si="1134"/>
        <v/>
      </c>
      <c r="AB1572" s="3" t="str">
        <f t="shared" si="1134"/>
        <v/>
      </c>
      <c r="AC1572" s="3" t="str">
        <f t="shared" si="1134"/>
        <v/>
      </c>
      <c r="AD1572" s="3" t="str">
        <f t="shared" si="1134"/>
        <v/>
      </c>
      <c r="AE1572" s="3" t="str">
        <f t="shared" si="1134"/>
        <v/>
      </c>
      <c r="AF1572" s="3" t="str">
        <f t="shared" si="1134"/>
        <v/>
      </c>
      <c r="AG1572" s="3" t="str">
        <f t="shared" si="1134"/>
        <v/>
      </c>
      <c r="AH1572" s="3" t="str">
        <f t="shared" si="1134"/>
        <v/>
      </c>
      <c r="AI1572" s="3" t="str">
        <f t="shared" si="1134"/>
        <v/>
      </c>
      <c r="AJ1572" s="3" t="str">
        <f t="shared" si="1134"/>
        <v/>
      </c>
    </row>
    <row r="1573" spans="1:36">
      <c r="A1573" s="3">
        <f t="shared" ref="A1573:D1573" si="1135">A363</f>
        <v>360</v>
      </c>
      <c r="B1573" s="3">
        <f t="shared" si="1135"/>
        <v>8</v>
      </c>
      <c r="C1573" s="3">
        <f t="shared" si="1135"/>
        <v>3</v>
      </c>
      <c r="D1573" s="3">
        <f t="shared" si="1135"/>
        <v>2</v>
      </c>
      <c r="E1573" s="3" t="str">
        <f t="shared" ref="E1573:AJ1573" si="1136">IF(E363&lt;&gt;"",E363+$B1573*$B$1153/255,"")</f>
        <v/>
      </c>
      <c r="F1573" s="3" t="str">
        <f t="shared" si="1136"/>
        <v/>
      </c>
      <c r="G1573" s="3" t="str">
        <f t="shared" si="1136"/>
        <v/>
      </c>
      <c r="H1573" s="3" t="str">
        <f t="shared" si="1136"/>
        <v/>
      </c>
      <c r="I1573" s="3" t="str">
        <f t="shared" si="1136"/>
        <v/>
      </c>
      <c r="J1573" s="3" t="str">
        <f t="shared" si="1136"/>
        <v/>
      </c>
      <c r="K1573" s="3" t="str">
        <f t="shared" si="1136"/>
        <v/>
      </c>
      <c r="L1573" s="3" t="str">
        <f t="shared" si="1136"/>
        <v/>
      </c>
      <c r="M1573" s="3" t="str">
        <f t="shared" si="1136"/>
        <v/>
      </c>
      <c r="N1573" s="3" t="str">
        <f t="shared" si="1136"/>
        <v/>
      </c>
      <c r="O1573" s="3" t="str">
        <f t="shared" si="1136"/>
        <v/>
      </c>
      <c r="P1573" s="3" t="str">
        <f t="shared" si="1136"/>
        <v/>
      </c>
      <c r="Q1573" s="3" t="str">
        <f t="shared" si="1136"/>
        <v/>
      </c>
      <c r="R1573" s="3" t="str">
        <f t="shared" si="1136"/>
        <v/>
      </c>
      <c r="S1573" s="3" t="str">
        <f t="shared" si="1136"/>
        <v/>
      </c>
      <c r="T1573" s="3" t="str">
        <f t="shared" si="1136"/>
        <v/>
      </c>
      <c r="U1573" s="3" t="str">
        <f t="shared" si="1136"/>
        <v/>
      </c>
      <c r="V1573" s="3" t="str">
        <f t="shared" si="1136"/>
        <v/>
      </c>
      <c r="W1573" s="3" t="str">
        <f t="shared" si="1136"/>
        <v/>
      </c>
      <c r="X1573" s="3" t="str">
        <f t="shared" si="1136"/>
        <v/>
      </c>
      <c r="Y1573" s="3">
        <f t="shared" si="1136"/>
        <v>2.9926969762263873</v>
      </c>
      <c r="Z1573" s="3" t="str">
        <f t="shared" si="1136"/>
        <v/>
      </c>
      <c r="AA1573" s="3" t="str">
        <f t="shared" si="1136"/>
        <v/>
      </c>
      <c r="AB1573" s="3" t="str">
        <f t="shared" si="1136"/>
        <v/>
      </c>
      <c r="AC1573" s="3" t="str">
        <f t="shared" si="1136"/>
        <v/>
      </c>
      <c r="AD1573" s="3" t="str">
        <f t="shared" si="1136"/>
        <v/>
      </c>
      <c r="AE1573" s="3" t="str">
        <f t="shared" si="1136"/>
        <v/>
      </c>
      <c r="AF1573" s="3" t="str">
        <f t="shared" si="1136"/>
        <v/>
      </c>
      <c r="AG1573" s="3" t="str">
        <f t="shared" si="1136"/>
        <v/>
      </c>
      <c r="AH1573" s="3" t="str">
        <f t="shared" si="1136"/>
        <v/>
      </c>
      <c r="AI1573" s="3" t="str">
        <f t="shared" si="1136"/>
        <v/>
      </c>
      <c r="AJ1573" s="3" t="str">
        <f t="shared" si="1136"/>
        <v/>
      </c>
    </row>
    <row r="1574" spans="1:36">
      <c r="A1574" s="3">
        <f t="shared" ref="A1574:D1574" si="1137">A364</f>
        <v>361</v>
      </c>
      <c r="B1574" s="3">
        <f t="shared" si="1137"/>
        <v>9</v>
      </c>
      <c r="C1574" s="3">
        <f t="shared" si="1137"/>
        <v>3</v>
      </c>
      <c r="D1574" s="3">
        <f t="shared" si="1137"/>
        <v>2</v>
      </c>
      <c r="E1574" s="3" t="str">
        <f t="shared" ref="E1574:AJ1574" si="1138">IF(E364&lt;&gt;"",E364+$B1574*$B$1153/255,"")</f>
        <v/>
      </c>
      <c r="F1574" s="3" t="str">
        <f t="shared" si="1138"/>
        <v/>
      </c>
      <c r="G1574" s="3" t="str">
        <f t="shared" si="1138"/>
        <v/>
      </c>
      <c r="H1574" s="3" t="str">
        <f t="shared" si="1138"/>
        <v/>
      </c>
      <c r="I1574" s="3" t="str">
        <f t="shared" si="1138"/>
        <v/>
      </c>
      <c r="J1574" s="3" t="str">
        <f t="shared" si="1138"/>
        <v/>
      </c>
      <c r="K1574" s="3" t="str">
        <f t="shared" si="1138"/>
        <v/>
      </c>
      <c r="L1574" s="3" t="str">
        <f t="shared" si="1138"/>
        <v/>
      </c>
      <c r="M1574" s="3" t="str">
        <f t="shared" si="1138"/>
        <v/>
      </c>
      <c r="N1574" s="3" t="str">
        <f t="shared" si="1138"/>
        <v/>
      </c>
      <c r="O1574" s="3" t="str">
        <f t="shared" si="1138"/>
        <v/>
      </c>
      <c r="P1574" s="3" t="str">
        <f t="shared" si="1138"/>
        <v/>
      </c>
      <c r="Q1574" s="3" t="str">
        <f t="shared" si="1138"/>
        <v/>
      </c>
      <c r="R1574" s="3" t="str">
        <f t="shared" si="1138"/>
        <v/>
      </c>
      <c r="S1574" s="3" t="str">
        <f t="shared" si="1138"/>
        <v/>
      </c>
      <c r="T1574" s="3" t="str">
        <f t="shared" si="1138"/>
        <v/>
      </c>
      <c r="U1574" s="3" t="str">
        <f t="shared" si="1138"/>
        <v/>
      </c>
      <c r="V1574" s="3" t="str">
        <f t="shared" si="1138"/>
        <v/>
      </c>
      <c r="W1574" s="3" t="str">
        <f t="shared" si="1138"/>
        <v/>
      </c>
      <c r="X1574" s="3" t="str">
        <f t="shared" si="1138"/>
        <v/>
      </c>
      <c r="Y1574" s="3" t="str">
        <f t="shared" si="1138"/>
        <v/>
      </c>
      <c r="Z1574" s="3" t="str">
        <f t="shared" si="1138"/>
        <v/>
      </c>
      <c r="AA1574" s="3" t="str">
        <f t="shared" si="1138"/>
        <v/>
      </c>
      <c r="AB1574" s="3" t="str">
        <f t="shared" si="1138"/>
        <v/>
      </c>
      <c r="AC1574" s="3" t="str">
        <f t="shared" si="1138"/>
        <v/>
      </c>
      <c r="AD1574" s="3" t="str">
        <f t="shared" si="1138"/>
        <v/>
      </c>
      <c r="AE1574" s="3" t="str">
        <f t="shared" si="1138"/>
        <v/>
      </c>
      <c r="AF1574" s="3" t="str">
        <f t="shared" si="1138"/>
        <v/>
      </c>
      <c r="AG1574" s="3" t="str">
        <f t="shared" si="1138"/>
        <v/>
      </c>
      <c r="AH1574" s="3" t="str">
        <f t="shared" si="1138"/>
        <v/>
      </c>
      <c r="AI1574" s="3" t="str">
        <f t="shared" si="1138"/>
        <v/>
      </c>
      <c r="AJ1574" s="3" t="str">
        <f t="shared" si="1138"/>
        <v/>
      </c>
    </row>
    <row r="1575" spans="1:36">
      <c r="A1575" s="3">
        <f t="shared" ref="A1575:D1575" si="1139">A365</f>
        <v>362</v>
      </c>
      <c r="B1575" s="3">
        <f t="shared" si="1139"/>
        <v>10</v>
      </c>
      <c r="C1575" s="3">
        <f t="shared" si="1139"/>
        <v>3</v>
      </c>
      <c r="D1575" s="3">
        <f t="shared" si="1139"/>
        <v>2</v>
      </c>
      <c r="E1575" s="3" t="str">
        <f t="shared" ref="E1575:AJ1575" si="1140">IF(E365&lt;&gt;"",E365+$B1575*$B$1153/255,"")</f>
        <v/>
      </c>
      <c r="F1575" s="3" t="str">
        <f t="shared" si="1140"/>
        <v/>
      </c>
      <c r="G1575" s="3" t="str">
        <f t="shared" si="1140"/>
        <v/>
      </c>
      <c r="H1575" s="3" t="str">
        <f t="shared" si="1140"/>
        <v/>
      </c>
      <c r="I1575" s="3" t="str">
        <f t="shared" si="1140"/>
        <v/>
      </c>
      <c r="J1575" s="3" t="str">
        <f t="shared" si="1140"/>
        <v/>
      </c>
      <c r="K1575" s="3" t="str">
        <f t="shared" si="1140"/>
        <v/>
      </c>
      <c r="L1575" s="3" t="str">
        <f t="shared" si="1140"/>
        <v/>
      </c>
      <c r="M1575" s="3" t="str">
        <f t="shared" si="1140"/>
        <v/>
      </c>
      <c r="N1575" s="3" t="str">
        <f t="shared" si="1140"/>
        <v/>
      </c>
      <c r="O1575" s="3" t="str">
        <f t="shared" si="1140"/>
        <v/>
      </c>
      <c r="P1575" s="3" t="str">
        <f t="shared" si="1140"/>
        <v/>
      </c>
      <c r="Q1575" s="3" t="str">
        <f t="shared" si="1140"/>
        <v/>
      </c>
      <c r="R1575" s="3" t="str">
        <f t="shared" si="1140"/>
        <v/>
      </c>
      <c r="S1575" s="3" t="str">
        <f t="shared" si="1140"/>
        <v/>
      </c>
      <c r="T1575" s="3" t="str">
        <f t="shared" si="1140"/>
        <v/>
      </c>
      <c r="U1575" s="3" t="str">
        <f t="shared" si="1140"/>
        <v/>
      </c>
      <c r="V1575" s="3" t="str">
        <f t="shared" si="1140"/>
        <v/>
      </c>
      <c r="W1575" s="3" t="str">
        <f t="shared" si="1140"/>
        <v/>
      </c>
      <c r="X1575" s="3" t="str">
        <f t="shared" si="1140"/>
        <v/>
      </c>
      <c r="Y1575" s="3" t="str">
        <f t="shared" si="1140"/>
        <v/>
      </c>
      <c r="Z1575" s="3" t="str">
        <f t="shared" si="1140"/>
        <v/>
      </c>
      <c r="AA1575" s="3" t="str">
        <f t="shared" si="1140"/>
        <v/>
      </c>
      <c r="AB1575" s="3" t="str">
        <f t="shared" si="1140"/>
        <v/>
      </c>
      <c r="AC1575" s="3" t="str">
        <f t="shared" si="1140"/>
        <v/>
      </c>
      <c r="AD1575" s="3" t="str">
        <f t="shared" si="1140"/>
        <v/>
      </c>
      <c r="AE1575" s="3" t="str">
        <f t="shared" si="1140"/>
        <v/>
      </c>
      <c r="AF1575" s="3" t="str">
        <f t="shared" si="1140"/>
        <v/>
      </c>
      <c r="AG1575" s="3" t="str">
        <f t="shared" si="1140"/>
        <v/>
      </c>
      <c r="AH1575" s="3" t="str">
        <f t="shared" si="1140"/>
        <v/>
      </c>
      <c r="AI1575" s="3" t="str">
        <f t="shared" si="1140"/>
        <v/>
      </c>
      <c r="AJ1575" s="3" t="str">
        <f t="shared" si="1140"/>
        <v/>
      </c>
    </row>
    <row r="1576" spans="1:36">
      <c r="A1576" s="3">
        <f t="shared" ref="A1576:D1576" si="1141">A366</f>
        <v>363</v>
      </c>
      <c r="B1576" s="3">
        <f t="shared" si="1141"/>
        <v>11</v>
      </c>
      <c r="C1576" s="3">
        <f t="shared" si="1141"/>
        <v>3</v>
      </c>
      <c r="D1576" s="3">
        <f t="shared" si="1141"/>
        <v>2</v>
      </c>
      <c r="E1576" s="3" t="str">
        <f t="shared" ref="E1576:AJ1576" si="1142">IF(E366&lt;&gt;"",E366+$B1576*$B$1153/255,"")</f>
        <v/>
      </c>
      <c r="F1576" s="3" t="str">
        <f t="shared" si="1142"/>
        <v/>
      </c>
      <c r="G1576" s="3" t="str">
        <f t="shared" si="1142"/>
        <v/>
      </c>
      <c r="H1576" s="3" t="str">
        <f t="shared" si="1142"/>
        <v/>
      </c>
      <c r="I1576" s="3" t="str">
        <f t="shared" si="1142"/>
        <v/>
      </c>
      <c r="J1576" s="3" t="str">
        <f t="shared" si="1142"/>
        <v/>
      </c>
      <c r="K1576" s="3" t="str">
        <f t="shared" si="1142"/>
        <v/>
      </c>
      <c r="L1576" s="3" t="str">
        <f t="shared" si="1142"/>
        <v/>
      </c>
      <c r="M1576" s="3" t="str">
        <f t="shared" si="1142"/>
        <v/>
      </c>
      <c r="N1576" s="3" t="str">
        <f t="shared" si="1142"/>
        <v/>
      </c>
      <c r="O1576" s="3" t="str">
        <f t="shared" si="1142"/>
        <v/>
      </c>
      <c r="P1576" s="3" t="str">
        <f t="shared" si="1142"/>
        <v/>
      </c>
      <c r="Q1576" s="3" t="str">
        <f t="shared" si="1142"/>
        <v/>
      </c>
      <c r="R1576" s="3" t="str">
        <f t="shared" si="1142"/>
        <v/>
      </c>
      <c r="S1576" s="3" t="str">
        <f t="shared" si="1142"/>
        <v/>
      </c>
      <c r="T1576" s="3" t="str">
        <f t="shared" si="1142"/>
        <v/>
      </c>
      <c r="U1576" s="3" t="str">
        <f t="shared" si="1142"/>
        <v/>
      </c>
      <c r="V1576" s="3" t="str">
        <f t="shared" si="1142"/>
        <v/>
      </c>
      <c r="W1576" s="3" t="str">
        <f t="shared" si="1142"/>
        <v/>
      </c>
      <c r="X1576" s="3" t="str">
        <f t="shared" si="1142"/>
        <v/>
      </c>
      <c r="Y1576" s="3" t="str">
        <f t="shared" si="1142"/>
        <v/>
      </c>
      <c r="Z1576" s="3" t="str">
        <f t="shared" si="1142"/>
        <v/>
      </c>
      <c r="AA1576" s="3" t="str">
        <f t="shared" si="1142"/>
        <v/>
      </c>
      <c r="AB1576" s="3" t="str">
        <f t="shared" si="1142"/>
        <v/>
      </c>
      <c r="AC1576" s="3" t="str">
        <f t="shared" si="1142"/>
        <v/>
      </c>
      <c r="AD1576" s="3" t="str">
        <f t="shared" si="1142"/>
        <v/>
      </c>
      <c r="AE1576" s="3" t="str">
        <f t="shared" si="1142"/>
        <v/>
      </c>
      <c r="AF1576" s="3" t="str">
        <f t="shared" si="1142"/>
        <v/>
      </c>
      <c r="AG1576" s="3" t="str">
        <f t="shared" si="1142"/>
        <v/>
      </c>
      <c r="AH1576" s="3" t="str">
        <f t="shared" si="1142"/>
        <v/>
      </c>
      <c r="AI1576" s="3" t="str">
        <f t="shared" si="1142"/>
        <v/>
      </c>
      <c r="AJ1576" s="3" t="str">
        <f t="shared" si="1142"/>
        <v/>
      </c>
    </row>
    <row r="1577" spans="1:36">
      <c r="A1577" s="3">
        <f t="shared" ref="A1577:D1577" si="1143">A367</f>
        <v>364</v>
      </c>
      <c r="B1577" s="3">
        <f t="shared" si="1143"/>
        <v>12</v>
      </c>
      <c r="C1577" s="3">
        <f t="shared" si="1143"/>
        <v>3</v>
      </c>
      <c r="D1577" s="3">
        <f t="shared" si="1143"/>
        <v>2</v>
      </c>
      <c r="E1577" s="3" t="str">
        <f t="shared" ref="E1577:AJ1577" si="1144">IF(E367&lt;&gt;"",E367+$B1577*$B$1153/255,"")</f>
        <v/>
      </c>
      <c r="F1577" s="3" t="str">
        <f t="shared" si="1144"/>
        <v/>
      </c>
      <c r="G1577" s="3" t="str">
        <f t="shared" si="1144"/>
        <v/>
      </c>
      <c r="H1577" s="3" t="str">
        <f t="shared" si="1144"/>
        <v/>
      </c>
      <c r="I1577" s="3" t="str">
        <f t="shared" si="1144"/>
        <v/>
      </c>
      <c r="J1577" s="3" t="str">
        <f t="shared" si="1144"/>
        <v/>
      </c>
      <c r="K1577" s="3" t="str">
        <f t="shared" si="1144"/>
        <v/>
      </c>
      <c r="L1577" s="3" t="str">
        <f t="shared" si="1144"/>
        <v/>
      </c>
      <c r="M1577" s="3" t="str">
        <f t="shared" si="1144"/>
        <v/>
      </c>
      <c r="N1577" s="3" t="str">
        <f t="shared" si="1144"/>
        <v/>
      </c>
      <c r="O1577" s="3" t="str">
        <f t="shared" si="1144"/>
        <v/>
      </c>
      <c r="P1577" s="3" t="str">
        <f t="shared" si="1144"/>
        <v/>
      </c>
      <c r="Q1577" s="3" t="str">
        <f t="shared" si="1144"/>
        <v/>
      </c>
      <c r="R1577" s="3" t="str">
        <f t="shared" si="1144"/>
        <v/>
      </c>
      <c r="S1577" s="3" t="str">
        <f t="shared" si="1144"/>
        <v/>
      </c>
      <c r="T1577" s="3" t="str">
        <f t="shared" si="1144"/>
        <v/>
      </c>
      <c r="U1577" s="3" t="str">
        <f t="shared" si="1144"/>
        <v/>
      </c>
      <c r="V1577" s="3" t="str">
        <f t="shared" si="1144"/>
        <v/>
      </c>
      <c r="W1577" s="3" t="str">
        <f t="shared" si="1144"/>
        <v/>
      </c>
      <c r="X1577" s="3" t="str">
        <f t="shared" si="1144"/>
        <v/>
      </c>
      <c r="Y1577" s="3" t="str">
        <f t="shared" si="1144"/>
        <v/>
      </c>
      <c r="Z1577" s="3" t="str">
        <f t="shared" si="1144"/>
        <v/>
      </c>
      <c r="AA1577" s="3" t="str">
        <f t="shared" si="1144"/>
        <v/>
      </c>
      <c r="AB1577" s="3" t="str">
        <f t="shared" si="1144"/>
        <v/>
      </c>
      <c r="AC1577" s="3" t="str">
        <f t="shared" si="1144"/>
        <v/>
      </c>
      <c r="AD1577" s="3" t="str">
        <f t="shared" si="1144"/>
        <v/>
      </c>
      <c r="AE1577" s="3" t="str">
        <f t="shared" si="1144"/>
        <v/>
      </c>
      <c r="AF1577" s="3" t="str">
        <f t="shared" si="1144"/>
        <v/>
      </c>
      <c r="AG1577" s="3" t="str">
        <f t="shared" si="1144"/>
        <v/>
      </c>
      <c r="AH1577" s="3" t="str">
        <f t="shared" si="1144"/>
        <v/>
      </c>
      <c r="AI1577" s="3" t="str">
        <f t="shared" si="1144"/>
        <v/>
      </c>
      <c r="AJ1577" s="3" t="str">
        <f t="shared" si="1144"/>
        <v/>
      </c>
    </row>
    <row r="1578" spans="1:36">
      <c r="A1578" s="3">
        <f t="shared" ref="A1578:D1578" si="1145">A368</f>
        <v>365</v>
      </c>
      <c r="B1578" s="3">
        <f t="shared" si="1145"/>
        <v>13</v>
      </c>
      <c r="C1578" s="3">
        <f t="shared" si="1145"/>
        <v>3</v>
      </c>
      <c r="D1578" s="3">
        <f t="shared" si="1145"/>
        <v>2</v>
      </c>
      <c r="E1578" s="3" t="str">
        <f t="shared" ref="E1578:AJ1578" si="1146">IF(E368&lt;&gt;"",E368+$B1578*$B$1153/255,"")</f>
        <v/>
      </c>
      <c r="F1578" s="3" t="str">
        <f t="shared" si="1146"/>
        <v/>
      </c>
      <c r="G1578" s="3" t="str">
        <f t="shared" si="1146"/>
        <v/>
      </c>
      <c r="H1578" s="3" t="str">
        <f t="shared" si="1146"/>
        <v/>
      </c>
      <c r="I1578" s="3" t="str">
        <f t="shared" si="1146"/>
        <v/>
      </c>
      <c r="J1578" s="3" t="str">
        <f t="shared" si="1146"/>
        <v/>
      </c>
      <c r="K1578" s="3" t="str">
        <f t="shared" si="1146"/>
        <v/>
      </c>
      <c r="L1578" s="3" t="str">
        <f t="shared" si="1146"/>
        <v/>
      </c>
      <c r="M1578" s="3" t="str">
        <f t="shared" si="1146"/>
        <v/>
      </c>
      <c r="N1578" s="3" t="str">
        <f t="shared" si="1146"/>
        <v/>
      </c>
      <c r="O1578" s="3" t="str">
        <f t="shared" si="1146"/>
        <v/>
      </c>
      <c r="P1578" s="3" t="str">
        <f t="shared" si="1146"/>
        <v/>
      </c>
      <c r="Q1578" s="3" t="str">
        <f t="shared" si="1146"/>
        <v/>
      </c>
      <c r="R1578" s="3" t="str">
        <f t="shared" si="1146"/>
        <v/>
      </c>
      <c r="S1578" s="3" t="str">
        <f t="shared" si="1146"/>
        <v/>
      </c>
      <c r="T1578" s="3" t="str">
        <f t="shared" si="1146"/>
        <v/>
      </c>
      <c r="U1578" s="3" t="str">
        <f t="shared" si="1146"/>
        <v/>
      </c>
      <c r="V1578" s="3" t="str">
        <f t="shared" si="1146"/>
        <v/>
      </c>
      <c r="W1578" s="3" t="str">
        <f t="shared" si="1146"/>
        <v/>
      </c>
      <c r="X1578" s="3" t="str">
        <f t="shared" si="1146"/>
        <v/>
      </c>
      <c r="Y1578" s="3" t="str">
        <f t="shared" si="1146"/>
        <v/>
      </c>
      <c r="Z1578" s="3" t="str">
        <f t="shared" si="1146"/>
        <v/>
      </c>
      <c r="AA1578" s="3" t="str">
        <f t="shared" si="1146"/>
        <v/>
      </c>
      <c r="AB1578" s="3" t="str">
        <f t="shared" si="1146"/>
        <v/>
      </c>
      <c r="AC1578" s="3" t="str">
        <f t="shared" si="1146"/>
        <v/>
      </c>
      <c r="AD1578" s="3" t="str">
        <f t="shared" si="1146"/>
        <v/>
      </c>
      <c r="AE1578" s="3" t="str">
        <f t="shared" si="1146"/>
        <v/>
      </c>
      <c r="AF1578" s="3" t="str">
        <f t="shared" si="1146"/>
        <v/>
      </c>
      <c r="AG1578" s="3" t="str">
        <f t="shared" si="1146"/>
        <v/>
      </c>
      <c r="AH1578" s="3" t="str">
        <f t="shared" si="1146"/>
        <v/>
      </c>
      <c r="AI1578" s="3" t="str">
        <f t="shared" si="1146"/>
        <v/>
      </c>
      <c r="AJ1578" s="3" t="str">
        <f t="shared" si="1146"/>
        <v/>
      </c>
    </row>
    <row r="1579" spans="1:36">
      <c r="A1579" s="3">
        <f t="shared" ref="A1579:D1579" si="1147">A369</f>
        <v>366</v>
      </c>
      <c r="B1579" s="3">
        <f t="shared" si="1147"/>
        <v>14</v>
      </c>
      <c r="C1579" s="3">
        <f t="shared" si="1147"/>
        <v>3</v>
      </c>
      <c r="D1579" s="3">
        <f t="shared" si="1147"/>
        <v>2</v>
      </c>
      <c r="E1579" s="3" t="str">
        <f t="shared" ref="E1579:AJ1579" si="1148">IF(E369&lt;&gt;"",E369+$B1579*$B$1153/255,"")</f>
        <v/>
      </c>
      <c r="F1579" s="3" t="str">
        <f t="shared" si="1148"/>
        <v/>
      </c>
      <c r="G1579" s="3" t="str">
        <f t="shared" si="1148"/>
        <v/>
      </c>
      <c r="H1579" s="3" t="str">
        <f t="shared" si="1148"/>
        <v/>
      </c>
      <c r="I1579" s="3" t="str">
        <f t="shared" si="1148"/>
        <v/>
      </c>
      <c r="J1579" s="3" t="str">
        <f t="shared" si="1148"/>
        <v/>
      </c>
      <c r="K1579" s="3" t="str">
        <f t="shared" si="1148"/>
        <v/>
      </c>
      <c r="L1579" s="3" t="str">
        <f t="shared" si="1148"/>
        <v/>
      </c>
      <c r="M1579" s="3" t="str">
        <f t="shared" si="1148"/>
        <v/>
      </c>
      <c r="N1579" s="3" t="str">
        <f t="shared" si="1148"/>
        <v/>
      </c>
      <c r="O1579" s="3" t="str">
        <f t="shared" si="1148"/>
        <v/>
      </c>
      <c r="P1579" s="3" t="str">
        <f t="shared" si="1148"/>
        <v/>
      </c>
      <c r="Q1579" s="3" t="str">
        <f t="shared" si="1148"/>
        <v/>
      </c>
      <c r="R1579" s="3" t="str">
        <f t="shared" si="1148"/>
        <v/>
      </c>
      <c r="S1579" s="3" t="str">
        <f t="shared" si="1148"/>
        <v/>
      </c>
      <c r="T1579" s="3" t="str">
        <f t="shared" si="1148"/>
        <v/>
      </c>
      <c r="U1579" s="3" t="str">
        <f t="shared" si="1148"/>
        <v/>
      </c>
      <c r="V1579" s="3" t="str">
        <f t="shared" si="1148"/>
        <v/>
      </c>
      <c r="W1579" s="3" t="str">
        <f t="shared" si="1148"/>
        <v/>
      </c>
      <c r="X1579" s="3" t="str">
        <f t="shared" si="1148"/>
        <v/>
      </c>
      <c r="Y1579" s="3" t="str">
        <f t="shared" si="1148"/>
        <v/>
      </c>
      <c r="Z1579" s="3" t="str">
        <f t="shared" si="1148"/>
        <v/>
      </c>
      <c r="AA1579" s="3" t="str">
        <f t="shared" si="1148"/>
        <v/>
      </c>
      <c r="AB1579" s="3" t="str">
        <f t="shared" si="1148"/>
        <v/>
      </c>
      <c r="AC1579" s="3" t="str">
        <f t="shared" si="1148"/>
        <v/>
      </c>
      <c r="AD1579" s="3" t="str">
        <f t="shared" si="1148"/>
        <v/>
      </c>
      <c r="AE1579" s="3" t="str">
        <f t="shared" si="1148"/>
        <v/>
      </c>
      <c r="AF1579" s="3" t="str">
        <f t="shared" si="1148"/>
        <v/>
      </c>
      <c r="AG1579" s="3" t="str">
        <f t="shared" si="1148"/>
        <v/>
      </c>
      <c r="AH1579" s="3" t="str">
        <f t="shared" si="1148"/>
        <v/>
      </c>
      <c r="AI1579" s="3" t="str">
        <f t="shared" si="1148"/>
        <v/>
      </c>
      <c r="AJ1579" s="3" t="str">
        <f t="shared" si="1148"/>
        <v/>
      </c>
    </row>
    <row r="1580" spans="1:36">
      <c r="A1580" s="3">
        <f t="shared" ref="A1580:D1580" si="1149">A370</f>
        <v>367</v>
      </c>
      <c r="B1580" s="3">
        <f t="shared" si="1149"/>
        <v>15</v>
      </c>
      <c r="C1580" s="3">
        <f t="shared" si="1149"/>
        <v>3</v>
      </c>
      <c r="D1580" s="3">
        <f t="shared" si="1149"/>
        <v>2</v>
      </c>
      <c r="E1580" s="3" t="str">
        <f t="shared" ref="E1580:AJ1580" si="1150">IF(E370&lt;&gt;"",E370+$B1580*$B$1153/255,"")</f>
        <v/>
      </c>
      <c r="F1580" s="3" t="str">
        <f t="shared" si="1150"/>
        <v/>
      </c>
      <c r="G1580" s="3" t="str">
        <f t="shared" si="1150"/>
        <v/>
      </c>
      <c r="H1580" s="3" t="str">
        <f t="shared" si="1150"/>
        <v/>
      </c>
      <c r="I1580" s="3" t="str">
        <f t="shared" si="1150"/>
        <v/>
      </c>
      <c r="J1580" s="3" t="str">
        <f t="shared" si="1150"/>
        <v/>
      </c>
      <c r="K1580" s="3" t="str">
        <f t="shared" si="1150"/>
        <v/>
      </c>
      <c r="L1580" s="3" t="str">
        <f t="shared" si="1150"/>
        <v/>
      </c>
      <c r="M1580" s="3" t="str">
        <f t="shared" si="1150"/>
        <v/>
      </c>
      <c r="N1580" s="3" t="str">
        <f t="shared" si="1150"/>
        <v/>
      </c>
      <c r="O1580" s="3" t="str">
        <f t="shared" si="1150"/>
        <v/>
      </c>
      <c r="P1580" s="3" t="str">
        <f t="shared" si="1150"/>
        <v/>
      </c>
      <c r="Q1580" s="3" t="str">
        <f t="shared" si="1150"/>
        <v/>
      </c>
      <c r="R1580" s="3" t="str">
        <f t="shared" si="1150"/>
        <v/>
      </c>
      <c r="S1580" s="3" t="str">
        <f t="shared" si="1150"/>
        <v/>
      </c>
      <c r="T1580" s="3" t="str">
        <f t="shared" si="1150"/>
        <v/>
      </c>
      <c r="U1580" s="3" t="str">
        <f t="shared" si="1150"/>
        <v/>
      </c>
      <c r="V1580" s="3" t="str">
        <f t="shared" si="1150"/>
        <v/>
      </c>
      <c r="W1580" s="3" t="str">
        <f t="shared" si="1150"/>
        <v/>
      </c>
      <c r="X1580" s="3" t="str">
        <f t="shared" si="1150"/>
        <v/>
      </c>
      <c r="Y1580" s="3" t="str">
        <f t="shared" si="1150"/>
        <v/>
      </c>
      <c r="Z1580" s="3" t="str">
        <f t="shared" si="1150"/>
        <v/>
      </c>
      <c r="AA1580" s="3" t="str">
        <f t="shared" si="1150"/>
        <v/>
      </c>
      <c r="AB1580" s="3" t="str">
        <f t="shared" si="1150"/>
        <v/>
      </c>
      <c r="AC1580" s="3" t="str">
        <f t="shared" si="1150"/>
        <v/>
      </c>
      <c r="AD1580" s="3" t="str">
        <f t="shared" si="1150"/>
        <v/>
      </c>
      <c r="AE1580" s="3" t="str">
        <f t="shared" si="1150"/>
        <v/>
      </c>
      <c r="AF1580" s="3" t="str">
        <f t="shared" si="1150"/>
        <v/>
      </c>
      <c r="AG1580" s="3" t="str">
        <f t="shared" si="1150"/>
        <v/>
      </c>
      <c r="AH1580" s="3" t="str">
        <f t="shared" si="1150"/>
        <v/>
      </c>
      <c r="AI1580" s="3" t="str">
        <f t="shared" si="1150"/>
        <v/>
      </c>
      <c r="AJ1580" s="3" t="str">
        <f t="shared" si="1150"/>
        <v/>
      </c>
    </row>
    <row r="1581" spans="1:36">
      <c r="A1581" s="3">
        <f t="shared" ref="A1581:D1581" si="1151">A371</f>
        <v>368</v>
      </c>
      <c r="B1581" s="3">
        <f t="shared" si="1151"/>
        <v>16</v>
      </c>
      <c r="C1581" s="3">
        <f t="shared" si="1151"/>
        <v>3</v>
      </c>
      <c r="D1581" s="3">
        <f t="shared" si="1151"/>
        <v>2</v>
      </c>
      <c r="E1581" s="3" t="str">
        <f t="shared" ref="E1581:AJ1581" si="1152">IF(E371&lt;&gt;"",E371+$B1581*$B$1153/255,"")</f>
        <v/>
      </c>
      <c r="F1581" s="3" t="str">
        <f t="shared" si="1152"/>
        <v/>
      </c>
      <c r="G1581" s="3" t="str">
        <f t="shared" si="1152"/>
        <v/>
      </c>
      <c r="H1581" s="3" t="str">
        <f t="shared" si="1152"/>
        <v/>
      </c>
      <c r="I1581" s="3" t="str">
        <f t="shared" si="1152"/>
        <v/>
      </c>
      <c r="J1581" s="3" t="str">
        <f t="shared" si="1152"/>
        <v/>
      </c>
      <c r="K1581" s="3" t="str">
        <f t="shared" si="1152"/>
        <v/>
      </c>
      <c r="L1581" s="3" t="str">
        <f t="shared" si="1152"/>
        <v/>
      </c>
      <c r="M1581" s="3" t="str">
        <f t="shared" si="1152"/>
        <v/>
      </c>
      <c r="N1581" s="3" t="str">
        <f t="shared" si="1152"/>
        <v/>
      </c>
      <c r="O1581" s="3" t="str">
        <f t="shared" si="1152"/>
        <v/>
      </c>
      <c r="P1581" s="3" t="str">
        <f t="shared" si="1152"/>
        <v/>
      </c>
      <c r="Q1581" s="3" t="str">
        <f t="shared" si="1152"/>
        <v/>
      </c>
      <c r="R1581" s="3" t="str">
        <f t="shared" si="1152"/>
        <v/>
      </c>
      <c r="S1581" s="3" t="str">
        <f t="shared" si="1152"/>
        <v/>
      </c>
      <c r="T1581" s="3" t="str">
        <f t="shared" si="1152"/>
        <v/>
      </c>
      <c r="U1581" s="3" t="str">
        <f t="shared" si="1152"/>
        <v/>
      </c>
      <c r="V1581" s="3" t="str">
        <f t="shared" si="1152"/>
        <v/>
      </c>
      <c r="W1581" s="3" t="str">
        <f t="shared" si="1152"/>
        <v/>
      </c>
      <c r="X1581" s="3" t="str">
        <f t="shared" si="1152"/>
        <v/>
      </c>
      <c r="Y1581" s="3" t="str">
        <f t="shared" si="1152"/>
        <v/>
      </c>
      <c r="Z1581" s="3" t="str">
        <f t="shared" si="1152"/>
        <v/>
      </c>
      <c r="AA1581" s="3" t="str">
        <f t="shared" si="1152"/>
        <v/>
      </c>
      <c r="AB1581" s="3" t="str">
        <f t="shared" si="1152"/>
        <v/>
      </c>
      <c r="AC1581" s="3" t="str">
        <f t="shared" si="1152"/>
        <v/>
      </c>
      <c r="AD1581" s="3" t="str">
        <f t="shared" si="1152"/>
        <v/>
      </c>
      <c r="AE1581" s="3" t="str">
        <f t="shared" si="1152"/>
        <v/>
      </c>
      <c r="AF1581" s="3" t="str">
        <f t="shared" si="1152"/>
        <v/>
      </c>
      <c r="AG1581" s="3" t="str">
        <f t="shared" si="1152"/>
        <v/>
      </c>
      <c r="AH1581" s="3" t="str">
        <f t="shared" si="1152"/>
        <v/>
      </c>
      <c r="AI1581" s="3" t="str">
        <f t="shared" si="1152"/>
        <v/>
      </c>
      <c r="AJ1581" s="3" t="str">
        <f t="shared" si="1152"/>
        <v/>
      </c>
    </row>
    <row r="1582" spans="1:36">
      <c r="A1582" s="3">
        <f t="shared" ref="A1582:D1582" si="1153">A372</f>
        <v>369</v>
      </c>
      <c r="B1582" s="3">
        <f t="shared" si="1153"/>
        <v>17</v>
      </c>
      <c r="C1582" s="3">
        <f t="shared" si="1153"/>
        <v>3</v>
      </c>
      <c r="D1582" s="3">
        <f t="shared" si="1153"/>
        <v>2</v>
      </c>
      <c r="E1582" s="3" t="str">
        <f t="shared" ref="E1582:AJ1582" si="1154">IF(E372&lt;&gt;"",E372+$B1582*$B$1153/255,"")</f>
        <v/>
      </c>
      <c r="F1582" s="3" t="str">
        <f t="shared" si="1154"/>
        <v/>
      </c>
      <c r="G1582" s="3" t="str">
        <f t="shared" si="1154"/>
        <v/>
      </c>
      <c r="H1582" s="3" t="str">
        <f t="shared" si="1154"/>
        <v/>
      </c>
      <c r="I1582" s="3" t="str">
        <f t="shared" si="1154"/>
        <v/>
      </c>
      <c r="J1582" s="3" t="str">
        <f t="shared" si="1154"/>
        <v/>
      </c>
      <c r="K1582" s="3" t="str">
        <f t="shared" si="1154"/>
        <v/>
      </c>
      <c r="L1582" s="3" t="str">
        <f t="shared" si="1154"/>
        <v/>
      </c>
      <c r="M1582" s="3" t="str">
        <f t="shared" si="1154"/>
        <v/>
      </c>
      <c r="N1582" s="3" t="str">
        <f t="shared" si="1154"/>
        <v/>
      </c>
      <c r="O1582" s="3" t="str">
        <f t="shared" si="1154"/>
        <v/>
      </c>
      <c r="P1582" s="3" t="str">
        <f t="shared" si="1154"/>
        <v/>
      </c>
      <c r="Q1582" s="3" t="str">
        <f t="shared" si="1154"/>
        <v/>
      </c>
      <c r="R1582" s="3" t="str">
        <f t="shared" si="1154"/>
        <v/>
      </c>
      <c r="S1582" s="3" t="str">
        <f t="shared" si="1154"/>
        <v/>
      </c>
      <c r="T1582" s="3" t="str">
        <f t="shared" si="1154"/>
        <v/>
      </c>
      <c r="U1582" s="3" t="str">
        <f t="shared" si="1154"/>
        <v/>
      </c>
      <c r="V1582" s="3" t="str">
        <f t="shared" si="1154"/>
        <v/>
      </c>
      <c r="W1582" s="3" t="str">
        <f t="shared" si="1154"/>
        <v/>
      </c>
      <c r="X1582" s="3" t="str">
        <f t="shared" si="1154"/>
        <v/>
      </c>
      <c r="Y1582" s="3" t="str">
        <f t="shared" si="1154"/>
        <v/>
      </c>
      <c r="Z1582" s="3" t="str">
        <f t="shared" si="1154"/>
        <v/>
      </c>
      <c r="AA1582" s="3" t="str">
        <f t="shared" si="1154"/>
        <v/>
      </c>
      <c r="AB1582" s="3" t="str">
        <f t="shared" si="1154"/>
        <v/>
      </c>
      <c r="AC1582" s="3" t="str">
        <f t="shared" si="1154"/>
        <v/>
      </c>
      <c r="AD1582" s="3" t="str">
        <f t="shared" si="1154"/>
        <v/>
      </c>
      <c r="AE1582" s="3" t="str">
        <f t="shared" si="1154"/>
        <v/>
      </c>
      <c r="AF1582" s="3" t="str">
        <f t="shared" si="1154"/>
        <v/>
      </c>
      <c r="AG1582" s="3" t="str">
        <f t="shared" si="1154"/>
        <v/>
      </c>
      <c r="AH1582" s="3" t="str">
        <f t="shared" si="1154"/>
        <v/>
      </c>
      <c r="AI1582" s="3" t="str">
        <f t="shared" si="1154"/>
        <v/>
      </c>
      <c r="AJ1582" s="3" t="str">
        <f t="shared" si="1154"/>
        <v/>
      </c>
    </row>
    <row r="1583" spans="1:36">
      <c r="A1583" s="3">
        <f t="shared" ref="A1583:D1583" si="1155">A373</f>
        <v>370</v>
      </c>
      <c r="B1583" s="3">
        <f t="shared" si="1155"/>
        <v>18</v>
      </c>
      <c r="C1583" s="3">
        <f t="shared" si="1155"/>
        <v>3</v>
      </c>
      <c r="D1583" s="3">
        <f t="shared" si="1155"/>
        <v>2</v>
      </c>
      <c r="E1583" s="3" t="str">
        <f t="shared" ref="E1583:AJ1583" si="1156">IF(E373&lt;&gt;"",E373+$B1583*$B$1153/255,"")</f>
        <v/>
      </c>
      <c r="F1583" s="3" t="str">
        <f t="shared" si="1156"/>
        <v/>
      </c>
      <c r="G1583" s="3" t="str">
        <f t="shared" si="1156"/>
        <v/>
      </c>
      <c r="H1583" s="3" t="str">
        <f t="shared" si="1156"/>
        <v/>
      </c>
      <c r="I1583" s="3" t="str">
        <f t="shared" si="1156"/>
        <v/>
      </c>
      <c r="J1583" s="3" t="str">
        <f t="shared" si="1156"/>
        <v/>
      </c>
      <c r="K1583" s="3" t="str">
        <f t="shared" si="1156"/>
        <v/>
      </c>
      <c r="L1583" s="3" t="str">
        <f t="shared" si="1156"/>
        <v/>
      </c>
      <c r="M1583" s="3" t="str">
        <f t="shared" si="1156"/>
        <v/>
      </c>
      <c r="N1583" s="3" t="str">
        <f t="shared" si="1156"/>
        <v/>
      </c>
      <c r="O1583" s="3" t="str">
        <f t="shared" si="1156"/>
        <v/>
      </c>
      <c r="P1583" s="3" t="str">
        <f t="shared" si="1156"/>
        <v/>
      </c>
      <c r="Q1583" s="3" t="str">
        <f t="shared" si="1156"/>
        <v/>
      </c>
      <c r="R1583" s="3" t="str">
        <f t="shared" si="1156"/>
        <v/>
      </c>
      <c r="S1583" s="3" t="str">
        <f t="shared" si="1156"/>
        <v/>
      </c>
      <c r="T1583" s="3" t="str">
        <f t="shared" si="1156"/>
        <v/>
      </c>
      <c r="U1583" s="3" t="str">
        <f t="shared" si="1156"/>
        <v/>
      </c>
      <c r="V1583" s="3" t="str">
        <f t="shared" si="1156"/>
        <v/>
      </c>
      <c r="W1583" s="3" t="str">
        <f t="shared" si="1156"/>
        <v/>
      </c>
      <c r="X1583" s="3" t="str">
        <f t="shared" si="1156"/>
        <v/>
      </c>
      <c r="Y1583" s="3" t="str">
        <f t="shared" si="1156"/>
        <v/>
      </c>
      <c r="Z1583" s="3" t="str">
        <f t="shared" si="1156"/>
        <v/>
      </c>
      <c r="AA1583" s="3" t="str">
        <f t="shared" si="1156"/>
        <v/>
      </c>
      <c r="AB1583" s="3" t="str">
        <f t="shared" si="1156"/>
        <v/>
      </c>
      <c r="AC1583" s="3" t="str">
        <f t="shared" si="1156"/>
        <v/>
      </c>
      <c r="AD1583" s="3" t="str">
        <f t="shared" si="1156"/>
        <v/>
      </c>
      <c r="AE1583" s="3" t="str">
        <f t="shared" si="1156"/>
        <v/>
      </c>
      <c r="AF1583" s="3" t="str">
        <f t="shared" si="1156"/>
        <v/>
      </c>
      <c r="AG1583" s="3" t="str">
        <f t="shared" si="1156"/>
        <v/>
      </c>
      <c r="AH1583" s="3" t="str">
        <f t="shared" si="1156"/>
        <v/>
      </c>
      <c r="AI1583" s="3" t="str">
        <f t="shared" si="1156"/>
        <v/>
      </c>
      <c r="AJ1583" s="3" t="str">
        <f t="shared" si="1156"/>
        <v/>
      </c>
    </row>
    <row r="1584" spans="1:36">
      <c r="A1584" s="3">
        <f t="shared" ref="A1584:D1584" si="1157">A374</f>
        <v>371</v>
      </c>
      <c r="B1584" s="3">
        <f t="shared" si="1157"/>
        <v>19</v>
      </c>
      <c r="C1584" s="3">
        <f t="shared" si="1157"/>
        <v>3</v>
      </c>
      <c r="D1584" s="3">
        <f t="shared" si="1157"/>
        <v>2</v>
      </c>
      <c r="E1584" s="3" t="str">
        <f t="shared" ref="E1584:AJ1584" si="1158">IF(E374&lt;&gt;"",E374+$B1584*$B$1153/255,"")</f>
        <v/>
      </c>
      <c r="F1584" s="3" t="str">
        <f t="shared" si="1158"/>
        <v/>
      </c>
      <c r="G1584" s="3" t="str">
        <f t="shared" si="1158"/>
        <v/>
      </c>
      <c r="H1584" s="3" t="str">
        <f t="shared" si="1158"/>
        <v/>
      </c>
      <c r="I1584" s="3" t="str">
        <f t="shared" si="1158"/>
        <v/>
      </c>
      <c r="J1584" s="3" t="str">
        <f t="shared" si="1158"/>
        <v/>
      </c>
      <c r="K1584" s="3" t="str">
        <f t="shared" si="1158"/>
        <v/>
      </c>
      <c r="L1584" s="3" t="str">
        <f t="shared" si="1158"/>
        <v/>
      </c>
      <c r="M1584" s="3" t="str">
        <f t="shared" si="1158"/>
        <v/>
      </c>
      <c r="N1584" s="3" t="str">
        <f t="shared" si="1158"/>
        <v/>
      </c>
      <c r="O1584" s="3" t="str">
        <f t="shared" si="1158"/>
        <v/>
      </c>
      <c r="P1584" s="3" t="str">
        <f t="shared" si="1158"/>
        <v/>
      </c>
      <c r="Q1584" s="3" t="str">
        <f t="shared" si="1158"/>
        <v/>
      </c>
      <c r="R1584" s="3" t="str">
        <f t="shared" si="1158"/>
        <v/>
      </c>
      <c r="S1584" s="3" t="str">
        <f t="shared" si="1158"/>
        <v/>
      </c>
      <c r="T1584" s="3" t="str">
        <f t="shared" si="1158"/>
        <v/>
      </c>
      <c r="U1584" s="3" t="str">
        <f t="shared" si="1158"/>
        <v/>
      </c>
      <c r="V1584" s="3" t="str">
        <f t="shared" si="1158"/>
        <v/>
      </c>
      <c r="W1584" s="3" t="str">
        <f t="shared" si="1158"/>
        <v/>
      </c>
      <c r="X1584" s="3" t="str">
        <f t="shared" si="1158"/>
        <v/>
      </c>
      <c r="Y1584" s="3" t="str">
        <f t="shared" si="1158"/>
        <v/>
      </c>
      <c r="Z1584" s="3" t="str">
        <f t="shared" si="1158"/>
        <v/>
      </c>
      <c r="AA1584" s="3" t="str">
        <f t="shared" si="1158"/>
        <v/>
      </c>
      <c r="AB1584" s="3" t="str">
        <f t="shared" si="1158"/>
        <v/>
      </c>
      <c r="AC1584" s="3" t="str">
        <f t="shared" si="1158"/>
        <v/>
      </c>
      <c r="AD1584" s="3" t="str">
        <f t="shared" si="1158"/>
        <v/>
      </c>
      <c r="AE1584" s="3" t="str">
        <f t="shared" si="1158"/>
        <v/>
      </c>
      <c r="AF1584" s="3" t="str">
        <f t="shared" si="1158"/>
        <v/>
      </c>
      <c r="AG1584" s="3" t="str">
        <f t="shared" si="1158"/>
        <v/>
      </c>
      <c r="AH1584" s="3" t="str">
        <f t="shared" si="1158"/>
        <v/>
      </c>
      <c r="AI1584" s="3" t="str">
        <f t="shared" si="1158"/>
        <v/>
      </c>
      <c r="AJ1584" s="3" t="str">
        <f t="shared" si="1158"/>
        <v/>
      </c>
    </row>
    <row r="1585" spans="1:36">
      <c r="A1585" s="3">
        <f t="shared" ref="A1585:D1585" si="1159">A375</f>
        <v>372</v>
      </c>
      <c r="B1585" s="3">
        <f t="shared" si="1159"/>
        <v>20</v>
      </c>
      <c r="C1585" s="3">
        <f t="shared" si="1159"/>
        <v>3</v>
      </c>
      <c r="D1585" s="3">
        <f t="shared" si="1159"/>
        <v>2</v>
      </c>
      <c r="E1585" s="3" t="str">
        <f t="shared" ref="E1585:AJ1585" si="1160">IF(E375&lt;&gt;"",E375+$B1585*$B$1153/255,"")</f>
        <v/>
      </c>
      <c r="F1585" s="3" t="str">
        <f t="shared" si="1160"/>
        <v/>
      </c>
      <c r="G1585" s="3" t="str">
        <f t="shared" si="1160"/>
        <v/>
      </c>
      <c r="H1585" s="3" t="str">
        <f t="shared" si="1160"/>
        <v/>
      </c>
      <c r="I1585" s="3" t="str">
        <f t="shared" si="1160"/>
        <v/>
      </c>
      <c r="J1585" s="3" t="str">
        <f t="shared" si="1160"/>
        <v/>
      </c>
      <c r="K1585" s="3" t="str">
        <f t="shared" si="1160"/>
        <v/>
      </c>
      <c r="L1585" s="3" t="str">
        <f t="shared" si="1160"/>
        <v/>
      </c>
      <c r="M1585" s="3" t="str">
        <f t="shared" si="1160"/>
        <v/>
      </c>
      <c r="N1585" s="3" t="str">
        <f t="shared" si="1160"/>
        <v/>
      </c>
      <c r="O1585" s="3" t="str">
        <f t="shared" si="1160"/>
        <v/>
      </c>
      <c r="P1585" s="3" t="str">
        <f t="shared" si="1160"/>
        <v/>
      </c>
      <c r="Q1585" s="3" t="str">
        <f t="shared" si="1160"/>
        <v/>
      </c>
      <c r="R1585" s="3" t="str">
        <f t="shared" si="1160"/>
        <v/>
      </c>
      <c r="S1585" s="3" t="str">
        <f t="shared" si="1160"/>
        <v/>
      </c>
      <c r="T1585" s="3" t="str">
        <f t="shared" si="1160"/>
        <v/>
      </c>
      <c r="U1585" s="3" t="str">
        <f t="shared" si="1160"/>
        <v/>
      </c>
      <c r="V1585" s="3" t="str">
        <f t="shared" si="1160"/>
        <v/>
      </c>
      <c r="W1585" s="3" t="str">
        <f t="shared" si="1160"/>
        <v/>
      </c>
      <c r="X1585" s="3" t="str">
        <f t="shared" si="1160"/>
        <v/>
      </c>
      <c r="Y1585" s="3" t="str">
        <f t="shared" si="1160"/>
        <v/>
      </c>
      <c r="Z1585" s="3" t="str">
        <f t="shared" si="1160"/>
        <v/>
      </c>
      <c r="AA1585" s="3" t="str">
        <f t="shared" si="1160"/>
        <v/>
      </c>
      <c r="AB1585" s="3" t="str">
        <f t="shared" si="1160"/>
        <v/>
      </c>
      <c r="AC1585" s="3" t="str">
        <f t="shared" si="1160"/>
        <v/>
      </c>
      <c r="AD1585" s="3" t="str">
        <f t="shared" si="1160"/>
        <v/>
      </c>
      <c r="AE1585" s="3" t="str">
        <f t="shared" si="1160"/>
        <v/>
      </c>
      <c r="AF1585" s="3" t="str">
        <f t="shared" si="1160"/>
        <v/>
      </c>
      <c r="AG1585" s="3" t="str">
        <f t="shared" si="1160"/>
        <v/>
      </c>
      <c r="AH1585" s="3" t="str">
        <f t="shared" si="1160"/>
        <v/>
      </c>
      <c r="AI1585" s="3" t="str">
        <f t="shared" si="1160"/>
        <v/>
      </c>
      <c r="AJ1585" s="3" t="str">
        <f t="shared" si="1160"/>
        <v/>
      </c>
    </row>
    <row r="1586" spans="1:36">
      <c r="A1586" s="3">
        <f t="shared" ref="A1586:D1586" si="1161">A376</f>
        <v>373</v>
      </c>
      <c r="B1586" s="3">
        <f t="shared" si="1161"/>
        <v>21</v>
      </c>
      <c r="C1586" s="3">
        <f t="shared" si="1161"/>
        <v>3</v>
      </c>
      <c r="D1586" s="3">
        <f t="shared" si="1161"/>
        <v>2</v>
      </c>
      <c r="E1586" s="3" t="str">
        <f t="shared" ref="E1586:AJ1586" si="1162">IF(E376&lt;&gt;"",E376+$B1586*$B$1153/255,"")</f>
        <v/>
      </c>
      <c r="F1586" s="3" t="str">
        <f t="shared" si="1162"/>
        <v/>
      </c>
      <c r="G1586" s="3" t="str">
        <f t="shared" si="1162"/>
        <v/>
      </c>
      <c r="H1586" s="3" t="str">
        <f t="shared" si="1162"/>
        <v/>
      </c>
      <c r="I1586" s="3" t="str">
        <f t="shared" si="1162"/>
        <v/>
      </c>
      <c r="J1586" s="3" t="str">
        <f t="shared" si="1162"/>
        <v/>
      </c>
      <c r="K1586" s="3" t="str">
        <f t="shared" si="1162"/>
        <v/>
      </c>
      <c r="L1586" s="3" t="str">
        <f t="shared" si="1162"/>
        <v/>
      </c>
      <c r="M1586" s="3" t="str">
        <f t="shared" si="1162"/>
        <v/>
      </c>
      <c r="N1586" s="3" t="str">
        <f t="shared" si="1162"/>
        <v/>
      </c>
      <c r="O1586" s="3" t="str">
        <f t="shared" si="1162"/>
        <v/>
      </c>
      <c r="P1586" s="3" t="str">
        <f t="shared" si="1162"/>
        <v/>
      </c>
      <c r="Q1586" s="3" t="str">
        <f t="shared" si="1162"/>
        <v/>
      </c>
      <c r="R1586" s="3" t="str">
        <f t="shared" si="1162"/>
        <v/>
      </c>
      <c r="S1586" s="3" t="str">
        <f t="shared" si="1162"/>
        <v/>
      </c>
      <c r="T1586" s="3" t="str">
        <f t="shared" si="1162"/>
        <v/>
      </c>
      <c r="U1586" s="3" t="str">
        <f t="shared" si="1162"/>
        <v/>
      </c>
      <c r="V1586" s="3" t="str">
        <f t="shared" si="1162"/>
        <v/>
      </c>
      <c r="W1586" s="3" t="str">
        <f t="shared" si="1162"/>
        <v/>
      </c>
      <c r="X1586" s="3" t="str">
        <f t="shared" si="1162"/>
        <v/>
      </c>
      <c r="Y1586" s="3" t="str">
        <f t="shared" si="1162"/>
        <v/>
      </c>
      <c r="Z1586" s="3" t="str">
        <f t="shared" si="1162"/>
        <v/>
      </c>
      <c r="AA1586" s="3" t="str">
        <f t="shared" si="1162"/>
        <v/>
      </c>
      <c r="AB1586" s="3" t="str">
        <f t="shared" si="1162"/>
        <v/>
      </c>
      <c r="AC1586" s="3" t="str">
        <f t="shared" si="1162"/>
        <v/>
      </c>
      <c r="AD1586" s="3" t="str">
        <f t="shared" si="1162"/>
        <v/>
      </c>
      <c r="AE1586" s="3" t="str">
        <f t="shared" si="1162"/>
        <v/>
      </c>
      <c r="AF1586" s="3" t="str">
        <f t="shared" si="1162"/>
        <v/>
      </c>
      <c r="AG1586" s="3" t="str">
        <f t="shared" si="1162"/>
        <v/>
      </c>
      <c r="AH1586" s="3" t="str">
        <f t="shared" si="1162"/>
        <v/>
      </c>
      <c r="AI1586" s="3" t="str">
        <f t="shared" si="1162"/>
        <v/>
      </c>
      <c r="AJ1586" s="3" t="str">
        <f t="shared" si="1162"/>
        <v/>
      </c>
    </row>
    <row r="1587" spans="1:36">
      <c r="A1587" s="3">
        <f t="shared" ref="A1587:D1587" si="1163">A377</f>
        <v>374</v>
      </c>
      <c r="B1587" s="3">
        <f t="shared" si="1163"/>
        <v>22</v>
      </c>
      <c r="C1587" s="3">
        <f t="shared" si="1163"/>
        <v>3</v>
      </c>
      <c r="D1587" s="3">
        <f t="shared" si="1163"/>
        <v>2</v>
      </c>
      <c r="E1587" s="3" t="str">
        <f t="shared" ref="E1587:AJ1587" si="1164">IF(E377&lt;&gt;"",E377+$B1587*$B$1153/255,"")</f>
        <v/>
      </c>
      <c r="F1587" s="3" t="str">
        <f t="shared" si="1164"/>
        <v/>
      </c>
      <c r="G1587" s="3" t="str">
        <f t="shared" si="1164"/>
        <v/>
      </c>
      <c r="H1587" s="3" t="str">
        <f t="shared" si="1164"/>
        <v/>
      </c>
      <c r="I1587" s="3" t="str">
        <f t="shared" si="1164"/>
        <v/>
      </c>
      <c r="J1587" s="3" t="str">
        <f t="shared" si="1164"/>
        <v/>
      </c>
      <c r="K1587" s="3" t="str">
        <f t="shared" si="1164"/>
        <v/>
      </c>
      <c r="L1587" s="3" t="str">
        <f t="shared" si="1164"/>
        <v/>
      </c>
      <c r="M1587" s="3" t="str">
        <f t="shared" si="1164"/>
        <v/>
      </c>
      <c r="N1587" s="3" t="str">
        <f t="shared" si="1164"/>
        <v/>
      </c>
      <c r="O1587" s="3" t="str">
        <f t="shared" si="1164"/>
        <v/>
      </c>
      <c r="P1587" s="3" t="str">
        <f t="shared" si="1164"/>
        <v/>
      </c>
      <c r="Q1587" s="3" t="str">
        <f t="shared" si="1164"/>
        <v/>
      </c>
      <c r="R1587" s="3" t="str">
        <f t="shared" si="1164"/>
        <v/>
      </c>
      <c r="S1587" s="3" t="str">
        <f t="shared" si="1164"/>
        <v/>
      </c>
      <c r="T1587" s="3" t="str">
        <f t="shared" si="1164"/>
        <v/>
      </c>
      <c r="U1587" s="3" t="str">
        <f t="shared" si="1164"/>
        <v/>
      </c>
      <c r="V1587" s="3" t="str">
        <f t="shared" si="1164"/>
        <v/>
      </c>
      <c r="W1587" s="3" t="str">
        <f t="shared" si="1164"/>
        <v/>
      </c>
      <c r="X1587" s="3" t="str">
        <f t="shared" si="1164"/>
        <v/>
      </c>
      <c r="Y1587" s="3" t="str">
        <f t="shared" si="1164"/>
        <v/>
      </c>
      <c r="Z1587" s="3" t="str">
        <f t="shared" si="1164"/>
        <v/>
      </c>
      <c r="AA1587" s="3" t="str">
        <f t="shared" si="1164"/>
        <v/>
      </c>
      <c r="AB1587" s="3" t="str">
        <f t="shared" si="1164"/>
        <v/>
      </c>
      <c r="AC1587" s="3" t="str">
        <f t="shared" si="1164"/>
        <v/>
      </c>
      <c r="AD1587" s="3" t="str">
        <f t="shared" si="1164"/>
        <v/>
      </c>
      <c r="AE1587" s="3" t="str">
        <f t="shared" si="1164"/>
        <v/>
      </c>
      <c r="AF1587" s="3" t="str">
        <f t="shared" si="1164"/>
        <v/>
      </c>
      <c r="AG1587" s="3" t="str">
        <f t="shared" si="1164"/>
        <v/>
      </c>
      <c r="AH1587" s="3" t="str">
        <f t="shared" si="1164"/>
        <v/>
      </c>
      <c r="AI1587" s="3" t="str">
        <f t="shared" si="1164"/>
        <v/>
      </c>
      <c r="AJ1587" s="3" t="str">
        <f t="shared" si="1164"/>
        <v/>
      </c>
    </row>
    <row r="1588" spans="1:36">
      <c r="A1588" s="3">
        <f t="shared" ref="A1588:D1588" si="1165">A378</f>
        <v>375</v>
      </c>
      <c r="B1588" s="3">
        <f t="shared" si="1165"/>
        <v>23</v>
      </c>
      <c r="C1588" s="3">
        <f t="shared" si="1165"/>
        <v>3</v>
      </c>
      <c r="D1588" s="3">
        <f t="shared" si="1165"/>
        <v>2</v>
      </c>
      <c r="E1588" s="3" t="str">
        <f t="shared" ref="E1588:AJ1588" si="1166">IF(E378&lt;&gt;"",E378+$B1588*$B$1153/255,"")</f>
        <v/>
      </c>
      <c r="F1588" s="3" t="str">
        <f t="shared" si="1166"/>
        <v/>
      </c>
      <c r="G1588" s="3" t="str">
        <f t="shared" si="1166"/>
        <v/>
      </c>
      <c r="H1588" s="3" t="str">
        <f t="shared" si="1166"/>
        <v/>
      </c>
      <c r="I1588" s="3" t="str">
        <f t="shared" si="1166"/>
        <v/>
      </c>
      <c r="J1588" s="3" t="str">
        <f t="shared" si="1166"/>
        <v/>
      </c>
      <c r="K1588" s="3" t="str">
        <f t="shared" si="1166"/>
        <v/>
      </c>
      <c r="L1588" s="3" t="str">
        <f t="shared" si="1166"/>
        <v/>
      </c>
      <c r="M1588" s="3" t="str">
        <f t="shared" si="1166"/>
        <v/>
      </c>
      <c r="N1588" s="3" t="str">
        <f t="shared" si="1166"/>
        <v/>
      </c>
      <c r="O1588" s="3" t="str">
        <f t="shared" si="1166"/>
        <v/>
      </c>
      <c r="P1588" s="3" t="str">
        <f t="shared" si="1166"/>
        <v/>
      </c>
      <c r="Q1588" s="3" t="str">
        <f t="shared" si="1166"/>
        <v/>
      </c>
      <c r="R1588" s="3" t="str">
        <f t="shared" si="1166"/>
        <v/>
      </c>
      <c r="S1588" s="3" t="str">
        <f t="shared" si="1166"/>
        <v/>
      </c>
      <c r="T1588" s="3" t="str">
        <f t="shared" si="1166"/>
        <v/>
      </c>
      <c r="U1588" s="3" t="str">
        <f t="shared" si="1166"/>
        <v/>
      </c>
      <c r="V1588" s="3" t="str">
        <f t="shared" si="1166"/>
        <v/>
      </c>
      <c r="W1588" s="3" t="str">
        <f t="shared" si="1166"/>
        <v/>
      </c>
      <c r="X1588" s="3" t="str">
        <f t="shared" si="1166"/>
        <v/>
      </c>
      <c r="Y1588" s="3" t="str">
        <f t="shared" si="1166"/>
        <v/>
      </c>
      <c r="Z1588" s="3" t="str">
        <f t="shared" si="1166"/>
        <v/>
      </c>
      <c r="AA1588" s="3" t="str">
        <f t="shared" si="1166"/>
        <v/>
      </c>
      <c r="AB1588" s="3" t="str">
        <f t="shared" si="1166"/>
        <v/>
      </c>
      <c r="AC1588" s="3" t="str">
        <f t="shared" si="1166"/>
        <v/>
      </c>
      <c r="AD1588" s="3" t="str">
        <f t="shared" si="1166"/>
        <v/>
      </c>
      <c r="AE1588" s="3" t="str">
        <f t="shared" si="1166"/>
        <v/>
      </c>
      <c r="AF1588" s="3" t="str">
        <f t="shared" si="1166"/>
        <v/>
      </c>
      <c r="AG1588" s="3" t="str">
        <f t="shared" si="1166"/>
        <v/>
      </c>
      <c r="AH1588" s="3" t="str">
        <f t="shared" si="1166"/>
        <v/>
      </c>
      <c r="AI1588" s="3" t="str">
        <f t="shared" si="1166"/>
        <v/>
      </c>
      <c r="AJ1588" s="3" t="str">
        <f t="shared" si="1166"/>
        <v/>
      </c>
    </row>
    <row r="1589" spans="1:36">
      <c r="A1589" s="3">
        <f t="shared" ref="A1589:D1589" si="1167">A379</f>
        <v>376</v>
      </c>
      <c r="B1589" s="3">
        <f t="shared" si="1167"/>
        <v>24</v>
      </c>
      <c r="C1589" s="3">
        <f t="shared" si="1167"/>
        <v>3</v>
      </c>
      <c r="D1589" s="3">
        <f t="shared" si="1167"/>
        <v>2</v>
      </c>
      <c r="E1589" s="3" t="str">
        <f t="shared" ref="E1589:AJ1589" si="1168">IF(E379&lt;&gt;"",E379+$B1589*$B$1153/255,"")</f>
        <v/>
      </c>
      <c r="F1589" s="3" t="str">
        <f t="shared" si="1168"/>
        <v/>
      </c>
      <c r="G1589" s="3" t="str">
        <f t="shared" si="1168"/>
        <v/>
      </c>
      <c r="H1589" s="3" t="str">
        <f t="shared" si="1168"/>
        <v/>
      </c>
      <c r="I1589" s="3" t="str">
        <f t="shared" si="1168"/>
        <v/>
      </c>
      <c r="J1589" s="3" t="str">
        <f t="shared" si="1168"/>
        <v/>
      </c>
      <c r="K1589" s="3" t="str">
        <f t="shared" si="1168"/>
        <v/>
      </c>
      <c r="L1589" s="3" t="str">
        <f t="shared" si="1168"/>
        <v/>
      </c>
      <c r="M1589" s="3" t="str">
        <f t="shared" si="1168"/>
        <v/>
      </c>
      <c r="N1589" s="3" t="str">
        <f t="shared" si="1168"/>
        <v/>
      </c>
      <c r="O1589" s="3" t="str">
        <f t="shared" si="1168"/>
        <v/>
      </c>
      <c r="P1589" s="3" t="str">
        <f t="shared" si="1168"/>
        <v/>
      </c>
      <c r="Q1589" s="3" t="str">
        <f t="shared" si="1168"/>
        <v/>
      </c>
      <c r="R1589" s="3" t="str">
        <f t="shared" si="1168"/>
        <v/>
      </c>
      <c r="S1589" s="3" t="str">
        <f t="shared" si="1168"/>
        <v/>
      </c>
      <c r="T1589" s="3" t="str">
        <f t="shared" si="1168"/>
        <v/>
      </c>
      <c r="U1589" s="3" t="str">
        <f t="shared" si="1168"/>
        <v/>
      </c>
      <c r="V1589" s="3" t="str">
        <f t="shared" si="1168"/>
        <v/>
      </c>
      <c r="W1589" s="3" t="str">
        <f t="shared" si="1168"/>
        <v/>
      </c>
      <c r="X1589" s="3" t="str">
        <f t="shared" si="1168"/>
        <v/>
      </c>
      <c r="Y1589" s="3" t="str">
        <f t="shared" si="1168"/>
        <v/>
      </c>
      <c r="Z1589" s="3" t="str">
        <f t="shared" si="1168"/>
        <v/>
      </c>
      <c r="AA1589" s="3" t="str">
        <f t="shared" si="1168"/>
        <v/>
      </c>
      <c r="AB1589" s="3" t="str">
        <f t="shared" si="1168"/>
        <v/>
      </c>
      <c r="AC1589" s="3" t="str">
        <f t="shared" si="1168"/>
        <v/>
      </c>
      <c r="AD1589" s="3" t="str">
        <f t="shared" si="1168"/>
        <v/>
      </c>
      <c r="AE1589" s="3" t="str">
        <f t="shared" si="1168"/>
        <v/>
      </c>
      <c r="AF1589" s="3" t="str">
        <f t="shared" si="1168"/>
        <v/>
      </c>
      <c r="AG1589" s="3" t="str">
        <f t="shared" si="1168"/>
        <v/>
      </c>
      <c r="AH1589" s="3" t="str">
        <f t="shared" si="1168"/>
        <v/>
      </c>
      <c r="AI1589" s="3" t="str">
        <f t="shared" si="1168"/>
        <v/>
      </c>
      <c r="AJ1589" s="3" t="str">
        <f t="shared" si="1168"/>
        <v/>
      </c>
    </row>
    <row r="1590" spans="1:36">
      <c r="A1590" s="3">
        <f t="shared" ref="A1590:D1590" si="1169">A380</f>
        <v>377</v>
      </c>
      <c r="B1590" s="3">
        <f t="shared" si="1169"/>
        <v>25</v>
      </c>
      <c r="C1590" s="3">
        <f t="shared" si="1169"/>
        <v>3</v>
      </c>
      <c r="D1590" s="3">
        <f t="shared" si="1169"/>
        <v>2</v>
      </c>
      <c r="E1590" s="3" t="str">
        <f t="shared" ref="E1590:AJ1590" si="1170">IF(E380&lt;&gt;"",E380+$B1590*$B$1153/255,"")</f>
        <v/>
      </c>
      <c r="F1590" s="3" t="str">
        <f t="shared" si="1170"/>
        <v/>
      </c>
      <c r="G1590" s="3" t="str">
        <f t="shared" si="1170"/>
        <v/>
      </c>
      <c r="H1590" s="3" t="str">
        <f t="shared" si="1170"/>
        <v/>
      </c>
      <c r="I1590" s="3" t="str">
        <f t="shared" si="1170"/>
        <v/>
      </c>
      <c r="J1590" s="3" t="str">
        <f t="shared" si="1170"/>
        <v/>
      </c>
      <c r="K1590" s="3" t="str">
        <f t="shared" si="1170"/>
        <v/>
      </c>
      <c r="L1590" s="3" t="str">
        <f t="shared" si="1170"/>
        <v/>
      </c>
      <c r="M1590" s="3" t="str">
        <f t="shared" si="1170"/>
        <v/>
      </c>
      <c r="N1590" s="3" t="str">
        <f t="shared" si="1170"/>
        <v/>
      </c>
      <c r="O1590" s="3" t="str">
        <f t="shared" si="1170"/>
        <v/>
      </c>
      <c r="P1590" s="3" t="str">
        <f t="shared" si="1170"/>
        <v/>
      </c>
      <c r="Q1590" s="3" t="str">
        <f t="shared" si="1170"/>
        <v/>
      </c>
      <c r="R1590" s="3" t="str">
        <f t="shared" si="1170"/>
        <v/>
      </c>
      <c r="S1590" s="3" t="str">
        <f t="shared" si="1170"/>
        <v/>
      </c>
      <c r="T1590" s="3" t="str">
        <f t="shared" si="1170"/>
        <v/>
      </c>
      <c r="U1590" s="3" t="str">
        <f t="shared" si="1170"/>
        <v/>
      </c>
      <c r="V1590" s="3" t="str">
        <f t="shared" si="1170"/>
        <v/>
      </c>
      <c r="W1590" s="3" t="str">
        <f t="shared" si="1170"/>
        <v/>
      </c>
      <c r="X1590" s="3" t="str">
        <f t="shared" si="1170"/>
        <v/>
      </c>
      <c r="Y1590" s="3" t="str">
        <f t="shared" si="1170"/>
        <v/>
      </c>
      <c r="Z1590" s="3" t="str">
        <f t="shared" si="1170"/>
        <v/>
      </c>
      <c r="AA1590" s="3" t="str">
        <f t="shared" si="1170"/>
        <v/>
      </c>
      <c r="AB1590" s="3" t="str">
        <f t="shared" si="1170"/>
        <v/>
      </c>
      <c r="AC1590" s="3" t="str">
        <f t="shared" si="1170"/>
        <v/>
      </c>
      <c r="AD1590" s="3" t="str">
        <f t="shared" si="1170"/>
        <v/>
      </c>
      <c r="AE1590" s="3" t="str">
        <f t="shared" si="1170"/>
        <v/>
      </c>
      <c r="AF1590" s="3" t="str">
        <f t="shared" si="1170"/>
        <v/>
      </c>
      <c r="AG1590" s="3" t="str">
        <f t="shared" si="1170"/>
        <v/>
      </c>
      <c r="AH1590" s="3" t="str">
        <f t="shared" si="1170"/>
        <v/>
      </c>
      <c r="AI1590" s="3" t="str">
        <f t="shared" si="1170"/>
        <v/>
      </c>
      <c r="AJ1590" s="3" t="str">
        <f t="shared" si="1170"/>
        <v/>
      </c>
    </row>
    <row r="1591" spans="1:36">
      <c r="A1591" s="3">
        <f t="shared" ref="A1591:D1591" si="1171">A381</f>
        <v>378</v>
      </c>
      <c r="B1591" s="3">
        <f t="shared" si="1171"/>
        <v>26</v>
      </c>
      <c r="C1591" s="3">
        <f t="shared" si="1171"/>
        <v>3</v>
      </c>
      <c r="D1591" s="3">
        <f t="shared" si="1171"/>
        <v>2</v>
      </c>
      <c r="E1591" s="3" t="str">
        <f t="shared" ref="E1591:AJ1591" si="1172">IF(E381&lt;&gt;"",E381+$B1591*$B$1153/255,"")</f>
        <v/>
      </c>
      <c r="F1591" s="3" t="str">
        <f t="shared" si="1172"/>
        <v/>
      </c>
      <c r="G1591" s="3" t="str">
        <f t="shared" si="1172"/>
        <v/>
      </c>
      <c r="H1591" s="3" t="str">
        <f t="shared" si="1172"/>
        <v/>
      </c>
      <c r="I1591" s="3" t="str">
        <f t="shared" si="1172"/>
        <v/>
      </c>
      <c r="J1591" s="3" t="str">
        <f t="shared" si="1172"/>
        <v/>
      </c>
      <c r="K1591" s="3" t="str">
        <f t="shared" si="1172"/>
        <v/>
      </c>
      <c r="L1591" s="3" t="str">
        <f t="shared" si="1172"/>
        <v/>
      </c>
      <c r="M1591" s="3" t="str">
        <f t="shared" si="1172"/>
        <v/>
      </c>
      <c r="N1591" s="3" t="str">
        <f t="shared" si="1172"/>
        <v/>
      </c>
      <c r="O1591" s="3" t="str">
        <f t="shared" si="1172"/>
        <v/>
      </c>
      <c r="P1591" s="3" t="str">
        <f t="shared" si="1172"/>
        <v/>
      </c>
      <c r="Q1591" s="3" t="str">
        <f t="shared" si="1172"/>
        <v/>
      </c>
      <c r="R1591" s="3" t="str">
        <f t="shared" si="1172"/>
        <v/>
      </c>
      <c r="S1591" s="3" t="str">
        <f t="shared" si="1172"/>
        <v/>
      </c>
      <c r="T1591" s="3" t="str">
        <f t="shared" si="1172"/>
        <v/>
      </c>
      <c r="U1591" s="3" t="str">
        <f t="shared" si="1172"/>
        <v/>
      </c>
      <c r="V1591" s="3" t="str">
        <f t="shared" si="1172"/>
        <v/>
      </c>
      <c r="W1591" s="3" t="str">
        <f t="shared" si="1172"/>
        <v/>
      </c>
      <c r="X1591" s="3" t="str">
        <f t="shared" si="1172"/>
        <v/>
      </c>
      <c r="Y1591" s="3" t="str">
        <f t="shared" si="1172"/>
        <v/>
      </c>
      <c r="Z1591" s="3" t="str">
        <f t="shared" si="1172"/>
        <v/>
      </c>
      <c r="AA1591" s="3" t="str">
        <f t="shared" si="1172"/>
        <v/>
      </c>
      <c r="AB1591" s="3" t="str">
        <f t="shared" si="1172"/>
        <v/>
      </c>
      <c r="AC1591" s="3" t="str">
        <f t="shared" si="1172"/>
        <v/>
      </c>
      <c r="AD1591" s="3" t="str">
        <f t="shared" si="1172"/>
        <v/>
      </c>
      <c r="AE1591" s="3" t="str">
        <f t="shared" si="1172"/>
        <v/>
      </c>
      <c r="AF1591" s="3" t="str">
        <f t="shared" si="1172"/>
        <v/>
      </c>
      <c r="AG1591" s="3" t="str">
        <f t="shared" si="1172"/>
        <v/>
      </c>
      <c r="AH1591" s="3" t="str">
        <f t="shared" si="1172"/>
        <v/>
      </c>
      <c r="AI1591" s="3" t="str">
        <f t="shared" si="1172"/>
        <v/>
      </c>
      <c r="AJ1591" s="3" t="str">
        <f t="shared" si="1172"/>
        <v/>
      </c>
    </row>
    <row r="1592" spans="1:36">
      <c r="A1592" s="3">
        <f t="shared" ref="A1592:D1592" si="1173">A382</f>
        <v>379</v>
      </c>
      <c r="B1592" s="3">
        <f t="shared" si="1173"/>
        <v>27</v>
      </c>
      <c r="C1592" s="3">
        <f t="shared" si="1173"/>
        <v>3</v>
      </c>
      <c r="D1592" s="3">
        <f t="shared" si="1173"/>
        <v>2</v>
      </c>
      <c r="E1592" s="3" t="str">
        <f t="shared" ref="E1592:AJ1592" si="1174">IF(E382&lt;&gt;"",E382+$B1592*$B$1153/255,"")</f>
        <v/>
      </c>
      <c r="F1592" s="3" t="str">
        <f t="shared" si="1174"/>
        <v/>
      </c>
      <c r="G1592" s="3" t="str">
        <f t="shared" si="1174"/>
        <v/>
      </c>
      <c r="H1592" s="3" t="str">
        <f t="shared" si="1174"/>
        <v/>
      </c>
      <c r="I1592" s="3" t="str">
        <f t="shared" si="1174"/>
        <v/>
      </c>
      <c r="J1592" s="3" t="str">
        <f t="shared" si="1174"/>
        <v/>
      </c>
      <c r="K1592" s="3" t="str">
        <f t="shared" si="1174"/>
        <v/>
      </c>
      <c r="L1592" s="3" t="str">
        <f t="shared" si="1174"/>
        <v/>
      </c>
      <c r="M1592" s="3" t="str">
        <f t="shared" si="1174"/>
        <v/>
      </c>
      <c r="N1592" s="3" t="str">
        <f t="shared" si="1174"/>
        <v/>
      </c>
      <c r="O1592" s="3" t="str">
        <f t="shared" si="1174"/>
        <v/>
      </c>
      <c r="P1592" s="3" t="str">
        <f t="shared" si="1174"/>
        <v/>
      </c>
      <c r="Q1592" s="3" t="str">
        <f t="shared" si="1174"/>
        <v/>
      </c>
      <c r="R1592" s="3" t="str">
        <f t="shared" si="1174"/>
        <v/>
      </c>
      <c r="S1592" s="3" t="str">
        <f t="shared" si="1174"/>
        <v/>
      </c>
      <c r="T1592" s="3" t="str">
        <f t="shared" si="1174"/>
        <v/>
      </c>
      <c r="U1592" s="3" t="str">
        <f t="shared" si="1174"/>
        <v/>
      </c>
      <c r="V1592" s="3" t="str">
        <f t="shared" si="1174"/>
        <v/>
      </c>
      <c r="W1592" s="3" t="str">
        <f t="shared" si="1174"/>
        <v/>
      </c>
      <c r="X1592" s="3" t="str">
        <f t="shared" si="1174"/>
        <v/>
      </c>
      <c r="Y1592" s="3" t="str">
        <f t="shared" si="1174"/>
        <v/>
      </c>
      <c r="Z1592" s="3" t="str">
        <f t="shared" si="1174"/>
        <v/>
      </c>
      <c r="AA1592" s="3" t="str">
        <f t="shared" si="1174"/>
        <v/>
      </c>
      <c r="AB1592" s="3" t="str">
        <f t="shared" si="1174"/>
        <v/>
      </c>
      <c r="AC1592" s="3" t="str">
        <f t="shared" si="1174"/>
        <v/>
      </c>
      <c r="AD1592" s="3" t="str">
        <f t="shared" si="1174"/>
        <v/>
      </c>
      <c r="AE1592" s="3" t="str">
        <f t="shared" si="1174"/>
        <v/>
      </c>
      <c r="AF1592" s="3" t="str">
        <f t="shared" si="1174"/>
        <v/>
      </c>
      <c r="AG1592" s="3" t="str">
        <f t="shared" si="1174"/>
        <v/>
      </c>
      <c r="AH1592" s="3" t="str">
        <f t="shared" si="1174"/>
        <v/>
      </c>
      <c r="AI1592" s="3" t="str">
        <f t="shared" si="1174"/>
        <v/>
      </c>
      <c r="AJ1592" s="3" t="str">
        <f t="shared" si="1174"/>
        <v/>
      </c>
    </row>
    <row r="1593" spans="1:36">
      <c r="A1593" s="3">
        <f t="shared" ref="A1593:D1593" si="1175">A383</f>
        <v>380</v>
      </c>
      <c r="B1593" s="3">
        <f t="shared" si="1175"/>
        <v>28</v>
      </c>
      <c r="C1593" s="3">
        <f t="shared" si="1175"/>
        <v>3</v>
      </c>
      <c r="D1593" s="3">
        <f t="shared" si="1175"/>
        <v>2</v>
      </c>
      <c r="E1593" s="3" t="str">
        <f t="shared" ref="E1593:AJ1593" si="1176">IF(E383&lt;&gt;"",E383+$B1593*$B$1153/255,"")</f>
        <v/>
      </c>
      <c r="F1593" s="3" t="str">
        <f t="shared" si="1176"/>
        <v/>
      </c>
      <c r="G1593" s="3" t="str">
        <f t="shared" si="1176"/>
        <v/>
      </c>
      <c r="H1593" s="3" t="str">
        <f t="shared" si="1176"/>
        <v/>
      </c>
      <c r="I1593" s="3" t="str">
        <f t="shared" si="1176"/>
        <v/>
      </c>
      <c r="J1593" s="3" t="str">
        <f t="shared" si="1176"/>
        <v/>
      </c>
      <c r="K1593" s="3" t="str">
        <f t="shared" si="1176"/>
        <v/>
      </c>
      <c r="L1593" s="3" t="str">
        <f t="shared" si="1176"/>
        <v/>
      </c>
      <c r="M1593" s="3" t="str">
        <f t="shared" si="1176"/>
        <v/>
      </c>
      <c r="N1593" s="3" t="str">
        <f t="shared" si="1176"/>
        <v/>
      </c>
      <c r="O1593" s="3" t="str">
        <f t="shared" si="1176"/>
        <v/>
      </c>
      <c r="P1593" s="3" t="str">
        <f t="shared" si="1176"/>
        <v/>
      </c>
      <c r="Q1593" s="3" t="str">
        <f t="shared" si="1176"/>
        <v/>
      </c>
      <c r="R1593" s="3" t="str">
        <f t="shared" si="1176"/>
        <v/>
      </c>
      <c r="S1593" s="3" t="str">
        <f t="shared" si="1176"/>
        <v/>
      </c>
      <c r="T1593" s="3" t="str">
        <f t="shared" si="1176"/>
        <v/>
      </c>
      <c r="U1593" s="3" t="str">
        <f t="shared" si="1176"/>
        <v/>
      </c>
      <c r="V1593" s="3" t="str">
        <f t="shared" si="1176"/>
        <v/>
      </c>
      <c r="W1593" s="3" t="str">
        <f t="shared" si="1176"/>
        <v/>
      </c>
      <c r="X1593" s="3" t="str">
        <f t="shared" si="1176"/>
        <v/>
      </c>
      <c r="Y1593" s="3" t="str">
        <f t="shared" si="1176"/>
        <v/>
      </c>
      <c r="Z1593" s="3" t="str">
        <f t="shared" si="1176"/>
        <v/>
      </c>
      <c r="AA1593" s="3" t="str">
        <f t="shared" si="1176"/>
        <v/>
      </c>
      <c r="AB1593" s="3" t="str">
        <f t="shared" si="1176"/>
        <v/>
      </c>
      <c r="AC1593" s="3" t="str">
        <f t="shared" si="1176"/>
        <v/>
      </c>
      <c r="AD1593" s="3" t="str">
        <f t="shared" si="1176"/>
        <v/>
      </c>
      <c r="AE1593" s="3" t="str">
        <f t="shared" si="1176"/>
        <v/>
      </c>
      <c r="AF1593" s="3" t="str">
        <f t="shared" si="1176"/>
        <v/>
      </c>
      <c r="AG1593" s="3" t="str">
        <f t="shared" si="1176"/>
        <v/>
      </c>
      <c r="AH1593" s="3" t="str">
        <f t="shared" si="1176"/>
        <v/>
      </c>
      <c r="AI1593" s="3" t="str">
        <f t="shared" si="1176"/>
        <v/>
      </c>
      <c r="AJ1593" s="3" t="str">
        <f t="shared" si="1176"/>
        <v/>
      </c>
    </row>
    <row r="1594" spans="1:36">
      <c r="A1594" s="3">
        <f t="shared" ref="A1594:D1594" si="1177">A384</f>
        <v>381</v>
      </c>
      <c r="B1594" s="3">
        <f t="shared" si="1177"/>
        <v>29</v>
      </c>
      <c r="C1594" s="3">
        <f t="shared" si="1177"/>
        <v>3</v>
      </c>
      <c r="D1594" s="3">
        <f t="shared" si="1177"/>
        <v>2</v>
      </c>
      <c r="E1594" s="3" t="str">
        <f t="shared" ref="E1594:AJ1594" si="1178">IF(E384&lt;&gt;"",E384+$B1594*$B$1153/255,"")</f>
        <v/>
      </c>
      <c r="F1594" s="3" t="str">
        <f t="shared" si="1178"/>
        <v/>
      </c>
      <c r="G1594" s="3" t="str">
        <f t="shared" si="1178"/>
        <v/>
      </c>
      <c r="H1594" s="3" t="str">
        <f t="shared" si="1178"/>
        <v/>
      </c>
      <c r="I1594" s="3" t="str">
        <f t="shared" si="1178"/>
        <v/>
      </c>
      <c r="J1594" s="3" t="str">
        <f t="shared" si="1178"/>
        <v/>
      </c>
      <c r="K1594" s="3" t="str">
        <f t="shared" si="1178"/>
        <v/>
      </c>
      <c r="L1594" s="3" t="str">
        <f t="shared" si="1178"/>
        <v/>
      </c>
      <c r="M1594" s="3" t="str">
        <f t="shared" si="1178"/>
        <v/>
      </c>
      <c r="N1594" s="3" t="str">
        <f t="shared" si="1178"/>
        <v/>
      </c>
      <c r="O1594" s="3" t="str">
        <f t="shared" si="1178"/>
        <v/>
      </c>
      <c r="P1594" s="3" t="str">
        <f t="shared" si="1178"/>
        <v/>
      </c>
      <c r="Q1594" s="3" t="str">
        <f t="shared" si="1178"/>
        <v/>
      </c>
      <c r="R1594" s="3" t="str">
        <f t="shared" si="1178"/>
        <v/>
      </c>
      <c r="S1594" s="3" t="str">
        <f t="shared" si="1178"/>
        <v/>
      </c>
      <c r="T1594" s="3" t="str">
        <f t="shared" si="1178"/>
        <v/>
      </c>
      <c r="U1594" s="3" t="str">
        <f t="shared" si="1178"/>
        <v/>
      </c>
      <c r="V1594" s="3" t="str">
        <f t="shared" si="1178"/>
        <v/>
      </c>
      <c r="W1594" s="3" t="str">
        <f t="shared" si="1178"/>
        <v/>
      </c>
      <c r="X1594" s="3" t="str">
        <f t="shared" si="1178"/>
        <v/>
      </c>
      <c r="Y1594" s="3" t="str">
        <f t="shared" si="1178"/>
        <v/>
      </c>
      <c r="Z1594" s="3" t="str">
        <f t="shared" si="1178"/>
        <v/>
      </c>
      <c r="AA1594" s="3" t="str">
        <f t="shared" si="1178"/>
        <v/>
      </c>
      <c r="AB1594" s="3" t="str">
        <f t="shared" si="1178"/>
        <v/>
      </c>
      <c r="AC1594" s="3" t="str">
        <f t="shared" si="1178"/>
        <v/>
      </c>
      <c r="AD1594" s="3" t="str">
        <f t="shared" si="1178"/>
        <v/>
      </c>
      <c r="AE1594" s="3" t="str">
        <f t="shared" si="1178"/>
        <v/>
      </c>
      <c r="AF1594" s="3" t="str">
        <f t="shared" si="1178"/>
        <v/>
      </c>
      <c r="AG1594" s="3" t="str">
        <f t="shared" si="1178"/>
        <v/>
      </c>
      <c r="AH1594" s="3" t="str">
        <f t="shared" si="1178"/>
        <v/>
      </c>
      <c r="AI1594" s="3" t="str">
        <f t="shared" si="1178"/>
        <v/>
      </c>
      <c r="AJ1594" s="3" t="str">
        <f t="shared" si="1178"/>
        <v/>
      </c>
    </row>
    <row r="1595" spans="1:36">
      <c r="A1595" s="3">
        <f t="shared" ref="A1595:D1595" si="1179">A385</f>
        <v>382</v>
      </c>
      <c r="B1595" s="3">
        <f t="shared" si="1179"/>
        <v>30</v>
      </c>
      <c r="C1595" s="3">
        <f t="shared" si="1179"/>
        <v>3</v>
      </c>
      <c r="D1595" s="3">
        <f t="shared" si="1179"/>
        <v>2</v>
      </c>
      <c r="E1595" s="3" t="str">
        <f t="shared" ref="E1595:AJ1595" si="1180">IF(E385&lt;&gt;"",E385+$B1595*$B$1153/255,"")</f>
        <v/>
      </c>
      <c r="F1595" s="3" t="str">
        <f t="shared" si="1180"/>
        <v/>
      </c>
      <c r="G1595" s="3" t="str">
        <f t="shared" si="1180"/>
        <v/>
      </c>
      <c r="H1595" s="3" t="str">
        <f t="shared" si="1180"/>
        <v/>
      </c>
      <c r="I1595" s="3" t="str">
        <f t="shared" si="1180"/>
        <v/>
      </c>
      <c r="J1595" s="3" t="str">
        <f t="shared" si="1180"/>
        <v/>
      </c>
      <c r="K1595" s="3" t="str">
        <f t="shared" si="1180"/>
        <v/>
      </c>
      <c r="L1595" s="3" t="str">
        <f t="shared" si="1180"/>
        <v/>
      </c>
      <c r="M1595" s="3" t="str">
        <f t="shared" si="1180"/>
        <v/>
      </c>
      <c r="N1595" s="3" t="str">
        <f t="shared" si="1180"/>
        <v/>
      </c>
      <c r="O1595" s="3" t="str">
        <f t="shared" si="1180"/>
        <v/>
      </c>
      <c r="P1595" s="3" t="str">
        <f t="shared" si="1180"/>
        <v/>
      </c>
      <c r="Q1595" s="3" t="str">
        <f t="shared" si="1180"/>
        <v/>
      </c>
      <c r="R1595" s="3" t="str">
        <f t="shared" si="1180"/>
        <v/>
      </c>
      <c r="S1595" s="3" t="str">
        <f t="shared" si="1180"/>
        <v/>
      </c>
      <c r="T1595" s="3" t="str">
        <f t="shared" si="1180"/>
        <v/>
      </c>
      <c r="U1595" s="3" t="str">
        <f t="shared" si="1180"/>
        <v/>
      </c>
      <c r="V1595" s="3" t="str">
        <f t="shared" si="1180"/>
        <v/>
      </c>
      <c r="W1595" s="3" t="str">
        <f t="shared" si="1180"/>
        <v/>
      </c>
      <c r="X1595" s="3" t="str">
        <f t="shared" si="1180"/>
        <v/>
      </c>
      <c r="Y1595" s="3" t="str">
        <f t="shared" si="1180"/>
        <v/>
      </c>
      <c r="Z1595" s="3" t="str">
        <f t="shared" si="1180"/>
        <v/>
      </c>
      <c r="AA1595" s="3" t="str">
        <f t="shared" si="1180"/>
        <v/>
      </c>
      <c r="AB1595" s="3" t="str">
        <f t="shared" si="1180"/>
        <v/>
      </c>
      <c r="AC1595" s="3" t="str">
        <f t="shared" si="1180"/>
        <v/>
      </c>
      <c r="AD1595" s="3" t="str">
        <f t="shared" si="1180"/>
        <v/>
      </c>
      <c r="AE1595" s="3" t="str">
        <f t="shared" si="1180"/>
        <v/>
      </c>
      <c r="AF1595" s="3" t="str">
        <f t="shared" si="1180"/>
        <v/>
      </c>
      <c r="AG1595" s="3" t="str">
        <f t="shared" si="1180"/>
        <v/>
      </c>
      <c r="AH1595" s="3" t="str">
        <f t="shared" si="1180"/>
        <v/>
      </c>
      <c r="AI1595" s="3" t="str">
        <f t="shared" si="1180"/>
        <v/>
      </c>
      <c r="AJ1595" s="3" t="str">
        <f t="shared" si="1180"/>
        <v/>
      </c>
    </row>
    <row r="1596" spans="1:36">
      <c r="A1596" s="3">
        <f t="shared" ref="A1596:D1596" si="1181">A386</f>
        <v>383</v>
      </c>
      <c r="B1596" s="3">
        <f t="shared" si="1181"/>
        <v>31</v>
      </c>
      <c r="C1596" s="3">
        <f t="shared" si="1181"/>
        <v>3</v>
      </c>
      <c r="D1596" s="3">
        <f t="shared" si="1181"/>
        <v>2</v>
      </c>
      <c r="E1596" s="3" t="str">
        <f t="shared" ref="E1596:AJ1596" si="1182">IF(E386&lt;&gt;"",E386+$B1596*$B$1153/255,"")</f>
        <v/>
      </c>
      <c r="F1596" s="3" t="str">
        <f t="shared" si="1182"/>
        <v/>
      </c>
      <c r="G1596" s="3" t="str">
        <f t="shared" si="1182"/>
        <v/>
      </c>
      <c r="H1596" s="3" t="str">
        <f t="shared" si="1182"/>
        <v/>
      </c>
      <c r="I1596" s="3" t="str">
        <f t="shared" si="1182"/>
        <v/>
      </c>
      <c r="J1596" s="3" t="str">
        <f t="shared" si="1182"/>
        <v/>
      </c>
      <c r="K1596" s="3" t="str">
        <f t="shared" si="1182"/>
        <v/>
      </c>
      <c r="L1596" s="3" t="str">
        <f t="shared" si="1182"/>
        <v/>
      </c>
      <c r="M1596" s="3" t="str">
        <f t="shared" si="1182"/>
        <v/>
      </c>
      <c r="N1596" s="3" t="str">
        <f t="shared" si="1182"/>
        <v/>
      </c>
      <c r="O1596" s="3" t="str">
        <f t="shared" si="1182"/>
        <v/>
      </c>
      <c r="P1596" s="3" t="str">
        <f t="shared" si="1182"/>
        <v/>
      </c>
      <c r="Q1596" s="3" t="str">
        <f t="shared" si="1182"/>
        <v/>
      </c>
      <c r="R1596" s="3" t="str">
        <f t="shared" si="1182"/>
        <v/>
      </c>
      <c r="S1596" s="3" t="str">
        <f t="shared" si="1182"/>
        <v/>
      </c>
      <c r="T1596" s="3" t="str">
        <f t="shared" si="1182"/>
        <v/>
      </c>
      <c r="U1596" s="3" t="str">
        <f t="shared" si="1182"/>
        <v/>
      </c>
      <c r="V1596" s="3" t="str">
        <f t="shared" si="1182"/>
        <v/>
      </c>
      <c r="W1596" s="3" t="str">
        <f t="shared" si="1182"/>
        <v/>
      </c>
      <c r="X1596" s="3" t="str">
        <f t="shared" si="1182"/>
        <v/>
      </c>
      <c r="Y1596" s="3" t="str">
        <f t="shared" si="1182"/>
        <v/>
      </c>
      <c r="Z1596" s="3" t="str">
        <f t="shared" si="1182"/>
        <v/>
      </c>
      <c r="AA1596" s="3" t="str">
        <f t="shared" si="1182"/>
        <v/>
      </c>
      <c r="AB1596" s="3" t="str">
        <f t="shared" si="1182"/>
        <v/>
      </c>
      <c r="AC1596" s="3" t="str">
        <f t="shared" si="1182"/>
        <v/>
      </c>
      <c r="AD1596" s="3" t="str">
        <f t="shared" si="1182"/>
        <v/>
      </c>
      <c r="AE1596" s="3" t="str">
        <f t="shared" si="1182"/>
        <v/>
      </c>
      <c r="AF1596" s="3" t="str">
        <f t="shared" si="1182"/>
        <v/>
      </c>
      <c r="AG1596" s="3" t="str">
        <f t="shared" si="1182"/>
        <v/>
      </c>
      <c r="AH1596" s="3" t="str">
        <f t="shared" si="1182"/>
        <v/>
      </c>
      <c r="AI1596" s="3" t="str">
        <f t="shared" si="1182"/>
        <v/>
      </c>
      <c r="AJ1596" s="3" t="str">
        <f t="shared" si="1182"/>
        <v/>
      </c>
    </row>
    <row r="1597" spans="1:36">
      <c r="A1597" s="3">
        <f>A387</f>
        <v>384</v>
      </c>
      <c r="B1597" s="3">
        <f t="shared" ref="B1597:D1597" si="1183">B387</f>
        <v>0</v>
      </c>
      <c r="C1597" s="3">
        <f t="shared" si="1183"/>
        <v>0</v>
      </c>
      <c r="D1597" s="3">
        <f t="shared" si="1183"/>
        <v>3</v>
      </c>
      <c r="E1597" s="3" t="str">
        <f t="shared" ref="E1597:AJ1597" si="1184">IF(E387&lt;&gt;"",E387+$B1597*$B$1150/255,"")</f>
        <v/>
      </c>
      <c r="F1597" s="3" t="str">
        <f t="shared" si="1184"/>
        <v/>
      </c>
      <c r="G1597" s="3" t="str">
        <f t="shared" si="1184"/>
        <v/>
      </c>
      <c r="H1597" s="3" t="str">
        <f t="shared" si="1184"/>
        <v/>
      </c>
      <c r="I1597" s="3" t="str">
        <f t="shared" si="1184"/>
        <v/>
      </c>
      <c r="J1597" s="3" t="str">
        <f t="shared" si="1184"/>
        <v/>
      </c>
      <c r="K1597" s="3" t="str">
        <f t="shared" si="1184"/>
        <v/>
      </c>
      <c r="L1597" s="3" t="str">
        <f t="shared" si="1184"/>
        <v/>
      </c>
      <c r="M1597" s="3" t="str">
        <f t="shared" si="1184"/>
        <v/>
      </c>
      <c r="N1597" s="3" t="str">
        <f t="shared" si="1184"/>
        <v/>
      </c>
      <c r="O1597" s="3" t="str">
        <f t="shared" si="1184"/>
        <v/>
      </c>
      <c r="P1597" s="3" t="str">
        <f t="shared" si="1184"/>
        <v/>
      </c>
      <c r="Q1597" s="3" t="str">
        <f t="shared" si="1184"/>
        <v/>
      </c>
      <c r="R1597" s="3" t="str">
        <f t="shared" si="1184"/>
        <v/>
      </c>
      <c r="S1597" s="3" t="str">
        <f t="shared" si="1184"/>
        <v/>
      </c>
      <c r="T1597" s="3" t="str">
        <f t="shared" si="1184"/>
        <v/>
      </c>
      <c r="U1597" s="3" t="str">
        <f t="shared" si="1184"/>
        <v/>
      </c>
      <c r="V1597" s="3" t="str">
        <f t="shared" si="1184"/>
        <v/>
      </c>
      <c r="W1597" s="3" t="str">
        <f t="shared" si="1184"/>
        <v/>
      </c>
      <c r="X1597" s="3" t="str">
        <f t="shared" si="1184"/>
        <v/>
      </c>
      <c r="Y1597" s="3" t="str">
        <f t="shared" si="1184"/>
        <v/>
      </c>
      <c r="Z1597" s="3" t="str">
        <f t="shared" si="1184"/>
        <v/>
      </c>
      <c r="AA1597" s="3" t="str">
        <f t="shared" si="1184"/>
        <v/>
      </c>
      <c r="AB1597" s="3" t="str">
        <f t="shared" si="1184"/>
        <v/>
      </c>
      <c r="AC1597" s="3" t="str">
        <f t="shared" si="1184"/>
        <v/>
      </c>
      <c r="AD1597" s="3" t="str">
        <f t="shared" si="1184"/>
        <v/>
      </c>
      <c r="AE1597" s="3" t="str">
        <f t="shared" si="1184"/>
        <v/>
      </c>
      <c r="AF1597" s="3" t="str">
        <f t="shared" si="1184"/>
        <v/>
      </c>
      <c r="AG1597" s="3" t="str">
        <f t="shared" si="1184"/>
        <v/>
      </c>
      <c r="AH1597" s="3" t="str">
        <f t="shared" si="1184"/>
        <v/>
      </c>
      <c r="AI1597" s="3" t="str">
        <f t="shared" si="1184"/>
        <v/>
      </c>
      <c r="AJ1597" s="3" t="str">
        <f t="shared" si="1184"/>
        <v/>
      </c>
    </row>
    <row r="1598" spans="1:36">
      <c r="A1598" s="3">
        <f t="shared" ref="A1598:D1598" si="1185">A388</f>
        <v>385</v>
      </c>
      <c r="B1598" s="3">
        <f t="shared" si="1185"/>
        <v>1</v>
      </c>
      <c r="C1598" s="3">
        <f t="shared" si="1185"/>
        <v>0</v>
      </c>
      <c r="D1598" s="3">
        <f t="shared" si="1185"/>
        <v>3</v>
      </c>
      <c r="E1598" s="3" t="str">
        <f t="shared" ref="E1598:AJ1598" si="1186">IF(E388&lt;&gt;"",E388+$B1598*$B$1150/255,"")</f>
        <v/>
      </c>
      <c r="F1598" s="3" t="str">
        <f t="shared" si="1186"/>
        <v/>
      </c>
      <c r="G1598" s="3" t="str">
        <f t="shared" si="1186"/>
        <v/>
      </c>
      <c r="H1598" s="3" t="str">
        <f t="shared" si="1186"/>
        <v/>
      </c>
      <c r="I1598" s="3" t="str">
        <f t="shared" si="1186"/>
        <v/>
      </c>
      <c r="J1598" s="3" t="str">
        <f t="shared" si="1186"/>
        <v/>
      </c>
      <c r="K1598" s="3" t="str">
        <f t="shared" si="1186"/>
        <v/>
      </c>
      <c r="L1598" s="3" t="str">
        <f t="shared" si="1186"/>
        <v/>
      </c>
      <c r="M1598" s="3" t="str">
        <f t="shared" si="1186"/>
        <v/>
      </c>
      <c r="N1598" s="3" t="str">
        <f t="shared" si="1186"/>
        <v/>
      </c>
      <c r="O1598" s="3" t="str">
        <f t="shared" si="1186"/>
        <v/>
      </c>
      <c r="P1598" s="3" t="str">
        <f t="shared" si="1186"/>
        <v/>
      </c>
      <c r="Q1598" s="3" t="str">
        <f t="shared" si="1186"/>
        <v/>
      </c>
      <c r="R1598" s="3" t="str">
        <f t="shared" si="1186"/>
        <v/>
      </c>
      <c r="S1598" s="3" t="str">
        <f t="shared" si="1186"/>
        <v/>
      </c>
      <c r="T1598" s="3" t="str">
        <f t="shared" si="1186"/>
        <v/>
      </c>
      <c r="U1598" s="3" t="str">
        <f t="shared" si="1186"/>
        <v/>
      </c>
      <c r="V1598" s="3" t="str">
        <f t="shared" si="1186"/>
        <v/>
      </c>
      <c r="W1598" s="3" t="str">
        <f t="shared" si="1186"/>
        <v/>
      </c>
      <c r="X1598" s="3" t="str">
        <f t="shared" si="1186"/>
        <v/>
      </c>
      <c r="Y1598" s="3" t="str">
        <f t="shared" si="1186"/>
        <v/>
      </c>
      <c r="Z1598" s="3" t="str">
        <f t="shared" si="1186"/>
        <v/>
      </c>
      <c r="AA1598" s="3" t="str">
        <f t="shared" si="1186"/>
        <v/>
      </c>
      <c r="AB1598" s="3" t="str">
        <f t="shared" si="1186"/>
        <v/>
      </c>
      <c r="AC1598" s="3" t="str">
        <f t="shared" si="1186"/>
        <v/>
      </c>
      <c r="AD1598" s="3" t="str">
        <f t="shared" si="1186"/>
        <v/>
      </c>
      <c r="AE1598" s="3" t="str">
        <f t="shared" si="1186"/>
        <v/>
      </c>
      <c r="AF1598" s="3" t="str">
        <f t="shared" si="1186"/>
        <v/>
      </c>
      <c r="AG1598" s="3" t="str">
        <f t="shared" si="1186"/>
        <v/>
      </c>
      <c r="AH1598" s="3" t="str">
        <f t="shared" si="1186"/>
        <v/>
      </c>
      <c r="AI1598" s="3" t="str">
        <f t="shared" si="1186"/>
        <v/>
      </c>
      <c r="AJ1598" s="3" t="str">
        <f t="shared" si="1186"/>
        <v/>
      </c>
    </row>
    <row r="1599" spans="1:36">
      <c r="A1599" s="3">
        <f t="shared" ref="A1599:D1599" si="1187">A389</f>
        <v>386</v>
      </c>
      <c r="B1599" s="3">
        <f t="shared" si="1187"/>
        <v>2</v>
      </c>
      <c r="C1599" s="3">
        <f t="shared" si="1187"/>
        <v>0</v>
      </c>
      <c r="D1599" s="3">
        <f t="shared" si="1187"/>
        <v>3</v>
      </c>
      <c r="E1599" s="3" t="str">
        <f t="shared" ref="E1599:AJ1599" si="1188">IF(E389&lt;&gt;"",E389+$B1599*$B$1150/255,"")</f>
        <v/>
      </c>
      <c r="F1599" s="3" t="str">
        <f t="shared" si="1188"/>
        <v/>
      </c>
      <c r="G1599" s="3" t="str">
        <f t="shared" si="1188"/>
        <v/>
      </c>
      <c r="H1599" s="3" t="str">
        <f t="shared" si="1188"/>
        <v/>
      </c>
      <c r="I1599" s="3" t="str">
        <f t="shared" si="1188"/>
        <v/>
      </c>
      <c r="J1599" s="3" t="str">
        <f t="shared" si="1188"/>
        <v/>
      </c>
      <c r="K1599" s="3" t="str">
        <f t="shared" si="1188"/>
        <v/>
      </c>
      <c r="L1599" s="3" t="str">
        <f t="shared" si="1188"/>
        <v/>
      </c>
      <c r="M1599" s="3" t="str">
        <f t="shared" si="1188"/>
        <v/>
      </c>
      <c r="N1599" s="3" t="str">
        <f t="shared" si="1188"/>
        <v/>
      </c>
      <c r="O1599" s="3" t="str">
        <f t="shared" si="1188"/>
        <v/>
      </c>
      <c r="P1599" s="3" t="str">
        <f t="shared" si="1188"/>
        <v/>
      </c>
      <c r="Q1599" s="3" t="str">
        <f t="shared" si="1188"/>
        <v/>
      </c>
      <c r="R1599" s="3" t="str">
        <f t="shared" si="1188"/>
        <v/>
      </c>
      <c r="S1599" s="3" t="str">
        <f t="shared" si="1188"/>
        <v/>
      </c>
      <c r="T1599" s="3" t="str">
        <f t="shared" si="1188"/>
        <v/>
      </c>
      <c r="U1599" s="3" t="str">
        <f t="shared" si="1188"/>
        <v/>
      </c>
      <c r="V1599" s="3" t="str">
        <f t="shared" si="1188"/>
        <v/>
      </c>
      <c r="W1599" s="3" t="str">
        <f t="shared" si="1188"/>
        <v/>
      </c>
      <c r="X1599" s="3" t="str">
        <f t="shared" si="1188"/>
        <v/>
      </c>
      <c r="Y1599" s="3" t="str">
        <f t="shared" si="1188"/>
        <v/>
      </c>
      <c r="Z1599" s="3" t="str">
        <f t="shared" si="1188"/>
        <v/>
      </c>
      <c r="AA1599" s="3" t="str">
        <f t="shared" si="1188"/>
        <v/>
      </c>
      <c r="AB1599" s="3" t="str">
        <f t="shared" si="1188"/>
        <v/>
      </c>
      <c r="AC1599" s="3" t="str">
        <f t="shared" si="1188"/>
        <v/>
      </c>
      <c r="AD1599" s="3" t="str">
        <f t="shared" si="1188"/>
        <v/>
      </c>
      <c r="AE1599" s="3" t="str">
        <f t="shared" si="1188"/>
        <v/>
      </c>
      <c r="AF1599" s="3" t="str">
        <f t="shared" si="1188"/>
        <v/>
      </c>
      <c r="AG1599" s="3" t="str">
        <f t="shared" si="1188"/>
        <v/>
      </c>
      <c r="AH1599" s="3" t="str">
        <f t="shared" si="1188"/>
        <v/>
      </c>
      <c r="AI1599" s="3" t="str">
        <f t="shared" si="1188"/>
        <v/>
      </c>
      <c r="AJ1599" s="3" t="str">
        <f t="shared" si="1188"/>
        <v/>
      </c>
    </row>
    <row r="1600" spans="1:36">
      <c r="A1600" s="3">
        <f t="shared" ref="A1600:D1600" si="1189">A390</f>
        <v>387</v>
      </c>
      <c r="B1600" s="3">
        <f t="shared" si="1189"/>
        <v>3</v>
      </c>
      <c r="C1600" s="3">
        <f t="shared" si="1189"/>
        <v>0</v>
      </c>
      <c r="D1600" s="3">
        <f t="shared" si="1189"/>
        <v>3</v>
      </c>
      <c r="E1600" s="3" t="str">
        <f t="shared" ref="E1600:AJ1600" si="1190">IF(E390&lt;&gt;"",E390+$B1600*$B$1150/255,"")</f>
        <v/>
      </c>
      <c r="F1600" s="3" t="str">
        <f t="shared" si="1190"/>
        <v/>
      </c>
      <c r="G1600" s="3" t="str">
        <f t="shared" si="1190"/>
        <v/>
      </c>
      <c r="H1600" s="3" t="str">
        <f t="shared" si="1190"/>
        <v/>
      </c>
      <c r="I1600" s="3" t="str">
        <f t="shared" si="1190"/>
        <v/>
      </c>
      <c r="J1600" s="3" t="str">
        <f t="shared" si="1190"/>
        <v/>
      </c>
      <c r="K1600" s="3" t="str">
        <f t="shared" si="1190"/>
        <v/>
      </c>
      <c r="L1600" s="3" t="str">
        <f t="shared" si="1190"/>
        <v/>
      </c>
      <c r="M1600" s="3" t="str">
        <f t="shared" si="1190"/>
        <v/>
      </c>
      <c r="N1600" s="3" t="str">
        <f t="shared" si="1190"/>
        <v/>
      </c>
      <c r="O1600" s="3" t="str">
        <f t="shared" si="1190"/>
        <v/>
      </c>
      <c r="P1600" s="3" t="str">
        <f t="shared" si="1190"/>
        <v/>
      </c>
      <c r="Q1600" s="3" t="str">
        <f t="shared" si="1190"/>
        <v/>
      </c>
      <c r="R1600" s="3" t="str">
        <f t="shared" si="1190"/>
        <v/>
      </c>
      <c r="S1600" s="3" t="str">
        <f t="shared" si="1190"/>
        <v/>
      </c>
      <c r="T1600" s="3" t="str">
        <f t="shared" si="1190"/>
        <v/>
      </c>
      <c r="U1600" s="3" t="str">
        <f t="shared" si="1190"/>
        <v/>
      </c>
      <c r="V1600" s="3" t="str">
        <f t="shared" si="1190"/>
        <v/>
      </c>
      <c r="W1600" s="3" t="str">
        <f t="shared" si="1190"/>
        <v/>
      </c>
      <c r="X1600" s="3" t="str">
        <f t="shared" si="1190"/>
        <v/>
      </c>
      <c r="Y1600" s="3" t="str">
        <f t="shared" si="1190"/>
        <v/>
      </c>
      <c r="Z1600" s="3" t="str">
        <f t="shared" si="1190"/>
        <v/>
      </c>
      <c r="AA1600" s="3" t="str">
        <f t="shared" si="1190"/>
        <v/>
      </c>
      <c r="AB1600" s="3" t="str">
        <f t="shared" si="1190"/>
        <v/>
      </c>
      <c r="AC1600" s="3" t="str">
        <f t="shared" si="1190"/>
        <v/>
      </c>
      <c r="AD1600" s="3" t="str">
        <f t="shared" si="1190"/>
        <v/>
      </c>
      <c r="AE1600" s="3" t="str">
        <f t="shared" si="1190"/>
        <v/>
      </c>
      <c r="AF1600" s="3" t="str">
        <f t="shared" si="1190"/>
        <v/>
      </c>
      <c r="AG1600" s="3" t="str">
        <f t="shared" si="1190"/>
        <v/>
      </c>
      <c r="AH1600" s="3" t="str">
        <f t="shared" si="1190"/>
        <v/>
      </c>
      <c r="AI1600" s="3" t="str">
        <f t="shared" si="1190"/>
        <v/>
      </c>
      <c r="AJ1600" s="3" t="str">
        <f t="shared" si="1190"/>
        <v/>
      </c>
    </row>
    <row r="1601" spans="1:36">
      <c r="A1601" s="3">
        <f t="shared" ref="A1601:D1601" si="1191">A391</f>
        <v>388</v>
      </c>
      <c r="B1601" s="3">
        <f t="shared" si="1191"/>
        <v>4</v>
      </c>
      <c r="C1601" s="3">
        <f t="shared" si="1191"/>
        <v>0</v>
      </c>
      <c r="D1601" s="3">
        <f t="shared" si="1191"/>
        <v>3</v>
      </c>
      <c r="E1601" s="3" t="str">
        <f t="shared" ref="E1601:AJ1601" si="1192">IF(E391&lt;&gt;"",E391+$B1601*$B$1150/255,"")</f>
        <v/>
      </c>
      <c r="F1601" s="3" t="str">
        <f t="shared" si="1192"/>
        <v/>
      </c>
      <c r="G1601" s="3" t="str">
        <f t="shared" si="1192"/>
        <v/>
      </c>
      <c r="H1601" s="3" t="str">
        <f t="shared" si="1192"/>
        <v/>
      </c>
      <c r="I1601" s="3" t="str">
        <f t="shared" si="1192"/>
        <v/>
      </c>
      <c r="J1601" s="3" t="str">
        <f t="shared" si="1192"/>
        <v/>
      </c>
      <c r="K1601" s="3" t="str">
        <f t="shared" si="1192"/>
        <v/>
      </c>
      <c r="L1601" s="3" t="str">
        <f t="shared" si="1192"/>
        <v/>
      </c>
      <c r="M1601" s="3" t="str">
        <f t="shared" si="1192"/>
        <v/>
      </c>
      <c r="N1601" s="3" t="str">
        <f t="shared" si="1192"/>
        <v/>
      </c>
      <c r="O1601" s="3" t="str">
        <f t="shared" si="1192"/>
        <v/>
      </c>
      <c r="P1601" s="3" t="str">
        <f t="shared" si="1192"/>
        <v/>
      </c>
      <c r="Q1601" s="3" t="str">
        <f t="shared" si="1192"/>
        <v/>
      </c>
      <c r="R1601" s="3" t="str">
        <f t="shared" si="1192"/>
        <v/>
      </c>
      <c r="S1601" s="3" t="str">
        <f t="shared" si="1192"/>
        <v/>
      </c>
      <c r="T1601" s="3" t="str">
        <f t="shared" si="1192"/>
        <v/>
      </c>
      <c r="U1601" s="3" t="str">
        <f t="shared" si="1192"/>
        <v/>
      </c>
      <c r="V1601" s="3" t="str">
        <f t="shared" si="1192"/>
        <v/>
      </c>
      <c r="W1601" s="3" t="str">
        <f t="shared" si="1192"/>
        <v/>
      </c>
      <c r="X1601" s="3" t="str">
        <f t="shared" si="1192"/>
        <v/>
      </c>
      <c r="Y1601" s="3" t="str">
        <f t="shared" si="1192"/>
        <v/>
      </c>
      <c r="Z1601" s="3" t="str">
        <f t="shared" si="1192"/>
        <v/>
      </c>
      <c r="AA1601" s="3" t="str">
        <f t="shared" si="1192"/>
        <v/>
      </c>
      <c r="AB1601" s="3" t="str">
        <f t="shared" si="1192"/>
        <v/>
      </c>
      <c r="AC1601" s="3" t="str">
        <f t="shared" si="1192"/>
        <v/>
      </c>
      <c r="AD1601" s="3" t="str">
        <f t="shared" si="1192"/>
        <v/>
      </c>
      <c r="AE1601" s="3" t="str">
        <f t="shared" si="1192"/>
        <v/>
      </c>
      <c r="AF1601" s="3" t="str">
        <f t="shared" si="1192"/>
        <v/>
      </c>
      <c r="AG1601" s="3" t="str">
        <f t="shared" si="1192"/>
        <v/>
      </c>
      <c r="AH1601" s="3" t="str">
        <f t="shared" si="1192"/>
        <v/>
      </c>
      <c r="AI1601" s="3" t="str">
        <f t="shared" si="1192"/>
        <v/>
      </c>
      <c r="AJ1601" s="3" t="str">
        <f t="shared" si="1192"/>
        <v/>
      </c>
    </row>
    <row r="1602" spans="1:36">
      <c r="A1602" s="3">
        <f t="shared" ref="A1602:D1602" si="1193">A392</f>
        <v>389</v>
      </c>
      <c r="B1602" s="3">
        <f t="shared" si="1193"/>
        <v>5</v>
      </c>
      <c r="C1602" s="3">
        <f t="shared" si="1193"/>
        <v>0</v>
      </c>
      <c r="D1602" s="3">
        <f t="shared" si="1193"/>
        <v>3</v>
      </c>
      <c r="E1602" s="3" t="str">
        <f t="shared" ref="E1602:AJ1602" si="1194">IF(E392&lt;&gt;"",E392+$B1602*$B$1150/255,"")</f>
        <v/>
      </c>
      <c r="F1602" s="3" t="str">
        <f t="shared" si="1194"/>
        <v/>
      </c>
      <c r="G1602" s="3" t="str">
        <f t="shared" si="1194"/>
        <v/>
      </c>
      <c r="H1602" s="3" t="str">
        <f t="shared" si="1194"/>
        <v/>
      </c>
      <c r="I1602" s="3" t="str">
        <f t="shared" si="1194"/>
        <v/>
      </c>
      <c r="J1602" s="3" t="str">
        <f t="shared" si="1194"/>
        <v/>
      </c>
      <c r="K1602" s="3" t="str">
        <f t="shared" si="1194"/>
        <v/>
      </c>
      <c r="L1602" s="3" t="str">
        <f t="shared" si="1194"/>
        <v/>
      </c>
      <c r="M1602" s="3" t="str">
        <f t="shared" si="1194"/>
        <v/>
      </c>
      <c r="N1602" s="3" t="str">
        <f t="shared" si="1194"/>
        <v/>
      </c>
      <c r="O1602" s="3" t="str">
        <f t="shared" si="1194"/>
        <v/>
      </c>
      <c r="P1602" s="3" t="str">
        <f t="shared" si="1194"/>
        <v/>
      </c>
      <c r="Q1602" s="3" t="str">
        <f t="shared" si="1194"/>
        <v/>
      </c>
      <c r="R1602" s="3" t="str">
        <f t="shared" si="1194"/>
        <v/>
      </c>
      <c r="S1602" s="3" t="str">
        <f t="shared" si="1194"/>
        <v/>
      </c>
      <c r="T1602" s="3" t="str">
        <f t="shared" si="1194"/>
        <v/>
      </c>
      <c r="U1602" s="3" t="str">
        <f t="shared" si="1194"/>
        <v/>
      </c>
      <c r="V1602" s="3" t="str">
        <f t="shared" si="1194"/>
        <v/>
      </c>
      <c r="W1602" s="3" t="str">
        <f t="shared" si="1194"/>
        <v/>
      </c>
      <c r="X1602" s="3" t="str">
        <f t="shared" si="1194"/>
        <v/>
      </c>
      <c r="Y1602" s="3" t="str">
        <f t="shared" si="1194"/>
        <v/>
      </c>
      <c r="Z1602" s="3" t="str">
        <f t="shared" si="1194"/>
        <v/>
      </c>
      <c r="AA1602" s="3" t="str">
        <f t="shared" si="1194"/>
        <v/>
      </c>
      <c r="AB1602" s="3" t="str">
        <f t="shared" si="1194"/>
        <v/>
      </c>
      <c r="AC1602" s="3" t="str">
        <f t="shared" si="1194"/>
        <v/>
      </c>
      <c r="AD1602" s="3" t="str">
        <f t="shared" si="1194"/>
        <v/>
      </c>
      <c r="AE1602" s="3" t="str">
        <f t="shared" si="1194"/>
        <v/>
      </c>
      <c r="AF1602" s="3" t="str">
        <f t="shared" si="1194"/>
        <v/>
      </c>
      <c r="AG1602" s="3" t="str">
        <f t="shared" si="1194"/>
        <v/>
      </c>
      <c r="AH1602" s="3" t="str">
        <f t="shared" si="1194"/>
        <v/>
      </c>
      <c r="AI1602" s="3" t="str">
        <f t="shared" si="1194"/>
        <v/>
      </c>
      <c r="AJ1602" s="3" t="str">
        <f t="shared" si="1194"/>
        <v/>
      </c>
    </row>
    <row r="1603" spans="1:36">
      <c r="A1603" s="3">
        <f t="shared" ref="A1603:D1603" si="1195">A393</f>
        <v>390</v>
      </c>
      <c r="B1603" s="3">
        <f t="shared" si="1195"/>
        <v>6</v>
      </c>
      <c r="C1603" s="3">
        <f t="shared" si="1195"/>
        <v>0</v>
      </c>
      <c r="D1603" s="3">
        <f t="shared" si="1195"/>
        <v>3</v>
      </c>
      <c r="E1603" s="3" t="str">
        <f t="shared" ref="E1603:AJ1603" si="1196">IF(E393&lt;&gt;"",E393+$B1603*$B$1150/255,"")</f>
        <v/>
      </c>
      <c r="F1603" s="3" t="str">
        <f t="shared" si="1196"/>
        <v/>
      </c>
      <c r="G1603" s="3" t="str">
        <f t="shared" si="1196"/>
        <v/>
      </c>
      <c r="H1603" s="3" t="str">
        <f t="shared" si="1196"/>
        <v/>
      </c>
      <c r="I1603" s="3" t="str">
        <f t="shared" si="1196"/>
        <v/>
      </c>
      <c r="J1603" s="3" t="str">
        <f t="shared" si="1196"/>
        <v/>
      </c>
      <c r="K1603" s="3" t="str">
        <f t="shared" si="1196"/>
        <v/>
      </c>
      <c r="L1603" s="3" t="str">
        <f t="shared" si="1196"/>
        <v/>
      </c>
      <c r="M1603" s="3" t="str">
        <f t="shared" si="1196"/>
        <v/>
      </c>
      <c r="N1603" s="3" t="str">
        <f t="shared" si="1196"/>
        <v/>
      </c>
      <c r="O1603" s="3" t="str">
        <f t="shared" si="1196"/>
        <v/>
      </c>
      <c r="P1603" s="3" t="str">
        <f t="shared" si="1196"/>
        <v/>
      </c>
      <c r="Q1603" s="3" t="str">
        <f t="shared" si="1196"/>
        <v/>
      </c>
      <c r="R1603" s="3" t="str">
        <f t="shared" si="1196"/>
        <v/>
      </c>
      <c r="S1603" s="3" t="str">
        <f t="shared" si="1196"/>
        <v/>
      </c>
      <c r="T1603" s="3" t="str">
        <f t="shared" si="1196"/>
        <v/>
      </c>
      <c r="U1603" s="3" t="str">
        <f t="shared" si="1196"/>
        <v/>
      </c>
      <c r="V1603" s="3" t="str">
        <f t="shared" si="1196"/>
        <v/>
      </c>
      <c r="W1603" s="3" t="str">
        <f t="shared" si="1196"/>
        <v/>
      </c>
      <c r="X1603" s="3" t="str">
        <f t="shared" si="1196"/>
        <v/>
      </c>
      <c r="Y1603" s="3" t="str">
        <f t="shared" si="1196"/>
        <v/>
      </c>
      <c r="Z1603" s="3" t="str">
        <f t="shared" si="1196"/>
        <v/>
      </c>
      <c r="AA1603" s="3" t="str">
        <f t="shared" si="1196"/>
        <v/>
      </c>
      <c r="AB1603" s="3" t="str">
        <f t="shared" si="1196"/>
        <v/>
      </c>
      <c r="AC1603" s="3" t="str">
        <f t="shared" si="1196"/>
        <v/>
      </c>
      <c r="AD1603" s="3" t="str">
        <f t="shared" si="1196"/>
        <v/>
      </c>
      <c r="AE1603" s="3" t="str">
        <f t="shared" si="1196"/>
        <v/>
      </c>
      <c r="AF1603" s="3" t="str">
        <f t="shared" si="1196"/>
        <v/>
      </c>
      <c r="AG1603" s="3" t="str">
        <f t="shared" si="1196"/>
        <v/>
      </c>
      <c r="AH1603" s="3" t="str">
        <f t="shared" si="1196"/>
        <v/>
      </c>
      <c r="AI1603" s="3" t="str">
        <f t="shared" si="1196"/>
        <v/>
      </c>
      <c r="AJ1603" s="3" t="str">
        <f t="shared" si="1196"/>
        <v/>
      </c>
    </row>
    <row r="1604" spans="1:36">
      <c r="A1604" s="3">
        <f t="shared" ref="A1604:D1604" si="1197">A394</f>
        <v>391</v>
      </c>
      <c r="B1604" s="3">
        <f t="shared" si="1197"/>
        <v>7</v>
      </c>
      <c r="C1604" s="3">
        <f t="shared" si="1197"/>
        <v>0</v>
      </c>
      <c r="D1604" s="3">
        <f t="shared" si="1197"/>
        <v>3</v>
      </c>
      <c r="E1604" s="3" t="str">
        <f t="shared" ref="E1604:AJ1604" si="1198">IF(E394&lt;&gt;"",E394+$B1604*$B$1150/255,"")</f>
        <v/>
      </c>
      <c r="F1604" s="3" t="str">
        <f t="shared" si="1198"/>
        <v/>
      </c>
      <c r="G1604" s="3" t="str">
        <f t="shared" si="1198"/>
        <v/>
      </c>
      <c r="H1604" s="3" t="str">
        <f t="shared" si="1198"/>
        <v/>
      </c>
      <c r="I1604" s="3" t="str">
        <f t="shared" si="1198"/>
        <v/>
      </c>
      <c r="J1604" s="3" t="str">
        <f t="shared" si="1198"/>
        <v/>
      </c>
      <c r="K1604" s="3" t="str">
        <f t="shared" si="1198"/>
        <v/>
      </c>
      <c r="L1604" s="3" t="str">
        <f t="shared" si="1198"/>
        <v/>
      </c>
      <c r="M1604" s="3" t="str">
        <f t="shared" si="1198"/>
        <v/>
      </c>
      <c r="N1604" s="3" t="str">
        <f t="shared" si="1198"/>
        <v/>
      </c>
      <c r="O1604" s="3" t="str">
        <f t="shared" si="1198"/>
        <v/>
      </c>
      <c r="P1604" s="3" t="str">
        <f t="shared" si="1198"/>
        <v/>
      </c>
      <c r="Q1604" s="3" t="str">
        <f t="shared" si="1198"/>
        <v/>
      </c>
      <c r="R1604" s="3" t="str">
        <f t="shared" si="1198"/>
        <v/>
      </c>
      <c r="S1604" s="3" t="str">
        <f t="shared" si="1198"/>
        <v/>
      </c>
      <c r="T1604" s="3" t="str">
        <f t="shared" si="1198"/>
        <v/>
      </c>
      <c r="U1604" s="3" t="str">
        <f t="shared" si="1198"/>
        <v/>
      </c>
      <c r="V1604" s="3" t="str">
        <f t="shared" si="1198"/>
        <v/>
      </c>
      <c r="W1604" s="3" t="str">
        <f t="shared" si="1198"/>
        <v/>
      </c>
      <c r="X1604" s="3" t="str">
        <f t="shared" si="1198"/>
        <v/>
      </c>
      <c r="Y1604" s="3" t="str">
        <f t="shared" si="1198"/>
        <v/>
      </c>
      <c r="Z1604" s="3" t="str">
        <f t="shared" si="1198"/>
        <v/>
      </c>
      <c r="AA1604" s="3" t="str">
        <f t="shared" si="1198"/>
        <v/>
      </c>
      <c r="AB1604" s="3" t="str">
        <f t="shared" si="1198"/>
        <v/>
      </c>
      <c r="AC1604" s="3" t="str">
        <f t="shared" si="1198"/>
        <v/>
      </c>
      <c r="AD1604" s="3" t="str">
        <f t="shared" si="1198"/>
        <v/>
      </c>
      <c r="AE1604" s="3" t="str">
        <f t="shared" si="1198"/>
        <v/>
      </c>
      <c r="AF1604" s="3" t="str">
        <f t="shared" si="1198"/>
        <v/>
      </c>
      <c r="AG1604" s="3" t="str">
        <f t="shared" si="1198"/>
        <v/>
      </c>
      <c r="AH1604" s="3" t="str">
        <f t="shared" si="1198"/>
        <v/>
      </c>
      <c r="AI1604" s="3" t="str">
        <f t="shared" si="1198"/>
        <v/>
      </c>
      <c r="AJ1604" s="3" t="str">
        <f t="shared" si="1198"/>
        <v/>
      </c>
    </row>
    <row r="1605" spans="1:36">
      <c r="A1605" s="3">
        <f t="shared" ref="A1605:D1605" si="1199">A395</f>
        <v>392</v>
      </c>
      <c r="B1605" s="3">
        <f t="shared" si="1199"/>
        <v>8</v>
      </c>
      <c r="C1605" s="3">
        <f t="shared" si="1199"/>
        <v>0</v>
      </c>
      <c r="D1605" s="3">
        <f t="shared" si="1199"/>
        <v>3</v>
      </c>
      <c r="E1605" s="3" t="str">
        <f t="shared" ref="E1605:AJ1605" si="1200">IF(E395&lt;&gt;"",E395+$B1605*$B$1150/255,"")</f>
        <v/>
      </c>
      <c r="F1605" s="3" t="str">
        <f t="shared" si="1200"/>
        <v/>
      </c>
      <c r="G1605" s="3" t="str">
        <f t="shared" si="1200"/>
        <v/>
      </c>
      <c r="H1605" s="3" t="str">
        <f t="shared" si="1200"/>
        <v/>
      </c>
      <c r="I1605" s="3" t="str">
        <f t="shared" si="1200"/>
        <v/>
      </c>
      <c r="J1605" s="3" t="str">
        <f t="shared" si="1200"/>
        <v/>
      </c>
      <c r="K1605" s="3" t="str">
        <f t="shared" si="1200"/>
        <v/>
      </c>
      <c r="L1605" s="3" t="str">
        <f t="shared" si="1200"/>
        <v/>
      </c>
      <c r="M1605" s="3" t="str">
        <f t="shared" si="1200"/>
        <v/>
      </c>
      <c r="N1605" s="3" t="str">
        <f t="shared" si="1200"/>
        <v/>
      </c>
      <c r="O1605" s="3" t="str">
        <f t="shared" si="1200"/>
        <v/>
      </c>
      <c r="P1605" s="3" t="str">
        <f t="shared" si="1200"/>
        <v/>
      </c>
      <c r="Q1605" s="3" t="str">
        <f t="shared" si="1200"/>
        <v/>
      </c>
      <c r="R1605" s="3" t="str">
        <f t="shared" si="1200"/>
        <v/>
      </c>
      <c r="S1605" s="3" t="str">
        <f t="shared" si="1200"/>
        <v/>
      </c>
      <c r="T1605" s="3" t="str">
        <f t="shared" si="1200"/>
        <v/>
      </c>
      <c r="U1605" s="3" t="str">
        <f t="shared" si="1200"/>
        <v/>
      </c>
      <c r="V1605" s="3" t="str">
        <f t="shared" si="1200"/>
        <v/>
      </c>
      <c r="W1605" s="3" t="str">
        <f t="shared" si="1200"/>
        <v/>
      </c>
      <c r="X1605" s="3" t="str">
        <f t="shared" si="1200"/>
        <v/>
      </c>
      <c r="Y1605" s="3" t="str">
        <f t="shared" si="1200"/>
        <v/>
      </c>
      <c r="Z1605" s="3" t="str">
        <f t="shared" si="1200"/>
        <v/>
      </c>
      <c r="AA1605" s="3" t="str">
        <f t="shared" si="1200"/>
        <v/>
      </c>
      <c r="AB1605" s="3" t="str">
        <f t="shared" si="1200"/>
        <v/>
      </c>
      <c r="AC1605" s="3" t="str">
        <f t="shared" si="1200"/>
        <v/>
      </c>
      <c r="AD1605" s="3" t="str">
        <f t="shared" si="1200"/>
        <v/>
      </c>
      <c r="AE1605" s="3" t="str">
        <f t="shared" si="1200"/>
        <v/>
      </c>
      <c r="AF1605" s="3" t="str">
        <f t="shared" si="1200"/>
        <v/>
      </c>
      <c r="AG1605" s="3" t="str">
        <f t="shared" si="1200"/>
        <v/>
      </c>
      <c r="AH1605" s="3" t="str">
        <f t="shared" si="1200"/>
        <v/>
      </c>
      <c r="AI1605" s="3" t="str">
        <f t="shared" si="1200"/>
        <v/>
      </c>
      <c r="AJ1605" s="3" t="str">
        <f t="shared" si="1200"/>
        <v/>
      </c>
    </row>
    <row r="1606" spans="1:36">
      <c r="A1606" s="3">
        <f t="shared" ref="A1606:D1606" si="1201">A396</f>
        <v>393</v>
      </c>
      <c r="B1606" s="3">
        <f t="shared" si="1201"/>
        <v>9</v>
      </c>
      <c r="C1606" s="3">
        <f t="shared" si="1201"/>
        <v>0</v>
      </c>
      <c r="D1606" s="3">
        <f t="shared" si="1201"/>
        <v>3</v>
      </c>
      <c r="E1606" s="3" t="str">
        <f t="shared" ref="E1606:AJ1606" si="1202">IF(E396&lt;&gt;"",E396+$B1606*$B$1150/255,"")</f>
        <v/>
      </c>
      <c r="F1606" s="3" t="str">
        <f t="shared" si="1202"/>
        <v/>
      </c>
      <c r="G1606" s="3" t="str">
        <f t="shared" si="1202"/>
        <v/>
      </c>
      <c r="H1606" s="3" t="str">
        <f t="shared" si="1202"/>
        <v/>
      </c>
      <c r="I1606" s="3" t="str">
        <f t="shared" si="1202"/>
        <v/>
      </c>
      <c r="J1606" s="3" t="str">
        <f t="shared" si="1202"/>
        <v/>
      </c>
      <c r="K1606" s="3" t="str">
        <f t="shared" si="1202"/>
        <v/>
      </c>
      <c r="L1606" s="3" t="str">
        <f t="shared" si="1202"/>
        <v/>
      </c>
      <c r="M1606" s="3" t="str">
        <f t="shared" si="1202"/>
        <v/>
      </c>
      <c r="N1606" s="3" t="str">
        <f t="shared" si="1202"/>
        <v/>
      </c>
      <c r="O1606" s="3" t="str">
        <f t="shared" si="1202"/>
        <v/>
      </c>
      <c r="P1606" s="3" t="str">
        <f t="shared" si="1202"/>
        <v/>
      </c>
      <c r="Q1606" s="3" t="str">
        <f t="shared" si="1202"/>
        <v/>
      </c>
      <c r="R1606" s="3" t="str">
        <f t="shared" si="1202"/>
        <v/>
      </c>
      <c r="S1606" s="3" t="str">
        <f t="shared" si="1202"/>
        <v/>
      </c>
      <c r="T1606" s="3" t="str">
        <f t="shared" si="1202"/>
        <v/>
      </c>
      <c r="U1606" s="3" t="str">
        <f t="shared" si="1202"/>
        <v/>
      </c>
      <c r="V1606" s="3" t="str">
        <f t="shared" si="1202"/>
        <v/>
      </c>
      <c r="W1606" s="3" t="str">
        <f t="shared" si="1202"/>
        <v/>
      </c>
      <c r="X1606" s="3" t="str">
        <f t="shared" si="1202"/>
        <v/>
      </c>
      <c r="Y1606" s="3" t="str">
        <f t="shared" si="1202"/>
        <v/>
      </c>
      <c r="Z1606" s="3" t="str">
        <f t="shared" si="1202"/>
        <v/>
      </c>
      <c r="AA1606" s="3" t="str">
        <f t="shared" si="1202"/>
        <v/>
      </c>
      <c r="AB1606" s="3" t="str">
        <f t="shared" si="1202"/>
        <v/>
      </c>
      <c r="AC1606" s="3" t="str">
        <f t="shared" si="1202"/>
        <v/>
      </c>
      <c r="AD1606" s="3" t="str">
        <f t="shared" si="1202"/>
        <v/>
      </c>
      <c r="AE1606" s="3" t="str">
        <f t="shared" si="1202"/>
        <v/>
      </c>
      <c r="AF1606" s="3" t="str">
        <f t="shared" si="1202"/>
        <v/>
      </c>
      <c r="AG1606" s="3" t="str">
        <f t="shared" si="1202"/>
        <v/>
      </c>
      <c r="AH1606" s="3" t="str">
        <f t="shared" si="1202"/>
        <v/>
      </c>
      <c r="AI1606" s="3" t="str">
        <f t="shared" si="1202"/>
        <v/>
      </c>
      <c r="AJ1606" s="3" t="str">
        <f t="shared" si="1202"/>
        <v/>
      </c>
    </row>
    <row r="1607" spans="1:36">
      <c r="A1607" s="3">
        <f t="shared" ref="A1607:D1607" si="1203">A397</f>
        <v>394</v>
      </c>
      <c r="B1607" s="3">
        <f t="shared" si="1203"/>
        <v>10</v>
      </c>
      <c r="C1607" s="3">
        <f t="shared" si="1203"/>
        <v>0</v>
      </c>
      <c r="D1607" s="3">
        <f t="shared" si="1203"/>
        <v>3</v>
      </c>
      <c r="E1607" s="3" t="str">
        <f t="shared" ref="E1607:AJ1607" si="1204">IF(E397&lt;&gt;"",E397+$B1607*$B$1150/255,"")</f>
        <v/>
      </c>
      <c r="F1607" s="3" t="str">
        <f t="shared" si="1204"/>
        <v/>
      </c>
      <c r="G1607" s="3" t="str">
        <f t="shared" si="1204"/>
        <v/>
      </c>
      <c r="H1607" s="3" t="str">
        <f t="shared" si="1204"/>
        <v/>
      </c>
      <c r="I1607" s="3" t="str">
        <f t="shared" si="1204"/>
        <v/>
      </c>
      <c r="J1607" s="3" t="str">
        <f t="shared" si="1204"/>
        <v/>
      </c>
      <c r="K1607" s="3" t="str">
        <f t="shared" si="1204"/>
        <v/>
      </c>
      <c r="L1607" s="3" t="str">
        <f t="shared" si="1204"/>
        <v/>
      </c>
      <c r="M1607" s="3" t="str">
        <f t="shared" si="1204"/>
        <v/>
      </c>
      <c r="N1607" s="3" t="str">
        <f t="shared" si="1204"/>
        <v/>
      </c>
      <c r="O1607" s="3" t="str">
        <f t="shared" si="1204"/>
        <v/>
      </c>
      <c r="P1607" s="3" t="str">
        <f t="shared" si="1204"/>
        <v/>
      </c>
      <c r="Q1607" s="3" t="str">
        <f t="shared" si="1204"/>
        <v/>
      </c>
      <c r="R1607" s="3" t="str">
        <f t="shared" si="1204"/>
        <v/>
      </c>
      <c r="S1607" s="3" t="str">
        <f t="shared" si="1204"/>
        <v/>
      </c>
      <c r="T1607" s="3" t="str">
        <f t="shared" si="1204"/>
        <v/>
      </c>
      <c r="U1607" s="3" t="str">
        <f t="shared" si="1204"/>
        <v/>
      </c>
      <c r="V1607" s="3" t="str">
        <f t="shared" si="1204"/>
        <v/>
      </c>
      <c r="W1607" s="3" t="str">
        <f t="shared" si="1204"/>
        <v/>
      </c>
      <c r="X1607" s="3" t="str">
        <f t="shared" si="1204"/>
        <v/>
      </c>
      <c r="Y1607" s="3" t="str">
        <f t="shared" si="1204"/>
        <v/>
      </c>
      <c r="Z1607" s="3" t="str">
        <f t="shared" si="1204"/>
        <v/>
      </c>
      <c r="AA1607" s="3" t="str">
        <f t="shared" si="1204"/>
        <v/>
      </c>
      <c r="AB1607" s="3" t="str">
        <f t="shared" si="1204"/>
        <v/>
      </c>
      <c r="AC1607" s="3" t="str">
        <f t="shared" si="1204"/>
        <v/>
      </c>
      <c r="AD1607" s="3" t="str">
        <f t="shared" si="1204"/>
        <v/>
      </c>
      <c r="AE1607" s="3" t="str">
        <f t="shared" si="1204"/>
        <v/>
      </c>
      <c r="AF1607" s="3" t="str">
        <f t="shared" si="1204"/>
        <v/>
      </c>
      <c r="AG1607" s="3" t="str">
        <f t="shared" si="1204"/>
        <v/>
      </c>
      <c r="AH1607" s="3" t="str">
        <f t="shared" si="1204"/>
        <v/>
      </c>
      <c r="AI1607" s="3" t="str">
        <f t="shared" si="1204"/>
        <v/>
      </c>
      <c r="AJ1607" s="3" t="str">
        <f t="shared" si="1204"/>
        <v/>
      </c>
    </row>
    <row r="1608" spans="1:36">
      <c r="A1608" s="3">
        <f t="shared" ref="A1608:D1608" si="1205">A398</f>
        <v>395</v>
      </c>
      <c r="B1608" s="3">
        <f t="shared" si="1205"/>
        <v>11</v>
      </c>
      <c r="C1608" s="3">
        <f t="shared" si="1205"/>
        <v>0</v>
      </c>
      <c r="D1608" s="3">
        <f t="shared" si="1205"/>
        <v>3</v>
      </c>
      <c r="E1608" s="3" t="str">
        <f t="shared" ref="E1608:AJ1608" si="1206">IF(E398&lt;&gt;"",E398+$B1608*$B$1150/255,"")</f>
        <v/>
      </c>
      <c r="F1608" s="3" t="str">
        <f t="shared" si="1206"/>
        <v/>
      </c>
      <c r="G1608" s="3" t="str">
        <f t="shared" si="1206"/>
        <v/>
      </c>
      <c r="H1608" s="3" t="str">
        <f t="shared" si="1206"/>
        <v/>
      </c>
      <c r="I1608" s="3" t="str">
        <f t="shared" si="1206"/>
        <v/>
      </c>
      <c r="J1608" s="3" t="str">
        <f t="shared" si="1206"/>
        <v/>
      </c>
      <c r="K1608" s="3" t="str">
        <f t="shared" si="1206"/>
        <v/>
      </c>
      <c r="L1608" s="3" t="str">
        <f t="shared" si="1206"/>
        <v/>
      </c>
      <c r="M1608" s="3" t="str">
        <f t="shared" si="1206"/>
        <v/>
      </c>
      <c r="N1608" s="3" t="str">
        <f t="shared" si="1206"/>
        <v/>
      </c>
      <c r="O1608" s="3" t="str">
        <f t="shared" si="1206"/>
        <v/>
      </c>
      <c r="P1608" s="3" t="str">
        <f t="shared" si="1206"/>
        <v/>
      </c>
      <c r="Q1608" s="3" t="str">
        <f t="shared" si="1206"/>
        <v/>
      </c>
      <c r="R1608" s="3" t="str">
        <f t="shared" si="1206"/>
        <v/>
      </c>
      <c r="S1608" s="3" t="str">
        <f t="shared" si="1206"/>
        <v/>
      </c>
      <c r="T1608" s="3" t="str">
        <f t="shared" si="1206"/>
        <v/>
      </c>
      <c r="U1608" s="3" t="str">
        <f t="shared" si="1206"/>
        <v/>
      </c>
      <c r="V1608" s="3" t="str">
        <f t="shared" si="1206"/>
        <v/>
      </c>
      <c r="W1608" s="3" t="str">
        <f t="shared" si="1206"/>
        <v/>
      </c>
      <c r="X1608" s="3" t="str">
        <f t="shared" si="1206"/>
        <v/>
      </c>
      <c r="Y1608" s="3" t="str">
        <f t="shared" si="1206"/>
        <v/>
      </c>
      <c r="Z1608" s="3" t="str">
        <f t="shared" si="1206"/>
        <v/>
      </c>
      <c r="AA1608" s="3" t="str">
        <f t="shared" si="1206"/>
        <v/>
      </c>
      <c r="AB1608" s="3" t="str">
        <f t="shared" si="1206"/>
        <v/>
      </c>
      <c r="AC1608" s="3" t="str">
        <f t="shared" si="1206"/>
        <v/>
      </c>
      <c r="AD1608" s="3" t="str">
        <f t="shared" si="1206"/>
        <v/>
      </c>
      <c r="AE1608" s="3" t="str">
        <f t="shared" si="1206"/>
        <v/>
      </c>
      <c r="AF1608" s="3" t="str">
        <f t="shared" si="1206"/>
        <v/>
      </c>
      <c r="AG1608" s="3" t="str">
        <f t="shared" si="1206"/>
        <v/>
      </c>
      <c r="AH1608" s="3" t="str">
        <f t="shared" si="1206"/>
        <v/>
      </c>
      <c r="AI1608" s="3" t="str">
        <f t="shared" si="1206"/>
        <v/>
      </c>
      <c r="AJ1608" s="3" t="str">
        <f t="shared" si="1206"/>
        <v/>
      </c>
    </row>
    <row r="1609" spans="1:36">
      <c r="A1609" s="3">
        <f t="shared" ref="A1609:D1609" si="1207">A399</f>
        <v>396</v>
      </c>
      <c r="B1609" s="3">
        <f t="shared" si="1207"/>
        <v>12</v>
      </c>
      <c r="C1609" s="3">
        <f t="shared" si="1207"/>
        <v>0</v>
      </c>
      <c r="D1609" s="3">
        <f t="shared" si="1207"/>
        <v>3</v>
      </c>
      <c r="E1609" s="3" t="str">
        <f t="shared" ref="E1609:AJ1609" si="1208">IF(E399&lt;&gt;"",E399+$B1609*$B$1150/255,"")</f>
        <v/>
      </c>
      <c r="F1609" s="3" t="str">
        <f t="shared" si="1208"/>
        <v/>
      </c>
      <c r="G1609" s="3" t="str">
        <f t="shared" si="1208"/>
        <v/>
      </c>
      <c r="H1609" s="3" t="str">
        <f t="shared" si="1208"/>
        <v/>
      </c>
      <c r="I1609" s="3" t="str">
        <f t="shared" si="1208"/>
        <v/>
      </c>
      <c r="J1609" s="3" t="str">
        <f t="shared" si="1208"/>
        <v/>
      </c>
      <c r="K1609" s="3" t="str">
        <f t="shared" si="1208"/>
        <v/>
      </c>
      <c r="L1609" s="3" t="str">
        <f t="shared" si="1208"/>
        <v/>
      </c>
      <c r="M1609" s="3" t="str">
        <f t="shared" si="1208"/>
        <v/>
      </c>
      <c r="N1609" s="3" t="str">
        <f t="shared" si="1208"/>
        <v/>
      </c>
      <c r="O1609" s="3" t="str">
        <f t="shared" si="1208"/>
        <v/>
      </c>
      <c r="P1609" s="3" t="str">
        <f t="shared" si="1208"/>
        <v/>
      </c>
      <c r="Q1609" s="3" t="str">
        <f t="shared" si="1208"/>
        <v/>
      </c>
      <c r="R1609" s="3" t="str">
        <f t="shared" si="1208"/>
        <v/>
      </c>
      <c r="S1609" s="3" t="str">
        <f t="shared" si="1208"/>
        <v/>
      </c>
      <c r="T1609" s="3" t="str">
        <f t="shared" si="1208"/>
        <v/>
      </c>
      <c r="U1609" s="3" t="str">
        <f t="shared" si="1208"/>
        <v/>
      </c>
      <c r="V1609" s="3" t="str">
        <f t="shared" si="1208"/>
        <v/>
      </c>
      <c r="W1609" s="3" t="str">
        <f t="shared" si="1208"/>
        <v/>
      </c>
      <c r="X1609" s="3" t="str">
        <f t="shared" si="1208"/>
        <v/>
      </c>
      <c r="Y1609" s="3" t="str">
        <f t="shared" si="1208"/>
        <v/>
      </c>
      <c r="Z1609" s="3" t="str">
        <f t="shared" si="1208"/>
        <v/>
      </c>
      <c r="AA1609" s="3" t="str">
        <f t="shared" si="1208"/>
        <v/>
      </c>
      <c r="AB1609" s="3" t="str">
        <f t="shared" si="1208"/>
        <v/>
      </c>
      <c r="AC1609" s="3" t="str">
        <f t="shared" si="1208"/>
        <v/>
      </c>
      <c r="AD1609" s="3" t="str">
        <f t="shared" si="1208"/>
        <v/>
      </c>
      <c r="AE1609" s="3" t="str">
        <f t="shared" si="1208"/>
        <v/>
      </c>
      <c r="AF1609" s="3" t="str">
        <f t="shared" si="1208"/>
        <v/>
      </c>
      <c r="AG1609" s="3" t="str">
        <f t="shared" si="1208"/>
        <v/>
      </c>
      <c r="AH1609" s="3" t="str">
        <f t="shared" si="1208"/>
        <v/>
      </c>
      <c r="AI1609" s="3" t="str">
        <f t="shared" si="1208"/>
        <v/>
      </c>
      <c r="AJ1609" s="3" t="str">
        <f t="shared" si="1208"/>
        <v/>
      </c>
    </row>
    <row r="1610" spans="1:36">
      <c r="A1610" s="3">
        <f t="shared" ref="A1610:D1610" si="1209">A400</f>
        <v>397</v>
      </c>
      <c r="B1610" s="3">
        <f t="shared" si="1209"/>
        <v>13</v>
      </c>
      <c r="C1610" s="3">
        <f t="shared" si="1209"/>
        <v>0</v>
      </c>
      <c r="D1610" s="3">
        <f t="shared" si="1209"/>
        <v>3</v>
      </c>
      <c r="E1610" s="3" t="str">
        <f t="shared" ref="E1610:AJ1610" si="1210">IF(E400&lt;&gt;"",E400+$B1610*$B$1150/255,"")</f>
        <v/>
      </c>
      <c r="F1610" s="3" t="str">
        <f t="shared" si="1210"/>
        <v/>
      </c>
      <c r="G1610" s="3" t="str">
        <f t="shared" si="1210"/>
        <v/>
      </c>
      <c r="H1610" s="3" t="str">
        <f t="shared" si="1210"/>
        <v/>
      </c>
      <c r="I1610" s="3" t="str">
        <f t="shared" si="1210"/>
        <v/>
      </c>
      <c r="J1610" s="3" t="str">
        <f t="shared" si="1210"/>
        <v/>
      </c>
      <c r="K1610" s="3" t="str">
        <f t="shared" si="1210"/>
        <v/>
      </c>
      <c r="L1610" s="3" t="str">
        <f t="shared" si="1210"/>
        <v/>
      </c>
      <c r="M1610" s="3" t="str">
        <f t="shared" si="1210"/>
        <v/>
      </c>
      <c r="N1610" s="3" t="str">
        <f t="shared" si="1210"/>
        <v/>
      </c>
      <c r="O1610" s="3" t="str">
        <f t="shared" si="1210"/>
        <v/>
      </c>
      <c r="P1610" s="3" t="str">
        <f t="shared" si="1210"/>
        <v/>
      </c>
      <c r="Q1610" s="3" t="str">
        <f t="shared" si="1210"/>
        <v/>
      </c>
      <c r="R1610" s="3" t="str">
        <f t="shared" si="1210"/>
        <v/>
      </c>
      <c r="S1610" s="3" t="str">
        <f t="shared" si="1210"/>
        <v/>
      </c>
      <c r="T1610" s="3" t="str">
        <f t="shared" si="1210"/>
        <v/>
      </c>
      <c r="U1610" s="3" t="str">
        <f t="shared" si="1210"/>
        <v/>
      </c>
      <c r="V1610" s="3" t="str">
        <f t="shared" si="1210"/>
        <v/>
      </c>
      <c r="W1610" s="3" t="str">
        <f t="shared" si="1210"/>
        <v/>
      </c>
      <c r="X1610" s="3" t="str">
        <f t="shared" si="1210"/>
        <v/>
      </c>
      <c r="Y1610" s="3" t="str">
        <f t="shared" si="1210"/>
        <v/>
      </c>
      <c r="Z1610" s="3" t="str">
        <f t="shared" si="1210"/>
        <v/>
      </c>
      <c r="AA1610" s="3" t="str">
        <f t="shared" si="1210"/>
        <v/>
      </c>
      <c r="AB1610" s="3" t="str">
        <f t="shared" si="1210"/>
        <v/>
      </c>
      <c r="AC1610" s="3" t="str">
        <f t="shared" si="1210"/>
        <v/>
      </c>
      <c r="AD1610" s="3" t="str">
        <f t="shared" si="1210"/>
        <v/>
      </c>
      <c r="AE1610" s="3" t="str">
        <f t="shared" si="1210"/>
        <v/>
      </c>
      <c r="AF1610" s="3" t="str">
        <f t="shared" si="1210"/>
        <v/>
      </c>
      <c r="AG1610" s="3" t="str">
        <f t="shared" si="1210"/>
        <v/>
      </c>
      <c r="AH1610" s="3" t="str">
        <f t="shared" si="1210"/>
        <v/>
      </c>
      <c r="AI1610" s="3" t="str">
        <f t="shared" si="1210"/>
        <v/>
      </c>
      <c r="AJ1610" s="3" t="str">
        <f t="shared" si="1210"/>
        <v/>
      </c>
    </row>
    <row r="1611" spans="1:36">
      <c r="A1611" s="3">
        <f t="shared" ref="A1611:D1611" si="1211">A401</f>
        <v>398</v>
      </c>
      <c r="B1611" s="3">
        <f t="shared" si="1211"/>
        <v>14</v>
      </c>
      <c r="C1611" s="3">
        <f t="shared" si="1211"/>
        <v>0</v>
      </c>
      <c r="D1611" s="3">
        <f t="shared" si="1211"/>
        <v>3</v>
      </c>
      <c r="E1611" s="3" t="str">
        <f t="shared" ref="E1611:AJ1611" si="1212">IF(E401&lt;&gt;"",E401+$B1611*$B$1150/255,"")</f>
        <v/>
      </c>
      <c r="F1611" s="3" t="str">
        <f t="shared" si="1212"/>
        <v/>
      </c>
      <c r="G1611" s="3" t="str">
        <f t="shared" si="1212"/>
        <v/>
      </c>
      <c r="H1611" s="3" t="str">
        <f t="shared" si="1212"/>
        <v/>
      </c>
      <c r="I1611" s="3" t="str">
        <f t="shared" si="1212"/>
        <v/>
      </c>
      <c r="J1611" s="3" t="str">
        <f t="shared" si="1212"/>
        <v/>
      </c>
      <c r="K1611" s="3" t="str">
        <f t="shared" si="1212"/>
        <v/>
      </c>
      <c r="L1611" s="3" t="str">
        <f t="shared" si="1212"/>
        <v/>
      </c>
      <c r="M1611" s="3" t="str">
        <f t="shared" si="1212"/>
        <v/>
      </c>
      <c r="N1611" s="3" t="str">
        <f t="shared" si="1212"/>
        <v/>
      </c>
      <c r="O1611" s="3" t="str">
        <f t="shared" si="1212"/>
        <v/>
      </c>
      <c r="P1611" s="3" t="str">
        <f t="shared" si="1212"/>
        <v/>
      </c>
      <c r="Q1611" s="3" t="str">
        <f t="shared" si="1212"/>
        <v/>
      </c>
      <c r="R1611" s="3" t="str">
        <f t="shared" si="1212"/>
        <v/>
      </c>
      <c r="S1611" s="3" t="str">
        <f t="shared" si="1212"/>
        <v/>
      </c>
      <c r="T1611" s="3" t="str">
        <f t="shared" si="1212"/>
        <v/>
      </c>
      <c r="U1611" s="3" t="str">
        <f t="shared" si="1212"/>
        <v/>
      </c>
      <c r="V1611" s="3" t="str">
        <f t="shared" si="1212"/>
        <v/>
      </c>
      <c r="W1611" s="3" t="str">
        <f t="shared" si="1212"/>
        <v/>
      </c>
      <c r="X1611" s="3" t="str">
        <f t="shared" si="1212"/>
        <v/>
      </c>
      <c r="Y1611" s="3" t="str">
        <f t="shared" si="1212"/>
        <v/>
      </c>
      <c r="Z1611" s="3" t="str">
        <f t="shared" si="1212"/>
        <v/>
      </c>
      <c r="AA1611" s="3" t="str">
        <f t="shared" si="1212"/>
        <v/>
      </c>
      <c r="AB1611" s="3" t="str">
        <f t="shared" si="1212"/>
        <v/>
      </c>
      <c r="AC1611" s="3" t="str">
        <f t="shared" si="1212"/>
        <v/>
      </c>
      <c r="AD1611" s="3" t="str">
        <f t="shared" si="1212"/>
        <v/>
      </c>
      <c r="AE1611" s="3" t="str">
        <f t="shared" si="1212"/>
        <v/>
      </c>
      <c r="AF1611" s="3" t="str">
        <f t="shared" si="1212"/>
        <v/>
      </c>
      <c r="AG1611" s="3" t="str">
        <f t="shared" si="1212"/>
        <v/>
      </c>
      <c r="AH1611" s="3" t="str">
        <f t="shared" si="1212"/>
        <v/>
      </c>
      <c r="AI1611" s="3" t="str">
        <f t="shared" si="1212"/>
        <v/>
      </c>
      <c r="AJ1611" s="3" t="str">
        <f t="shared" si="1212"/>
        <v/>
      </c>
    </row>
    <row r="1612" spans="1:36">
      <c r="A1612" s="3">
        <f t="shared" ref="A1612:D1612" si="1213">A402</f>
        <v>399</v>
      </c>
      <c r="B1612" s="3">
        <f t="shared" si="1213"/>
        <v>15</v>
      </c>
      <c r="C1612" s="3">
        <f t="shared" si="1213"/>
        <v>0</v>
      </c>
      <c r="D1612" s="3">
        <f t="shared" si="1213"/>
        <v>3</v>
      </c>
      <c r="E1612" s="3" t="str">
        <f t="shared" ref="E1612:AJ1612" si="1214">IF(E402&lt;&gt;"",E402+$B1612*$B$1150/255,"")</f>
        <v/>
      </c>
      <c r="F1612" s="3" t="str">
        <f t="shared" si="1214"/>
        <v/>
      </c>
      <c r="G1612" s="3" t="str">
        <f t="shared" si="1214"/>
        <v/>
      </c>
      <c r="H1612" s="3" t="str">
        <f t="shared" si="1214"/>
        <v/>
      </c>
      <c r="I1612" s="3" t="str">
        <f t="shared" si="1214"/>
        <v/>
      </c>
      <c r="J1612" s="3" t="str">
        <f t="shared" si="1214"/>
        <v/>
      </c>
      <c r="K1612" s="3" t="str">
        <f t="shared" si="1214"/>
        <v/>
      </c>
      <c r="L1612" s="3" t="str">
        <f t="shared" si="1214"/>
        <v/>
      </c>
      <c r="M1612" s="3" t="str">
        <f t="shared" si="1214"/>
        <v/>
      </c>
      <c r="N1612" s="3" t="str">
        <f t="shared" si="1214"/>
        <v/>
      </c>
      <c r="O1612" s="3" t="str">
        <f t="shared" si="1214"/>
        <v/>
      </c>
      <c r="P1612" s="3" t="str">
        <f t="shared" si="1214"/>
        <v/>
      </c>
      <c r="Q1612" s="3" t="str">
        <f t="shared" si="1214"/>
        <v/>
      </c>
      <c r="R1612" s="3" t="str">
        <f t="shared" si="1214"/>
        <v/>
      </c>
      <c r="S1612" s="3" t="str">
        <f t="shared" si="1214"/>
        <v/>
      </c>
      <c r="T1612" s="3" t="str">
        <f t="shared" si="1214"/>
        <v/>
      </c>
      <c r="U1612" s="3" t="str">
        <f t="shared" si="1214"/>
        <v/>
      </c>
      <c r="V1612" s="3" t="str">
        <f t="shared" si="1214"/>
        <v/>
      </c>
      <c r="W1612" s="3" t="str">
        <f t="shared" si="1214"/>
        <v/>
      </c>
      <c r="X1612" s="3" t="str">
        <f t="shared" si="1214"/>
        <v/>
      </c>
      <c r="Y1612" s="3" t="str">
        <f t="shared" si="1214"/>
        <v/>
      </c>
      <c r="Z1612" s="3" t="str">
        <f t="shared" si="1214"/>
        <v/>
      </c>
      <c r="AA1612" s="3" t="str">
        <f t="shared" si="1214"/>
        <v/>
      </c>
      <c r="AB1612" s="3" t="str">
        <f t="shared" si="1214"/>
        <v/>
      </c>
      <c r="AC1612" s="3" t="str">
        <f t="shared" si="1214"/>
        <v/>
      </c>
      <c r="AD1612" s="3" t="str">
        <f t="shared" si="1214"/>
        <v/>
      </c>
      <c r="AE1612" s="3" t="str">
        <f t="shared" si="1214"/>
        <v/>
      </c>
      <c r="AF1612" s="3" t="str">
        <f t="shared" si="1214"/>
        <v/>
      </c>
      <c r="AG1612" s="3" t="str">
        <f t="shared" si="1214"/>
        <v/>
      </c>
      <c r="AH1612" s="3" t="str">
        <f t="shared" si="1214"/>
        <v/>
      </c>
      <c r="AI1612" s="3" t="str">
        <f t="shared" si="1214"/>
        <v/>
      </c>
      <c r="AJ1612" s="3" t="str">
        <f t="shared" si="1214"/>
        <v/>
      </c>
    </row>
    <row r="1613" spans="1:36">
      <c r="A1613" s="3">
        <f t="shared" ref="A1613:D1613" si="1215">A403</f>
        <v>400</v>
      </c>
      <c r="B1613" s="3">
        <f t="shared" si="1215"/>
        <v>16</v>
      </c>
      <c r="C1613" s="3">
        <f t="shared" si="1215"/>
        <v>0</v>
      </c>
      <c r="D1613" s="3">
        <f t="shared" si="1215"/>
        <v>3</v>
      </c>
      <c r="E1613" s="3" t="str">
        <f t="shared" ref="E1613:AJ1613" si="1216">IF(E403&lt;&gt;"",E403+$B1613*$B$1150/255,"")</f>
        <v/>
      </c>
      <c r="F1613" s="3" t="str">
        <f t="shared" si="1216"/>
        <v/>
      </c>
      <c r="G1613" s="3" t="str">
        <f t="shared" si="1216"/>
        <v/>
      </c>
      <c r="H1613" s="3" t="str">
        <f t="shared" si="1216"/>
        <v/>
      </c>
      <c r="I1613" s="3" t="str">
        <f t="shared" si="1216"/>
        <v/>
      </c>
      <c r="J1613" s="3" t="str">
        <f t="shared" si="1216"/>
        <v/>
      </c>
      <c r="K1613" s="3" t="str">
        <f t="shared" si="1216"/>
        <v/>
      </c>
      <c r="L1613" s="3" t="str">
        <f t="shared" si="1216"/>
        <v/>
      </c>
      <c r="M1613" s="3" t="str">
        <f t="shared" si="1216"/>
        <v/>
      </c>
      <c r="N1613" s="3" t="str">
        <f t="shared" si="1216"/>
        <v/>
      </c>
      <c r="O1613" s="3" t="str">
        <f t="shared" si="1216"/>
        <v/>
      </c>
      <c r="P1613" s="3" t="str">
        <f t="shared" si="1216"/>
        <v/>
      </c>
      <c r="Q1613" s="3" t="str">
        <f t="shared" si="1216"/>
        <v/>
      </c>
      <c r="R1613" s="3" t="str">
        <f t="shared" si="1216"/>
        <v/>
      </c>
      <c r="S1613" s="3" t="str">
        <f t="shared" si="1216"/>
        <v/>
      </c>
      <c r="T1613" s="3" t="str">
        <f t="shared" si="1216"/>
        <v/>
      </c>
      <c r="U1613" s="3" t="str">
        <f t="shared" si="1216"/>
        <v/>
      </c>
      <c r="V1613" s="3" t="str">
        <f t="shared" si="1216"/>
        <v/>
      </c>
      <c r="W1613" s="3" t="str">
        <f t="shared" si="1216"/>
        <v/>
      </c>
      <c r="X1613" s="3" t="str">
        <f t="shared" si="1216"/>
        <v/>
      </c>
      <c r="Y1613" s="3" t="str">
        <f t="shared" si="1216"/>
        <v/>
      </c>
      <c r="Z1613" s="3" t="str">
        <f t="shared" si="1216"/>
        <v/>
      </c>
      <c r="AA1613" s="3" t="str">
        <f t="shared" si="1216"/>
        <v/>
      </c>
      <c r="AB1613" s="3" t="str">
        <f t="shared" si="1216"/>
        <v/>
      </c>
      <c r="AC1613" s="3" t="str">
        <f t="shared" si="1216"/>
        <v/>
      </c>
      <c r="AD1613" s="3" t="str">
        <f t="shared" si="1216"/>
        <v/>
      </c>
      <c r="AE1613" s="3" t="str">
        <f t="shared" si="1216"/>
        <v/>
      </c>
      <c r="AF1613" s="3" t="str">
        <f t="shared" si="1216"/>
        <v/>
      </c>
      <c r="AG1613" s="3" t="str">
        <f t="shared" si="1216"/>
        <v/>
      </c>
      <c r="AH1613" s="3" t="str">
        <f t="shared" si="1216"/>
        <v/>
      </c>
      <c r="AI1613" s="3" t="str">
        <f t="shared" si="1216"/>
        <v/>
      </c>
      <c r="AJ1613" s="3" t="str">
        <f t="shared" si="1216"/>
        <v/>
      </c>
    </row>
    <row r="1614" spans="1:36">
      <c r="A1614" s="3">
        <f t="shared" ref="A1614:D1614" si="1217">A404</f>
        <v>401</v>
      </c>
      <c r="B1614" s="3">
        <f t="shared" si="1217"/>
        <v>17</v>
      </c>
      <c r="C1614" s="3">
        <f t="shared" si="1217"/>
        <v>0</v>
      </c>
      <c r="D1614" s="3">
        <f t="shared" si="1217"/>
        <v>3</v>
      </c>
      <c r="E1614" s="3" t="str">
        <f t="shared" ref="E1614:AJ1614" si="1218">IF(E404&lt;&gt;"",E404+$B1614*$B$1150/255,"")</f>
        <v/>
      </c>
      <c r="F1614" s="3" t="str">
        <f t="shared" si="1218"/>
        <v/>
      </c>
      <c r="G1614" s="3" t="str">
        <f t="shared" si="1218"/>
        <v/>
      </c>
      <c r="H1614" s="3" t="str">
        <f t="shared" si="1218"/>
        <v/>
      </c>
      <c r="I1614" s="3" t="str">
        <f t="shared" si="1218"/>
        <v/>
      </c>
      <c r="J1614" s="3" t="str">
        <f t="shared" si="1218"/>
        <v/>
      </c>
      <c r="K1614" s="3" t="str">
        <f t="shared" si="1218"/>
        <v/>
      </c>
      <c r="L1614" s="3" t="str">
        <f t="shared" si="1218"/>
        <v/>
      </c>
      <c r="M1614" s="3" t="str">
        <f t="shared" si="1218"/>
        <v/>
      </c>
      <c r="N1614" s="3" t="str">
        <f t="shared" si="1218"/>
        <v/>
      </c>
      <c r="O1614" s="3" t="str">
        <f t="shared" si="1218"/>
        <v/>
      </c>
      <c r="P1614" s="3" t="str">
        <f t="shared" si="1218"/>
        <v/>
      </c>
      <c r="Q1614" s="3" t="str">
        <f t="shared" si="1218"/>
        <v/>
      </c>
      <c r="R1614" s="3" t="str">
        <f t="shared" si="1218"/>
        <v/>
      </c>
      <c r="S1614" s="3" t="str">
        <f t="shared" si="1218"/>
        <v/>
      </c>
      <c r="T1614" s="3" t="str">
        <f t="shared" si="1218"/>
        <v/>
      </c>
      <c r="U1614" s="3" t="str">
        <f t="shared" si="1218"/>
        <v/>
      </c>
      <c r="V1614" s="3" t="str">
        <f t="shared" si="1218"/>
        <v/>
      </c>
      <c r="W1614" s="3" t="str">
        <f t="shared" si="1218"/>
        <v/>
      </c>
      <c r="X1614" s="3" t="str">
        <f t="shared" si="1218"/>
        <v/>
      </c>
      <c r="Y1614" s="3" t="str">
        <f t="shared" si="1218"/>
        <v/>
      </c>
      <c r="Z1614" s="3" t="str">
        <f t="shared" si="1218"/>
        <v/>
      </c>
      <c r="AA1614" s="3" t="str">
        <f t="shared" si="1218"/>
        <v/>
      </c>
      <c r="AB1614" s="3" t="str">
        <f t="shared" si="1218"/>
        <v/>
      </c>
      <c r="AC1614" s="3" t="str">
        <f t="shared" si="1218"/>
        <v/>
      </c>
      <c r="AD1614" s="3" t="str">
        <f t="shared" si="1218"/>
        <v/>
      </c>
      <c r="AE1614" s="3" t="str">
        <f t="shared" si="1218"/>
        <v/>
      </c>
      <c r="AF1614" s="3" t="str">
        <f t="shared" si="1218"/>
        <v/>
      </c>
      <c r="AG1614" s="3" t="str">
        <f t="shared" si="1218"/>
        <v/>
      </c>
      <c r="AH1614" s="3" t="str">
        <f t="shared" si="1218"/>
        <v/>
      </c>
      <c r="AI1614" s="3" t="str">
        <f t="shared" si="1218"/>
        <v/>
      </c>
      <c r="AJ1614" s="3" t="str">
        <f t="shared" si="1218"/>
        <v/>
      </c>
    </row>
    <row r="1615" spans="1:36">
      <c r="A1615" s="3">
        <f t="shared" ref="A1615:D1615" si="1219">A405</f>
        <v>402</v>
      </c>
      <c r="B1615" s="3">
        <f t="shared" si="1219"/>
        <v>18</v>
      </c>
      <c r="C1615" s="3">
        <f t="shared" si="1219"/>
        <v>0</v>
      </c>
      <c r="D1615" s="3">
        <f t="shared" si="1219"/>
        <v>3</v>
      </c>
      <c r="E1615" s="3" t="str">
        <f t="shared" ref="E1615:AJ1615" si="1220">IF(E405&lt;&gt;"",E405+$B1615*$B$1150/255,"")</f>
        <v/>
      </c>
      <c r="F1615" s="3" t="str">
        <f t="shared" si="1220"/>
        <v/>
      </c>
      <c r="G1615" s="3" t="str">
        <f t="shared" si="1220"/>
        <v/>
      </c>
      <c r="H1615" s="3" t="str">
        <f t="shared" si="1220"/>
        <v/>
      </c>
      <c r="I1615" s="3" t="str">
        <f t="shared" si="1220"/>
        <v/>
      </c>
      <c r="J1615" s="3" t="str">
        <f t="shared" si="1220"/>
        <v/>
      </c>
      <c r="K1615" s="3" t="str">
        <f t="shared" si="1220"/>
        <v/>
      </c>
      <c r="L1615" s="3" t="str">
        <f t="shared" si="1220"/>
        <v/>
      </c>
      <c r="M1615" s="3" t="str">
        <f t="shared" si="1220"/>
        <v/>
      </c>
      <c r="N1615" s="3" t="str">
        <f t="shared" si="1220"/>
        <v/>
      </c>
      <c r="O1615" s="3" t="str">
        <f t="shared" si="1220"/>
        <v/>
      </c>
      <c r="P1615" s="3" t="str">
        <f t="shared" si="1220"/>
        <v/>
      </c>
      <c r="Q1615" s="3">
        <f t="shared" si="1220"/>
        <v>1.2742615542536879</v>
      </c>
      <c r="R1615" s="3" t="str">
        <f t="shared" si="1220"/>
        <v/>
      </c>
      <c r="S1615" s="3" t="str">
        <f t="shared" si="1220"/>
        <v/>
      </c>
      <c r="T1615" s="3" t="str">
        <f t="shared" si="1220"/>
        <v/>
      </c>
      <c r="U1615" s="3" t="str">
        <f t="shared" si="1220"/>
        <v/>
      </c>
      <c r="V1615" s="3" t="str">
        <f t="shared" si="1220"/>
        <v/>
      </c>
      <c r="W1615" s="3" t="str">
        <f t="shared" si="1220"/>
        <v/>
      </c>
      <c r="X1615" s="3" t="str">
        <f t="shared" si="1220"/>
        <v/>
      </c>
      <c r="Y1615" s="3" t="str">
        <f t="shared" si="1220"/>
        <v/>
      </c>
      <c r="Z1615" s="3" t="str">
        <f t="shared" si="1220"/>
        <v/>
      </c>
      <c r="AA1615" s="3" t="str">
        <f t="shared" si="1220"/>
        <v/>
      </c>
      <c r="AB1615" s="3" t="str">
        <f t="shared" si="1220"/>
        <v/>
      </c>
      <c r="AC1615" s="3" t="str">
        <f t="shared" si="1220"/>
        <v/>
      </c>
      <c r="AD1615" s="3" t="str">
        <f t="shared" si="1220"/>
        <v/>
      </c>
      <c r="AE1615" s="3" t="str">
        <f t="shared" si="1220"/>
        <v/>
      </c>
      <c r="AF1615" s="3" t="str">
        <f t="shared" si="1220"/>
        <v/>
      </c>
      <c r="AG1615" s="3" t="str">
        <f t="shared" si="1220"/>
        <v/>
      </c>
      <c r="AH1615" s="3" t="str">
        <f t="shared" si="1220"/>
        <v/>
      </c>
      <c r="AI1615" s="3" t="str">
        <f t="shared" si="1220"/>
        <v/>
      </c>
      <c r="AJ1615" s="3" t="str">
        <f t="shared" si="1220"/>
        <v/>
      </c>
    </row>
    <row r="1616" spans="1:36">
      <c r="A1616" s="3">
        <f t="shared" ref="A1616:D1616" si="1221">A406</f>
        <v>403</v>
      </c>
      <c r="B1616" s="3">
        <f t="shared" si="1221"/>
        <v>19</v>
      </c>
      <c r="C1616" s="3">
        <f t="shared" si="1221"/>
        <v>0</v>
      </c>
      <c r="D1616" s="3">
        <f t="shared" si="1221"/>
        <v>3</v>
      </c>
      <c r="E1616" s="3" t="str">
        <f t="shared" ref="E1616:AJ1616" si="1222">IF(E406&lt;&gt;"",E406+$B1616*$B$1150/255,"")</f>
        <v/>
      </c>
      <c r="F1616" s="3" t="str">
        <f t="shared" si="1222"/>
        <v/>
      </c>
      <c r="G1616" s="3" t="str">
        <f t="shared" si="1222"/>
        <v/>
      </c>
      <c r="H1616" s="3" t="str">
        <f t="shared" si="1222"/>
        <v/>
      </c>
      <c r="I1616" s="3" t="str">
        <f t="shared" si="1222"/>
        <v/>
      </c>
      <c r="J1616" s="3" t="str">
        <f t="shared" si="1222"/>
        <v/>
      </c>
      <c r="K1616" s="3" t="str">
        <f t="shared" si="1222"/>
        <v/>
      </c>
      <c r="L1616" s="3" t="str">
        <f t="shared" si="1222"/>
        <v/>
      </c>
      <c r="M1616" s="3" t="str">
        <f t="shared" si="1222"/>
        <v/>
      </c>
      <c r="N1616" s="3" t="str">
        <f t="shared" si="1222"/>
        <v/>
      </c>
      <c r="O1616" s="3" t="str">
        <f t="shared" si="1222"/>
        <v/>
      </c>
      <c r="P1616" s="3" t="str">
        <f t="shared" si="1222"/>
        <v/>
      </c>
      <c r="Q1616" s="3">
        <f t="shared" si="1222"/>
        <v>1.269236869359285</v>
      </c>
      <c r="R1616" s="3" t="str">
        <f t="shared" si="1222"/>
        <v/>
      </c>
      <c r="S1616" s="3" t="str">
        <f t="shared" si="1222"/>
        <v/>
      </c>
      <c r="T1616" s="3" t="str">
        <f t="shared" si="1222"/>
        <v/>
      </c>
      <c r="U1616" s="3" t="str">
        <f t="shared" si="1222"/>
        <v/>
      </c>
      <c r="V1616" s="3" t="str">
        <f t="shared" si="1222"/>
        <v/>
      </c>
      <c r="W1616" s="3" t="str">
        <f t="shared" si="1222"/>
        <v/>
      </c>
      <c r="X1616" s="3" t="str">
        <f t="shared" si="1222"/>
        <v/>
      </c>
      <c r="Y1616" s="3" t="str">
        <f t="shared" si="1222"/>
        <v/>
      </c>
      <c r="Z1616" s="3" t="str">
        <f t="shared" si="1222"/>
        <v/>
      </c>
      <c r="AA1616" s="3" t="str">
        <f t="shared" si="1222"/>
        <v/>
      </c>
      <c r="AB1616" s="3" t="str">
        <f t="shared" si="1222"/>
        <v/>
      </c>
      <c r="AC1616" s="3" t="str">
        <f t="shared" si="1222"/>
        <v/>
      </c>
      <c r="AD1616" s="3" t="str">
        <f t="shared" si="1222"/>
        <v/>
      </c>
      <c r="AE1616" s="3" t="str">
        <f t="shared" si="1222"/>
        <v/>
      </c>
      <c r="AF1616" s="3" t="str">
        <f t="shared" si="1222"/>
        <v/>
      </c>
      <c r="AG1616" s="3" t="str">
        <f t="shared" si="1222"/>
        <v/>
      </c>
      <c r="AH1616" s="3" t="str">
        <f t="shared" si="1222"/>
        <v/>
      </c>
      <c r="AI1616" s="3" t="str">
        <f t="shared" si="1222"/>
        <v/>
      </c>
      <c r="AJ1616" s="3" t="str">
        <f t="shared" si="1222"/>
        <v/>
      </c>
    </row>
    <row r="1617" spans="1:36">
      <c r="A1617" s="3">
        <f t="shared" ref="A1617:D1617" si="1223">A407</f>
        <v>404</v>
      </c>
      <c r="B1617" s="3">
        <f t="shared" si="1223"/>
        <v>20</v>
      </c>
      <c r="C1617" s="3">
        <f t="shared" si="1223"/>
        <v>0</v>
      </c>
      <c r="D1617" s="3">
        <f t="shared" si="1223"/>
        <v>3</v>
      </c>
      <c r="E1617" s="3" t="str">
        <f t="shared" ref="E1617:AJ1617" si="1224">IF(E407&lt;&gt;"",E407+$B1617*$B$1150/255,"")</f>
        <v/>
      </c>
      <c r="F1617" s="3">
        <f t="shared" si="1224"/>
        <v>1.3073494393668428</v>
      </c>
      <c r="G1617" s="3" t="str">
        <f t="shared" si="1224"/>
        <v/>
      </c>
      <c r="H1617" s="3" t="str">
        <f t="shared" si="1224"/>
        <v/>
      </c>
      <c r="I1617" s="3" t="str">
        <f t="shared" si="1224"/>
        <v/>
      </c>
      <c r="J1617" s="3" t="str">
        <f t="shared" si="1224"/>
        <v/>
      </c>
      <c r="K1617" s="3" t="str">
        <f t="shared" si="1224"/>
        <v/>
      </c>
      <c r="L1617" s="3" t="str">
        <f t="shared" si="1224"/>
        <v/>
      </c>
      <c r="M1617" s="3" t="str">
        <f t="shared" si="1224"/>
        <v/>
      </c>
      <c r="N1617" s="3" t="str">
        <f t="shared" si="1224"/>
        <v/>
      </c>
      <c r="O1617" s="3" t="str">
        <f t="shared" si="1224"/>
        <v/>
      </c>
      <c r="P1617" s="3" t="str">
        <f t="shared" si="1224"/>
        <v/>
      </c>
      <c r="Q1617" s="3">
        <f t="shared" si="1224"/>
        <v>1.275976890347235</v>
      </c>
      <c r="R1617" s="3" t="str">
        <f t="shared" si="1224"/>
        <v/>
      </c>
      <c r="S1617" s="3" t="str">
        <f t="shared" si="1224"/>
        <v/>
      </c>
      <c r="T1617" s="3" t="str">
        <f t="shared" si="1224"/>
        <v/>
      </c>
      <c r="U1617" s="3" t="str">
        <f t="shared" si="1224"/>
        <v/>
      </c>
      <c r="V1617" s="3" t="str">
        <f t="shared" si="1224"/>
        <v/>
      </c>
      <c r="W1617" s="3" t="str">
        <f t="shared" si="1224"/>
        <v/>
      </c>
      <c r="X1617" s="3" t="str">
        <f t="shared" si="1224"/>
        <v/>
      </c>
      <c r="Y1617" s="3" t="str">
        <f t="shared" si="1224"/>
        <v/>
      </c>
      <c r="Z1617" s="3" t="str">
        <f t="shared" si="1224"/>
        <v/>
      </c>
      <c r="AA1617" s="3" t="str">
        <f t="shared" si="1224"/>
        <v/>
      </c>
      <c r="AB1617" s="3" t="str">
        <f t="shared" si="1224"/>
        <v/>
      </c>
      <c r="AC1617" s="3" t="str">
        <f t="shared" si="1224"/>
        <v/>
      </c>
      <c r="AD1617" s="3" t="str">
        <f t="shared" si="1224"/>
        <v/>
      </c>
      <c r="AE1617" s="3" t="str">
        <f t="shared" si="1224"/>
        <v/>
      </c>
      <c r="AF1617" s="3" t="str">
        <f t="shared" si="1224"/>
        <v/>
      </c>
      <c r="AG1617" s="3" t="str">
        <f t="shared" si="1224"/>
        <v/>
      </c>
      <c r="AH1617" s="3" t="str">
        <f t="shared" si="1224"/>
        <v/>
      </c>
      <c r="AI1617" s="3" t="str">
        <f t="shared" si="1224"/>
        <v/>
      </c>
      <c r="AJ1617" s="3">
        <f t="shared" si="1224"/>
        <v>1.3191141452491957</v>
      </c>
    </row>
    <row r="1618" spans="1:36">
      <c r="A1618" s="3">
        <f t="shared" ref="A1618:D1618" si="1225">A408</f>
        <v>405</v>
      </c>
      <c r="B1618" s="3">
        <f t="shared" si="1225"/>
        <v>21</v>
      </c>
      <c r="C1618" s="3">
        <f t="shared" si="1225"/>
        <v>0</v>
      </c>
      <c r="D1618" s="3">
        <f t="shared" si="1225"/>
        <v>3</v>
      </c>
      <c r="E1618" s="3" t="str">
        <f t="shared" ref="E1618:AJ1618" si="1226">IF(E408&lt;&gt;"",E408+$B1618*$B$1150/255,"")</f>
        <v/>
      </c>
      <c r="F1618" s="3">
        <f t="shared" si="1226"/>
        <v>1.3023247544724399</v>
      </c>
      <c r="G1618" s="3" t="str">
        <f t="shared" si="1226"/>
        <v/>
      </c>
      <c r="H1618" s="3" t="str">
        <f t="shared" si="1226"/>
        <v/>
      </c>
      <c r="I1618" s="3" t="str">
        <f t="shared" si="1226"/>
        <v/>
      </c>
      <c r="J1618" s="3" t="str">
        <f t="shared" si="1226"/>
        <v/>
      </c>
      <c r="K1618" s="3" t="str">
        <f t="shared" si="1226"/>
        <v/>
      </c>
      <c r="L1618" s="3" t="str">
        <f t="shared" si="1226"/>
        <v/>
      </c>
      <c r="M1618" s="3" t="str">
        <f t="shared" si="1226"/>
        <v/>
      </c>
      <c r="N1618" s="3" t="str">
        <f t="shared" si="1226"/>
        <v/>
      </c>
      <c r="O1618" s="3" t="str">
        <f t="shared" si="1226"/>
        <v/>
      </c>
      <c r="P1618" s="3" t="str">
        <f t="shared" si="1226"/>
        <v/>
      </c>
      <c r="Q1618" s="3">
        <f t="shared" si="1226"/>
        <v>1.2709522054528319</v>
      </c>
      <c r="R1618" s="3" t="str">
        <f t="shared" si="1226"/>
        <v/>
      </c>
      <c r="S1618" s="3" t="str">
        <f t="shared" si="1226"/>
        <v/>
      </c>
      <c r="T1618" s="3" t="str">
        <f t="shared" si="1226"/>
        <v/>
      </c>
      <c r="U1618" s="3" t="str">
        <f t="shared" si="1226"/>
        <v/>
      </c>
      <c r="V1618" s="3" t="str">
        <f t="shared" si="1226"/>
        <v/>
      </c>
      <c r="W1618" s="3" t="str">
        <f t="shared" si="1226"/>
        <v/>
      </c>
      <c r="X1618" s="3" t="str">
        <f t="shared" si="1226"/>
        <v/>
      </c>
      <c r="Y1618" s="3" t="str">
        <f t="shared" si="1226"/>
        <v/>
      </c>
      <c r="Z1618" s="3" t="str">
        <f t="shared" si="1226"/>
        <v/>
      </c>
      <c r="AA1618" s="3" t="str">
        <f t="shared" si="1226"/>
        <v/>
      </c>
      <c r="AB1618" s="3" t="str">
        <f t="shared" si="1226"/>
        <v/>
      </c>
      <c r="AC1618" s="3" t="str">
        <f t="shared" si="1226"/>
        <v/>
      </c>
      <c r="AD1618" s="3" t="str">
        <f t="shared" si="1226"/>
        <v/>
      </c>
      <c r="AE1618" s="3" t="str">
        <f t="shared" si="1226"/>
        <v/>
      </c>
      <c r="AF1618" s="3" t="str">
        <f t="shared" si="1226"/>
        <v/>
      </c>
      <c r="AG1618" s="3" t="str">
        <f t="shared" si="1226"/>
        <v/>
      </c>
      <c r="AH1618" s="3" t="str">
        <f t="shared" si="1226"/>
        <v/>
      </c>
      <c r="AI1618" s="3" t="str">
        <f t="shared" si="1226"/>
        <v/>
      </c>
      <c r="AJ1618" s="3">
        <f t="shared" si="1226"/>
        <v>1.314089460354793</v>
      </c>
    </row>
    <row r="1619" spans="1:36">
      <c r="A1619" s="3">
        <f t="shared" ref="A1619:D1619" si="1227">A409</f>
        <v>406</v>
      </c>
      <c r="B1619" s="3">
        <f t="shared" si="1227"/>
        <v>22</v>
      </c>
      <c r="C1619" s="3">
        <f t="shared" si="1227"/>
        <v>0</v>
      </c>
      <c r="D1619" s="3">
        <f t="shared" si="1227"/>
        <v>3</v>
      </c>
      <c r="E1619" s="3" t="str">
        <f t="shared" ref="E1619:AJ1619" si="1228">IF(E409&lt;&gt;"",E409+$B1619*$B$1150/255,"")</f>
        <v/>
      </c>
      <c r="F1619" s="3">
        <f t="shared" si="1228"/>
        <v>1.3169079127152918</v>
      </c>
      <c r="G1619" s="3" t="str">
        <f t="shared" si="1228"/>
        <v/>
      </c>
      <c r="H1619" s="3" t="str">
        <f t="shared" si="1228"/>
        <v/>
      </c>
      <c r="I1619" s="3" t="str">
        <f t="shared" si="1228"/>
        <v/>
      </c>
      <c r="J1619" s="3" t="str">
        <f t="shared" si="1228"/>
        <v/>
      </c>
      <c r="K1619" s="3" t="str">
        <f t="shared" si="1228"/>
        <v/>
      </c>
      <c r="L1619" s="3" t="str">
        <f t="shared" si="1228"/>
        <v/>
      </c>
      <c r="M1619" s="3" t="str">
        <f t="shared" si="1228"/>
        <v/>
      </c>
      <c r="N1619" s="3">
        <f t="shared" si="1228"/>
        <v>1.3522020303623505</v>
      </c>
      <c r="O1619" s="3" t="str">
        <f t="shared" si="1228"/>
        <v/>
      </c>
      <c r="P1619" s="3" t="str">
        <f t="shared" si="1228"/>
        <v/>
      </c>
      <c r="Q1619" s="3">
        <f t="shared" si="1228"/>
        <v>1.2737706578133312</v>
      </c>
      <c r="R1619" s="3" t="str">
        <f t="shared" si="1228"/>
        <v/>
      </c>
      <c r="S1619" s="3" t="str">
        <f t="shared" si="1228"/>
        <v/>
      </c>
      <c r="T1619" s="3" t="str">
        <f t="shared" si="1228"/>
        <v/>
      </c>
      <c r="U1619" s="3" t="str">
        <f t="shared" si="1228"/>
        <v/>
      </c>
      <c r="V1619" s="3" t="str">
        <f t="shared" si="1228"/>
        <v/>
      </c>
      <c r="W1619" s="3" t="str">
        <f t="shared" si="1228"/>
        <v/>
      </c>
      <c r="X1619" s="3" t="str">
        <f t="shared" si="1228"/>
        <v/>
      </c>
      <c r="Y1619" s="3" t="str">
        <f t="shared" si="1228"/>
        <v/>
      </c>
      <c r="Z1619" s="3" t="str">
        <f t="shared" si="1228"/>
        <v/>
      </c>
      <c r="AA1619" s="3" t="str">
        <f t="shared" si="1228"/>
        <v/>
      </c>
      <c r="AB1619" s="3" t="str">
        <f t="shared" si="1228"/>
        <v/>
      </c>
      <c r="AC1619" s="3" t="str">
        <f t="shared" si="1228"/>
        <v/>
      </c>
      <c r="AD1619" s="3" t="str">
        <f t="shared" si="1228"/>
        <v/>
      </c>
      <c r="AE1619" s="3" t="str">
        <f t="shared" si="1228"/>
        <v/>
      </c>
      <c r="AF1619" s="3" t="str">
        <f t="shared" si="1228"/>
        <v/>
      </c>
      <c r="AG1619" s="3" t="str">
        <f t="shared" si="1228"/>
        <v/>
      </c>
      <c r="AH1619" s="3" t="str">
        <f t="shared" si="1228"/>
        <v/>
      </c>
      <c r="AI1619" s="3" t="str">
        <f t="shared" si="1228"/>
        <v/>
      </c>
      <c r="AJ1619" s="3">
        <f t="shared" si="1228"/>
        <v>1.3208294813427428</v>
      </c>
    </row>
    <row r="1620" spans="1:36">
      <c r="A1620" s="3">
        <f t="shared" ref="A1620:D1620" si="1229">A410</f>
        <v>407</v>
      </c>
      <c r="B1620" s="3">
        <f t="shared" si="1229"/>
        <v>23</v>
      </c>
      <c r="C1620" s="3">
        <f t="shared" si="1229"/>
        <v>0</v>
      </c>
      <c r="D1620" s="3">
        <f t="shared" si="1229"/>
        <v>3</v>
      </c>
      <c r="E1620" s="3" t="str">
        <f t="shared" ref="E1620:AJ1620" si="1230">IF(E410&lt;&gt;"",E410+$B1620*$B$1150/255,"")</f>
        <v/>
      </c>
      <c r="F1620" s="3">
        <f t="shared" si="1230"/>
        <v>1.304040090565987</v>
      </c>
      <c r="G1620" s="3" t="str">
        <f t="shared" si="1230"/>
        <v/>
      </c>
      <c r="H1620" s="3" t="str">
        <f t="shared" si="1230"/>
        <v/>
      </c>
      <c r="I1620" s="3" t="str">
        <f t="shared" si="1230"/>
        <v/>
      </c>
      <c r="J1620" s="3" t="str">
        <f t="shared" si="1230"/>
        <v/>
      </c>
      <c r="K1620" s="3" t="str">
        <f t="shared" si="1230"/>
        <v/>
      </c>
      <c r="L1620" s="3" t="str">
        <f t="shared" si="1230"/>
        <v/>
      </c>
      <c r="M1620" s="3" t="str">
        <f t="shared" si="1230"/>
        <v/>
      </c>
      <c r="N1620" s="3">
        <f t="shared" si="1230"/>
        <v>1.3471773454679477</v>
      </c>
      <c r="O1620" s="3" t="str">
        <f t="shared" si="1230"/>
        <v/>
      </c>
      <c r="P1620" s="3" t="str">
        <f t="shared" si="1230"/>
        <v/>
      </c>
      <c r="Q1620" s="3">
        <f t="shared" si="1230"/>
        <v>1.2687459729189281</v>
      </c>
      <c r="R1620" s="3" t="str">
        <f t="shared" si="1230"/>
        <v/>
      </c>
      <c r="S1620" s="3" t="str">
        <f t="shared" si="1230"/>
        <v/>
      </c>
      <c r="T1620" s="3" t="str">
        <f t="shared" si="1230"/>
        <v/>
      </c>
      <c r="U1620" s="3" t="str">
        <f t="shared" si="1230"/>
        <v/>
      </c>
      <c r="V1620" s="3" t="str">
        <f t="shared" si="1230"/>
        <v/>
      </c>
      <c r="W1620" s="3" t="str">
        <f t="shared" si="1230"/>
        <v/>
      </c>
      <c r="X1620" s="3" t="str">
        <f t="shared" si="1230"/>
        <v/>
      </c>
      <c r="Y1620" s="3" t="str">
        <f t="shared" si="1230"/>
        <v/>
      </c>
      <c r="Z1620" s="3" t="str">
        <f t="shared" si="1230"/>
        <v/>
      </c>
      <c r="AA1620" s="3" t="str">
        <f t="shared" si="1230"/>
        <v/>
      </c>
      <c r="AB1620" s="3" t="str">
        <f t="shared" si="1230"/>
        <v/>
      </c>
      <c r="AC1620" s="3" t="str">
        <f t="shared" si="1230"/>
        <v/>
      </c>
      <c r="AD1620" s="3" t="str">
        <f t="shared" si="1230"/>
        <v/>
      </c>
      <c r="AE1620" s="3" t="str">
        <f t="shared" si="1230"/>
        <v/>
      </c>
      <c r="AF1620" s="3" t="str">
        <f t="shared" si="1230"/>
        <v/>
      </c>
      <c r="AG1620" s="3">
        <f t="shared" si="1230"/>
        <v>1.3746283258601046</v>
      </c>
      <c r="AH1620" s="3" t="str">
        <f t="shared" si="1230"/>
        <v/>
      </c>
      <c r="AI1620" s="3" t="str">
        <f t="shared" si="1230"/>
        <v/>
      </c>
      <c r="AJ1620" s="3">
        <f t="shared" si="1230"/>
        <v>1.3158047964483399</v>
      </c>
    </row>
    <row r="1621" spans="1:36">
      <c r="A1621" s="3">
        <f t="shared" ref="A1621:D1621" si="1231">A411</f>
        <v>408</v>
      </c>
      <c r="B1621" s="3">
        <f t="shared" si="1231"/>
        <v>24</v>
      </c>
      <c r="C1621" s="3">
        <f t="shared" si="1231"/>
        <v>0</v>
      </c>
      <c r="D1621" s="3">
        <f t="shared" si="1231"/>
        <v>3</v>
      </c>
      <c r="E1621" s="3" t="str">
        <f t="shared" ref="E1621:AJ1621" si="1232">IF(E411&lt;&gt;"",E411+$B1621*$B$1150/255,"")</f>
        <v/>
      </c>
      <c r="F1621" s="3">
        <f t="shared" si="1232"/>
        <v>1.3068585429264861</v>
      </c>
      <c r="G1621" s="3" t="str">
        <f t="shared" si="1232"/>
        <v/>
      </c>
      <c r="H1621" s="3" t="str">
        <f t="shared" si="1232"/>
        <v/>
      </c>
      <c r="I1621" s="3" t="str">
        <f t="shared" si="1232"/>
        <v/>
      </c>
      <c r="J1621" s="3">
        <f t="shared" si="1232"/>
        <v>1.3892114841029564</v>
      </c>
      <c r="K1621" s="3" t="str">
        <f t="shared" si="1232"/>
        <v/>
      </c>
      <c r="L1621" s="3" t="str">
        <f t="shared" si="1232"/>
        <v/>
      </c>
      <c r="M1621" s="3" t="str">
        <f t="shared" si="1232"/>
        <v/>
      </c>
      <c r="N1621" s="3">
        <f t="shared" si="1232"/>
        <v>1.3539173664558977</v>
      </c>
      <c r="O1621" s="3" t="str">
        <f t="shared" si="1232"/>
        <v/>
      </c>
      <c r="P1621" s="3" t="str">
        <f t="shared" si="1232"/>
        <v/>
      </c>
      <c r="Q1621" s="3">
        <f t="shared" si="1232"/>
        <v>1.2794075625343291</v>
      </c>
      <c r="R1621" s="3" t="str">
        <f t="shared" si="1232"/>
        <v/>
      </c>
      <c r="S1621" s="3" t="str">
        <f t="shared" si="1232"/>
        <v/>
      </c>
      <c r="T1621" s="3" t="str">
        <f t="shared" si="1232"/>
        <v/>
      </c>
      <c r="U1621" s="3">
        <f t="shared" si="1232"/>
        <v>1.3892114841029564</v>
      </c>
      <c r="V1621" s="3" t="str">
        <f t="shared" si="1232"/>
        <v/>
      </c>
      <c r="W1621" s="3" t="str">
        <f t="shared" si="1232"/>
        <v/>
      </c>
      <c r="X1621" s="3" t="str">
        <f t="shared" si="1232"/>
        <v/>
      </c>
      <c r="Y1621" s="3" t="str">
        <f t="shared" si="1232"/>
        <v/>
      </c>
      <c r="Z1621" s="3" t="str">
        <f t="shared" si="1232"/>
        <v/>
      </c>
      <c r="AA1621" s="3">
        <f t="shared" si="1232"/>
        <v>1.3892114841029564</v>
      </c>
      <c r="AB1621" s="3" t="str">
        <f t="shared" si="1232"/>
        <v/>
      </c>
      <c r="AC1621" s="3" t="str">
        <f t="shared" si="1232"/>
        <v/>
      </c>
      <c r="AD1621" s="3" t="str">
        <f t="shared" si="1232"/>
        <v/>
      </c>
      <c r="AE1621" s="3" t="str">
        <f t="shared" si="1232"/>
        <v/>
      </c>
      <c r="AF1621" s="3" t="str">
        <f t="shared" si="1232"/>
        <v/>
      </c>
      <c r="AG1621" s="3">
        <f t="shared" si="1232"/>
        <v>1.3813683468480544</v>
      </c>
      <c r="AH1621" s="3" t="str">
        <f t="shared" si="1232"/>
        <v/>
      </c>
      <c r="AI1621" s="3" t="str">
        <f t="shared" si="1232"/>
        <v/>
      </c>
      <c r="AJ1621" s="3">
        <f t="shared" si="1232"/>
        <v>1.3225448174362899</v>
      </c>
    </row>
    <row r="1622" spans="1:36">
      <c r="A1622" s="3">
        <f t="shared" ref="A1622:D1622" si="1233">A412</f>
        <v>409</v>
      </c>
      <c r="B1622" s="3">
        <f t="shared" si="1233"/>
        <v>25</v>
      </c>
      <c r="C1622" s="3">
        <f t="shared" si="1233"/>
        <v>0</v>
      </c>
      <c r="D1622" s="3">
        <f t="shared" si="1233"/>
        <v>3</v>
      </c>
      <c r="E1622" s="3" t="str">
        <f t="shared" ref="E1622:AJ1622" si="1234">IF(E412&lt;&gt;"",E412+$B1622*$B$1150/255,"")</f>
        <v/>
      </c>
      <c r="F1622" s="3">
        <f t="shared" si="1234"/>
        <v>1.3057554266595339</v>
      </c>
      <c r="G1622" s="3" t="str">
        <f t="shared" si="1234"/>
        <v/>
      </c>
      <c r="H1622" s="3" t="str">
        <f t="shared" si="1234"/>
        <v/>
      </c>
      <c r="I1622" s="3" t="str">
        <f t="shared" si="1234"/>
        <v/>
      </c>
      <c r="J1622" s="3">
        <f t="shared" si="1234"/>
        <v>1.3841867992085535</v>
      </c>
      <c r="K1622" s="3" t="str">
        <f t="shared" si="1234"/>
        <v/>
      </c>
      <c r="L1622" s="3" t="str">
        <f t="shared" si="1234"/>
        <v/>
      </c>
      <c r="M1622" s="3" t="str">
        <f t="shared" si="1234"/>
        <v/>
      </c>
      <c r="N1622" s="3">
        <f t="shared" si="1234"/>
        <v>1.3488926815614946</v>
      </c>
      <c r="O1622" s="3" t="str">
        <f t="shared" si="1234"/>
        <v/>
      </c>
      <c r="P1622" s="3" t="str">
        <f t="shared" si="1234"/>
        <v/>
      </c>
      <c r="Q1622" s="3">
        <f t="shared" si="1234"/>
        <v>1.2743828776399262</v>
      </c>
      <c r="R1622" s="3" t="str">
        <f t="shared" si="1234"/>
        <v/>
      </c>
      <c r="S1622" s="3" t="str">
        <f t="shared" si="1234"/>
        <v/>
      </c>
      <c r="T1622" s="3" t="str">
        <f t="shared" si="1234"/>
        <v/>
      </c>
      <c r="U1622" s="3">
        <f t="shared" si="1234"/>
        <v>1.3841867992085535</v>
      </c>
      <c r="V1622" s="3">
        <f t="shared" si="1234"/>
        <v>1.3998730737183576</v>
      </c>
      <c r="W1622" s="3" t="str">
        <f t="shared" si="1234"/>
        <v/>
      </c>
      <c r="X1622" s="3" t="str">
        <f t="shared" si="1234"/>
        <v/>
      </c>
      <c r="Y1622" s="3" t="str">
        <f t="shared" si="1234"/>
        <v/>
      </c>
      <c r="Z1622" s="3" t="str">
        <f t="shared" si="1234"/>
        <v/>
      </c>
      <c r="AA1622" s="3">
        <f t="shared" si="1234"/>
        <v>1.3841867992085535</v>
      </c>
      <c r="AB1622" s="3" t="str">
        <f t="shared" si="1234"/>
        <v/>
      </c>
      <c r="AC1622" s="3" t="str">
        <f t="shared" si="1234"/>
        <v/>
      </c>
      <c r="AD1622" s="3" t="str">
        <f t="shared" si="1234"/>
        <v/>
      </c>
      <c r="AE1622" s="3" t="str">
        <f t="shared" si="1234"/>
        <v/>
      </c>
      <c r="AF1622" s="3" t="str">
        <f t="shared" si="1234"/>
        <v/>
      </c>
      <c r="AG1622" s="3">
        <f t="shared" si="1234"/>
        <v>1.3763436619536515</v>
      </c>
      <c r="AH1622" s="3" t="str">
        <f t="shared" si="1234"/>
        <v/>
      </c>
      <c r="AI1622" s="3" t="str">
        <f t="shared" si="1234"/>
        <v/>
      </c>
      <c r="AJ1622" s="3">
        <f t="shared" si="1234"/>
        <v>1.3214417011693378</v>
      </c>
    </row>
    <row r="1623" spans="1:36">
      <c r="A1623" s="3">
        <f t="shared" ref="A1623:D1623" si="1235">A413</f>
        <v>410</v>
      </c>
      <c r="B1623" s="3">
        <f t="shared" si="1235"/>
        <v>26</v>
      </c>
      <c r="C1623" s="3">
        <f t="shared" si="1235"/>
        <v>0</v>
      </c>
      <c r="D1623" s="3">
        <f t="shared" si="1235"/>
        <v>3</v>
      </c>
      <c r="E1623" s="3" t="str">
        <f t="shared" ref="E1623:AJ1623" si="1236">IF(E413&lt;&gt;"",E413+$B1623*$B$1150/255,"")</f>
        <v/>
      </c>
      <c r="F1623" s="3">
        <f t="shared" si="1236"/>
        <v>1.308573879020033</v>
      </c>
      <c r="G1623" s="3" t="str">
        <f t="shared" si="1236"/>
        <v/>
      </c>
      <c r="H1623" s="3" t="str">
        <f t="shared" si="1236"/>
        <v/>
      </c>
      <c r="I1623" s="3" t="str">
        <f t="shared" si="1236"/>
        <v/>
      </c>
      <c r="J1623" s="3">
        <f t="shared" si="1236"/>
        <v>1.3948483888239545</v>
      </c>
      <c r="K1623" s="3" t="str">
        <f t="shared" si="1236"/>
        <v/>
      </c>
      <c r="L1623" s="3" t="str">
        <f t="shared" si="1236"/>
        <v/>
      </c>
      <c r="M1623" s="3" t="str">
        <f t="shared" si="1236"/>
        <v/>
      </c>
      <c r="N1623" s="3">
        <f t="shared" si="1236"/>
        <v>1.3556327025494448</v>
      </c>
      <c r="O1623" s="3" t="str">
        <f t="shared" si="1236"/>
        <v/>
      </c>
      <c r="P1623" s="3" t="str">
        <f t="shared" si="1236"/>
        <v/>
      </c>
      <c r="Q1623" s="3">
        <f t="shared" si="1236"/>
        <v>1.2850444672553272</v>
      </c>
      <c r="R1623" s="3" t="str">
        <f t="shared" si="1236"/>
        <v/>
      </c>
      <c r="S1623" s="3">
        <f t="shared" si="1236"/>
        <v>1.4262209378435624</v>
      </c>
      <c r="T1623" s="3" t="str">
        <f t="shared" si="1236"/>
        <v/>
      </c>
      <c r="U1623" s="3">
        <f t="shared" si="1236"/>
        <v>1.3870052515690525</v>
      </c>
      <c r="V1623" s="3">
        <f t="shared" si="1236"/>
        <v>1.4105346633337585</v>
      </c>
      <c r="W1623" s="3" t="str">
        <f t="shared" si="1236"/>
        <v/>
      </c>
      <c r="X1623" s="3" t="str">
        <f t="shared" si="1236"/>
        <v/>
      </c>
      <c r="Y1623" s="3" t="str">
        <f t="shared" si="1236"/>
        <v/>
      </c>
      <c r="Z1623" s="3" t="str">
        <f t="shared" si="1236"/>
        <v/>
      </c>
      <c r="AA1623" s="3">
        <f t="shared" si="1236"/>
        <v>1.3870052515690525</v>
      </c>
      <c r="AB1623" s="3" t="str">
        <f t="shared" si="1236"/>
        <v/>
      </c>
      <c r="AC1623" s="3" t="str">
        <f t="shared" si="1236"/>
        <v/>
      </c>
      <c r="AD1623" s="3" t="str">
        <f t="shared" si="1236"/>
        <v/>
      </c>
      <c r="AE1623" s="3" t="str">
        <f t="shared" si="1236"/>
        <v/>
      </c>
      <c r="AF1623" s="3" t="str">
        <f t="shared" si="1236"/>
        <v/>
      </c>
      <c r="AG1623" s="3">
        <f t="shared" si="1236"/>
        <v>1.3791621143141506</v>
      </c>
      <c r="AH1623" s="3" t="str">
        <f t="shared" si="1236"/>
        <v/>
      </c>
      <c r="AI1623" s="3" t="str">
        <f t="shared" si="1236"/>
        <v/>
      </c>
      <c r="AJ1623" s="3">
        <f t="shared" si="1236"/>
        <v>1.3242601535298368</v>
      </c>
    </row>
    <row r="1624" spans="1:36">
      <c r="A1624" s="3">
        <f t="shared" ref="A1624:D1624" si="1237">A414</f>
        <v>411</v>
      </c>
      <c r="B1624" s="3">
        <f t="shared" si="1237"/>
        <v>27</v>
      </c>
      <c r="C1624" s="3">
        <f t="shared" si="1237"/>
        <v>0</v>
      </c>
      <c r="D1624" s="3">
        <f t="shared" si="1237"/>
        <v>3</v>
      </c>
      <c r="E1624" s="3" t="str">
        <f t="shared" ref="E1624:AJ1624" si="1238">IF(E414&lt;&gt;"",E414+$B1624*$B$1150/255,"")</f>
        <v/>
      </c>
      <c r="F1624" s="3">
        <f t="shared" si="1238"/>
        <v>1.3035491941256301</v>
      </c>
      <c r="G1624" s="3" t="str">
        <f t="shared" si="1238"/>
        <v/>
      </c>
      <c r="H1624" s="3" t="str">
        <f t="shared" si="1238"/>
        <v/>
      </c>
      <c r="I1624" s="3" t="str">
        <f t="shared" si="1238"/>
        <v/>
      </c>
      <c r="J1624" s="3">
        <f t="shared" si="1238"/>
        <v>1.3898237039295516</v>
      </c>
      <c r="K1624" s="3" t="str">
        <f t="shared" si="1238"/>
        <v/>
      </c>
      <c r="L1624" s="3" t="str">
        <f t="shared" si="1238"/>
        <v/>
      </c>
      <c r="M1624" s="3" t="str">
        <f t="shared" si="1238"/>
        <v/>
      </c>
      <c r="N1624" s="3">
        <f t="shared" si="1238"/>
        <v>1.3506080176550417</v>
      </c>
      <c r="O1624" s="3" t="str">
        <f t="shared" si="1238"/>
        <v/>
      </c>
      <c r="P1624" s="3" t="str">
        <f t="shared" si="1238"/>
        <v/>
      </c>
      <c r="Q1624" s="3">
        <f t="shared" si="1238"/>
        <v>1.2800197823609241</v>
      </c>
      <c r="R1624" s="3" t="str">
        <f t="shared" si="1238"/>
        <v/>
      </c>
      <c r="S1624" s="3">
        <f t="shared" si="1238"/>
        <v>1.4211962529491593</v>
      </c>
      <c r="T1624" s="3" t="str">
        <f t="shared" si="1238"/>
        <v/>
      </c>
      <c r="U1624" s="3">
        <f t="shared" si="1238"/>
        <v>1.3819805666746496</v>
      </c>
      <c r="V1624" s="3">
        <f t="shared" si="1238"/>
        <v>1.4055099784393554</v>
      </c>
      <c r="W1624" s="3" t="str">
        <f t="shared" si="1238"/>
        <v/>
      </c>
      <c r="X1624" s="3" t="str">
        <f t="shared" si="1238"/>
        <v/>
      </c>
      <c r="Y1624" s="3" t="str">
        <f t="shared" si="1238"/>
        <v/>
      </c>
      <c r="Z1624" s="3" t="str">
        <f t="shared" si="1238"/>
        <v/>
      </c>
      <c r="AA1624" s="3">
        <f t="shared" si="1238"/>
        <v>1.3819805666746496</v>
      </c>
      <c r="AB1624" s="3" t="str">
        <f t="shared" si="1238"/>
        <v/>
      </c>
      <c r="AC1624" s="3" t="str">
        <f t="shared" si="1238"/>
        <v/>
      </c>
      <c r="AD1624" s="3" t="str">
        <f t="shared" si="1238"/>
        <v/>
      </c>
      <c r="AE1624" s="3" t="str">
        <f t="shared" si="1238"/>
        <v/>
      </c>
      <c r="AF1624" s="3" t="str">
        <f t="shared" si="1238"/>
        <v/>
      </c>
      <c r="AG1624" s="3">
        <f t="shared" si="1238"/>
        <v>1.3741374294197477</v>
      </c>
      <c r="AH1624" s="3" t="str">
        <f t="shared" si="1238"/>
        <v/>
      </c>
      <c r="AI1624" s="3" t="str">
        <f t="shared" si="1238"/>
        <v/>
      </c>
      <c r="AJ1624" s="3">
        <f t="shared" si="1238"/>
        <v>1.3192354686354339</v>
      </c>
    </row>
    <row r="1625" spans="1:36">
      <c r="A1625" s="3">
        <f t="shared" ref="A1625:D1625" si="1239">A415</f>
        <v>412</v>
      </c>
      <c r="B1625" s="3">
        <f t="shared" si="1239"/>
        <v>28</v>
      </c>
      <c r="C1625" s="3">
        <f t="shared" si="1239"/>
        <v>0</v>
      </c>
      <c r="D1625" s="3">
        <f t="shared" si="1239"/>
        <v>3</v>
      </c>
      <c r="E1625" s="3" t="str">
        <f t="shared" ref="E1625:AJ1625" si="1240">IF(E415&lt;&gt;"",E415+$B1625*$B$1150/255,"")</f>
        <v/>
      </c>
      <c r="F1625" s="3">
        <f t="shared" si="1240"/>
        <v>1.3063676464861289</v>
      </c>
      <c r="G1625" s="3" t="str">
        <f t="shared" si="1240"/>
        <v/>
      </c>
      <c r="H1625" s="3" t="str">
        <f t="shared" si="1240"/>
        <v/>
      </c>
      <c r="I1625" s="3" t="str">
        <f t="shared" si="1240"/>
        <v/>
      </c>
      <c r="J1625" s="3">
        <f t="shared" si="1240"/>
        <v>1.3926421562900506</v>
      </c>
      <c r="K1625" s="3">
        <f t="shared" si="1240"/>
        <v>1.467151960211619</v>
      </c>
      <c r="L1625" s="3" t="str">
        <f t="shared" si="1240"/>
        <v/>
      </c>
      <c r="M1625" s="3" t="str">
        <f t="shared" si="1240"/>
        <v/>
      </c>
      <c r="N1625" s="3">
        <f t="shared" si="1240"/>
        <v>1.3534264700155407</v>
      </c>
      <c r="O1625" s="3" t="str">
        <f t="shared" si="1240"/>
        <v/>
      </c>
      <c r="P1625" s="3" t="str">
        <f t="shared" si="1240"/>
        <v/>
      </c>
      <c r="Q1625" s="3">
        <f t="shared" si="1240"/>
        <v>1.2828382347214231</v>
      </c>
      <c r="R1625" s="3" t="str">
        <f t="shared" si="1240"/>
        <v/>
      </c>
      <c r="S1625" s="3">
        <f t="shared" si="1240"/>
        <v>1.4318578425645603</v>
      </c>
      <c r="T1625" s="3" t="str">
        <f t="shared" si="1240"/>
        <v/>
      </c>
      <c r="U1625" s="3">
        <f t="shared" si="1240"/>
        <v>1.3847990190351487</v>
      </c>
      <c r="V1625" s="3">
        <f t="shared" si="1240"/>
        <v>1.4083284307998545</v>
      </c>
      <c r="W1625" s="3">
        <f t="shared" si="1240"/>
        <v>1.4514656857018151</v>
      </c>
      <c r="X1625" s="3" t="str">
        <f t="shared" si="1240"/>
        <v/>
      </c>
      <c r="Y1625" s="3" t="str">
        <f t="shared" si="1240"/>
        <v/>
      </c>
      <c r="Z1625" s="3" t="str">
        <f t="shared" si="1240"/>
        <v/>
      </c>
      <c r="AA1625" s="3">
        <f t="shared" si="1240"/>
        <v>1.3847990190351487</v>
      </c>
      <c r="AB1625" s="3" t="str">
        <f t="shared" si="1240"/>
        <v/>
      </c>
      <c r="AC1625" s="3" t="str">
        <f t="shared" si="1240"/>
        <v/>
      </c>
      <c r="AD1625" s="3" t="str">
        <f t="shared" si="1240"/>
        <v/>
      </c>
      <c r="AE1625" s="3" t="str">
        <f t="shared" si="1240"/>
        <v/>
      </c>
      <c r="AF1625" s="3">
        <f t="shared" si="1240"/>
        <v>1.4514656857018151</v>
      </c>
      <c r="AG1625" s="3">
        <f t="shared" si="1240"/>
        <v>1.3769558817802465</v>
      </c>
      <c r="AH1625" s="3" t="str">
        <f t="shared" si="1240"/>
        <v/>
      </c>
      <c r="AI1625" s="3" t="str">
        <f t="shared" si="1240"/>
        <v/>
      </c>
      <c r="AJ1625" s="3">
        <f t="shared" si="1240"/>
        <v>1.3220539209959328</v>
      </c>
    </row>
    <row r="1626" spans="1:36">
      <c r="A1626" s="3">
        <f t="shared" ref="A1626:D1626" si="1241">A416</f>
        <v>413</v>
      </c>
      <c r="B1626" s="3">
        <f t="shared" si="1241"/>
        <v>29</v>
      </c>
      <c r="C1626" s="3">
        <f t="shared" si="1241"/>
        <v>0</v>
      </c>
      <c r="D1626" s="3">
        <f t="shared" si="1241"/>
        <v>3</v>
      </c>
      <c r="E1626" s="3" t="str">
        <f t="shared" ref="E1626:AJ1626" si="1242">IF(E416&lt;&gt;"",E416+$B1626*$B$1150/255,"")</f>
        <v/>
      </c>
      <c r="F1626" s="3">
        <f t="shared" si="1242"/>
        <v>1.3013429615917258</v>
      </c>
      <c r="G1626" s="3" t="str">
        <f t="shared" si="1242"/>
        <v/>
      </c>
      <c r="H1626" s="3" t="str">
        <f t="shared" si="1242"/>
        <v/>
      </c>
      <c r="I1626" s="3" t="str">
        <f t="shared" si="1242"/>
        <v/>
      </c>
      <c r="J1626" s="3">
        <f t="shared" si="1242"/>
        <v>1.3876174713956475</v>
      </c>
      <c r="K1626" s="3">
        <f t="shared" si="1242"/>
        <v>1.4699704125721182</v>
      </c>
      <c r="L1626" s="3" t="str">
        <f t="shared" si="1242"/>
        <v/>
      </c>
      <c r="M1626" s="3" t="str">
        <f t="shared" si="1242"/>
        <v/>
      </c>
      <c r="N1626" s="3">
        <f t="shared" si="1242"/>
        <v>1.3484017851211378</v>
      </c>
      <c r="O1626" s="3" t="str">
        <f t="shared" si="1242"/>
        <v/>
      </c>
      <c r="P1626" s="3" t="str">
        <f t="shared" si="1242"/>
        <v/>
      </c>
      <c r="Q1626" s="3">
        <f t="shared" si="1242"/>
        <v>1.27781354982702</v>
      </c>
      <c r="R1626" s="3" t="str">
        <f t="shared" si="1242"/>
        <v/>
      </c>
      <c r="S1626" s="3">
        <f t="shared" si="1242"/>
        <v>1.4268331576701572</v>
      </c>
      <c r="T1626" s="3">
        <f t="shared" si="1242"/>
        <v>1.4738919811995692</v>
      </c>
      <c r="U1626" s="3">
        <f t="shared" si="1242"/>
        <v>1.3797743341407456</v>
      </c>
      <c r="V1626" s="3">
        <f t="shared" si="1242"/>
        <v>1.4033037459054514</v>
      </c>
      <c r="W1626" s="3">
        <f t="shared" si="1242"/>
        <v>1.4503625694348632</v>
      </c>
      <c r="X1626" s="3" t="str">
        <f t="shared" si="1242"/>
        <v/>
      </c>
      <c r="Y1626" s="3" t="str">
        <f t="shared" si="1242"/>
        <v/>
      </c>
      <c r="Z1626" s="3" t="str">
        <f t="shared" si="1242"/>
        <v/>
      </c>
      <c r="AA1626" s="3">
        <f t="shared" si="1242"/>
        <v>1.3797743341407456</v>
      </c>
      <c r="AB1626" s="3" t="str">
        <f t="shared" si="1242"/>
        <v/>
      </c>
      <c r="AC1626" s="3" t="str">
        <f t="shared" si="1242"/>
        <v/>
      </c>
      <c r="AD1626" s="3" t="str">
        <f t="shared" si="1242"/>
        <v/>
      </c>
      <c r="AE1626" s="3" t="str">
        <f t="shared" si="1242"/>
        <v/>
      </c>
      <c r="AF1626" s="3">
        <f t="shared" si="1242"/>
        <v>1.4464410008074122</v>
      </c>
      <c r="AG1626" s="3">
        <f t="shared" si="1242"/>
        <v>1.3719311968858436</v>
      </c>
      <c r="AH1626" s="3">
        <f t="shared" si="1242"/>
        <v>1.4817351184544711</v>
      </c>
      <c r="AI1626" s="3" t="str">
        <f t="shared" si="1242"/>
        <v/>
      </c>
      <c r="AJ1626" s="3">
        <f t="shared" si="1242"/>
        <v>1.3131076674740789</v>
      </c>
    </row>
    <row r="1627" spans="1:36">
      <c r="A1627" s="3">
        <f t="shared" ref="A1627:D1627" si="1243">A417</f>
        <v>414</v>
      </c>
      <c r="B1627" s="3">
        <f t="shared" si="1243"/>
        <v>30</v>
      </c>
      <c r="C1627" s="3">
        <f t="shared" si="1243"/>
        <v>0</v>
      </c>
      <c r="D1627" s="3">
        <f t="shared" si="1243"/>
        <v>3</v>
      </c>
      <c r="E1627" s="3" t="str">
        <f t="shared" ref="E1627:AJ1627" si="1244">IF(E417&lt;&gt;"",E417+$B1627*$B$1150/255,"")</f>
        <v/>
      </c>
      <c r="F1627" s="3">
        <f t="shared" si="1244"/>
        <v>1.312004551207127</v>
      </c>
      <c r="G1627" s="3" t="str">
        <f t="shared" si="1244"/>
        <v/>
      </c>
      <c r="H1627" s="3" t="str">
        <f t="shared" si="1244"/>
        <v/>
      </c>
      <c r="I1627" s="3" t="str">
        <f t="shared" si="1244"/>
        <v/>
      </c>
      <c r="J1627" s="3">
        <f t="shared" si="1244"/>
        <v>1.3904359237561468</v>
      </c>
      <c r="K1627" s="3">
        <f t="shared" si="1244"/>
        <v>1.4688672963051661</v>
      </c>
      <c r="L1627" s="3" t="str">
        <f t="shared" si="1244"/>
        <v/>
      </c>
      <c r="M1627" s="3" t="str">
        <f t="shared" si="1244"/>
        <v/>
      </c>
      <c r="N1627" s="3">
        <f t="shared" si="1244"/>
        <v>1.3551418061090879</v>
      </c>
      <c r="O1627" s="3" t="str">
        <f t="shared" si="1244"/>
        <v/>
      </c>
      <c r="P1627" s="3" t="str">
        <f t="shared" si="1244"/>
        <v/>
      </c>
      <c r="Q1627" s="3">
        <f t="shared" si="1244"/>
        <v>1.2884751394424212</v>
      </c>
      <c r="R1627" s="3" t="str">
        <f t="shared" si="1244"/>
        <v/>
      </c>
      <c r="S1627" s="3">
        <f t="shared" si="1244"/>
        <v>1.4335731786581074</v>
      </c>
      <c r="T1627" s="3">
        <f t="shared" si="1244"/>
        <v>1.4806320021875192</v>
      </c>
      <c r="U1627" s="3">
        <f t="shared" si="1244"/>
        <v>1.3825927865012446</v>
      </c>
      <c r="V1627" s="3">
        <f t="shared" si="1244"/>
        <v>1.4022006296384997</v>
      </c>
      <c r="W1627" s="3">
        <f t="shared" si="1244"/>
        <v>1.4531810217953622</v>
      </c>
      <c r="X1627" s="3" t="str">
        <f t="shared" si="1244"/>
        <v/>
      </c>
      <c r="Y1627" s="3" t="str">
        <f t="shared" si="1244"/>
        <v/>
      </c>
      <c r="Z1627" s="3" t="str">
        <f t="shared" si="1244"/>
        <v/>
      </c>
      <c r="AA1627" s="3">
        <f t="shared" si="1244"/>
        <v>1.3825927865012446</v>
      </c>
      <c r="AB1627" s="3" t="str">
        <f t="shared" si="1244"/>
        <v/>
      </c>
      <c r="AC1627" s="3" t="str">
        <f t="shared" si="1244"/>
        <v/>
      </c>
      <c r="AD1627" s="3" t="str">
        <f t="shared" si="1244"/>
        <v/>
      </c>
      <c r="AE1627" s="3" t="str">
        <f t="shared" si="1244"/>
        <v/>
      </c>
      <c r="AF1627" s="3">
        <f t="shared" si="1244"/>
        <v>1.4531810217953622</v>
      </c>
      <c r="AG1627" s="3">
        <f t="shared" si="1244"/>
        <v>1.3786712178737937</v>
      </c>
      <c r="AH1627" s="3">
        <f t="shared" si="1244"/>
        <v>1.4845535708149702</v>
      </c>
      <c r="AI1627" s="3" t="str">
        <f t="shared" si="1244"/>
        <v/>
      </c>
      <c r="AJ1627" s="3">
        <f t="shared" si="1244"/>
        <v>1.3198476884620289</v>
      </c>
    </row>
    <row r="1628" spans="1:36">
      <c r="A1628" s="3">
        <f t="shared" ref="A1628:D1628" si="1245">A418</f>
        <v>415</v>
      </c>
      <c r="B1628" s="3">
        <f t="shared" si="1245"/>
        <v>31</v>
      </c>
      <c r="C1628" s="3">
        <f t="shared" si="1245"/>
        <v>0</v>
      </c>
      <c r="D1628" s="3">
        <f t="shared" si="1245"/>
        <v>3</v>
      </c>
      <c r="E1628" s="3" t="str">
        <f t="shared" ref="E1628:AJ1628" si="1246">IF(E418&lt;&gt;"",E418+$B1628*$B$1150/255,"")</f>
        <v/>
      </c>
      <c r="F1628" s="3">
        <f t="shared" si="1246"/>
        <v>1.3069798663127239</v>
      </c>
      <c r="G1628" s="3" t="str">
        <f t="shared" si="1246"/>
        <v/>
      </c>
      <c r="H1628" s="3" t="str">
        <f t="shared" si="1246"/>
        <v/>
      </c>
      <c r="I1628" s="3" t="str">
        <f t="shared" si="1246"/>
        <v/>
      </c>
      <c r="J1628" s="3">
        <f t="shared" si="1246"/>
        <v>1.3854112388617437</v>
      </c>
      <c r="K1628" s="3">
        <f t="shared" si="1246"/>
        <v>1.4638426114107632</v>
      </c>
      <c r="L1628" s="3" t="str">
        <f t="shared" si="1246"/>
        <v/>
      </c>
      <c r="M1628" s="3" t="str">
        <f t="shared" si="1246"/>
        <v/>
      </c>
      <c r="N1628" s="3">
        <f t="shared" si="1246"/>
        <v>1.3540386898421359</v>
      </c>
      <c r="O1628" s="3" t="str">
        <f t="shared" si="1246"/>
        <v/>
      </c>
      <c r="P1628" s="3" t="str">
        <f t="shared" si="1246"/>
        <v/>
      </c>
      <c r="Q1628" s="3">
        <f t="shared" si="1246"/>
        <v>1.2834504545480181</v>
      </c>
      <c r="R1628" s="3" t="str">
        <f t="shared" si="1246"/>
        <v/>
      </c>
      <c r="S1628" s="3">
        <f t="shared" si="1246"/>
        <v>1.4246269251362533</v>
      </c>
      <c r="T1628" s="3">
        <f t="shared" si="1246"/>
        <v>1.4756073172931163</v>
      </c>
      <c r="U1628" s="3">
        <f t="shared" si="1246"/>
        <v>1.3775681016068417</v>
      </c>
      <c r="V1628" s="3">
        <f t="shared" si="1246"/>
        <v>1.4010975133715475</v>
      </c>
      <c r="W1628" s="3">
        <f t="shared" si="1246"/>
        <v>1.4481563369009594</v>
      </c>
      <c r="X1628" s="3" t="str">
        <f t="shared" si="1246"/>
        <v/>
      </c>
      <c r="Y1628" s="3" t="str">
        <f t="shared" si="1246"/>
        <v/>
      </c>
      <c r="Z1628" s="3" t="str">
        <f t="shared" si="1246"/>
        <v/>
      </c>
      <c r="AA1628" s="3">
        <f t="shared" si="1246"/>
        <v>1.3775681016068417</v>
      </c>
      <c r="AB1628" s="3" t="str">
        <f t="shared" si="1246"/>
        <v/>
      </c>
      <c r="AC1628" s="3">
        <f t="shared" si="1246"/>
        <v>1.5030582976852731</v>
      </c>
      <c r="AD1628" s="3" t="str">
        <f t="shared" si="1246"/>
        <v/>
      </c>
      <c r="AE1628" s="3" t="str">
        <f t="shared" si="1246"/>
        <v/>
      </c>
      <c r="AF1628" s="3">
        <f t="shared" si="1246"/>
        <v>1.4481563369009594</v>
      </c>
      <c r="AG1628" s="3">
        <f t="shared" si="1246"/>
        <v>1.3775681016068417</v>
      </c>
      <c r="AH1628" s="3">
        <f t="shared" si="1246"/>
        <v>1.4795288859205673</v>
      </c>
      <c r="AI1628" s="3" t="str">
        <f t="shared" si="1246"/>
        <v/>
      </c>
      <c r="AJ1628" s="3">
        <f t="shared" si="1246"/>
        <v>1.3109014349401751</v>
      </c>
    </row>
    <row r="1629" spans="1:36">
      <c r="A1629" s="3">
        <f t="shared" ref="A1629:D1629" si="1247">A419</f>
        <v>416</v>
      </c>
      <c r="B1629" s="3">
        <f t="shared" si="1247"/>
        <v>0</v>
      </c>
      <c r="C1629" s="3">
        <f t="shared" si="1247"/>
        <v>1</v>
      </c>
      <c r="D1629" s="3">
        <f t="shared" si="1247"/>
        <v>3</v>
      </c>
      <c r="E1629" s="3" t="str">
        <f t="shared" ref="E1629:AJ1629" si="1248">IF(E419&lt;&gt;"",E419+$B1629*$B$1151/255,"")</f>
        <v/>
      </c>
      <c r="F1629" s="3" t="str">
        <f t="shared" si="1248"/>
        <v/>
      </c>
      <c r="G1629" s="3" t="str">
        <f t="shared" si="1248"/>
        <v/>
      </c>
      <c r="H1629" s="3" t="str">
        <f t="shared" si="1248"/>
        <v/>
      </c>
      <c r="I1629" s="3" t="str">
        <f t="shared" si="1248"/>
        <v/>
      </c>
      <c r="J1629" s="3" t="str">
        <f t="shared" si="1248"/>
        <v/>
      </c>
      <c r="K1629" s="3" t="str">
        <f t="shared" si="1248"/>
        <v/>
      </c>
      <c r="L1629" s="3" t="str">
        <f t="shared" si="1248"/>
        <v/>
      </c>
      <c r="M1629" s="3" t="str">
        <f t="shared" si="1248"/>
        <v/>
      </c>
      <c r="N1629" s="3" t="str">
        <f t="shared" si="1248"/>
        <v/>
      </c>
      <c r="O1629" s="3" t="str">
        <f t="shared" si="1248"/>
        <v/>
      </c>
      <c r="P1629" s="3" t="str">
        <f t="shared" si="1248"/>
        <v/>
      </c>
      <c r="Q1629" s="3" t="str">
        <f t="shared" si="1248"/>
        <v/>
      </c>
      <c r="R1629" s="3" t="str">
        <f t="shared" si="1248"/>
        <v/>
      </c>
      <c r="S1629" s="3" t="str">
        <f t="shared" si="1248"/>
        <v/>
      </c>
      <c r="T1629" s="3" t="str">
        <f t="shared" si="1248"/>
        <v/>
      </c>
      <c r="U1629" s="3" t="str">
        <f t="shared" si="1248"/>
        <v/>
      </c>
      <c r="V1629" s="3" t="str">
        <f t="shared" si="1248"/>
        <v/>
      </c>
      <c r="W1629" s="3" t="str">
        <f t="shared" si="1248"/>
        <v/>
      </c>
      <c r="X1629" s="3" t="str">
        <f t="shared" si="1248"/>
        <v/>
      </c>
      <c r="Y1629" s="3" t="str">
        <f t="shared" si="1248"/>
        <v/>
      </c>
      <c r="Z1629" s="3" t="str">
        <f t="shared" si="1248"/>
        <v/>
      </c>
      <c r="AA1629" s="3" t="str">
        <f t="shared" si="1248"/>
        <v/>
      </c>
      <c r="AB1629" s="3" t="str">
        <f t="shared" si="1248"/>
        <v/>
      </c>
      <c r="AC1629" s="3" t="str">
        <f t="shared" si="1248"/>
        <v/>
      </c>
      <c r="AD1629" s="3" t="str">
        <f t="shared" si="1248"/>
        <v/>
      </c>
      <c r="AE1629" s="3" t="str">
        <f t="shared" si="1248"/>
        <v/>
      </c>
      <c r="AF1629" s="3" t="str">
        <f t="shared" si="1248"/>
        <v/>
      </c>
      <c r="AG1629" s="3" t="str">
        <f t="shared" si="1248"/>
        <v/>
      </c>
      <c r="AH1629" s="3" t="str">
        <f t="shared" si="1248"/>
        <v/>
      </c>
      <c r="AI1629" s="3" t="str">
        <f t="shared" si="1248"/>
        <v/>
      </c>
      <c r="AJ1629" s="3" t="str">
        <f t="shared" si="1248"/>
        <v/>
      </c>
    </row>
    <row r="1630" spans="1:36">
      <c r="A1630" s="3">
        <f t="shared" ref="A1630:D1630" si="1249">A420</f>
        <v>417</v>
      </c>
      <c r="B1630" s="3">
        <f t="shared" si="1249"/>
        <v>1</v>
      </c>
      <c r="C1630" s="3">
        <f t="shared" si="1249"/>
        <v>1</v>
      </c>
      <c r="D1630" s="3">
        <f t="shared" si="1249"/>
        <v>3</v>
      </c>
      <c r="E1630" s="3" t="str">
        <f t="shared" ref="E1630:AJ1630" si="1250">IF(E420&lt;&gt;"",E420+$B1630*$B$1151/255,"")</f>
        <v/>
      </c>
      <c r="F1630" s="3" t="str">
        <f t="shared" si="1250"/>
        <v/>
      </c>
      <c r="G1630" s="3" t="str">
        <f t="shared" si="1250"/>
        <v/>
      </c>
      <c r="H1630" s="3" t="str">
        <f t="shared" si="1250"/>
        <v/>
      </c>
      <c r="I1630" s="3" t="str">
        <f t="shared" si="1250"/>
        <v/>
      </c>
      <c r="J1630" s="3" t="str">
        <f t="shared" si="1250"/>
        <v/>
      </c>
      <c r="K1630" s="3" t="str">
        <f t="shared" si="1250"/>
        <v/>
      </c>
      <c r="L1630" s="3" t="str">
        <f t="shared" si="1250"/>
        <v/>
      </c>
      <c r="M1630" s="3" t="str">
        <f t="shared" si="1250"/>
        <v/>
      </c>
      <c r="N1630" s="3" t="str">
        <f t="shared" si="1250"/>
        <v/>
      </c>
      <c r="O1630" s="3" t="str">
        <f t="shared" si="1250"/>
        <v/>
      </c>
      <c r="P1630" s="3" t="str">
        <f t="shared" si="1250"/>
        <v/>
      </c>
      <c r="Q1630" s="3" t="str">
        <f t="shared" si="1250"/>
        <v/>
      </c>
      <c r="R1630" s="3" t="str">
        <f t="shared" si="1250"/>
        <v/>
      </c>
      <c r="S1630" s="3" t="str">
        <f t="shared" si="1250"/>
        <v/>
      </c>
      <c r="T1630" s="3" t="str">
        <f t="shared" si="1250"/>
        <v/>
      </c>
      <c r="U1630" s="3" t="str">
        <f t="shared" si="1250"/>
        <v/>
      </c>
      <c r="V1630" s="3" t="str">
        <f t="shared" si="1250"/>
        <v/>
      </c>
      <c r="W1630" s="3" t="str">
        <f t="shared" si="1250"/>
        <v/>
      </c>
      <c r="X1630" s="3" t="str">
        <f t="shared" si="1250"/>
        <v/>
      </c>
      <c r="Y1630" s="3" t="str">
        <f t="shared" si="1250"/>
        <v/>
      </c>
      <c r="Z1630" s="3" t="str">
        <f t="shared" si="1250"/>
        <v/>
      </c>
      <c r="AA1630" s="3" t="str">
        <f t="shared" si="1250"/>
        <v/>
      </c>
      <c r="AB1630" s="3" t="str">
        <f t="shared" si="1250"/>
        <v/>
      </c>
      <c r="AC1630" s="3" t="str">
        <f t="shared" si="1250"/>
        <v/>
      </c>
      <c r="AD1630" s="3" t="str">
        <f t="shared" si="1250"/>
        <v/>
      </c>
      <c r="AE1630" s="3" t="str">
        <f t="shared" si="1250"/>
        <v/>
      </c>
      <c r="AF1630" s="3" t="str">
        <f t="shared" si="1250"/>
        <v/>
      </c>
      <c r="AG1630" s="3" t="str">
        <f t="shared" si="1250"/>
        <v/>
      </c>
      <c r="AH1630" s="3" t="str">
        <f t="shared" si="1250"/>
        <v/>
      </c>
      <c r="AI1630" s="3" t="str">
        <f t="shared" si="1250"/>
        <v/>
      </c>
      <c r="AJ1630" s="3" t="str">
        <f t="shared" si="1250"/>
        <v/>
      </c>
    </row>
    <row r="1631" spans="1:36">
      <c r="A1631" s="3">
        <f t="shared" ref="A1631:D1631" si="1251">A421</f>
        <v>418</v>
      </c>
      <c r="B1631" s="3">
        <f t="shared" si="1251"/>
        <v>2</v>
      </c>
      <c r="C1631" s="3">
        <f t="shared" si="1251"/>
        <v>1</v>
      </c>
      <c r="D1631" s="3">
        <f t="shared" si="1251"/>
        <v>3</v>
      </c>
      <c r="E1631" s="3" t="str">
        <f t="shared" ref="E1631:AJ1631" si="1252">IF(E421&lt;&gt;"",E421+$B1631*$B$1151/255,"")</f>
        <v/>
      </c>
      <c r="F1631" s="3" t="str">
        <f t="shared" si="1252"/>
        <v/>
      </c>
      <c r="G1631" s="3" t="str">
        <f t="shared" si="1252"/>
        <v/>
      </c>
      <c r="H1631" s="3" t="str">
        <f t="shared" si="1252"/>
        <v/>
      </c>
      <c r="I1631" s="3" t="str">
        <f t="shared" si="1252"/>
        <v/>
      </c>
      <c r="J1631" s="3" t="str">
        <f t="shared" si="1252"/>
        <v/>
      </c>
      <c r="K1631" s="3" t="str">
        <f t="shared" si="1252"/>
        <v/>
      </c>
      <c r="L1631" s="3" t="str">
        <f t="shared" si="1252"/>
        <v/>
      </c>
      <c r="M1631" s="3" t="str">
        <f t="shared" si="1252"/>
        <v/>
      </c>
      <c r="N1631" s="3" t="str">
        <f t="shared" si="1252"/>
        <v/>
      </c>
      <c r="O1631" s="3" t="str">
        <f t="shared" si="1252"/>
        <v/>
      </c>
      <c r="P1631" s="3" t="str">
        <f t="shared" si="1252"/>
        <v/>
      </c>
      <c r="Q1631" s="3" t="str">
        <f t="shared" si="1252"/>
        <v/>
      </c>
      <c r="R1631" s="3" t="str">
        <f t="shared" si="1252"/>
        <v/>
      </c>
      <c r="S1631" s="3" t="str">
        <f t="shared" si="1252"/>
        <v/>
      </c>
      <c r="T1631" s="3" t="str">
        <f t="shared" si="1252"/>
        <v/>
      </c>
      <c r="U1631" s="3" t="str">
        <f t="shared" si="1252"/>
        <v/>
      </c>
      <c r="V1631" s="3" t="str">
        <f t="shared" si="1252"/>
        <v/>
      </c>
      <c r="W1631" s="3" t="str">
        <f t="shared" si="1252"/>
        <v/>
      </c>
      <c r="X1631" s="3" t="str">
        <f t="shared" si="1252"/>
        <v/>
      </c>
      <c r="Y1631" s="3" t="str">
        <f t="shared" si="1252"/>
        <v/>
      </c>
      <c r="Z1631" s="3" t="str">
        <f t="shared" si="1252"/>
        <v/>
      </c>
      <c r="AA1631" s="3" t="str">
        <f t="shared" si="1252"/>
        <v/>
      </c>
      <c r="AB1631" s="3" t="str">
        <f t="shared" si="1252"/>
        <v/>
      </c>
      <c r="AC1631" s="3" t="str">
        <f t="shared" si="1252"/>
        <v/>
      </c>
      <c r="AD1631" s="3" t="str">
        <f t="shared" si="1252"/>
        <v/>
      </c>
      <c r="AE1631" s="3" t="str">
        <f t="shared" si="1252"/>
        <v/>
      </c>
      <c r="AF1631" s="3" t="str">
        <f t="shared" si="1252"/>
        <v/>
      </c>
      <c r="AG1631" s="3" t="str">
        <f t="shared" si="1252"/>
        <v/>
      </c>
      <c r="AH1631" s="3" t="str">
        <f t="shared" si="1252"/>
        <v/>
      </c>
      <c r="AI1631" s="3" t="str">
        <f t="shared" si="1252"/>
        <v/>
      </c>
      <c r="AJ1631" s="3" t="str">
        <f t="shared" si="1252"/>
        <v/>
      </c>
    </row>
    <row r="1632" spans="1:36">
      <c r="A1632" s="3">
        <f t="shared" ref="A1632:D1632" si="1253">A422</f>
        <v>419</v>
      </c>
      <c r="B1632" s="3">
        <f t="shared" si="1253"/>
        <v>3</v>
      </c>
      <c r="C1632" s="3">
        <f t="shared" si="1253"/>
        <v>1</v>
      </c>
      <c r="D1632" s="3">
        <f t="shared" si="1253"/>
        <v>3</v>
      </c>
      <c r="E1632" s="3" t="str">
        <f t="shared" ref="E1632:AJ1632" si="1254">IF(E422&lt;&gt;"",E422+$B1632*$B$1151/255,"")</f>
        <v/>
      </c>
      <c r="F1632" s="3" t="str">
        <f t="shared" si="1254"/>
        <v/>
      </c>
      <c r="G1632" s="3" t="str">
        <f t="shared" si="1254"/>
        <v/>
      </c>
      <c r="H1632" s="3" t="str">
        <f t="shared" si="1254"/>
        <v/>
      </c>
      <c r="I1632" s="3" t="str">
        <f t="shared" si="1254"/>
        <v/>
      </c>
      <c r="J1632" s="3" t="str">
        <f t="shared" si="1254"/>
        <v/>
      </c>
      <c r="K1632" s="3" t="str">
        <f t="shared" si="1254"/>
        <v/>
      </c>
      <c r="L1632" s="3" t="str">
        <f t="shared" si="1254"/>
        <v/>
      </c>
      <c r="M1632" s="3" t="str">
        <f t="shared" si="1254"/>
        <v/>
      </c>
      <c r="N1632" s="3" t="str">
        <f t="shared" si="1254"/>
        <v/>
      </c>
      <c r="O1632" s="3" t="str">
        <f t="shared" si="1254"/>
        <v/>
      </c>
      <c r="P1632" s="3" t="str">
        <f t="shared" si="1254"/>
        <v/>
      </c>
      <c r="Q1632" s="3" t="str">
        <f t="shared" si="1254"/>
        <v/>
      </c>
      <c r="R1632" s="3" t="str">
        <f t="shared" si="1254"/>
        <v/>
      </c>
      <c r="S1632" s="3" t="str">
        <f t="shared" si="1254"/>
        <v/>
      </c>
      <c r="T1632" s="3" t="str">
        <f t="shared" si="1254"/>
        <v/>
      </c>
      <c r="U1632" s="3" t="str">
        <f t="shared" si="1254"/>
        <v/>
      </c>
      <c r="V1632" s="3" t="str">
        <f t="shared" si="1254"/>
        <v/>
      </c>
      <c r="W1632" s="3" t="str">
        <f t="shared" si="1254"/>
        <v/>
      </c>
      <c r="X1632" s="3" t="str">
        <f t="shared" si="1254"/>
        <v/>
      </c>
      <c r="Y1632" s="3" t="str">
        <f t="shared" si="1254"/>
        <v/>
      </c>
      <c r="Z1632" s="3" t="str">
        <f t="shared" si="1254"/>
        <v/>
      </c>
      <c r="AA1632" s="3" t="str">
        <f t="shared" si="1254"/>
        <v/>
      </c>
      <c r="AB1632" s="3" t="str">
        <f t="shared" si="1254"/>
        <v/>
      </c>
      <c r="AC1632" s="3" t="str">
        <f t="shared" si="1254"/>
        <v/>
      </c>
      <c r="AD1632" s="3" t="str">
        <f t="shared" si="1254"/>
        <v/>
      </c>
      <c r="AE1632" s="3" t="str">
        <f t="shared" si="1254"/>
        <v/>
      </c>
      <c r="AF1632" s="3" t="str">
        <f t="shared" si="1254"/>
        <v/>
      </c>
      <c r="AG1632" s="3" t="str">
        <f t="shared" si="1254"/>
        <v/>
      </c>
      <c r="AH1632" s="3" t="str">
        <f t="shared" si="1254"/>
        <v/>
      </c>
      <c r="AI1632" s="3" t="str">
        <f t="shared" si="1254"/>
        <v/>
      </c>
      <c r="AJ1632" s="3" t="str">
        <f t="shared" si="1254"/>
        <v/>
      </c>
    </row>
    <row r="1633" spans="1:36">
      <c r="A1633" s="3">
        <f t="shared" ref="A1633:D1633" si="1255">A423</f>
        <v>420</v>
      </c>
      <c r="B1633" s="3">
        <f t="shared" si="1255"/>
        <v>4</v>
      </c>
      <c r="C1633" s="3">
        <f t="shared" si="1255"/>
        <v>1</v>
      </c>
      <c r="D1633" s="3">
        <f t="shared" si="1255"/>
        <v>3</v>
      </c>
      <c r="E1633" s="3" t="str">
        <f t="shared" ref="E1633:AJ1633" si="1256">IF(E423&lt;&gt;"",E423+$B1633*$B$1151/255,"")</f>
        <v/>
      </c>
      <c r="F1633" s="3" t="str">
        <f t="shared" si="1256"/>
        <v/>
      </c>
      <c r="G1633" s="3" t="str">
        <f t="shared" si="1256"/>
        <v/>
      </c>
      <c r="H1633" s="3" t="str">
        <f t="shared" si="1256"/>
        <v/>
      </c>
      <c r="I1633" s="3" t="str">
        <f t="shared" si="1256"/>
        <v/>
      </c>
      <c r="J1633" s="3" t="str">
        <f t="shared" si="1256"/>
        <v/>
      </c>
      <c r="K1633" s="3" t="str">
        <f t="shared" si="1256"/>
        <v/>
      </c>
      <c r="L1633" s="3" t="str">
        <f t="shared" si="1256"/>
        <v/>
      </c>
      <c r="M1633" s="3" t="str">
        <f t="shared" si="1256"/>
        <v/>
      </c>
      <c r="N1633" s="3" t="str">
        <f t="shared" si="1256"/>
        <v/>
      </c>
      <c r="O1633" s="3" t="str">
        <f t="shared" si="1256"/>
        <v/>
      </c>
      <c r="P1633" s="3" t="str">
        <f t="shared" si="1256"/>
        <v/>
      </c>
      <c r="Q1633" s="3" t="str">
        <f t="shared" si="1256"/>
        <v/>
      </c>
      <c r="R1633" s="3" t="str">
        <f t="shared" si="1256"/>
        <v/>
      </c>
      <c r="S1633" s="3" t="str">
        <f t="shared" si="1256"/>
        <v/>
      </c>
      <c r="T1633" s="3" t="str">
        <f t="shared" si="1256"/>
        <v/>
      </c>
      <c r="U1633" s="3" t="str">
        <f t="shared" si="1256"/>
        <v/>
      </c>
      <c r="V1633" s="3" t="str">
        <f t="shared" si="1256"/>
        <v/>
      </c>
      <c r="W1633" s="3" t="str">
        <f t="shared" si="1256"/>
        <v/>
      </c>
      <c r="X1633" s="3" t="str">
        <f t="shared" si="1256"/>
        <v/>
      </c>
      <c r="Y1633" s="3" t="str">
        <f t="shared" si="1256"/>
        <v/>
      </c>
      <c r="Z1633" s="3" t="str">
        <f t="shared" si="1256"/>
        <v/>
      </c>
      <c r="AA1633" s="3" t="str">
        <f t="shared" si="1256"/>
        <v/>
      </c>
      <c r="AB1633" s="3" t="str">
        <f t="shared" si="1256"/>
        <v/>
      </c>
      <c r="AC1633" s="3" t="str">
        <f t="shared" si="1256"/>
        <v/>
      </c>
      <c r="AD1633" s="3" t="str">
        <f t="shared" si="1256"/>
        <v/>
      </c>
      <c r="AE1633" s="3" t="str">
        <f t="shared" si="1256"/>
        <v/>
      </c>
      <c r="AF1633" s="3" t="str">
        <f t="shared" si="1256"/>
        <v/>
      </c>
      <c r="AG1633" s="3" t="str">
        <f t="shared" si="1256"/>
        <v/>
      </c>
      <c r="AH1633" s="3" t="str">
        <f t="shared" si="1256"/>
        <v/>
      </c>
      <c r="AI1633" s="3" t="str">
        <f t="shared" si="1256"/>
        <v/>
      </c>
      <c r="AJ1633" s="3" t="str">
        <f t="shared" si="1256"/>
        <v/>
      </c>
    </row>
    <row r="1634" spans="1:36">
      <c r="A1634" s="3">
        <f t="shared" ref="A1634:D1634" si="1257">A424</f>
        <v>421</v>
      </c>
      <c r="B1634" s="3">
        <f t="shared" si="1257"/>
        <v>5</v>
      </c>
      <c r="C1634" s="3">
        <f t="shared" si="1257"/>
        <v>1</v>
      </c>
      <c r="D1634" s="3">
        <f t="shared" si="1257"/>
        <v>3</v>
      </c>
      <c r="E1634" s="3" t="str">
        <f t="shared" ref="E1634:AJ1634" si="1258">IF(E424&lt;&gt;"",E424+$B1634*$B$1151/255,"")</f>
        <v/>
      </c>
      <c r="F1634" s="3" t="str">
        <f t="shared" si="1258"/>
        <v/>
      </c>
      <c r="G1634" s="3" t="str">
        <f t="shared" si="1258"/>
        <v/>
      </c>
      <c r="H1634" s="3" t="str">
        <f t="shared" si="1258"/>
        <v/>
      </c>
      <c r="I1634" s="3" t="str">
        <f t="shared" si="1258"/>
        <v/>
      </c>
      <c r="J1634" s="3" t="str">
        <f t="shared" si="1258"/>
        <v/>
      </c>
      <c r="K1634" s="3" t="str">
        <f t="shared" si="1258"/>
        <v/>
      </c>
      <c r="L1634" s="3" t="str">
        <f t="shared" si="1258"/>
        <v/>
      </c>
      <c r="M1634" s="3" t="str">
        <f t="shared" si="1258"/>
        <v/>
      </c>
      <c r="N1634" s="3" t="str">
        <f t="shared" si="1258"/>
        <v/>
      </c>
      <c r="O1634" s="3" t="str">
        <f t="shared" si="1258"/>
        <v/>
      </c>
      <c r="P1634" s="3" t="str">
        <f t="shared" si="1258"/>
        <v/>
      </c>
      <c r="Q1634" s="3" t="str">
        <f t="shared" si="1258"/>
        <v/>
      </c>
      <c r="R1634" s="3" t="str">
        <f t="shared" si="1258"/>
        <v/>
      </c>
      <c r="S1634" s="3" t="str">
        <f t="shared" si="1258"/>
        <v/>
      </c>
      <c r="T1634" s="3" t="str">
        <f t="shared" si="1258"/>
        <v/>
      </c>
      <c r="U1634" s="3" t="str">
        <f t="shared" si="1258"/>
        <v/>
      </c>
      <c r="V1634" s="3" t="str">
        <f t="shared" si="1258"/>
        <v/>
      </c>
      <c r="W1634" s="3" t="str">
        <f t="shared" si="1258"/>
        <v/>
      </c>
      <c r="X1634" s="3" t="str">
        <f t="shared" si="1258"/>
        <v/>
      </c>
      <c r="Y1634" s="3" t="str">
        <f t="shared" si="1258"/>
        <v/>
      </c>
      <c r="Z1634" s="3" t="str">
        <f t="shared" si="1258"/>
        <v/>
      </c>
      <c r="AA1634" s="3" t="str">
        <f t="shared" si="1258"/>
        <v/>
      </c>
      <c r="AB1634" s="3" t="str">
        <f t="shared" si="1258"/>
        <v/>
      </c>
      <c r="AC1634" s="3" t="str">
        <f t="shared" si="1258"/>
        <v/>
      </c>
      <c r="AD1634" s="3" t="str">
        <f t="shared" si="1258"/>
        <v/>
      </c>
      <c r="AE1634" s="3" t="str">
        <f t="shared" si="1258"/>
        <v/>
      </c>
      <c r="AF1634" s="3" t="str">
        <f t="shared" si="1258"/>
        <v/>
      </c>
      <c r="AG1634" s="3" t="str">
        <f t="shared" si="1258"/>
        <v/>
      </c>
      <c r="AH1634" s="3" t="str">
        <f t="shared" si="1258"/>
        <v/>
      </c>
      <c r="AI1634" s="3" t="str">
        <f t="shared" si="1258"/>
        <v/>
      </c>
      <c r="AJ1634" s="3" t="str">
        <f t="shared" si="1258"/>
        <v/>
      </c>
    </row>
    <row r="1635" spans="1:36">
      <c r="A1635" s="3">
        <f t="shared" ref="A1635:D1635" si="1259">A425</f>
        <v>422</v>
      </c>
      <c r="B1635" s="3">
        <f t="shared" si="1259"/>
        <v>6</v>
      </c>
      <c r="C1635" s="3">
        <f t="shared" si="1259"/>
        <v>1</v>
      </c>
      <c r="D1635" s="3">
        <f t="shared" si="1259"/>
        <v>3</v>
      </c>
      <c r="E1635" s="3" t="str">
        <f t="shared" ref="E1635:AJ1635" si="1260">IF(E425&lt;&gt;"",E425+$B1635*$B$1151/255,"")</f>
        <v/>
      </c>
      <c r="F1635" s="3" t="str">
        <f t="shared" si="1260"/>
        <v/>
      </c>
      <c r="G1635" s="3" t="str">
        <f t="shared" si="1260"/>
        <v/>
      </c>
      <c r="H1635" s="3" t="str">
        <f t="shared" si="1260"/>
        <v/>
      </c>
      <c r="I1635" s="3" t="str">
        <f t="shared" si="1260"/>
        <v/>
      </c>
      <c r="J1635" s="3" t="str">
        <f t="shared" si="1260"/>
        <v/>
      </c>
      <c r="K1635" s="3" t="str">
        <f t="shared" si="1260"/>
        <v/>
      </c>
      <c r="L1635" s="3" t="str">
        <f t="shared" si="1260"/>
        <v/>
      </c>
      <c r="M1635" s="3" t="str">
        <f t="shared" si="1260"/>
        <v/>
      </c>
      <c r="N1635" s="3" t="str">
        <f t="shared" si="1260"/>
        <v/>
      </c>
      <c r="O1635" s="3" t="str">
        <f t="shared" si="1260"/>
        <v/>
      </c>
      <c r="P1635" s="3" t="str">
        <f t="shared" si="1260"/>
        <v/>
      </c>
      <c r="Q1635" s="3" t="str">
        <f t="shared" si="1260"/>
        <v/>
      </c>
      <c r="R1635" s="3" t="str">
        <f t="shared" si="1260"/>
        <v/>
      </c>
      <c r="S1635" s="3" t="str">
        <f t="shared" si="1260"/>
        <v/>
      </c>
      <c r="T1635" s="3" t="str">
        <f t="shared" si="1260"/>
        <v/>
      </c>
      <c r="U1635" s="3" t="str">
        <f t="shared" si="1260"/>
        <v/>
      </c>
      <c r="V1635" s="3" t="str">
        <f t="shared" si="1260"/>
        <v/>
      </c>
      <c r="W1635" s="3" t="str">
        <f t="shared" si="1260"/>
        <v/>
      </c>
      <c r="X1635" s="3" t="str">
        <f t="shared" si="1260"/>
        <v/>
      </c>
      <c r="Y1635" s="3" t="str">
        <f t="shared" si="1260"/>
        <v/>
      </c>
      <c r="Z1635" s="3" t="str">
        <f t="shared" si="1260"/>
        <v/>
      </c>
      <c r="AA1635" s="3" t="str">
        <f t="shared" si="1260"/>
        <v/>
      </c>
      <c r="AB1635" s="3" t="str">
        <f t="shared" si="1260"/>
        <v/>
      </c>
      <c r="AC1635" s="3" t="str">
        <f t="shared" si="1260"/>
        <v/>
      </c>
      <c r="AD1635" s="3" t="str">
        <f t="shared" si="1260"/>
        <v/>
      </c>
      <c r="AE1635" s="3" t="str">
        <f t="shared" si="1260"/>
        <v/>
      </c>
      <c r="AF1635" s="3" t="str">
        <f t="shared" si="1260"/>
        <v/>
      </c>
      <c r="AG1635" s="3" t="str">
        <f t="shared" si="1260"/>
        <v/>
      </c>
      <c r="AH1635" s="3" t="str">
        <f t="shared" si="1260"/>
        <v/>
      </c>
      <c r="AI1635" s="3" t="str">
        <f t="shared" si="1260"/>
        <v/>
      </c>
      <c r="AJ1635" s="3" t="str">
        <f t="shared" si="1260"/>
        <v/>
      </c>
    </row>
    <row r="1636" spans="1:36">
      <c r="A1636" s="3">
        <f t="shared" ref="A1636:D1636" si="1261">A426</f>
        <v>423</v>
      </c>
      <c r="B1636" s="3">
        <f t="shared" si="1261"/>
        <v>7</v>
      </c>
      <c r="C1636" s="3">
        <f t="shared" si="1261"/>
        <v>1</v>
      </c>
      <c r="D1636" s="3">
        <f t="shared" si="1261"/>
        <v>3</v>
      </c>
      <c r="E1636" s="3" t="str">
        <f t="shared" ref="E1636:AJ1636" si="1262">IF(E426&lt;&gt;"",E426+$B1636*$B$1151/255,"")</f>
        <v/>
      </c>
      <c r="F1636" s="3" t="str">
        <f t="shared" si="1262"/>
        <v/>
      </c>
      <c r="G1636" s="3" t="str">
        <f t="shared" si="1262"/>
        <v/>
      </c>
      <c r="H1636" s="3" t="str">
        <f t="shared" si="1262"/>
        <v/>
      </c>
      <c r="I1636" s="3" t="str">
        <f t="shared" si="1262"/>
        <v/>
      </c>
      <c r="J1636" s="3" t="str">
        <f t="shared" si="1262"/>
        <v/>
      </c>
      <c r="K1636" s="3" t="str">
        <f t="shared" si="1262"/>
        <v/>
      </c>
      <c r="L1636" s="3" t="str">
        <f t="shared" si="1262"/>
        <v/>
      </c>
      <c r="M1636" s="3" t="str">
        <f t="shared" si="1262"/>
        <v/>
      </c>
      <c r="N1636" s="3" t="str">
        <f t="shared" si="1262"/>
        <v/>
      </c>
      <c r="O1636" s="3" t="str">
        <f t="shared" si="1262"/>
        <v/>
      </c>
      <c r="P1636" s="3" t="str">
        <f t="shared" si="1262"/>
        <v/>
      </c>
      <c r="Q1636" s="3">
        <f t="shared" si="1262"/>
        <v>1.2432921473008913</v>
      </c>
      <c r="R1636" s="3" t="str">
        <f t="shared" si="1262"/>
        <v/>
      </c>
      <c r="S1636" s="3" t="str">
        <f t="shared" si="1262"/>
        <v/>
      </c>
      <c r="T1636" s="3" t="str">
        <f t="shared" si="1262"/>
        <v/>
      </c>
      <c r="U1636" s="3" t="str">
        <f t="shared" si="1262"/>
        <v/>
      </c>
      <c r="V1636" s="3" t="str">
        <f t="shared" si="1262"/>
        <v/>
      </c>
      <c r="W1636" s="3" t="str">
        <f t="shared" si="1262"/>
        <v/>
      </c>
      <c r="X1636" s="3" t="str">
        <f t="shared" si="1262"/>
        <v/>
      </c>
      <c r="Y1636" s="3" t="str">
        <f t="shared" si="1262"/>
        <v/>
      </c>
      <c r="Z1636" s="3" t="str">
        <f t="shared" si="1262"/>
        <v/>
      </c>
      <c r="AA1636" s="3" t="str">
        <f t="shared" si="1262"/>
        <v/>
      </c>
      <c r="AB1636" s="3" t="str">
        <f t="shared" si="1262"/>
        <v/>
      </c>
      <c r="AC1636" s="3" t="str">
        <f t="shared" si="1262"/>
        <v/>
      </c>
      <c r="AD1636" s="3" t="str">
        <f t="shared" si="1262"/>
        <v/>
      </c>
      <c r="AE1636" s="3" t="str">
        <f t="shared" si="1262"/>
        <v/>
      </c>
      <c r="AF1636" s="3" t="str">
        <f t="shared" si="1262"/>
        <v/>
      </c>
      <c r="AG1636" s="3" t="str">
        <f t="shared" si="1262"/>
        <v/>
      </c>
      <c r="AH1636" s="3" t="str">
        <f t="shared" si="1262"/>
        <v/>
      </c>
      <c r="AI1636" s="3" t="str">
        <f t="shared" si="1262"/>
        <v/>
      </c>
      <c r="AJ1636" s="3" t="str">
        <f t="shared" si="1262"/>
        <v/>
      </c>
    </row>
    <row r="1637" spans="1:36">
      <c r="A1637" s="3">
        <f t="shared" ref="A1637:D1637" si="1263">A427</f>
        <v>424</v>
      </c>
      <c r="B1637" s="3">
        <f t="shared" si="1263"/>
        <v>8</v>
      </c>
      <c r="C1637" s="3">
        <f t="shared" si="1263"/>
        <v>1</v>
      </c>
      <c r="D1637" s="3">
        <f t="shared" si="1263"/>
        <v>3</v>
      </c>
      <c r="E1637" s="3" t="str">
        <f t="shared" ref="E1637:AJ1637" si="1264">IF(E427&lt;&gt;"",E427+$B1637*$B$1151/255,"")</f>
        <v/>
      </c>
      <c r="F1637" s="3">
        <f t="shared" si="1264"/>
        <v>1.2858913055987777</v>
      </c>
      <c r="G1637" s="3" t="str">
        <f t="shared" si="1264"/>
        <v/>
      </c>
      <c r="H1637" s="3" t="str">
        <f t="shared" si="1264"/>
        <v/>
      </c>
      <c r="I1637" s="3" t="str">
        <f t="shared" si="1264"/>
        <v/>
      </c>
      <c r="J1637" s="3" t="str">
        <f t="shared" si="1264"/>
        <v/>
      </c>
      <c r="K1637" s="3" t="str">
        <f t="shared" si="1264"/>
        <v/>
      </c>
      <c r="L1637" s="3" t="str">
        <f t="shared" si="1264"/>
        <v/>
      </c>
      <c r="M1637" s="3" t="str">
        <f t="shared" si="1264"/>
        <v/>
      </c>
      <c r="N1637" s="3" t="str">
        <f t="shared" si="1264"/>
        <v/>
      </c>
      <c r="O1637" s="3" t="str">
        <f t="shared" si="1264"/>
        <v/>
      </c>
      <c r="P1637" s="3" t="str">
        <f t="shared" si="1264"/>
        <v/>
      </c>
      <c r="Q1637" s="3">
        <f t="shared" si="1264"/>
        <v>1.2466756193242681</v>
      </c>
      <c r="R1637" s="3" t="str">
        <f t="shared" si="1264"/>
        <v/>
      </c>
      <c r="S1637" s="3" t="str">
        <f t="shared" si="1264"/>
        <v/>
      </c>
      <c r="T1637" s="3" t="str">
        <f t="shared" si="1264"/>
        <v/>
      </c>
      <c r="U1637" s="3" t="str">
        <f t="shared" si="1264"/>
        <v/>
      </c>
      <c r="V1637" s="3" t="str">
        <f t="shared" si="1264"/>
        <v/>
      </c>
      <c r="W1637" s="3" t="str">
        <f t="shared" si="1264"/>
        <v/>
      </c>
      <c r="X1637" s="3" t="str">
        <f t="shared" si="1264"/>
        <v/>
      </c>
      <c r="Y1637" s="3" t="str">
        <f t="shared" si="1264"/>
        <v/>
      </c>
      <c r="Z1637" s="3" t="str">
        <f t="shared" si="1264"/>
        <v/>
      </c>
      <c r="AA1637" s="3" t="str">
        <f t="shared" si="1264"/>
        <v/>
      </c>
      <c r="AB1637" s="3" t="str">
        <f t="shared" si="1264"/>
        <v/>
      </c>
      <c r="AC1637" s="3" t="str">
        <f t="shared" si="1264"/>
        <v/>
      </c>
      <c r="AD1637" s="3" t="str">
        <f t="shared" si="1264"/>
        <v/>
      </c>
      <c r="AE1637" s="3" t="str">
        <f t="shared" si="1264"/>
        <v/>
      </c>
      <c r="AF1637" s="3" t="str">
        <f t="shared" si="1264"/>
        <v/>
      </c>
      <c r="AG1637" s="3" t="str">
        <f t="shared" si="1264"/>
        <v/>
      </c>
      <c r="AH1637" s="3" t="str">
        <f t="shared" si="1264"/>
        <v/>
      </c>
      <c r="AI1637" s="3" t="str">
        <f t="shared" si="1264"/>
        <v/>
      </c>
      <c r="AJ1637" s="3" t="str">
        <f t="shared" si="1264"/>
        <v/>
      </c>
    </row>
    <row r="1638" spans="1:36">
      <c r="A1638" s="3">
        <f t="shared" ref="A1638:D1638" si="1265">A428</f>
        <v>425</v>
      </c>
      <c r="B1638" s="3">
        <f t="shared" si="1265"/>
        <v>9</v>
      </c>
      <c r="C1638" s="3">
        <f t="shared" si="1265"/>
        <v>1</v>
      </c>
      <c r="D1638" s="3">
        <f t="shared" si="1265"/>
        <v>3</v>
      </c>
      <c r="E1638" s="3" t="str">
        <f t="shared" ref="E1638:AJ1638" si="1266">IF(E428&lt;&gt;"",E428+$B1638*$B$1151/255,"")</f>
        <v/>
      </c>
      <c r="F1638" s="3">
        <f t="shared" si="1266"/>
        <v>1.2814316403672525</v>
      </c>
      <c r="G1638" s="3" t="str">
        <f t="shared" si="1266"/>
        <v/>
      </c>
      <c r="H1638" s="3" t="str">
        <f t="shared" si="1266"/>
        <v/>
      </c>
      <c r="I1638" s="3" t="str">
        <f t="shared" si="1266"/>
        <v/>
      </c>
      <c r="J1638" s="3" t="str">
        <f t="shared" si="1266"/>
        <v/>
      </c>
      <c r="K1638" s="3" t="str">
        <f t="shared" si="1266"/>
        <v/>
      </c>
      <c r="L1638" s="3" t="str">
        <f t="shared" si="1266"/>
        <v/>
      </c>
      <c r="M1638" s="3" t="str">
        <f t="shared" si="1266"/>
        <v/>
      </c>
      <c r="N1638" s="3">
        <f t="shared" si="1266"/>
        <v>1.3167257580143112</v>
      </c>
      <c r="O1638" s="3" t="str">
        <f t="shared" si="1266"/>
        <v/>
      </c>
      <c r="P1638" s="3" t="str">
        <f t="shared" si="1266"/>
        <v/>
      </c>
      <c r="Q1638" s="3">
        <f t="shared" si="1266"/>
        <v>1.2422159540927427</v>
      </c>
      <c r="R1638" s="3" t="str">
        <f t="shared" si="1266"/>
        <v/>
      </c>
      <c r="S1638" s="3" t="str">
        <f t="shared" si="1266"/>
        <v/>
      </c>
      <c r="T1638" s="3" t="str">
        <f t="shared" si="1266"/>
        <v/>
      </c>
      <c r="U1638" s="3" t="str">
        <f t="shared" si="1266"/>
        <v/>
      </c>
      <c r="V1638" s="3" t="str">
        <f t="shared" si="1266"/>
        <v/>
      </c>
      <c r="W1638" s="3" t="str">
        <f t="shared" si="1266"/>
        <v/>
      </c>
      <c r="X1638" s="3" t="str">
        <f t="shared" si="1266"/>
        <v/>
      </c>
      <c r="Y1638" s="3" t="str">
        <f t="shared" si="1266"/>
        <v/>
      </c>
      <c r="Z1638" s="3" t="str">
        <f t="shared" si="1266"/>
        <v/>
      </c>
      <c r="AA1638" s="3" t="str">
        <f t="shared" si="1266"/>
        <v/>
      </c>
      <c r="AB1638" s="3" t="str">
        <f t="shared" si="1266"/>
        <v/>
      </c>
      <c r="AC1638" s="3" t="str">
        <f t="shared" si="1266"/>
        <v/>
      </c>
      <c r="AD1638" s="3" t="str">
        <f t="shared" si="1266"/>
        <v/>
      </c>
      <c r="AE1638" s="3" t="str">
        <f t="shared" si="1266"/>
        <v/>
      </c>
      <c r="AF1638" s="3" t="str">
        <f t="shared" si="1266"/>
        <v/>
      </c>
      <c r="AG1638" s="3" t="str">
        <f t="shared" si="1266"/>
        <v/>
      </c>
      <c r="AH1638" s="3" t="str">
        <f t="shared" si="1266"/>
        <v/>
      </c>
      <c r="AI1638" s="3" t="str">
        <f t="shared" si="1266"/>
        <v/>
      </c>
      <c r="AJ1638" s="3">
        <f t="shared" si="1266"/>
        <v>1.3010394835045074</v>
      </c>
    </row>
    <row r="1639" spans="1:36">
      <c r="A1639" s="3">
        <f t="shared" ref="A1639:D1639" si="1267">A429</f>
        <v>426</v>
      </c>
      <c r="B1639" s="3">
        <f t="shared" si="1267"/>
        <v>10</v>
      </c>
      <c r="C1639" s="3">
        <f t="shared" si="1267"/>
        <v>1</v>
      </c>
      <c r="D1639" s="3">
        <f t="shared" si="1267"/>
        <v>3</v>
      </c>
      <c r="E1639" s="3" t="str">
        <f t="shared" ref="E1639:AJ1639" si="1268">IF(E429&lt;&gt;"",E429+$B1639*$B$1151/255,"")</f>
        <v/>
      </c>
      <c r="F1639" s="3">
        <f t="shared" si="1268"/>
        <v>1.2887366810180803</v>
      </c>
      <c r="G1639" s="3" t="str">
        <f t="shared" si="1268"/>
        <v/>
      </c>
      <c r="H1639" s="3" t="str">
        <f t="shared" si="1268"/>
        <v/>
      </c>
      <c r="I1639" s="3" t="str">
        <f t="shared" si="1268"/>
        <v/>
      </c>
      <c r="J1639" s="3" t="str">
        <f t="shared" si="1268"/>
        <v/>
      </c>
      <c r="K1639" s="3" t="str">
        <f t="shared" si="1268"/>
        <v/>
      </c>
      <c r="L1639" s="3" t="str">
        <f t="shared" si="1268"/>
        <v/>
      </c>
      <c r="M1639" s="3" t="str">
        <f t="shared" si="1268"/>
        <v/>
      </c>
      <c r="N1639" s="3">
        <f t="shared" si="1268"/>
        <v>1.3318739359200409</v>
      </c>
      <c r="O1639" s="3" t="str">
        <f t="shared" si="1268"/>
        <v/>
      </c>
      <c r="P1639" s="3" t="str">
        <f t="shared" si="1268"/>
        <v/>
      </c>
      <c r="Q1639" s="3">
        <f t="shared" si="1268"/>
        <v>1.2455994261161194</v>
      </c>
      <c r="R1639" s="3" t="str">
        <f t="shared" si="1268"/>
        <v/>
      </c>
      <c r="S1639" s="3" t="str">
        <f t="shared" si="1268"/>
        <v/>
      </c>
      <c r="T1639" s="3" t="str">
        <f t="shared" si="1268"/>
        <v/>
      </c>
      <c r="U1639" s="3">
        <f t="shared" si="1268"/>
        <v>1.3632464849396488</v>
      </c>
      <c r="V1639" s="3" t="str">
        <f t="shared" si="1268"/>
        <v/>
      </c>
      <c r="W1639" s="3" t="str">
        <f t="shared" si="1268"/>
        <v/>
      </c>
      <c r="X1639" s="3" t="str">
        <f t="shared" si="1268"/>
        <v/>
      </c>
      <c r="Y1639" s="3" t="str">
        <f t="shared" si="1268"/>
        <v/>
      </c>
      <c r="Z1639" s="3" t="str">
        <f t="shared" si="1268"/>
        <v/>
      </c>
      <c r="AA1639" s="3" t="str">
        <f t="shared" si="1268"/>
        <v/>
      </c>
      <c r="AB1639" s="3" t="str">
        <f t="shared" si="1268"/>
        <v/>
      </c>
      <c r="AC1639" s="3" t="str">
        <f t="shared" si="1268"/>
        <v/>
      </c>
      <c r="AD1639" s="3" t="str">
        <f t="shared" si="1268"/>
        <v/>
      </c>
      <c r="AE1639" s="3" t="str">
        <f t="shared" si="1268"/>
        <v/>
      </c>
      <c r="AF1639" s="3" t="str">
        <f t="shared" si="1268"/>
        <v/>
      </c>
      <c r="AG1639" s="3">
        <f t="shared" si="1268"/>
        <v>1.3475602104298448</v>
      </c>
      <c r="AH1639" s="3" t="str">
        <f t="shared" si="1268"/>
        <v/>
      </c>
      <c r="AI1639" s="3" t="str">
        <f t="shared" si="1268"/>
        <v/>
      </c>
      <c r="AJ1639" s="3">
        <f t="shared" si="1268"/>
        <v>1.2926582496455312</v>
      </c>
    </row>
    <row r="1640" spans="1:36">
      <c r="A1640" s="3">
        <f t="shared" ref="A1640:D1640" si="1269">A430</f>
        <v>427</v>
      </c>
      <c r="B1640" s="3">
        <f t="shared" si="1269"/>
        <v>11</v>
      </c>
      <c r="C1640" s="3">
        <f t="shared" si="1269"/>
        <v>1</v>
      </c>
      <c r="D1640" s="3">
        <f t="shared" si="1269"/>
        <v>3</v>
      </c>
      <c r="E1640" s="3" t="str">
        <f t="shared" ref="E1640:AJ1640" si="1270">IF(E430&lt;&gt;"",E430+$B1640*$B$1151/255,"")</f>
        <v/>
      </c>
      <c r="F1640" s="3">
        <f t="shared" si="1270"/>
        <v>1.2803554471591039</v>
      </c>
      <c r="G1640" s="3" t="str">
        <f t="shared" si="1270"/>
        <v/>
      </c>
      <c r="H1640" s="3" t="str">
        <f t="shared" si="1270"/>
        <v/>
      </c>
      <c r="I1640" s="3" t="str">
        <f t="shared" si="1270"/>
        <v/>
      </c>
      <c r="J1640" s="3">
        <f t="shared" si="1270"/>
        <v>1.3823162314728292</v>
      </c>
      <c r="K1640" s="3" t="str">
        <f t="shared" si="1270"/>
        <v/>
      </c>
      <c r="L1640" s="3" t="str">
        <f t="shared" si="1270"/>
        <v/>
      </c>
      <c r="M1640" s="3" t="str">
        <f t="shared" si="1270"/>
        <v/>
      </c>
      <c r="N1640" s="3">
        <f t="shared" si="1270"/>
        <v>1.3156495648061628</v>
      </c>
      <c r="O1640" s="3" t="str">
        <f t="shared" si="1270"/>
        <v/>
      </c>
      <c r="P1640" s="3" t="str">
        <f t="shared" si="1270"/>
        <v/>
      </c>
      <c r="Q1640" s="3">
        <f t="shared" si="1270"/>
        <v>1.237218192257143</v>
      </c>
      <c r="R1640" s="3" t="str">
        <f t="shared" si="1270"/>
        <v/>
      </c>
      <c r="S1640" s="3">
        <f t="shared" si="1270"/>
        <v>1.4058456432375352</v>
      </c>
      <c r="T1640" s="3" t="str">
        <f t="shared" si="1270"/>
        <v/>
      </c>
      <c r="U1640" s="3">
        <f t="shared" si="1270"/>
        <v>1.3587868197081234</v>
      </c>
      <c r="V1640" s="3">
        <f t="shared" si="1270"/>
        <v>1.3823162314728292</v>
      </c>
      <c r="W1640" s="3" t="str">
        <f t="shared" si="1270"/>
        <v/>
      </c>
      <c r="X1640" s="3" t="str">
        <f t="shared" si="1270"/>
        <v/>
      </c>
      <c r="Y1640" s="3" t="str">
        <f t="shared" si="1270"/>
        <v/>
      </c>
      <c r="Z1640" s="3" t="str">
        <f t="shared" si="1270"/>
        <v/>
      </c>
      <c r="AA1640" s="3">
        <f t="shared" si="1270"/>
        <v>1.3744730942179273</v>
      </c>
      <c r="AB1640" s="3" t="str">
        <f t="shared" si="1270"/>
        <v/>
      </c>
      <c r="AC1640" s="3" t="str">
        <f t="shared" si="1270"/>
        <v/>
      </c>
      <c r="AD1640" s="3" t="str">
        <f t="shared" si="1270"/>
        <v/>
      </c>
      <c r="AE1640" s="3" t="str">
        <f t="shared" si="1270"/>
        <v/>
      </c>
      <c r="AF1640" s="3">
        <f t="shared" si="1270"/>
        <v>1.4136887804924372</v>
      </c>
      <c r="AG1640" s="3">
        <f t="shared" si="1270"/>
        <v>1.3431005451983196</v>
      </c>
      <c r="AH1640" s="3" t="str">
        <f t="shared" si="1270"/>
        <v/>
      </c>
      <c r="AI1640" s="3" t="str">
        <f t="shared" si="1270"/>
        <v/>
      </c>
      <c r="AJ1640" s="3">
        <f t="shared" si="1270"/>
        <v>1.2921201530414568</v>
      </c>
    </row>
    <row r="1641" spans="1:36">
      <c r="A1641" s="3">
        <f t="shared" ref="A1641:D1641" si="1271">A431</f>
        <v>428</v>
      </c>
      <c r="B1641" s="3">
        <f t="shared" si="1271"/>
        <v>12</v>
      </c>
      <c r="C1641" s="3">
        <f t="shared" si="1271"/>
        <v>1</v>
      </c>
      <c r="D1641" s="3">
        <f t="shared" si="1271"/>
        <v>3</v>
      </c>
      <c r="E1641" s="3" t="str">
        <f t="shared" ref="E1641:AJ1641" si="1272">IF(E431&lt;&gt;"",E431+$B1641*$B$1151/255,"")</f>
        <v/>
      </c>
      <c r="F1641" s="3">
        <f t="shared" si="1272"/>
        <v>1.2837389191824804</v>
      </c>
      <c r="G1641" s="3" t="str">
        <f t="shared" si="1272"/>
        <v/>
      </c>
      <c r="H1641" s="3" t="str">
        <f t="shared" si="1272"/>
        <v/>
      </c>
      <c r="I1641" s="3" t="str">
        <f t="shared" si="1272"/>
        <v/>
      </c>
      <c r="J1641" s="3">
        <f t="shared" si="1272"/>
        <v>1.3935428407511079</v>
      </c>
      <c r="K1641" s="3">
        <f t="shared" si="1272"/>
        <v>1.4445232329079707</v>
      </c>
      <c r="L1641" s="3" t="str">
        <f t="shared" si="1272"/>
        <v/>
      </c>
      <c r="M1641" s="3" t="str">
        <f t="shared" si="1272"/>
        <v/>
      </c>
      <c r="N1641" s="3">
        <f t="shared" si="1272"/>
        <v>1.3307977427118922</v>
      </c>
      <c r="O1641" s="3" t="str">
        <f t="shared" si="1272"/>
        <v/>
      </c>
      <c r="P1641" s="3" t="str">
        <f t="shared" si="1272"/>
        <v/>
      </c>
      <c r="Q1641" s="3">
        <f t="shared" si="1272"/>
        <v>1.2523663701628727</v>
      </c>
      <c r="R1641" s="3" t="str">
        <f t="shared" si="1272"/>
        <v/>
      </c>
      <c r="S1641" s="3">
        <f t="shared" si="1272"/>
        <v>1.4170722525158137</v>
      </c>
      <c r="T1641" s="3">
        <f t="shared" si="1272"/>
        <v>1.4562879387903236</v>
      </c>
      <c r="U1641" s="3">
        <f t="shared" si="1272"/>
        <v>1.3700134289864021</v>
      </c>
      <c r="V1641" s="3">
        <f t="shared" si="1272"/>
        <v>1.3935428407511079</v>
      </c>
      <c r="W1641" s="3">
        <f t="shared" si="1272"/>
        <v>1.4484448015354217</v>
      </c>
      <c r="X1641" s="3" t="str">
        <f t="shared" si="1272"/>
        <v/>
      </c>
      <c r="Y1641" s="3" t="str">
        <f t="shared" si="1272"/>
        <v/>
      </c>
      <c r="Z1641" s="3" t="str">
        <f t="shared" si="1272"/>
        <v/>
      </c>
      <c r="AA1641" s="3">
        <f t="shared" si="1272"/>
        <v>1.385699703496206</v>
      </c>
      <c r="AB1641" s="3" t="str">
        <f t="shared" si="1272"/>
        <v/>
      </c>
      <c r="AC1641" s="3" t="str">
        <f t="shared" si="1272"/>
        <v/>
      </c>
      <c r="AD1641" s="3" t="str">
        <f t="shared" si="1272"/>
        <v/>
      </c>
      <c r="AE1641" s="3" t="str">
        <f t="shared" si="1272"/>
        <v/>
      </c>
      <c r="AF1641" s="3">
        <f t="shared" si="1272"/>
        <v>1.4249153897707156</v>
      </c>
      <c r="AG1641" s="3">
        <f t="shared" si="1272"/>
        <v>1.3543271544765982</v>
      </c>
      <c r="AH1641" s="3">
        <f t="shared" si="1272"/>
        <v>1.4562879387903236</v>
      </c>
      <c r="AI1641" s="3" t="str">
        <f t="shared" si="1272"/>
        <v/>
      </c>
      <c r="AJ1641" s="3">
        <f t="shared" si="1272"/>
        <v>1.3111898995746374</v>
      </c>
    </row>
    <row r="1642" spans="1:36">
      <c r="A1642" s="3">
        <f t="shared" ref="A1642:D1642" si="1273">A432</f>
        <v>429</v>
      </c>
      <c r="B1642" s="3">
        <f t="shared" si="1273"/>
        <v>13</v>
      </c>
      <c r="C1642" s="3">
        <f t="shared" si="1273"/>
        <v>1</v>
      </c>
      <c r="D1642" s="3">
        <f t="shared" si="1273"/>
        <v>3</v>
      </c>
      <c r="E1642" s="3" t="str">
        <f t="shared" ref="E1642:AJ1642" si="1274">IF(E432&lt;&gt;"",E432+$B1642*$B$1151/255,"")</f>
        <v/>
      </c>
      <c r="F1642" s="3">
        <f t="shared" si="1274"/>
        <v>1.2792792539509552</v>
      </c>
      <c r="G1642" s="3" t="str">
        <f t="shared" si="1274"/>
        <v/>
      </c>
      <c r="H1642" s="3" t="str">
        <f t="shared" si="1274"/>
        <v/>
      </c>
      <c r="I1642" s="3" t="str">
        <f t="shared" si="1274"/>
        <v/>
      </c>
      <c r="J1642" s="3">
        <f t="shared" si="1274"/>
        <v>1.3812400382646808</v>
      </c>
      <c r="K1642" s="3">
        <f t="shared" si="1274"/>
        <v>1.4361419990489943</v>
      </c>
      <c r="L1642" s="3" t="str">
        <f t="shared" si="1274"/>
        <v/>
      </c>
      <c r="M1642" s="3" t="str">
        <f t="shared" si="1274"/>
        <v/>
      </c>
      <c r="N1642" s="3">
        <f t="shared" si="1274"/>
        <v>1.3224165088529161</v>
      </c>
      <c r="O1642" s="3" t="str">
        <f t="shared" si="1274"/>
        <v/>
      </c>
      <c r="P1642" s="3" t="str">
        <f t="shared" si="1274"/>
        <v/>
      </c>
      <c r="Q1642" s="3">
        <f t="shared" si="1274"/>
        <v>1.2479067049313475</v>
      </c>
      <c r="R1642" s="3" t="str">
        <f t="shared" si="1274"/>
        <v/>
      </c>
      <c r="S1642" s="3">
        <f t="shared" si="1274"/>
        <v>1.4047694500293866</v>
      </c>
      <c r="T1642" s="3">
        <f t="shared" si="1274"/>
        <v>1.4479067049313474</v>
      </c>
      <c r="U1642" s="3">
        <f t="shared" si="1274"/>
        <v>1.357710626499975</v>
      </c>
      <c r="V1642" s="3">
        <f t="shared" si="1274"/>
        <v>1.3812400382646808</v>
      </c>
      <c r="W1642" s="3">
        <f t="shared" si="1274"/>
        <v>1.4322204304215433</v>
      </c>
      <c r="X1642" s="3" t="str">
        <f t="shared" si="1274"/>
        <v/>
      </c>
      <c r="Y1642" s="3" t="str">
        <f t="shared" si="1274"/>
        <v/>
      </c>
      <c r="Z1642" s="3" t="str">
        <f t="shared" si="1274"/>
        <v/>
      </c>
      <c r="AA1642" s="3">
        <f t="shared" si="1274"/>
        <v>1.3733969010097788</v>
      </c>
      <c r="AB1642" s="3" t="str">
        <f t="shared" si="1274"/>
        <v/>
      </c>
      <c r="AC1642" s="3">
        <f t="shared" si="1274"/>
        <v>1.4832008225784064</v>
      </c>
      <c r="AD1642" s="3" t="str">
        <f t="shared" si="1274"/>
        <v/>
      </c>
      <c r="AE1642" s="3" t="str">
        <f t="shared" si="1274"/>
        <v/>
      </c>
      <c r="AF1642" s="3">
        <f t="shared" si="1274"/>
        <v>1.4204557245391904</v>
      </c>
      <c r="AG1642" s="3">
        <f t="shared" si="1274"/>
        <v>1.3459459206176219</v>
      </c>
      <c r="AH1642" s="3">
        <f t="shared" si="1274"/>
        <v>1.4439851363038962</v>
      </c>
      <c r="AI1642" s="3" t="str">
        <f t="shared" si="1274"/>
        <v/>
      </c>
      <c r="AJ1642" s="3">
        <f t="shared" si="1274"/>
        <v>1.29888709708821</v>
      </c>
    </row>
    <row r="1643" spans="1:36">
      <c r="A1643" s="3">
        <f t="shared" ref="A1643:D1643" si="1275">A433</f>
        <v>430</v>
      </c>
      <c r="B1643" s="3">
        <f t="shared" si="1275"/>
        <v>14</v>
      </c>
      <c r="C1643" s="3">
        <f t="shared" si="1275"/>
        <v>1</v>
      </c>
      <c r="D1643" s="3">
        <f t="shared" si="1275"/>
        <v>3</v>
      </c>
      <c r="E1643" s="3" t="str">
        <f t="shared" ref="E1643:AJ1643" si="1276">IF(E433&lt;&gt;"",E433+$B1643*$B$1151/255,"")</f>
        <v/>
      </c>
      <c r="F1643" s="3">
        <f t="shared" si="1276"/>
        <v>1.2905058632292337</v>
      </c>
      <c r="G1643" s="3" t="str">
        <f t="shared" si="1276"/>
        <v/>
      </c>
      <c r="H1643" s="3" t="str">
        <f t="shared" si="1276"/>
        <v/>
      </c>
      <c r="I1643" s="3" t="str">
        <f t="shared" si="1276"/>
        <v/>
      </c>
      <c r="J1643" s="3">
        <f t="shared" si="1276"/>
        <v>1.392466647542959</v>
      </c>
      <c r="K1643" s="3">
        <f t="shared" si="1276"/>
        <v>1.443447039699822</v>
      </c>
      <c r="L1643" s="3" t="str">
        <f t="shared" si="1276"/>
        <v/>
      </c>
      <c r="M1643" s="3" t="str">
        <f t="shared" si="1276"/>
        <v/>
      </c>
      <c r="N1643" s="3">
        <f t="shared" si="1276"/>
        <v>1.3454078240135474</v>
      </c>
      <c r="O1643" s="3" t="str">
        <f t="shared" si="1276"/>
        <v/>
      </c>
      <c r="P1643" s="3" t="str">
        <f t="shared" si="1276"/>
        <v/>
      </c>
      <c r="Q1643" s="3">
        <f t="shared" si="1276"/>
        <v>1.2591333142096257</v>
      </c>
      <c r="R1643" s="3" t="str">
        <f t="shared" si="1276"/>
        <v/>
      </c>
      <c r="S1643" s="3">
        <f t="shared" si="1276"/>
        <v>1.4120744906802141</v>
      </c>
      <c r="T1643" s="3">
        <f t="shared" si="1276"/>
        <v>1.4630548828370769</v>
      </c>
      <c r="U1643" s="3">
        <f t="shared" si="1276"/>
        <v>1.3689372357782532</v>
      </c>
      <c r="V1643" s="3">
        <f t="shared" si="1276"/>
        <v>1.392466647542959</v>
      </c>
      <c r="W1643" s="3">
        <f t="shared" si="1276"/>
        <v>1.443447039699822</v>
      </c>
      <c r="X1643" s="3" t="str">
        <f t="shared" si="1276"/>
        <v/>
      </c>
      <c r="Y1643" s="3" t="str">
        <f t="shared" si="1276"/>
        <v/>
      </c>
      <c r="Z1643" s="3" t="str">
        <f t="shared" si="1276"/>
        <v/>
      </c>
      <c r="AA1643" s="3">
        <f t="shared" si="1276"/>
        <v>1.3807019416606061</v>
      </c>
      <c r="AB1643" s="3" t="str">
        <f t="shared" si="1276"/>
        <v/>
      </c>
      <c r="AC1643" s="3">
        <f t="shared" si="1276"/>
        <v>1.4944274318566846</v>
      </c>
      <c r="AD1643" s="3" t="str">
        <f t="shared" si="1276"/>
        <v/>
      </c>
      <c r="AE1643" s="3" t="str">
        <f t="shared" si="1276"/>
        <v/>
      </c>
      <c r="AF1643" s="3">
        <f t="shared" si="1276"/>
        <v>1.4316823338174691</v>
      </c>
      <c r="AG1643" s="3">
        <f t="shared" si="1276"/>
        <v>1.3571725298959003</v>
      </c>
      <c r="AH1643" s="3">
        <f t="shared" si="1276"/>
        <v>1.4552117455821749</v>
      </c>
      <c r="AI1643" s="3" t="str">
        <f t="shared" si="1276"/>
        <v/>
      </c>
      <c r="AJ1643" s="3">
        <f t="shared" si="1276"/>
        <v>1.3101137063664887</v>
      </c>
    </row>
    <row r="1644" spans="1:36">
      <c r="A1644" s="3">
        <f t="shared" ref="A1644:D1644" si="1277">A434</f>
        <v>431</v>
      </c>
      <c r="B1644" s="3">
        <f t="shared" si="1277"/>
        <v>15</v>
      </c>
      <c r="C1644" s="3">
        <f t="shared" si="1277"/>
        <v>1</v>
      </c>
      <c r="D1644" s="3">
        <f t="shared" si="1277"/>
        <v>3</v>
      </c>
      <c r="E1644" s="3" t="str">
        <f t="shared" ref="E1644:AJ1644" si="1278">IF(E434&lt;&gt;"",E434+$B1644*$B$1151/255,"")</f>
        <v/>
      </c>
      <c r="F1644" s="3">
        <f t="shared" si="1278"/>
        <v>1.2860461979977085</v>
      </c>
      <c r="G1644" s="3" t="str">
        <f t="shared" si="1278"/>
        <v/>
      </c>
      <c r="H1644" s="3" t="str">
        <f t="shared" si="1278"/>
        <v/>
      </c>
      <c r="I1644" s="3" t="str">
        <f t="shared" si="1278"/>
        <v/>
      </c>
      <c r="J1644" s="3">
        <f t="shared" si="1278"/>
        <v>1.3801638450565319</v>
      </c>
      <c r="K1644" s="3">
        <f t="shared" si="1278"/>
        <v>1.4350658058408456</v>
      </c>
      <c r="L1644" s="3" t="str">
        <f t="shared" si="1278"/>
        <v/>
      </c>
      <c r="M1644" s="3" t="str">
        <f t="shared" si="1278"/>
        <v/>
      </c>
      <c r="N1644" s="3">
        <f t="shared" si="1278"/>
        <v>1.3331050215271203</v>
      </c>
      <c r="O1644" s="3" t="str">
        <f t="shared" si="1278"/>
        <v/>
      </c>
      <c r="P1644" s="3" t="str">
        <f t="shared" si="1278"/>
        <v/>
      </c>
      <c r="Q1644" s="3">
        <f t="shared" si="1278"/>
        <v>1.2468305117231986</v>
      </c>
      <c r="R1644" s="3" t="str">
        <f t="shared" si="1278"/>
        <v/>
      </c>
      <c r="S1644" s="3">
        <f t="shared" si="1278"/>
        <v>1.4036932568212377</v>
      </c>
      <c r="T1644" s="3">
        <f t="shared" si="1278"/>
        <v>1.4507520803506497</v>
      </c>
      <c r="U1644" s="3">
        <f t="shared" si="1278"/>
        <v>1.3566344332918261</v>
      </c>
      <c r="V1644" s="3">
        <f t="shared" si="1278"/>
        <v>1.3880069823114338</v>
      </c>
      <c r="W1644" s="3">
        <f t="shared" si="1278"/>
        <v>1.4350658058408456</v>
      </c>
      <c r="X1644" s="3" t="str">
        <f t="shared" si="1278"/>
        <v/>
      </c>
      <c r="Y1644" s="3" t="str">
        <f t="shared" si="1278"/>
        <v/>
      </c>
      <c r="Z1644" s="3">
        <f t="shared" si="1278"/>
        <v>1.5448697274094731</v>
      </c>
      <c r="AA1644" s="3">
        <f t="shared" si="1278"/>
        <v>1.37232070780163</v>
      </c>
      <c r="AB1644" s="3" t="str">
        <f t="shared" si="1278"/>
        <v/>
      </c>
      <c r="AC1644" s="3">
        <f t="shared" si="1278"/>
        <v>1.4899677666251594</v>
      </c>
      <c r="AD1644" s="3" t="str">
        <f t="shared" si="1278"/>
        <v/>
      </c>
      <c r="AE1644" s="3" t="str">
        <f t="shared" si="1278"/>
        <v/>
      </c>
      <c r="AF1644" s="3">
        <f t="shared" si="1278"/>
        <v>1.4193795313310418</v>
      </c>
      <c r="AG1644" s="3">
        <f t="shared" si="1278"/>
        <v>1.3487912960369242</v>
      </c>
      <c r="AH1644" s="3">
        <f t="shared" si="1278"/>
        <v>1.4468305117231988</v>
      </c>
      <c r="AI1644" s="3" t="str">
        <f t="shared" si="1278"/>
        <v/>
      </c>
      <c r="AJ1644" s="3">
        <f t="shared" si="1278"/>
        <v>1.2978109038800614</v>
      </c>
    </row>
    <row r="1645" spans="1:36">
      <c r="A1645" s="3">
        <f t="shared" ref="A1645:D1645" si="1279">A435</f>
        <v>432</v>
      </c>
      <c r="B1645" s="3">
        <f t="shared" si="1279"/>
        <v>16</v>
      </c>
      <c r="C1645" s="3">
        <f t="shared" si="1279"/>
        <v>1</v>
      </c>
      <c r="D1645" s="3">
        <f t="shared" si="1279"/>
        <v>3</v>
      </c>
      <c r="E1645" s="3" t="str">
        <f t="shared" ref="E1645:AJ1645" si="1280">IF(E435&lt;&gt;"",E435+$B1645*$B$1151/255,"")</f>
        <v/>
      </c>
      <c r="F1645" s="3">
        <f t="shared" si="1280"/>
        <v>1.2972728072759869</v>
      </c>
      <c r="G1645" s="3" t="str">
        <f t="shared" si="1280"/>
        <v/>
      </c>
      <c r="H1645" s="3" t="str">
        <f t="shared" si="1280"/>
        <v/>
      </c>
      <c r="I1645" s="3" t="str">
        <f t="shared" si="1280"/>
        <v/>
      </c>
      <c r="J1645" s="3">
        <f t="shared" si="1280"/>
        <v>1.3913904543348106</v>
      </c>
      <c r="K1645" s="3">
        <f t="shared" si="1280"/>
        <v>1.4423708464916731</v>
      </c>
      <c r="L1645" s="3" t="str">
        <f t="shared" si="1280"/>
        <v/>
      </c>
      <c r="M1645" s="3" t="str">
        <f t="shared" si="1280"/>
        <v/>
      </c>
      <c r="N1645" s="3">
        <f t="shared" si="1280"/>
        <v>1.3521747680603007</v>
      </c>
      <c r="O1645" s="3" t="str">
        <f t="shared" si="1280"/>
        <v/>
      </c>
      <c r="P1645" s="3" t="str">
        <f t="shared" si="1280"/>
        <v/>
      </c>
      <c r="Q1645" s="3">
        <f t="shared" si="1280"/>
        <v>1.2580571210014773</v>
      </c>
      <c r="R1645" s="3" t="str">
        <f t="shared" si="1280"/>
        <v/>
      </c>
      <c r="S1645" s="3">
        <f t="shared" si="1280"/>
        <v>1.4070767288446144</v>
      </c>
      <c r="T1645" s="3">
        <f t="shared" si="1280"/>
        <v>1.4659002582563792</v>
      </c>
      <c r="U1645" s="3">
        <f t="shared" si="1280"/>
        <v>1.3678610425701048</v>
      </c>
      <c r="V1645" s="3">
        <f t="shared" si="1280"/>
        <v>1.3992335915897125</v>
      </c>
      <c r="W1645" s="3">
        <f t="shared" si="1280"/>
        <v>1.4345277092367712</v>
      </c>
      <c r="X1645" s="3" t="str">
        <f t="shared" si="1280"/>
        <v/>
      </c>
      <c r="Y1645" s="3" t="str">
        <f t="shared" si="1280"/>
        <v/>
      </c>
      <c r="Z1645" s="3">
        <f t="shared" si="1280"/>
        <v>1.5560963366877516</v>
      </c>
      <c r="AA1645" s="3">
        <f t="shared" si="1280"/>
        <v>1.3757041798250067</v>
      </c>
      <c r="AB1645" s="3" t="str">
        <f t="shared" si="1280"/>
        <v/>
      </c>
      <c r="AC1645" s="3">
        <f t="shared" si="1280"/>
        <v>1.5011943759034381</v>
      </c>
      <c r="AD1645" s="3" t="str">
        <f t="shared" si="1280"/>
        <v/>
      </c>
      <c r="AE1645" s="3" t="str">
        <f t="shared" si="1280"/>
        <v/>
      </c>
      <c r="AF1645" s="3">
        <f t="shared" si="1280"/>
        <v>1.4306061406093202</v>
      </c>
      <c r="AG1645" s="3">
        <f t="shared" si="1280"/>
        <v>1.3678610425701048</v>
      </c>
      <c r="AH1645" s="3">
        <f t="shared" si="1280"/>
        <v>1.4580571210014772</v>
      </c>
      <c r="AI1645" s="3" t="str">
        <f t="shared" si="1280"/>
        <v/>
      </c>
      <c r="AJ1645" s="3">
        <f t="shared" si="1280"/>
        <v>1.3090375131583398</v>
      </c>
    </row>
    <row r="1646" spans="1:36">
      <c r="A1646" s="3">
        <f t="shared" ref="A1646:D1646" si="1281">A436</f>
        <v>433</v>
      </c>
      <c r="B1646" s="3">
        <f t="shared" si="1281"/>
        <v>17</v>
      </c>
      <c r="C1646" s="3">
        <f t="shared" si="1281"/>
        <v>1</v>
      </c>
      <c r="D1646" s="3">
        <f t="shared" si="1281"/>
        <v>3</v>
      </c>
      <c r="E1646" s="3" t="str">
        <f t="shared" ref="E1646:AJ1646" si="1282">IF(E436&lt;&gt;"",E436+$B1646*$B$1151/255,"")</f>
        <v/>
      </c>
      <c r="F1646" s="3">
        <f t="shared" si="1282"/>
        <v>1.2928131420444617</v>
      </c>
      <c r="G1646" s="3" t="str">
        <f t="shared" si="1282"/>
        <v/>
      </c>
      <c r="H1646" s="3" t="str">
        <f t="shared" si="1282"/>
        <v/>
      </c>
      <c r="I1646" s="3" t="str">
        <f t="shared" si="1282"/>
        <v/>
      </c>
      <c r="J1646" s="3">
        <f t="shared" si="1282"/>
        <v>1.3790876518483832</v>
      </c>
      <c r="K1646" s="3">
        <f t="shared" si="1282"/>
        <v>1.4379111812601479</v>
      </c>
      <c r="L1646" s="3" t="str">
        <f t="shared" si="1282"/>
        <v/>
      </c>
      <c r="M1646" s="3" t="str">
        <f t="shared" si="1282"/>
        <v/>
      </c>
      <c r="N1646" s="3">
        <f t="shared" si="1282"/>
        <v>1.3398719655738733</v>
      </c>
      <c r="O1646" s="3" t="str">
        <f t="shared" si="1282"/>
        <v/>
      </c>
      <c r="P1646" s="3" t="str">
        <f t="shared" si="1282"/>
        <v/>
      </c>
      <c r="Q1646" s="3">
        <f t="shared" si="1282"/>
        <v>1.2496758871425009</v>
      </c>
      <c r="R1646" s="3" t="str">
        <f t="shared" si="1282"/>
        <v/>
      </c>
      <c r="S1646" s="3">
        <f t="shared" si="1282"/>
        <v>1.3947739263581871</v>
      </c>
      <c r="T1646" s="3">
        <f t="shared" si="1282"/>
        <v>1.4575190243974028</v>
      </c>
      <c r="U1646" s="3">
        <f t="shared" si="1282"/>
        <v>1.3555582400836772</v>
      </c>
      <c r="V1646" s="3">
        <f t="shared" si="1282"/>
        <v>1.3869307891032852</v>
      </c>
      <c r="W1646" s="3">
        <f t="shared" si="1282"/>
        <v>1.430068044005246</v>
      </c>
      <c r="X1646" s="3" t="str">
        <f t="shared" si="1282"/>
        <v/>
      </c>
      <c r="Y1646" s="3" t="str">
        <f t="shared" si="1282"/>
        <v/>
      </c>
      <c r="Z1646" s="3">
        <f t="shared" si="1282"/>
        <v>1.5477151028287754</v>
      </c>
      <c r="AA1646" s="3">
        <f t="shared" si="1282"/>
        <v>1.3634013773385791</v>
      </c>
      <c r="AB1646" s="3">
        <f t="shared" si="1282"/>
        <v>1.6339896126326969</v>
      </c>
      <c r="AC1646" s="3">
        <f t="shared" si="1282"/>
        <v>1.4888915734170105</v>
      </c>
      <c r="AD1646" s="3" t="str">
        <f t="shared" si="1282"/>
        <v/>
      </c>
      <c r="AE1646" s="3" t="str">
        <f t="shared" si="1282"/>
        <v/>
      </c>
      <c r="AF1646" s="3">
        <f t="shared" si="1282"/>
        <v>1.4183033381228931</v>
      </c>
      <c r="AG1646" s="3">
        <f t="shared" si="1282"/>
        <v>1.3555582400836772</v>
      </c>
      <c r="AH1646" s="3">
        <f t="shared" si="1282"/>
        <v>1.4496758871425008</v>
      </c>
      <c r="AI1646" s="3" t="str">
        <f t="shared" si="1282"/>
        <v/>
      </c>
      <c r="AJ1646" s="3">
        <f t="shared" si="1282"/>
        <v>1.2967347106719127</v>
      </c>
    </row>
    <row r="1647" spans="1:36">
      <c r="A1647" s="3">
        <f t="shared" ref="A1647:D1647" si="1283">A437</f>
        <v>434</v>
      </c>
      <c r="B1647" s="3">
        <f t="shared" si="1283"/>
        <v>18</v>
      </c>
      <c r="C1647" s="3">
        <f t="shared" si="1283"/>
        <v>1</v>
      </c>
      <c r="D1647" s="3">
        <f t="shared" si="1283"/>
        <v>3</v>
      </c>
      <c r="E1647" s="3" t="str">
        <f t="shared" ref="E1647:AJ1647" si="1284">IF(E437&lt;&gt;"",E437+$B1647*$B$1151/255,"")</f>
        <v/>
      </c>
      <c r="F1647" s="3">
        <f t="shared" si="1284"/>
        <v>1.2961966140678385</v>
      </c>
      <c r="G1647" s="3" t="str">
        <f t="shared" si="1284"/>
        <v/>
      </c>
      <c r="H1647" s="3" t="str">
        <f t="shared" si="1284"/>
        <v/>
      </c>
      <c r="I1647" s="3" t="str">
        <f t="shared" si="1284"/>
        <v/>
      </c>
      <c r="J1647" s="3">
        <f t="shared" si="1284"/>
        <v>1.3903142611266619</v>
      </c>
      <c r="K1647" s="3">
        <f t="shared" si="1284"/>
        <v>1.4491377905384266</v>
      </c>
      <c r="L1647" s="3" t="str">
        <f t="shared" si="1284"/>
        <v/>
      </c>
      <c r="M1647" s="3" t="str">
        <f t="shared" si="1284"/>
        <v/>
      </c>
      <c r="N1647" s="3">
        <f t="shared" si="1284"/>
        <v>1.347177006224701</v>
      </c>
      <c r="O1647" s="3" t="str">
        <f t="shared" si="1284"/>
        <v/>
      </c>
      <c r="P1647" s="3" t="str">
        <f t="shared" si="1284"/>
        <v/>
      </c>
      <c r="Q1647" s="3">
        <f t="shared" si="1284"/>
        <v>1.2569809277933286</v>
      </c>
      <c r="R1647" s="3" t="str">
        <f t="shared" si="1284"/>
        <v/>
      </c>
      <c r="S1647" s="3">
        <f t="shared" si="1284"/>
        <v>1.4060005356364658</v>
      </c>
      <c r="T1647" s="3">
        <f t="shared" si="1284"/>
        <v>1.4765887709305834</v>
      </c>
      <c r="U1647" s="3">
        <f t="shared" si="1284"/>
        <v>1.3589417121070539</v>
      </c>
      <c r="V1647" s="3">
        <f t="shared" si="1284"/>
        <v>1.3981573983815638</v>
      </c>
      <c r="W1647" s="3">
        <f t="shared" si="1284"/>
        <v>1.4334515160286228</v>
      </c>
      <c r="X1647" s="3" t="str">
        <f t="shared" si="1284"/>
        <v/>
      </c>
      <c r="Y1647" s="3" t="str">
        <f t="shared" si="1284"/>
        <v/>
      </c>
      <c r="Z1647" s="3">
        <f t="shared" si="1284"/>
        <v>1.5510985748521522</v>
      </c>
      <c r="AA1647" s="3">
        <f t="shared" si="1284"/>
        <v>1.3746279866168578</v>
      </c>
      <c r="AB1647" s="3">
        <f t="shared" si="1284"/>
        <v>1.6452162219109756</v>
      </c>
      <c r="AC1647" s="3">
        <f t="shared" si="1284"/>
        <v>1.5001181826952892</v>
      </c>
      <c r="AD1647" s="3" t="str">
        <f t="shared" si="1284"/>
        <v/>
      </c>
      <c r="AE1647" s="3" t="str">
        <f t="shared" si="1284"/>
        <v/>
      </c>
      <c r="AF1647" s="3">
        <f t="shared" si="1284"/>
        <v>1.4295299474011718</v>
      </c>
      <c r="AG1647" s="3">
        <f t="shared" si="1284"/>
        <v>1.3667848493619559</v>
      </c>
      <c r="AH1647" s="3">
        <f t="shared" si="1284"/>
        <v>1.4569809277933286</v>
      </c>
      <c r="AI1647" s="3">
        <f t="shared" si="1284"/>
        <v>1.7079613199501913</v>
      </c>
      <c r="AJ1647" s="3">
        <f t="shared" si="1284"/>
        <v>1.3079613199501914</v>
      </c>
    </row>
    <row r="1648" spans="1:36">
      <c r="A1648" s="3">
        <f t="shared" ref="A1648:D1648" si="1285">A438</f>
        <v>435</v>
      </c>
      <c r="B1648" s="3">
        <f t="shared" si="1285"/>
        <v>19</v>
      </c>
      <c r="C1648" s="3">
        <f t="shared" si="1285"/>
        <v>1</v>
      </c>
      <c r="D1648" s="3">
        <f t="shared" si="1285"/>
        <v>3</v>
      </c>
      <c r="E1648" s="3" t="str">
        <f t="shared" ref="E1648:AJ1648" si="1286">IF(E438&lt;&gt;"",E438+$B1648*$B$1151/255,"")</f>
        <v/>
      </c>
      <c r="F1648" s="3">
        <f t="shared" si="1286"/>
        <v>1.2917369488363131</v>
      </c>
      <c r="G1648" s="3" t="str">
        <f t="shared" si="1286"/>
        <v/>
      </c>
      <c r="H1648" s="3" t="str">
        <f t="shared" si="1286"/>
        <v/>
      </c>
      <c r="I1648" s="3" t="str">
        <f t="shared" si="1286"/>
        <v/>
      </c>
      <c r="J1648" s="3">
        <f t="shared" si="1286"/>
        <v>1.3819330272676855</v>
      </c>
      <c r="K1648" s="3">
        <f t="shared" si="1286"/>
        <v>1.4446781253069012</v>
      </c>
      <c r="L1648" s="3" t="str">
        <f t="shared" si="1286"/>
        <v/>
      </c>
      <c r="M1648" s="3" t="str">
        <f t="shared" si="1286"/>
        <v/>
      </c>
      <c r="N1648" s="3">
        <f t="shared" si="1286"/>
        <v>1.327031066483372</v>
      </c>
      <c r="O1648" s="3" t="str">
        <f t="shared" si="1286"/>
        <v/>
      </c>
      <c r="P1648" s="3" t="str">
        <f t="shared" si="1286"/>
        <v/>
      </c>
      <c r="Q1648" s="3">
        <f t="shared" si="1286"/>
        <v>1.2525212625618032</v>
      </c>
      <c r="R1648" s="3" t="str">
        <f t="shared" si="1286"/>
        <v/>
      </c>
      <c r="S1648" s="3">
        <f t="shared" si="1286"/>
        <v>1.3936977331500384</v>
      </c>
      <c r="T1648" s="3">
        <f t="shared" si="1286"/>
        <v>1.4642859684441563</v>
      </c>
      <c r="U1648" s="3">
        <f t="shared" si="1286"/>
        <v>1.3544820468755288</v>
      </c>
      <c r="V1648" s="3">
        <f t="shared" si="1286"/>
        <v>1.3936977331500384</v>
      </c>
      <c r="W1648" s="3">
        <f t="shared" si="1286"/>
        <v>1.4211487135421954</v>
      </c>
      <c r="X1648" s="3" t="str">
        <f t="shared" si="1286"/>
        <v/>
      </c>
      <c r="Y1648" s="3" t="str">
        <f t="shared" si="1286"/>
        <v/>
      </c>
      <c r="Z1648" s="3">
        <f t="shared" si="1286"/>
        <v>1.5427173409931756</v>
      </c>
      <c r="AA1648" s="3">
        <f t="shared" si="1286"/>
        <v>1.3623251841304307</v>
      </c>
      <c r="AB1648" s="3">
        <f t="shared" si="1286"/>
        <v>1.6329134194245483</v>
      </c>
      <c r="AC1648" s="3">
        <f t="shared" si="1286"/>
        <v>1.491736948836313</v>
      </c>
      <c r="AD1648" s="3" t="str">
        <f t="shared" si="1286"/>
        <v/>
      </c>
      <c r="AE1648" s="3" t="str">
        <f t="shared" si="1286"/>
        <v/>
      </c>
      <c r="AF1648" s="3">
        <f t="shared" si="1286"/>
        <v>1.4172271449147442</v>
      </c>
      <c r="AG1648" s="3">
        <f t="shared" si="1286"/>
        <v>1.3623251841304307</v>
      </c>
      <c r="AH1648" s="3">
        <f t="shared" si="1286"/>
        <v>1.4485996939343522</v>
      </c>
      <c r="AI1648" s="3">
        <f t="shared" si="1286"/>
        <v>1.6995800860912149</v>
      </c>
      <c r="AJ1648" s="3">
        <f t="shared" si="1286"/>
        <v>1.295658517463764</v>
      </c>
    </row>
    <row r="1649" spans="1:36">
      <c r="A1649" s="3">
        <f t="shared" ref="A1649:D1649" si="1287">A439</f>
        <v>436</v>
      </c>
      <c r="B1649" s="3">
        <f t="shared" si="1287"/>
        <v>20</v>
      </c>
      <c r="C1649" s="3">
        <f t="shared" si="1287"/>
        <v>1</v>
      </c>
      <c r="D1649" s="3">
        <f t="shared" si="1287"/>
        <v>3</v>
      </c>
      <c r="E1649" s="3" t="str">
        <f t="shared" ref="E1649:AJ1649" si="1288">IF(E439&lt;&gt;"",E439+$B1649*$B$1151/255,"")</f>
        <v/>
      </c>
      <c r="F1649" s="3">
        <f t="shared" si="1288"/>
        <v>1.3029635581145917</v>
      </c>
      <c r="G1649" s="3" t="str">
        <f t="shared" si="1288"/>
        <v/>
      </c>
      <c r="H1649" s="3" t="str">
        <f t="shared" si="1288"/>
        <v/>
      </c>
      <c r="I1649" s="3" t="str">
        <f t="shared" si="1288"/>
        <v/>
      </c>
      <c r="J1649" s="3">
        <f t="shared" si="1288"/>
        <v>1.3892380679185132</v>
      </c>
      <c r="K1649" s="3">
        <f t="shared" si="1288"/>
        <v>1.4519831659577289</v>
      </c>
      <c r="L1649" s="3" t="str">
        <f t="shared" si="1288"/>
        <v/>
      </c>
      <c r="M1649" s="3" t="str">
        <f t="shared" si="1288"/>
        <v/>
      </c>
      <c r="N1649" s="3">
        <f t="shared" si="1288"/>
        <v>1.3421792443891014</v>
      </c>
      <c r="O1649" s="3" t="str">
        <f t="shared" si="1288"/>
        <v/>
      </c>
      <c r="P1649" s="3" t="str">
        <f t="shared" si="1288"/>
        <v/>
      </c>
      <c r="Q1649" s="3">
        <f t="shared" si="1288"/>
        <v>1.2559047345851799</v>
      </c>
      <c r="R1649" s="3" t="str">
        <f t="shared" si="1288"/>
        <v/>
      </c>
      <c r="S1649" s="3">
        <f t="shared" si="1288"/>
        <v>1.4088459110557681</v>
      </c>
      <c r="T1649" s="3">
        <f t="shared" si="1288"/>
        <v>1.4755125777224349</v>
      </c>
      <c r="U1649" s="3">
        <f t="shared" si="1288"/>
        <v>1.3657086561538074</v>
      </c>
      <c r="V1649" s="3">
        <f t="shared" si="1288"/>
        <v>1.4010027738008661</v>
      </c>
      <c r="W1649" s="3">
        <f t="shared" si="1288"/>
        <v>1.4245321855655719</v>
      </c>
      <c r="X1649" s="3" t="str">
        <f t="shared" si="1288"/>
        <v/>
      </c>
      <c r="Y1649" s="3" t="str">
        <f t="shared" si="1288"/>
        <v/>
      </c>
      <c r="Z1649" s="3">
        <f t="shared" si="1288"/>
        <v>1.5578655188989055</v>
      </c>
      <c r="AA1649" s="3">
        <f t="shared" si="1288"/>
        <v>1.3696302247812584</v>
      </c>
      <c r="AB1649" s="3">
        <f t="shared" si="1288"/>
        <v>1.6441400287028269</v>
      </c>
      <c r="AC1649" s="3">
        <f t="shared" si="1288"/>
        <v>1.5068851267420427</v>
      </c>
      <c r="AD1649" s="3" t="str">
        <f t="shared" si="1288"/>
        <v/>
      </c>
      <c r="AE1649" s="3" t="str">
        <f t="shared" si="1288"/>
        <v/>
      </c>
      <c r="AF1649" s="3">
        <f t="shared" si="1288"/>
        <v>1.4362968914479251</v>
      </c>
      <c r="AG1649" s="3">
        <f t="shared" si="1288"/>
        <v>1.3657086561538074</v>
      </c>
      <c r="AH1649" s="3">
        <f t="shared" si="1288"/>
        <v>1.4519831659577289</v>
      </c>
      <c r="AI1649" s="3">
        <f t="shared" si="1288"/>
        <v>1.7108066953694936</v>
      </c>
      <c r="AJ1649" s="3">
        <f t="shared" si="1288"/>
        <v>1.3029635581145917</v>
      </c>
    </row>
    <row r="1650" spans="1:36">
      <c r="A1650" s="3">
        <f t="shared" ref="A1650:D1650" si="1289">A440</f>
        <v>437</v>
      </c>
      <c r="B1650" s="3">
        <f t="shared" si="1289"/>
        <v>21</v>
      </c>
      <c r="C1650" s="3">
        <f t="shared" si="1289"/>
        <v>1</v>
      </c>
      <c r="D1650" s="3">
        <f t="shared" si="1289"/>
        <v>3</v>
      </c>
      <c r="E1650" s="3" t="str">
        <f t="shared" ref="E1650:AJ1650" si="1290">IF(E440&lt;&gt;"",E440+$B1650*$B$1151/255,"")</f>
        <v/>
      </c>
      <c r="F1650" s="3">
        <f t="shared" si="1290"/>
        <v>1.2945823242556154</v>
      </c>
      <c r="G1650" s="3" t="str">
        <f t="shared" si="1290"/>
        <v/>
      </c>
      <c r="H1650" s="3" t="str">
        <f t="shared" si="1290"/>
        <v/>
      </c>
      <c r="I1650" s="3" t="str">
        <f t="shared" si="1290"/>
        <v/>
      </c>
      <c r="J1650" s="3">
        <f t="shared" si="1290"/>
        <v>1.3847784026869878</v>
      </c>
      <c r="K1650" s="3">
        <f t="shared" si="1290"/>
        <v>1.4514450693536545</v>
      </c>
      <c r="L1650" s="3" t="str">
        <f t="shared" si="1290"/>
        <v/>
      </c>
      <c r="M1650" s="3" t="str">
        <f t="shared" si="1290"/>
        <v/>
      </c>
      <c r="N1650" s="3">
        <f t="shared" si="1290"/>
        <v>1.3298764419026741</v>
      </c>
      <c r="O1650" s="3" t="str">
        <f t="shared" si="1290"/>
        <v/>
      </c>
      <c r="P1650" s="3" t="str">
        <f t="shared" si="1290"/>
        <v/>
      </c>
      <c r="Q1650" s="3">
        <f t="shared" si="1290"/>
        <v>1.2514450693536545</v>
      </c>
      <c r="R1650" s="3" t="str">
        <f t="shared" si="1290"/>
        <v/>
      </c>
      <c r="S1650" s="3">
        <f t="shared" si="1290"/>
        <v>1.4004646771967919</v>
      </c>
      <c r="T1650" s="3">
        <f t="shared" si="1290"/>
        <v>1.4632097752360074</v>
      </c>
      <c r="U1650" s="3">
        <f t="shared" si="1290"/>
        <v>1.3534058536673801</v>
      </c>
      <c r="V1650" s="3">
        <f t="shared" si="1290"/>
        <v>1.39262153994189</v>
      </c>
      <c r="W1650" s="3">
        <f t="shared" si="1290"/>
        <v>1.4161509517065958</v>
      </c>
      <c r="X1650" s="3" t="str">
        <f t="shared" si="1290"/>
        <v/>
      </c>
      <c r="Y1650" s="3" t="str">
        <f t="shared" si="1290"/>
        <v/>
      </c>
      <c r="Z1650" s="3">
        <f t="shared" si="1290"/>
        <v>1.5455627164124781</v>
      </c>
      <c r="AA1650" s="3">
        <f t="shared" si="1290"/>
        <v>1.361248990922282</v>
      </c>
      <c r="AB1650" s="3">
        <f t="shared" si="1290"/>
        <v>1.6396803634713017</v>
      </c>
      <c r="AC1650" s="3">
        <f t="shared" si="1290"/>
        <v>1.4985038928830663</v>
      </c>
      <c r="AD1650" s="3" t="str">
        <f t="shared" si="1290"/>
        <v/>
      </c>
      <c r="AE1650" s="3">
        <f t="shared" si="1290"/>
        <v>1.7965431085693409</v>
      </c>
      <c r="AF1650" s="3">
        <f t="shared" si="1290"/>
        <v>1.4239940889614977</v>
      </c>
      <c r="AG1650" s="3">
        <f t="shared" si="1290"/>
        <v>1.361248990922282</v>
      </c>
      <c r="AH1650" s="3">
        <f t="shared" si="1290"/>
        <v>1.4475235007262035</v>
      </c>
      <c r="AI1650" s="3">
        <f t="shared" si="1290"/>
        <v>1.7063470301379682</v>
      </c>
      <c r="AJ1650" s="3">
        <f t="shared" si="1290"/>
        <v>1.3024254615105173</v>
      </c>
    </row>
    <row r="1651" spans="1:36">
      <c r="A1651" s="3">
        <f t="shared" ref="A1651:D1651" si="1291">A441</f>
        <v>438</v>
      </c>
      <c r="B1651" s="3">
        <f t="shared" si="1291"/>
        <v>22</v>
      </c>
      <c r="C1651" s="3">
        <f t="shared" si="1291"/>
        <v>1</v>
      </c>
      <c r="D1651" s="3">
        <f t="shared" si="1291"/>
        <v>3</v>
      </c>
      <c r="E1651" s="3" t="str">
        <f t="shared" ref="E1651:AJ1651" si="1292">IF(E441&lt;&gt;"",E441+$B1651*$B$1151/255,"")</f>
        <v/>
      </c>
      <c r="F1651" s="3">
        <f t="shared" si="1292"/>
        <v>1.3018873649064431</v>
      </c>
      <c r="G1651" s="3" t="str">
        <f t="shared" si="1292"/>
        <v/>
      </c>
      <c r="H1651" s="3" t="str">
        <f t="shared" si="1292"/>
        <v/>
      </c>
      <c r="I1651" s="3" t="str">
        <f t="shared" si="1292"/>
        <v/>
      </c>
      <c r="J1651" s="3">
        <f t="shared" si="1292"/>
        <v>1.3920834433378155</v>
      </c>
      <c r="K1651" s="3">
        <f t="shared" si="1292"/>
        <v>1.4548285413770312</v>
      </c>
      <c r="L1651" s="3" t="str">
        <f t="shared" si="1292"/>
        <v/>
      </c>
      <c r="M1651" s="3" t="str">
        <f t="shared" si="1292"/>
        <v/>
      </c>
      <c r="N1651" s="3">
        <f t="shared" si="1292"/>
        <v>1.3371814825535018</v>
      </c>
      <c r="O1651" s="3" t="str">
        <f t="shared" si="1292"/>
        <v/>
      </c>
      <c r="P1651" s="3" t="str">
        <f t="shared" si="1292"/>
        <v/>
      </c>
      <c r="Q1651" s="3">
        <f t="shared" si="1292"/>
        <v>1.2587501100044822</v>
      </c>
      <c r="R1651" s="3" t="str">
        <f t="shared" si="1292"/>
        <v/>
      </c>
      <c r="S1651" s="3">
        <f t="shared" si="1292"/>
        <v>1.4116912864750706</v>
      </c>
      <c r="T1651" s="3">
        <f t="shared" si="1292"/>
        <v>1.474436384514286</v>
      </c>
      <c r="U1651" s="3">
        <f t="shared" si="1292"/>
        <v>1.3567893256907568</v>
      </c>
      <c r="V1651" s="3">
        <f t="shared" si="1292"/>
        <v>1.3960050119652665</v>
      </c>
      <c r="W1651" s="3">
        <f t="shared" si="1292"/>
        <v>1.4312991296123254</v>
      </c>
      <c r="X1651" s="3" t="str">
        <f t="shared" si="1292"/>
        <v/>
      </c>
      <c r="Y1651" s="3" t="str">
        <f t="shared" si="1292"/>
        <v/>
      </c>
      <c r="Z1651" s="3">
        <f t="shared" si="1292"/>
        <v>1.5567893256907568</v>
      </c>
      <c r="AA1651" s="3">
        <f t="shared" si="1292"/>
        <v>1.3724756002005607</v>
      </c>
      <c r="AB1651" s="3">
        <f t="shared" si="1292"/>
        <v>1.6430638354946785</v>
      </c>
      <c r="AC1651" s="3">
        <f t="shared" si="1292"/>
        <v>1.509730502161345</v>
      </c>
      <c r="AD1651" s="3" t="str">
        <f t="shared" si="1292"/>
        <v/>
      </c>
      <c r="AE1651" s="3">
        <f t="shared" si="1292"/>
        <v>1.8156128551025215</v>
      </c>
      <c r="AF1651" s="3">
        <f t="shared" si="1292"/>
        <v>1.4273775609848744</v>
      </c>
      <c r="AG1651" s="3">
        <f t="shared" si="1292"/>
        <v>1.3646324629456588</v>
      </c>
      <c r="AH1651" s="3">
        <f t="shared" si="1292"/>
        <v>1.4587501100044822</v>
      </c>
      <c r="AI1651" s="3">
        <f t="shared" si="1292"/>
        <v>1.7175736394162469</v>
      </c>
      <c r="AJ1651" s="3">
        <f t="shared" si="1292"/>
        <v>1.3018873649064431</v>
      </c>
    </row>
    <row r="1652" spans="1:36">
      <c r="A1652" s="3">
        <f t="shared" ref="A1652:D1652" si="1293">A442</f>
        <v>439</v>
      </c>
      <c r="B1652" s="3">
        <f t="shared" si="1293"/>
        <v>23</v>
      </c>
      <c r="C1652" s="3">
        <f t="shared" si="1293"/>
        <v>1</v>
      </c>
      <c r="D1652" s="3">
        <f t="shared" si="1293"/>
        <v>3</v>
      </c>
      <c r="E1652" s="3" t="str">
        <f t="shared" ref="E1652:AJ1652" si="1294">IF(E442&lt;&gt;"",E442+$B1652*$B$1151/255,"")</f>
        <v/>
      </c>
      <c r="F1652" s="3">
        <f t="shared" si="1294"/>
        <v>1.2974276996749177</v>
      </c>
      <c r="G1652" s="3" t="str">
        <f t="shared" si="1294"/>
        <v/>
      </c>
      <c r="H1652" s="3" t="str">
        <f t="shared" si="1294"/>
        <v/>
      </c>
      <c r="I1652" s="3" t="str">
        <f t="shared" si="1294"/>
        <v/>
      </c>
      <c r="J1652" s="3">
        <f t="shared" si="1294"/>
        <v>1.3837022094788392</v>
      </c>
      <c r="K1652" s="3">
        <f t="shared" si="1294"/>
        <v>1.4464473075180551</v>
      </c>
      <c r="L1652" s="3" t="str">
        <f t="shared" si="1294"/>
        <v/>
      </c>
      <c r="M1652" s="3" t="str">
        <f t="shared" si="1294"/>
        <v/>
      </c>
      <c r="N1652" s="3">
        <f t="shared" si="1294"/>
        <v>1.3248786800670747</v>
      </c>
      <c r="O1652" s="3" t="str">
        <f t="shared" si="1294"/>
        <v/>
      </c>
      <c r="P1652" s="3" t="str">
        <f t="shared" si="1294"/>
        <v/>
      </c>
      <c r="Q1652" s="3">
        <f t="shared" si="1294"/>
        <v>1.2503688761455058</v>
      </c>
      <c r="R1652" s="3" t="str">
        <f t="shared" si="1294"/>
        <v/>
      </c>
      <c r="S1652" s="3">
        <f t="shared" si="1294"/>
        <v>1.3993884839886432</v>
      </c>
      <c r="T1652" s="3">
        <f t="shared" si="1294"/>
        <v>1.4699767192827609</v>
      </c>
      <c r="U1652" s="3">
        <f t="shared" si="1294"/>
        <v>1.3523296604592314</v>
      </c>
      <c r="V1652" s="3">
        <f t="shared" si="1294"/>
        <v>1.3915453467337411</v>
      </c>
      <c r="W1652" s="3">
        <f t="shared" si="1294"/>
        <v>1.422917895753349</v>
      </c>
      <c r="X1652" s="3" t="str">
        <f t="shared" si="1294"/>
        <v/>
      </c>
      <c r="Y1652" s="3" t="str">
        <f t="shared" si="1294"/>
        <v/>
      </c>
      <c r="Z1652" s="3">
        <f t="shared" si="1294"/>
        <v>1.5484080918317804</v>
      </c>
      <c r="AA1652" s="3">
        <f t="shared" si="1294"/>
        <v>1.3601727977141334</v>
      </c>
      <c r="AB1652" s="3">
        <f t="shared" si="1294"/>
        <v>1.6307610330082509</v>
      </c>
      <c r="AC1652" s="3">
        <f t="shared" si="1294"/>
        <v>1.5013492683023686</v>
      </c>
      <c r="AD1652" s="3" t="str">
        <f t="shared" si="1294"/>
        <v/>
      </c>
      <c r="AE1652" s="3">
        <f t="shared" si="1294"/>
        <v>1.8033100526160941</v>
      </c>
      <c r="AF1652" s="3">
        <f t="shared" si="1294"/>
        <v>1.4150747584984471</v>
      </c>
      <c r="AG1652" s="3">
        <f t="shared" si="1294"/>
        <v>1.3523296604592314</v>
      </c>
      <c r="AH1652" s="3">
        <f t="shared" si="1294"/>
        <v>1.450368876145506</v>
      </c>
      <c r="AI1652" s="3">
        <f t="shared" si="1294"/>
        <v>1.7052708369298197</v>
      </c>
      <c r="AJ1652" s="3">
        <f t="shared" si="1294"/>
        <v>1.3052708369298196</v>
      </c>
    </row>
    <row r="1653" spans="1:36">
      <c r="A1653" s="3">
        <f t="shared" ref="A1653:D1653" si="1295">A443</f>
        <v>440</v>
      </c>
      <c r="B1653" s="3">
        <f t="shared" si="1295"/>
        <v>24</v>
      </c>
      <c r="C1653" s="3">
        <f t="shared" si="1295"/>
        <v>1</v>
      </c>
      <c r="D1653" s="3">
        <f t="shared" si="1295"/>
        <v>3</v>
      </c>
      <c r="E1653" s="3" t="str">
        <f t="shared" ref="E1653:AJ1653" si="1296">IF(E443&lt;&gt;"",E443+$B1653*$B$1151/255,"")</f>
        <v/>
      </c>
      <c r="F1653" s="3">
        <f t="shared" si="1296"/>
        <v>1.3047327403257452</v>
      </c>
      <c r="G1653" s="3" t="str">
        <f t="shared" si="1296"/>
        <v/>
      </c>
      <c r="H1653" s="3" t="str">
        <f t="shared" si="1296"/>
        <v/>
      </c>
      <c r="I1653" s="3" t="str">
        <f t="shared" si="1296"/>
        <v/>
      </c>
      <c r="J1653" s="3">
        <f t="shared" si="1296"/>
        <v>1.3870856815022159</v>
      </c>
      <c r="K1653" s="3">
        <f t="shared" si="1296"/>
        <v>1.4615954854237845</v>
      </c>
      <c r="L1653" s="3" t="str">
        <f t="shared" si="1296"/>
        <v/>
      </c>
      <c r="M1653" s="3" t="str">
        <f t="shared" si="1296"/>
        <v/>
      </c>
      <c r="N1653" s="3">
        <f t="shared" si="1296"/>
        <v>1.3400268579728041</v>
      </c>
      <c r="O1653" s="3" t="str">
        <f t="shared" si="1296"/>
        <v/>
      </c>
      <c r="P1653" s="3" t="str">
        <f t="shared" si="1296"/>
        <v/>
      </c>
      <c r="Q1653" s="3">
        <f t="shared" si="1296"/>
        <v>1.2655170540512355</v>
      </c>
      <c r="R1653" s="3" t="str">
        <f t="shared" si="1296"/>
        <v/>
      </c>
      <c r="S1653" s="3">
        <f t="shared" si="1296"/>
        <v>1.4106150932669217</v>
      </c>
      <c r="T1653" s="3">
        <f t="shared" si="1296"/>
        <v>1.4733601913061374</v>
      </c>
      <c r="U1653" s="3">
        <f t="shared" si="1296"/>
        <v>1.3596347011100591</v>
      </c>
      <c r="V1653" s="3">
        <f t="shared" si="1296"/>
        <v>1.4027719560120198</v>
      </c>
      <c r="W1653" s="3">
        <f t="shared" si="1296"/>
        <v>1.4302229364041765</v>
      </c>
      <c r="X1653" s="3" t="str">
        <f t="shared" si="1296"/>
        <v/>
      </c>
      <c r="Y1653" s="3" t="str">
        <f t="shared" si="1296"/>
        <v/>
      </c>
      <c r="Z1653" s="3">
        <f t="shared" si="1296"/>
        <v>1.5557131324826079</v>
      </c>
      <c r="AA1653" s="3">
        <f t="shared" si="1296"/>
        <v>1.371399406992412</v>
      </c>
      <c r="AB1653" s="3">
        <f t="shared" si="1296"/>
        <v>1.6419876422865296</v>
      </c>
      <c r="AC1653" s="3">
        <f t="shared" si="1296"/>
        <v>1.5125758775806473</v>
      </c>
      <c r="AD1653" s="3" t="str">
        <f t="shared" si="1296"/>
        <v/>
      </c>
      <c r="AE1653" s="3">
        <f t="shared" si="1296"/>
        <v>1.8145366618943726</v>
      </c>
      <c r="AF1653" s="3">
        <f t="shared" si="1296"/>
        <v>1.4341445050316275</v>
      </c>
      <c r="AG1653" s="3">
        <f t="shared" si="1296"/>
        <v>1.3635562697375101</v>
      </c>
      <c r="AH1653" s="3">
        <f t="shared" si="1296"/>
        <v>1.4498307795414316</v>
      </c>
      <c r="AI1653" s="3">
        <f t="shared" si="1296"/>
        <v>1.7164974462080982</v>
      </c>
      <c r="AJ1653" s="3">
        <f t="shared" si="1296"/>
        <v>1.3086543089531961</v>
      </c>
    </row>
    <row r="1654" spans="1:36">
      <c r="A1654" s="3">
        <f t="shared" ref="A1654:D1654" si="1297">A444</f>
        <v>441</v>
      </c>
      <c r="B1654" s="3">
        <f t="shared" si="1297"/>
        <v>25</v>
      </c>
      <c r="C1654" s="3">
        <f t="shared" si="1297"/>
        <v>1</v>
      </c>
      <c r="D1654" s="3">
        <f t="shared" si="1297"/>
        <v>3</v>
      </c>
      <c r="E1654" s="3" t="str">
        <f t="shared" ref="E1654:AJ1654" si="1298">IF(E444&lt;&gt;"",E444+$B1654*$B$1151/255,"")</f>
        <v/>
      </c>
      <c r="F1654" s="3">
        <f t="shared" si="1298"/>
        <v>1.296351506466769</v>
      </c>
      <c r="G1654" s="3" t="str">
        <f t="shared" si="1298"/>
        <v/>
      </c>
      <c r="H1654" s="3" t="str">
        <f t="shared" si="1298"/>
        <v/>
      </c>
      <c r="I1654" s="3" t="str">
        <f t="shared" si="1298"/>
        <v/>
      </c>
      <c r="J1654" s="3">
        <f t="shared" si="1298"/>
        <v>1.3826260162706905</v>
      </c>
      <c r="K1654" s="3">
        <f t="shared" si="1298"/>
        <v>1.4532142515648081</v>
      </c>
      <c r="L1654" s="3" t="str">
        <f t="shared" si="1298"/>
        <v/>
      </c>
      <c r="M1654" s="3" t="str">
        <f t="shared" si="1298"/>
        <v/>
      </c>
      <c r="N1654" s="3">
        <f t="shared" si="1298"/>
        <v>1.3238024868589258</v>
      </c>
      <c r="O1654" s="3" t="str">
        <f t="shared" si="1298"/>
        <v/>
      </c>
      <c r="P1654" s="3" t="str">
        <f t="shared" si="1298"/>
        <v/>
      </c>
      <c r="Q1654" s="3">
        <f t="shared" si="1298"/>
        <v>1.2571358201922591</v>
      </c>
      <c r="R1654" s="3" t="str">
        <f t="shared" si="1298"/>
        <v/>
      </c>
      <c r="S1654" s="3">
        <f t="shared" si="1298"/>
        <v>1.3983122907804943</v>
      </c>
      <c r="T1654" s="3">
        <f t="shared" si="1298"/>
        <v>1.468900526074612</v>
      </c>
      <c r="U1654" s="3">
        <f t="shared" si="1298"/>
        <v>1.3512534672510825</v>
      </c>
      <c r="V1654" s="3">
        <f t="shared" si="1298"/>
        <v>1.3983122907804943</v>
      </c>
      <c r="W1654" s="3">
        <f t="shared" si="1298"/>
        <v>1.4139985652902984</v>
      </c>
      <c r="X1654" s="3" t="str">
        <f t="shared" si="1298"/>
        <v/>
      </c>
      <c r="Y1654" s="3" t="str">
        <f t="shared" si="1298"/>
        <v/>
      </c>
      <c r="Z1654" s="3">
        <f t="shared" si="1298"/>
        <v>1.5473318986236317</v>
      </c>
      <c r="AA1654" s="3">
        <f t="shared" si="1298"/>
        <v>1.3590966045059847</v>
      </c>
      <c r="AB1654" s="3">
        <f t="shared" si="1298"/>
        <v>1.6375279770550042</v>
      </c>
      <c r="AC1654" s="3">
        <f t="shared" si="1298"/>
        <v>1.5002730750942199</v>
      </c>
      <c r="AD1654" s="3" t="str">
        <f t="shared" si="1298"/>
        <v/>
      </c>
      <c r="AE1654" s="3">
        <f t="shared" si="1298"/>
        <v>1.8100769966628474</v>
      </c>
      <c r="AF1654" s="3">
        <f t="shared" si="1298"/>
        <v>1.4218417025452004</v>
      </c>
      <c r="AG1654" s="3">
        <f t="shared" si="1298"/>
        <v>1.3590966045059847</v>
      </c>
      <c r="AH1654" s="3">
        <f t="shared" si="1298"/>
        <v>1.4453711143099062</v>
      </c>
      <c r="AI1654" s="3">
        <f t="shared" si="1298"/>
        <v>1.7120377809765728</v>
      </c>
      <c r="AJ1654" s="3">
        <f t="shared" si="1298"/>
        <v>1.3041946437216709</v>
      </c>
    </row>
    <row r="1655" spans="1:36">
      <c r="A1655" s="3">
        <f t="shared" ref="A1655:D1655" si="1299">A445</f>
        <v>442</v>
      </c>
      <c r="B1655" s="3">
        <f t="shared" si="1299"/>
        <v>26</v>
      </c>
      <c r="C1655" s="3">
        <f t="shared" si="1299"/>
        <v>1</v>
      </c>
      <c r="D1655" s="3">
        <f t="shared" si="1299"/>
        <v>3</v>
      </c>
      <c r="E1655" s="3" t="str">
        <f t="shared" ref="E1655:AJ1655" si="1300">IF(E445&lt;&gt;"",E445+$B1655*$B$1151/255,"")</f>
        <v/>
      </c>
      <c r="F1655" s="3">
        <f t="shared" si="1300"/>
        <v>1.3036565471175967</v>
      </c>
      <c r="G1655" s="3" t="str">
        <f t="shared" si="1300"/>
        <v/>
      </c>
      <c r="H1655" s="3" t="str">
        <f t="shared" si="1300"/>
        <v/>
      </c>
      <c r="I1655" s="3" t="str">
        <f t="shared" si="1300"/>
        <v/>
      </c>
      <c r="J1655" s="3">
        <f t="shared" si="1300"/>
        <v>1.3938526255489694</v>
      </c>
      <c r="K1655" s="3">
        <f t="shared" si="1300"/>
        <v>1.460519292215636</v>
      </c>
      <c r="L1655" s="3" t="str">
        <f t="shared" si="1300"/>
        <v/>
      </c>
      <c r="M1655" s="3" t="str">
        <f t="shared" si="1300"/>
        <v/>
      </c>
      <c r="N1655" s="3">
        <f t="shared" si="1300"/>
        <v>1.3389506647646556</v>
      </c>
      <c r="O1655" s="3" t="str">
        <f t="shared" si="1300"/>
        <v/>
      </c>
      <c r="P1655" s="3" t="str">
        <f t="shared" si="1300"/>
        <v/>
      </c>
      <c r="Q1655" s="3">
        <f t="shared" si="1300"/>
        <v>1.268362429470538</v>
      </c>
      <c r="R1655" s="3" t="str">
        <f t="shared" si="1300"/>
        <v/>
      </c>
      <c r="S1655" s="3">
        <f t="shared" si="1300"/>
        <v>1.4095389000587732</v>
      </c>
      <c r="T1655" s="3">
        <f t="shared" si="1300"/>
        <v>1.4801271353528909</v>
      </c>
      <c r="U1655" s="3">
        <f t="shared" si="1300"/>
        <v>1.3585585079019105</v>
      </c>
      <c r="V1655" s="3">
        <f t="shared" si="1300"/>
        <v>1.4056173314313223</v>
      </c>
      <c r="W1655" s="3">
        <f t="shared" si="1300"/>
        <v>1.4291467431960281</v>
      </c>
      <c r="X1655" s="3" t="str">
        <f t="shared" si="1300"/>
        <v/>
      </c>
      <c r="Y1655" s="3" t="str">
        <f t="shared" si="1300"/>
        <v/>
      </c>
      <c r="Z1655" s="3">
        <f t="shared" si="1300"/>
        <v>1.5546369392744595</v>
      </c>
      <c r="AA1655" s="3">
        <f t="shared" si="1300"/>
        <v>1.3703232137842634</v>
      </c>
      <c r="AB1655" s="3">
        <f t="shared" si="1300"/>
        <v>1.6487545863332831</v>
      </c>
      <c r="AC1655" s="3">
        <f t="shared" si="1300"/>
        <v>1.5114996843724988</v>
      </c>
      <c r="AD1655" s="3" t="str">
        <f t="shared" si="1300"/>
        <v/>
      </c>
      <c r="AE1655" s="3">
        <f t="shared" si="1300"/>
        <v>1.8134604686862241</v>
      </c>
      <c r="AF1655" s="3">
        <f t="shared" si="1300"/>
        <v>1.440911449078381</v>
      </c>
      <c r="AG1655" s="3">
        <f t="shared" si="1300"/>
        <v>1.3624800765293614</v>
      </c>
      <c r="AH1655" s="3">
        <f t="shared" si="1300"/>
        <v>1.4565977235881848</v>
      </c>
      <c r="AI1655" s="3">
        <f t="shared" si="1300"/>
        <v>1.7154212529999495</v>
      </c>
      <c r="AJ1655" s="3">
        <f t="shared" si="1300"/>
        <v>1.3036565471175967</v>
      </c>
    </row>
    <row r="1656" spans="1:36">
      <c r="A1656" s="3">
        <f t="shared" ref="A1656:D1656" si="1301">A446</f>
        <v>443</v>
      </c>
      <c r="B1656" s="3">
        <f t="shared" si="1301"/>
        <v>27</v>
      </c>
      <c r="C1656" s="3">
        <f t="shared" si="1301"/>
        <v>1</v>
      </c>
      <c r="D1656" s="3">
        <f t="shared" si="1301"/>
        <v>3</v>
      </c>
      <c r="E1656" s="3" t="str">
        <f t="shared" ref="E1656:AJ1656" si="1302">IF(E446&lt;&gt;"",E446+$B1656*$B$1151/255,"")</f>
        <v/>
      </c>
      <c r="F1656" s="3">
        <f t="shared" si="1302"/>
        <v>1.2952753132586203</v>
      </c>
      <c r="G1656" s="3" t="str">
        <f t="shared" si="1302"/>
        <v/>
      </c>
      <c r="H1656" s="3" t="str">
        <f t="shared" si="1302"/>
        <v/>
      </c>
      <c r="I1656" s="3" t="str">
        <f t="shared" si="1302"/>
        <v/>
      </c>
      <c r="J1656" s="3">
        <f t="shared" si="1302"/>
        <v>1.381549823062542</v>
      </c>
      <c r="K1656" s="3">
        <f t="shared" si="1302"/>
        <v>1.4560596269841106</v>
      </c>
      <c r="L1656" s="3" t="str">
        <f t="shared" si="1302"/>
        <v/>
      </c>
      <c r="M1656" s="3" t="str">
        <f t="shared" si="1302"/>
        <v/>
      </c>
      <c r="N1656" s="3">
        <f t="shared" si="1302"/>
        <v>1.3305694309056793</v>
      </c>
      <c r="O1656" s="3" t="str">
        <f t="shared" si="1302"/>
        <v/>
      </c>
      <c r="P1656" s="3" t="str">
        <f t="shared" si="1302"/>
        <v/>
      </c>
      <c r="Q1656" s="3">
        <f t="shared" si="1302"/>
        <v>1.2639027642390126</v>
      </c>
      <c r="R1656" s="3" t="str">
        <f t="shared" si="1302"/>
        <v/>
      </c>
      <c r="S1656" s="3">
        <f t="shared" si="1302"/>
        <v>1.4011576661997969</v>
      </c>
      <c r="T1656" s="3">
        <f t="shared" si="1302"/>
        <v>1.4678243328664635</v>
      </c>
      <c r="U1656" s="3">
        <f t="shared" si="1302"/>
        <v>1.3501772740429341</v>
      </c>
      <c r="V1656" s="3">
        <f t="shared" si="1302"/>
        <v>1.3972360975723459</v>
      </c>
      <c r="W1656" s="3">
        <f t="shared" si="1302"/>
        <v>1.4207655093370517</v>
      </c>
      <c r="X1656" s="3" t="str">
        <f t="shared" si="1302"/>
        <v/>
      </c>
      <c r="Y1656" s="3" t="str">
        <f t="shared" si="1302"/>
        <v/>
      </c>
      <c r="Z1656" s="3">
        <f t="shared" si="1302"/>
        <v>1.5501772740429343</v>
      </c>
      <c r="AA1656" s="3">
        <f t="shared" si="1302"/>
        <v>1.358020411297836</v>
      </c>
      <c r="AB1656" s="3">
        <f t="shared" si="1302"/>
        <v>1.6403733524743067</v>
      </c>
      <c r="AC1656" s="3">
        <f t="shared" si="1302"/>
        <v>1.4991968818860713</v>
      </c>
      <c r="AD1656" s="3" t="str">
        <f t="shared" si="1302"/>
        <v/>
      </c>
      <c r="AE1656" s="3">
        <f t="shared" si="1302"/>
        <v>1.801157666199797</v>
      </c>
      <c r="AF1656" s="3">
        <f t="shared" si="1302"/>
        <v>1.4286086465919539</v>
      </c>
      <c r="AG1656" s="3">
        <f t="shared" si="1302"/>
        <v>1.3501772740429341</v>
      </c>
      <c r="AH1656" s="3">
        <f t="shared" si="1302"/>
        <v>1.4442949211017577</v>
      </c>
      <c r="AI1656" s="3">
        <f t="shared" si="1302"/>
        <v>1.7031184505135224</v>
      </c>
      <c r="AJ1656" s="3">
        <f t="shared" si="1302"/>
        <v>1.2991968818860713</v>
      </c>
    </row>
    <row r="1657" spans="1:36">
      <c r="A1657" s="3">
        <f t="shared" ref="A1657:D1657" si="1303">A447</f>
        <v>444</v>
      </c>
      <c r="B1657" s="3">
        <f t="shared" si="1303"/>
        <v>28</v>
      </c>
      <c r="C1657" s="3">
        <f t="shared" si="1303"/>
        <v>1</v>
      </c>
      <c r="D1657" s="3">
        <f t="shared" si="1303"/>
        <v>3</v>
      </c>
      <c r="E1657" s="3" t="str">
        <f t="shared" ref="E1657:AJ1657" si="1304">IF(E447&lt;&gt;"",E447+$B1657*$B$1151/255,"")</f>
        <v/>
      </c>
      <c r="F1657" s="3">
        <f t="shared" si="1304"/>
        <v>1.3065019225368988</v>
      </c>
      <c r="G1657" s="3" t="str">
        <f t="shared" si="1304"/>
        <v/>
      </c>
      <c r="H1657" s="3" t="str">
        <f t="shared" si="1304"/>
        <v/>
      </c>
      <c r="I1657" s="3" t="str">
        <f t="shared" si="1304"/>
        <v/>
      </c>
      <c r="J1657" s="3">
        <f t="shared" si="1304"/>
        <v>1.3927764323408203</v>
      </c>
      <c r="K1657" s="3">
        <f t="shared" si="1304"/>
        <v>1.4672862362623889</v>
      </c>
      <c r="L1657" s="3" t="str">
        <f t="shared" si="1304"/>
        <v/>
      </c>
      <c r="M1657" s="3" t="str">
        <f t="shared" si="1304"/>
        <v/>
      </c>
      <c r="N1657" s="3">
        <f t="shared" si="1304"/>
        <v>1.3378744715565065</v>
      </c>
      <c r="O1657" s="3" t="str">
        <f t="shared" si="1304"/>
        <v/>
      </c>
      <c r="P1657" s="3" t="str">
        <f t="shared" si="1304"/>
        <v/>
      </c>
      <c r="Q1657" s="3">
        <f t="shared" si="1304"/>
        <v>1.2751293735172908</v>
      </c>
      <c r="R1657" s="3" t="str">
        <f t="shared" si="1304"/>
        <v/>
      </c>
      <c r="S1657" s="3">
        <f t="shared" si="1304"/>
        <v>1.4241489813604282</v>
      </c>
      <c r="T1657" s="3">
        <f t="shared" si="1304"/>
        <v>1.4712078048898398</v>
      </c>
      <c r="U1657" s="3">
        <f t="shared" si="1304"/>
        <v>1.3457176088114085</v>
      </c>
      <c r="V1657" s="3">
        <f t="shared" si="1304"/>
        <v>1.4006195695957222</v>
      </c>
      <c r="W1657" s="3">
        <f t="shared" si="1304"/>
        <v>1.4280705499878792</v>
      </c>
      <c r="X1657" s="3" t="str">
        <f t="shared" si="1304"/>
        <v/>
      </c>
      <c r="Y1657" s="3" t="str">
        <f t="shared" si="1304"/>
        <v/>
      </c>
      <c r="Z1657" s="3">
        <f t="shared" si="1304"/>
        <v>1.5574823146937615</v>
      </c>
      <c r="AA1657" s="3">
        <f t="shared" si="1304"/>
        <v>1.3614038833212125</v>
      </c>
      <c r="AB1657" s="3">
        <f t="shared" si="1304"/>
        <v>1.647678393125134</v>
      </c>
      <c r="AC1657" s="3">
        <f t="shared" si="1304"/>
        <v>1.5104234911643497</v>
      </c>
      <c r="AD1657" s="3">
        <f t="shared" si="1304"/>
        <v>2.1417960401839578</v>
      </c>
      <c r="AE1657" s="3">
        <f t="shared" si="1304"/>
        <v>1.8123842754780752</v>
      </c>
      <c r="AF1657" s="3">
        <f t="shared" si="1304"/>
        <v>1.4398352558702321</v>
      </c>
      <c r="AG1657" s="3">
        <f t="shared" si="1304"/>
        <v>1.3535607460663106</v>
      </c>
      <c r="AH1657" s="3">
        <f t="shared" si="1304"/>
        <v>1.447678393125134</v>
      </c>
      <c r="AI1657" s="3">
        <f t="shared" si="1304"/>
        <v>1.7143450597918006</v>
      </c>
      <c r="AJ1657" s="3">
        <f t="shared" si="1304"/>
        <v>1.3065019225368988</v>
      </c>
    </row>
    <row r="1658" spans="1:36">
      <c r="A1658" s="3">
        <f t="shared" ref="A1658:D1658" si="1305">A448</f>
        <v>445</v>
      </c>
      <c r="B1658" s="3">
        <f t="shared" si="1305"/>
        <v>29</v>
      </c>
      <c r="C1658" s="3">
        <f t="shared" si="1305"/>
        <v>1</v>
      </c>
      <c r="D1658" s="3">
        <f t="shared" si="1305"/>
        <v>3</v>
      </c>
      <c r="E1658" s="3" t="str">
        <f t="shared" ref="E1658:AJ1658" si="1306">IF(E448&lt;&gt;"",E448+$B1658*$B$1151/255,"")</f>
        <v/>
      </c>
      <c r="F1658" s="3">
        <f t="shared" si="1306"/>
        <v>1.3020422573053734</v>
      </c>
      <c r="G1658" s="3" t="str">
        <f t="shared" si="1306"/>
        <v/>
      </c>
      <c r="H1658" s="3" t="str">
        <f t="shared" si="1306"/>
        <v/>
      </c>
      <c r="I1658" s="3" t="str">
        <f t="shared" si="1306"/>
        <v/>
      </c>
      <c r="J1658" s="3">
        <f t="shared" si="1306"/>
        <v>1.3804736298543929</v>
      </c>
      <c r="K1658" s="3">
        <f t="shared" si="1306"/>
        <v>1.4549834337759617</v>
      </c>
      <c r="L1658" s="3" t="str">
        <f t="shared" si="1306"/>
        <v/>
      </c>
      <c r="M1658" s="3" t="str">
        <f t="shared" si="1306"/>
        <v/>
      </c>
      <c r="N1658" s="3">
        <f t="shared" si="1306"/>
        <v>1.3294932376975304</v>
      </c>
      <c r="O1658" s="3" t="str">
        <f t="shared" si="1306"/>
        <v/>
      </c>
      <c r="P1658" s="3" t="str">
        <f t="shared" si="1306"/>
        <v/>
      </c>
      <c r="Q1658" s="3">
        <f t="shared" si="1306"/>
        <v>1.2628265710308635</v>
      </c>
      <c r="R1658" s="3" t="str">
        <f t="shared" si="1306"/>
        <v/>
      </c>
      <c r="S1658" s="3">
        <f t="shared" si="1306"/>
        <v>1.4118461788740009</v>
      </c>
      <c r="T1658" s="3">
        <f t="shared" si="1306"/>
        <v>1.4628265710308637</v>
      </c>
      <c r="U1658" s="3">
        <f t="shared" si="1306"/>
        <v>1.3412579435798833</v>
      </c>
      <c r="V1658" s="3">
        <f t="shared" si="1306"/>
        <v>1.396159904364197</v>
      </c>
      <c r="W1658" s="3">
        <f t="shared" si="1306"/>
        <v>1.4196893161289028</v>
      </c>
      <c r="X1658" s="3" t="str">
        <f t="shared" si="1306"/>
        <v/>
      </c>
      <c r="Y1658" s="3" t="str">
        <f t="shared" si="1306"/>
        <v/>
      </c>
      <c r="Z1658" s="3">
        <f t="shared" si="1306"/>
        <v>1.5491010808347851</v>
      </c>
      <c r="AA1658" s="3">
        <f t="shared" si="1306"/>
        <v>1.3569442180896871</v>
      </c>
      <c r="AB1658" s="3">
        <f t="shared" si="1306"/>
        <v>1.6432187278936086</v>
      </c>
      <c r="AC1658" s="3">
        <f t="shared" si="1306"/>
        <v>1.5020422573053733</v>
      </c>
      <c r="AD1658" s="3">
        <f t="shared" si="1306"/>
        <v>2.1255716690700792</v>
      </c>
      <c r="AE1658" s="3">
        <f t="shared" si="1306"/>
        <v>1.8079246102465498</v>
      </c>
      <c r="AF1658" s="3">
        <f t="shared" si="1306"/>
        <v>1.4275324533838047</v>
      </c>
      <c r="AG1658" s="3">
        <f t="shared" si="1306"/>
        <v>1.3491010808347852</v>
      </c>
      <c r="AH1658" s="3">
        <f t="shared" si="1306"/>
        <v>1.4392971592661576</v>
      </c>
      <c r="AI1658" s="3">
        <f t="shared" si="1306"/>
        <v>1.7020422573053735</v>
      </c>
      <c r="AJ1658" s="3">
        <f t="shared" si="1306"/>
        <v>1.2981206886779224</v>
      </c>
    </row>
    <row r="1659" spans="1:36">
      <c r="A1659" s="3">
        <f t="shared" ref="A1659:D1659" si="1307">A449</f>
        <v>446</v>
      </c>
      <c r="B1659" s="3">
        <f t="shared" si="1307"/>
        <v>30</v>
      </c>
      <c r="C1659" s="3">
        <f t="shared" si="1307"/>
        <v>1</v>
      </c>
      <c r="D1659" s="3">
        <f t="shared" si="1307"/>
        <v>3</v>
      </c>
      <c r="E1659" s="3" t="str">
        <f t="shared" ref="E1659:AJ1659" si="1308">IF(E449&lt;&gt;"",E449+$B1659*$B$1151/255,"")</f>
        <v/>
      </c>
      <c r="F1659" s="3">
        <f t="shared" si="1308"/>
        <v>1.3132688665836523</v>
      </c>
      <c r="G1659" s="3" t="str">
        <f t="shared" si="1308"/>
        <v/>
      </c>
      <c r="H1659" s="3" t="str">
        <f t="shared" si="1308"/>
        <v/>
      </c>
      <c r="I1659" s="3" t="str">
        <f t="shared" si="1308"/>
        <v/>
      </c>
      <c r="J1659" s="3">
        <f t="shared" si="1308"/>
        <v>1.3917002391326718</v>
      </c>
      <c r="K1659" s="3">
        <f t="shared" si="1308"/>
        <v>1.4662100430542404</v>
      </c>
      <c r="L1659" s="3" t="str">
        <f t="shared" si="1308"/>
        <v/>
      </c>
      <c r="M1659" s="3" t="str">
        <f t="shared" si="1308"/>
        <v/>
      </c>
      <c r="N1659" s="3">
        <f t="shared" si="1308"/>
        <v>1.34464141560326</v>
      </c>
      <c r="O1659" s="3" t="str">
        <f t="shared" si="1308"/>
        <v/>
      </c>
      <c r="P1659" s="3" t="str">
        <f t="shared" si="1308"/>
        <v/>
      </c>
      <c r="Q1659" s="3" t="str">
        <f t="shared" si="1308"/>
        <v/>
      </c>
      <c r="R1659" s="3" t="str">
        <f t="shared" si="1308"/>
        <v/>
      </c>
      <c r="S1659" s="3">
        <f t="shared" si="1308"/>
        <v>1.4152296508973776</v>
      </c>
      <c r="T1659" s="3">
        <f t="shared" si="1308"/>
        <v>1.4779747489365933</v>
      </c>
      <c r="U1659" s="3">
        <f t="shared" si="1308"/>
        <v>1.34464141560326</v>
      </c>
      <c r="V1659" s="3">
        <f t="shared" si="1308"/>
        <v>1.3917002391326718</v>
      </c>
      <c r="W1659" s="3">
        <f t="shared" si="1308"/>
        <v>1.4269943567797305</v>
      </c>
      <c r="X1659" s="3" t="str">
        <f t="shared" si="1308"/>
        <v/>
      </c>
      <c r="Y1659" s="3" t="str">
        <f t="shared" si="1308"/>
        <v/>
      </c>
      <c r="Z1659" s="3">
        <f t="shared" si="1308"/>
        <v>1.560327690113064</v>
      </c>
      <c r="AA1659" s="3">
        <f t="shared" si="1308"/>
        <v>1.3603276901130639</v>
      </c>
      <c r="AB1659" s="3">
        <f t="shared" si="1308"/>
        <v>1.6466021999169855</v>
      </c>
      <c r="AC1659" s="3">
        <f t="shared" si="1308"/>
        <v>1.5132688665836522</v>
      </c>
      <c r="AD1659" s="3">
        <f t="shared" si="1308"/>
        <v>2.1446414156032603</v>
      </c>
      <c r="AE1659" s="3">
        <f t="shared" si="1308"/>
        <v>1.8113080822699268</v>
      </c>
      <c r="AF1659" s="3">
        <f t="shared" si="1308"/>
        <v>1.4387590626620836</v>
      </c>
      <c r="AG1659" s="3">
        <f t="shared" si="1308"/>
        <v>1.3603276901130639</v>
      </c>
      <c r="AH1659" s="3">
        <f t="shared" si="1308"/>
        <v>1.4466021999169856</v>
      </c>
      <c r="AI1659" s="3">
        <f t="shared" si="1308"/>
        <v>1.7132688665836522</v>
      </c>
      <c r="AJ1659" s="3">
        <f t="shared" si="1308"/>
        <v>1.2936610234463972</v>
      </c>
    </row>
    <row r="1660" spans="1:36">
      <c r="A1660" s="3">
        <f t="shared" ref="A1660:D1660" si="1309">A450</f>
        <v>447</v>
      </c>
      <c r="B1660" s="3">
        <f t="shared" si="1309"/>
        <v>31</v>
      </c>
      <c r="C1660" s="3">
        <f t="shared" si="1309"/>
        <v>1</v>
      </c>
      <c r="D1660" s="3">
        <f t="shared" si="1309"/>
        <v>3</v>
      </c>
      <c r="E1660" s="3" t="str">
        <f t="shared" ref="E1660:AJ1660" si="1310">IF(E450&lt;&gt;"",E450+$B1660*$B$1151/255,"")</f>
        <v/>
      </c>
      <c r="F1660" s="3" t="str">
        <f t="shared" si="1310"/>
        <v/>
      </c>
      <c r="G1660" s="3" t="str">
        <f t="shared" si="1310"/>
        <v/>
      </c>
      <c r="H1660" s="3" t="str">
        <f t="shared" si="1310"/>
        <v/>
      </c>
      <c r="I1660" s="3" t="str">
        <f t="shared" si="1310"/>
        <v/>
      </c>
      <c r="J1660" s="3">
        <f t="shared" si="1310"/>
        <v>1.3833190052736954</v>
      </c>
      <c r="K1660" s="3">
        <f t="shared" si="1310"/>
        <v>1.4539072405678131</v>
      </c>
      <c r="L1660" s="3" t="str">
        <f t="shared" si="1310"/>
        <v/>
      </c>
      <c r="M1660" s="3" t="str">
        <f t="shared" si="1310"/>
        <v/>
      </c>
      <c r="N1660" s="3">
        <f t="shared" si="1310"/>
        <v>1.3284170444893817</v>
      </c>
      <c r="O1660" s="3" t="str">
        <f t="shared" si="1310"/>
        <v/>
      </c>
      <c r="P1660" s="3" t="str">
        <f t="shared" si="1310"/>
        <v/>
      </c>
      <c r="Q1660" s="3" t="str">
        <f t="shared" si="1310"/>
        <v/>
      </c>
      <c r="R1660" s="3" t="str">
        <f t="shared" si="1310"/>
        <v/>
      </c>
      <c r="S1660" s="3">
        <f t="shared" si="1310"/>
        <v>1.4029268484109503</v>
      </c>
      <c r="T1660" s="3">
        <f t="shared" si="1310"/>
        <v>1.4695935150776169</v>
      </c>
      <c r="U1660" s="3">
        <f t="shared" si="1310"/>
        <v>1.3401817503717346</v>
      </c>
      <c r="V1660" s="3">
        <f t="shared" si="1310"/>
        <v>1.3872405739011464</v>
      </c>
      <c r="W1660" s="3">
        <f t="shared" si="1310"/>
        <v>1.4146915542933032</v>
      </c>
      <c r="X1660" s="3" t="str">
        <f t="shared" si="1310"/>
        <v/>
      </c>
      <c r="Y1660" s="3" t="str">
        <f t="shared" si="1310"/>
        <v/>
      </c>
      <c r="Z1660" s="3">
        <f t="shared" si="1310"/>
        <v>1.5480248876266367</v>
      </c>
      <c r="AA1660" s="3">
        <f t="shared" si="1310"/>
        <v>1.3480248876266365</v>
      </c>
      <c r="AB1660" s="3">
        <f t="shared" si="1310"/>
        <v>1.6421425346854601</v>
      </c>
      <c r="AC1660" s="3">
        <f t="shared" si="1310"/>
        <v>1.5048876327246758</v>
      </c>
      <c r="AD1660" s="3">
        <f t="shared" si="1310"/>
        <v>2.1284170444893817</v>
      </c>
      <c r="AE1660" s="3">
        <f t="shared" si="1310"/>
        <v>1.7990052797834994</v>
      </c>
      <c r="AF1660" s="3">
        <f t="shared" si="1310"/>
        <v>1.4264562601756563</v>
      </c>
      <c r="AG1660" s="3">
        <f t="shared" si="1310"/>
        <v>1.3558680248815387</v>
      </c>
      <c r="AH1660" s="3">
        <f t="shared" si="1310"/>
        <v>1.4342993974305582</v>
      </c>
      <c r="AI1660" s="3">
        <f t="shared" si="1310"/>
        <v>1.7088092013521268</v>
      </c>
      <c r="AJ1660" s="3" t="str">
        <f t="shared" si="1310"/>
        <v/>
      </c>
    </row>
    <row r="1661" spans="1:36">
      <c r="A1661" s="3">
        <f t="shared" ref="A1661:D1661" si="1311">A451</f>
        <v>448</v>
      </c>
      <c r="B1661" s="3">
        <f t="shared" si="1311"/>
        <v>0</v>
      </c>
      <c r="C1661" s="3">
        <f t="shared" si="1311"/>
        <v>2</v>
      </c>
      <c r="D1661" s="3">
        <f t="shared" si="1311"/>
        <v>3</v>
      </c>
      <c r="E1661" s="3" t="str">
        <f t="shared" ref="E1661:AJ1661" si="1312">IF(E451&lt;&gt;"",E451+$B1661*$B$1152/255,"")</f>
        <v/>
      </c>
      <c r="F1661" s="3" t="str">
        <f t="shared" si="1312"/>
        <v/>
      </c>
      <c r="G1661" s="3" t="str">
        <f t="shared" si="1312"/>
        <v/>
      </c>
      <c r="H1661" s="3" t="str">
        <f t="shared" si="1312"/>
        <v/>
      </c>
      <c r="I1661" s="3" t="str">
        <f t="shared" si="1312"/>
        <v/>
      </c>
      <c r="J1661" s="3" t="str">
        <f t="shared" si="1312"/>
        <v/>
      </c>
      <c r="K1661" s="3" t="str">
        <f t="shared" si="1312"/>
        <v/>
      </c>
      <c r="L1661" s="3" t="str">
        <f t="shared" si="1312"/>
        <v/>
      </c>
      <c r="M1661" s="3" t="str">
        <f t="shared" si="1312"/>
        <v/>
      </c>
      <c r="N1661" s="3" t="str">
        <f t="shared" si="1312"/>
        <v/>
      </c>
      <c r="O1661" s="3" t="str">
        <f t="shared" si="1312"/>
        <v/>
      </c>
      <c r="P1661" s="3" t="str">
        <f t="shared" si="1312"/>
        <v/>
      </c>
      <c r="Q1661" s="3" t="str">
        <f t="shared" si="1312"/>
        <v/>
      </c>
      <c r="R1661" s="3" t="str">
        <f t="shared" si="1312"/>
        <v/>
      </c>
      <c r="S1661" s="3" t="str">
        <f t="shared" si="1312"/>
        <v/>
      </c>
      <c r="T1661" s="3" t="str">
        <f t="shared" si="1312"/>
        <v/>
      </c>
      <c r="U1661" s="3" t="str">
        <f t="shared" si="1312"/>
        <v/>
      </c>
      <c r="V1661" s="3" t="str">
        <f t="shared" si="1312"/>
        <v/>
      </c>
      <c r="W1661" s="3" t="str">
        <f t="shared" si="1312"/>
        <v/>
      </c>
      <c r="X1661" s="3" t="str">
        <f t="shared" si="1312"/>
        <v/>
      </c>
      <c r="Y1661" s="3" t="str">
        <f t="shared" si="1312"/>
        <v/>
      </c>
      <c r="Z1661" s="3" t="str">
        <f t="shared" si="1312"/>
        <v/>
      </c>
      <c r="AA1661" s="3" t="str">
        <f t="shared" si="1312"/>
        <v/>
      </c>
      <c r="AB1661" s="3" t="str">
        <f t="shared" si="1312"/>
        <v/>
      </c>
      <c r="AC1661" s="3" t="str">
        <f t="shared" si="1312"/>
        <v/>
      </c>
      <c r="AD1661" s="3" t="str">
        <f t="shared" si="1312"/>
        <v/>
      </c>
      <c r="AE1661" s="3" t="str">
        <f t="shared" si="1312"/>
        <v/>
      </c>
      <c r="AF1661" s="3" t="str">
        <f t="shared" si="1312"/>
        <v/>
      </c>
      <c r="AG1661" s="3" t="str">
        <f t="shared" si="1312"/>
        <v/>
      </c>
      <c r="AH1661" s="3" t="str">
        <f t="shared" si="1312"/>
        <v/>
      </c>
      <c r="AI1661" s="3" t="str">
        <f t="shared" si="1312"/>
        <v/>
      </c>
      <c r="AJ1661" s="3" t="str">
        <f t="shared" si="1312"/>
        <v/>
      </c>
    </row>
    <row r="1662" spans="1:36">
      <c r="A1662" s="3">
        <f t="shared" ref="A1662:D1662" si="1313">A452</f>
        <v>449</v>
      </c>
      <c r="B1662" s="3">
        <f t="shared" si="1313"/>
        <v>1</v>
      </c>
      <c r="C1662" s="3">
        <f t="shared" si="1313"/>
        <v>2</v>
      </c>
      <c r="D1662" s="3">
        <f t="shared" si="1313"/>
        <v>3</v>
      </c>
      <c r="E1662" s="3" t="str">
        <f t="shared" ref="E1662:AJ1662" si="1314">IF(E452&lt;&gt;"",E452+$B1662*$B$1152/255,"")</f>
        <v/>
      </c>
      <c r="F1662" s="3" t="str">
        <f t="shared" si="1314"/>
        <v/>
      </c>
      <c r="G1662" s="3" t="str">
        <f t="shared" si="1314"/>
        <v/>
      </c>
      <c r="H1662" s="3" t="str">
        <f t="shared" si="1314"/>
        <v/>
      </c>
      <c r="I1662" s="3" t="str">
        <f t="shared" si="1314"/>
        <v/>
      </c>
      <c r="J1662" s="3" t="str">
        <f t="shared" si="1314"/>
        <v/>
      </c>
      <c r="K1662" s="3" t="str">
        <f t="shared" si="1314"/>
        <v/>
      </c>
      <c r="L1662" s="3" t="str">
        <f t="shared" si="1314"/>
        <v/>
      </c>
      <c r="M1662" s="3" t="str">
        <f t="shared" si="1314"/>
        <v/>
      </c>
      <c r="N1662" s="3" t="str">
        <f t="shared" si="1314"/>
        <v/>
      </c>
      <c r="O1662" s="3" t="str">
        <f t="shared" si="1314"/>
        <v/>
      </c>
      <c r="P1662" s="3" t="str">
        <f t="shared" si="1314"/>
        <v/>
      </c>
      <c r="Q1662" s="3" t="str">
        <f t="shared" si="1314"/>
        <v/>
      </c>
      <c r="R1662" s="3" t="str">
        <f t="shared" si="1314"/>
        <v/>
      </c>
      <c r="S1662" s="3" t="str">
        <f t="shared" si="1314"/>
        <v/>
      </c>
      <c r="T1662" s="3" t="str">
        <f t="shared" si="1314"/>
        <v/>
      </c>
      <c r="U1662" s="3" t="str">
        <f t="shared" si="1314"/>
        <v/>
      </c>
      <c r="V1662" s="3" t="str">
        <f t="shared" si="1314"/>
        <v/>
      </c>
      <c r="W1662" s="3" t="str">
        <f t="shared" si="1314"/>
        <v/>
      </c>
      <c r="X1662" s="3" t="str">
        <f t="shared" si="1314"/>
        <v/>
      </c>
      <c r="Y1662" s="3" t="str">
        <f t="shared" si="1314"/>
        <v/>
      </c>
      <c r="Z1662" s="3" t="str">
        <f t="shared" si="1314"/>
        <v/>
      </c>
      <c r="AA1662" s="3" t="str">
        <f t="shared" si="1314"/>
        <v/>
      </c>
      <c r="AB1662" s="3" t="str">
        <f t="shared" si="1314"/>
        <v/>
      </c>
      <c r="AC1662" s="3" t="str">
        <f t="shared" si="1314"/>
        <v/>
      </c>
      <c r="AD1662" s="3" t="str">
        <f t="shared" si="1314"/>
        <v/>
      </c>
      <c r="AE1662" s="3" t="str">
        <f t="shared" si="1314"/>
        <v/>
      </c>
      <c r="AF1662" s="3" t="str">
        <f t="shared" si="1314"/>
        <v/>
      </c>
      <c r="AG1662" s="3" t="str">
        <f t="shared" si="1314"/>
        <v/>
      </c>
      <c r="AH1662" s="3" t="str">
        <f t="shared" si="1314"/>
        <v/>
      </c>
      <c r="AI1662" s="3" t="str">
        <f t="shared" si="1314"/>
        <v/>
      </c>
      <c r="AJ1662" s="3" t="str">
        <f t="shared" si="1314"/>
        <v/>
      </c>
    </row>
    <row r="1663" spans="1:36">
      <c r="A1663" s="3">
        <f t="shared" ref="A1663:D1663" si="1315">A453</f>
        <v>450</v>
      </c>
      <c r="B1663" s="3">
        <f t="shared" si="1315"/>
        <v>2</v>
      </c>
      <c r="C1663" s="3">
        <f t="shared" si="1315"/>
        <v>2</v>
      </c>
      <c r="D1663" s="3">
        <f t="shared" si="1315"/>
        <v>3</v>
      </c>
      <c r="E1663" s="3" t="str">
        <f t="shared" ref="E1663:AJ1663" si="1316">IF(E453&lt;&gt;"",E453+$B1663*$B$1152/255,"")</f>
        <v/>
      </c>
      <c r="F1663" s="3" t="str">
        <f t="shared" si="1316"/>
        <v/>
      </c>
      <c r="G1663" s="3" t="str">
        <f t="shared" si="1316"/>
        <v/>
      </c>
      <c r="H1663" s="3" t="str">
        <f t="shared" si="1316"/>
        <v/>
      </c>
      <c r="I1663" s="3" t="str">
        <f t="shared" si="1316"/>
        <v/>
      </c>
      <c r="J1663" s="3" t="str">
        <f t="shared" si="1316"/>
        <v/>
      </c>
      <c r="K1663" s="3" t="str">
        <f t="shared" si="1316"/>
        <v/>
      </c>
      <c r="L1663" s="3" t="str">
        <f t="shared" si="1316"/>
        <v/>
      </c>
      <c r="M1663" s="3" t="str">
        <f t="shared" si="1316"/>
        <v/>
      </c>
      <c r="N1663" s="3" t="str">
        <f t="shared" si="1316"/>
        <v/>
      </c>
      <c r="O1663" s="3" t="str">
        <f t="shared" si="1316"/>
        <v/>
      </c>
      <c r="P1663" s="3" t="str">
        <f t="shared" si="1316"/>
        <v/>
      </c>
      <c r="Q1663" s="3" t="str">
        <f t="shared" si="1316"/>
        <v/>
      </c>
      <c r="R1663" s="3" t="str">
        <f t="shared" si="1316"/>
        <v/>
      </c>
      <c r="S1663" s="3" t="str">
        <f t="shared" si="1316"/>
        <v/>
      </c>
      <c r="T1663" s="3" t="str">
        <f t="shared" si="1316"/>
        <v/>
      </c>
      <c r="U1663" s="3" t="str">
        <f t="shared" si="1316"/>
        <v/>
      </c>
      <c r="V1663" s="3" t="str">
        <f t="shared" si="1316"/>
        <v/>
      </c>
      <c r="W1663" s="3" t="str">
        <f t="shared" si="1316"/>
        <v/>
      </c>
      <c r="X1663" s="3" t="str">
        <f t="shared" si="1316"/>
        <v/>
      </c>
      <c r="Y1663" s="3" t="str">
        <f t="shared" si="1316"/>
        <v/>
      </c>
      <c r="Z1663" s="3" t="str">
        <f t="shared" si="1316"/>
        <v/>
      </c>
      <c r="AA1663" s="3" t="str">
        <f t="shared" si="1316"/>
        <v/>
      </c>
      <c r="AB1663" s="3" t="str">
        <f t="shared" si="1316"/>
        <v/>
      </c>
      <c r="AC1663" s="3" t="str">
        <f t="shared" si="1316"/>
        <v/>
      </c>
      <c r="AD1663" s="3" t="str">
        <f t="shared" si="1316"/>
        <v/>
      </c>
      <c r="AE1663" s="3" t="str">
        <f t="shared" si="1316"/>
        <v/>
      </c>
      <c r="AF1663" s="3" t="str">
        <f t="shared" si="1316"/>
        <v/>
      </c>
      <c r="AG1663" s="3" t="str">
        <f t="shared" si="1316"/>
        <v/>
      </c>
      <c r="AH1663" s="3" t="str">
        <f t="shared" si="1316"/>
        <v/>
      </c>
      <c r="AI1663" s="3" t="str">
        <f t="shared" si="1316"/>
        <v/>
      </c>
      <c r="AJ1663" s="3" t="str">
        <f t="shared" si="1316"/>
        <v/>
      </c>
    </row>
    <row r="1664" spans="1:36">
      <c r="A1664" s="3">
        <f t="shared" ref="A1664:D1664" si="1317">A454</f>
        <v>451</v>
      </c>
      <c r="B1664" s="3">
        <f t="shared" si="1317"/>
        <v>3</v>
      </c>
      <c r="C1664" s="3">
        <f t="shared" si="1317"/>
        <v>2</v>
      </c>
      <c r="D1664" s="3">
        <f t="shared" si="1317"/>
        <v>3</v>
      </c>
      <c r="E1664" s="3" t="str">
        <f t="shared" ref="E1664:AJ1664" si="1318">IF(E454&lt;&gt;"",E454+$B1664*$B$1152/255,"")</f>
        <v/>
      </c>
      <c r="F1664" s="3">
        <f t="shared" si="1318"/>
        <v>1.2900417667066826</v>
      </c>
      <c r="G1664" s="3" t="str">
        <f t="shared" si="1318"/>
        <v/>
      </c>
      <c r="H1664" s="3" t="str">
        <f t="shared" si="1318"/>
        <v/>
      </c>
      <c r="I1664" s="3" t="str">
        <f t="shared" si="1318"/>
        <v/>
      </c>
      <c r="J1664" s="3">
        <f t="shared" si="1318"/>
        <v>1.3763162765106041</v>
      </c>
      <c r="K1664" s="3" t="str">
        <f t="shared" si="1318"/>
        <v/>
      </c>
      <c r="L1664" s="3" t="str">
        <f t="shared" si="1318"/>
        <v/>
      </c>
      <c r="M1664" s="3" t="str">
        <f t="shared" si="1318"/>
        <v/>
      </c>
      <c r="N1664" s="3">
        <f t="shared" si="1318"/>
        <v>1.3135711784713884</v>
      </c>
      <c r="O1664" s="3" t="str">
        <f t="shared" si="1318"/>
        <v/>
      </c>
      <c r="P1664" s="3" t="str">
        <f t="shared" si="1318"/>
        <v/>
      </c>
      <c r="Q1664" s="3">
        <f t="shared" si="1318"/>
        <v>1.2429829431772708</v>
      </c>
      <c r="R1664" s="3" t="str">
        <f t="shared" si="1318"/>
        <v/>
      </c>
      <c r="S1664" s="3">
        <f t="shared" si="1318"/>
        <v>1.4037672569027611</v>
      </c>
      <c r="T1664" s="3" t="str">
        <f t="shared" si="1318"/>
        <v/>
      </c>
      <c r="U1664" s="3">
        <f t="shared" si="1318"/>
        <v>1.3841594137655062</v>
      </c>
      <c r="V1664" s="3">
        <f t="shared" si="1318"/>
        <v>1.3763162765106041</v>
      </c>
      <c r="W1664" s="3" t="str">
        <f t="shared" si="1318"/>
        <v/>
      </c>
      <c r="X1664" s="3" t="str">
        <f t="shared" si="1318"/>
        <v/>
      </c>
      <c r="Y1664" s="3" t="str">
        <f t="shared" si="1318"/>
        <v/>
      </c>
      <c r="Z1664" s="3" t="str">
        <f t="shared" si="1318"/>
        <v/>
      </c>
      <c r="AA1664" s="3">
        <f t="shared" si="1318"/>
        <v>1.3841594137655062</v>
      </c>
      <c r="AB1664" s="3" t="str">
        <f t="shared" si="1318"/>
        <v/>
      </c>
      <c r="AC1664" s="3" t="str">
        <f t="shared" si="1318"/>
        <v/>
      </c>
      <c r="AD1664" s="3" t="str">
        <f t="shared" si="1318"/>
        <v/>
      </c>
      <c r="AE1664" s="3" t="str">
        <f t="shared" si="1318"/>
        <v/>
      </c>
      <c r="AF1664" s="3" t="str">
        <f t="shared" si="1318"/>
        <v/>
      </c>
      <c r="AG1664" s="3">
        <f t="shared" si="1318"/>
        <v>1.3567084333733492</v>
      </c>
      <c r="AH1664" s="3" t="str">
        <f t="shared" si="1318"/>
        <v/>
      </c>
      <c r="AI1664" s="3" t="str">
        <f t="shared" si="1318"/>
        <v/>
      </c>
      <c r="AJ1664" s="3">
        <f t="shared" si="1318"/>
        <v>1.2978849039615845</v>
      </c>
    </row>
    <row r="1665" spans="1:36">
      <c r="A1665" s="3">
        <f t="shared" ref="A1665:D1665" si="1319">A455</f>
        <v>452</v>
      </c>
      <c r="B1665" s="3">
        <f t="shared" si="1319"/>
        <v>4</v>
      </c>
      <c r="C1665" s="3">
        <f t="shared" si="1319"/>
        <v>2</v>
      </c>
      <c r="D1665" s="3">
        <f t="shared" si="1319"/>
        <v>3</v>
      </c>
      <c r="E1665" s="3" t="str">
        <f t="shared" ref="E1665:AJ1665" si="1320">IF(E455&lt;&gt;"",E455+$B1665*$B$1152/255,"")</f>
        <v/>
      </c>
      <c r="F1665" s="3">
        <f t="shared" si="1320"/>
        <v>1.3004478458049884</v>
      </c>
      <c r="G1665" s="3" t="str">
        <f t="shared" si="1320"/>
        <v/>
      </c>
      <c r="H1665" s="3" t="str">
        <f t="shared" si="1320"/>
        <v/>
      </c>
      <c r="I1665" s="3" t="str">
        <f t="shared" si="1320"/>
        <v/>
      </c>
      <c r="J1665" s="3">
        <f t="shared" si="1320"/>
        <v>1.3867223556089101</v>
      </c>
      <c r="K1665" s="3">
        <f t="shared" si="1320"/>
        <v>1.4651537281579297</v>
      </c>
      <c r="L1665" s="3" t="str">
        <f t="shared" si="1320"/>
        <v/>
      </c>
      <c r="M1665" s="3" t="str">
        <f t="shared" si="1320"/>
        <v/>
      </c>
      <c r="N1665" s="3">
        <f t="shared" si="1320"/>
        <v>1.3396635320794983</v>
      </c>
      <c r="O1665" s="3" t="str">
        <f t="shared" si="1320"/>
        <v/>
      </c>
      <c r="P1665" s="3" t="str">
        <f t="shared" si="1320"/>
        <v/>
      </c>
      <c r="Q1665" s="3">
        <f t="shared" si="1320"/>
        <v>1.2533890222755768</v>
      </c>
      <c r="R1665" s="3" t="str">
        <f t="shared" si="1320"/>
        <v/>
      </c>
      <c r="S1665" s="3">
        <f t="shared" si="1320"/>
        <v>1.4259380418834198</v>
      </c>
      <c r="T1665" s="3">
        <f t="shared" si="1320"/>
        <v>1.5161341203147924</v>
      </c>
      <c r="U1665" s="3">
        <f t="shared" si="1320"/>
        <v>1.394565492863812</v>
      </c>
      <c r="V1665" s="3">
        <f t="shared" si="1320"/>
        <v>1.402408630118714</v>
      </c>
      <c r="W1665" s="3">
        <f t="shared" si="1320"/>
        <v>1.4494674536481258</v>
      </c>
      <c r="X1665" s="3" t="str">
        <f t="shared" si="1320"/>
        <v/>
      </c>
      <c r="Y1665" s="3" t="str">
        <f t="shared" si="1320"/>
        <v/>
      </c>
      <c r="Z1665" s="3">
        <f t="shared" si="1320"/>
        <v>1.5553498065893021</v>
      </c>
      <c r="AA1665" s="3">
        <f t="shared" si="1320"/>
        <v>1.394565492863812</v>
      </c>
      <c r="AB1665" s="3" t="str">
        <f t="shared" si="1320"/>
        <v/>
      </c>
      <c r="AC1665" s="3">
        <f t="shared" si="1320"/>
        <v>1.4886831399226357</v>
      </c>
      <c r="AD1665" s="3" t="str">
        <f t="shared" si="1320"/>
        <v/>
      </c>
      <c r="AE1665" s="3" t="str">
        <f t="shared" si="1320"/>
        <v/>
      </c>
      <c r="AF1665" s="3">
        <f t="shared" si="1320"/>
        <v>1.4377027477657729</v>
      </c>
      <c r="AG1665" s="3">
        <f t="shared" si="1320"/>
        <v>1.3553498065893024</v>
      </c>
      <c r="AH1665" s="3">
        <f t="shared" si="1320"/>
        <v>1.4729968654128318</v>
      </c>
      <c r="AI1665" s="3" t="str">
        <f t="shared" si="1320"/>
        <v/>
      </c>
      <c r="AJ1665" s="3">
        <f t="shared" si="1320"/>
        <v>1.3200556889422435</v>
      </c>
    </row>
    <row r="1666" spans="1:36">
      <c r="A1666" s="3">
        <f t="shared" ref="A1666:D1666" si="1321">A456</f>
        <v>453</v>
      </c>
      <c r="B1666" s="3">
        <f t="shared" si="1321"/>
        <v>5</v>
      </c>
      <c r="C1666" s="3">
        <f t="shared" si="1321"/>
        <v>2</v>
      </c>
      <c r="D1666" s="3">
        <f t="shared" si="1321"/>
        <v>3</v>
      </c>
      <c r="E1666" s="3" t="str">
        <f t="shared" ref="E1666:AJ1666" si="1322">IF(E456&lt;&gt;"",E456+$B1666*$B$1152/255,"")</f>
        <v/>
      </c>
      <c r="F1666" s="3">
        <f t="shared" si="1322"/>
        <v>1.2873245131385884</v>
      </c>
      <c r="G1666" s="3" t="str">
        <f t="shared" si="1322"/>
        <v/>
      </c>
      <c r="H1666" s="3" t="str">
        <f t="shared" si="1322"/>
        <v/>
      </c>
      <c r="I1666" s="3" t="str">
        <f t="shared" si="1322"/>
        <v/>
      </c>
      <c r="J1666" s="3">
        <f t="shared" si="1322"/>
        <v>1.3657558856876082</v>
      </c>
      <c r="K1666" s="3">
        <f t="shared" si="1322"/>
        <v>1.4481088268640787</v>
      </c>
      <c r="L1666" s="3" t="str">
        <f t="shared" si="1322"/>
        <v/>
      </c>
      <c r="M1666" s="3" t="str">
        <f t="shared" si="1322"/>
        <v/>
      </c>
      <c r="N1666" s="3">
        <f t="shared" si="1322"/>
        <v>1.3108539249032944</v>
      </c>
      <c r="O1666" s="3" t="str">
        <f t="shared" si="1322"/>
        <v/>
      </c>
      <c r="P1666" s="3" t="str">
        <f t="shared" si="1322"/>
        <v/>
      </c>
      <c r="Q1666" s="3">
        <f t="shared" si="1322"/>
        <v>1.2402656896091768</v>
      </c>
      <c r="R1666" s="3" t="str">
        <f t="shared" si="1322"/>
        <v/>
      </c>
      <c r="S1666" s="3">
        <f t="shared" si="1322"/>
        <v>1.4049715719621179</v>
      </c>
      <c r="T1666" s="3">
        <f t="shared" si="1322"/>
        <v>1.5030107876483925</v>
      </c>
      <c r="U1666" s="3">
        <f t="shared" si="1322"/>
        <v>1.3814421601974121</v>
      </c>
      <c r="V1666" s="3">
        <f t="shared" si="1322"/>
        <v>1.389285297452314</v>
      </c>
      <c r="W1666" s="3">
        <f t="shared" si="1322"/>
        <v>1.4285009837268237</v>
      </c>
      <c r="X1666" s="3" t="str">
        <f t="shared" si="1322"/>
        <v/>
      </c>
      <c r="Y1666" s="3" t="str">
        <f t="shared" si="1322"/>
        <v/>
      </c>
      <c r="Z1666" s="3">
        <f t="shared" si="1322"/>
        <v>1.5383049052954512</v>
      </c>
      <c r="AA1666" s="3">
        <f t="shared" si="1322"/>
        <v>1.3735990229425101</v>
      </c>
      <c r="AB1666" s="3">
        <f t="shared" si="1322"/>
        <v>1.6285009837268238</v>
      </c>
      <c r="AC1666" s="3">
        <f t="shared" si="1322"/>
        <v>1.4677166700013338</v>
      </c>
      <c r="AD1666" s="3" t="str">
        <f t="shared" si="1322"/>
        <v/>
      </c>
      <c r="AE1666" s="3" t="str">
        <f t="shared" si="1322"/>
        <v/>
      </c>
      <c r="AF1666" s="3">
        <f t="shared" si="1322"/>
        <v>1.4206578464719217</v>
      </c>
      <c r="AG1666" s="3">
        <f t="shared" si="1322"/>
        <v>1.3422264739229024</v>
      </c>
      <c r="AH1666" s="3">
        <f t="shared" si="1322"/>
        <v>1.4520303954915297</v>
      </c>
      <c r="AI1666" s="3" t="str">
        <f t="shared" si="1322"/>
        <v/>
      </c>
      <c r="AJ1666" s="3">
        <f t="shared" si="1322"/>
        <v>1.3069323562758435</v>
      </c>
    </row>
    <row r="1667" spans="1:36">
      <c r="A1667" s="3">
        <f t="shared" ref="A1667:D1667" si="1323">A457</f>
        <v>454</v>
      </c>
      <c r="B1667" s="3">
        <f t="shared" si="1323"/>
        <v>6</v>
      </c>
      <c r="C1667" s="3">
        <f t="shared" si="1323"/>
        <v>2</v>
      </c>
      <c r="D1667" s="3">
        <f t="shared" si="1323"/>
        <v>3</v>
      </c>
      <c r="E1667" s="3" t="str">
        <f t="shared" ref="E1667:AJ1667" si="1324">IF(E457&lt;&gt;"",E457+$B1667*$B$1152/255,"")</f>
        <v/>
      </c>
      <c r="F1667" s="3">
        <f t="shared" si="1324"/>
        <v>1.2977305922368945</v>
      </c>
      <c r="G1667" s="3" t="str">
        <f t="shared" si="1324"/>
        <v/>
      </c>
      <c r="H1667" s="3" t="str">
        <f t="shared" si="1324"/>
        <v/>
      </c>
      <c r="I1667" s="3" t="str">
        <f t="shared" si="1324"/>
        <v/>
      </c>
      <c r="J1667" s="3">
        <f t="shared" si="1324"/>
        <v>1.39969137655062</v>
      </c>
      <c r="K1667" s="3">
        <f t="shared" si="1324"/>
        <v>1.4663580432172867</v>
      </c>
      <c r="L1667" s="3" t="str">
        <f t="shared" si="1324"/>
        <v/>
      </c>
      <c r="M1667" s="3" t="str">
        <f t="shared" si="1324"/>
        <v/>
      </c>
      <c r="N1667" s="3">
        <f t="shared" si="1324"/>
        <v>1.3369462785114044</v>
      </c>
      <c r="O1667" s="3" t="str">
        <f t="shared" si="1324"/>
        <v/>
      </c>
      <c r="P1667" s="3" t="str">
        <f t="shared" si="1324"/>
        <v/>
      </c>
      <c r="Q1667" s="3">
        <f t="shared" si="1324"/>
        <v>1.2545933373349336</v>
      </c>
      <c r="R1667" s="3" t="str">
        <f t="shared" si="1324"/>
        <v/>
      </c>
      <c r="S1667" s="3">
        <f t="shared" si="1324"/>
        <v>1.4467502000800319</v>
      </c>
      <c r="T1667" s="3">
        <f t="shared" si="1324"/>
        <v>1.5016521608643454</v>
      </c>
      <c r="U1667" s="3">
        <f t="shared" si="1324"/>
        <v>1.39969137655062</v>
      </c>
      <c r="V1667" s="3">
        <f t="shared" si="1324"/>
        <v>1.4153776510604239</v>
      </c>
      <c r="W1667" s="3">
        <f t="shared" si="1324"/>
        <v>1.4585149059623848</v>
      </c>
      <c r="X1667" s="3" t="str">
        <f t="shared" si="1324"/>
        <v/>
      </c>
      <c r="Y1667" s="3" t="str">
        <f t="shared" si="1324"/>
        <v/>
      </c>
      <c r="Z1667" s="3">
        <f t="shared" si="1324"/>
        <v>1.5643972589035613</v>
      </c>
      <c r="AA1667" s="3">
        <f t="shared" si="1324"/>
        <v>1.4153776510604239</v>
      </c>
      <c r="AB1667" s="3">
        <f t="shared" si="1324"/>
        <v>1.6467502000800318</v>
      </c>
      <c r="AC1667" s="3">
        <f t="shared" si="1324"/>
        <v>1.4938090236094435</v>
      </c>
      <c r="AD1667" s="3" t="str">
        <f t="shared" si="1324"/>
        <v/>
      </c>
      <c r="AE1667" s="3">
        <f t="shared" si="1324"/>
        <v>1.823220788315326</v>
      </c>
      <c r="AF1667" s="3">
        <f t="shared" si="1324"/>
        <v>1.4428286314525809</v>
      </c>
      <c r="AG1667" s="3">
        <f t="shared" si="1324"/>
        <v>1.3683188275310121</v>
      </c>
      <c r="AH1667" s="3">
        <f t="shared" si="1324"/>
        <v>1.4702796118447377</v>
      </c>
      <c r="AI1667" s="3">
        <f t="shared" si="1324"/>
        <v>1.7291031412565023</v>
      </c>
      <c r="AJ1667" s="3">
        <f t="shared" si="1324"/>
        <v>1.3251815726290515</v>
      </c>
    </row>
    <row r="1668" spans="1:36">
      <c r="A1668" s="3">
        <f t="shared" ref="A1668:D1668" si="1325">A458</f>
        <v>455</v>
      </c>
      <c r="B1668" s="3">
        <f t="shared" si="1325"/>
        <v>7</v>
      </c>
      <c r="C1668" s="3">
        <f t="shared" si="1325"/>
        <v>2</v>
      </c>
      <c r="D1668" s="3">
        <f t="shared" si="1325"/>
        <v>3</v>
      </c>
      <c r="E1668" s="3" t="str">
        <f t="shared" ref="E1668:AJ1668" si="1326">IF(E458&lt;&gt;"",E458+$B1668*$B$1152/255,"")</f>
        <v/>
      </c>
      <c r="F1668" s="3">
        <f t="shared" si="1326"/>
        <v>1.2846072595704947</v>
      </c>
      <c r="G1668" s="3" t="str">
        <f t="shared" si="1326"/>
        <v/>
      </c>
      <c r="H1668" s="3" t="str">
        <f t="shared" si="1326"/>
        <v/>
      </c>
      <c r="I1668" s="3" t="str">
        <f t="shared" si="1326"/>
        <v/>
      </c>
      <c r="J1668" s="3">
        <f t="shared" si="1326"/>
        <v>1.3826464752567691</v>
      </c>
      <c r="K1668" s="3">
        <f t="shared" si="1326"/>
        <v>1.4532347105508867</v>
      </c>
      <c r="L1668" s="3" t="str">
        <f t="shared" si="1326"/>
        <v/>
      </c>
      <c r="M1668" s="3" t="str">
        <f t="shared" si="1326"/>
        <v/>
      </c>
      <c r="N1668" s="3">
        <f t="shared" si="1326"/>
        <v>1.3081366713352005</v>
      </c>
      <c r="O1668" s="3" t="str">
        <f t="shared" si="1326"/>
        <v/>
      </c>
      <c r="P1668" s="3" t="str">
        <f t="shared" si="1326"/>
        <v/>
      </c>
      <c r="Q1668" s="3">
        <f t="shared" si="1326"/>
        <v>1.2375484360410829</v>
      </c>
      <c r="R1668" s="3" t="str">
        <f t="shared" si="1326"/>
        <v/>
      </c>
      <c r="S1668" s="3">
        <f t="shared" si="1326"/>
        <v>1.421862161531279</v>
      </c>
      <c r="T1668" s="3">
        <f t="shared" si="1326"/>
        <v>1.4885288281979456</v>
      </c>
      <c r="U1668" s="3">
        <f t="shared" si="1326"/>
        <v>1.3787249066293181</v>
      </c>
      <c r="V1668" s="3">
        <f t="shared" si="1326"/>
        <v>1.4022543183940241</v>
      </c>
      <c r="W1668" s="3">
        <f t="shared" si="1326"/>
        <v>1.4336268674136319</v>
      </c>
      <c r="X1668" s="3" t="str">
        <f t="shared" si="1326"/>
        <v/>
      </c>
      <c r="Y1668" s="3" t="str">
        <f t="shared" si="1326"/>
        <v/>
      </c>
      <c r="Z1668" s="3">
        <f t="shared" si="1326"/>
        <v>1.5434307889822594</v>
      </c>
      <c r="AA1668" s="3">
        <f t="shared" si="1326"/>
        <v>1.394411181139122</v>
      </c>
      <c r="AB1668" s="3">
        <f t="shared" si="1326"/>
        <v>1.6297052987861809</v>
      </c>
      <c r="AC1668" s="3">
        <f t="shared" si="1326"/>
        <v>1.4767641223155927</v>
      </c>
      <c r="AD1668" s="3" t="str">
        <f t="shared" si="1326"/>
        <v/>
      </c>
      <c r="AE1668" s="3">
        <f t="shared" si="1326"/>
        <v>1.7983327497665731</v>
      </c>
      <c r="AF1668" s="3">
        <f t="shared" si="1326"/>
        <v>1.417940592903828</v>
      </c>
      <c r="AG1668" s="3">
        <f t="shared" si="1326"/>
        <v>1.3512739262371614</v>
      </c>
      <c r="AH1668" s="3">
        <f t="shared" si="1326"/>
        <v>1.4493131419234357</v>
      </c>
      <c r="AI1668" s="3">
        <f t="shared" si="1326"/>
        <v>1.7120582399626514</v>
      </c>
      <c r="AJ1668" s="3">
        <f t="shared" si="1326"/>
        <v>1.3120582399626515</v>
      </c>
    </row>
    <row r="1669" spans="1:36">
      <c r="A1669" s="3">
        <f t="shared" ref="A1669:D1669" si="1327">A459</f>
        <v>456</v>
      </c>
      <c r="B1669" s="3">
        <f t="shared" si="1327"/>
        <v>8</v>
      </c>
      <c r="C1669" s="3">
        <f t="shared" si="1327"/>
        <v>2</v>
      </c>
      <c r="D1669" s="3">
        <f t="shared" si="1327"/>
        <v>3</v>
      </c>
      <c r="E1669" s="3" t="str">
        <f t="shared" ref="E1669:AJ1669" si="1328">IF(E459&lt;&gt;"",E459+$B1669*$B$1152/255,"")</f>
        <v/>
      </c>
      <c r="F1669" s="3">
        <f t="shared" si="1328"/>
        <v>1.3106996131786046</v>
      </c>
      <c r="G1669" s="3" t="str">
        <f t="shared" si="1328"/>
        <v/>
      </c>
      <c r="H1669" s="3" t="str">
        <f t="shared" si="1328"/>
        <v/>
      </c>
      <c r="I1669" s="3" t="str">
        <f t="shared" si="1328"/>
        <v/>
      </c>
      <c r="J1669" s="3">
        <f t="shared" si="1328"/>
        <v>1.404817260237428</v>
      </c>
      <c r="K1669" s="3">
        <f t="shared" si="1328"/>
        <v>1.4636407896491928</v>
      </c>
      <c r="L1669" s="3" t="str">
        <f t="shared" si="1328"/>
        <v/>
      </c>
      <c r="M1669" s="3" t="str">
        <f t="shared" si="1328"/>
        <v/>
      </c>
      <c r="N1669" s="3">
        <f t="shared" si="1328"/>
        <v>1.3420721621982123</v>
      </c>
      <c r="O1669" s="3" t="str">
        <f t="shared" si="1328"/>
        <v/>
      </c>
      <c r="P1669" s="3" t="str">
        <f t="shared" si="1328"/>
        <v/>
      </c>
      <c r="Q1669" s="3">
        <f t="shared" si="1328"/>
        <v>1.2557976523942909</v>
      </c>
      <c r="R1669" s="3" t="str">
        <f t="shared" si="1328"/>
        <v/>
      </c>
      <c r="S1669" s="3">
        <f t="shared" si="1328"/>
        <v>1.4440329465119379</v>
      </c>
      <c r="T1669" s="3">
        <f t="shared" si="1328"/>
        <v>1.4989349072962517</v>
      </c>
      <c r="U1669" s="3">
        <f t="shared" si="1328"/>
        <v>1.3969741229825261</v>
      </c>
      <c r="V1669" s="3">
        <f t="shared" si="1328"/>
        <v>1.4205035347472319</v>
      </c>
      <c r="W1669" s="3">
        <f t="shared" si="1328"/>
        <v>1.4636407896491928</v>
      </c>
      <c r="X1669" s="3" t="str">
        <f t="shared" si="1328"/>
        <v/>
      </c>
      <c r="Y1669" s="3" t="str">
        <f t="shared" si="1328"/>
        <v/>
      </c>
      <c r="Z1669" s="3">
        <f t="shared" si="1328"/>
        <v>1.5577584367080162</v>
      </c>
      <c r="AA1669" s="3">
        <f t="shared" si="1328"/>
        <v>1.41266039749233</v>
      </c>
      <c r="AB1669" s="3">
        <f t="shared" si="1328"/>
        <v>1.6597192210217417</v>
      </c>
      <c r="AC1669" s="3">
        <f t="shared" si="1328"/>
        <v>1.5067780445511536</v>
      </c>
      <c r="AD1669" s="3">
        <f t="shared" si="1328"/>
        <v>2.1303074563158595</v>
      </c>
      <c r="AE1669" s="3">
        <f t="shared" si="1328"/>
        <v>1.824425103374683</v>
      </c>
      <c r="AF1669" s="3">
        <f t="shared" si="1328"/>
        <v>1.4440329465119379</v>
      </c>
      <c r="AG1669" s="3">
        <f t="shared" si="1328"/>
        <v>1.3577584367080162</v>
      </c>
      <c r="AH1669" s="3">
        <f t="shared" si="1328"/>
        <v>1.4518760837668399</v>
      </c>
      <c r="AI1669" s="3">
        <f t="shared" si="1328"/>
        <v>1.7263858876884084</v>
      </c>
      <c r="AJ1669" s="3">
        <f t="shared" si="1328"/>
        <v>1.3342290249433104</v>
      </c>
    </row>
    <row r="1670" spans="1:36">
      <c r="A1670" s="3">
        <f t="shared" ref="A1670:D1670" si="1329">A460</f>
        <v>457</v>
      </c>
      <c r="B1670" s="3">
        <f t="shared" si="1329"/>
        <v>9</v>
      </c>
      <c r="C1670" s="3">
        <f t="shared" si="1329"/>
        <v>2</v>
      </c>
      <c r="D1670" s="3">
        <f t="shared" si="1329"/>
        <v>3</v>
      </c>
      <c r="E1670" s="3" t="str">
        <f t="shared" ref="E1670:AJ1670" si="1330">IF(E460&lt;&gt;"",E460+$B1670*$B$1152/255,"")</f>
        <v/>
      </c>
      <c r="F1670" s="3" t="str">
        <f t="shared" si="1330"/>
        <v/>
      </c>
      <c r="G1670" s="3" t="str">
        <f t="shared" si="1330"/>
        <v/>
      </c>
      <c r="H1670" s="3" t="str">
        <f t="shared" si="1330"/>
        <v/>
      </c>
      <c r="I1670" s="3" t="str">
        <f t="shared" si="1330"/>
        <v/>
      </c>
      <c r="J1670" s="3">
        <f t="shared" si="1330"/>
        <v>1.376007653061224</v>
      </c>
      <c r="K1670" s="3">
        <f t="shared" si="1330"/>
        <v>1.4465958883553416</v>
      </c>
      <c r="L1670" s="3" t="str">
        <f t="shared" si="1330"/>
        <v/>
      </c>
      <c r="M1670" s="3" t="str">
        <f t="shared" si="1330"/>
        <v/>
      </c>
      <c r="N1670" s="3" t="str">
        <f t="shared" si="1330"/>
        <v/>
      </c>
      <c r="O1670" s="3" t="str">
        <f t="shared" si="1330"/>
        <v/>
      </c>
      <c r="P1670" s="3" t="str">
        <f t="shared" si="1330"/>
        <v/>
      </c>
      <c r="Q1670" s="3" t="str">
        <f t="shared" si="1330"/>
        <v/>
      </c>
      <c r="R1670" s="3" t="str">
        <f t="shared" si="1330"/>
        <v/>
      </c>
      <c r="S1670" s="3">
        <f t="shared" si="1330"/>
        <v>1.4152233393357339</v>
      </c>
      <c r="T1670" s="3">
        <f t="shared" si="1330"/>
        <v>1.4858115746298515</v>
      </c>
      <c r="U1670" s="3">
        <f t="shared" si="1330"/>
        <v>1.368164515806322</v>
      </c>
      <c r="V1670" s="3">
        <f t="shared" si="1330"/>
        <v>1.39953706482593</v>
      </c>
      <c r="W1670" s="3">
        <f t="shared" si="1330"/>
        <v>1.4387527511004397</v>
      </c>
      <c r="X1670" s="3" t="str">
        <f t="shared" si="1330"/>
        <v/>
      </c>
      <c r="Y1670" s="3" t="str">
        <f t="shared" si="1330"/>
        <v/>
      </c>
      <c r="Z1670" s="3">
        <f t="shared" si="1330"/>
        <v>1.5289488295318123</v>
      </c>
      <c r="AA1670" s="3">
        <f t="shared" si="1330"/>
        <v>1.39953706482593</v>
      </c>
      <c r="AB1670" s="3">
        <f t="shared" si="1330"/>
        <v>1.6426743197278908</v>
      </c>
      <c r="AC1670" s="3">
        <f t="shared" si="1330"/>
        <v>1.4858115746298515</v>
      </c>
      <c r="AD1670" s="3">
        <f t="shared" si="1330"/>
        <v>2.1093409863945576</v>
      </c>
      <c r="AE1670" s="3">
        <f t="shared" si="1330"/>
        <v>1.8034586334533809</v>
      </c>
      <c r="AF1670" s="3">
        <f t="shared" si="1330"/>
        <v>1.4113017707082829</v>
      </c>
      <c r="AG1670" s="3" t="str">
        <f t="shared" si="1330"/>
        <v/>
      </c>
      <c r="AH1670" s="3">
        <f t="shared" si="1330"/>
        <v>1.4309096138455377</v>
      </c>
      <c r="AI1670" s="3">
        <f t="shared" si="1330"/>
        <v>1.7093409863945572</v>
      </c>
      <c r="AJ1670" s="3" t="str">
        <f t="shared" si="1330"/>
        <v/>
      </c>
    </row>
    <row r="1671" spans="1:36">
      <c r="A1671" s="3">
        <f t="shared" ref="A1671:D1671" si="1331">A461</f>
        <v>458</v>
      </c>
      <c r="B1671" s="3">
        <f t="shared" si="1331"/>
        <v>10</v>
      </c>
      <c r="C1671" s="3">
        <f t="shared" si="1331"/>
        <v>2</v>
      </c>
      <c r="D1671" s="3">
        <f t="shared" si="1331"/>
        <v>3</v>
      </c>
      <c r="E1671" s="3" t="str">
        <f t="shared" ref="E1671:AJ1671" si="1332">IF(E461&lt;&gt;"",E461+$B1671*$B$1152/255,"")</f>
        <v/>
      </c>
      <c r="F1671" s="3" t="str">
        <f t="shared" si="1332"/>
        <v/>
      </c>
      <c r="G1671" s="3" t="str">
        <f t="shared" si="1332"/>
        <v/>
      </c>
      <c r="H1671" s="3" t="str">
        <f t="shared" si="1332"/>
        <v/>
      </c>
      <c r="I1671" s="3" t="str">
        <f t="shared" si="1332"/>
        <v/>
      </c>
      <c r="J1671" s="3" t="str">
        <f t="shared" si="1332"/>
        <v/>
      </c>
      <c r="K1671" s="3" t="str">
        <f t="shared" si="1332"/>
        <v/>
      </c>
      <c r="L1671" s="3" t="str">
        <f t="shared" si="1332"/>
        <v/>
      </c>
      <c r="M1671" s="3" t="str">
        <f t="shared" si="1332"/>
        <v/>
      </c>
      <c r="N1671" s="3" t="str">
        <f t="shared" si="1332"/>
        <v/>
      </c>
      <c r="O1671" s="3" t="str">
        <f t="shared" si="1332"/>
        <v/>
      </c>
      <c r="P1671" s="3" t="str">
        <f t="shared" si="1332"/>
        <v/>
      </c>
      <c r="Q1671" s="3" t="str">
        <f t="shared" si="1332"/>
        <v/>
      </c>
      <c r="R1671" s="3" t="str">
        <f t="shared" si="1332"/>
        <v/>
      </c>
      <c r="S1671" s="3" t="str">
        <f t="shared" si="1332"/>
        <v/>
      </c>
      <c r="T1671" s="3" t="str">
        <f t="shared" si="1332"/>
        <v/>
      </c>
      <c r="U1671" s="3" t="str">
        <f t="shared" si="1332"/>
        <v/>
      </c>
      <c r="V1671" s="3" t="str">
        <f t="shared" si="1332"/>
        <v/>
      </c>
      <c r="W1671" s="3" t="str">
        <f t="shared" si="1332"/>
        <v/>
      </c>
      <c r="X1671" s="3" t="str">
        <f t="shared" si="1332"/>
        <v/>
      </c>
      <c r="Y1671" s="3" t="str">
        <f t="shared" si="1332"/>
        <v/>
      </c>
      <c r="Z1671" s="3">
        <f t="shared" si="1332"/>
        <v>1.5511196145124713</v>
      </c>
      <c r="AA1671" s="3" t="str">
        <f t="shared" si="1332"/>
        <v/>
      </c>
      <c r="AB1671" s="3">
        <f t="shared" si="1332"/>
        <v>1.6491588301987457</v>
      </c>
      <c r="AC1671" s="3" t="str">
        <f t="shared" si="1332"/>
        <v/>
      </c>
      <c r="AD1671" s="3">
        <f t="shared" si="1332"/>
        <v>2.1236686341203144</v>
      </c>
      <c r="AE1671" s="3">
        <f t="shared" si="1332"/>
        <v>1.8295509870614908</v>
      </c>
      <c r="AF1671" s="3" t="str">
        <f t="shared" si="1332"/>
        <v/>
      </c>
      <c r="AG1671" s="3" t="str">
        <f t="shared" si="1332"/>
        <v/>
      </c>
      <c r="AH1671" s="3" t="str">
        <f t="shared" si="1332"/>
        <v/>
      </c>
      <c r="AI1671" s="3">
        <f t="shared" si="1332"/>
        <v>1.7197470654928633</v>
      </c>
      <c r="AJ1671" s="3" t="str">
        <f t="shared" si="1332"/>
        <v/>
      </c>
    </row>
    <row r="1672" spans="1:36">
      <c r="A1672" s="3">
        <f t="shared" ref="A1672:D1672" si="1333">A462</f>
        <v>459</v>
      </c>
      <c r="B1672" s="3">
        <f t="shared" si="1333"/>
        <v>11</v>
      </c>
      <c r="C1672" s="3">
        <f t="shared" si="1333"/>
        <v>2</v>
      </c>
      <c r="D1672" s="3">
        <f t="shared" si="1333"/>
        <v>3</v>
      </c>
      <c r="E1672" s="3" t="str">
        <f t="shared" ref="E1672:AJ1672" si="1334">IF(E462&lt;&gt;"",E462+$B1672*$B$1152/255,"")</f>
        <v/>
      </c>
      <c r="F1672" s="3" t="str">
        <f t="shared" si="1334"/>
        <v/>
      </c>
      <c r="G1672" s="3" t="str">
        <f t="shared" si="1334"/>
        <v/>
      </c>
      <c r="H1672" s="3" t="str">
        <f t="shared" si="1334"/>
        <v/>
      </c>
      <c r="I1672" s="3" t="str">
        <f t="shared" si="1334"/>
        <v/>
      </c>
      <c r="J1672" s="3" t="str">
        <f t="shared" si="1334"/>
        <v/>
      </c>
      <c r="K1672" s="3" t="str">
        <f t="shared" si="1334"/>
        <v/>
      </c>
      <c r="L1672" s="3" t="str">
        <f t="shared" si="1334"/>
        <v/>
      </c>
      <c r="M1672" s="3" t="str">
        <f t="shared" si="1334"/>
        <v/>
      </c>
      <c r="N1672" s="3" t="str">
        <f t="shared" si="1334"/>
        <v/>
      </c>
      <c r="O1672" s="3" t="str">
        <f t="shared" si="1334"/>
        <v/>
      </c>
      <c r="P1672" s="3" t="str">
        <f t="shared" si="1334"/>
        <v/>
      </c>
      <c r="Q1672" s="3" t="str">
        <f t="shared" si="1334"/>
        <v/>
      </c>
      <c r="R1672" s="3" t="str">
        <f t="shared" si="1334"/>
        <v/>
      </c>
      <c r="S1672" s="3" t="str">
        <f t="shared" si="1334"/>
        <v/>
      </c>
      <c r="T1672" s="3" t="str">
        <f t="shared" si="1334"/>
        <v/>
      </c>
      <c r="U1672" s="3" t="str">
        <f t="shared" si="1334"/>
        <v/>
      </c>
      <c r="V1672" s="3" t="str">
        <f t="shared" si="1334"/>
        <v/>
      </c>
      <c r="W1672" s="3" t="str">
        <f t="shared" si="1334"/>
        <v/>
      </c>
      <c r="X1672" s="3" t="str">
        <f t="shared" si="1334"/>
        <v/>
      </c>
      <c r="Y1672" s="3" t="str">
        <f t="shared" si="1334"/>
        <v/>
      </c>
      <c r="Z1672" s="3" t="str">
        <f t="shared" si="1334"/>
        <v/>
      </c>
      <c r="AA1672" s="3" t="str">
        <f t="shared" si="1334"/>
        <v/>
      </c>
      <c r="AB1672" s="3" t="str">
        <f t="shared" si="1334"/>
        <v/>
      </c>
      <c r="AC1672" s="3" t="str">
        <f t="shared" si="1334"/>
        <v/>
      </c>
      <c r="AD1672" s="3">
        <f t="shared" si="1334"/>
        <v>2.0987805955715615</v>
      </c>
      <c r="AE1672" s="3">
        <f t="shared" si="1334"/>
        <v>1.8007413798852869</v>
      </c>
      <c r="AF1672" s="3" t="str">
        <f t="shared" si="1334"/>
        <v/>
      </c>
      <c r="AG1672" s="3" t="str">
        <f t="shared" si="1334"/>
        <v/>
      </c>
      <c r="AH1672" s="3" t="str">
        <f t="shared" si="1334"/>
        <v/>
      </c>
      <c r="AI1672" s="3">
        <f t="shared" si="1334"/>
        <v>1.6987805955715616</v>
      </c>
      <c r="AJ1672" s="3" t="str">
        <f t="shared" si="1334"/>
        <v/>
      </c>
    </row>
    <row r="1673" spans="1:36">
      <c r="A1673" s="3">
        <f t="shared" ref="A1673:D1673" si="1335">A463</f>
        <v>460</v>
      </c>
      <c r="B1673" s="3">
        <f t="shared" si="1335"/>
        <v>12</v>
      </c>
      <c r="C1673" s="3">
        <f t="shared" si="1335"/>
        <v>2</v>
      </c>
      <c r="D1673" s="3">
        <f t="shared" si="1335"/>
        <v>3</v>
      </c>
      <c r="E1673" s="3" t="str">
        <f t="shared" ref="E1673:AJ1673" si="1336">IF(E463&lt;&gt;"",E463+$B1673*$B$1152/255,"")</f>
        <v/>
      </c>
      <c r="F1673" s="3" t="str">
        <f t="shared" si="1336"/>
        <v/>
      </c>
      <c r="G1673" s="3" t="str">
        <f t="shared" si="1336"/>
        <v/>
      </c>
      <c r="H1673" s="3" t="str">
        <f t="shared" si="1336"/>
        <v/>
      </c>
      <c r="I1673" s="3">
        <f t="shared" si="1336"/>
        <v>2.76016706682673</v>
      </c>
      <c r="J1673" s="3" t="str">
        <f t="shared" si="1336"/>
        <v/>
      </c>
      <c r="K1673" s="3" t="str">
        <f t="shared" si="1336"/>
        <v/>
      </c>
      <c r="L1673" s="3" t="str">
        <f t="shared" si="1336"/>
        <v/>
      </c>
      <c r="M1673" s="3" t="str">
        <f t="shared" si="1336"/>
        <v/>
      </c>
      <c r="N1673" s="3" t="str">
        <f t="shared" si="1336"/>
        <v/>
      </c>
      <c r="O1673" s="3" t="str">
        <f t="shared" si="1336"/>
        <v/>
      </c>
      <c r="P1673" s="3" t="str">
        <f t="shared" si="1336"/>
        <v/>
      </c>
      <c r="Q1673" s="3" t="str">
        <f t="shared" si="1336"/>
        <v/>
      </c>
      <c r="R1673" s="3" t="str">
        <f t="shared" si="1336"/>
        <v/>
      </c>
      <c r="S1673" s="3" t="str">
        <f t="shared" si="1336"/>
        <v/>
      </c>
      <c r="T1673" s="3" t="str">
        <f t="shared" si="1336"/>
        <v/>
      </c>
      <c r="U1673" s="3" t="str">
        <f t="shared" si="1336"/>
        <v/>
      </c>
      <c r="V1673" s="3" t="str">
        <f t="shared" si="1336"/>
        <v/>
      </c>
      <c r="W1673" s="3" t="str">
        <f t="shared" si="1336"/>
        <v/>
      </c>
      <c r="X1673" s="3" t="str">
        <f t="shared" si="1336"/>
        <v/>
      </c>
      <c r="Y1673" s="3" t="str">
        <f t="shared" si="1336"/>
        <v/>
      </c>
      <c r="Z1673" s="3" t="str">
        <f t="shared" si="1336"/>
        <v/>
      </c>
      <c r="AA1673" s="3" t="str">
        <f t="shared" si="1336"/>
        <v/>
      </c>
      <c r="AB1673" s="3" t="str">
        <f t="shared" si="1336"/>
        <v/>
      </c>
      <c r="AC1673" s="3" t="str">
        <f t="shared" si="1336"/>
        <v/>
      </c>
      <c r="AD1673" s="3">
        <f t="shared" si="1336"/>
        <v>2.1405592236894755</v>
      </c>
      <c r="AE1673" s="3" t="str">
        <f t="shared" si="1336"/>
        <v/>
      </c>
      <c r="AF1673" s="3" t="str">
        <f t="shared" si="1336"/>
        <v/>
      </c>
      <c r="AG1673" s="3" t="str">
        <f t="shared" si="1336"/>
        <v/>
      </c>
      <c r="AH1673" s="3" t="str">
        <f t="shared" si="1336"/>
        <v/>
      </c>
      <c r="AI1673" s="3" t="str">
        <f t="shared" si="1336"/>
        <v/>
      </c>
      <c r="AJ1673" s="3" t="str">
        <f t="shared" si="1336"/>
        <v/>
      </c>
    </row>
    <row r="1674" spans="1:36">
      <c r="A1674" s="3">
        <f t="shared" ref="A1674:D1674" si="1337">A464</f>
        <v>461</v>
      </c>
      <c r="B1674" s="3">
        <f t="shared" si="1337"/>
        <v>13</v>
      </c>
      <c r="C1674" s="3">
        <f t="shared" si="1337"/>
        <v>2</v>
      </c>
      <c r="D1674" s="3">
        <f t="shared" si="1337"/>
        <v>3</v>
      </c>
      <c r="E1674" s="3" t="str">
        <f t="shared" ref="E1674:AJ1674" si="1338">IF(E464&lt;&gt;"",E464+$B1674*$B$1152/255,"")</f>
        <v/>
      </c>
      <c r="F1674" s="3" t="str">
        <f t="shared" si="1338"/>
        <v/>
      </c>
      <c r="G1674" s="3" t="str">
        <f t="shared" si="1338"/>
        <v/>
      </c>
      <c r="H1674" s="3" t="str">
        <f t="shared" si="1338"/>
        <v/>
      </c>
      <c r="I1674" s="3">
        <f t="shared" si="1338"/>
        <v>2.743122165532879</v>
      </c>
      <c r="J1674" s="3" t="str">
        <f t="shared" si="1338"/>
        <v/>
      </c>
      <c r="K1674" s="3" t="str">
        <f t="shared" si="1338"/>
        <v/>
      </c>
      <c r="L1674" s="3" t="str">
        <f t="shared" si="1338"/>
        <v/>
      </c>
      <c r="M1674" s="3" t="str">
        <f t="shared" si="1338"/>
        <v/>
      </c>
      <c r="N1674" s="3" t="str">
        <f t="shared" si="1338"/>
        <v/>
      </c>
      <c r="O1674" s="3" t="str">
        <f t="shared" si="1338"/>
        <v/>
      </c>
      <c r="P1674" s="3" t="str">
        <f t="shared" si="1338"/>
        <v/>
      </c>
      <c r="Q1674" s="3" t="str">
        <f t="shared" si="1338"/>
        <v/>
      </c>
      <c r="R1674" s="3" t="str">
        <f t="shared" si="1338"/>
        <v/>
      </c>
      <c r="S1674" s="3" t="str">
        <f t="shared" si="1338"/>
        <v/>
      </c>
      <c r="T1674" s="3" t="str">
        <f t="shared" si="1338"/>
        <v/>
      </c>
      <c r="U1674" s="3" t="str">
        <f t="shared" si="1338"/>
        <v/>
      </c>
      <c r="V1674" s="3" t="str">
        <f t="shared" si="1338"/>
        <v/>
      </c>
      <c r="W1674" s="3" t="str">
        <f t="shared" si="1338"/>
        <v/>
      </c>
      <c r="X1674" s="3" t="str">
        <f t="shared" si="1338"/>
        <v/>
      </c>
      <c r="Y1674" s="3" t="str">
        <f t="shared" si="1338"/>
        <v/>
      </c>
      <c r="Z1674" s="3" t="str">
        <f t="shared" si="1338"/>
        <v/>
      </c>
      <c r="AA1674" s="3" t="str">
        <f t="shared" si="1338"/>
        <v/>
      </c>
      <c r="AB1674" s="3" t="str">
        <f t="shared" si="1338"/>
        <v/>
      </c>
      <c r="AC1674" s="3" t="str">
        <f t="shared" si="1338"/>
        <v/>
      </c>
      <c r="AD1674" s="3">
        <f t="shared" si="1338"/>
        <v>2.1039064792583693</v>
      </c>
      <c r="AE1674" s="3" t="str">
        <f t="shared" si="1338"/>
        <v/>
      </c>
      <c r="AF1674" s="3" t="str">
        <f t="shared" si="1338"/>
        <v/>
      </c>
      <c r="AG1674" s="3" t="str">
        <f t="shared" si="1338"/>
        <v/>
      </c>
      <c r="AH1674" s="3" t="str">
        <f t="shared" si="1338"/>
        <v/>
      </c>
      <c r="AI1674" s="3" t="str">
        <f t="shared" si="1338"/>
        <v/>
      </c>
      <c r="AJ1674" s="3" t="str">
        <f t="shared" si="1338"/>
        <v/>
      </c>
    </row>
    <row r="1675" spans="1:36">
      <c r="A1675" s="3">
        <f t="shared" ref="A1675:D1675" si="1339">A465</f>
        <v>462</v>
      </c>
      <c r="B1675" s="3">
        <f t="shared" si="1339"/>
        <v>14</v>
      </c>
      <c r="C1675" s="3">
        <f t="shared" si="1339"/>
        <v>2</v>
      </c>
      <c r="D1675" s="3">
        <f t="shared" si="1339"/>
        <v>3</v>
      </c>
      <c r="E1675" s="3" t="str">
        <f t="shared" ref="E1675:AJ1675" si="1340">IF(E465&lt;&gt;"",E465+$B1675*$B$1152/255,"")</f>
        <v/>
      </c>
      <c r="F1675" s="3" t="str">
        <f t="shared" si="1340"/>
        <v/>
      </c>
      <c r="G1675" s="3" t="str">
        <f t="shared" si="1340"/>
        <v/>
      </c>
      <c r="H1675" s="3" t="str">
        <f t="shared" si="1340"/>
        <v/>
      </c>
      <c r="I1675" s="3">
        <f t="shared" si="1340"/>
        <v>2.7770576563958911</v>
      </c>
      <c r="J1675" s="3" t="str">
        <f t="shared" si="1340"/>
        <v/>
      </c>
      <c r="K1675" s="3" t="str">
        <f t="shared" si="1340"/>
        <v/>
      </c>
      <c r="L1675" s="3" t="str">
        <f t="shared" si="1340"/>
        <v/>
      </c>
      <c r="M1675" s="3" t="str">
        <f t="shared" si="1340"/>
        <v/>
      </c>
      <c r="N1675" s="3" t="str">
        <f t="shared" si="1340"/>
        <v/>
      </c>
      <c r="O1675" s="3" t="str">
        <f t="shared" si="1340"/>
        <v/>
      </c>
      <c r="P1675" s="3" t="str">
        <f t="shared" si="1340"/>
        <v/>
      </c>
      <c r="Q1675" s="3" t="str">
        <f t="shared" si="1340"/>
        <v/>
      </c>
      <c r="R1675" s="3" t="str">
        <f t="shared" si="1340"/>
        <v/>
      </c>
      <c r="S1675" s="3" t="str">
        <f t="shared" si="1340"/>
        <v/>
      </c>
      <c r="T1675" s="3" t="str">
        <f t="shared" si="1340"/>
        <v/>
      </c>
      <c r="U1675" s="3" t="str">
        <f t="shared" si="1340"/>
        <v/>
      </c>
      <c r="V1675" s="3" t="str">
        <f t="shared" si="1340"/>
        <v/>
      </c>
      <c r="W1675" s="3" t="str">
        <f t="shared" si="1340"/>
        <v/>
      </c>
      <c r="X1675" s="3" t="str">
        <f t="shared" si="1340"/>
        <v/>
      </c>
      <c r="Y1675" s="3" t="str">
        <f t="shared" si="1340"/>
        <v/>
      </c>
      <c r="Z1675" s="3" t="str">
        <f t="shared" si="1340"/>
        <v/>
      </c>
      <c r="AA1675" s="3" t="str">
        <f t="shared" si="1340"/>
        <v/>
      </c>
      <c r="AB1675" s="3" t="str">
        <f t="shared" si="1340"/>
        <v/>
      </c>
      <c r="AC1675" s="3" t="str">
        <f t="shared" si="1340"/>
        <v/>
      </c>
      <c r="AD1675" s="3">
        <f t="shared" si="1340"/>
        <v>2.1260772642390284</v>
      </c>
      <c r="AE1675" s="3" t="str">
        <f t="shared" si="1340"/>
        <v/>
      </c>
      <c r="AF1675" s="3" t="str">
        <f t="shared" si="1340"/>
        <v/>
      </c>
      <c r="AG1675" s="3" t="str">
        <f t="shared" si="1340"/>
        <v/>
      </c>
      <c r="AH1675" s="3" t="str">
        <f t="shared" si="1340"/>
        <v/>
      </c>
      <c r="AI1675" s="3" t="str">
        <f t="shared" si="1340"/>
        <v/>
      </c>
      <c r="AJ1675" s="3" t="str">
        <f t="shared" si="1340"/>
        <v/>
      </c>
    </row>
    <row r="1676" spans="1:36">
      <c r="A1676" s="3">
        <f t="shared" ref="A1676:D1676" si="1341">A466</f>
        <v>463</v>
      </c>
      <c r="B1676" s="3">
        <f t="shared" si="1341"/>
        <v>15</v>
      </c>
      <c r="C1676" s="3">
        <f t="shared" si="1341"/>
        <v>2</v>
      </c>
      <c r="D1676" s="3">
        <f t="shared" si="1341"/>
        <v>3</v>
      </c>
      <c r="E1676" s="3" t="str">
        <f t="shared" ref="E1676:AJ1676" si="1342">IF(E466&lt;&gt;"",E466+$B1676*$B$1152/255,"")</f>
        <v/>
      </c>
      <c r="F1676" s="3" t="str">
        <f t="shared" si="1342"/>
        <v/>
      </c>
      <c r="G1676" s="3" t="str">
        <f t="shared" si="1342"/>
        <v/>
      </c>
      <c r="H1676" s="3" t="str">
        <f t="shared" si="1342"/>
        <v/>
      </c>
      <c r="I1676" s="3">
        <f t="shared" si="1342"/>
        <v>2.7600127551020401</v>
      </c>
      <c r="J1676" s="3" t="str">
        <f t="shared" si="1342"/>
        <v/>
      </c>
      <c r="K1676" s="3" t="str">
        <f t="shared" si="1342"/>
        <v/>
      </c>
      <c r="L1676" s="3" t="str">
        <f t="shared" si="1342"/>
        <v/>
      </c>
      <c r="M1676" s="3" t="str">
        <f t="shared" si="1342"/>
        <v/>
      </c>
      <c r="N1676" s="3" t="str">
        <f t="shared" si="1342"/>
        <v/>
      </c>
      <c r="O1676" s="3">
        <f t="shared" si="1342"/>
        <v>3.0580519707883145</v>
      </c>
      <c r="P1676" s="3" t="str">
        <f t="shared" si="1342"/>
        <v/>
      </c>
      <c r="Q1676" s="3" t="str">
        <f t="shared" si="1342"/>
        <v/>
      </c>
      <c r="R1676" s="3" t="str">
        <f t="shared" si="1342"/>
        <v/>
      </c>
      <c r="S1676" s="3" t="str">
        <f t="shared" si="1342"/>
        <v/>
      </c>
      <c r="T1676" s="3" t="str">
        <f t="shared" si="1342"/>
        <v/>
      </c>
      <c r="U1676" s="3" t="str">
        <f t="shared" si="1342"/>
        <v/>
      </c>
      <c r="V1676" s="3" t="str">
        <f t="shared" si="1342"/>
        <v/>
      </c>
      <c r="W1676" s="3" t="str">
        <f t="shared" si="1342"/>
        <v/>
      </c>
      <c r="X1676" s="3" t="str">
        <f t="shared" si="1342"/>
        <v/>
      </c>
      <c r="Y1676" s="3" t="str">
        <f t="shared" si="1342"/>
        <v/>
      </c>
      <c r="Z1676" s="3" t="str">
        <f t="shared" si="1342"/>
        <v/>
      </c>
      <c r="AA1676" s="3" t="str">
        <f t="shared" si="1342"/>
        <v/>
      </c>
      <c r="AB1676" s="3" t="str">
        <f t="shared" si="1342"/>
        <v/>
      </c>
      <c r="AC1676" s="3" t="str">
        <f t="shared" si="1342"/>
        <v/>
      </c>
      <c r="AD1676" s="3" t="str">
        <f t="shared" si="1342"/>
        <v/>
      </c>
      <c r="AE1676" s="3" t="str">
        <f t="shared" si="1342"/>
        <v/>
      </c>
      <c r="AF1676" s="3" t="str">
        <f t="shared" si="1342"/>
        <v/>
      </c>
      <c r="AG1676" s="3" t="str">
        <f t="shared" si="1342"/>
        <v/>
      </c>
      <c r="AH1676" s="3" t="str">
        <f t="shared" si="1342"/>
        <v/>
      </c>
      <c r="AI1676" s="3" t="str">
        <f t="shared" si="1342"/>
        <v/>
      </c>
      <c r="AJ1676" s="3" t="str">
        <f t="shared" si="1342"/>
        <v/>
      </c>
    </row>
    <row r="1677" spans="1:36">
      <c r="A1677" s="3">
        <f t="shared" ref="A1677:D1677" si="1343">A467</f>
        <v>464</v>
      </c>
      <c r="B1677" s="3">
        <f t="shared" si="1343"/>
        <v>16</v>
      </c>
      <c r="C1677" s="3">
        <f t="shared" si="1343"/>
        <v>2</v>
      </c>
      <c r="D1677" s="3">
        <f t="shared" si="1343"/>
        <v>3</v>
      </c>
      <c r="E1677" s="3" t="str">
        <f t="shared" ref="E1677:AJ1677" si="1344">IF(E467&lt;&gt;"",E467+$B1677*$B$1152/255,"")</f>
        <v/>
      </c>
      <c r="F1677" s="3" t="str">
        <f t="shared" si="1344"/>
        <v/>
      </c>
      <c r="G1677" s="3">
        <f t="shared" si="1344"/>
        <v>3.3664972655728951</v>
      </c>
      <c r="H1677" s="3" t="str">
        <f t="shared" si="1344"/>
        <v/>
      </c>
      <c r="I1677" s="3">
        <f t="shared" si="1344"/>
        <v>2.7900266773376012</v>
      </c>
      <c r="J1677" s="3" t="str">
        <f t="shared" si="1344"/>
        <v/>
      </c>
      <c r="K1677" s="3" t="str">
        <f t="shared" si="1344"/>
        <v/>
      </c>
      <c r="L1677" s="3" t="str">
        <f t="shared" si="1344"/>
        <v/>
      </c>
      <c r="M1677" s="3">
        <f t="shared" si="1344"/>
        <v>3.2723796185140719</v>
      </c>
      <c r="N1677" s="3" t="str">
        <f t="shared" si="1344"/>
        <v/>
      </c>
      <c r="O1677" s="3">
        <f t="shared" si="1344"/>
        <v>3.0802227557689736</v>
      </c>
      <c r="P1677" s="3" t="str">
        <f t="shared" si="1344"/>
        <v/>
      </c>
      <c r="Q1677" s="3" t="str">
        <f t="shared" si="1344"/>
        <v/>
      </c>
      <c r="R1677" s="3" t="str">
        <f t="shared" si="1344"/>
        <v/>
      </c>
      <c r="S1677" s="3" t="str">
        <f t="shared" si="1344"/>
        <v/>
      </c>
      <c r="T1677" s="3" t="str">
        <f t="shared" si="1344"/>
        <v/>
      </c>
      <c r="U1677" s="3" t="str">
        <f t="shared" si="1344"/>
        <v/>
      </c>
      <c r="V1677" s="3" t="str">
        <f t="shared" si="1344"/>
        <v/>
      </c>
      <c r="W1677" s="3" t="str">
        <f t="shared" si="1344"/>
        <v/>
      </c>
      <c r="X1677" s="3" t="str">
        <f t="shared" si="1344"/>
        <v/>
      </c>
      <c r="Y1677" s="3" t="str">
        <f t="shared" si="1344"/>
        <v/>
      </c>
      <c r="Z1677" s="3" t="str">
        <f t="shared" si="1344"/>
        <v/>
      </c>
      <c r="AA1677" s="3" t="str">
        <f t="shared" si="1344"/>
        <v/>
      </c>
      <c r="AB1677" s="3" t="str">
        <f t="shared" si="1344"/>
        <v/>
      </c>
      <c r="AC1677" s="3" t="str">
        <f t="shared" si="1344"/>
        <v/>
      </c>
      <c r="AD1677" s="3" t="str">
        <f t="shared" si="1344"/>
        <v/>
      </c>
      <c r="AE1677" s="3" t="str">
        <f t="shared" si="1344"/>
        <v/>
      </c>
      <c r="AF1677" s="3" t="str">
        <f t="shared" si="1344"/>
        <v/>
      </c>
      <c r="AG1677" s="3" t="str">
        <f t="shared" si="1344"/>
        <v/>
      </c>
      <c r="AH1677" s="3" t="str">
        <f t="shared" si="1344"/>
        <v/>
      </c>
      <c r="AI1677" s="3" t="str">
        <f t="shared" si="1344"/>
        <v/>
      </c>
      <c r="AJ1677" s="3" t="str">
        <f t="shared" si="1344"/>
        <v/>
      </c>
    </row>
    <row r="1678" spans="1:36">
      <c r="A1678" s="3">
        <f t="shared" ref="A1678:D1678" si="1345">A468</f>
        <v>465</v>
      </c>
      <c r="B1678" s="3">
        <f t="shared" si="1345"/>
        <v>17</v>
      </c>
      <c r="C1678" s="3">
        <f t="shared" si="1345"/>
        <v>2</v>
      </c>
      <c r="D1678" s="3">
        <f t="shared" si="1345"/>
        <v>3</v>
      </c>
      <c r="E1678" s="3" t="str">
        <f t="shared" ref="E1678:AJ1678" si="1346">IF(E468&lt;&gt;"",E468+$B1678*$B$1152/255,"")</f>
        <v/>
      </c>
      <c r="F1678" s="3" t="str">
        <f t="shared" si="1346"/>
        <v/>
      </c>
      <c r="G1678" s="3">
        <f t="shared" si="1346"/>
        <v>3.3533739329064951</v>
      </c>
      <c r="H1678" s="3" t="str">
        <f t="shared" si="1346"/>
        <v/>
      </c>
      <c r="I1678" s="3">
        <f t="shared" si="1346"/>
        <v>2.7729817760437503</v>
      </c>
      <c r="J1678" s="3" t="str">
        <f t="shared" si="1346"/>
        <v/>
      </c>
      <c r="K1678" s="3" t="str">
        <f t="shared" si="1346"/>
        <v/>
      </c>
      <c r="L1678" s="3" t="str">
        <f t="shared" si="1346"/>
        <v/>
      </c>
      <c r="M1678" s="3">
        <f t="shared" si="1346"/>
        <v>3.2474915799653186</v>
      </c>
      <c r="N1678" s="3" t="str">
        <f t="shared" si="1346"/>
        <v/>
      </c>
      <c r="O1678" s="3">
        <f t="shared" si="1346"/>
        <v>3.0670994231025737</v>
      </c>
      <c r="P1678" s="3" t="str">
        <f t="shared" si="1346"/>
        <v/>
      </c>
      <c r="Q1678" s="3" t="str">
        <f t="shared" si="1346"/>
        <v/>
      </c>
      <c r="R1678" s="3" t="str">
        <f t="shared" si="1346"/>
        <v/>
      </c>
      <c r="S1678" s="3" t="str">
        <f t="shared" si="1346"/>
        <v/>
      </c>
      <c r="T1678" s="3" t="str">
        <f t="shared" si="1346"/>
        <v/>
      </c>
      <c r="U1678" s="3" t="str">
        <f t="shared" si="1346"/>
        <v/>
      </c>
      <c r="V1678" s="3" t="str">
        <f t="shared" si="1346"/>
        <v/>
      </c>
      <c r="W1678" s="3" t="str">
        <f t="shared" si="1346"/>
        <v/>
      </c>
      <c r="X1678" s="3" t="str">
        <f t="shared" si="1346"/>
        <v/>
      </c>
      <c r="Y1678" s="3" t="str">
        <f t="shared" si="1346"/>
        <v/>
      </c>
      <c r="Z1678" s="3" t="str">
        <f t="shared" si="1346"/>
        <v/>
      </c>
      <c r="AA1678" s="3" t="str">
        <f t="shared" si="1346"/>
        <v/>
      </c>
      <c r="AB1678" s="3" t="str">
        <f t="shared" si="1346"/>
        <v/>
      </c>
      <c r="AC1678" s="3" t="str">
        <f t="shared" si="1346"/>
        <v/>
      </c>
      <c r="AD1678" s="3" t="str">
        <f t="shared" si="1346"/>
        <v/>
      </c>
      <c r="AE1678" s="3" t="str">
        <f t="shared" si="1346"/>
        <v/>
      </c>
      <c r="AF1678" s="3" t="str">
        <f t="shared" si="1346"/>
        <v/>
      </c>
      <c r="AG1678" s="3" t="str">
        <f t="shared" si="1346"/>
        <v/>
      </c>
      <c r="AH1678" s="3" t="str">
        <f t="shared" si="1346"/>
        <v/>
      </c>
      <c r="AI1678" s="3" t="str">
        <f t="shared" si="1346"/>
        <v/>
      </c>
      <c r="AJ1678" s="3" t="str">
        <f t="shared" si="1346"/>
        <v/>
      </c>
    </row>
    <row r="1679" spans="1:36">
      <c r="A1679" s="3">
        <f t="shared" ref="A1679:D1679" si="1347">A469</f>
        <v>466</v>
      </c>
      <c r="B1679" s="3">
        <f t="shared" si="1347"/>
        <v>18</v>
      </c>
      <c r="C1679" s="3">
        <f t="shared" si="1347"/>
        <v>2</v>
      </c>
      <c r="D1679" s="3">
        <f t="shared" si="1347"/>
        <v>3</v>
      </c>
      <c r="E1679" s="3" t="str">
        <f t="shared" ref="E1679:AJ1679" si="1348">IF(E469&lt;&gt;"",E469+$B1679*$B$1152/255,"")</f>
        <v/>
      </c>
      <c r="F1679" s="3" t="str">
        <f t="shared" si="1348"/>
        <v/>
      </c>
      <c r="G1679" s="3">
        <f t="shared" si="1348"/>
        <v>3.3716231492597029</v>
      </c>
      <c r="H1679" s="3" t="str">
        <f t="shared" si="1348"/>
        <v/>
      </c>
      <c r="I1679" s="3">
        <f t="shared" si="1348"/>
        <v>2.8069172669067619</v>
      </c>
      <c r="J1679" s="3" t="str">
        <f t="shared" si="1348"/>
        <v/>
      </c>
      <c r="K1679" s="3" t="str">
        <f t="shared" si="1348"/>
        <v/>
      </c>
      <c r="L1679" s="3" t="str">
        <f t="shared" si="1348"/>
        <v/>
      </c>
      <c r="M1679" s="3">
        <f t="shared" si="1348"/>
        <v>3.2735839335734283</v>
      </c>
      <c r="N1679" s="3" t="str">
        <f t="shared" si="1348"/>
        <v/>
      </c>
      <c r="O1679" s="3">
        <f t="shared" si="1348"/>
        <v>3.0696623649459776</v>
      </c>
      <c r="P1679" s="3" t="str">
        <f t="shared" si="1348"/>
        <v/>
      </c>
      <c r="Q1679" s="3" t="str">
        <f t="shared" si="1348"/>
        <v/>
      </c>
      <c r="R1679" s="3" t="str">
        <f t="shared" si="1348"/>
        <v/>
      </c>
      <c r="S1679" s="3" t="str">
        <f t="shared" si="1348"/>
        <v/>
      </c>
      <c r="T1679" s="3" t="str">
        <f t="shared" si="1348"/>
        <v/>
      </c>
      <c r="U1679" s="3" t="str">
        <f t="shared" si="1348"/>
        <v/>
      </c>
      <c r="V1679" s="3" t="str">
        <f t="shared" si="1348"/>
        <v/>
      </c>
      <c r="W1679" s="3" t="str">
        <f t="shared" si="1348"/>
        <v/>
      </c>
      <c r="X1679" s="3">
        <f t="shared" si="1348"/>
        <v>3.5990741296518598</v>
      </c>
      <c r="Y1679" s="3" t="str">
        <f t="shared" si="1348"/>
        <v/>
      </c>
      <c r="Z1679" s="3" t="str">
        <f t="shared" si="1348"/>
        <v/>
      </c>
      <c r="AA1679" s="3" t="str">
        <f t="shared" si="1348"/>
        <v/>
      </c>
      <c r="AB1679" s="3" t="str">
        <f t="shared" si="1348"/>
        <v/>
      </c>
      <c r="AC1679" s="3" t="str">
        <f t="shared" si="1348"/>
        <v/>
      </c>
      <c r="AD1679" s="3" t="str">
        <f t="shared" si="1348"/>
        <v/>
      </c>
      <c r="AE1679" s="3" t="str">
        <f t="shared" si="1348"/>
        <v/>
      </c>
      <c r="AF1679" s="3" t="str">
        <f t="shared" si="1348"/>
        <v/>
      </c>
      <c r="AG1679" s="3" t="str">
        <f t="shared" si="1348"/>
        <v/>
      </c>
      <c r="AH1679" s="3" t="str">
        <f t="shared" si="1348"/>
        <v/>
      </c>
      <c r="AI1679" s="3" t="str">
        <f t="shared" si="1348"/>
        <v/>
      </c>
      <c r="AJ1679" s="3" t="str">
        <f t="shared" si="1348"/>
        <v/>
      </c>
    </row>
    <row r="1680" spans="1:36">
      <c r="A1680" s="3">
        <f t="shared" ref="A1680:D1680" si="1349">A470</f>
        <v>467</v>
      </c>
      <c r="B1680" s="3">
        <f t="shared" si="1349"/>
        <v>19</v>
      </c>
      <c r="C1680" s="3">
        <f t="shared" si="1349"/>
        <v>2</v>
      </c>
      <c r="D1680" s="3">
        <f t="shared" si="1349"/>
        <v>3</v>
      </c>
      <c r="E1680" s="3" t="str">
        <f t="shared" ref="E1680:AJ1680" si="1350">IF(E470&lt;&gt;"",E470+$B1680*$B$1152/255,"")</f>
        <v/>
      </c>
      <c r="F1680" s="3" t="str">
        <f t="shared" si="1350"/>
        <v/>
      </c>
      <c r="G1680" s="3">
        <f t="shared" si="1350"/>
        <v>3.3584998165933029</v>
      </c>
      <c r="H1680" s="3" t="str">
        <f t="shared" si="1350"/>
        <v/>
      </c>
      <c r="I1680" s="3" t="str">
        <f t="shared" si="1350"/>
        <v/>
      </c>
      <c r="J1680" s="3" t="str">
        <f t="shared" si="1350"/>
        <v/>
      </c>
      <c r="K1680" s="3" t="str">
        <f t="shared" si="1350"/>
        <v/>
      </c>
      <c r="L1680" s="3" t="str">
        <f t="shared" si="1350"/>
        <v/>
      </c>
      <c r="M1680" s="3">
        <f t="shared" si="1350"/>
        <v>3.2486958950246754</v>
      </c>
      <c r="N1680" s="3" t="str">
        <f t="shared" si="1350"/>
        <v/>
      </c>
      <c r="O1680" s="3">
        <f t="shared" si="1350"/>
        <v>3.0526174636521262</v>
      </c>
      <c r="P1680" s="3" t="str">
        <f t="shared" si="1350"/>
        <v/>
      </c>
      <c r="Q1680" s="3" t="str">
        <f t="shared" si="1350"/>
        <v/>
      </c>
      <c r="R1680" s="3" t="str">
        <f t="shared" si="1350"/>
        <v/>
      </c>
      <c r="S1680" s="3" t="str">
        <f t="shared" si="1350"/>
        <v/>
      </c>
      <c r="T1680" s="3" t="str">
        <f t="shared" si="1350"/>
        <v/>
      </c>
      <c r="U1680" s="3" t="str">
        <f t="shared" si="1350"/>
        <v/>
      </c>
      <c r="V1680" s="3" t="str">
        <f t="shared" si="1350"/>
        <v/>
      </c>
      <c r="W1680" s="3" t="str">
        <f t="shared" si="1350"/>
        <v/>
      </c>
      <c r="X1680" s="3">
        <f t="shared" si="1350"/>
        <v>3.5781076597305574</v>
      </c>
      <c r="Y1680" s="3" t="str">
        <f t="shared" si="1350"/>
        <v/>
      </c>
      <c r="Z1680" s="3" t="str">
        <f t="shared" si="1350"/>
        <v/>
      </c>
      <c r="AA1680" s="3" t="str">
        <f t="shared" si="1350"/>
        <v/>
      </c>
      <c r="AB1680" s="3" t="str">
        <f t="shared" si="1350"/>
        <v/>
      </c>
      <c r="AC1680" s="3" t="str">
        <f t="shared" si="1350"/>
        <v/>
      </c>
      <c r="AD1680" s="3" t="str">
        <f t="shared" si="1350"/>
        <v/>
      </c>
      <c r="AE1680" s="3" t="str">
        <f t="shared" si="1350"/>
        <v/>
      </c>
      <c r="AF1680" s="3" t="str">
        <f t="shared" si="1350"/>
        <v/>
      </c>
      <c r="AG1680" s="3" t="str">
        <f t="shared" si="1350"/>
        <v/>
      </c>
      <c r="AH1680" s="3" t="str">
        <f t="shared" si="1350"/>
        <v/>
      </c>
      <c r="AI1680" s="3" t="str">
        <f t="shared" si="1350"/>
        <v/>
      </c>
      <c r="AJ1680" s="3" t="str">
        <f t="shared" si="1350"/>
        <v/>
      </c>
    </row>
    <row r="1681" spans="1:36">
      <c r="A1681" s="3">
        <f t="shared" ref="A1681:D1681" si="1351">A471</f>
        <v>468</v>
      </c>
      <c r="B1681" s="3">
        <f t="shared" si="1351"/>
        <v>20</v>
      </c>
      <c r="C1681" s="3">
        <f t="shared" si="1351"/>
        <v>2</v>
      </c>
      <c r="D1681" s="3">
        <f t="shared" si="1351"/>
        <v>3</v>
      </c>
      <c r="E1681" s="3" t="str">
        <f t="shared" ref="E1681:AJ1681" si="1352">IF(E471&lt;&gt;"",E471+$B1681*$B$1152/255,"")</f>
        <v/>
      </c>
      <c r="F1681" s="3" t="str">
        <f t="shared" si="1352"/>
        <v/>
      </c>
      <c r="G1681" s="3">
        <f t="shared" si="1352"/>
        <v>3.3689058956916091</v>
      </c>
      <c r="H1681" s="3" t="str">
        <f t="shared" si="1352"/>
        <v/>
      </c>
      <c r="I1681" s="3" t="str">
        <f t="shared" si="1352"/>
        <v/>
      </c>
      <c r="J1681" s="3" t="str">
        <f t="shared" si="1352"/>
        <v/>
      </c>
      <c r="K1681" s="3" t="str">
        <f t="shared" si="1352"/>
        <v/>
      </c>
      <c r="L1681" s="3" t="str">
        <f t="shared" si="1352"/>
        <v/>
      </c>
      <c r="M1681" s="3">
        <f t="shared" si="1352"/>
        <v>3.2669451113778836</v>
      </c>
      <c r="N1681" s="3" t="str">
        <f t="shared" si="1352"/>
        <v/>
      </c>
      <c r="O1681" s="3">
        <f t="shared" si="1352"/>
        <v>3.0826313858876873</v>
      </c>
      <c r="P1681" s="3" t="str">
        <f t="shared" si="1352"/>
        <v/>
      </c>
      <c r="Q1681" s="3" t="str">
        <f t="shared" si="1352"/>
        <v/>
      </c>
      <c r="R1681" s="3" t="str">
        <f t="shared" si="1352"/>
        <v/>
      </c>
      <c r="S1681" s="3" t="str">
        <f t="shared" si="1352"/>
        <v/>
      </c>
      <c r="T1681" s="3" t="str">
        <f t="shared" si="1352"/>
        <v/>
      </c>
      <c r="U1681" s="3" t="str">
        <f t="shared" si="1352"/>
        <v/>
      </c>
      <c r="V1681" s="3" t="str">
        <f t="shared" si="1352"/>
        <v/>
      </c>
      <c r="W1681" s="3" t="str">
        <f t="shared" si="1352"/>
        <v/>
      </c>
      <c r="X1681" s="3">
        <f t="shared" si="1352"/>
        <v>3.61204315059357</v>
      </c>
      <c r="Y1681" s="3" t="str">
        <f t="shared" si="1352"/>
        <v/>
      </c>
      <c r="Z1681" s="3" t="str">
        <f t="shared" si="1352"/>
        <v/>
      </c>
      <c r="AA1681" s="3" t="str">
        <f t="shared" si="1352"/>
        <v/>
      </c>
      <c r="AB1681" s="3" t="str">
        <f t="shared" si="1352"/>
        <v/>
      </c>
      <c r="AC1681" s="3" t="str">
        <f t="shared" si="1352"/>
        <v/>
      </c>
      <c r="AD1681" s="3" t="str">
        <f t="shared" si="1352"/>
        <v/>
      </c>
      <c r="AE1681" s="3" t="str">
        <f t="shared" si="1352"/>
        <v/>
      </c>
      <c r="AF1681" s="3" t="str">
        <f t="shared" si="1352"/>
        <v/>
      </c>
      <c r="AG1681" s="3" t="str">
        <f t="shared" si="1352"/>
        <v/>
      </c>
      <c r="AH1681" s="3" t="str">
        <f t="shared" si="1352"/>
        <v/>
      </c>
      <c r="AI1681" s="3" t="str">
        <f t="shared" si="1352"/>
        <v/>
      </c>
      <c r="AJ1681" s="3" t="str">
        <f t="shared" si="1352"/>
        <v/>
      </c>
    </row>
    <row r="1682" spans="1:36">
      <c r="A1682" s="3">
        <f t="shared" ref="A1682:D1682" si="1353">A472</f>
        <v>469</v>
      </c>
      <c r="B1682" s="3">
        <f t="shared" si="1353"/>
        <v>21</v>
      </c>
      <c r="C1682" s="3">
        <f t="shared" si="1353"/>
        <v>2</v>
      </c>
      <c r="D1682" s="3">
        <f t="shared" si="1353"/>
        <v>3</v>
      </c>
      <c r="E1682" s="3" t="str">
        <f t="shared" ref="E1682:AJ1682" si="1354">IF(E472&lt;&gt;"",E472+$B1682*$B$1152/255,"")</f>
        <v/>
      </c>
      <c r="F1682" s="3" t="str">
        <f t="shared" si="1354"/>
        <v/>
      </c>
      <c r="G1682" s="3">
        <f t="shared" si="1354"/>
        <v>3.3479394257703072</v>
      </c>
      <c r="H1682" s="3" t="str">
        <f t="shared" si="1354"/>
        <v/>
      </c>
      <c r="I1682" s="3" t="str">
        <f t="shared" si="1354"/>
        <v/>
      </c>
      <c r="J1682" s="3" t="str">
        <f t="shared" si="1354"/>
        <v/>
      </c>
      <c r="K1682" s="3" t="str">
        <f t="shared" si="1354"/>
        <v/>
      </c>
      <c r="L1682" s="3" t="str">
        <f t="shared" si="1354"/>
        <v/>
      </c>
      <c r="M1682" s="3">
        <f t="shared" si="1354"/>
        <v>3.2381355042016797</v>
      </c>
      <c r="N1682" s="3" t="str">
        <f t="shared" si="1354"/>
        <v/>
      </c>
      <c r="O1682" s="3" t="str">
        <f t="shared" si="1354"/>
        <v/>
      </c>
      <c r="P1682" s="3" t="str">
        <f t="shared" si="1354"/>
        <v/>
      </c>
      <c r="Q1682" s="3" t="str">
        <f t="shared" si="1354"/>
        <v/>
      </c>
      <c r="R1682" s="3" t="str">
        <f t="shared" si="1354"/>
        <v/>
      </c>
      <c r="S1682" s="3" t="str">
        <f t="shared" si="1354"/>
        <v/>
      </c>
      <c r="T1682" s="3" t="str">
        <f t="shared" si="1354"/>
        <v/>
      </c>
      <c r="U1682" s="3" t="str">
        <f t="shared" si="1354"/>
        <v/>
      </c>
      <c r="V1682" s="3" t="str">
        <f t="shared" si="1354"/>
        <v/>
      </c>
      <c r="W1682" s="3" t="str">
        <f t="shared" si="1354"/>
        <v/>
      </c>
      <c r="X1682" s="3">
        <f t="shared" si="1354"/>
        <v>3.594998249299719</v>
      </c>
      <c r="Y1682" s="3">
        <f t="shared" si="1354"/>
        <v>3.9989198179271703</v>
      </c>
      <c r="Z1682" s="3" t="str">
        <f t="shared" si="1354"/>
        <v/>
      </c>
      <c r="AA1682" s="3" t="str">
        <f t="shared" si="1354"/>
        <v/>
      </c>
      <c r="AB1682" s="3" t="str">
        <f t="shared" si="1354"/>
        <v/>
      </c>
      <c r="AC1682" s="3" t="str">
        <f t="shared" si="1354"/>
        <v/>
      </c>
      <c r="AD1682" s="3" t="str">
        <f t="shared" si="1354"/>
        <v/>
      </c>
      <c r="AE1682" s="3" t="str">
        <f t="shared" si="1354"/>
        <v/>
      </c>
      <c r="AF1682" s="3" t="str">
        <f t="shared" si="1354"/>
        <v/>
      </c>
      <c r="AG1682" s="3" t="str">
        <f t="shared" si="1354"/>
        <v/>
      </c>
      <c r="AH1682" s="3" t="str">
        <f t="shared" si="1354"/>
        <v/>
      </c>
      <c r="AI1682" s="3" t="str">
        <f t="shared" si="1354"/>
        <v/>
      </c>
      <c r="AJ1682" s="3" t="str">
        <f t="shared" si="1354"/>
        <v/>
      </c>
    </row>
    <row r="1683" spans="1:36">
      <c r="A1683" s="3">
        <f t="shared" ref="A1683:D1683" si="1355">A473</f>
        <v>470</v>
      </c>
      <c r="B1683" s="3">
        <f t="shared" si="1355"/>
        <v>22</v>
      </c>
      <c r="C1683" s="3">
        <f t="shared" si="1355"/>
        <v>2</v>
      </c>
      <c r="D1683" s="3">
        <f t="shared" si="1355"/>
        <v>3</v>
      </c>
      <c r="E1683" s="3" t="str">
        <f t="shared" ref="E1683:AJ1683" si="1356">IF(E473&lt;&gt;"",E473+$B1683*$B$1152/255,"")</f>
        <v/>
      </c>
      <c r="F1683" s="3" t="str">
        <f t="shared" si="1356"/>
        <v/>
      </c>
      <c r="G1683" s="3">
        <f t="shared" si="1356"/>
        <v>3.3740317793784169</v>
      </c>
      <c r="H1683" s="3" t="str">
        <f t="shared" si="1356"/>
        <v/>
      </c>
      <c r="I1683" s="3" t="str">
        <f t="shared" si="1356"/>
        <v/>
      </c>
      <c r="J1683" s="3" t="str">
        <f t="shared" si="1356"/>
        <v/>
      </c>
      <c r="K1683" s="3" t="str">
        <f t="shared" si="1356"/>
        <v/>
      </c>
      <c r="L1683" s="3" t="str">
        <f t="shared" si="1356"/>
        <v/>
      </c>
      <c r="M1683" s="3" t="str">
        <f t="shared" si="1356"/>
        <v/>
      </c>
      <c r="N1683" s="3" t="str">
        <f t="shared" si="1356"/>
        <v/>
      </c>
      <c r="O1683" s="3" t="str">
        <f t="shared" si="1356"/>
        <v/>
      </c>
      <c r="P1683" s="3" t="str">
        <f t="shared" si="1356"/>
        <v/>
      </c>
      <c r="Q1683" s="3" t="str">
        <f t="shared" si="1356"/>
        <v/>
      </c>
      <c r="R1683" s="3" t="str">
        <f t="shared" si="1356"/>
        <v/>
      </c>
      <c r="S1683" s="3" t="str">
        <f t="shared" si="1356"/>
        <v/>
      </c>
      <c r="T1683" s="3" t="str">
        <f t="shared" si="1356"/>
        <v/>
      </c>
      <c r="U1683" s="3" t="str">
        <f t="shared" si="1356"/>
        <v/>
      </c>
      <c r="V1683" s="3" t="str">
        <f t="shared" si="1356"/>
        <v/>
      </c>
      <c r="W1683" s="3" t="str">
        <f t="shared" si="1356"/>
        <v/>
      </c>
      <c r="X1683" s="3">
        <f t="shared" si="1356"/>
        <v>3.6132474656529268</v>
      </c>
      <c r="Y1683" s="3">
        <f t="shared" si="1356"/>
        <v>4.0250121715352796</v>
      </c>
      <c r="Z1683" s="3" t="str">
        <f t="shared" si="1356"/>
        <v/>
      </c>
      <c r="AA1683" s="3" t="str">
        <f t="shared" si="1356"/>
        <v/>
      </c>
      <c r="AB1683" s="3" t="str">
        <f t="shared" si="1356"/>
        <v/>
      </c>
      <c r="AC1683" s="3" t="str">
        <f t="shared" si="1356"/>
        <v/>
      </c>
      <c r="AD1683" s="3" t="str">
        <f t="shared" si="1356"/>
        <v/>
      </c>
      <c r="AE1683" s="3" t="str">
        <f t="shared" si="1356"/>
        <v/>
      </c>
      <c r="AF1683" s="3" t="str">
        <f t="shared" si="1356"/>
        <v/>
      </c>
      <c r="AG1683" s="3" t="str">
        <f t="shared" si="1356"/>
        <v/>
      </c>
      <c r="AH1683" s="3" t="str">
        <f t="shared" si="1356"/>
        <v/>
      </c>
      <c r="AI1683" s="3" t="str">
        <f t="shared" si="1356"/>
        <v/>
      </c>
      <c r="AJ1683" s="3" t="str">
        <f t="shared" si="1356"/>
        <v/>
      </c>
    </row>
    <row r="1684" spans="1:36">
      <c r="A1684" s="3">
        <f t="shared" ref="A1684:D1684" si="1357">A474</f>
        <v>471</v>
      </c>
      <c r="B1684" s="3">
        <f t="shared" si="1357"/>
        <v>23</v>
      </c>
      <c r="C1684" s="3">
        <f t="shared" si="1357"/>
        <v>2</v>
      </c>
      <c r="D1684" s="3">
        <f t="shared" si="1357"/>
        <v>3</v>
      </c>
      <c r="E1684" s="3" t="str">
        <f t="shared" ref="E1684:AJ1684" si="1358">IF(E474&lt;&gt;"",E474+$B1684*$B$1152/255,"")</f>
        <v/>
      </c>
      <c r="F1684" s="3" t="str">
        <f t="shared" si="1358"/>
        <v/>
      </c>
      <c r="G1684" s="3" t="str">
        <f t="shared" si="1358"/>
        <v/>
      </c>
      <c r="H1684" s="3" t="str">
        <f t="shared" si="1358"/>
        <v/>
      </c>
      <c r="I1684" s="3" t="str">
        <f t="shared" si="1358"/>
        <v/>
      </c>
      <c r="J1684" s="3" t="str">
        <f t="shared" si="1358"/>
        <v/>
      </c>
      <c r="K1684" s="3" t="str">
        <f t="shared" si="1358"/>
        <v/>
      </c>
      <c r="L1684" s="3" t="str">
        <f t="shared" si="1358"/>
        <v/>
      </c>
      <c r="M1684" s="3" t="str">
        <f t="shared" si="1358"/>
        <v/>
      </c>
      <c r="N1684" s="3" t="str">
        <f t="shared" si="1358"/>
        <v/>
      </c>
      <c r="O1684" s="3" t="str">
        <f t="shared" si="1358"/>
        <v/>
      </c>
      <c r="P1684" s="3" t="str">
        <f t="shared" si="1358"/>
        <v/>
      </c>
      <c r="Q1684" s="3" t="str">
        <f t="shared" si="1358"/>
        <v/>
      </c>
      <c r="R1684" s="3" t="str">
        <f t="shared" si="1358"/>
        <v/>
      </c>
      <c r="S1684" s="3" t="str">
        <f t="shared" si="1358"/>
        <v/>
      </c>
      <c r="T1684" s="3" t="str">
        <f t="shared" si="1358"/>
        <v/>
      </c>
      <c r="U1684" s="3" t="str">
        <f t="shared" si="1358"/>
        <v/>
      </c>
      <c r="V1684" s="3" t="str">
        <f t="shared" si="1358"/>
        <v/>
      </c>
      <c r="W1684" s="3" t="str">
        <f t="shared" si="1358"/>
        <v/>
      </c>
      <c r="X1684" s="3">
        <f t="shared" si="1358"/>
        <v>3.5883594271041743</v>
      </c>
      <c r="Y1684" s="3">
        <f t="shared" si="1358"/>
        <v>4.0079672702414291</v>
      </c>
      <c r="Z1684" s="3" t="str">
        <f t="shared" si="1358"/>
        <v/>
      </c>
      <c r="AA1684" s="3" t="str">
        <f t="shared" si="1358"/>
        <v/>
      </c>
      <c r="AB1684" s="3" t="str">
        <f t="shared" si="1358"/>
        <v/>
      </c>
      <c r="AC1684" s="3" t="str">
        <f t="shared" si="1358"/>
        <v/>
      </c>
      <c r="AD1684" s="3" t="str">
        <f t="shared" si="1358"/>
        <v/>
      </c>
      <c r="AE1684" s="3" t="str">
        <f t="shared" si="1358"/>
        <v/>
      </c>
      <c r="AF1684" s="3" t="str">
        <f t="shared" si="1358"/>
        <v/>
      </c>
      <c r="AG1684" s="3" t="str">
        <f t="shared" si="1358"/>
        <v/>
      </c>
      <c r="AH1684" s="3" t="str">
        <f t="shared" si="1358"/>
        <v/>
      </c>
      <c r="AI1684" s="3" t="str">
        <f t="shared" si="1358"/>
        <v/>
      </c>
      <c r="AJ1684" s="3" t="str">
        <f t="shared" si="1358"/>
        <v/>
      </c>
    </row>
    <row r="1685" spans="1:36">
      <c r="A1685" s="3">
        <f t="shared" ref="A1685:D1685" si="1359">A475</f>
        <v>472</v>
      </c>
      <c r="B1685" s="3">
        <f t="shared" si="1359"/>
        <v>24</v>
      </c>
      <c r="C1685" s="3">
        <f t="shared" si="1359"/>
        <v>2</v>
      </c>
      <c r="D1685" s="3">
        <f t="shared" si="1359"/>
        <v>3</v>
      </c>
      <c r="E1685" s="3" t="str">
        <f t="shared" ref="E1685:AJ1685" si="1360">IF(E475&lt;&gt;"",E475+$B1685*$B$1152/255,"")</f>
        <v/>
      </c>
      <c r="F1685" s="3" t="str">
        <f t="shared" si="1360"/>
        <v/>
      </c>
      <c r="G1685" s="3" t="str">
        <f t="shared" si="1360"/>
        <v/>
      </c>
      <c r="H1685" s="3" t="str">
        <f t="shared" si="1360"/>
        <v/>
      </c>
      <c r="I1685" s="3" t="str">
        <f t="shared" si="1360"/>
        <v/>
      </c>
      <c r="J1685" s="3" t="str">
        <f t="shared" si="1360"/>
        <v/>
      </c>
      <c r="K1685" s="3" t="str">
        <f t="shared" si="1360"/>
        <v/>
      </c>
      <c r="L1685" s="3" t="str">
        <f t="shared" si="1360"/>
        <v/>
      </c>
      <c r="M1685" s="3" t="str">
        <f t="shared" si="1360"/>
        <v/>
      </c>
      <c r="N1685" s="3" t="str">
        <f t="shared" si="1360"/>
        <v/>
      </c>
      <c r="O1685" s="3" t="str">
        <f t="shared" si="1360"/>
        <v/>
      </c>
      <c r="P1685" s="3" t="str">
        <f t="shared" si="1360"/>
        <v/>
      </c>
      <c r="Q1685" s="3" t="str">
        <f t="shared" si="1360"/>
        <v/>
      </c>
      <c r="R1685" s="3" t="str">
        <f t="shared" si="1360"/>
        <v/>
      </c>
      <c r="S1685" s="3" t="str">
        <f t="shared" si="1360"/>
        <v/>
      </c>
      <c r="T1685" s="3" t="str">
        <f t="shared" si="1360"/>
        <v/>
      </c>
      <c r="U1685" s="3" t="str">
        <f t="shared" si="1360"/>
        <v/>
      </c>
      <c r="V1685" s="3" t="str">
        <f t="shared" si="1360"/>
        <v/>
      </c>
      <c r="W1685" s="3" t="str">
        <f t="shared" si="1360"/>
        <v/>
      </c>
      <c r="X1685" s="3" t="str">
        <f t="shared" si="1360"/>
        <v/>
      </c>
      <c r="Y1685" s="3">
        <f t="shared" si="1360"/>
        <v>4.0301380552220882</v>
      </c>
      <c r="Z1685" s="3" t="str">
        <f t="shared" si="1360"/>
        <v/>
      </c>
      <c r="AA1685" s="3" t="str">
        <f t="shared" si="1360"/>
        <v/>
      </c>
      <c r="AB1685" s="3" t="str">
        <f t="shared" si="1360"/>
        <v/>
      </c>
      <c r="AC1685" s="3" t="str">
        <f t="shared" si="1360"/>
        <v/>
      </c>
      <c r="AD1685" s="3" t="str">
        <f t="shared" si="1360"/>
        <v/>
      </c>
      <c r="AE1685" s="3" t="str">
        <f t="shared" si="1360"/>
        <v/>
      </c>
      <c r="AF1685" s="3" t="str">
        <f t="shared" si="1360"/>
        <v/>
      </c>
      <c r="AG1685" s="3" t="str">
        <f t="shared" si="1360"/>
        <v/>
      </c>
      <c r="AH1685" s="3" t="str">
        <f t="shared" si="1360"/>
        <v/>
      </c>
      <c r="AI1685" s="3" t="str">
        <f t="shared" si="1360"/>
        <v/>
      </c>
      <c r="AJ1685" s="3" t="str">
        <f t="shared" si="1360"/>
        <v/>
      </c>
    </row>
    <row r="1686" spans="1:36">
      <c r="A1686" s="3">
        <f t="shared" ref="A1686:D1686" si="1361">A476</f>
        <v>473</v>
      </c>
      <c r="B1686" s="3">
        <f t="shared" si="1361"/>
        <v>25</v>
      </c>
      <c r="C1686" s="3">
        <f t="shared" si="1361"/>
        <v>2</v>
      </c>
      <c r="D1686" s="3">
        <f t="shared" si="1361"/>
        <v>3</v>
      </c>
      <c r="E1686" s="3" t="str">
        <f t="shared" ref="E1686:AJ1686" si="1362">IF(E476&lt;&gt;"",E476+$B1686*$B$1152/255,"")</f>
        <v/>
      </c>
      <c r="F1686" s="3" t="str">
        <f t="shared" si="1362"/>
        <v/>
      </c>
      <c r="G1686" s="3" t="str">
        <f t="shared" si="1362"/>
        <v/>
      </c>
      <c r="H1686" s="3" t="str">
        <f t="shared" si="1362"/>
        <v/>
      </c>
      <c r="I1686" s="3" t="str">
        <f t="shared" si="1362"/>
        <v/>
      </c>
      <c r="J1686" s="3" t="str">
        <f t="shared" si="1362"/>
        <v/>
      </c>
      <c r="K1686" s="3" t="str">
        <f t="shared" si="1362"/>
        <v/>
      </c>
      <c r="L1686" s="3" t="str">
        <f t="shared" si="1362"/>
        <v/>
      </c>
      <c r="M1686" s="3" t="str">
        <f t="shared" si="1362"/>
        <v/>
      </c>
      <c r="N1686" s="3" t="str">
        <f t="shared" si="1362"/>
        <v/>
      </c>
      <c r="O1686" s="3" t="str">
        <f t="shared" si="1362"/>
        <v/>
      </c>
      <c r="P1686" s="3" t="str">
        <f t="shared" si="1362"/>
        <v/>
      </c>
      <c r="Q1686" s="3" t="str">
        <f t="shared" si="1362"/>
        <v/>
      </c>
      <c r="R1686" s="3" t="str">
        <f t="shared" si="1362"/>
        <v/>
      </c>
      <c r="S1686" s="3" t="str">
        <f t="shared" si="1362"/>
        <v/>
      </c>
      <c r="T1686" s="3" t="str">
        <f t="shared" si="1362"/>
        <v/>
      </c>
      <c r="U1686" s="3" t="str">
        <f t="shared" si="1362"/>
        <v/>
      </c>
      <c r="V1686" s="3" t="str">
        <f t="shared" si="1362"/>
        <v/>
      </c>
      <c r="W1686" s="3" t="str">
        <f t="shared" si="1362"/>
        <v/>
      </c>
      <c r="X1686" s="3" t="str">
        <f t="shared" si="1362"/>
        <v/>
      </c>
      <c r="Y1686" s="3">
        <f t="shared" si="1362"/>
        <v>4.0091715853007859</v>
      </c>
      <c r="Z1686" s="3" t="str">
        <f t="shared" si="1362"/>
        <v/>
      </c>
      <c r="AA1686" s="3" t="str">
        <f t="shared" si="1362"/>
        <v/>
      </c>
      <c r="AB1686" s="3" t="str">
        <f t="shared" si="1362"/>
        <v/>
      </c>
      <c r="AC1686" s="3" t="str">
        <f t="shared" si="1362"/>
        <v/>
      </c>
      <c r="AD1686" s="3" t="str">
        <f t="shared" si="1362"/>
        <v/>
      </c>
      <c r="AE1686" s="3" t="str">
        <f t="shared" si="1362"/>
        <v/>
      </c>
      <c r="AF1686" s="3" t="str">
        <f t="shared" si="1362"/>
        <v/>
      </c>
      <c r="AG1686" s="3" t="str">
        <f t="shared" si="1362"/>
        <v/>
      </c>
      <c r="AH1686" s="3" t="str">
        <f t="shared" si="1362"/>
        <v/>
      </c>
      <c r="AI1686" s="3" t="str">
        <f t="shared" si="1362"/>
        <v/>
      </c>
      <c r="AJ1686" s="3" t="str">
        <f t="shared" si="1362"/>
        <v/>
      </c>
    </row>
    <row r="1687" spans="1:36">
      <c r="A1687" s="3">
        <f t="shared" ref="A1687:D1687" si="1363">A477</f>
        <v>474</v>
      </c>
      <c r="B1687" s="3">
        <f t="shared" si="1363"/>
        <v>26</v>
      </c>
      <c r="C1687" s="3">
        <f t="shared" si="1363"/>
        <v>2</v>
      </c>
      <c r="D1687" s="3">
        <f t="shared" si="1363"/>
        <v>3</v>
      </c>
      <c r="E1687" s="3" t="str">
        <f t="shared" ref="E1687:AJ1687" si="1364">IF(E477&lt;&gt;"",E477+$B1687*$B$1152/255,"")</f>
        <v/>
      </c>
      <c r="F1687" s="3" t="str">
        <f t="shared" si="1364"/>
        <v/>
      </c>
      <c r="G1687" s="3" t="str">
        <f t="shared" si="1364"/>
        <v/>
      </c>
      <c r="H1687" s="3" t="str">
        <f t="shared" si="1364"/>
        <v/>
      </c>
      <c r="I1687" s="3" t="str">
        <f t="shared" si="1364"/>
        <v/>
      </c>
      <c r="J1687" s="3" t="str">
        <f t="shared" si="1364"/>
        <v/>
      </c>
      <c r="K1687" s="3" t="str">
        <f t="shared" si="1364"/>
        <v/>
      </c>
      <c r="L1687" s="3" t="str">
        <f t="shared" si="1364"/>
        <v/>
      </c>
      <c r="M1687" s="3" t="str">
        <f t="shared" si="1364"/>
        <v/>
      </c>
      <c r="N1687" s="3" t="str">
        <f t="shared" si="1364"/>
        <v/>
      </c>
      <c r="O1687" s="3" t="str">
        <f t="shared" si="1364"/>
        <v/>
      </c>
      <c r="P1687" s="3" t="str">
        <f t="shared" si="1364"/>
        <v/>
      </c>
      <c r="Q1687" s="3" t="str">
        <f t="shared" si="1364"/>
        <v/>
      </c>
      <c r="R1687" s="3" t="str">
        <f t="shared" si="1364"/>
        <v/>
      </c>
      <c r="S1687" s="3" t="str">
        <f t="shared" si="1364"/>
        <v/>
      </c>
      <c r="T1687" s="3" t="str">
        <f t="shared" si="1364"/>
        <v/>
      </c>
      <c r="U1687" s="3" t="str">
        <f t="shared" si="1364"/>
        <v/>
      </c>
      <c r="V1687" s="3" t="str">
        <f t="shared" si="1364"/>
        <v/>
      </c>
      <c r="W1687" s="3" t="str">
        <f t="shared" si="1364"/>
        <v/>
      </c>
      <c r="X1687" s="3" t="str">
        <f t="shared" si="1364"/>
        <v/>
      </c>
      <c r="Y1687" s="3">
        <f t="shared" si="1364"/>
        <v>4.0587933506736009</v>
      </c>
      <c r="Z1687" s="3" t="str">
        <f t="shared" si="1364"/>
        <v/>
      </c>
      <c r="AA1687" s="3" t="str">
        <f t="shared" si="1364"/>
        <v/>
      </c>
      <c r="AB1687" s="3" t="str">
        <f t="shared" si="1364"/>
        <v/>
      </c>
      <c r="AC1687" s="3" t="str">
        <f t="shared" si="1364"/>
        <v/>
      </c>
      <c r="AD1687" s="3" t="str">
        <f t="shared" si="1364"/>
        <v/>
      </c>
      <c r="AE1687" s="3" t="str">
        <f t="shared" si="1364"/>
        <v/>
      </c>
      <c r="AF1687" s="3" t="str">
        <f t="shared" si="1364"/>
        <v/>
      </c>
      <c r="AG1687" s="3" t="str">
        <f t="shared" si="1364"/>
        <v/>
      </c>
      <c r="AH1687" s="3" t="str">
        <f t="shared" si="1364"/>
        <v/>
      </c>
      <c r="AI1687" s="3" t="str">
        <f t="shared" si="1364"/>
        <v/>
      </c>
      <c r="AJ1687" s="3" t="str">
        <f t="shared" si="1364"/>
        <v/>
      </c>
    </row>
    <row r="1688" spans="1:36">
      <c r="A1688" s="3">
        <f t="shared" ref="A1688:D1688" si="1365">A478</f>
        <v>475</v>
      </c>
      <c r="B1688" s="3">
        <f t="shared" si="1365"/>
        <v>27</v>
      </c>
      <c r="C1688" s="3">
        <f t="shared" si="1365"/>
        <v>2</v>
      </c>
      <c r="D1688" s="3">
        <f t="shared" si="1365"/>
        <v>3</v>
      </c>
      <c r="E1688" s="3" t="str">
        <f t="shared" ref="E1688:AJ1688" si="1366">IF(E478&lt;&gt;"",E478+$B1688*$B$1152/255,"")</f>
        <v/>
      </c>
      <c r="F1688" s="3" t="str">
        <f t="shared" si="1366"/>
        <v/>
      </c>
      <c r="G1688" s="3" t="str">
        <f t="shared" si="1366"/>
        <v/>
      </c>
      <c r="H1688" s="3" t="str">
        <f t="shared" si="1366"/>
        <v/>
      </c>
      <c r="I1688" s="3" t="str">
        <f t="shared" si="1366"/>
        <v/>
      </c>
      <c r="J1688" s="3" t="str">
        <f t="shared" si="1366"/>
        <v/>
      </c>
      <c r="K1688" s="3" t="str">
        <f t="shared" si="1366"/>
        <v/>
      </c>
      <c r="L1688" s="3" t="str">
        <f t="shared" si="1366"/>
        <v/>
      </c>
      <c r="M1688" s="3" t="str">
        <f t="shared" si="1366"/>
        <v/>
      </c>
      <c r="N1688" s="3" t="str">
        <f t="shared" si="1366"/>
        <v/>
      </c>
      <c r="O1688" s="3" t="str">
        <f t="shared" si="1366"/>
        <v/>
      </c>
      <c r="P1688" s="3" t="str">
        <f t="shared" si="1366"/>
        <v/>
      </c>
      <c r="Q1688" s="3" t="str">
        <f t="shared" si="1366"/>
        <v/>
      </c>
      <c r="R1688" s="3" t="str">
        <f t="shared" si="1366"/>
        <v/>
      </c>
      <c r="S1688" s="3" t="str">
        <f t="shared" si="1366"/>
        <v/>
      </c>
      <c r="T1688" s="3" t="str">
        <f t="shared" si="1366"/>
        <v/>
      </c>
      <c r="U1688" s="3" t="str">
        <f t="shared" si="1366"/>
        <v/>
      </c>
      <c r="V1688" s="3" t="str">
        <f t="shared" si="1366"/>
        <v/>
      </c>
      <c r="W1688" s="3" t="str">
        <f t="shared" si="1366"/>
        <v/>
      </c>
      <c r="X1688" s="3" t="str">
        <f t="shared" si="1366"/>
        <v/>
      </c>
      <c r="Y1688" s="3" t="str">
        <f t="shared" si="1366"/>
        <v/>
      </c>
      <c r="Z1688" s="3" t="str">
        <f t="shared" si="1366"/>
        <v/>
      </c>
      <c r="AA1688" s="3" t="str">
        <f t="shared" si="1366"/>
        <v/>
      </c>
      <c r="AB1688" s="3" t="str">
        <f t="shared" si="1366"/>
        <v/>
      </c>
      <c r="AC1688" s="3" t="str">
        <f t="shared" si="1366"/>
        <v/>
      </c>
      <c r="AD1688" s="3" t="str">
        <f t="shared" si="1366"/>
        <v/>
      </c>
      <c r="AE1688" s="3" t="str">
        <f t="shared" si="1366"/>
        <v/>
      </c>
      <c r="AF1688" s="3" t="str">
        <f t="shared" si="1366"/>
        <v/>
      </c>
      <c r="AG1688" s="3" t="str">
        <f t="shared" si="1366"/>
        <v/>
      </c>
      <c r="AH1688" s="3" t="str">
        <f t="shared" si="1366"/>
        <v/>
      </c>
      <c r="AI1688" s="3" t="str">
        <f t="shared" si="1366"/>
        <v/>
      </c>
      <c r="AJ1688" s="3" t="str">
        <f t="shared" si="1366"/>
        <v/>
      </c>
    </row>
    <row r="1689" spans="1:36">
      <c r="A1689" s="3">
        <f t="shared" ref="A1689:D1689" si="1367">A479</f>
        <v>476</v>
      </c>
      <c r="B1689" s="3">
        <f t="shared" si="1367"/>
        <v>28</v>
      </c>
      <c r="C1689" s="3">
        <f t="shared" si="1367"/>
        <v>2</v>
      </c>
      <c r="D1689" s="3">
        <f t="shared" si="1367"/>
        <v>3</v>
      </c>
      <c r="E1689" s="3" t="str">
        <f t="shared" ref="E1689:AJ1689" si="1368">IF(E479&lt;&gt;"",E479+$B1689*$B$1152/255,"")</f>
        <v/>
      </c>
      <c r="F1689" s="3" t="str">
        <f t="shared" si="1368"/>
        <v/>
      </c>
      <c r="G1689" s="3" t="str">
        <f t="shared" si="1368"/>
        <v/>
      </c>
      <c r="H1689" s="3" t="str">
        <f t="shared" si="1368"/>
        <v/>
      </c>
      <c r="I1689" s="3" t="str">
        <f t="shared" si="1368"/>
        <v/>
      </c>
      <c r="J1689" s="3" t="str">
        <f t="shared" si="1368"/>
        <v/>
      </c>
      <c r="K1689" s="3" t="str">
        <f t="shared" si="1368"/>
        <v/>
      </c>
      <c r="L1689" s="3" t="str">
        <f t="shared" si="1368"/>
        <v/>
      </c>
      <c r="M1689" s="3" t="str">
        <f t="shared" si="1368"/>
        <v/>
      </c>
      <c r="N1689" s="3" t="str">
        <f t="shared" si="1368"/>
        <v/>
      </c>
      <c r="O1689" s="3" t="str">
        <f t="shared" si="1368"/>
        <v/>
      </c>
      <c r="P1689" s="3" t="str">
        <f t="shared" si="1368"/>
        <v/>
      </c>
      <c r="Q1689" s="3" t="str">
        <f t="shared" si="1368"/>
        <v/>
      </c>
      <c r="R1689" s="3" t="str">
        <f t="shared" si="1368"/>
        <v/>
      </c>
      <c r="S1689" s="3" t="str">
        <f t="shared" si="1368"/>
        <v/>
      </c>
      <c r="T1689" s="3" t="str">
        <f t="shared" si="1368"/>
        <v/>
      </c>
      <c r="U1689" s="3" t="str">
        <f t="shared" si="1368"/>
        <v/>
      </c>
      <c r="V1689" s="3" t="str">
        <f t="shared" si="1368"/>
        <v/>
      </c>
      <c r="W1689" s="3" t="str">
        <f t="shared" si="1368"/>
        <v/>
      </c>
      <c r="X1689" s="3" t="str">
        <f t="shared" si="1368"/>
        <v/>
      </c>
      <c r="Y1689" s="3" t="str">
        <f t="shared" si="1368"/>
        <v/>
      </c>
      <c r="Z1689" s="3" t="str">
        <f t="shared" si="1368"/>
        <v/>
      </c>
      <c r="AA1689" s="3" t="str">
        <f t="shared" si="1368"/>
        <v/>
      </c>
      <c r="AB1689" s="3" t="str">
        <f t="shared" si="1368"/>
        <v/>
      </c>
      <c r="AC1689" s="3" t="str">
        <f t="shared" si="1368"/>
        <v/>
      </c>
      <c r="AD1689" s="3" t="str">
        <f t="shared" si="1368"/>
        <v/>
      </c>
      <c r="AE1689" s="3" t="str">
        <f t="shared" si="1368"/>
        <v/>
      </c>
      <c r="AF1689" s="3" t="str">
        <f t="shared" si="1368"/>
        <v/>
      </c>
      <c r="AG1689" s="3" t="str">
        <f t="shared" si="1368"/>
        <v/>
      </c>
      <c r="AH1689" s="3" t="str">
        <f t="shared" si="1368"/>
        <v/>
      </c>
      <c r="AI1689" s="3" t="str">
        <f t="shared" si="1368"/>
        <v/>
      </c>
      <c r="AJ1689" s="3" t="str">
        <f t="shared" si="1368"/>
        <v/>
      </c>
    </row>
    <row r="1690" spans="1:36">
      <c r="A1690" s="3">
        <f t="shared" ref="A1690:D1690" si="1369">A480</f>
        <v>477</v>
      </c>
      <c r="B1690" s="3">
        <f t="shared" si="1369"/>
        <v>29</v>
      </c>
      <c r="C1690" s="3">
        <f t="shared" si="1369"/>
        <v>2</v>
      </c>
      <c r="D1690" s="3">
        <f t="shared" si="1369"/>
        <v>3</v>
      </c>
      <c r="E1690" s="3" t="str">
        <f t="shared" ref="E1690:AJ1690" si="1370">IF(E480&lt;&gt;"",E480+$B1690*$B$1152/255,"")</f>
        <v/>
      </c>
      <c r="F1690" s="3" t="str">
        <f t="shared" si="1370"/>
        <v/>
      </c>
      <c r="G1690" s="3" t="str">
        <f t="shared" si="1370"/>
        <v/>
      </c>
      <c r="H1690" s="3" t="str">
        <f t="shared" si="1370"/>
        <v/>
      </c>
      <c r="I1690" s="3" t="str">
        <f t="shared" si="1370"/>
        <v/>
      </c>
      <c r="J1690" s="3" t="str">
        <f t="shared" si="1370"/>
        <v/>
      </c>
      <c r="K1690" s="3" t="str">
        <f t="shared" si="1370"/>
        <v/>
      </c>
      <c r="L1690" s="3" t="str">
        <f t="shared" si="1370"/>
        <v/>
      </c>
      <c r="M1690" s="3" t="str">
        <f t="shared" si="1370"/>
        <v/>
      </c>
      <c r="N1690" s="3" t="str">
        <f t="shared" si="1370"/>
        <v/>
      </c>
      <c r="O1690" s="3" t="str">
        <f t="shared" si="1370"/>
        <v/>
      </c>
      <c r="P1690" s="3" t="str">
        <f t="shared" si="1370"/>
        <v/>
      </c>
      <c r="Q1690" s="3" t="str">
        <f t="shared" si="1370"/>
        <v/>
      </c>
      <c r="R1690" s="3" t="str">
        <f t="shared" si="1370"/>
        <v/>
      </c>
      <c r="S1690" s="3" t="str">
        <f t="shared" si="1370"/>
        <v/>
      </c>
      <c r="T1690" s="3" t="str">
        <f t="shared" si="1370"/>
        <v/>
      </c>
      <c r="U1690" s="3" t="str">
        <f t="shared" si="1370"/>
        <v/>
      </c>
      <c r="V1690" s="3" t="str">
        <f t="shared" si="1370"/>
        <v/>
      </c>
      <c r="W1690" s="3" t="str">
        <f t="shared" si="1370"/>
        <v/>
      </c>
      <c r="X1690" s="3" t="str">
        <f t="shared" si="1370"/>
        <v/>
      </c>
      <c r="Y1690" s="3" t="str">
        <f t="shared" si="1370"/>
        <v/>
      </c>
      <c r="Z1690" s="3" t="str">
        <f t="shared" si="1370"/>
        <v/>
      </c>
      <c r="AA1690" s="3" t="str">
        <f t="shared" si="1370"/>
        <v/>
      </c>
      <c r="AB1690" s="3" t="str">
        <f t="shared" si="1370"/>
        <v/>
      </c>
      <c r="AC1690" s="3" t="str">
        <f t="shared" si="1370"/>
        <v/>
      </c>
      <c r="AD1690" s="3" t="str">
        <f t="shared" si="1370"/>
        <v/>
      </c>
      <c r="AE1690" s="3" t="str">
        <f t="shared" si="1370"/>
        <v/>
      </c>
      <c r="AF1690" s="3" t="str">
        <f t="shared" si="1370"/>
        <v/>
      </c>
      <c r="AG1690" s="3" t="str">
        <f t="shared" si="1370"/>
        <v/>
      </c>
      <c r="AH1690" s="3" t="str">
        <f t="shared" si="1370"/>
        <v/>
      </c>
      <c r="AI1690" s="3" t="str">
        <f t="shared" si="1370"/>
        <v/>
      </c>
      <c r="AJ1690" s="3" t="str">
        <f t="shared" si="1370"/>
        <v/>
      </c>
    </row>
    <row r="1691" spans="1:36">
      <c r="A1691" s="3">
        <f t="shared" ref="A1691:D1691" si="1371">A481</f>
        <v>478</v>
      </c>
      <c r="B1691" s="3">
        <f t="shared" si="1371"/>
        <v>30</v>
      </c>
      <c r="C1691" s="3">
        <f t="shared" si="1371"/>
        <v>2</v>
      </c>
      <c r="D1691" s="3">
        <f t="shared" si="1371"/>
        <v>3</v>
      </c>
      <c r="E1691" s="3" t="str">
        <f t="shared" ref="E1691:AJ1691" si="1372">IF(E481&lt;&gt;"",E481+$B1691*$B$1152/255,"")</f>
        <v/>
      </c>
      <c r="F1691" s="3" t="str">
        <f t="shared" si="1372"/>
        <v/>
      </c>
      <c r="G1691" s="3" t="str">
        <f t="shared" si="1372"/>
        <v/>
      </c>
      <c r="H1691" s="3" t="str">
        <f t="shared" si="1372"/>
        <v/>
      </c>
      <c r="I1691" s="3" t="str">
        <f t="shared" si="1372"/>
        <v/>
      </c>
      <c r="J1691" s="3" t="str">
        <f t="shared" si="1372"/>
        <v/>
      </c>
      <c r="K1691" s="3" t="str">
        <f t="shared" si="1372"/>
        <v/>
      </c>
      <c r="L1691" s="3" t="str">
        <f t="shared" si="1372"/>
        <v/>
      </c>
      <c r="M1691" s="3" t="str">
        <f t="shared" si="1372"/>
        <v/>
      </c>
      <c r="N1691" s="3" t="str">
        <f t="shared" si="1372"/>
        <v/>
      </c>
      <c r="O1691" s="3" t="str">
        <f t="shared" si="1372"/>
        <v/>
      </c>
      <c r="P1691" s="3" t="str">
        <f t="shared" si="1372"/>
        <v/>
      </c>
      <c r="Q1691" s="3" t="str">
        <f t="shared" si="1372"/>
        <v/>
      </c>
      <c r="R1691" s="3" t="str">
        <f t="shared" si="1372"/>
        <v/>
      </c>
      <c r="S1691" s="3" t="str">
        <f t="shared" si="1372"/>
        <v/>
      </c>
      <c r="T1691" s="3" t="str">
        <f t="shared" si="1372"/>
        <v/>
      </c>
      <c r="U1691" s="3" t="str">
        <f t="shared" si="1372"/>
        <v/>
      </c>
      <c r="V1691" s="3" t="str">
        <f t="shared" si="1372"/>
        <v/>
      </c>
      <c r="W1691" s="3" t="str">
        <f t="shared" si="1372"/>
        <v/>
      </c>
      <c r="X1691" s="3" t="str">
        <f t="shared" si="1372"/>
        <v/>
      </c>
      <c r="Y1691" s="3" t="str">
        <f t="shared" si="1372"/>
        <v/>
      </c>
      <c r="Z1691" s="3" t="str">
        <f t="shared" si="1372"/>
        <v/>
      </c>
      <c r="AA1691" s="3" t="str">
        <f t="shared" si="1372"/>
        <v/>
      </c>
      <c r="AB1691" s="3" t="str">
        <f t="shared" si="1372"/>
        <v/>
      </c>
      <c r="AC1691" s="3" t="str">
        <f t="shared" si="1372"/>
        <v/>
      </c>
      <c r="AD1691" s="3" t="str">
        <f t="shared" si="1372"/>
        <v/>
      </c>
      <c r="AE1691" s="3" t="str">
        <f t="shared" si="1372"/>
        <v/>
      </c>
      <c r="AF1691" s="3" t="str">
        <f t="shared" si="1372"/>
        <v/>
      </c>
      <c r="AG1691" s="3" t="str">
        <f t="shared" si="1372"/>
        <v/>
      </c>
      <c r="AH1691" s="3" t="str">
        <f t="shared" si="1372"/>
        <v/>
      </c>
      <c r="AI1691" s="3" t="str">
        <f t="shared" si="1372"/>
        <v/>
      </c>
      <c r="AJ1691" s="3" t="str">
        <f t="shared" si="1372"/>
        <v/>
      </c>
    </row>
    <row r="1692" spans="1:36">
      <c r="A1692" s="3">
        <f t="shared" ref="A1692:D1692" si="1373">A482</f>
        <v>479</v>
      </c>
      <c r="B1692" s="3">
        <f t="shared" si="1373"/>
        <v>31</v>
      </c>
      <c r="C1692" s="3">
        <f t="shared" si="1373"/>
        <v>2</v>
      </c>
      <c r="D1692" s="3">
        <f t="shared" si="1373"/>
        <v>3</v>
      </c>
      <c r="E1692" s="3" t="str">
        <f t="shared" ref="E1692:AJ1692" si="1374">IF(E482&lt;&gt;"",E482+$B1692*$B$1152/255,"")</f>
        <v/>
      </c>
      <c r="F1692" s="3" t="str">
        <f t="shared" si="1374"/>
        <v/>
      </c>
      <c r="G1692" s="3" t="str">
        <f t="shared" si="1374"/>
        <v/>
      </c>
      <c r="H1692" s="3" t="str">
        <f t="shared" si="1374"/>
        <v/>
      </c>
      <c r="I1692" s="3" t="str">
        <f t="shared" si="1374"/>
        <v/>
      </c>
      <c r="J1692" s="3" t="str">
        <f t="shared" si="1374"/>
        <v/>
      </c>
      <c r="K1692" s="3" t="str">
        <f t="shared" si="1374"/>
        <v/>
      </c>
      <c r="L1692" s="3" t="str">
        <f t="shared" si="1374"/>
        <v/>
      </c>
      <c r="M1692" s="3" t="str">
        <f t="shared" si="1374"/>
        <v/>
      </c>
      <c r="N1692" s="3" t="str">
        <f t="shared" si="1374"/>
        <v/>
      </c>
      <c r="O1692" s="3" t="str">
        <f t="shared" si="1374"/>
        <v/>
      </c>
      <c r="P1692" s="3" t="str">
        <f t="shared" si="1374"/>
        <v/>
      </c>
      <c r="Q1692" s="3" t="str">
        <f t="shared" si="1374"/>
        <v/>
      </c>
      <c r="R1692" s="3" t="str">
        <f t="shared" si="1374"/>
        <v/>
      </c>
      <c r="S1692" s="3" t="str">
        <f t="shared" si="1374"/>
        <v/>
      </c>
      <c r="T1692" s="3" t="str">
        <f t="shared" si="1374"/>
        <v/>
      </c>
      <c r="U1692" s="3" t="str">
        <f t="shared" si="1374"/>
        <v/>
      </c>
      <c r="V1692" s="3" t="str">
        <f t="shared" si="1374"/>
        <v/>
      </c>
      <c r="W1692" s="3" t="str">
        <f t="shared" si="1374"/>
        <v/>
      </c>
      <c r="X1692" s="3" t="str">
        <f t="shared" si="1374"/>
        <v/>
      </c>
      <c r="Y1692" s="3" t="str">
        <f t="shared" si="1374"/>
        <v/>
      </c>
      <c r="Z1692" s="3" t="str">
        <f t="shared" si="1374"/>
        <v/>
      </c>
      <c r="AA1692" s="3" t="str">
        <f t="shared" si="1374"/>
        <v/>
      </c>
      <c r="AB1692" s="3" t="str">
        <f t="shared" si="1374"/>
        <v/>
      </c>
      <c r="AC1692" s="3" t="str">
        <f t="shared" si="1374"/>
        <v/>
      </c>
      <c r="AD1692" s="3" t="str">
        <f t="shared" si="1374"/>
        <v/>
      </c>
      <c r="AE1692" s="3" t="str">
        <f t="shared" si="1374"/>
        <v/>
      </c>
      <c r="AF1692" s="3" t="str">
        <f t="shared" si="1374"/>
        <v/>
      </c>
      <c r="AG1692" s="3" t="str">
        <f t="shared" si="1374"/>
        <v/>
      </c>
      <c r="AH1692" s="3" t="str">
        <f t="shared" si="1374"/>
        <v/>
      </c>
      <c r="AI1692" s="3" t="str">
        <f t="shared" si="1374"/>
        <v/>
      </c>
      <c r="AJ1692" s="3" t="str">
        <f t="shared" si="1374"/>
        <v/>
      </c>
    </row>
    <row r="1693" spans="1:36">
      <c r="A1693" s="3">
        <f t="shared" ref="A1693:D1693" si="1375">A483</f>
        <v>480</v>
      </c>
      <c r="B1693" s="3">
        <f t="shared" si="1375"/>
        <v>0</v>
      </c>
      <c r="C1693" s="3">
        <f t="shared" si="1375"/>
        <v>3</v>
      </c>
      <c r="D1693" s="3">
        <f t="shared" si="1375"/>
        <v>3</v>
      </c>
      <c r="E1693" s="3" t="str">
        <f t="shared" ref="E1693:AJ1693" si="1376">IF(E483&lt;&gt;"",E483+$B1693*$B$1153/255,"")</f>
        <v/>
      </c>
      <c r="F1693" s="3" t="str">
        <f t="shared" si="1376"/>
        <v/>
      </c>
      <c r="G1693" s="3" t="str">
        <f t="shared" si="1376"/>
        <v/>
      </c>
      <c r="H1693" s="3" t="str">
        <f t="shared" si="1376"/>
        <v/>
      </c>
      <c r="I1693" s="3" t="str">
        <f t="shared" si="1376"/>
        <v/>
      </c>
      <c r="J1693" s="3" t="str">
        <f t="shared" si="1376"/>
        <v/>
      </c>
      <c r="K1693" s="3" t="str">
        <f t="shared" si="1376"/>
        <v/>
      </c>
      <c r="L1693" s="3" t="str">
        <f t="shared" si="1376"/>
        <v/>
      </c>
      <c r="M1693" s="3" t="str">
        <f t="shared" si="1376"/>
        <v/>
      </c>
      <c r="N1693" s="3" t="str">
        <f t="shared" si="1376"/>
        <v/>
      </c>
      <c r="O1693" s="3" t="str">
        <f t="shared" si="1376"/>
        <v/>
      </c>
      <c r="P1693" s="3" t="str">
        <f t="shared" si="1376"/>
        <v/>
      </c>
      <c r="Q1693" s="3" t="str">
        <f t="shared" si="1376"/>
        <v/>
      </c>
      <c r="R1693" s="3" t="str">
        <f t="shared" si="1376"/>
        <v/>
      </c>
      <c r="S1693" s="3" t="str">
        <f t="shared" si="1376"/>
        <v/>
      </c>
      <c r="T1693" s="3" t="str">
        <f t="shared" si="1376"/>
        <v/>
      </c>
      <c r="U1693" s="3" t="str">
        <f t="shared" si="1376"/>
        <v/>
      </c>
      <c r="V1693" s="3" t="str">
        <f t="shared" si="1376"/>
        <v/>
      </c>
      <c r="W1693" s="3" t="str">
        <f t="shared" si="1376"/>
        <v/>
      </c>
      <c r="X1693" s="3" t="str">
        <f t="shared" si="1376"/>
        <v/>
      </c>
      <c r="Y1693" s="3" t="str">
        <f t="shared" si="1376"/>
        <v/>
      </c>
      <c r="Z1693" s="3" t="str">
        <f t="shared" si="1376"/>
        <v/>
      </c>
      <c r="AA1693" s="3" t="str">
        <f t="shared" si="1376"/>
        <v/>
      </c>
      <c r="AB1693" s="3" t="str">
        <f t="shared" si="1376"/>
        <v/>
      </c>
      <c r="AC1693" s="3" t="str">
        <f t="shared" si="1376"/>
        <v/>
      </c>
      <c r="AD1693" s="3" t="str">
        <f t="shared" si="1376"/>
        <v/>
      </c>
      <c r="AE1693" s="3" t="str">
        <f t="shared" si="1376"/>
        <v/>
      </c>
      <c r="AF1693" s="3" t="str">
        <f t="shared" si="1376"/>
        <v/>
      </c>
      <c r="AG1693" s="3" t="str">
        <f t="shared" si="1376"/>
        <v/>
      </c>
      <c r="AH1693" s="3" t="str">
        <f t="shared" si="1376"/>
        <v/>
      </c>
      <c r="AI1693" s="3" t="str">
        <f t="shared" si="1376"/>
        <v/>
      </c>
      <c r="AJ1693" s="3" t="str">
        <f t="shared" si="1376"/>
        <v/>
      </c>
    </row>
    <row r="1694" spans="1:36">
      <c r="A1694" s="3">
        <f t="shared" ref="A1694:D1694" si="1377">A484</f>
        <v>481</v>
      </c>
      <c r="B1694" s="3">
        <f t="shared" si="1377"/>
        <v>1</v>
      </c>
      <c r="C1694" s="3">
        <f t="shared" si="1377"/>
        <v>3</v>
      </c>
      <c r="D1694" s="3">
        <f t="shared" si="1377"/>
        <v>3</v>
      </c>
      <c r="E1694" s="3" t="str">
        <f t="shared" ref="E1694:AJ1694" si="1378">IF(E484&lt;&gt;"",E484+$B1694*$B$1153/255,"")</f>
        <v/>
      </c>
      <c r="F1694" s="3">
        <f t="shared" si="1378"/>
        <v>1.2588910435969258</v>
      </c>
      <c r="G1694" s="3" t="str">
        <f t="shared" si="1378"/>
        <v/>
      </c>
      <c r="H1694" s="3" t="str">
        <f t="shared" si="1378"/>
        <v/>
      </c>
      <c r="I1694" s="3" t="str">
        <f t="shared" si="1378"/>
        <v/>
      </c>
      <c r="J1694" s="3" t="str">
        <f t="shared" si="1378"/>
        <v/>
      </c>
      <c r="K1694" s="3" t="str">
        <f t="shared" si="1378"/>
        <v/>
      </c>
      <c r="L1694" s="3" t="str">
        <f t="shared" si="1378"/>
        <v/>
      </c>
      <c r="M1694" s="3" t="str">
        <f t="shared" si="1378"/>
        <v/>
      </c>
      <c r="N1694" s="3">
        <f t="shared" si="1378"/>
        <v>1.2902635926165338</v>
      </c>
      <c r="O1694" s="3" t="str">
        <f t="shared" si="1378"/>
        <v/>
      </c>
      <c r="P1694" s="3" t="str">
        <f t="shared" si="1378"/>
        <v/>
      </c>
      <c r="Q1694" s="3">
        <f t="shared" si="1378"/>
        <v>1.23536163183222</v>
      </c>
      <c r="R1694" s="3" t="str">
        <f t="shared" si="1378"/>
        <v/>
      </c>
      <c r="S1694" s="3" t="str">
        <f t="shared" si="1378"/>
        <v/>
      </c>
      <c r="T1694" s="3" t="str">
        <f t="shared" si="1378"/>
        <v/>
      </c>
      <c r="U1694" s="3" t="str">
        <f t="shared" si="1378"/>
        <v/>
      </c>
      <c r="V1694" s="3" t="str">
        <f t="shared" si="1378"/>
        <v/>
      </c>
      <c r="W1694" s="3" t="str">
        <f t="shared" si="1378"/>
        <v/>
      </c>
      <c r="X1694" s="3" t="str">
        <f t="shared" si="1378"/>
        <v/>
      </c>
      <c r="Y1694" s="3" t="str">
        <f t="shared" si="1378"/>
        <v/>
      </c>
      <c r="Z1694" s="3" t="str">
        <f t="shared" si="1378"/>
        <v/>
      </c>
      <c r="AA1694" s="3" t="str">
        <f t="shared" si="1378"/>
        <v/>
      </c>
      <c r="AB1694" s="3" t="str">
        <f t="shared" si="1378"/>
        <v/>
      </c>
      <c r="AC1694" s="3" t="str">
        <f t="shared" si="1378"/>
        <v/>
      </c>
      <c r="AD1694" s="3" t="str">
        <f t="shared" si="1378"/>
        <v/>
      </c>
      <c r="AE1694" s="3" t="str">
        <f t="shared" si="1378"/>
        <v/>
      </c>
      <c r="AF1694" s="3" t="str">
        <f t="shared" si="1378"/>
        <v/>
      </c>
      <c r="AG1694" s="3" t="str">
        <f t="shared" si="1378"/>
        <v/>
      </c>
      <c r="AH1694" s="3" t="str">
        <f t="shared" si="1378"/>
        <v/>
      </c>
      <c r="AI1694" s="3" t="str">
        <f t="shared" si="1378"/>
        <v/>
      </c>
      <c r="AJ1694" s="3">
        <f t="shared" si="1378"/>
        <v>1.2745773181067297</v>
      </c>
    </row>
    <row r="1695" spans="1:36">
      <c r="A1695" s="3">
        <f t="shared" ref="A1695:D1695" si="1379">A485</f>
        <v>482</v>
      </c>
      <c r="B1695" s="3">
        <f t="shared" si="1379"/>
        <v>2</v>
      </c>
      <c r="C1695" s="3">
        <f t="shared" si="1379"/>
        <v>3</v>
      </c>
      <c r="D1695" s="3">
        <f t="shared" si="1379"/>
        <v>3</v>
      </c>
      <c r="E1695" s="3" t="str">
        <f t="shared" ref="E1695:AJ1695" si="1380">IF(E485&lt;&gt;"",E485+$B1695*$B$1153/255,"")</f>
        <v/>
      </c>
      <c r="F1695" s="3">
        <f t="shared" si="1380"/>
        <v>1.2824879695467928</v>
      </c>
      <c r="G1695" s="3" t="str">
        <f t="shared" si="1380"/>
        <v/>
      </c>
      <c r="H1695" s="3" t="str">
        <f t="shared" si="1380"/>
        <v/>
      </c>
      <c r="I1695" s="3" t="str">
        <f t="shared" si="1380"/>
        <v/>
      </c>
      <c r="J1695" s="3">
        <f t="shared" si="1380"/>
        <v>1.3922918911154203</v>
      </c>
      <c r="K1695" s="3">
        <f t="shared" si="1380"/>
        <v>1.4432722832722831</v>
      </c>
      <c r="L1695" s="3" t="str">
        <f t="shared" si="1380"/>
        <v/>
      </c>
      <c r="M1695" s="3" t="str">
        <f t="shared" si="1380"/>
        <v/>
      </c>
      <c r="N1695" s="3">
        <f t="shared" si="1380"/>
        <v>1.3138605185664007</v>
      </c>
      <c r="O1695" s="3" t="str">
        <f t="shared" si="1380"/>
        <v/>
      </c>
      <c r="P1695" s="3" t="str">
        <f t="shared" si="1380"/>
        <v/>
      </c>
      <c r="Q1695" s="3">
        <f t="shared" si="1380"/>
        <v>1.2354291460173812</v>
      </c>
      <c r="R1695" s="3" t="str">
        <f t="shared" si="1380"/>
        <v/>
      </c>
      <c r="S1695" s="3">
        <f t="shared" si="1380"/>
        <v>1.4079781656252242</v>
      </c>
      <c r="T1695" s="3">
        <f t="shared" si="1380"/>
        <v>1.5020958126840478</v>
      </c>
      <c r="U1695" s="3">
        <f t="shared" si="1380"/>
        <v>1.3844487538605184</v>
      </c>
      <c r="V1695" s="3">
        <f t="shared" si="1380"/>
        <v>1.3766056166056164</v>
      </c>
      <c r="W1695" s="3">
        <f t="shared" si="1380"/>
        <v>1.4275860087624792</v>
      </c>
      <c r="X1695" s="3" t="str">
        <f t="shared" si="1380"/>
        <v/>
      </c>
      <c r="Y1695" s="3" t="str">
        <f t="shared" si="1380"/>
        <v/>
      </c>
      <c r="Z1695" s="3">
        <f t="shared" si="1380"/>
        <v>1.5413114989585575</v>
      </c>
      <c r="AA1695" s="3">
        <f t="shared" si="1380"/>
        <v>1.3844487538605184</v>
      </c>
      <c r="AB1695" s="3">
        <f t="shared" si="1380"/>
        <v>1.6236644401350282</v>
      </c>
      <c r="AC1695" s="3">
        <f t="shared" si="1380"/>
        <v>1.4628801264095381</v>
      </c>
      <c r="AD1695" s="3" t="str">
        <f t="shared" si="1380"/>
        <v/>
      </c>
      <c r="AE1695" s="3" t="str">
        <f t="shared" si="1380"/>
        <v/>
      </c>
      <c r="AF1695" s="3">
        <f t="shared" si="1380"/>
        <v>1.423664440135028</v>
      </c>
      <c r="AG1695" s="3">
        <f t="shared" si="1380"/>
        <v>1.3530762048409106</v>
      </c>
      <c r="AH1695" s="3">
        <f t="shared" si="1380"/>
        <v>1.4393507146448321</v>
      </c>
      <c r="AI1695" s="3" t="str">
        <f t="shared" si="1380"/>
        <v/>
      </c>
      <c r="AJ1695" s="3">
        <f t="shared" si="1380"/>
        <v>1.2942526754291457</v>
      </c>
    </row>
    <row r="1696" spans="1:36">
      <c r="A1696" s="3">
        <f t="shared" ref="A1696:D1696" si="1381">A486</f>
        <v>483</v>
      </c>
      <c r="B1696" s="3">
        <f t="shared" si="1381"/>
        <v>3</v>
      </c>
      <c r="C1696" s="3">
        <f t="shared" si="1381"/>
        <v>3</v>
      </c>
      <c r="D1696" s="3">
        <f t="shared" si="1381"/>
        <v>3</v>
      </c>
      <c r="E1696" s="3" t="str">
        <f t="shared" ref="E1696:AJ1696" si="1382">IF(E486&lt;&gt;"",E486+$B1696*$B$1153/255,"")</f>
        <v/>
      </c>
      <c r="F1696" s="3">
        <f t="shared" si="1382"/>
        <v>1.2590260719672481</v>
      </c>
      <c r="G1696" s="3" t="str">
        <f t="shared" si="1382"/>
        <v/>
      </c>
      <c r="H1696" s="3" t="str">
        <f t="shared" si="1382"/>
        <v/>
      </c>
      <c r="I1696" s="3" t="str">
        <f t="shared" si="1382"/>
        <v/>
      </c>
      <c r="J1696" s="3">
        <f t="shared" si="1382"/>
        <v>1.3531437190260716</v>
      </c>
      <c r="K1696" s="3">
        <f t="shared" si="1382"/>
        <v>1.4119672484378363</v>
      </c>
      <c r="L1696" s="3" t="str">
        <f t="shared" si="1382"/>
        <v/>
      </c>
      <c r="M1696" s="3" t="str">
        <f t="shared" si="1382"/>
        <v/>
      </c>
      <c r="N1696" s="3">
        <f t="shared" si="1382"/>
        <v>1.2668692092221501</v>
      </c>
      <c r="O1696" s="3" t="str">
        <f t="shared" si="1382"/>
        <v/>
      </c>
      <c r="P1696" s="3" t="str">
        <f t="shared" si="1382"/>
        <v/>
      </c>
      <c r="Q1696" s="3">
        <f t="shared" si="1382"/>
        <v>1.2041241111829344</v>
      </c>
      <c r="R1696" s="3" t="str">
        <f t="shared" si="1382"/>
        <v/>
      </c>
      <c r="S1696" s="3">
        <f t="shared" si="1382"/>
        <v>1.3649084249084247</v>
      </c>
      <c r="T1696" s="3">
        <f t="shared" si="1382"/>
        <v>1.4786339151045029</v>
      </c>
      <c r="U1696" s="3">
        <f t="shared" si="1382"/>
        <v>1.3531437190260716</v>
      </c>
      <c r="V1696" s="3">
        <f t="shared" si="1382"/>
        <v>1.3453005817711696</v>
      </c>
      <c r="W1696" s="3">
        <f t="shared" si="1382"/>
        <v>1.3884378366731305</v>
      </c>
      <c r="X1696" s="3" t="str">
        <f t="shared" si="1382"/>
        <v/>
      </c>
      <c r="Y1696" s="3" t="str">
        <f t="shared" si="1382"/>
        <v/>
      </c>
      <c r="Z1696" s="3">
        <f t="shared" si="1382"/>
        <v>1.5060848954966599</v>
      </c>
      <c r="AA1696" s="3">
        <f t="shared" si="1382"/>
        <v>1.3531437190260716</v>
      </c>
      <c r="AB1696" s="3">
        <f t="shared" si="1382"/>
        <v>1.5962809739280324</v>
      </c>
      <c r="AC1696" s="3">
        <f t="shared" si="1382"/>
        <v>1.4315750915750911</v>
      </c>
      <c r="AD1696" s="3" t="str">
        <f t="shared" si="1382"/>
        <v/>
      </c>
      <c r="AE1696" s="3">
        <f t="shared" si="1382"/>
        <v>1.7570652876535227</v>
      </c>
      <c r="AF1696" s="3">
        <f t="shared" si="1382"/>
        <v>1.3845162680456795</v>
      </c>
      <c r="AG1696" s="3">
        <f t="shared" si="1382"/>
        <v>1.3217711700064638</v>
      </c>
      <c r="AH1696" s="3">
        <f t="shared" si="1382"/>
        <v>1.4002025425554834</v>
      </c>
      <c r="AI1696" s="3">
        <f t="shared" si="1382"/>
        <v>1.6903986209868558</v>
      </c>
      <c r="AJ1696" s="3">
        <f t="shared" si="1382"/>
        <v>1.2590260719672481</v>
      </c>
    </row>
    <row r="1697" spans="1:36">
      <c r="A1697" s="3">
        <f t="shared" ref="A1697:D1697" si="1383">A487</f>
        <v>484</v>
      </c>
      <c r="B1697" s="3">
        <f t="shared" si="1383"/>
        <v>4</v>
      </c>
      <c r="C1697" s="3">
        <f t="shared" si="1383"/>
        <v>3</v>
      </c>
      <c r="D1697" s="3">
        <f t="shared" si="1383"/>
        <v>3</v>
      </c>
      <c r="E1697" s="3" t="str">
        <f t="shared" ref="E1697:AJ1697" si="1384">IF(E487&lt;&gt;"",E487+$B1697*$B$1153/255,"")</f>
        <v/>
      </c>
      <c r="F1697" s="3" t="str">
        <f t="shared" si="1384"/>
        <v/>
      </c>
      <c r="G1697" s="3" t="str">
        <f t="shared" si="1384"/>
        <v/>
      </c>
      <c r="H1697" s="3" t="str">
        <f t="shared" si="1384"/>
        <v/>
      </c>
      <c r="I1697" s="3" t="str">
        <f t="shared" si="1384"/>
        <v/>
      </c>
      <c r="J1697" s="3" t="str">
        <f t="shared" si="1384"/>
        <v/>
      </c>
      <c r="K1697" s="3" t="str">
        <f t="shared" si="1384"/>
        <v/>
      </c>
      <c r="L1697" s="3" t="str">
        <f t="shared" si="1384"/>
        <v/>
      </c>
      <c r="M1697" s="3" t="str">
        <f t="shared" si="1384"/>
        <v/>
      </c>
      <c r="N1697" s="3" t="str">
        <f t="shared" si="1384"/>
        <v/>
      </c>
      <c r="O1697" s="3" t="str">
        <f t="shared" si="1384"/>
        <v/>
      </c>
      <c r="P1697" s="3" t="str">
        <f t="shared" si="1384"/>
        <v/>
      </c>
      <c r="Q1697" s="3" t="str">
        <f t="shared" si="1384"/>
        <v/>
      </c>
      <c r="R1697" s="3" t="str">
        <f t="shared" si="1384"/>
        <v/>
      </c>
      <c r="S1697" s="3" t="str">
        <f t="shared" si="1384"/>
        <v/>
      </c>
      <c r="T1697" s="3">
        <f t="shared" si="1384"/>
        <v>1.54144652732888</v>
      </c>
      <c r="U1697" s="3" t="str">
        <f t="shared" si="1384"/>
        <v/>
      </c>
      <c r="V1697" s="3" t="str">
        <f t="shared" si="1384"/>
        <v/>
      </c>
      <c r="W1697" s="3" t="str">
        <f t="shared" si="1384"/>
        <v/>
      </c>
      <c r="X1697" s="3" t="str">
        <f t="shared" si="1384"/>
        <v/>
      </c>
      <c r="Y1697" s="3" t="str">
        <f t="shared" si="1384"/>
        <v/>
      </c>
      <c r="Z1697" s="3">
        <f t="shared" si="1384"/>
        <v>1.545368095956331</v>
      </c>
      <c r="AA1697" s="3" t="str">
        <f t="shared" si="1384"/>
        <v/>
      </c>
      <c r="AB1697" s="3">
        <f t="shared" si="1384"/>
        <v>1.6355641743877034</v>
      </c>
      <c r="AC1697" s="3">
        <f t="shared" si="1384"/>
        <v>1.4708582920347621</v>
      </c>
      <c r="AD1697" s="3">
        <f t="shared" si="1384"/>
        <v>2.1139955469367231</v>
      </c>
      <c r="AE1697" s="3">
        <f t="shared" si="1384"/>
        <v>1.8041916253680956</v>
      </c>
      <c r="AF1697" s="3" t="str">
        <f t="shared" si="1384"/>
        <v/>
      </c>
      <c r="AG1697" s="3" t="str">
        <f t="shared" si="1384"/>
        <v/>
      </c>
      <c r="AH1697" s="3" t="str">
        <f t="shared" si="1384"/>
        <v/>
      </c>
      <c r="AI1697" s="3">
        <f t="shared" si="1384"/>
        <v>1.729681821446527</v>
      </c>
      <c r="AJ1697" s="3" t="str">
        <f t="shared" si="1384"/>
        <v/>
      </c>
    </row>
    <row r="1698" spans="1:36">
      <c r="A1698" s="3">
        <f t="shared" ref="A1698:D1698" si="1385">A488</f>
        <v>485</v>
      </c>
      <c r="B1698" s="3">
        <f t="shared" si="1385"/>
        <v>5</v>
      </c>
      <c r="C1698" s="3">
        <f t="shared" si="1385"/>
        <v>3</v>
      </c>
      <c r="D1698" s="3">
        <f t="shared" si="1385"/>
        <v>3</v>
      </c>
      <c r="E1698" s="3" t="str">
        <f t="shared" ref="E1698:AJ1698" si="1386">IF(E488&lt;&gt;"",E488+$B1698*$B$1153/255,"")</f>
        <v/>
      </c>
      <c r="F1698" s="3" t="str">
        <f t="shared" si="1386"/>
        <v/>
      </c>
      <c r="G1698" s="3" t="str">
        <f t="shared" si="1386"/>
        <v/>
      </c>
      <c r="H1698" s="3" t="str">
        <f t="shared" si="1386"/>
        <v/>
      </c>
      <c r="I1698" s="3">
        <f t="shared" si="1386"/>
        <v>2.6905336493571781</v>
      </c>
      <c r="J1698" s="3" t="str">
        <f t="shared" si="1386"/>
        <v/>
      </c>
      <c r="K1698" s="3" t="str">
        <f t="shared" si="1386"/>
        <v/>
      </c>
      <c r="L1698" s="3" t="str">
        <f t="shared" si="1386"/>
        <v/>
      </c>
      <c r="M1698" s="3" t="str">
        <f t="shared" si="1386"/>
        <v/>
      </c>
      <c r="N1698" s="3" t="str">
        <f t="shared" si="1386"/>
        <v/>
      </c>
      <c r="O1698" s="3" t="str">
        <f t="shared" si="1386"/>
        <v/>
      </c>
      <c r="P1698" s="3" t="str">
        <f t="shared" si="1386"/>
        <v/>
      </c>
      <c r="Q1698" s="3" t="str">
        <f t="shared" si="1386"/>
        <v/>
      </c>
      <c r="R1698" s="3" t="str">
        <f t="shared" si="1386"/>
        <v/>
      </c>
      <c r="S1698" s="3" t="str">
        <f t="shared" si="1386"/>
        <v/>
      </c>
      <c r="T1698" s="3" t="str">
        <f t="shared" si="1386"/>
        <v/>
      </c>
      <c r="U1698" s="3" t="str">
        <f t="shared" si="1386"/>
        <v/>
      </c>
      <c r="V1698" s="3" t="str">
        <f t="shared" si="1386"/>
        <v/>
      </c>
      <c r="W1698" s="3" t="str">
        <f t="shared" si="1386"/>
        <v/>
      </c>
      <c r="X1698" s="3" t="str">
        <f t="shared" si="1386"/>
        <v/>
      </c>
      <c r="Y1698" s="3" t="str">
        <f t="shared" si="1386"/>
        <v/>
      </c>
      <c r="Z1698" s="3" t="str">
        <f t="shared" si="1386"/>
        <v/>
      </c>
      <c r="AA1698" s="3" t="str">
        <f t="shared" si="1386"/>
        <v/>
      </c>
      <c r="AB1698" s="3" t="str">
        <f t="shared" si="1386"/>
        <v/>
      </c>
      <c r="AC1698" s="3" t="str">
        <f t="shared" si="1386"/>
        <v/>
      </c>
      <c r="AD1698" s="3">
        <f t="shared" si="1386"/>
        <v>2.0670042375924726</v>
      </c>
      <c r="AE1698" s="3" t="str">
        <f t="shared" si="1386"/>
        <v/>
      </c>
      <c r="AF1698" s="3" t="str">
        <f t="shared" si="1386"/>
        <v/>
      </c>
      <c r="AG1698" s="3" t="str">
        <f t="shared" si="1386"/>
        <v/>
      </c>
      <c r="AH1698" s="3" t="str">
        <f t="shared" si="1386"/>
        <v/>
      </c>
      <c r="AI1698" s="3" t="str">
        <f t="shared" si="1386"/>
        <v/>
      </c>
      <c r="AJ1698" s="3" t="str">
        <f t="shared" si="1386"/>
        <v/>
      </c>
    </row>
    <row r="1699" spans="1:36">
      <c r="A1699" s="3">
        <f t="shared" ref="A1699:D1699" si="1387">A489</f>
        <v>486</v>
      </c>
      <c r="B1699" s="3">
        <f t="shared" si="1387"/>
        <v>6</v>
      </c>
      <c r="C1699" s="3">
        <f t="shared" si="1387"/>
        <v>3</v>
      </c>
      <c r="D1699" s="3">
        <f t="shared" si="1387"/>
        <v>3</v>
      </c>
      <c r="E1699" s="3" t="str">
        <f t="shared" ref="E1699:AJ1699" si="1388">IF(E489&lt;&gt;"",E489+$B1699*$B$1153/255,"")</f>
        <v/>
      </c>
      <c r="F1699" s="3" t="str">
        <f t="shared" si="1388"/>
        <v/>
      </c>
      <c r="G1699" s="3" t="str">
        <f t="shared" si="1388"/>
        <v/>
      </c>
      <c r="H1699" s="3" t="str">
        <f t="shared" si="1388"/>
        <v/>
      </c>
      <c r="I1699" s="3">
        <f t="shared" si="1388"/>
        <v>2.7455031243266532</v>
      </c>
      <c r="J1699" s="3" t="str">
        <f t="shared" si="1388"/>
        <v/>
      </c>
      <c r="K1699" s="3" t="str">
        <f t="shared" si="1388"/>
        <v/>
      </c>
      <c r="L1699" s="3" t="str">
        <f t="shared" si="1388"/>
        <v/>
      </c>
      <c r="M1699" s="3" t="str">
        <f t="shared" si="1388"/>
        <v/>
      </c>
      <c r="N1699" s="3" t="str">
        <f t="shared" si="1388"/>
        <v/>
      </c>
      <c r="O1699" s="3">
        <f t="shared" si="1388"/>
        <v>3.0553070458952805</v>
      </c>
      <c r="P1699" s="3" t="str">
        <f t="shared" si="1388"/>
        <v/>
      </c>
      <c r="Q1699" s="3" t="str">
        <f t="shared" si="1388"/>
        <v/>
      </c>
      <c r="R1699" s="3" t="str">
        <f t="shared" si="1388"/>
        <v/>
      </c>
      <c r="S1699" s="3" t="str">
        <f t="shared" si="1388"/>
        <v/>
      </c>
      <c r="T1699" s="3" t="str">
        <f t="shared" si="1388"/>
        <v/>
      </c>
      <c r="U1699" s="3" t="str">
        <f t="shared" si="1388"/>
        <v/>
      </c>
      <c r="V1699" s="3" t="str">
        <f t="shared" si="1388"/>
        <v/>
      </c>
      <c r="W1699" s="3" t="str">
        <f t="shared" si="1388"/>
        <v/>
      </c>
      <c r="X1699" s="3" t="str">
        <f t="shared" si="1388"/>
        <v/>
      </c>
      <c r="Y1699" s="3" t="str">
        <f t="shared" si="1388"/>
        <v/>
      </c>
      <c r="Z1699" s="3" t="str">
        <f t="shared" si="1388"/>
        <v/>
      </c>
      <c r="AA1699" s="3" t="str">
        <f t="shared" si="1388"/>
        <v/>
      </c>
      <c r="AB1699" s="3" t="str">
        <f t="shared" si="1388"/>
        <v/>
      </c>
      <c r="AC1699" s="3" t="str">
        <f t="shared" si="1388"/>
        <v/>
      </c>
      <c r="AD1699" s="3" t="str">
        <f t="shared" si="1388"/>
        <v/>
      </c>
      <c r="AE1699" s="3" t="str">
        <f t="shared" si="1388"/>
        <v/>
      </c>
      <c r="AF1699" s="3" t="str">
        <f t="shared" si="1388"/>
        <v/>
      </c>
      <c r="AG1699" s="3" t="str">
        <f t="shared" si="1388"/>
        <v/>
      </c>
      <c r="AH1699" s="3" t="str">
        <f t="shared" si="1388"/>
        <v/>
      </c>
      <c r="AI1699" s="3" t="str">
        <f t="shared" si="1388"/>
        <v/>
      </c>
      <c r="AJ1699" s="3" t="str">
        <f t="shared" si="1388"/>
        <v/>
      </c>
    </row>
    <row r="1700" spans="1:36">
      <c r="A1700" s="3">
        <f t="shared" ref="A1700:D1700" si="1389">A490</f>
        <v>487</v>
      </c>
      <c r="B1700" s="3">
        <f t="shared" si="1389"/>
        <v>7</v>
      </c>
      <c r="C1700" s="3">
        <f t="shared" si="1389"/>
        <v>3</v>
      </c>
      <c r="D1700" s="3">
        <f t="shared" si="1389"/>
        <v>3</v>
      </c>
      <c r="E1700" s="3" t="str">
        <f t="shared" ref="E1700:AJ1700" si="1390">IF(E490&lt;&gt;"",E490+$B1700*$B$1153/255,"")</f>
        <v/>
      </c>
      <c r="F1700" s="3" t="str">
        <f t="shared" si="1390"/>
        <v/>
      </c>
      <c r="G1700" s="3">
        <f t="shared" si="1390"/>
        <v>3.3063549522373044</v>
      </c>
      <c r="H1700" s="3" t="str">
        <f t="shared" si="1390"/>
        <v/>
      </c>
      <c r="I1700" s="3">
        <f t="shared" si="1390"/>
        <v>2.7220412267471086</v>
      </c>
      <c r="J1700" s="3" t="str">
        <f t="shared" si="1390"/>
        <v/>
      </c>
      <c r="K1700" s="3" t="str">
        <f t="shared" si="1390"/>
        <v/>
      </c>
      <c r="L1700" s="3" t="str">
        <f t="shared" si="1390"/>
        <v/>
      </c>
      <c r="M1700" s="3">
        <f t="shared" si="1390"/>
        <v>3.2279235796882846</v>
      </c>
      <c r="N1700" s="3" t="str">
        <f t="shared" si="1390"/>
        <v/>
      </c>
      <c r="O1700" s="3">
        <f t="shared" si="1390"/>
        <v>3.0240020110608339</v>
      </c>
      <c r="P1700" s="3" t="str">
        <f t="shared" si="1390"/>
        <v/>
      </c>
      <c r="Q1700" s="3" t="str">
        <f t="shared" si="1390"/>
        <v/>
      </c>
      <c r="R1700" s="3" t="str">
        <f t="shared" si="1390"/>
        <v/>
      </c>
      <c r="S1700" s="3" t="str">
        <f t="shared" si="1390"/>
        <v/>
      </c>
      <c r="T1700" s="3" t="str">
        <f t="shared" si="1390"/>
        <v/>
      </c>
      <c r="U1700" s="3" t="str">
        <f t="shared" si="1390"/>
        <v/>
      </c>
      <c r="V1700" s="3" t="str">
        <f t="shared" si="1390"/>
        <v/>
      </c>
      <c r="W1700" s="3" t="str">
        <f t="shared" si="1390"/>
        <v/>
      </c>
      <c r="X1700" s="3" t="str">
        <f t="shared" si="1390"/>
        <v/>
      </c>
      <c r="Y1700" s="3" t="str">
        <f t="shared" si="1390"/>
        <v/>
      </c>
      <c r="Z1700" s="3" t="str">
        <f t="shared" si="1390"/>
        <v/>
      </c>
      <c r="AA1700" s="3" t="str">
        <f t="shared" si="1390"/>
        <v/>
      </c>
      <c r="AB1700" s="3" t="str">
        <f t="shared" si="1390"/>
        <v/>
      </c>
      <c r="AC1700" s="3" t="str">
        <f t="shared" si="1390"/>
        <v/>
      </c>
      <c r="AD1700" s="3" t="str">
        <f t="shared" si="1390"/>
        <v/>
      </c>
      <c r="AE1700" s="3" t="str">
        <f t="shared" si="1390"/>
        <v/>
      </c>
      <c r="AF1700" s="3" t="str">
        <f t="shared" si="1390"/>
        <v/>
      </c>
      <c r="AG1700" s="3" t="str">
        <f t="shared" si="1390"/>
        <v/>
      </c>
      <c r="AH1700" s="3" t="str">
        <f t="shared" si="1390"/>
        <v/>
      </c>
      <c r="AI1700" s="3" t="str">
        <f t="shared" si="1390"/>
        <v/>
      </c>
      <c r="AJ1700" s="3" t="str">
        <f t="shared" si="1390"/>
        <v/>
      </c>
    </row>
    <row r="1701" spans="1:36">
      <c r="A1701" s="3">
        <f t="shared" ref="A1701:D1701" si="1391">A491</f>
        <v>488</v>
      </c>
      <c r="B1701" s="3">
        <f t="shared" si="1391"/>
        <v>8</v>
      </c>
      <c r="C1701" s="3">
        <f t="shared" si="1391"/>
        <v>3</v>
      </c>
      <c r="D1701" s="3">
        <f t="shared" si="1391"/>
        <v>3</v>
      </c>
      <c r="E1701" s="3" t="str">
        <f t="shared" ref="E1701:AJ1701" si="1392">IF(E491&lt;&gt;"",E491+$B1701*$B$1153/255,"")</f>
        <v/>
      </c>
      <c r="F1701" s="3" t="str">
        <f t="shared" si="1392"/>
        <v/>
      </c>
      <c r="G1701" s="3">
        <f t="shared" si="1392"/>
        <v>3.3377950154420737</v>
      </c>
      <c r="H1701" s="3" t="str">
        <f t="shared" si="1392"/>
        <v/>
      </c>
      <c r="I1701" s="3" t="str">
        <f t="shared" si="1392"/>
        <v/>
      </c>
      <c r="J1701" s="3" t="str">
        <f t="shared" si="1392"/>
        <v/>
      </c>
      <c r="K1701" s="3" t="str">
        <f t="shared" si="1392"/>
        <v/>
      </c>
      <c r="L1701" s="3" t="str">
        <f t="shared" si="1392"/>
        <v/>
      </c>
      <c r="M1701" s="3">
        <f t="shared" si="1392"/>
        <v>3.2711283487754068</v>
      </c>
      <c r="N1701" s="3" t="str">
        <f t="shared" si="1392"/>
        <v/>
      </c>
      <c r="O1701" s="3">
        <f t="shared" si="1392"/>
        <v>3.0475989370107008</v>
      </c>
      <c r="P1701" s="3" t="str">
        <f t="shared" si="1392"/>
        <v/>
      </c>
      <c r="Q1701" s="3" t="str">
        <f t="shared" si="1392"/>
        <v/>
      </c>
      <c r="R1701" s="3" t="str">
        <f t="shared" si="1392"/>
        <v/>
      </c>
      <c r="S1701" s="3" t="str">
        <f t="shared" si="1392"/>
        <v/>
      </c>
      <c r="T1701" s="3" t="str">
        <f t="shared" si="1392"/>
        <v/>
      </c>
      <c r="U1701" s="3" t="str">
        <f t="shared" si="1392"/>
        <v/>
      </c>
      <c r="V1701" s="3" t="str">
        <f t="shared" si="1392"/>
        <v/>
      </c>
      <c r="W1701" s="3" t="str">
        <f t="shared" si="1392"/>
        <v/>
      </c>
      <c r="X1701" s="3">
        <f t="shared" si="1392"/>
        <v>3.6162263879910932</v>
      </c>
      <c r="Y1701" s="3" t="str">
        <f t="shared" si="1392"/>
        <v/>
      </c>
      <c r="Z1701" s="3" t="str">
        <f t="shared" si="1392"/>
        <v/>
      </c>
      <c r="AA1701" s="3" t="str">
        <f t="shared" si="1392"/>
        <v/>
      </c>
      <c r="AB1701" s="3" t="str">
        <f t="shared" si="1392"/>
        <v/>
      </c>
      <c r="AC1701" s="3" t="str">
        <f t="shared" si="1392"/>
        <v/>
      </c>
      <c r="AD1701" s="3" t="str">
        <f t="shared" si="1392"/>
        <v/>
      </c>
      <c r="AE1701" s="3" t="str">
        <f t="shared" si="1392"/>
        <v/>
      </c>
      <c r="AF1701" s="3" t="str">
        <f t="shared" si="1392"/>
        <v/>
      </c>
      <c r="AG1701" s="3" t="str">
        <f t="shared" si="1392"/>
        <v/>
      </c>
      <c r="AH1701" s="3" t="str">
        <f t="shared" si="1392"/>
        <v/>
      </c>
      <c r="AI1701" s="3" t="str">
        <f t="shared" si="1392"/>
        <v/>
      </c>
      <c r="AJ1701" s="3" t="str">
        <f t="shared" si="1392"/>
        <v/>
      </c>
    </row>
    <row r="1702" spans="1:36">
      <c r="A1702" s="3">
        <f t="shared" ref="A1702:D1702" si="1393">A492</f>
        <v>489</v>
      </c>
      <c r="B1702" s="3">
        <f t="shared" si="1393"/>
        <v>9</v>
      </c>
      <c r="C1702" s="3">
        <f t="shared" si="1393"/>
        <v>3</v>
      </c>
      <c r="D1702" s="3">
        <f t="shared" si="1393"/>
        <v>3</v>
      </c>
      <c r="E1702" s="3" t="str">
        <f t="shared" ref="E1702:AJ1702" si="1394">IF(E492&lt;&gt;"",E492+$B1702*$B$1153/255,"")</f>
        <v/>
      </c>
      <c r="F1702" s="3" t="str">
        <f t="shared" si="1394"/>
        <v/>
      </c>
      <c r="G1702" s="3">
        <f t="shared" si="1394"/>
        <v>3.3025684119801757</v>
      </c>
      <c r="H1702" s="3" t="str">
        <f t="shared" si="1394"/>
        <v/>
      </c>
      <c r="I1702" s="3" t="str">
        <f t="shared" si="1394"/>
        <v/>
      </c>
      <c r="J1702" s="3" t="str">
        <f t="shared" si="1394"/>
        <v/>
      </c>
      <c r="K1702" s="3" t="str">
        <f t="shared" si="1394"/>
        <v/>
      </c>
      <c r="L1702" s="3" t="str">
        <f t="shared" si="1394"/>
        <v/>
      </c>
      <c r="M1702" s="3" t="str">
        <f t="shared" si="1394"/>
        <v/>
      </c>
      <c r="N1702" s="3" t="str">
        <f t="shared" si="1394"/>
        <v/>
      </c>
      <c r="O1702" s="3" t="str">
        <f t="shared" si="1394"/>
        <v/>
      </c>
      <c r="P1702" s="3" t="str">
        <f t="shared" si="1394"/>
        <v/>
      </c>
      <c r="Q1702" s="3" t="str">
        <f t="shared" si="1394"/>
        <v/>
      </c>
      <c r="R1702" s="3" t="str">
        <f t="shared" si="1394"/>
        <v/>
      </c>
      <c r="S1702" s="3" t="str">
        <f t="shared" si="1394"/>
        <v/>
      </c>
      <c r="T1702" s="3" t="str">
        <f t="shared" si="1394"/>
        <v/>
      </c>
      <c r="U1702" s="3" t="str">
        <f t="shared" si="1394"/>
        <v/>
      </c>
      <c r="V1702" s="3" t="str">
        <f t="shared" si="1394"/>
        <v/>
      </c>
      <c r="W1702" s="3" t="str">
        <f t="shared" si="1394"/>
        <v/>
      </c>
      <c r="X1702" s="3">
        <f t="shared" si="1394"/>
        <v>3.5849213531566466</v>
      </c>
      <c r="Y1702" s="3">
        <f t="shared" si="1394"/>
        <v>3.9535488041370388</v>
      </c>
      <c r="Z1702" s="3" t="str">
        <f t="shared" si="1394"/>
        <v/>
      </c>
      <c r="AA1702" s="3" t="str">
        <f t="shared" si="1394"/>
        <v/>
      </c>
      <c r="AB1702" s="3" t="str">
        <f t="shared" si="1394"/>
        <v/>
      </c>
      <c r="AC1702" s="3" t="str">
        <f t="shared" si="1394"/>
        <v/>
      </c>
      <c r="AD1702" s="3" t="str">
        <f t="shared" si="1394"/>
        <v/>
      </c>
      <c r="AE1702" s="3" t="str">
        <f t="shared" si="1394"/>
        <v/>
      </c>
      <c r="AF1702" s="3" t="str">
        <f t="shared" si="1394"/>
        <v/>
      </c>
      <c r="AG1702" s="3" t="str">
        <f t="shared" si="1394"/>
        <v/>
      </c>
      <c r="AH1702" s="3" t="str">
        <f t="shared" si="1394"/>
        <v/>
      </c>
      <c r="AI1702" s="3" t="str">
        <f t="shared" si="1394"/>
        <v/>
      </c>
      <c r="AJ1702" s="3" t="str">
        <f t="shared" si="1394"/>
        <v/>
      </c>
    </row>
    <row r="1703" spans="1:36">
      <c r="A1703" s="3">
        <f t="shared" ref="A1703:D1703" si="1395">A493</f>
        <v>490</v>
      </c>
      <c r="B1703" s="3">
        <f t="shared" si="1395"/>
        <v>10</v>
      </c>
      <c r="C1703" s="3">
        <f t="shared" si="1395"/>
        <v>3</v>
      </c>
      <c r="D1703" s="3">
        <f t="shared" si="1395"/>
        <v>3</v>
      </c>
      <c r="E1703" s="3" t="str">
        <f t="shared" ref="E1703:AJ1703" si="1396">IF(E493&lt;&gt;"",E493+$B1703*$B$1153/255,"")</f>
        <v/>
      </c>
      <c r="F1703" s="3" t="str">
        <f t="shared" si="1396"/>
        <v/>
      </c>
      <c r="G1703" s="3" t="str">
        <f t="shared" si="1396"/>
        <v/>
      </c>
      <c r="H1703" s="3" t="str">
        <f t="shared" si="1396"/>
        <v/>
      </c>
      <c r="I1703" s="3" t="str">
        <f t="shared" si="1396"/>
        <v/>
      </c>
      <c r="J1703" s="3" t="str">
        <f t="shared" si="1396"/>
        <v/>
      </c>
      <c r="K1703" s="3" t="str">
        <f t="shared" si="1396"/>
        <v/>
      </c>
      <c r="L1703" s="3" t="str">
        <f t="shared" si="1396"/>
        <v/>
      </c>
      <c r="M1703" s="3" t="str">
        <f t="shared" si="1396"/>
        <v/>
      </c>
      <c r="N1703" s="3" t="str">
        <f t="shared" si="1396"/>
        <v/>
      </c>
      <c r="O1703" s="3" t="str">
        <f t="shared" si="1396"/>
        <v/>
      </c>
      <c r="P1703" s="3" t="str">
        <f t="shared" si="1396"/>
        <v/>
      </c>
      <c r="Q1703" s="3" t="str">
        <f t="shared" si="1396"/>
        <v/>
      </c>
      <c r="R1703" s="3" t="str">
        <f t="shared" si="1396"/>
        <v/>
      </c>
      <c r="S1703" s="3" t="str">
        <f t="shared" si="1396"/>
        <v/>
      </c>
      <c r="T1703" s="3" t="str">
        <f t="shared" si="1396"/>
        <v/>
      </c>
      <c r="U1703" s="3" t="str">
        <f t="shared" si="1396"/>
        <v/>
      </c>
      <c r="V1703" s="3" t="str">
        <f t="shared" si="1396"/>
        <v/>
      </c>
      <c r="W1703" s="3" t="str">
        <f t="shared" si="1396"/>
        <v/>
      </c>
      <c r="X1703" s="3" t="str">
        <f t="shared" si="1396"/>
        <v/>
      </c>
      <c r="Y1703" s="3">
        <f t="shared" si="1396"/>
        <v>3.9575378869496509</v>
      </c>
      <c r="Z1703" s="3" t="str">
        <f t="shared" si="1396"/>
        <v/>
      </c>
      <c r="AA1703" s="3" t="str">
        <f t="shared" si="1396"/>
        <v/>
      </c>
      <c r="AB1703" s="3" t="str">
        <f t="shared" si="1396"/>
        <v/>
      </c>
      <c r="AC1703" s="3" t="str">
        <f t="shared" si="1396"/>
        <v/>
      </c>
      <c r="AD1703" s="3" t="str">
        <f t="shared" si="1396"/>
        <v/>
      </c>
      <c r="AE1703" s="3" t="str">
        <f t="shared" si="1396"/>
        <v/>
      </c>
      <c r="AF1703" s="3" t="str">
        <f t="shared" si="1396"/>
        <v/>
      </c>
      <c r="AG1703" s="3" t="str">
        <f t="shared" si="1396"/>
        <v/>
      </c>
      <c r="AH1703" s="3" t="str">
        <f t="shared" si="1396"/>
        <v/>
      </c>
      <c r="AI1703" s="3" t="str">
        <f t="shared" si="1396"/>
        <v/>
      </c>
      <c r="AJ1703" s="3" t="str">
        <f t="shared" si="1396"/>
        <v/>
      </c>
    </row>
    <row r="1704" spans="1:36">
      <c r="A1704" s="3">
        <f t="shared" ref="A1704:D1704" si="1397">A494</f>
        <v>491</v>
      </c>
      <c r="B1704" s="3">
        <f t="shared" si="1397"/>
        <v>11</v>
      </c>
      <c r="C1704" s="3">
        <f t="shared" si="1397"/>
        <v>3</v>
      </c>
      <c r="D1704" s="3">
        <f t="shared" si="1397"/>
        <v>3</v>
      </c>
      <c r="E1704" s="3" t="str">
        <f t="shared" ref="E1704:AJ1704" si="1398">IF(E494&lt;&gt;"",E494+$B1704*$B$1153/255,"")</f>
        <v/>
      </c>
      <c r="F1704" s="3" t="str">
        <f t="shared" si="1398"/>
        <v/>
      </c>
      <c r="G1704" s="3" t="str">
        <f t="shared" si="1398"/>
        <v/>
      </c>
      <c r="H1704" s="3" t="str">
        <f t="shared" si="1398"/>
        <v/>
      </c>
      <c r="I1704" s="3" t="str">
        <f t="shared" si="1398"/>
        <v/>
      </c>
      <c r="J1704" s="3" t="str">
        <f t="shared" si="1398"/>
        <v/>
      </c>
      <c r="K1704" s="3" t="str">
        <f t="shared" si="1398"/>
        <v/>
      </c>
      <c r="L1704" s="3" t="str">
        <f t="shared" si="1398"/>
        <v/>
      </c>
      <c r="M1704" s="3" t="str">
        <f t="shared" si="1398"/>
        <v/>
      </c>
      <c r="N1704" s="3" t="str">
        <f t="shared" si="1398"/>
        <v/>
      </c>
      <c r="O1704" s="3" t="str">
        <f t="shared" si="1398"/>
        <v/>
      </c>
      <c r="P1704" s="3" t="str">
        <f t="shared" si="1398"/>
        <v/>
      </c>
      <c r="Q1704" s="3" t="str">
        <f t="shared" si="1398"/>
        <v/>
      </c>
      <c r="R1704" s="3" t="str">
        <f t="shared" si="1398"/>
        <v/>
      </c>
      <c r="S1704" s="3" t="str">
        <f t="shared" si="1398"/>
        <v/>
      </c>
      <c r="T1704" s="3" t="str">
        <f t="shared" si="1398"/>
        <v/>
      </c>
      <c r="U1704" s="3" t="str">
        <f t="shared" si="1398"/>
        <v/>
      </c>
      <c r="V1704" s="3" t="str">
        <f t="shared" si="1398"/>
        <v/>
      </c>
      <c r="W1704" s="3" t="str">
        <f t="shared" si="1398"/>
        <v/>
      </c>
      <c r="X1704" s="3" t="str">
        <f t="shared" si="1398"/>
        <v/>
      </c>
      <c r="Y1704" s="3" t="str">
        <f t="shared" si="1398"/>
        <v/>
      </c>
      <c r="Z1704" s="3" t="str">
        <f t="shared" si="1398"/>
        <v/>
      </c>
      <c r="AA1704" s="3" t="str">
        <f t="shared" si="1398"/>
        <v/>
      </c>
      <c r="AB1704" s="3" t="str">
        <f t="shared" si="1398"/>
        <v/>
      </c>
      <c r="AC1704" s="3" t="str">
        <f t="shared" si="1398"/>
        <v/>
      </c>
      <c r="AD1704" s="3" t="str">
        <f t="shared" si="1398"/>
        <v/>
      </c>
      <c r="AE1704" s="3" t="str">
        <f t="shared" si="1398"/>
        <v/>
      </c>
      <c r="AF1704" s="3" t="str">
        <f t="shared" si="1398"/>
        <v/>
      </c>
      <c r="AG1704" s="3" t="str">
        <f t="shared" si="1398"/>
        <v/>
      </c>
      <c r="AH1704" s="3" t="str">
        <f t="shared" si="1398"/>
        <v/>
      </c>
      <c r="AI1704" s="3" t="str">
        <f t="shared" si="1398"/>
        <v/>
      </c>
      <c r="AJ1704" s="3" t="str">
        <f t="shared" si="1398"/>
        <v/>
      </c>
    </row>
    <row r="1705" spans="1:36">
      <c r="A1705" s="3">
        <f t="shared" ref="A1705:D1705" si="1399">A495</f>
        <v>492</v>
      </c>
      <c r="B1705" s="3">
        <f t="shared" si="1399"/>
        <v>12</v>
      </c>
      <c r="C1705" s="3">
        <f t="shared" si="1399"/>
        <v>3</v>
      </c>
      <c r="D1705" s="3">
        <f t="shared" si="1399"/>
        <v>3</v>
      </c>
      <c r="E1705" s="3" t="str">
        <f t="shared" ref="E1705:AJ1705" si="1400">IF(E495&lt;&gt;"",E495+$B1705*$B$1153/255,"")</f>
        <v/>
      </c>
      <c r="F1705" s="3" t="str">
        <f t="shared" si="1400"/>
        <v/>
      </c>
      <c r="G1705" s="3" t="str">
        <f t="shared" si="1400"/>
        <v/>
      </c>
      <c r="H1705" s="3" t="str">
        <f t="shared" si="1400"/>
        <v/>
      </c>
      <c r="I1705" s="3" t="str">
        <f t="shared" si="1400"/>
        <v/>
      </c>
      <c r="J1705" s="3" t="str">
        <f t="shared" si="1400"/>
        <v/>
      </c>
      <c r="K1705" s="3" t="str">
        <f t="shared" si="1400"/>
        <v/>
      </c>
      <c r="L1705" s="3" t="str">
        <f t="shared" si="1400"/>
        <v/>
      </c>
      <c r="M1705" s="3" t="str">
        <f t="shared" si="1400"/>
        <v/>
      </c>
      <c r="N1705" s="3" t="str">
        <f t="shared" si="1400"/>
        <v/>
      </c>
      <c r="O1705" s="3" t="str">
        <f t="shared" si="1400"/>
        <v/>
      </c>
      <c r="P1705" s="3" t="str">
        <f t="shared" si="1400"/>
        <v/>
      </c>
      <c r="Q1705" s="3" t="str">
        <f t="shared" si="1400"/>
        <v/>
      </c>
      <c r="R1705" s="3" t="str">
        <f t="shared" si="1400"/>
        <v/>
      </c>
      <c r="S1705" s="3" t="str">
        <f t="shared" si="1400"/>
        <v/>
      </c>
      <c r="T1705" s="3" t="str">
        <f t="shared" si="1400"/>
        <v/>
      </c>
      <c r="U1705" s="3" t="str">
        <f t="shared" si="1400"/>
        <v/>
      </c>
      <c r="V1705" s="3" t="str">
        <f t="shared" si="1400"/>
        <v/>
      </c>
      <c r="W1705" s="3" t="str">
        <f t="shared" si="1400"/>
        <v/>
      </c>
      <c r="X1705" s="3" t="str">
        <f t="shared" si="1400"/>
        <v/>
      </c>
      <c r="Y1705" s="3" t="str">
        <f t="shared" si="1400"/>
        <v/>
      </c>
      <c r="Z1705" s="3" t="str">
        <f t="shared" si="1400"/>
        <v/>
      </c>
      <c r="AA1705" s="3" t="str">
        <f t="shared" si="1400"/>
        <v/>
      </c>
      <c r="AB1705" s="3" t="str">
        <f t="shared" si="1400"/>
        <v/>
      </c>
      <c r="AC1705" s="3" t="str">
        <f t="shared" si="1400"/>
        <v/>
      </c>
      <c r="AD1705" s="3" t="str">
        <f t="shared" si="1400"/>
        <v/>
      </c>
      <c r="AE1705" s="3" t="str">
        <f t="shared" si="1400"/>
        <v/>
      </c>
      <c r="AF1705" s="3" t="str">
        <f t="shared" si="1400"/>
        <v/>
      </c>
      <c r="AG1705" s="3" t="str">
        <f t="shared" si="1400"/>
        <v/>
      </c>
      <c r="AH1705" s="3" t="str">
        <f t="shared" si="1400"/>
        <v/>
      </c>
      <c r="AI1705" s="3" t="str">
        <f t="shared" si="1400"/>
        <v/>
      </c>
      <c r="AJ1705" s="3" t="str">
        <f t="shared" si="1400"/>
        <v/>
      </c>
    </row>
    <row r="1706" spans="1:36">
      <c r="A1706" s="3">
        <f t="shared" ref="A1706:D1706" si="1401">A496</f>
        <v>493</v>
      </c>
      <c r="B1706" s="3">
        <f t="shared" si="1401"/>
        <v>13</v>
      </c>
      <c r="C1706" s="3">
        <f t="shared" si="1401"/>
        <v>3</v>
      </c>
      <c r="D1706" s="3">
        <f t="shared" si="1401"/>
        <v>3</v>
      </c>
      <c r="E1706" s="3" t="str">
        <f t="shared" ref="E1706:AJ1706" si="1402">IF(E496&lt;&gt;"",E496+$B1706*$B$1153/255,"")</f>
        <v/>
      </c>
      <c r="F1706" s="3" t="str">
        <f t="shared" si="1402"/>
        <v/>
      </c>
      <c r="G1706" s="3" t="str">
        <f t="shared" si="1402"/>
        <v/>
      </c>
      <c r="H1706" s="3" t="str">
        <f t="shared" si="1402"/>
        <v/>
      </c>
      <c r="I1706" s="3" t="str">
        <f t="shared" si="1402"/>
        <v/>
      </c>
      <c r="J1706" s="3" t="str">
        <f t="shared" si="1402"/>
        <v/>
      </c>
      <c r="K1706" s="3" t="str">
        <f t="shared" si="1402"/>
        <v/>
      </c>
      <c r="L1706" s="3" t="str">
        <f t="shared" si="1402"/>
        <v/>
      </c>
      <c r="M1706" s="3" t="str">
        <f t="shared" si="1402"/>
        <v/>
      </c>
      <c r="N1706" s="3" t="str">
        <f t="shared" si="1402"/>
        <v/>
      </c>
      <c r="O1706" s="3" t="str">
        <f t="shared" si="1402"/>
        <v/>
      </c>
      <c r="P1706" s="3" t="str">
        <f t="shared" si="1402"/>
        <v/>
      </c>
      <c r="Q1706" s="3" t="str">
        <f t="shared" si="1402"/>
        <v/>
      </c>
      <c r="R1706" s="3" t="str">
        <f t="shared" si="1402"/>
        <v/>
      </c>
      <c r="S1706" s="3" t="str">
        <f t="shared" si="1402"/>
        <v/>
      </c>
      <c r="T1706" s="3" t="str">
        <f t="shared" si="1402"/>
        <v/>
      </c>
      <c r="U1706" s="3" t="str">
        <f t="shared" si="1402"/>
        <v/>
      </c>
      <c r="V1706" s="3" t="str">
        <f t="shared" si="1402"/>
        <v/>
      </c>
      <c r="W1706" s="3" t="str">
        <f t="shared" si="1402"/>
        <v/>
      </c>
      <c r="X1706" s="3" t="str">
        <f t="shared" si="1402"/>
        <v/>
      </c>
      <c r="Y1706" s="3" t="str">
        <f t="shared" si="1402"/>
        <v/>
      </c>
      <c r="Z1706" s="3" t="str">
        <f t="shared" si="1402"/>
        <v/>
      </c>
      <c r="AA1706" s="3" t="str">
        <f t="shared" si="1402"/>
        <v/>
      </c>
      <c r="AB1706" s="3" t="str">
        <f t="shared" si="1402"/>
        <v/>
      </c>
      <c r="AC1706" s="3" t="str">
        <f t="shared" si="1402"/>
        <v/>
      </c>
      <c r="AD1706" s="3" t="str">
        <f t="shared" si="1402"/>
        <v/>
      </c>
      <c r="AE1706" s="3" t="str">
        <f t="shared" si="1402"/>
        <v/>
      </c>
      <c r="AF1706" s="3" t="str">
        <f t="shared" si="1402"/>
        <v/>
      </c>
      <c r="AG1706" s="3" t="str">
        <f t="shared" si="1402"/>
        <v/>
      </c>
      <c r="AH1706" s="3" t="str">
        <f t="shared" si="1402"/>
        <v/>
      </c>
      <c r="AI1706" s="3" t="str">
        <f t="shared" si="1402"/>
        <v/>
      </c>
      <c r="AJ1706" s="3" t="str">
        <f t="shared" si="1402"/>
        <v/>
      </c>
    </row>
    <row r="1707" spans="1:36">
      <c r="A1707" s="3">
        <f t="shared" ref="A1707:D1707" si="1403">A497</f>
        <v>494</v>
      </c>
      <c r="B1707" s="3">
        <f t="shared" si="1403"/>
        <v>14</v>
      </c>
      <c r="C1707" s="3">
        <f t="shared" si="1403"/>
        <v>3</v>
      </c>
      <c r="D1707" s="3">
        <f t="shared" si="1403"/>
        <v>3</v>
      </c>
      <c r="E1707" s="3" t="str">
        <f t="shared" ref="E1707:AJ1707" si="1404">IF(E497&lt;&gt;"",E497+$B1707*$B$1153/255,"")</f>
        <v/>
      </c>
      <c r="F1707" s="3" t="str">
        <f t="shared" si="1404"/>
        <v/>
      </c>
      <c r="G1707" s="3" t="str">
        <f t="shared" si="1404"/>
        <v/>
      </c>
      <c r="H1707" s="3" t="str">
        <f t="shared" si="1404"/>
        <v/>
      </c>
      <c r="I1707" s="3" t="str">
        <f t="shared" si="1404"/>
        <v/>
      </c>
      <c r="J1707" s="3" t="str">
        <f t="shared" si="1404"/>
        <v/>
      </c>
      <c r="K1707" s="3" t="str">
        <f t="shared" si="1404"/>
        <v/>
      </c>
      <c r="L1707" s="3" t="str">
        <f t="shared" si="1404"/>
        <v/>
      </c>
      <c r="M1707" s="3" t="str">
        <f t="shared" si="1404"/>
        <v/>
      </c>
      <c r="N1707" s="3" t="str">
        <f t="shared" si="1404"/>
        <v/>
      </c>
      <c r="O1707" s="3" t="str">
        <f t="shared" si="1404"/>
        <v/>
      </c>
      <c r="P1707" s="3" t="str">
        <f t="shared" si="1404"/>
        <v/>
      </c>
      <c r="Q1707" s="3" t="str">
        <f t="shared" si="1404"/>
        <v/>
      </c>
      <c r="R1707" s="3" t="str">
        <f t="shared" si="1404"/>
        <v/>
      </c>
      <c r="S1707" s="3" t="str">
        <f t="shared" si="1404"/>
        <v/>
      </c>
      <c r="T1707" s="3" t="str">
        <f t="shared" si="1404"/>
        <v/>
      </c>
      <c r="U1707" s="3" t="str">
        <f t="shared" si="1404"/>
        <v/>
      </c>
      <c r="V1707" s="3" t="str">
        <f t="shared" si="1404"/>
        <v/>
      </c>
      <c r="W1707" s="3" t="str">
        <f t="shared" si="1404"/>
        <v/>
      </c>
      <c r="X1707" s="3" t="str">
        <f t="shared" si="1404"/>
        <v/>
      </c>
      <c r="Y1707" s="3" t="str">
        <f t="shared" si="1404"/>
        <v/>
      </c>
      <c r="Z1707" s="3" t="str">
        <f t="shared" si="1404"/>
        <v/>
      </c>
      <c r="AA1707" s="3" t="str">
        <f t="shared" si="1404"/>
        <v/>
      </c>
      <c r="AB1707" s="3" t="str">
        <f t="shared" si="1404"/>
        <v/>
      </c>
      <c r="AC1707" s="3" t="str">
        <f t="shared" si="1404"/>
        <v/>
      </c>
      <c r="AD1707" s="3" t="str">
        <f t="shared" si="1404"/>
        <v/>
      </c>
      <c r="AE1707" s="3" t="str">
        <f t="shared" si="1404"/>
        <v/>
      </c>
      <c r="AF1707" s="3" t="str">
        <f t="shared" si="1404"/>
        <v/>
      </c>
      <c r="AG1707" s="3" t="str">
        <f t="shared" si="1404"/>
        <v/>
      </c>
      <c r="AH1707" s="3" t="str">
        <f t="shared" si="1404"/>
        <v/>
      </c>
      <c r="AI1707" s="3" t="str">
        <f t="shared" si="1404"/>
        <v/>
      </c>
      <c r="AJ1707" s="3" t="str">
        <f t="shared" si="1404"/>
        <v/>
      </c>
    </row>
    <row r="1708" spans="1:36">
      <c r="A1708" s="3">
        <f t="shared" ref="A1708:D1708" si="1405">A498</f>
        <v>495</v>
      </c>
      <c r="B1708" s="3">
        <f t="shared" si="1405"/>
        <v>15</v>
      </c>
      <c r="C1708" s="3">
        <f t="shared" si="1405"/>
        <v>3</v>
      </c>
      <c r="D1708" s="3">
        <f t="shared" si="1405"/>
        <v>3</v>
      </c>
      <c r="E1708" s="3" t="str">
        <f t="shared" ref="E1708:AJ1708" si="1406">IF(E498&lt;&gt;"",E498+$B1708*$B$1153/255,"")</f>
        <v/>
      </c>
      <c r="F1708" s="3" t="str">
        <f t="shared" si="1406"/>
        <v/>
      </c>
      <c r="G1708" s="3" t="str">
        <f t="shared" si="1406"/>
        <v/>
      </c>
      <c r="H1708" s="3" t="str">
        <f t="shared" si="1406"/>
        <v/>
      </c>
      <c r="I1708" s="3" t="str">
        <f t="shared" si="1406"/>
        <v/>
      </c>
      <c r="J1708" s="3" t="str">
        <f t="shared" si="1406"/>
        <v/>
      </c>
      <c r="K1708" s="3" t="str">
        <f t="shared" si="1406"/>
        <v/>
      </c>
      <c r="L1708" s="3" t="str">
        <f t="shared" si="1406"/>
        <v/>
      </c>
      <c r="M1708" s="3" t="str">
        <f t="shared" si="1406"/>
        <v/>
      </c>
      <c r="N1708" s="3" t="str">
        <f t="shared" si="1406"/>
        <v/>
      </c>
      <c r="O1708" s="3" t="str">
        <f t="shared" si="1406"/>
        <v/>
      </c>
      <c r="P1708" s="3" t="str">
        <f t="shared" si="1406"/>
        <v/>
      </c>
      <c r="Q1708" s="3" t="str">
        <f t="shared" si="1406"/>
        <v/>
      </c>
      <c r="R1708" s="3" t="str">
        <f t="shared" si="1406"/>
        <v/>
      </c>
      <c r="S1708" s="3" t="str">
        <f t="shared" si="1406"/>
        <v/>
      </c>
      <c r="T1708" s="3" t="str">
        <f t="shared" si="1406"/>
        <v/>
      </c>
      <c r="U1708" s="3" t="str">
        <f t="shared" si="1406"/>
        <v/>
      </c>
      <c r="V1708" s="3" t="str">
        <f t="shared" si="1406"/>
        <v/>
      </c>
      <c r="W1708" s="3" t="str">
        <f t="shared" si="1406"/>
        <v/>
      </c>
      <c r="X1708" s="3" t="str">
        <f t="shared" si="1406"/>
        <v/>
      </c>
      <c r="Y1708" s="3" t="str">
        <f t="shared" si="1406"/>
        <v/>
      </c>
      <c r="Z1708" s="3" t="str">
        <f t="shared" si="1406"/>
        <v/>
      </c>
      <c r="AA1708" s="3" t="str">
        <f t="shared" si="1406"/>
        <v/>
      </c>
      <c r="AB1708" s="3" t="str">
        <f t="shared" si="1406"/>
        <v/>
      </c>
      <c r="AC1708" s="3" t="str">
        <f t="shared" si="1406"/>
        <v/>
      </c>
      <c r="AD1708" s="3" t="str">
        <f t="shared" si="1406"/>
        <v/>
      </c>
      <c r="AE1708" s="3" t="str">
        <f t="shared" si="1406"/>
        <v/>
      </c>
      <c r="AF1708" s="3" t="str">
        <f t="shared" si="1406"/>
        <v/>
      </c>
      <c r="AG1708" s="3" t="str">
        <f t="shared" si="1406"/>
        <v/>
      </c>
      <c r="AH1708" s="3" t="str">
        <f t="shared" si="1406"/>
        <v/>
      </c>
      <c r="AI1708" s="3" t="str">
        <f t="shared" si="1406"/>
        <v/>
      </c>
      <c r="AJ1708" s="3" t="str">
        <f t="shared" si="1406"/>
        <v/>
      </c>
    </row>
    <row r="1709" spans="1:36">
      <c r="A1709" s="3">
        <f t="shared" ref="A1709:D1709" si="1407">A499</f>
        <v>496</v>
      </c>
      <c r="B1709" s="3">
        <f t="shared" si="1407"/>
        <v>16</v>
      </c>
      <c r="C1709" s="3">
        <f t="shared" si="1407"/>
        <v>3</v>
      </c>
      <c r="D1709" s="3">
        <f t="shared" si="1407"/>
        <v>3</v>
      </c>
      <c r="E1709" s="3" t="str">
        <f t="shared" ref="E1709:AJ1709" si="1408">IF(E499&lt;&gt;"",E499+$B1709*$B$1153/255,"")</f>
        <v/>
      </c>
      <c r="F1709" s="3" t="str">
        <f t="shared" si="1408"/>
        <v/>
      </c>
      <c r="G1709" s="3" t="str">
        <f t="shared" si="1408"/>
        <v/>
      </c>
      <c r="H1709" s="3" t="str">
        <f t="shared" si="1408"/>
        <v/>
      </c>
      <c r="I1709" s="3" t="str">
        <f t="shared" si="1408"/>
        <v/>
      </c>
      <c r="J1709" s="3" t="str">
        <f t="shared" si="1408"/>
        <v/>
      </c>
      <c r="K1709" s="3" t="str">
        <f t="shared" si="1408"/>
        <v/>
      </c>
      <c r="L1709" s="3" t="str">
        <f t="shared" si="1408"/>
        <v/>
      </c>
      <c r="M1709" s="3" t="str">
        <f t="shared" si="1408"/>
        <v/>
      </c>
      <c r="N1709" s="3" t="str">
        <f t="shared" si="1408"/>
        <v/>
      </c>
      <c r="O1709" s="3" t="str">
        <f t="shared" si="1408"/>
        <v/>
      </c>
      <c r="P1709" s="3" t="str">
        <f t="shared" si="1408"/>
        <v/>
      </c>
      <c r="Q1709" s="3" t="str">
        <f t="shared" si="1408"/>
        <v/>
      </c>
      <c r="R1709" s="3" t="str">
        <f t="shared" si="1408"/>
        <v/>
      </c>
      <c r="S1709" s="3" t="str">
        <f t="shared" si="1408"/>
        <v/>
      </c>
      <c r="T1709" s="3" t="str">
        <f t="shared" si="1408"/>
        <v/>
      </c>
      <c r="U1709" s="3" t="str">
        <f t="shared" si="1408"/>
        <v/>
      </c>
      <c r="V1709" s="3" t="str">
        <f t="shared" si="1408"/>
        <v/>
      </c>
      <c r="W1709" s="3" t="str">
        <f t="shared" si="1408"/>
        <v/>
      </c>
      <c r="X1709" s="3" t="str">
        <f t="shared" si="1408"/>
        <v/>
      </c>
      <c r="Y1709" s="3" t="str">
        <f t="shared" si="1408"/>
        <v/>
      </c>
      <c r="Z1709" s="3" t="str">
        <f t="shared" si="1408"/>
        <v/>
      </c>
      <c r="AA1709" s="3" t="str">
        <f t="shared" si="1408"/>
        <v/>
      </c>
      <c r="AB1709" s="3" t="str">
        <f t="shared" si="1408"/>
        <v/>
      </c>
      <c r="AC1709" s="3" t="str">
        <f t="shared" si="1408"/>
        <v/>
      </c>
      <c r="AD1709" s="3" t="str">
        <f t="shared" si="1408"/>
        <v/>
      </c>
      <c r="AE1709" s="3" t="str">
        <f t="shared" si="1408"/>
        <v/>
      </c>
      <c r="AF1709" s="3" t="str">
        <f t="shared" si="1408"/>
        <v/>
      </c>
      <c r="AG1709" s="3" t="str">
        <f t="shared" si="1408"/>
        <v/>
      </c>
      <c r="AH1709" s="3" t="str">
        <f t="shared" si="1408"/>
        <v/>
      </c>
      <c r="AI1709" s="3" t="str">
        <f t="shared" si="1408"/>
        <v/>
      </c>
      <c r="AJ1709" s="3" t="str">
        <f t="shared" si="1408"/>
        <v/>
      </c>
    </row>
    <row r="1710" spans="1:36">
      <c r="A1710" s="3">
        <f t="shared" ref="A1710:D1710" si="1409">A500</f>
        <v>497</v>
      </c>
      <c r="B1710" s="3">
        <f t="shared" si="1409"/>
        <v>17</v>
      </c>
      <c r="C1710" s="3">
        <f t="shared" si="1409"/>
        <v>3</v>
      </c>
      <c r="D1710" s="3">
        <f t="shared" si="1409"/>
        <v>3</v>
      </c>
      <c r="E1710" s="3" t="str">
        <f t="shared" ref="E1710:AJ1710" si="1410">IF(E500&lt;&gt;"",E500+$B1710*$B$1153/255,"")</f>
        <v/>
      </c>
      <c r="F1710" s="3" t="str">
        <f t="shared" si="1410"/>
        <v/>
      </c>
      <c r="G1710" s="3" t="str">
        <f t="shared" si="1410"/>
        <v/>
      </c>
      <c r="H1710" s="3" t="str">
        <f t="shared" si="1410"/>
        <v/>
      </c>
      <c r="I1710" s="3" t="str">
        <f t="shared" si="1410"/>
        <v/>
      </c>
      <c r="J1710" s="3" t="str">
        <f t="shared" si="1410"/>
        <v/>
      </c>
      <c r="K1710" s="3" t="str">
        <f t="shared" si="1410"/>
        <v/>
      </c>
      <c r="L1710" s="3" t="str">
        <f t="shared" si="1410"/>
        <v/>
      </c>
      <c r="M1710" s="3" t="str">
        <f t="shared" si="1410"/>
        <v/>
      </c>
      <c r="N1710" s="3" t="str">
        <f t="shared" si="1410"/>
        <v/>
      </c>
      <c r="O1710" s="3" t="str">
        <f t="shared" si="1410"/>
        <v/>
      </c>
      <c r="P1710" s="3" t="str">
        <f t="shared" si="1410"/>
        <v/>
      </c>
      <c r="Q1710" s="3" t="str">
        <f t="shared" si="1410"/>
        <v/>
      </c>
      <c r="R1710" s="3" t="str">
        <f t="shared" si="1410"/>
        <v/>
      </c>
      <c r="S1710" s="3" t="str">
        <f t="shared" si="1410"/>
        <v/>
      </c>
      <c r="T1710" s="3" t="str">
        <f t="shared" si="1410"/>
        <v/>
      </c>
      <c r="U1710" s="3" t="str">
        <f t="shared" si="1410"/>
        <v/>
      </c>
      <c r="V1710" s="3" t="str">
        <f t="shared" si="1410"/>
        <v/>
      </c>
      <c r="W1710" s="3" t="str">
        <f t="shared" si="1410"/>
        <v/>
      </c>
      <c r="X1710" s="3" t="str">
        <f t="shared" si="1410"/>
        <v/>
      </c>
      <c r="Y1710" s="3" t="str">
        <f t="shared" si="1410"/>
        <v/>
      </c>
      <c r="Z1710" s="3" t="str">
        <f t="shared" si="1410"/>
        <v/>
      </c>
      <c r="AA1710" s="3" t="str">
        <f t="shared" si="1410"/>
        <v/>
      </c>
      <c r="AB1710" s="3" t="str">
        <f t="shared" si="1410"/>
        <v/>
      </c>
      <c r="AC1710" s="3" t="str">
        <f t="shared" si="1410"/>
        <v/>
      </c>
      <c r="AD1710" s="3" t="str">
        <f t="shared" si="1410"/>
        <v/>
      </c>
      <c r="AE1710" s="3" t="str">
        <f t="shared" si="1410"/>
        <v/>
      </c>
      <c r="AF1710" s="3" t="str">
        <f t="shared" si="1410"/>
        <v/>
      </c>
      <c r="AG1710" s="3" t="str">
        <f t="shared" si="1410"/>
        <v/>
      </c>
      <c r="AH1710" s="3" t="str">
        <f t="shared" si="1410"/>
        <v/>
      </c>
      <c r="AI1710" s="3" t="str">
        <f t="shared" si="1410"/>
        <v/>
      </c>
      <c r="AJ1710" s="3" t="str">
        <f t="shared" si="1410"/>
        <v/>
      </c>
    </row>
    <row r="1711" spans="1:36">
      <c r="A1711" s="3">
        <f t="shared" ref="A1711:D1711" si="1411">A501</f>
        <v>498</v>
      </c>
      <c r="B1711" s="3">
        <f t="shared" si="1411"/>
        <v>18</v>
      </c>
      <c r="C1711" s="3">
        <f t="shared" si="1411"/>
        <v>3</v>
      </c>
      <c r="D1711" s="3">
        <f t="shared" si="1411"/>
        <v>3</v>
      </c>
      <c r="E1711" s="3" t="str">
        <f t="shared" ref="E1711:AJ1711" si="1412">IF(E501&lt;&gt;"",E501+$B1711*$B$1153/255,"")</f>
        <v/>
      </c>
      <c r="F1711" s="3" t="str">
        <f t="shared" si="1412"/>
        <v/>
      </c>
      <c r="G1711" s="3" t="str">
        <f t="shared" si="1412"/>
        <v/>
      </c>
      <c r="H1711" s="3" t="str">
        <f t="shared" si="1412"/>
        <v/>
      </c>
      <c r="I1711" s="3" t="str">
        <f t="shared" si="1412"/>
        <v/>
      </c>
      <c r="J1711" s="3" t="str">
        <f t="shared" si="1412"/>
        <v/>
      </c>
      <c r="K1711" s="3" t="str">
        <f t="shared" si="1412"/>
        <v/>
      </c>
      <c r="L1711" s="3" t="str">
        <f t="shared" si="1412"/>
        <v/>
      </c>
      <c r="M1711" s="3" t="str">
        <f t="shared" si="1412"/>
        <v/>
      </c>
      <c r="N1711" s="3" t="str">
        <f t="shared" si="1412"/>
        <v/>
      </c>
      <c r="O1711" s="3" t="str">
        <f t="shared" si="1412"/>
        <v/>
      </c>
      <c r="P1711" s="3" t="str">
        <f t="shared" si="1412"/>
        <v/>
      </c>
      <c r="Q1711" s="3" t="str">
        <f t="shared" si="1412"/>
        <v/>
      </c>
      <c r="R1711" s="3" t="str">
        <f t="shared" si="1412"/>
        <v/>
      </c>
      <c r="S1711" s="3" t="str">
        <f t="shared" si="1412"/>
        <v/>
      </c>
      <c r="T1711" s="3" t="str">
        <f t="shared" si="1412"/>
        <v/>
      </c>
      <c r="U1711" s="3" t="str">
        <f t="shared" si="1412"/>
        <v/>
      </c>
      <c r="V1711" s="3" t="str">
        <f t="shared" si="1412"/>
        <v/>
      </c>
      <c r="W1711" s="3" t="str">
        <f t="shared" si="1412"/>
        <v/>
      </c>
      <c r="X1711" s="3" t="str">
        <f t="shared" si="1412"/>
        <v/>
      </c>
      <c r="Y1711" s="3" t="str">
        <f t="shared" si="1412"/>
        <v/>
      </c>
      <c r="Z1711" s="3" t="str">
        <f t="shared" si="1412"/>
        <v/>
      </c>
      <c r="AA1711" s="3" t="str">
        <f t="shared" si="1412"/>
        <v/>
      </c>
      <c r="AB1711" s="3" t="str">
        <f t="shared" si="1412"/>
        <v/>
      </c>
      <c r="AC1711" s="3" t="str">
        <f t="shared" si="1412"/>
        <v/>
      </c>
      <c r="AD1711" s="3" t="str">
        <f t="shared" si="1412"/>
        <v/>
      </c>
      <c r="AE1711" s="3" t="str">
        <f t="shared" si="1412"/>
        <v/>
      </c>
      <c r="AF1711" s="3" t="str">
        <f t="shared" si="1412"/>
        <v/>
      </c>
      <c r="AG1711" s="3" t="str">
        <f t="shared" si="1412"/>
        <v/>
      </c>
      <c r="AH1711" s="3" t="str">
        <f t="shared" si="1412"/>
        <v/>
      </c>
      <c r="AI1711" s="3" t="str">
        <f t="shared" si="1412"/>
        <v/>
      </c>
      <c r="AJ1711" s="3" t="str">
        <f t="shared" si="1412"/>
        <v/>
      </c>
    </row>
    <row r="1712" spans="1:36">
      <c r="A1712" s="3">
        <f t="shared" ref="A1712:D1712" si="1413">A502</f>
        <v>499</v>
      </c>
      <c r="B1712" s="3">
        <f t="shared" si="1413"/>
        <v>19</v>
      </c>
      <c r="C1712" s="3">
        <f t="shared" si="1413"/>
        <v>3</v>
      </c>
      <c r="D1712" s="3">
        <f t="shared" si="1413"/>
        <v>3</v>
      </c>
      <c r="E1712" s="3" t="str">
        <f t="shared" ref="E1712:AJ1712" si="1414">IF(E502&lt;&gt;"",E502+$B1712*$B$1153/255,"")</f>
        <v/>
      </c>
      <c r="F1712" s="3" t="str">
        <f t="shared" si="1414"/>
        <v/>
      </c>
      <c r="G1712" s="3" t="str">
        <f t="shared" si="1414"/>
        <v/>
      </c>
      <c r="H1712" s="3" t="str">
        <f t="shared" si="1414"/>
        <v/>
      </c>
      <c r="I1712" s="3" t="str">
        <f t="shared" si="1414"/>
        <v/>
      </c>
      <c r="J1712" s="3" t="str">
        <f t="shared" si="1414"/>
        <v/>
      </c>
      <c r="K1712" s="3" t="str">
        <f t="shared" si="1414"/>
        <v/>
      </c>
      <c r="L1712" s="3" t="str">
        <f t="shared" si="1414"/>
        <v/>
      </c>
      <c r="M1712" s="3" t="str">
        <f t="shared" si="1414"/>
        <v/>
      </c>
      <c r="N1712" s="3" t="str">
        <f t="shared" si="1414"/>
        <v/>
      </c>
      <c r="O1712" s="3" t="str">
        <f t="shared" si="1414"/>
        <v/>
      </c>
      <c r="P1712" s="3" t="str">
        <f t="shared" si="1414"/>
        <v/>
      </c>
      <c r="Q1712" s="3" t="str">
        <f t="shared" si="1414"/>
        <v/>
      </c>
      <c r="R1712" s="3" t="str">
        <f t="shared" si="1414"/>
        <v/>
      </c>
      <c r="S1712" s="3" t="str">
        <f t="shared" si="1414"/>
        <v/>
      </c>
      <c r="T1712" s="3" t="str">
        <f t="shared" si="1414"/>
        <v/>
      </c>
      <c r="U1712" s="3" t="str">
        <f t="shared" si="1414"/>
        <v/>
      </c>
      <c r="V1712" s="3" t="str">
        <f t="shared" si="1414"/>
        <v/>
      </c>
      <c r="W1712" s="3" t="str">
        <f t="shared" si="1414"/>
        <v/>
      </c>
      <c r="X1712" s="3" t="str">
        <f t="shared" si="1414"/>
        <v/>
      </c>
      <c r="Y1712" s="3" t="str">
        <f t="shared" si="1414"/>
        <v/>
      </c>
      <c r="Z1712" s="3" t="str">
        <f t="shared" si="1414"/>
        <v/>
      </c>
      <c r="AA1712" s="3" t="str">
        <f t="shared" si="1414"/>
        <v/>
      </c>
      <c r="AB1712" s="3" t="str">
        <f t="shared" si="1414"/>
        <v/>
      </c>
      <c r="AC1712" s="3" t="str">
        <f t="shared" si="1414"/>
        <v/>
      </c>
      <c r="AD1712" s="3" t="str">
        <f t="shared" si="1414"/>
        <v/>
      </c>
      <c r="AE1712" s="3" t="str">
        <f t="shared" si="1414"/>
        <v/>
      </c>
      <c r="AF1712" s="3" t="str">
        <f t="shared" si="1414"/>
        <v/>
      </c>
      <c r="AG1712" s="3" t="str">
        <f t="shared" si="1414"/>
        <v/>
      </c>
      <c r="AH1712" s="3" t="str">
        <f t="shared" si="1414"/>
        <v/>
      </c>
      <c r="AI1712" s="3" t="str">
        <f t="shared" si="1414"/>
        <v/>
      </c>
      <c r="AJ1712" s="3" t="str">
        <f t="shared" si="1414"/>
        <v/>
      </c>
    </row>
    <row r="1713" spans="1:36">
      <c r="A1713" s="3">
        <f t="shared" ref="A1713:D1713" si="1415">A503</f>
        <v>500</v>
      </c>
      <c r="B1713" s="3">
        <f t="shared" si="1415"/>
        <v>20</v>
      </c>
      <c r="C1713" s="3">
        <f t="shared" si="1415"/>
        <v>3</v>
      </c>
      <c r="D1713" s="3">
        <f t="shared" si="1415"/>
        <v>3</v>
      </c>
      <c r="E1713" s="3" t="str">
        <f t="shared" ref="E1713:AJ1713" si="1416">IF(E503&lt;&gt;"",E503+$B1713*$B$1153/255,"")</f>
        <v/>
      </c>
      <c r="F1713" s="3" t="str">
        <f t="shared" si="1416"/>
        <v/>
      </c>
      <c r="G1713" s="3" t="str">
        <f t="shared" si="1416"/>
        <v/>
      </c>
      <c r="H1713" s="3" t="str">
        <f t="shared" si="1416"/>
        <v/>
      </c>
      <c r="I1713" s="3" t="str">
        <f t="shared" si="1416"/>
        <v/>
      </c>
      <c r="J1713" s="3" t="str">
        <f t="shared" si="1416"/>
        <v/>
      </c>
      <c r="K1713" s="3" t="str">
        <f t="shared" si="1416"/>
        <v/>
      </c>
      <c r="L1713" s="3" t="str">
        <f t="shared" si="1416"/>
        <v/>
      </c>
      <c r="M1713" s="3" t="str">
        <f t="shared" si="1416"/>
        <v/>
      </c>
      <c r="N1713" s="3" t="str">
        <f t="shared" si="1416"/>
        <v/>
      </c>
      <c r="O1713" s="3" t="str">
        <f t="shared" si="1416"/>
        <v/>
      </c>
      <c r="P1713" s="3" t="str">
        <f t="shared" si="1416"/>
        <v/>
      </c>
      <c r="Q1713" s="3" t="str">
        <f t="shared" si="1416"/>
        <v/>
      </c>
      <c r="R1713" s="3" t="str">
        <f t="shared" si="1416"/>
        <v/>
      </c>
      <c r="S1713" s="3" t="str">
        <f t="shared" si="1416"/>
        <v/>
      </c>
      <c r="T1713" s="3" t="str">
        <f t="shared" si="1416"/>
        <v/>
      </c>
      <c r="U1713" s="3" t="str">
        <f t="shared" si="1416"/>
        <v/>
      </c>
      <c r="V1713" s="3" t="str">
        <f t="shared" si="1416"/>
        <v/>
      </c>
      <c r="W1713" s="3" t="str">
        <f t="shared" si="1416"/>
        <v/>
      </c>
      <c r="X1713" s="3" t="str">
        <f t="shared" si="1416"/>
        <v/>
      </c>
      <c r="Y1713" s="3" t="str">
        <f t="shared" si="1416"/>
        <v/>
      </c>
      <c r="Z1713" s="3" t="str">
        <f t="shared" si="1416"/>
        <v/>
      </c>
      <c r="AA1713" s="3" t="str">
        <f t="shared" si="1416"/>
        <v/>
      </c>
      <c r="AB1713" s="3" t="str">
        <f t="shared" si="1416"/>
        <v/>
      </c>
      <c r="AC1713" s="3" t="str">
        <f t="shared" si="1416"/>
        <v/>
      </c>
      <c r="AD1713" s="3" t="str">
        <f t="shared" si="1416"/>
        <v/>
      </c>
      <c r="AE1713" s="3" t="str">
        <f t="shared" si="1416"/>
        <v/>
      </c>
      <c r="AF1713" s="3" t="str">
        <f t="shared" si="1416"/>
        <v/>
      </c>
      <c r="AG1713" s="3" t="str">
        <f t="shared" si="1416"/>
        <v/>
      </c>
      <c r="AH1713" s="3" t="str">
        <f t="shared" si="1416"/>
        <v/>
      </c>
      <c r="AI1713" s="3" t="str">
        <f t="shared" si="1416"/>
        <v/>
      </c>
      <c r="AJ1713" s="3" t="str">
        <f t="shared" si="1416"/>
        <v/>
      </c>
    </row>
    <row r="1714" spans="1:36">
      <c r="A1714" s="3">
        <f t="shared" ref="A1714:D1714" si="1417">A504</f>
        <v>501</v>
      </c>
      <c r="B1714" s="3">
        <f t="shared" si="1417"/>
        <v>21</v>
      </c>
      <c r="C1714" s="3">
        <f t="shared" si="1417"/>
        <v>3</v>
      </c>
      <c r="D1714" s="3">
        <f t="shared" si="1417"/>
        <v>3</v>
      </c>
      <c r="E1714" s="3" t="str">
        <f t="shared" ref="E1714:AJ1714" si="1418">IF(E504&lt;&gt;"",E504+$B1714*$B$1153/255,"")</f>
        <v/>
      </c>
      <c r="F1714" s="3" t="str">
        <f t="shared" si="1418"/>
        <v/>
      </c>
      <c r="G1714" s="3" t="str">
        <f t="shared" si="1418"/>
        <v/>
      </c>
      <c r="H1714" s="3" t="str">
        <f t="shared" si="1418"/>
        <v/>
      </c>
      <c r="I1714" s="3" t="str">
        <f t="shared" si="1418"/>
        <v/>
      </c>
      <c r="J1714" s="3" t="str">
        <f t="shared" si="1418"/>
        <v/>
      </c>
      <c r="K1714" s="3" t="str">
        <f t="shared" si="1418"/>
        <v/>
      </c>
      <c r="L1714" s="3" t="str">
        <f t="shared" si="1418"/>
        <v/>
      </c>
      <c r="M1714" s="3" t="str">
        <f t="shared" si="1418"/>
        <v/>
      </c>
      <c r="N1714" s="3" t="str">
        <f t="shared" si="1418"/>
        <v/>
      </c>
      <c r="O1714" s="3" t="str">
        <f t="shared" si="1418"/>
        <v/>
      </c>
      <c r="P1714" s="3" t="str">
        <f t="shared" si="1418"/>
        <v/>
      </c>
      <c r="Q1714" s="3" t="str">
        <f t="shared" si="1418"/>
        <v/>
      </c>
      <c r="R1714" s="3" t="str">
        <f t="shared" si="1418"/>
        <v/>
      </c>
      <c r="S1714" s="3" t="str">
        <f t="shared" si="1418"/>
        <v/>
      </c>
      <c r="T1714" s="3" t="str">
        <f t="shared" si="1418"/>
        <v/>
      </c>
      <c r="U1714" s="3" t="str">
        <f t="shared" si="1418"/>
        <v/>
      </c>
      <c r="V1714" s="3" t="str">
        <f t="shared" si="1418"/>
        <v/>
      </c>
      <c r="W1714" s="3" t="str">
        <f t="shared" si="1418"/>
        <v/>
      </c>
      <c r="X1714" s="3" t="str">
        <f t="shared" si="1418"/>
        <v/>
      </c>
      <c r="Y1714" s="3" t="str">
        <f t="shared" si="1418"/>
        <v/>
      </c>
      <c r="Z1714" s="3" t="str">
        <f t="shared" si="1418"/>
        <v/>
      </c>
      <c r="AA1714" s="3" t="str">
        <f t="shared" si="1418"/>
        <v/>
      </c>
      <c r="AB1714" s="3" t="str">
        <f t="shared" si="1418"/>
        <v/>
      </c>
      <c r="AC1714" s="3" t="str">
        <f t="shared" si="1418"/>
        <v/>
      </c>
      <c r="AD1714" s="3" t="str">
        <f t="shared" si="1418"/>
        <v/>
      </c>
      <c r="AE1714" s="3" t="str">
        <f t="shared" si="1418"/>
        <v/>
      </c>
      <c r="AF1714" s="3" t="str">
        <f t="shared" si="1418"/>
        <v/>
      </c>
      <c r="AG1714" s="3" t="str">
        <f t="shared" si="1418"/>
        <v/>
      </c>
      <c r="AH1714" s="3" t="str">
        <f t="shared" si="1418"/>
        <v/>
      </c>
      <c r="AI1714" s="3" t="str">
        <f t="shared" si="1418"/>
        <v/>
      </c>
      <c r="AJ1714" s="3" t="str">
        <f t="shared" si="1418"/>
        <v/>
      </c>
    </row>
    <row r="1715" spans="1:36">
      <c r="A1715" s="3">
        <f t="shared" ref="A1715:D1715" si="1419">A505</f>
        <v>502</v>
      </c>
      <c r="B1715" s="3">
        <f t="shared" si="1419"/>
        <v>22</v>
      </c>
      <c r="C1715" s="3">
        <f t="shared" si="1419"/>
        <v>3</v>
      </c>
      <c r="D1715" s="3">
        <f t="shared" si="1419"/>
        <v>3</v>
      </c>
      <c r="E1715" s="3" t="str">
        <f t="shared" ref="E1715:AJ1715" si="1420">IF(E505&lt;&gt;"",E505+$B1715*$B$1153/255,"")</f>
        <v/>
      </c>
      <c r="F1715" s="3" t="str">
        <f t="shared" si="1420"/>
        <v/>
      </c>
      <c r="G1715" s="3" t="str">
        <f t="shared" si="1420"/>
        <v/>
      </c>
      <c r="H1715" s="3" t="str">
        <f t="shared" si="1420"/>
        <v/>
      </c>
      <c r="I1715" s="3" t="str">
        <f t="shared" si="1420"/>
        <v/>
      </c>
      <c r="J1715" s="3" t="str">
        <f t="shared" si="1420"/>
        <v/>
      </c>
      <c r="K1715" s="3" t="str">
        <f t="shared" si="1420"/>
        <v/>
      </c>
      <c r="L1715" s="3" t="str">
        <f t="shared" si="1420"/>
        <v/>
      </c>
      <c r="M1715" s="3" t="str">
        <f t="shared" si="1420"/>
        <v/>
      </c>
      <c r="N1715" s="3" t="str">
        <f t="shared" si="1420"/>
        <v/>
      </c>
      <c r="O1715" s="3" t="str">
        <f t="shared" si="1420"/>
        <v/>
      </c>
      <c r="P1715" s="3" t="str">
        <f t="shared" si="1420"/>
        <v/>
      </c>
      <c r="Q1715" s="3" t="str">
        <f t="shared" si="1420"/>
        <v/>
      </c>
      <c r="R1715" s="3" t="str">
        <f t="shared" si="1420"/>
        <v/>
      </c>
      <c r="S1715" s="3" t="str">
        <f t="shared" si="1420"/>
        <v/>
      </c>
      <c r="T1715" s="3" t="str">
        <f t="shared" si="1420"/>
        <v/>
      </c>
      <c r="U1715" s="3" t="str">
        <f t="shared" si="1420"/>
        <v/>
      </c>
      <c r="V1715" s="3" t="str">
        <f t="shared" si="1420"/>
        <v/>
      </c>
      <c r="W1715" s="3" t="str">
        <f t="shared" si="1420"/>
        <v/>
      </c>
      <c r="X1715" s="3" t="str">
        <f t="shared" si="1420"/>
        <v/>
      </c>
      <c r="Y1715" s="3" t="str">
        <f t="shared" si="1420"/>
        <v/>
      </c>
      <c r="Z1715" s="3" t="str">
        <f t="shared" si="1420"/>
        <v/>
      </c>
      <c r="AA1715" s="3" t="str">
        <f t="shared" si="1420"/>
        <v/>
      </c>
      <c r="AB1715" s="3" t="str">
        <f t="shared" si="1420"/>
        <v/>
      </c>
      <c r="AC1715" s="3" t="str">
        <f t="shared" si="1420"/>
        <v/>
      </c>
      <c r="AD1715" s="3" t="str">
        <f t="shared" si="1420"/>
        <v/>
      </c>
      <c r="AE1715" s="3" t="str">
        <f t="shared" si="1420"/>
        <v/>
      </c>
      <c r="AF1715" s="3" t="str">
        <f t="shared" si="1420"/>
        <v/>
      </c>
      <c r="AG1715" s="3" t="str">
        <f t="shared" si="1420"/>
        <v/>
      </c>
      <c r="AH1715" s="3" t="str">
        <f t="shared" si="1420"/>
        <v/>
      </c>
      <c r="AI1715" s="3" t="str">
        <f t="shared" si="1420"/>
        <v/>
      </c>
      <c r="AJ1715" s="3" t="str">
        <f t="shared" si="1420"/>
        <v/>
      </c>
    </row>
    <row r="1716" spans="1:36">
      <c r="A1716" s="3">
        <f t="shared" ref="A1716:D1716" si="1421">A506</f>
        <v>503</v>
      </c>
      <c r="B1716" s="3">
        <f t="shared" si="1421"/>
        <v>23</v>
      </c>
      <c r="C1716" s="3">
        <f t="shared" si="1421"/>
        <v>3</v>
      </c>
      <c r="D1716" s="3">
        <f t="shared" si="1421"/>
        <v>3</v>
      </c>
      <c r="E1716" s="3" t="str">
        <f t="shared" ref="E1716:AJ1716" si="1422">IF(E506&lt;&gt;"",E506+$B1716*$B$1153/255,"")</f>
        <v/>
      </c>
      <c r="F1716" s="3" t="str">
        <f t="shared" si="1422"/>
        <v/>
      </c>
      <c r="G1716" s="3" t="str">
        <f t="shared" si="1422"/>
        <v/>
      </c>
      <c r="H1716" s="3" t="str">
        <f t="shared" si="1422"/>
        <v/>
      </c>
      <c r="I1716" s="3" t="str">
        <f t="shared" si="1422"/>
        <v/>
      </c>
      <c r="J1716" s="3" t="str">
        <f t="shared" si="1422"/>
        <v/>
      </c>
      <c r="K1716" s="3" t="str">
        <f t="shared" si="1422"/>
        <v/>
      </c>
      <c r="L1716" s="3" t="str">
        <f t="shared" si="1422"/>
        <v/>
      </c>
      <c r="M1716" s="3" t="str">
        <f t="shared" si="1422"/>
        <v/>
      </c>
      <c r="N1716" s="3" t="str">
        <f t="shared" si="1422"/>
        <v/>
      </c>
      <c r="O1716" s="3" t="str">
        <f t="shared" si="1422"/>
        <v/>
      </c>
      <c r="P1716" s="3" t="str">
        <f t="shared" si="1422"/>
        <v/>
      </c>
      <c r="Q1716" s="3" t="str">
        <f t="shared" si="1422"/>
        <v/>
      </c>
      <c r="R1716" s="3" t="str">
        <f t="shared" si="1422"/>
        <v/>
      </c>
      <c r="S1716" s="3" t="str">
        <f t="shared" si="1422"/>
        <v/>
      </c>
      <c r="T1716" s="3" t="str">
        <f t="shared" si="1422"/>
        <v/>
      </c>
      <c r="U1716" s="3" t="str">
        <f t="shared" si="1422"/>
        <v/>
      </c>
      <c r="V1716" s="3" t="str">
        <f t="shared" si="1422"/>
        <v/>
      </c>
      <c r="W1716" s="3" t="str">
        <f t="shared" si="1422"/>
        <v/>
      </c>
      <c r="X1716" s="3" t="str">
        <f t="shared" si="1422"/>
        <v/>
      </c>
      <c r="Y1716" s="3" t="str">
        <f t="shared" si="1422"/>
        <v/>
      </c>
      <c r="Z1716" s="3" t="str">
        <f t="shared" si="1422"/>
        <v/>
      </c>
      <c r="AA1716" s="3" t="str">
        <f t="shared" si="1422"/>
        <v/>
      </c>
      <c r="AB1716" s="3" t="str">
        <f t="shared" si="1422"/>
        <v/>
      </c>
      <c r="AC1716" s="3" t="str">
        <f t="shared" si="1422"/>
        <v/>
      </c>
      <c r="AD1716" s="3" t="str">
        <f t="shared" si="1422"/>
        <v/>
      </c>
      <c r="AE1716" s="3" t="str">
        <f t="shared" si="1422"/>
        <v/>
      </c>
      <c r="AF1716" s="3" t="str">
        <f t="shared" si="1422"/>
        <v/>
      </c>
      <c r="AG1716" s="3" t="str">
        <f t="shared" si="1422"/>
        <v/>
      </c>
      <c r="AH1716" s="3" t="str">
        <f t="shared" si="1422"/>
        <v/>
      </c>
      <c r="AI1716" s="3" t="str">
        <f t="shared" si="1422"/>
        <v/>
      </c>
      <c r="AJ1716" s="3" t="str">
        <f t="shared" si="1422"/>
        <v/>
      </c>
    </row>
    <row r="1717" spans="1:36">
      <c r="A1717" s="3">
        <f t="shared" ref="A1717:D1717" si="1423">A507</f>
        <v>504</v>
      </c>
      <c r="B1717" s="3">
        <f t="shared" si="1423"/>
        <v>24</v>
      </c>
      <c r="C1717" s="3">
        <f t="shared" si="1423"/>
        <v>3</v>
      </c>
      <c r="D1717" s="3">
        <f t="shared" si="1423"/>
        <v>3</v>
      </c>
      <c r="E1717" s="3" t="str">
        <f t="shared" ref="E1717:AJ1717" si="1424">IF(E507&lt;&gt;"",E507+$B1717*$B$1153/255,"")</f>
        <v/>
      </c>
      <c r="F1717" s="3" t="str">
        <f t="shared" si="1424"/>
        <v/>
      </c>
      <c r="G1717" s="3" t="str">
        <f t="shared" si="1424"/>
        <v/>
      </c>
      <c r="H1717" s="3" t="str">
        <f t="shared" si="1424"/>
        <v/>
      </c>
      <c r="I1717" s="3" t="str">
        <f t="shared" si="1424"/>
        <v/>
      </c>
      <c r="J1717" s="3" t="str">
        <f t="shared" si="1424"/>
        <v/>
      </c>
      <c r="K1717" s="3" t="str">
        <f t="shared" si="1424"/>
        <v/>
      </c>
      <c r="L1717" s="3" t="str">
        <f t="shared" si="1424"/>
        <v/>
      </c>
      <c r="M1717" s="3" t="str">
        <f t="shared" si="1424"/>
        <v/>
      </c>
      <c r="N1717" s="3" t="str">
        <f t="shared" si="1424"/>
        <v/>
      </c>
      <c r="O1717" s="3" t="str">
        <f t="shared" si="1424"/>
        <v/>
      </c>
      <c r="P1717" s="3" t="str">
        <f t="shared" si="1424"/>
        <v/>
      </c>
      <c r="Q1717" s="3" t="str">
        <f t="shared" si="1424"/>
        <v/>
      </c>
      <c r="R1717" s="3" t="str">
        <f t="shared" si="1424"/>
        <v/>
      </c>
      <c r="S1717" s="3" t="str">
        <f t="shared" si="1424"/>
        <v/>
      </c>
      <c r="T1717" s="3" t="str">
        <f t="shared" si="1424"/>
        <v/>
      </c>
      <c r="U1717" s="3" t="str">
        <f t="shared" si="1424"/>
        <v/>
      </c>
      <c r="V1717" s="3" t="str">
        <f t="shared" si="1424"/>
        <v/>
      </c>
      <c r="W1717" s="3" t="str">
        <f t="shared" si="1424"/>
        <v/>
      </c>
      <c r="X1717" s="3" t="str">
        <f t="shared" si="1424"/>
        <v/>
      </c>
      <c r="Y1717" s="3" t="str">
        <f t="shared" si="1424"/>
        <v/>
      </c>
      <c r="Z1717" s="3" t="str">
        <f t="shared" si="1424"/>
        <v/>
      </c>
      <c r="AA1717" s="3" t="str">
        <f t="shared" si="1424"/>
        <v/>
      </c>
      <c r="AB1717" s="3" t="str">
        <f t="shared" si="1424"/>
        <v/>
      </c>
      <c r="AC1717" s="3" t="str">
        <f t="shared" si="1424"/>
        <v/>
      </c>
      <c r="AD1717" s="3" t="str">
        <f t="shared" si="1424"/>
        <v/>
      </c>
      <c r="AE1717" s="3" t="str">
        <f t="shared" si="1424"/>
        <v/>
      </c>
      <c r="AF1717" s="3" t="str">
        <f t="shared" si="1424"/>
        <v/>
      </c>
      <c r="AG1717" s="3" t="str">
        <f t="shared" si="1424"/>
        <v/>
      </c>
      <c r="AH1717" s="3" t="str">
        <f t="shared" si="1424"/>
        <v/>
      </c>
      <c r="AI1717" s="3" t="str">
        <f t="shared" si="1424"/>
        <v/>
      </c>
      <c r="AJ1717" s="3" t="str">
        <f t="shared" si="1424"/>
        <v/>
      </c>
    </row>
    <row r="1718" spans="1:36">
      <c r="A1718" s="3">
        <f t="shared" ref="A1718:D1718" si="1425">A508</f>
        <v>505</v>
      </c>
      <c r="B1718" s="3">
        <f t="shared" si="1425"/>
        <v>25</v>
      </c>
      <c r="C1718" s="3">
        <f t="shared" si="1425"/>
        <v>3</v>
      </c>
      <c r="D1718" s="3">
        <f t="shared" si="1425"/>
        <v>3</v>
      </c>
      <c r="E1718" s="3" t="str">
        <f t="shared" ref="E1718:AJ1718" si="1426">IF(E508&lt;&gt;"",E508+$B1718*$B$1153/255,"")</f>
        <v/>
      </c>
      <c r="F1718" s="3" t="str">
        <f t="shared" si="1426"/>
        <v/>
      </c>
      <c r="G1718" s="3" t="str">
        <f t="shared" si="1426"/>
        <v/>
      </c>
      <c r="H1718" s="3" t="str">
        <f t="shared" si="1426"/>
        <v/>
      </c>
      <c r="I1718" s="3" t="str">
        <f t="shared" si="1426"/>
        <v/>
      </c>
      <c r="J1718" s="3" t="str">
        <f t="shared" si="1426"/>
        <v/>
      </c>
      <c r="K1718" s="3" t="str">
        <f t="shared" si="1426"/>
        <v/>
      </c>
      <c r="L1718" s="3" t="str">
        <f t="shared" si="1426"/>
        <v/>
      </c>
      <c r="M1718" s="3" t="str">
        <f t="shared" si="1426"/>
        <v/>
      </c>
      <c r="N1718" s="3" t="str">
        <f t="shared" si="1426"/>
        <v/>
      </c>
      <c r="O1718" s="3" t="str">
        <f t="shared" si="1426"/>
        <v/>
      </c>
      <c r="P1718" s="3" t="str">
        <f t="shared" si="1426"/>
        <v/>
      </c>
      <c r="Q1718" s="3" t="str">
        <f t="shared" si="1426"/>
        <v/>
      </c>
      <c r="R1718" s="3" t="str">
        <f t="shared" si="1426"/>
        <v/>
      </c>
      <c r="S1718" s="3" t="str">
        <f t="shared" si="1426"/>
        <v/>
      </c>
      <c r="T1718" s="3" t="str">
        <f t="shared" si="1426"/>
        <v/>
      </c>
      <c r="U1718" s="3" t="str">
        <f t="shared" si="1426"/>
        <v/>
      </c>
      <c r="V1718" s="3" t="str">
        <f t="shared" si="1426"/>
        <v/>
      </c>
      <c r="W1718" s="3" t="str">
        <f t="shared" si="1426"/>
        <v/>
      </c>
      <c r="X1718" s="3" t="str">
        <f t="shared" si="1426"/>
        <v/>
      </c>
      <c r="Y1718" s="3" t="str">
        <f t="shared" si="1426"/>
        <v/>
      </c>
      <c r="Z1718" s="3" t="str">
        <f t="shared" si="1426"/>
        <v/>
      </c>
      <c r="AA1718" s="3" t="str">
        <f t="shared" si="1426"/>
        <v/>
      </c>
      <c r="AB1718" s="3" t="str">
        <f t="shared" si="1426"/>
        <v/>
      </c>
      <c r="AC1718" s="3" t="str">
        <f t="shared" si="1426"/>
        <v/>
      </c>
      <c r="AD1718" s="3" t="str">
        <f t="shared" si="1426"/>
        <v/>
      </c>
      <c r="AE1718" s="3" t="str">
        <f t="shared" si="1426"/>
        <v/>
      </c>
      <c r="AF1718" s="3" t="str">
        <f t="shared" si="1426"/>
        <v/>
      </c>
      <c r="AG1718" s="3" t="str">
        <f t="shared" si="1426"/>
        <v/>
      </c>
      <c r="AH1718" s="3" t="str">
        <f t="shared" si="1426"/>
        <v/>
      </c>
      <c r="AI1718" s="3" t="str">
        <f t="shared" si="1426"/>
        <v/>
      </c>
      <c r="AJ1718" s="3" t="str">
        <f t="shared" si="1426"/>
        <v/>
      </c>
    </row>
    <row r="1719" spans="1:36">
      <c r="A1719" s="3">
        <f t="shared" ref="A1719:D1719" si="1427">A509</f>
        <v>506</v>
      </c>
      <c r="B1719" s="3">
        <f t="shared" si="1427"/>
        <v>26</v>
      </c>
      <c r="C1719" s="3">
        <f t="shared" si="1427"/>
        <v>3</v>
      </c>
      <c r="D1719" s="3">
        <f t="shared" si="1427"/>
        <v>3</v>
      </c>
      <c r="E1719" s="3" t="str">
        <f t="shared" ref="E1719:AJ1719" si="1428">IF(E509&lt;&gt;"",E509+$B1719*$B$1153/255,"")</f>
        <v/>
      </c>
      <c r="F1719" s="3" t="str">
        <f t="shared" si="1428"/>
        <v/>
      </c>
      <c r="G1719" s="3" t="str">
        <f t="shared" si="1428"/>
        <v/>
      </c>
      <c r="H1719" s="3" t="str">
        <f t="shared" si="1428"/>
        <v/>
      </c>
      <c r="I1719" s="3" t="str">
        <f t="shared" si="1428"/>
        <v/>
      </c>
      <c r="J1719" s="3" t="str">
        <f t="shared" si="1428"/>
        <v/>
      </c>
      <c r="K1719" s="3" t="str">
        <f t="shared" si="1428"/>
        <v/>
      </c>
      <c r="L1719" s="3" t="str">
        <f t="shared" si="1428"/>
        <v/>
      </c>
      <c r="M1719" s="3" t="str">
        <f t="shared" si="1428"/>
        <v/>
      </c>
      <c r="N1719" s="3" t="str">
        <f t="shared" si="1428"/>
        <v/>
      </c>
      <c r="O1719" s="3" t="str">
        <f t="shared" si="1428"/>
        <v/>
      </c>
      <c r="P1719" s="3" t="str">
        <f t="shared" si="1428"/>
        <v/>
      </c>
      <c r="Q1719" s="3" t="str">
        <f t="shared" si="1428"/>
        <v/>
      </c>
      <c r="R1719" s="3" t="str">
        <f t="shared" si="1428"/>
        <v/>
      </c>
      <c r="S1719" s="3" t="str">
        <f t="shared" si="1428"/>
        <v/>
      </c>
      <c r="T1719" s="3" t="str">
        <f t="shared" si="1428"/>
        <v/>
      </c>
      <c r="U1719" s="3" t="str">
        <f t="shared" si="1428"/>
        <v/>
      </c>
      <c r="V1719" s="3" t="str">
        <f t="shared" si="1428"/>
        <v/>
      </c>
      <c r="W1719" s="3" t="str">
        <f t="shared" si="1428"/>
        <v/>
      </c>
      <c r="X1719" s="3" t="str">
        <f t="shared" si="1428"/>
        <v/>
      </c>
      <c r="Y1719" s="3" t="str">
        <f t="shared" si="1428"/>
        <v/>
      </c>
      <c r="Z1719" s="3" t="str">
        <f t="shared" si="1428"/>
        <v/>
      </c>
      <c r="AA1719" s="3" t="str">
        <f t="shared" si="1428"/>
        <v/>
      </c>
      <c r="AB1719" s="3" t="str">
        <f t="shared" si="1428"/>
        <v/>
      </c>
      <c r="AC1719" s="3" t="str">
        <f t="shared" si="1428"/>
        <v/>
      </c>
      <c r="AD1719" s="3" t="str">
        <f t="shared" si="1428"/>
        <v/>
      </c>
      <c r="AE1719" s="3" t="str">
        <f t="shared" si="1428"/>
        <v/>
      </c>
      <c r="AF1719" s="3" t="str">
        <f t="shared" si="1428"/>
        <v/>
      </c>
      <c r="AG1719" s="3" t="str">
        <f t="shared" si="1428"/>
        <v/>
      </c>
      <c r="AH1719" s="3" t="str">
        <f t="shared" si="1428"/>
        <v/>
      </c>
      <c r="AI1719" s="3" t="str">
        <f t="shared" si="1428"/>
        <v/>
      </c>
      <c r="AJ1719" s="3" t="str">
        <f t="shared" si="1428"/>
        <v/>
      </c>
    </row>
    <row r="1720" spans="1:36">
      <c r="A1720" s="3">
        <f t="shared" ref="A1720:D1720" si="1429">A510</f>
        <v>507</v>
      </c>
      <c r="B1720" s="3">
        <f t="shared" si="1429"/>
        <v>27</v>
      </c>
      <c r="C1720" s="3">
        <f t="shared" si="1429"/>
        <v>3</v>
      </c>
      <c r="D1720" s="3">
        <f t="shared" si="1429"/>
        <v>3</v>
      </c>
      <c r="E1720" s="3" t="str">
        <f t="shared" ref="E1720:AJ1720" si="1430">IF(E510&lt;&gt;"",E510+$B1720*$B$1153/255,"")</f>
        <v/>
      </c>
      <c r="F1720" s="3" t="str">
        <f t="shared" si="1430"/>
        <v/>
      </c>
      <c r="G1720" s="3" t="str">
        <f t="shared" si="1430"/>
        <v/>
      </c>
      <c r="H1720" s="3" t="str">
        <f t="shared" si="1430"/>
        <v/>
      </c>
      <c r="I1720" s="3" t="str">
        <f t="shared" si="1430"/>
        <v/>
      </c>
      <c r="J1720" s="3" t="str">
        <f t="shared" si="1430"/>
        <v/>
      </c>
      <c r="K1720" s="3" t="str">
        <f t="shared" si="1430"/>
        <v/>
      </c>
      <c r="L1720" s="3" t="str">
        <f t="shared" si="1430"/>
        <v/>
      </c>
      <c r="M1720" s="3" t="str">
        <f t="shared" si="1430"/>
        <v/>
      </c>
      <c r="N1720" s="3" t="str">
        <f t="shared" si="1430"/>
        <v/>
      </c>
      <c r="O1720" s="3" t="str">
        <f t="shared" si="1430"/>
        <v/>
      </c>
      <c r="P1720" s="3" t="str">
        <f t="shared" si="1430"/>
        <v/>
      </c>
      <c r="Q1720" s="3" t="str">
        <f t="shared" si="1430"/>
        <v/>
      </c>
      <c r="R1720" s="3" t="str">
        <f t="shared" si="1430"/>
        <v/>
      </c>
      <c r="S1720" s="3" t="str">
        <f t="shared" si="1430"/>
        <v/>
      </c>
      <c r="T1720" s="3" t="str">
        <f t="shared" si="1430"/>
        <v/>
      </c>
      <c r="U1720" s="3" t="str">
        <f t="shared" si="1430"/>
        <v/>
      </c>
      <c r="V1720" s="3" t="str">
        <f t="shared" si="1430"/>
        <v/>
      </c>
      <c r="W1720" s="3" t="str">
        <f t="shared" si="1430"/>
        <v/>
      </c>
      <c r="X1720" s="3" t="str">
        <f t="shared" si="1430"/>
        <v/>
      </c>
      <c r="Y1720" s="3" t="str">
        <f t="shared" si="1430"/>
        <v/>
      </c>
      <c r="Z1720" s="3" t="str">
        <f t="shared" si="1430"/>
        <v/>
      </c>
      <c r="AA1720" s="3" t="str">
        <f t="shared" si="1430"/>
        <v/>
      </c>
      <c r="AB1720" s="3" t="str">
        <f t="shared" si="1430"/>
        <v/>
      </c>
      <c r="AC1720" s="3" t="str">
        <f t="shared" si="1430"/>
        <v/>
      </c>
      <c r="AD1720" s="3" t="str">
        <f t="shared" si="1430"/>
        <v/>
      </c>
      <c r="AE1720" s="3" t="str">
        <f t="shared" si="1430"/>
        <v/>
      </c>
      <c r="AF1720" s="3" t="str">
        <f t="shared" si="1430"/>
        <v/>
      </c>
      <c r="AG1720" s="3" t="str">
        <f t="shared" si="1430"/>
        <v/>
      </c>
      <c r="AH1720" s="3" t="str">
        <f t="shared" si="1430"/>
        <v/>
      </c>
      <c r="AI1720" s="3" t="str">
        <f t="shared" si="1430"/>
        <v/>
      </c>
      <c r="AJ1720" s="3" t="str">
        <f t="shared" si="1430"/>
        <v/>
      </c>
    </row>
    <row r="1721" spans="1:36">
      <c r="A1721" s="3">
        <f t="shared" ref="A1721:D1721" si="1431">A511</f>
        <v>508</v>
      </c>
      <c r="B1721" s="3">
        <f t="shared" si="1431"/>
        <v>28</v>
      </c>
      <c r="C1721" s="3">
        <f t="shared" si="1431"/>
        <v>3</v>
      </c>
      <c r="D1721" s="3">
        <f t="shared" si="1431"/>
        <v>3</v>
      </c>
      <c r="E1721" s="3" t="str">
        <f t="shared" ref="E1721:AJ1721" si="1432">IF(E511&lt;&gt;"",E511+$B1721*$B$1153/255,"")</f>
        <v/>
      </c>
      <c r="F1721" s="3" t="str">
        <f t="shared" si="1432"/>
        <v/>
      </c>
      <c r="G1721" s="3" t="str">
        <f t="shared" si="1432"/>
        <v/>
      </c>
      <c r="H1721" s="3" t="str">
        <f t="shared" si="1432"/>
        <v/>
      </c>
      <c r="I1721" s="3" t="str">
        <f t="shared" si="1432"/>
        <v/>
      </c>
      <c r="J1721" s="3" t="str">
        <f t="shared" si="1432"/>
        <v/>
      </c>
      <c r="K1721" s="3" t="str">
        <f t="shared" si="1432"/>
        <v/>
      </c>
      <c r="L1721" s="3" t="str">
        <f t="shared" si="1432"/>
        <v/>
      </c>
      <c r="M1721" s="3" t="str">
        <f t="shared" si="1432"/>
        <v/>
      </c>
      <c r="N1721" s="3" t="str">
        <f t="shared" si="1432"/>
        <v/>
      </c>
      <c r="O1721" s="3" t="str">
        <f t="shared" si="1432"/>
        <v/>
      </c>
      <c r="P1721" s="3" t="str">
        <f t="shared" si="1432"/>
        <v/>
      </c>
      <c r="Q1721" s="3" t="str">
        <f t="shared" si="1432"/>
        <v/>
      </c>
      <c r="R1721" s="3" t="str">
        <f t="shared" si="1432"/>
        <v/>
      </c>
      <c r="S1721" s="3" t="str">
        <f t="shared" si="1432"/>
        <v/>
      </c>
      <c r="T1721" s="3" t="str">
        <f t="shared" si="1432"/>
        <v/>
      </c>
      <c r="U1721" s="3" t="str">
        <f t="shared" si="1432"/>
        <v/>
      </c>
      <c r="V1721" s="3" t="str">
        <f t="shared" si="1432"/>
        <v/>
      </c>
      <c r="W1721" s="3" t="str">
        <f t="shared" si="1432"/>
        <v/>
      </c>
      <c r="X1721" s="3" t="str">
        <f t="shared" si="1432"/>
        <v/>
      </c>
      <c r="Y1721" s="3" t="str">
        <f t="shared" si="1432"/>
        <v/>
      </c>
      <c r="Z1721" s="3" t="str">
        <f t="shared" si="1432"/>
        <v/>
      </c>
      <c r="AA1721" s="3" t="str">
        <f t="shared" si="1432"/>
        <v/>
      </c>
      <c r="AB1721" s="3" t="str">
        <f t="shared" si="1432"/>
        <v/>
      </c>
      <c r="AC1721" s="3" t="str">
        <f t="shared" si="1432"/>
        <v/>
      </c>
      <c r="AD1721" s="3" t="str">
        <f t="shared" si="1432"/>
        <v/>
      </c>
      <c r="AE1721" s="3" t="str">
        <f t="shared" si="1432"/>
        <v/>
      </c>
      <c r="AF1721" s="3" t="str">
        <f t="shared" si="1432"/>
        <v/>
      </c>
      <c r="AG1721" s="3" t="str">
        <f t="shared" si="1432"/>
        <v/>
      </c>
      <c r="AH1721" s="3" t="str">
        <f t="shared" si="1432"/>
        <v/>
      </c>
      <c r="AI1721" s="3" t="str">
        <f t="shared" si="1432"/>
        <v/>
      </c>
      <c r="AJ1721" s="3" t="str">
        <f t="shared" si="1432"/>
        <v/>
      </c>
    </row>
    <row r="1722" spans="1:36">
      <c r="A1722" s="3">
        <f t="shared" ref="A1722:D1722" si="1433">A512</f>
        <v>509</v>
      </c>
      <c r="B1722" s="3">
        <f t="shared" si="1433"/>
        <v>29</v>
      </c>
      <c r="C1722" s="3">
        <f t="shared" si="1433"/>
        <v>3</v>
      </c>
      <c r="D1722" s="3">
        <f t="shared" si="1433"/>
        <v>3</v>
      </c>
      <c r="E1722" s="3" t="str">
        <f t="shared" ref="E1722:AJ1722" si="1434">IF(E512&lt;&gt;"",E512+$B1722*$B$1153/255,"")</f>
        <v/>
      </c>
      <c r="F1722" s="3" t="str">
        <f t="shared" si="1434"/>
        <v/>
      </c>
      <c r="G1722" s="3" t="str">
        <f t="shared" si="1434"/>
        <v/>
      </c>
      <c r="H1722" s="3" t="str">
        <f t="shared" si="1434"/>
        <v/>
      </c>
      <c r="I1722" s="3" t="str">
        <f t="shared" si="1434"/>
        <v/>
      </c>
      <c r="J1722" s="3" t="str">
        <f t="shared" si="1434"/>
        <v/>
      </c>
      <c r="K1722" s="3" t="str">
        <f t="shared" si="1434"/>
        <v/>
      </c>
      <c r="L1722" s="3" t="str">
        <f t="shared" si="1434"/>
        <v/>
      </c>
      <c r="M1722" s="3" t="str">
        <f t="shared" si="1434"/>
        <v/>
      </c>
      <c r="N1722" s="3" t="str">
        <f t="shared" si="1434"/>
        <v/>
      </c>
      <c r="O1722" s="3" t="str">
        <f t="shared" si="1434"/>
        <v/>
      </c>
      <c r="P1722" s="3" t="str">
        <f t="shared" si="1434"/>
        <v/>
      </c>
      <c r="Q1722" s="3" t="str">
        <f t="shared" si="1434"/>
        <v/>
      </c>
      <c r="R1722" s="3" t="str">
        <f t="shared" si="1434"/>
        <v/>
      </c>
      <c r="S1722" s="3" t="str">
        <f t="shared" si="1434"/>
        <v/>
      </c>
      <c r="T1722" s="3" t="str">
        <f t="shared" si="1434"/>
        <v/>
      </c>
      <c r="U1722" s="3" t="str">
        <f t="shared" si="1434"/>
        <v/>
      </c>
      <c r="V1722" s="3" t="str">
        <f t="shared" si="1434"/>
        <v/>
      </c>
      <c r="W1722" s="3" t="str">
        <f t="shared" si="1434"/>
        <v/>
      </c>
      <c r="X1722" s="3" t="str">
        <f t="shared" si="1434"/>
        <v/>
      </c>
      <c r="Y1722" s="3" t="str">
        <f t="shared" si="1434"/>
        <v/>
      </c>
      <c r="Z1722" s="3" t="str">
        <f t="shared" si="1434"/>
        <v/>
      </c>
      <c r="AA1722" s="3" t="str">
        <f t="shared" si="1434"/>
        <v/>
      </c>
      <c r="AB1722" s="3" t="str">
        <f t="shared" si="1434"/>
        <v/>
      </c>
      <c r="AC1722" s="3" t="str">
        <f t="shared" si="1434"/>
        <v/>
      </c>
      <c r="AD1722" s="3" t="str">
        <f t="shared" si="1434"/>
        <v/>
      </c>
      <c r="AE1722" s="3" t="str">
        <f t="shared" si="1434"/>
        <v/>
      </c>
      <c r="AF1722" s="3" t="str">
        <f t="shared" si="1434"/>
        <v/>
      </c>
      <c r="AG1722" s="3" t="str">
        <f t="shared" si="1434"/>
        <v/>
      </c>
      <c r="AH1722" s="3" t="str">
        <f t="shared" si="1434"/>
        <v/>
      </c>
      <c r="AI1722" s="3" t="str">
        <f t="shared" si="1434"/>
        <v/>
      </c>
      <c r="AJ1722" s="3" t="str">
        <f t="shared" si="1434"/>
        <v/>
      </c>
    </row>
    <row r="1723" spans="1:36">
      <c r="A1723" s="3">
        <f t="shared" ref="A1723:D1723" si="1435">A513</f>
        <v>510</v>
      </c>
      <c r="B1723" s="3">
        <f t="shared" si="1435"/>
        <v>30</v>
      </c>
      <c r="C1723" s="3">
        <f t="shared" si="1435"/>
        <v>3</v>
      </c>
      <c r="D1723" s="3">
        <f t="shared" si="1435"/>
        <v>3</v>
      </c>
      <c r="E1723" s="3" t="str">
        <f t="shared" ref="E1723:AJ1723" si="1436">IF(E513&lt;&gt;"",E513+$B1723*$B$1153/255,"")</f>
        <v/>
      </c>
      <c r="F1723" s="3" t="str">
        <f t="shared" si="1436"/>
        <v/>
      </c>
      <c r="G1723" s="3" t="str">
        <f t="shared" si="1436"/>
        <v/>
      </c>
      <c r="H1723" s="3" t="str">
        <f t="shared" si="1436"/>
        <v/>
      </c>
      <c r="I1723" s="3" t="str">
        <f t="shared" si="1436"/>
        <v/>
      </c>
      <c r="J1723" s="3" t="str">
        <f t="shared" si="1436"/>
        <v/>
      </c>
      <c r="K1723" s="3" t="str">
        <f t="shared" si="1436"/>
        <v/>
      </c>
      <c r="L1723" s="3" t="str">
        <f t="shared" si="1436"/>
        <v/>
      </c>
      <c r="M1723" s="3" t="str">
        <f t="shared" si="1436"/>
        <v/>
      </c>
      <c r="N1723" s="3" t="str">
        <f t="shared" si="1436"/>
        <v/>
      </c>
      <c r="O1723" s="3" t="str">
        <f t="shared" si="1436"/>
        <v/>
      </c>
      <c r="P1723" s="3" t="str">
        <f t="shared" si="1436"/>
        <v/>
      </c>
      <c r="Q1723" s="3" t="str">
        <f t="shared" si="1436"/>
        <v/>
      </c>
      <c r="R1723" s="3" t="str">
        <f t="shared" si="1436"/>
        <v/>
      </c>
      <c r="S1723" s="3" t="str">
        <f t="shared" si="1436"/>
        <v/>
      </c>
      <c r="T1723" s="3" t="str">
        <f t="shared" si="1436"/>
        <v/>
      </c>
      <c r="U1723" s="3" t="str">
        <f t="shared" si="1436"/>
        <v/>
      </c>
      <c r="V1723" s="3" t="str">
        <f t="shared" si="1436"/>
        <v/>
      </c>
      <c r="W1723" s="3" t="str">
        <f t="shared" si="1436"/>
        <v/>
      </c>
      <c r="X1723" s="3" t="str">
        <f t="shared" si="1436"/>
        <v/>
      </c>
      <c r="Y1723" s="3" t="str">
        <f t="shared" si="1436"/>
        <v/>
      </c>
      <c r="Z1723" s="3" t="str">
        <f t="shared" si="1436"/>
        <v/>
      </c>
      <c r="AA1723" s="3" t="str">
        <f t="shared" si="1436"/>
        <v/>
      </c>
      <c r="AB1723" s="3" t="str">
        <f t="shared" si="1436"/>
        <v/>
      </c>
      <c r="AC1723" s="3" t="str">
        <f t="shared" si="1436"/>
        <v/>
      </c>
      <c r="AD1723" s="3" t="str">
        <f t="shared" si="1436"/>
        <v/>
      </c>
      <c r="AE1723" s="3" t="str">
        <f t="shared" si="1436"/>
        <v/>
      </c>
      <c r="AF1723" s="3" t="str">
        <f t="shared" si="1436"/>
        <v/>
      </c>
      <c r="AG1723" s="3" t="str">
        <f t="shared" si="1436"/>
        <v/>
      </c>
      <c r="AH1723" s="3" t="str">
        <f t="shared" si="1436"/>
        <v/>
      </c>
      <c r="AI1723" s="3" t="str">
        <f t="shared" si="1436"/>
        <v/>
      </c>
      <c r="AJ1723" s="3" t="str">
        <f t="shared" si="1436"/>
        <v/>
      </c>
    </row>
    <row r="1724" spans="1:36">
      <c r="A1724" s="3">
        <f t="shared" ref="A1724:D1724" si="1437">A514</f>
        <v>511</v>
      </c>
      <c r="B1724" s="3">
        <f t="shared" si="1437"/>
        <v>31</v>
      </c>
      <c r="C1724" s="3">
        <f t="shared" si="1437"/>
        <v>3</v>
      </c>
      <c r="D1724" s="3">
        <f t="shared" si="1437"/>
        <v>3</v>
      </c>
      <c r="E1724" s="3" t="str">
        <f t="shared" ref="E1724:AJ1724" si="1438">IF(E514&lt;&gt;"",E514+$B1724*$B$1153/255,"")</f>
        <v/>
      </c>
      <c r="F1724" s="3" t="str">
        <f t="shared" si="1438"/>
        <v/>
      </c>
      <c r="G1724" s="3" t="str">
        <f t="shared" si="1438"/>
        <v/>
      </c>
      <c r="H1724" s="3" t="str">
        <f t="shared" si="1438"/>
        <v/>
      </c>
      <c r="I1724" s="3" t="str">
        <f t="shared" si="1438"/>
        <v/>
      </c>
      <c r="J1724" s="3" t="str">
        <f t="shared" si="1438"/>
        <v/>
      </c>
      <c r="K1724" s="3" t="str">
        <f t="shared" si="1438"/>
        <v/>
      </c>
      <c r="L1724" s="3" t="str">
        <f t="shared" si="1438"/>
        <v/>
      </c>
      <c r="M1724" s="3" t="str">
        <f t="shared" si="1438"/>
        <v/>
      </c>
      <c r="N1724" s="3" t="str">
        <f t="shared" si="1438"/>
        <v/>
      </c>
      <c r="O1724" s="3" t="str">
        <f t="shared" si="1438"/>
        <v/>
      </c>
      <c r="P1724" s="3" t="str">
        <f t="shared" si="1438"/>
        <v/>
      </c>
      <c r="Q1724" s="3" t="str">
        <f t="shared" si="1438"/>
        <v/>
      </c>
      <c r="R1724" s="3" t="str">
        <f t="shared" si="1438"/>
        <v/>
      </c>
      <c r="S1724" s="3" t="str">
        <f t="shared" si="1438"/>
        <v/>
      </c>
      <c r="T1724" s="3" t="str">
        <f t="shared" si="1438"/>
        <v/>
      </c>
      <c r="U1724" s="3" t="str">
        <f t="shared" si="1438"/>
        <v/>
      </c>
      <c r="V1724" s="3" t="str">
        <f t="shared" si="1438"/>
        <v/>
      </c>
      <c r="W1724" s="3" t="str">
        <f t="shared" si="1438"/>
        <v/>
      </c>
      <c r="X1724" s="3" t="str">
        <f t="shared" si="1438"/>
        <v/>
      </c>
      <c r="Y1724" s="3" t="str">
        <f t="shared" si="1438"/>
        <v/>
      </c>
      <c r="Z1724" s="3" t="str">
        <f t="shared" si="1438"/>
        <v/>
      </c>
      <c r="AA1724" s="3" t="str">
        <f t="shared" si="1438"/>
        <v/>
      </c>
      <c r="AB1724" s="3" t="str">
        <f t="shared" si="1438"/>
        <v/>
      </c>
      <c r="AC1724" s="3" t="str">
        <f t="shared" si="1438"/>
        <v/>
      </c>
      <c r="AD1724" s="3" t="str">
        <f t="shared" si="1438"/>
        <v/>
      </c>
      <c r="AE1724" s="3" t="str">
        <f t="shared" si="1438"/>
        <v/>
      </c>
      <c r="AF1724" s="3" t="str">
        <f t="shared" si="1438"/>
        <v/>
      </c>
      <c r="AG1724" s="3" t="str">
        <f t="shared" si="1438"/>
        <v/>
      </c>
      <c r="AH1724" s="3" t="str">
        <f t="shared" si="1438"/>
        <v/>
      </c>
      <c r="AI1724" s="3" t="str">
        <f t="shared" si="1438"/>
        <v/>
      </c>
      <c r="AJ1724" s="3" t="str">
        <f t="shared" si="1438"/>
        <v/>
      </c>
    </row>
    <row r="1725" spans="1:36">
      <c r="A1725" s="3">
        <f>A515</f>
        <v>512</v>
      </c>
      <c r="B1725" s="3">
        <f t="shared" ref="B1725:D1725" si="1439">B515</f>
        <v>0</v>
      </c>
      <c r="C1725" s="3">
        <f t="shared" si="1439"/>
        <v>0</v>
      </c>
      <c r="D1725" s="3">
        <f t="shared" si="1439"/>
        <v>4</v>
      </c>
      <c r="E1725" s="3" t="str">
        <f t="shared" ref="E1725:AJ1725" si="1440">IF(E515&lt;&gt;"",E515+$B1725*$B$1150/255,"")</f>
        <v/>
      </c>
      <c r="F1725" s="3" t="str">
        <f t="shared" si="1440"/>
        <v/>
      </c>
      <c r="G1725" s="3" t="str">
        <f t="shared" si="1440"/>
        <v/>
      </c>
      <c r="H1725" s="3" t="str">
        <f t="shared" si="1440"/>
        <v/>
      </c>
      <c r="I1725" s="3" t="str">
        <f t="shared" si="1440"/>
        <v/>
      </c>
      <c r="J1725" s="3" t="str">
        <f t="shared" si="1440"/>
        <v/>
      </c>
      <c r="K1725" s="3" t="str">
        <f t="shared" si="1440"/>
        <v/>
      </c>
      <c r="L1725" s="3" t="str">
        <f t="shared" si="1440"/>
        <v/>
      </c>
      <c r="M1725" s="3" t="str">
        <f t="shared" si="1440"/>
        <v/>
      </c>
      <c r="N1725" s="3" t="str">
        <f t="shared" si="1440"/>
        <v/>
      </c>
      <c r="O1725" s="3" t="str">
        <f t="shared" si="1440"/>
        <v/>
      </c>
      <c r="P1725" s="3" t="str">
        <f t="shared" si="1440"/>
        <v/>
      </c>
      <c r="Q1725" s="3" t="str">
        <f t="shared" si="1440"/>
        <v/>
      </c>
      <c r="R1725" s="3" t="str">
        <f t="shared" si="1440"/>
        <v/>
      </c>
      <c r="S1725" s="3" t="str">
        <f t="shared" si="1440"/>
        <v/>
      </c>
      <c r="T1725" s="3" t="str">
        <f t="shared" si="1440"/>
        <v/>
      </c>
      <c r="U1725" s="3" t="str">
        <f t="shared" si="1440"/>
        <v/>
      </c>
      <c r="V1725" s="3" t="str">
        <f t="shared" si="1440"/>
        <v/>
      </c>
      <c r="W1725" s="3" t="str">
        <f t="shared" si="1440"/>
        <v/>
      </c>
      <c r="X1725" s="3" t="str">
        <f t="shared" si="1440"/>
        <v/>
      </c>
      <c r="Y1725" s="3" t="str">
        <f t="shared" si="1440"/>
        <v/>
      </c>
      <c r="Z1725" s="3" t="str">
        <f t="shared" si="1440"/>
        <v/>
      </c>
      <c r="AA1725" s="3" t="str">
        <f t="shared" si="1440"/>
        <v/>
      </c>
      <c r="AB1725" s="3" t="str">
        <f t="shared" si="1440"/>
        <v/>
      </c>
      <c r="AC1725" s="3" t="str">
        <f t="shared" si="1440"/>
        <v/>
      </c>
      <c r="AD1725" s="3" t="str">
        <f t="shared" si="1440"/>
        <v/>
      </c>
      <c r="AE1725" s="3" t="str">
        <f t="shared" si="1440"/>
        <v/>
      </c>
      <c r="AF1725" s="3" t="str">
        <f t="shared" si="1440"/>
        <v/>
      </c>
      <c r="AG1725" s="3" t="str">
        <f t="shared" si="1440"/>
        <v/>
      </c>
      <c r="AH1725" s="3" t="str">
        <f t="shared" si="1440"/>
        <v/>
      </c>
      <c r="AI1725" s="3" t="str">
        <f t="shared" si="1440"/>
        <v/>
      </c>
      <c r="AJ1725" s="3" t="str">
        <f t="shared" si="1440"/>
        <v/>
      </c>
    </row>
    <row r="1726" spans="1:36">
      <c r="A1726" s="3">
        <f t="shared" ref="A1726:D1726" si="1441">A516</f>
        <v>513</v>
      </c>
      <c r="B1726" s="3">
        <f t="shared" si="1441"/>
        <v>1</v>
      </c>
      <c r="C1726" s="3">
        <f t="shared" si="1441"/>
        <v>0</v>
      </c>
      <c r="D1726" s="3">
        <f t="shared" si="1441"/>
        <v>4</v>
      </c>
      <c r="E1726" s="3" t="str">
        <f t="shared" ref="E1726:AJ1726" si="1442">IF(E516&lt;&gt;"",E516+$B1726*$B$1150/255,"")</f>
        <v/>
      </c>
      <c r="F1726" s="3" t="str">
        <f t="shared" si="1442"/>
        <v/>
      </c>
      <c r="G1726" s="3" t="str">
        <f t="shared" si="1442"/>
        <v/>
      </c>
      <c r="H1726" s="3" t="str">
        <f t="shared" si="1442"/>
        <v/>
      </c>
      <c r="I1726" s="3" t="str">
        <f t="shared" si="1442"/>
        <v/>
      </c>
      <c r="J1726" s="3" t="str">
        <f t="shared" si="1442"/>
        <v/>
      </c>
      <c r="K1726" s="3" t="str">
        <f t="shared" si="1442"/>
        <v/>
      </c>
      <c r="L1726" s="3" t="str">
        <f t="shared" si="1442"/>
        <v/>
      </c>
      <c r="M1726" s="3" t="str">
        <f t="shared" si="1442"/>
        <v/>
      </c>
      <c r="N1726" s="3" t="str">
        <f t="shared" si="1442"/>
        <v/>
      </c>
      <c r="O1726" s="3" t="str">
        <f t="shared" si="1442"/>
        <v/>
      </c>
      <c r="P1726" s="3" t="str">
        <f t="shared" si="1442"/>
        <v/>
      </c>
      <c r="Q1726" s="3" t="str">
        <f t="shared" si="1442"/>
        <v/>
      </c>
      <c r="R1726" s="3" t="str">
        <f t="shared" si="1442"/>
        <v/>
      </c>
      <c r="S1726" s="3" t="str">
        <f t="shared" si="1442"/>
        <v/>
      </c>
      <c r="T1726" s="3" t="str">
        <f t="shared" si="1442"/>
        <v/>
      </c>
      <c r="U1726" s="3" t="str">
        <f t="shared" si="1442"/>
        <v/>
      </c>
      <c r="V1726" s="3" t="str">
        <f t="shared" si="1442"/>
        <v/>
      </c>
      <c r="W1726" s="3" t="str">
        <f t="shared" si="1442"/>
        <v/>
      </c>
      <c r="X1726" s="3" t="str">
        <f t="shared" si="1442"/>
        <v/>
      </c>
      <c r="Y1726" s="3" t="str">
        <f t="shared" si="1442"/>
        <v/>
      </c>
      <c r="Z1726" s="3" t="str">
        <f t="shared" si="1442"/>
        <v/>
      </c>
      <c r="AA1726" s="3" t="str">
        <f t="shared" si="1442"/>
        <v/>
      </c>
      <c r="AB1726" s="3" t="str">
        <f t="shared" si="1442"/>
        <v/>
      </c>
      <c r="AC1726" s="3" t="str">
        <f t="shared" si="1442"/>
        <v/>
      </c>
      <c r="AD1726" s="3" t="str">
        <f t="shared" si="1442"/>
        <v/>
      </c>
      <c r="AE1726" s="3" t="str">
        <f t="shared" si="1442"/>
        <v/>
      </c>
      <c r="AF1726" s="3" t="str">
        <f t="shared" si="1442"/>
        <v/>
      </c>
      <c r="AG1726" s="3" t="str">
        <f t="shared" si="1442"/>
        <v/>
      </c>
      <c r="AH1726" s="3" t="str">
        <f t="shared" si="1442"/>
        <v/>
      </c>
      <c r="AI1726" s="3" t="str">
        <f t="shared" si="1442"/>
        <v/>
      </c>
      <c r="AJ1726" s="3" t="str">
        <f t="shared" si="1442"/>
        <v/>
      </c>
    </row>
    <row r="1727" spans="1:36">
      <c r="A1727" s="3">
        <f t="shared" ref="A1727:D1727" si="1443">A517</f>
        <v>514</v>
      </c>
      <c r="B1727" s="3">
        <f t="shared" si="1443"/>
        <v>2</v>
      </c>
      <c r="C1727" s="3">
        <f t="shared" si="1443"/>
        <v>0</v>
      </c>
      <c r="D1727" s="3">
        <f t="shared" si="1443"/>
        <v>4</v>
      </c>
      <c r="E1727" s="3" t="str">
        <f t="shared" ref="E1727:AJ1727" si="1444">IF(E517&lt;&gt;"",E517+$B1727*$B$1150/255,"")</f>
        <v/>
      </c>
      <c r="F1727" s="3" t="str">
        <f t="shared" si="1444"/>
        <v/>
      </c>
      <c r="G1727" s="3" t="str">
        <f t="shared" si="1444"/>
        <v/>
      </c>
      <c r="H1727" s="3" t="str">
        <f t="shared" si="1444"/>
        <v/>
      </c>
      <c r="I1727" s="3" t="str">
        <f t="shared" si="1444"/>
        <v/>
      </c>
      <c r="J1727" s="3" t="str">
        <f t="shared" si="1444"/>
        <v/>
      </c>
      <c r="K1727" s="3" t="str">
        <f t="shared" si="1444"/>
        <v/>
      </c>
      <c r="L1727" s="3" t="str">
        <f t="shared" si="1444"/>
        <v/>
      </c>
      <c r="M1727" s="3" t="str">
        <f t="shared" si="1444"/>
        <v/>
      </c>
      <c r="N1727" s="3" t="str">
        <f t="shared" si="1444"/>
        <v/>
      </c>
      <c r="O1727" s="3" t="str">
        <f t="shared" si="1444"/>
        <v/>
      </c>
      <c r="P1727" s="3" t="str">
        <f t="shared" si="1444"/>
        <v/>
      </c>
      <c r="Q1727" s="3" t="str">
        <f t="shared" si="1444"/>
        <v/>
      </c>
      <c r="R1727" s="3" t="str">
        <f t="shared" si="1444"/>
        <v/>
      </c>
      <c r="S1727" s="3" t="str">
        <f t="shared" si="1444"/>
        <v/>
      </c>
      <c r="T1727" s="3" t="str">
        <f t="shared" si="1444"/>
        <v/>
      </c>
      <c r="U1727" s="3" t="str">
        <f t="shared" si="1444"/>
        <v/>
      </c>
      <c r="V1727" s="3" t="str">
        <f t="shared" si="1444"/>
        <v/>
      </c>
      <c r="W1727" s="3" t="str">
        <f t="shared" si="1444"/>
        <v/>
      </c>
      <c r="X1727" s="3" t="str">
        <f t="shared" si="1444"/>
        <v/>
      </c>
      <c r="Y1727" s="3" t="str">
        <f t="shared" si="1444"/>
        <v/>
      </c>
      <c r="Z1727" s="3" t="str">
        <f t="shared" si="1444"/>
        <v/>
      </c>
      <c r="AA1727" s="3" t="str">
        <f t="shared" si="1444"/>
        <v/>
      </c>
      <c r="AB1727" s="3" t="str">
        <f t="shared" si="1444"/>
        <v/>
      </c>
      <c r="AC1727" s="3" t="str">
        <f t="shared" si="1444"/>
        <v/>
      </c>
      <c r="AD1727" s="3" t="str">
        <f t="shared" si="1444"/>
        <v/>
      </c>
      <c r="AE1727" s="3" t="str">
        <f t="shared" si="1444"/>
        <v/>
      </c>
      <c r="AF1727" s="3" t="str">
        <f t="shared" si="1444"/>
        <v/>
      </c>
      <c r="AG1727" s="3" t="str">
        <f t="shared" si="1444"/>
        <v/>
      </c>
      <c r="AH1727" s="3" t="str">
        <f t="shared" si="1444"/>
        <v/>
      </c>
      <c r="AI1727" s="3" t="str">
        <f t="shared" si="1444"/>
        <v/>
      </c>
      <c r="AJ1727" s="3" t="str">
        <f t="shared" si="1444"/>
        <v/>
      </c>
    </row>
    <row r="1728" spans="1:36">
      <c r="A1728" s="3">
        <f t="shared" ref="A1728:D1728" si="1445">A518</f>
        <v>515</v>
      </c>
      <c r="B1728" s="3">
        <f t="shared" si="1445"/>
        <v>3</v>
      </c>
      <c r="C1728" s="3">
        <f t="shared" si="1445"/>
        <v>0</v>
      </c>
      <c r="D1728" s="3">
        <f t="shared" si="1445"/>
        <v>4</v>
      </c>
      <c r="E1728" s="3" t="str">
        <f t="shared" ref="E1728:AJ1728" si="1446">IF(E518&lt;&gt;"",E518+$B1728*$B$1150/255,"")</f>
        <v/>
      </c>
      <c r="F1728" s="3" t="str">
        <f t="shared" si="1446"/>
        <v/>
      </c>
      <c r="G1728" s="3" t="str">
        <f t="shared" si="1446"/>
        <v/>
      </c>
      <c r="H1728" s="3" t="str">
        <f t="shared" si="1446"/>
        <v/>
      </c>
      <c r="I1728" s="3" t="str">
        <f t="shared" si="1446"/>
        <v/>
      </c>
      <c r="J1728" s="3" t="str">
        <f t="shared" si="1446"/>
        <v/>
      </c>
      <c r="K1728" s="3" t="str">
        <f t="shared" si="1446"/>
        <v/>
      </c>
      <c r="L1728" s="3" t="str">
        <f t="shared" si="1446"/>
        <v/>
      </c>
      <c r="M1728" s="3" t="str">
        <f t="shared" si="1446"/>
        <v/>
      </c>
      <c r="N1728" s="3" t="str">
        <f t="shared" si="1446"/>
        <v/>
      </c>
      <c r="O1728" s="3" t="str">
        <f t="shared" si="1446"/>
        <v/>
      </c>
      <c r="P1728" s="3" t="str">
        <f t="shared" si="1446"/>
        <v/>
      </c>
      <c r="Q1728" s="3" t="str">
        <f t="shared" si="1446"/>
        <v/>
      </c>
      <c r="R1728" s="3" t="str">
        <f t="shared" si="1446"/>
        <v/>
      </c>
      <c r="S1728" s="3" t="str">
        <f t="shared" si="1446"/>
        <v/>
      </c>
      <c r="T1728" s="3" t="str">
        <f t="shared" si="1446"/>
        <v/>
      </c>
      <c r="U1728" s="3" t="str">
        <f t="shared" si="1446"/>
        <v/>
      </c>
      <c r="V1728" s="3" t="str">
        <f t="shared" si="1446"/>
        <v/>
      </c>
      <c r="W1728" s="3" t="str">
        <f t="shared" si="1446"/>
        <v/>
      </c>
      <c r="X1728" s="3" t="str">
        <f t="shared" si="1446"/>
        <v/>
      </c>
      <c r="Y1728" s="3" t="str">
        <f t="shared" si="1446"/>
        <v/>
      </c>
      <c r="Z1728" s="3" t="str">
        <f t="shared" si="1446"/>
        <v/>
      </c>
      <c r="AA1728" s="3" t="str">
        <f t="shared" si="1446"/>
        <v/>
      </c>
      <c r="AB1728" s="3" t="str">
        <f t="shared" si="1446"/>
        <v/>
      </c>
      <c r="AC1728" s="3" t="str">
        <f t="shared" si="1446"/>
        <v/>
      </c>
      <c r="AD1728" s="3" t="str">
        <f t="shared" si="1446"/>
        <v/>
      </c>
      <c r="AE1728" s="3" t="str">
        <f t="shared" si="1446"/>
        <v/>
      </c>
      <c r="AF1728" s="3" t="str">
        <f t="shared" si="1446"/>
        <v/>
      </c>
      <c r="AG1728" s="3" t="str">
        <f t="shared" si="1446"/>
        <v/>
      </c>
      <c r="AH1728" s="3" t="str">
        <f t="shared" si="1446"/>
        <v/>
      </c>
      <c r="AI1728" s="3" t="str">
        <f t="shared" si="1446"/>
        <v/>
      </c>
      <c r="AJ1728" s="3" t="str">
        <f t="shared" si="1446"/>
        <v/>
      </c>
    </row>
    <row r="1729" spans="1:36">
      <c r="A1729" s="3">
        <f t="shared" ref="A1729:D1729" si="1447">A519</f>
        <v>516</v>
      </c>
      <c r="B1729" s="3">
        <f t="shared" si="1447"/>
        <v>4</v>
      </c>
      <c r="C1729" s="3">
        <f t="shared" si="1447"/>
        <v>0</v>
      </c>
      <c r="D1729" s="3">
        <f t="shared" si="1447"/>
        <v>4</v>
      </c>
      <c r="E1729" s="3" t="str">
        <f t="shared" ref="E1729:AJ1729" si="1448">IF(E519&lt;&gt;"",E519+$B1729*$B$1150/255,"")</f>
        <v/>
      </c>
      <c r="F1729" s="3" t="str">
        <f t="shared" si="1448"/>
        <v/>
      </c>
      <c r="G1729" s="3" t="str">
        <f t="shared" si="1448"/>
        <v/>
      </c>
      <c r="H1729" s="3" t="str">
        <f t="shared" si="1448"/>
        <v/>
      </c>
      <c r="I1729" s="3" t="str">
        <f t="shared" si="1448"/>
        <v/>
      </c>
      <c r="J1729" s="3" t="str">
        <f t="shared" si="1448"/>
        <v/>
      </c>
      <c r="K1729" s="3" t="str">
        <f t="shared" si="1448"/>
        <v/>
      </c>
      <c r="L1729" s="3" t="str">
        <f t="shared" si="1448"/>
        <v/>
      </c>
      <c r="M1729" s="3" t="str">
        <f t="shared" si="1448"/>
        <v/>
      </c>
      <c r="N1729" s="3" t="str">
        <f t="shared" si="1448"/>
        <v/>
      </c>
      <c r="O1729" s="3" t="str">
        <f t="shared" si="1448"/>
        <v/>
      </c>
      <c r="P1729" s="3" t="str">
        <f t="shared" si="1448"/>
        <v/>
      </c>
      <c r="Q1729" s="3" t="str">
        <f t="shared" si="1448"/>
        <v/>
      </c>
      <c r="R1729" s="3" t="str">
        <f t="shared" si="1448"/>
        <v/>
      </c>
      <c r="S1729" s="3" t="str">
        <f t="shared" si="1448"/>
        <v/>
      </c>
      <c r="T1729" s="3" t="str">
        <f t="shared" si="1448"/>
        <v/>
      </c>
      <c r="U1729" s="3" t="str">
        <f t="shared" si="1448"/>
        <v/>
      </c>
      <c r="V1729" s="3" t="str">
        <f t="shared" si="1448"/>
        <v/>
      </c>
      <c r="W1729" s="3" t="str">
        <f t="shared" si="1448"/>
        <v/>
      </c>
      <c r="X1729" s="3" t="str">
        <f t="shared" si="1448"/>
        <v/>
      </c>
      <c r="Y1729" s="3" t="str">
        <f t="shared" si="1448"/>
        <v/>
      </c>
      <c r="Z1729" s="3" t="str">
        <f t="shared" si="1448"/>
        <v/>
      </c>
      <c r="AA1729" s="3" t="str">
        <f t="shared" si="1448"/>
        <v/>
      </c>
      <c r="AB1729" s="3" t="str">
        <f t="shared" si="1448"/>
        <v/>
      </c>
      <c r="AC1729" s="3" t="str">
        <f t="shared" si="1448"/>
        <v/>
      </c>
      <c r="AD1729" s="3" t="str">
        <f t="shared" si="1448"/>
        <v/>
      </c>
      <c r="AE1729" s="3" t="str">
        <f t="shared" si="1448"/>
        <v/>
      </c>
      <c r="AF1729" s="3" t="str">
        <f t="shared" si="1448"/>
        <v/>
      </c>
      <c r="AG1729" s="3" t="str">
        <f t="shared" si="1448"/>
        <v/>
      </c>
      <c r="AH1729" s="3" t="str">
        <f t="shared" si="1448"/>
        <v/>
      </c>
      <c r="AI1729" s="3" t="str">
        <f t="shared" si="1448"/>
        <v/>
      </c>
      <c r="AJ1729" s="3" t="str">
        <f t="shared" si="1448"/>
        <v/>
      </c>
    </row>
    <row r="1730" spans="1:36">
      <c r="A1730" s="3">
        <f t="shared" ref="A1730:D1730" si="1449">A520</f>
        <v>517</v>
      </c>
      <c r="B1730" s="3">
        <f t="shared" si="1449"/>
        <v>5</v>
      </c>
      <c r="C1730" s="3">
        <f t="shared" si="1449"/>
        <v>0</v>
      </c>
      <c r="D1730" s="3">
        <f t="shared" si="1449"/>
        <v>4</v>
      </c>
      <c r="E1730" s="3" t="str">
        <f t="shared" ref="E1730:AJ1730" si="1450">IF(E520&lt;&gt;"",E520+$B1730*$B$1150/255,"")</f>
        <v/>
      </c>
      <c r="F1730" s="3" t="str">
        <f t="shared" si="1450"/>
        <v/>
      </c>
      <c r="G1730" s="3" t="str">
        <f t="shared" si="1450"/>
        <v/>
      </c>
      <c r="H1730" s="3" t="str">
        <f t="shared" si="1450"/>
        <v/>
      </c>
      <c r="I1730" s="3" t="str">
        <f t="shared" si="1450"/>
        <v/>
      </c>
      <c r="J1730" s="3" t="str">
        <f t="shared" si="1450"/>
        <v/>
      </c>
      <c r="K1730" s="3" t="str">
        <f t="shared" si="1450"/>
        <v/>
      </c>
      <c r="L1730" s="3" t="str">
        <f t="shared" si="1450"/>
        <v/>
      </c>
      <c r="M1730" s="3" t="str">
        <f t="shared" si="1450"/>
        <v/>
      </c>
      <c r="N1730" s="3" t="str">
        <f t="shared" si="1450"/>
        <v/>
      </c>
      <c r="O1730" s="3" t="str">
        <f t="shared" si="1450"/>
        <v/>
      </c>
      <c r="P1730" s="3" t="str">
        <f t="shared" si="1450"/>
        <v/>
      </c>
      <c r="Q1730" s="3" t="str">
        <f t="shared" si="1450"/>
        <v/>
      </c>
      <c r="R1730" s="3" t="str">
        <f t="shared" si="1450"/>
        <v/>
      </c>
      <c r="S1730" s="3" t="str">
        <f t="shared" si="1450"/>
        <v/>
      </c>
      <c r="T1730" s="3" t="str">
        <f t="shared" si="1450"/>
        <v/>
      </c>
      <c r="U1730" s="3" t="str">
        <f t="shared" si="1450"/>
        <v/>
      </c>
      <c r="V1730" s="3" t="str">
        <f t="shared" si="1450"/>
        <v/>
      </c>
      <c r="W1730" s="3" t="str">
        <f t="shared" si="1450"/>
        <v/>
      </c>
      <c r="X1730" s="3" t="str">
        <f t="shared" si="1450"/>
        <v/>
      </c>
      <c r="Y1730" s="3" t="str">
        <f t="shared" si="1450"/>
        <v/>
      </c>
      <c r="Z1730" s="3" t="str">
        <f t="shared" si="1450"/>
        <v/>
      </c>
      <c r="AA1730" s="3" t="str">
        <f t="shared" si="1450"/>
        <v/>
      </c>
      <c r="AB1730" s="3" t="str">
        <f t="shared" si="1450"/>
        <v/>
      </c>
      <c r="AC1730" s="3" t="str">
        <f t="shared" si="1450"/>
        <v/>
      </c>
      <c r="AD1730" s="3" t="str">
        <f t="shared" si="1450"/>
        <v/>
      </c>
      <c r="AE1730" s="3" t="str">
        <f t="shared" si="1450"/>
        <v/>
      </c>
      <c r="AF1730" s="3" t="str">
        <f t="shared" si="1450"/>
        <v/>
      </c>
      <c r="AG1730" s="3" t="str">
        <f t="shared" si="1450"/>
        <v/>
      </c>
      <c r="AH1730" s="3" t="str">
        <f t="shared" si="1450"/>
        <v/>
      </c>
      <c r="AI1730" s="3" t="str">
        <f t="shared" si="1450"/>
        <v/>
      </c>
      <c r="AJ1730" s="3" t="str">
        <f t="shared" si="1450"/>
        <v/>
      </c>
    </row>
    <row r="1731" spans="1:36">
      <c r="A1731" s="3">
        <f t="shared" ref="A1731:D1731" si="1451">A521</f>
        <v>518</v>
      </c>
      <c r="B1731" s="3">
        <f t="shared" si="1451"/>
        <v>6</v>
      </c>
      <c r="C1731" s="3">
        <f t="shared" si="1451"/>
        <v>0</v>
      </c>
      <c r="D1731" s="3">
        <f t="shared" si="1451"/>
        <v>4</v>
      </c>
      <c r="E1731" s="3" t="str">
        <f t="shared" ref="E1731:AJ1731" si="1452">IF(E521&lt;&gt;"",E521+$B1731*$B$1150/255,"")</f>
        <v/>
      </c>
      <c r="F1731" s="3" t="str">
        <f t="shared" si="1452"/>
        <v/>
      </c>
      <c r="G1731" s="3" t="str">
        <f t="shared" si="1452"/>
        <v/>
      </c>
      <c r="H1731" s="3" t="str">
        <f t="shared" si="1452"/>
        <v/>
      </c>
      <c r="I1731" s="3" t="str">
        <f t="shared" si="1452"/>
        <v/>
      </c>
      <c r="J1731" s="3" t="str">
        <f t="shared" si="1452"/>
        <v/>
      </c>
      <c r="K1731" s="3" t="str">
        <f t="shared" si="1452"/>
        <v/>
      </c>
      <c r="L1731" s="3" t="str">
        <f t="shared" si="1452"/>
        <v/>
      </c>
      <c r="M1731" s="3" t="str">
        <f t="shared" si="1452"/>
        <v/>
      </c>
      <c r="N1731" s="3" t="str">
        <f t="shared" si="1452"/>
        <v/>
      </c>
      <c r="O1731" s="3" t="str">
        <f t="shared" si="1452"/>
        <v/>
      </c>
      <c r="P1731" s="3" t="str">
        <f t="shared" si="1452"/>
        <v/>
      </c>
      <c r="Q1731" s="3" t="str">
        <f t="shared" si="1452"/>
        <v/>
      </c>
      <c r="R1731" s="3" t="str">
        <f t="shared" si="1452"/>
        <v/>
      </c>
      <c r="S1731" s="3" t="str">
        <f t="shared" si="1452"/>
        <v/>
      </c>
      <c r="T1731" s="3" t="str">
        <f t="shared" si="1452"/>
        <v/>
      </c>
      <c r="U1731" s="3" t="str">
        <f t="shared" si="1452"/>
        <v/>
      </c>
      <c r="V1731" s="3" t="str">
        <f t="shared" si="1452"/>
        <v/>
      </c>
      <c r="W1731" s="3" t="str">
        <f t="shared" si="1452"/>
        <v/>
      </c>
      <c r="X1731" s="3" t="str">
        <f t="shared" si="1452"/>
        <v/>
      </c>
      <c r="Y1731" s="3" t="str">
        <f t="shared" si="1452"/>
        <v/>
      </c>
      <c r="Z1731" s="3" t="str">
        <f t="shared" si="1452"/>
        <v/>
      </c>
      <c r="AA1731" s="3" t="str">
        <f t="shared" si="1452"/>
        <v/>
      </c>
      <c r="AB1731" s="3" t="str">
        <f t="shared" si="1452"/>
        <v/>
      </c>
      <c r="AC1731" s="3" t="str">
        <f t="shared" si="1452"/>
        <v/>
      </c>
      <c r="AD1731" s="3" t="str">
        <f t="shared" si="1452"/>
        <v/>
      </c>
      <c r="AE1731" s="3" t="str">
        <f t="shared" si="1452"/>
        <v/>
      </c>
      <c r="AF1731" s="3" t="str">
        <f t="shared" si="1452"/>
        <v/>
      </c>
      <c r="AG1731" s="3" t="str">
        <f t="shared" si="1452"/>
        <v/>
      </c>
      <c r="AH1731" s="3" t="str">
        <f t="shared" si="1452"/>
        <v/>
      </c>
      <c r="AI1731" s="3" t="str">
        <f t="shared" si="1452"/>
        <v/>
      </c>
      <c r="AJ1731" s="3" t="str">
        <f t="shared" si="1452"/>
        <v/>
      </c>
    </row>
    <row r="1732" spans="1:36">
      <c r="A1732" s="3">
        <f t="shared" ref="A1732:D1732" si="1453">A522</f>
        <v>519</v>
      </c>
      <c r="B1732" s="3">
        <f t="shared" si="1453"/>
        <v>7</v>
      </c>
      <c r="C1732" s="3">
        <f t="shared" si="1453"/>
        <v>0</v>
      </c>
      <c r="D1732" s="3">
        <f t="shared" si="1453"/>
        <v>4</v>
      </c>
      <c r="E1732" s="3" t="str">
        <f t="shared" ref="E1732:AJ1732" si="1454">IF(E522&lt;&gt;"",E522+$B1732*$B$1150/255,"")</f>
        <v/>
      </c>
      <c r="F1732" s="3" t="str">
        <f t="shared" si="1454"/>
        <v/>
      </c>
      <c r="G1732" s="3" t="str">
        <f t="shared" si="1454"/>
        <v/>
      </c>
      <c r="H1732" s="3" t="str">
        <f t="shared" si="1454"/>
        <v/>
      </c>
      <c r="I1732" s="3" t="str">
        <f t="shared" si="1454"/>
        <v/>
      </c>
      <c r="J1732" s="3" t="str">
        <f t="shared" si="1454"/>
        <v/>
      </c>
      <c r="K1732" s="3" t="str">
        <f t="shared" si="1454"/>
        <v/>
      </c>
      <c r="L1732" s="3" t="str">
        <f t="shared" si="1454"/>
        <v/>
      </c>
      <c r="M1732" s="3" t="str">
        <f t="shared" si="1454"/>
        <v/>
      </c>
      <c r="N1732" s="3" t="str">
        <f t="shared" si="1454"/>
        <v/>
      </c>
      <c r="O1732" s="3" t="str">
        <f t="shared" si="1454"/>
        <v/>
      </c>
      <c r="P1732" s="3" t="str">
        <f t="shared" si="1454"/>
        <v/>
      </c>
      <c r="Q1732" s="3" t="str">
        <f t="shared" si="1454"/>
        <v/>
      </c>
      <c r="R1732" s="3" t="str">
        <f t="shared" si="1454"/>
        <v/>
      </c>
      <c r="S1732" s="3" t="str">
        <f t="shared" si="1454"/>
        <v/>
      </c>
      <c r="T1732" s="3" t="str">
        <f t="shared" si="1454"/>
        <v/>
      </c>
      <c r="U1732" s="3" t="str">
        <f t="shared" si="1454"/>
        <v/>
      </c>
      <c r="V1732" s="3" t="str">
        <f t="shared" si="1454"/>
        <v/>
      </c>
      <c r="W1732" s="3" t="str">
        <f t="shared" si="1454"/>
        <v/>
      </c>
      <c r="X1732" s="3" t="str">
        <f t="shared" si="1454"/>
        <v/>
      </c>
      <c r="Y1732" s="3" t="str">
        <f t="shared" si="1454"/>
        <v/>
      </c>
      <c r="Z1732" s="3" t="str">
        <f t="shared" si="1454"/>
        <v/>
      </c>
      <c r="AA1732" s="3" t="str">
        <f t="shared" si="1454"/>
        <v/>
      </c>
      <c r="AB1732" s="3" t="str">
        <f t="shared" si="1454"/>
        <v/>
      </c>
      <c r="AC1732" s="3" t="str">
        <f t="shared" si="1454"/>
        <v/>
      </c>
      <c r="AD1732" s="3" t="str">
        <f t="shared" si="1454"/>
        <v/>
      </c>
      <c r="AE1732" s="3" t="str">
        <f t="shared" si="1454"/>
        <v/>
      </c>
      <c r="AF1732" s="3" t="str">
        <f t="shared" si="1454"/>
        <v/>
      </c>
      <c r="AG1732" s="3" t="str">
        <f t="shared" si="1454"/>
        <v/>
      </c>
      <c r="AH1732" s="3" t="str">
        <f t="shared" si="1454"/>
        <v/>
      </c>
      <c r="AI1732" s="3" t="str">
        <f t="shared" si="1454"/>
        <v/>
      </c>
      <c r="AJ1732" s="3" t="str">
        <f t="shared" si="1454"/>
        <v/>
      </c>
    </row>
    <row r="1733" spans="1:36">
      <c r="A1733" s="3">
        <f t="shared" ref="A1733:D1733" si="1455">A523</f>
        <v>520</v>
      </c>
      <c r="B1733" s="3">
        <f t="shared" si="1455"/>
        <v>8</v>
      </c>
      <c r="C1733" s="3">
        <f t="shared" si="1455"/>
        <v>0</v>
      </c>
      <c r="D1733" s="3">
        <f t="shared" si="1455"/>
        <v>4</v>
      </c>
      <c r="E1733" s="3" t="str">
        <f t="shared" ref="E1733:AJ1733" si="1456">IF(E523&lt;&gt;"",E523+$B1733*$B$1150/255,"")</f>
        <v/>
      </c>
      <c r="F1733" s="3" t="str">
        <f t="shared" si="1456"/>
        <v/>
      </c>
      <c r="G1733" s="3" t="str">
        <f t="shared" si="1456"/>
        <v/>
      </c>
      <c r="H1733" s="3" t="str">
        <f t="shared" si="1456"/>
        <v/>
      </c>
      <c r="I1733" s="3" t="str">
        <f t="shared" si="1456"/>
        <v/>
      </c>
      <c r="J1733" s="3" t="str">
        <f t="shared" si="1456"/>
        <v/>
      </c>
      <c r="K1733" s="3" t="str">
        <f t="shared" si="1456"/>
        <v/>
      </c>
      <c r="L1733" s="3" t="str">
        <f t="shared" si="1456"/>
        <v/>
      </c>
      <c r="M1733" s="3" t="str">
        <f t="shared" si="1456"/>
        <v/>
      </c>
      <c r="N1733" s="3" t="str">
        <f t="shared" si="1456"/>
        <v/>
      </c>
      <c r="O1733" s="3" t="str">
        <f t="shared" si="1456"/>
        <v/>
      </c>
      <c r="P1733" s="3" t="str">
        <f t="shared" si="1456"/>
        <v/>
      </c>
      <c r="Q1733" s="3" t="str">
        <f t="shared" si="1456"/>
        <v/>
      </c>
      <c r="R1733" s="3" t="str">
        <f t="shared" si="1456"/>
        <v/>
      </c>
      <c r="S1733" s="3" t="str">
        <f t="shared" si="1456"/>
        <v/>
      </c>
      <c r="T1733" s="3" t="str">
        <f t="shared" si="1456"/>
        <v/>
      </c>
      <c r="U1733" s="3" t="str">
        <f t="shared" si="1456"/>
        <v/>
      </c>
      <c r="V1733" s="3" t="str">
        <f t="shared" si="1456"/>
        <v/>
      </c>
      <c r="W1733" s="3" t="str">
        <f t="shared" si="1456"/>
        <v/>
      </c>
      <c r="X1733" s="3" t="str">
        <f t="shared" si="1456"/>
        <v/>
      </c>
      <c r="Y1733" s="3" t="str">
        <f t="shared" si="1456"/>
        <v/>
      </c>
      <c r="Z1733" s="3" t="str">
        <f t="shared" si="1456"/>
        <v/>
      </c>
      <c r="AA1733" s="3" t="str">
        <f t="shared" si="1456"/>
        <v/>
      </c>
      <c r="AB1733" s="3" t="str">
        <f t="shared" si="1456"/>
        <v/>
      </c>
      <c r="AC1733" s="3" t="str">
        <f t="shared" si="1456"/>
        <v/>
      </c>
      <c r="AD1733" s="3" t="str">
        <f t="shared" si="1456"/>
        <v/>
      </c>
      <c r="AE1733" s="3" t="str">
        <f t="shared" si="1456"/>
        <v/>
      </c>
      <c r="AF1733" s="3" t="str">
        <f t="shared" si="1456"/>
        <v/>
      </c>
      <c r="AG1733" s="3" t="str">
        <f t="shared" si="1456"/>
        <v/>
      </c>
      <c r="AH1733" s="3" t="str">
        <f t="shared" si="1456"/>
        <v/>
      </c>
      <c r="AI1733" s="3" t="str">
        <f t="shared" si="1456"/>
        <v/>
      </c>
      <c r="AJ1733" s="3" t="str">
        <f t="shared" si="1456"/>
        <v/>
      </c>
    </row>
    <row r="1734" spans="1:36">
      <c r="A1734" s="3">
        <f t="shared" ref="A1734:D1734" si="1457">A524</f>
        <v>521</v>
      </c>
      <c r="B1734" s="3">
        <f t="shared" si="1457"/>
        <v>9</v>
      </c>
      <c r="C1734" s="3">
        <f t="shared" si="1457"/>
        <v>0</v>
      </c>
      <c r="D1734" s="3">
        <f t="shared" si="1457"/>
        <v>4</v>
      </c>
      <c r="E1734" s="3" t="str">
        <f t="shared" ref="E1734:AJ1734" si="1458">IF(E524&lt;&gt;"",E524+$B1734*$B$1150/255,"")</f>
        <v/>
      </c>
      <c r="F1734" s="3" t="str">
        <f t="shared" si="1458"/>
        <v/>
      </c>
      <c r="G1734" s="3" t="str">
        <f t="shared" si="1458"/>
        <v/>
      </c>
      <c r="H1734" s="3" t="str">
        <f t="shared" si="1458"/>
        <v/>
      </c>
      <c r="I1734" s="3" t="str">
        <f t="shared" si="1458"/>
        <v/>
      </c>
      <c r="J1734" s="3" t="str">
        <f t="shared" si="1458"/>
        <v/>
      </c>
      <c r="K1734" s="3" t="str">
        <f t="shared" si="1458"/>
        <v/>
      </c>
      <c r="L1734" s="3" t="str">
        <f t="shared" si="1458"/>
        <v/>
      </c>
      <c r="M1734" s="3" t="str">
        <f t="shared" si="1458"/>
        <v/>
      </c>
      <c r="N1734" s="3" t="str">
        <f t="shared" si="1458"/>
        <v/>
      </c>
      <c r="O1734" s="3" t="str">
        <f t="shared" si="1458"/>
        <v/>
      </c>
      <c r="P1734" s="3" t="str">
        <f t="shared" si="1458"/>
        <v/>
      </c>
      <c r="Q1734" s="3" t="str">
        <f t="shared" si="1458"/>
        <v/>
      </c>
      <c r="R1734" s="3" t="str">
        <f t="shared" si="1458"/>
        <v/>
      </c>
      <c r="S1734" s="3" t="str">
        <f t="shared" si="1458"/>
        <v/>
      </c>
      <c r="T1734" s="3" t="str">
        <f t="shared" si="1458"/>
        <v/>
      </c>
      <c r="U1734" s="3" t="str">
        <f t="shared" si="1458"/>
        <v/>
      </c>
      <c r="V1734" s="3" t="str">
        <f t="shared" si="1458"/>
        <v/>
      </c>
      <c r="W1734" s="3" t="str">
        <f t="shared" si="1458"/>
        <v/>
      </c>
      <c r="X1734" s="3" t="str">
        <f t="shared" si="1458"/>
        <v/>
      </c>
      <c r="Y1734" s="3" t="str">
        <f t="shared" si="1458"/>
        <v/>
      </c>
      <c r="Z1734" s="3" t="str">
        <f t="shared" si="1458"/>
        <v/>
      </c>
      <c r="AA1734" s="3" t="str">
        <f t="shared" si="1458"/>
        <v/>
      </c>
      <c r="AB1734" s="3" t="str">
        <f t="shared" si="1458"/>
        <v/>
      </c>
      <c r="AC1734" s="3" t="str">
        <f t="shared" si="1458"/>
        <v/>
      </c>
      <c r="AD1734" s="3" t="str">
        <f t="shared" si="1458"/>
        <v/>
      </c>
      <c r="AE1734" s="3" t="str">
        <f t="shared" si="1458"/>
        <v/>
      </c>
      <c r="AF1734" s="3" t="str">
        <f t="shared" si="1458"/>
        <v/>
      </c>
      <c r="AG1734" s="3" t="str">
        <f t="shared" si="1458"/>
        <v/>
      </c>
      <c r="AH1734" s="3" t="str">
        <f t="shared" si="1458"/>
        <v/>
      </c>
      <c r="AI1734" s="3" t="str">
        <f t="shared" si="1458"/>
        <v/>
      </c>
      <c r="AJ1734" s="3" t="str">
        <f t="shared" si="1458"/>
        <v/>
      </c>
    </row>
    <row r="1735" spans="1:36">
      <c r="A1735" s="3">
        <f t="shared" ref="A1735:D1735" si="1459">A525</f>
        <v>522</v>
      </c>
      <c r="B1735" s="3">
        <f t="shared" si="1459"/>
        <v>10</v>
      </c>
      <c r="C1735" s="3">
        <f t="shared" si="1459"/>
        <v>0</v>
      </c>
      <c r="D1735" s="3">
        <f t="shared" si="1459"/>
        <v>4</v>
      </c>
      <c r="E1735" s="3" t="str">
        <f t="shared" ref="E1735:AJ1735" si="1460">IF(E525&lt;&gt;"",E525+$B1735*$B$1150/255,"")</f>
        <v/>
      </c>
      <c r="F1735" s="3" t="str">
        <f t="shared" si="1460"/>
        <v/>
      </c>
      <c r="G1735" s="3" t="str">
        <f t="shared" si="1460"/>
        <v/>
      </c>
      <c r="H1735" s="3" t="str">
        <f t="shared" si="1460"/>
        <v/>
      </c>
      <c r="I1735" s="3" t="str">
        <f t="shared" si="1460"/>
        <v/>
      </c>
      <c r="J1735" s="3" t="str">
        <f t="shared" si="1460"/>
        <v/>
      </c>
      <c r="K1735" s="3" t="str">
        <f t="shared" si="1460"/>
        <v/>
      </c>
      <c r="L1735" s="3" t="str">
        <f t="shared" si="1460"/>
        <v/>
      </c>
      <c r="M1735" s="3" t="str">
        <f t="shared" si="1460"/>
        <v/>
      </c>
      <c r="N1735" s="3" t="str">
        <f t="shared" si="1460"/>
        <v/>
      </c>
      <c r="O1735" s="3" t="str">
        <f t="shared" si="1460"/>
        <v/>
      </c>
      <c r="P1735" s="3" t="str">
        <f t="shared" si="1460"/>
        <v/>
      </c>
      <c r="Q1735" s="3" t="str">
        <f t="shared" si="1460"/>
        <v/>
      </c>
      <c r="R1735" s="3" t="str">
        <f t="shared" si="1460"/>
        <v/>
      </c>
      <c r="S1735" s="3" t="str">
        <f t="shared" si="1460"/>
        <v/>
      </c>
      <c r="T1735" s="3" t="str">
        <f t="shared" si="1460"/>
        <v/>
      </c>
      <c r="U1735" s="3" t="str">
        <f t="shared" si="1460"/>
        <v/>
      </c>
      <c r="V1735" s="3" t="str">
        <f t="shared" si="1460"/>
        <v/>
      </c>
      <c r="W1735" s="3" t="str">
        <f t="shared" si="1460"/>
        <v/>
      </c>
      <c r="X1735" s="3" t="str">
        <f t="shared" si="1460"/>
        <v/>
      </c>
      <c r="Y1735" s="3" t="str">
        <f t="shared" si="1460"/>
        <v/>
      </c>
      <c r="Z1735" s="3" t="str">
        <f t="shared" si="1460"/>
        <v/>
      </c>
      <c r="AA1735" s="3" t="str">
        <f t="shared" si="1460"/>
        <v/>
      </c>
      <c r="AB1735" s="3" t="str">
        <f t="shared" si="1460"/>
        <v/>
      </c>
      <c r="AC1735" s="3" t="str">
        <f t="shared" si="1460"/>
        <v/>
      </c>
      <c r="AD1735" s="3" t="str">
        <f t="shared" si="1460"/>
        <v/>
      </c>
      <c r="AE1735" s="3" t="str">
        <f t="shared" si="1460"/>
        <v/>
      </c>
      <c r="AF1735" s="3" t="str">
        <f t="shared" si="1460"/>
        <v/>
      </c>
      <c r="AG1735" s="3" t="str">
        <f t="shared" si="1460"/>
        <v/>
      </c>
      <c r="AH1735" s="3" t="str">
        <f t="shared" si="1460"/>
        <v/>
      </c>
      <c r="AI1735" s="3" t="str">
        <f t="shared" si="1460"/>
        <v/>
      </c>
      <c r="AJ1735" s="3" t="str">
        <f t="shared" si="1460"/>
        <v/>
      </c>
    </row>
    <row r="1736" spans="1:36">
      <c r="A1736" s="3">
        <f t="shared" ref="A1736:D1736" si="1461">A526</f>
        <v>523</v>
      </c>
      <c r="B1736" s="3">
        <f t="shared" si="1461"/>
        <v>11</v>
      </c>
      <c r="C1736" s="3">
        <f t="shared" si="1461"/>
        <v>0</v>
      </c>
      <c r="D1736" s="3">
        <f t="shared" si="1461"/>
        <v>4</v>
      </c>
      <c r="E1736" s="3" t="str">
        <f t="shared" ref="E1736:AJ1736" si="1462">IF(E526&lt;&gt;"",E526+$B1736*$B$1150/255,"")</f>
        <v/>
      </c>
      <c r="F1736" s="3" t="str">
        <f t="shared" si="1462"/>
        <v/>
      </c>
      <c r="G1736" s="3" t="str">
        <f t="shared" si="1462"/>
        <v/>
      </c>
      <c r="H1736" s="3" t="str">
        <f t="shared" si="1462"/>
        <v/>
      </c>
      <c r="I1736" s="3" t="str">
        <f t="shared" si="1462"/>
        <v/>
      </c>
      <c r="J1736" s="3" t="str">
        <f t="shared" si="1462"/>
        <v/>
      </c>
      <c r="K1736" s="3" t="str">
        <f t="shared" si="1462"/>
        <v/>
      </c>
      <c r="L1736" s="3" t="str">
        <f t="shared" si="1462"/>
        <v/>
      </c>
      <c r="M1736" s="3" t="str">
        <f t="shared" si="1462"/>
        <v/>
      </c>
      <c r="N1736" s="3" t="str">
        <f t="shared" si="1462"/>
        <v/>
      </c>
      <c r="O1736" s="3" t="str">
        <f t="shared" si="1462"/>
        <v/>
      </c>
      <c r="P1736" s="3" t="str">
        <f t="shared" si="1462"/>
        <v/>
      </c>
      <c r="Q1736" s="3" t="str">
        <f t="shared" si="1462"/>
        <v/>
      </c>
      <c r="R1736" s="3" t="str">
        <f t="shared" si="1462"/>
        <v/>
      </c>
      <c r="S1736" s="3" t="str">
        <f t="shared" si="1462"/>
        <v/>
      </c>
      <c r="T1736" s="3" t="str">
        <f t="shared" si="1462"/>
        <v/>
      </c>
      <c r="U1736" s="3" t="str">
        <f t="shared" si="1462"/>
        <v/>
      </c>
      <c r="V1736" s="3" t="str">
        <f t="shared" si="1462"/>
        <v/>
      </c>
      <c r="W1736" s="3" t="str">
        <f t="shared" si="1462"/>
        <v/>
      </c>
      <c r="X1736" s="3" t="str">
        <f t="shared" si="1462"/>
        <v/>
      </c>
      <c r="Y1736" s="3" t="str">
        <f t="shared" si="1462"/>
        <v/>
      </c>
      <c r="Z1736" s="3" t="str">
        <f t="shared" si="1462"/>
        <v/>
      </c>
      <c r="AA1736" s="3" t="str">
        <f t="shared" si="1462"/>
        <v/>
      </c>
      <c r="AB1736" s="3" t="str">
        <f t="shared" si="1462"/>
        <v/>
      </c>
      <c r="AC1736" s="3" t="str">
        <f t="shared" si="1462"/>
        <v/>
      </c>
      <c r="AD1736" s="3" t="str">
        <f t="shared" si="1462"/>
        <v/>
      </c>
      <c r="AE1736" s="3" t="str">
        <f t="shared" si="1462"/>
        <v/>
      </c>
      <c r="AF1736" s="3" t="str">
        <f t="shared" si="1462"/>
        <v/>
      </c>
      <c r="AG1736" s="3" t="str">
        <f t="shared" si="1462"/>
        <v/>
      </c>
      <c r="AH1736" s="3" t="str">
        <f t="shared" si="1462"/>
        <v/>
      </c>
      <c r="AI1736" s="3" t="str">
        <f t="shared" si="1462"/>
        <v/>
      </c>
      <c r="AJ1736" s="3" t="str">
        <f t="shared" si="1462"/>
        <v/>
      </c>
    </row>
    <row r="1737" spans="1:36">
      <c r="A1737" s="3">
        <f t="shared" ref="A1737:D1737" si="1463">A527</f>
        <v>524</v>
      </c>
      <c r="B1737" s="3">
        <f t="shared" si="1463"/>
        <v>12</v>
      </c>
      <c r="C1737" s="3">
        <f t="shared" si="1463"/>
        <v>0</v>
      </c>
      <c r="D1737" s="3">
        <f t="shared" si="1463"/>
        <v>4</v>
      </c>
      <c r="E1737" s="3" t="str">
        <f t="shared" ref="E1737:AJ1737" si="1464">IF(E527&lt;&gt;"",E527+$B1737*$B$1150/255,"")</f>
        <v/>
      </c>
      <c r="F1737" s="3" t="str">
        <f t="shared" si="1464"/>
        <v/>
      </c>
      <c r="G1737" s="3" t="str">
        <f t="shared" si="1464"/>
        <v/>
      </c>
      <c r="H1737" s="3" t="str">
        <f t="shared" si="1464"/>
        <v/>
      </c>
      <c r="I1737" s="3" t="str">
        <f t="shared" si="1464"/>
        <v/>
      </c>
      <c r="J1737" s="3" t="str">
        <f t="shared" si="1464"/>
        <v/>
      </c>
      <c r="K1737" s="3" t="str">
        <f t="shared" si="1464"/>
        <v/>
      </c>
      <c r="L1737" s="3" t="str">
        <f t="shared" si="1464"/>
        <v/>
      </c>
      <c r="M1737" s="3" t="str">
        <f t="shared" si="1464"/>
        <v/>
      </c>
      <c r="N1737" s="3" t="str">
        <f t="shared" si="1464"/>
        <v/>
      </c>
      <c r="O1737" s="3" t="str">
        <f t="shared" si="1464"/>
        <v/>
      </c>
      <c r="P1737" s="3" t="str">
        <f t="shared" si="1464"/>
        <v/>
      </c>
      <c r="Q1737" s="3" t="str">
        <f t="shared" si="1464"/>
        <v/>
      </c>
      <c r="R1737" s="3" t="str">
        <f t="shared" si="1464"/>
        <v/>
      </c>
      <c r="S1737" s="3" t="str">
        <f t="shared" si="1464"/>
        <v/>
      </c>
      <c r="T1737" s="3" t="str">
        <f t="shared" si="1464"/>
        <v/>
      </c>
      <c r="U1737" s="3" t="str">
        <f t="shared" si="1464"/>
        <v/>
      </c>
      <c r="V1737" s="3" t="str">
        <f t="shared" si="1464"/>
        <v/>
      </c>
      <c r="W1737" s="3" t="str">
        <f t="shared" si="1464"/>
        <v/>
      </c>
      <c r="X1737" s="3" t="str">
        <f t="shared" si="1464"/>
        <v/>
      </c>
      <c r="Y1737" s="3" t="str">
        <f t="shared" si="1464"/>
        <v/>
      </c>
      <c r="Z1737" s="3" t="str">
        <f t="shared" si="1464"/>
        <v/>
      </c>
      <c r="AA1737" s="3" t="str">
        <f t="shared" si="1464"/>
        <v/>
      </c>
      <c r="AB1737" s="3" t="str">
        <f t="shared" si="1464"/>
        <v/>
      </c>
      <c r="AC1737" s="3" t="str">
        <f t="shared" si="1464"/>
        <v/>
      </c>
      <c r="AD1737" s="3" t="str">
        <f t="shared" si="1464"/>
        <v/>
      </c>
      <c r="AE1737" s="3" t="str">
        <f t="shared" si="1464"/>
        <v/>
      </c>
      <c r="AF1737" s="3" t="str">
        <f t="shared" si="1464"/>
        <v/>
      </c>
      <c r="AG1737" s="3" t="str">
        <f t="shared" si="1464"/>
        <v/>
      </c>
      <c r="AH1737" s="3" t="str">
        <f t="shared" si="1464"/>
        <v/>
      </c>
      <c r="AI1737" s="3" t="str">
        <f t="shared" si="1464"/>
        <v/>
      </c>
      <c r="AJ1737" s="3" t="str">
        <f t="shared" si="1464"/>
        <v/>
      </c>
    </row>
    <row r="1738" spans="1:36">
      <c r="A1738" s="3">
        <f t="shared" ref="A1738:D1738" si="1465">A528</f>
        <v>525</v>
      </c>
      <c r="B1738" s="3">
        <f t="shared" si="1465"/>
        <v>13</v>
      </c>
      <c r="C1738" s="3">
        <f t="shared" si="1465"/>
        <v>0</v>
      </c>
      <c r="D1738" s="3">
        <f t="shared" si="1465"/>
        <v>4</v>
      </c>
      <c r="E1738" s="3" t="str">
        <f t="shared" ref="E1738:AJ1738" si="1466">IF(E528&lt;&gt;"",E528+$B1738*$B$1150/255,"")</f>
        <v/>
      </c>
      <c r="F1738" s="3" t="str">
        <f t="shared" si="1466"/>
        <v/>
      </c>
      <c r="G1738" s="3" t="str">
        <f t="shared" si="1466"/>
        <v/>
      </c>
      <c r="H1738" s="3" t="str">
        <f t="shared" si="1466"/>
        <v/>
      </c>
      <c r="I1738" s="3" t="str">
        <f t="shared" si="1466"/>
        <v/>
      </c>
      <c r="J1738" s="3" t="str">
        <f t="shared" si="1466"/>
        <v/>
      </c>
      <c r="K1738" s="3" t="str">
        <f t="shared" si="1466"/>
        <v/>
      </c>
      <c r="L1738" s="3" t="str">
        <f t="shared" si="1466"/>
        <v/>
      </c>
      <c r="M1738" s="3" t="str">
        <f t="shared" si="1466"/>
        <v/>
      </c>
      <c r="N1738" s="3" t="str">
        <f t="shared" si="1466"/>
        <v/>
      </c>
      <c r="O1738" s="3" t="str">
        <f t="shared" si="1466"/>
        <v/>
      </c>
      <c r="P1738" s="3" t="str">
        <f t="shared" si="1466"/>
        <v/>
      </c>
      <c r="Q1738" s="3" t="str">
        <f t="shared" si="1466"/>
        <v/>
      </c>
      <c r="R1738" s="3" t="str">
        <f t="shared" si="1466"/>
        <v/>
      </c>
      <c r="S1738" s="3" t="str">
        <f t="shared" si="1466"/>
        <v/>
      </c>
      <c r="T1738" s="3" t="str">
        <f t="shared" si="1466"/>
        <v/>
      </c>
      <c r="U1738" s="3" t="str">
        <f t="shared" si="1466"/>
        <v/>
      </c>
      <c r="V1738" s="3" t="str">
        <f t="shared" si="1466"/>
        <v/>
      </c>
      <c r="W1738" s="3" t="str">
        <f t="shared" si="1466"/>
        <v/>
      </c>
      <c r="X1738" s="3" t="str">
        <f t="shared" si="1466"/>
        <v/>
      </c>
      <c r="Y1738" s="3" t="str">
        <f t="shared" si="1466"/>
        <v/>
      </c>
      <c r="Z1738" s="3" t="str">
        <f t="shared" si="1466"/>
        <v/>
      </c>
      <c r="AA1738" s="3" t="str">
        <f t="shared" si="1466"/>
        <v/>
      </c>
      <c r="AB1738" s="3" t="str">
        <f t="shared" si="1466"/>
        <v/>
      </c>
      <c r="AC1738" s="3" t="str">
        <f t="shared" si="1466"/>
        <v/>
      </c>
      <c r="AD1738" s="3" t="str">
        <f t="shared" si="1466"/>
        <v/>
      </c>
      <c r="AE1738" s="3" t="str">
        <f t="shared" si="1466"/>
        <v/>
      </c>
      <c r="AF1738" s="3" t="str">
        <f t="shared" si="1466"/>
        <v/>
      </c>
      <c r="AG1738" s="3" t="str">
        <f t="shared" si="1466"/>
        <v/>
      </c>
      <c r="AH1738" s="3" t="str">
        <f t="shared" si="1466"/>
        <v/>
      </c>
      <c r="AI1738" s="3" t="str">
        <f t="shared" si="1466"/>
        <v/>
      </c>
      <c r="AJ1738" s="3" t="str">
        <f t="shared" si="1466"/>
        <v/>
      </c>
    </row>
    <row r="1739" spans="1:36">
      <c r="A1739" s="3">
        <f t="shared" ref="A1739:D1739" si="1467">A529</f>
        <v>526</v>
      </c>
      <c r="B1739" s="3">
        <f t="shared" si="1467"/>
        <v>14</v>
      </c>
      <c r="C1739" s="3">
        <f t="shared" si="1467"/>
        <v>0</v>
      </c>
      <c r="D1739" s="3">
        <f t="shared" si="1467"/>
        <v>4</v>
      </c>
      <c r="E1739" s="3" t="str">
        <f t="shared" ref="E1739:AJ1739" si="1468">IF(E529&lt;&gt;"",E529+$B1739*$B$1150/255,"")</f>
        <v/>
      </c>
      <c r="F1739" s="3" t="str">
        <f t="shared" si="1468"/>
        <v/>
      </c>
      <c r="G1739" s="3" t="str">
        <f t="shared" si="1468"/>
        <v/>
      </c>
      <c r="H1739" s="3" t="str">
        <f t="shared" si="1468"/>
        <v/>
      </c>
      <c r="I1739" s="3" t="str">
        <f t="shared" si="1468"/>
        <v/>
      </c>
      <c r="J1739" s="3" t="str">
        <f t="shared" si="1468"/>
        <v/>
      </c>
      <c r="K1739" s="3" t="str">
        <f t="shared" si="1468"/>
        <v/>
      </c>
      <c r="L1739" s="3" t="str">
        <f t="shared" si="1468"/>
        <v/>
      </c>
      <c r="M1739" s="3" t="str">
        <f t="shared" si="1468"/>
        <v/>
      </c>
      <c r="N1739" s="3" t="str">
        <f t="shared" si="1468"/>
        <v/>
      </c>
      <c r="O1739" s="3" t="str">
        <f t="shared" si="1468"/>
        <v/>
      </c>
      <c r="P1739" s="3" t="str">
        <f t="shared" si="1468"/>
        <v/>
      </c>
      <c r="Q1739" s="3" t="str">
        <f t="shared" si="1468"/>
        <v/>
      </c>
      <c r="R1739" s="3" t="str">
        <f t="shared" si="1468"/>
        <v/>
      </c>
      <c r="S1739" s="3" t="str">
        <f t="shared" si="1468"/>
        <v/>
      </c>
      <c r="T1739" s="3" t="str">
        <f t="shared" si="1468"/>
        <v/>
      </c>
      <c r="U1739" s="3" t="str">
        <f t="shared" si="1468"/>
        <v/>
      </c>
      <c r="V1739" s="3" t="str">
        <f t="shared" si="1468"/>
        <v/>
      </c>
      <c r="W1739" s="3" t="str">
        <f t="shared" si="1468"/>
        <v/>
      </c>
      <c r="X1739" s="3" t="str">
        <f t="shared" si="1468"/>
        <v/>
      </c>
      <c r="Y1739" s="3" t="str">
        <f t="shared" si="1468"/>
        <v/>
      </c>
      <c r="Z1739" s="3" t="str">
        <f t="shared" si="1468"/>
        <v/>
      </c>
      <c r="AA1739" s="3" t="str">
        <f t="shared" si="1468"/>
        <v/>
      </c>
      <c r="AB1739" s="3" t="str">
        <f t="shared" si="1468"/>
        <v/>
      </c>
      <c r="AC1739" s="3" t="str">
        <f t="shared" si="1468"/>
        <v/>
      </c>
      <c r="AD1739" s="3" t="str">
        <f t="shared" si="1468"/>
        <v/>
      </c>
      <c r="AE1739" s="3" t="str">
        <f t="shared" si="1468"/>
        <v/>
      </c>
      <c r="AF1739" s="3" t="str">
        <f t="shared" si="1468"/>
        <v/>
      </c>
      <c r="AG1739" s="3" t="str">
        <f t="shared" si="1468"/>
        <v/>
      </c>
      <c r="AH1739" s="3" t="str">
        <f t="shared" si="1468"/>
        <v/>
      </c>
      <c r="AI1739" s="3" t="str">
        <f t="shared" si="1468"/>
        <v/>
      </c>
      <c r="AJ1739" s="3" t="str">
        <f t="shared" si="1468"/>
        <v/>
      </c>
    </row>
    <row r="1740" spans="1:36">
      <c r="A1740" s="3">
        <f t="shared" ref="A1740:D1740" si="1469">A530</f>
        <v>527</v>
      </c>
      <c r="B1740" s="3">
        <f t="shared" si="1469"/>
        <v>15</v>
      </c>
      <c r="C1740" s="3">
        <f t="shared" si="1469"/>
        <v>0</v>
      </c>
      <c r="D1740" s="3">
        <f t="shared" si="1469"/>
        <v>4</v>
      </c>
      <c r="E1740" s="3" t="str">
        <f t="shared" ref="E1740:AJ1740" si="1470">IF(E530&lt;&gt;"",E530+$B1740*$B$1150/255,"")</f>
        <v/>
      </c>
      <c r="F1740" s="3" t="str">
        <f t="shared" si="1470"/>
        <v/>
      </c>
      <c r="G1740" s="3" t="str">
        <f t="shared" si="1470"/>
        <v/>
      </c>
      <c r="H1740" s="3" t="str">
        <f t="shared" si="1470"/>
        <v/>
      </c>
      <c r="I1740" s="3" t="str">
        <f t="shared" si="1470"/>
        <v/>
      </c>
      <c r="J1740" s="3" t="str">
        <f t="shared" si="1470"/>
        <v/>
      </c>
      <c r="K1740" s="3" t="str">
        <f t="shared" si="1470"/>
        <v/>
      </c>
      <c r="L1740" s="3" t="str">
        <f t="shared" si="1470"/>
        <v/>
      </c>
      <c r="M1740" s="3" t="str">
        <f t="shared" si="1470"/>
        <v/>
      </c>
      <c r="N1740" s="3" t="str">
        <f t="shared" si="1470"/>
        <v/>
      </c>
      <c r="O1740" s="3" t="str">
        <f t="shared" si="1470"/>
        <v/>
      </c>
      <c r="P1740" s="3" t="str">
        <f t="shared" si="1470"/>
        <v/>
      </c>
      <c r="Q1740" s="3" t="str">
        <f t="shared" si="1470"/>
        <v/>
      </c>
      <c r="R1740" s="3" t="str">
        <f t="shared" si="1470"/>
        <v/>
      </c>
      <c r="S1740" s="3" t="str">
        <f t="shared" si="1470"/>
        <v/>
      </c>
      <c r="T1740" s="3" t="str">
        <f t="shared" si="1470"/>
        <v/>
      </c>
      <c r="U1740" s="3" t="str">
        <f t="shared" si="1470"/>
        <v/>
      </c>
      <c r="V1740" s="3" t="str">
        <f t="shared" si="1470"/>
        <v/>
      </c>
      <c r="W1740" s="3" t="str">
        <f t="shared" si="1470"/>
        <v/>
      </c>
      <c r="X1740" s="3" t="str">
        <f t="shared" si="1470"/>
        <v/>
      </c>
      <c r="Y1740" s="3" t="str">
        <f t="shared" si="1470"/>
        <v/>
      </c>
      <c r="Z1740" s="3" t="str">
        <f t="shared" si="1470"/>
        <v/>
      </c>
      <c r="AA1740" s="3" t="str">
        <f t="shared" si="1470"/>
        <v/>
      </c>
      <c r="AB1740" s="3" t="str">
        <f t="shared" si="1470"/>
        <v/>
      </c>
      <c r="AC1740" s="3" t="str">
        <f t="shared" si="1470"/>
        <v/>
      </c>
      <c r="AD1740" s="3" t="str">
        <f t="shared" si="1470"/>
        <v/>
      </c>
      <c r="AE1740" s="3" t="str">
        <f t="shared" si="1470"/>
        <v/>
      </c>
      <c r="AF1740" s="3" t="str">
        <f t="shared" si="1470"/>
        <v/>
      </c>
      <c r="AG1740" s="3" t="str">
        <f t="shared" si="1470"/>
        <v/>
      </c>
      <c r="AH1740" s="3" t="str">
        <f t="shared" si="1470"/>
        <v/>
      </c>
      <c r="AI1740" s="3" t="str">
        <f t="shared" si="1470"/>
        <v/>
      </c>
      <c r="AJ1740" s="3" t="str">
        <f t="shared" si="1470"/>
        <v/>
      </c>
    </row>
    <row r="1741" spans="1:36">
      <c r="A1741" s="3">
        <f t="shared" ref="A1741:D1741" si="1471">A531</f>
        <v>528</v>
      </c>
      <c r="B1741" s="3">
        <f t="shared" si="1471"/>
        <v>16</v>
      </c>
      <c r="C1741" s="3">
        <f t="shared" si="1471"/>
        <v>0</v>
      </c>
      <c r="D1741" s="3">
        <f t="shared" si="1471"/>
        <v>4</v>
      </c>
      <c r="E1741" s="3" t="str">
        <f t="shared" ref="E1741:AJ1741" si="1472">IF(E531&lt;&gt;"",E531+$B1741*$B$1150/255,"")</f>
        <v/>
      </c>
      <c r="F1741" s="3" t="str">
        <f t="shared" si="1472"/>
        <v/>
      </c>
      <c r="G1741" s="3" t="str">
        <f t="shared" si="1472"/>
        <v/>
      </c>
      <c r="H1741" s="3" t="str">
        <f t="shared" si="1472"/>
        <v/>
      </c>
      <c r="I1741" s="3" t="str">
        <f t="shared" si="1472"/>
        <v/>
      </c>
      <c r="J1741" s="3" t="str">
        <f t="shared" si="1472"/>
        <v/>
      </c>
      <c r="K1741" s="3" t="str">
        <f t="shared" si="1472"/>
        <v/>
      </c>
      <c r="L1741" s="3" t="str">
        <f t="shared" si="1472"/>
        <v/>
      </c>
      <c r="M1741" s="3" t="str">
        <f t="shared" si="1472"/>
        <v/>
      </c>
      <c r="N1741" s="3" t="str">
        <f t="shared" si="1472"/>
        <v/>
      </c>
      <c r="O1741" s="3" t="str">
        <f t="shared" si="1472"/>
        <v/>
      </c>
      <c r="P1741" s="3" t="str">
        <f t="shared" si="1472"/>
        <v/>
      </c>
      <c r="Q1741" s="3" t="str">
        <f t="shared" si="1472"/>
        <v/>
      </c>
      <c r="R1741" s="3" t="str">
        <f t="shared" si="1472"/>
        <v/>
      </c>
      <c r="S1741" s="3" t="str">
        <f t="shared" si="1472"/>
        <v/>
      </c>
      <c r="T1741" s="3" t="str">
        <f t="shared" si="1472"/>
        <v/>
      </c>
      <c r="U1741" s="3" t="str">
        <f t="shared" si="1472"/>
        <v/>
      </c>
      <c r="V1741" s="3" t="str">
        <f t="shared" si="1472"/>
        <v/>
      </c>
      <c r="W1741" s="3" t="str">
        <f t="shared" si="1472"/>
        <v/>
      </c>
      <c r="X1741" s="3" t="str">
        <f t="shared" si="1472"/>
        <v/>
      </c>
      <c r="Y1741" s="3" t="str">
        <f t="shared" si="1472"/>
        <v/>
      </c>
      <c r="Z1741" s="3" t="str">
        <f t="shared" si="1472"/>
        <v/>
      </c>
      <c r="AA1741" s="3" t="str">
        <f t="shared" si="1472"/>
        <v/>
      </c>
      <c r="AB1741" s="3" t="str">
        <f t="shared" si="1472"/>
        <v/>
      </c>
      <c r="AC1741" s="3" t="str">
        <f t="shared" si="1472"/>
        <v/>
      </c>
      <c r="AD1741" s="3" t="str">
        <f t="shared" si="1472"/>
        <v/>
      </c>
      <c r="AE1741" s="3" t="str">
        <f t="shared" si="1472"/>
        <v/>
      </c>
      <c r="AF1741" s="3" t="str">
        <f t="shared" si="1472"/>
        <v/>
      </c>
      <c r="AG1741" s="3" t="str">
        <f t="shared" si="1472"/>
        <v/>
      </c>
      <c r="AH1741" s="3" t="str">
        <f t="shared" si="1472"/>
        <v/>
      </c>
      <c r="AI1741" s="3" t="str">
        <f t="shared" si="1472"/>
        <v/>
      </c>
      <c r="AJ1741" s="3" t="str">
        <f t="shared" si="1472"/>
        <v/>
      </c>
    </row>
    <row r="1742" spans="1:36">
      <c r="A1742" s="3">
        <f t="shared" ref="A1742:D1742" si="1473">A532</f>
        <v>529</v>
      </c>
      <c r="B1742" s="3">
        <f t="shared" si="1473"/>
        <v>17</v>
      </c>
      <c r="C1742" s="3">
        <f t="shared" si="1473"/>
        <v>0</v>
      </c>
      <c r="D1742" s="3">
        <f t="shared" si="1473"/>
        <v>4</v>
      </c>
      <c r="E1742" s="3" t="str">
        <f t="shared" ref="E1742:AJ1742" si="1474">IF(E532&lt;&gt;"",E532+$B1742*$B$1150/255,"")</f>
        <v/>
      </c>
      <c r="F1742" s="3" t="str">
        <f t="shared" si="1474"/>
        <v/>
      </c>
      <c r="G1742" s="3" t="str">
        <f t="shared" si="1474"/>
        <v/>
      </c>
      <c r="H1742" s="3" t="str">
        <f t="shared" si="1474"/>
        <v/>
      </c>
      <c r="I1742" s="3" t="str">
        <f t="shared" si="1474"/>
        <v/>
      </c>
      <c r="J1742" s="3" t="str">
        <f t="shared" si="1474"/>
        <v/>
      </c>
      <c r="K1742" s="3" t="str">
        <f t="shared" si="1474"/>
        <v/>
      </c>
      <c r="L1742" s="3" t="str">
        <f t="shared" si="1474"/>
        <v/>
      </c>
      <c r="M1742" s="3" t="str">
        <f t="shared" si="1474"/>
        <v/>
      </c>
      <c r="N1742" s="3" t="str">
        <f t="shared" si="1474"/>
        <v/>
      </c>
      <c r="O1742" s="3" t="str">
        <f t="shared" si="1474"/>
        <v/>
      </c>
      <c r="P1742" s="3" t="str">
        <f t="shared" si="1474"/>
        <v/>
      </c>
      <c r="Q1742" s="3" t="str">
        <f t="shared" si="1474"/>
        <v/>
      </c>
      <c r="R1742" s="3" t="str">
        <f t="shared" si="1474"/>
        <v/>
      </c>
      <c r="S1742" s="3" t="str">
        <f t="shared" si="1474"/>
        <v/>
      </c>
      <c r="T1742" s="3" t="str">
        <f t="shared" si="1474"/>
        <v/>
      </c>
      <c r="U1742" s="3" t="str">
        <f t="shared" si="1474"/>
        <v/>
      </c>
      <c r="V1742" s="3" t="str">
        <f t="shared" si="1474"/>
        <v/>
      </c>
      <c r="W1742" s="3" t="str">
        <f t="shared" si="1474"/>
        <v/>
      </c>
      <c r="X1742" s="3" t="str">
        <f t="shared" si="1474"/>
        <v/>
      </c>
      <c r="Y1742" s="3" t="str">
        <f t="shared" si="1474"/>
        <v/>
      </c>
      <c r="Z1742" s="3" t="str">
        <f t="shared" si="1474"/>
        <v/>
      </c>
      <c r="AA1742" s="3" t="str">
        <f t="shared" si="1474"/>
        <v/>
      </c>
      <c r="AB1742" s="3" t="str">
        <f t="shared" si="1474"/>
        <v/>
      </c>
      <c r="AC1742" s="3" t="str">
        <f t="shared" si="1474"/>
        <v/>
      </c>
      <c r="AD1742" s="3" t="str">
        <f t="shared" si="1474"/>
        <v/>
      </c>
      <c r="AE1742" s="3" t="str">
        <f t="shared" si="1474"/>
        <v/>
      </c>
      <c r="AF1742" s="3" t="str">
        <f t="shared" si="1474"/>
        <v/>
      </c>
      <c r="AG1742" s="3" t="str">
        <f t="shared" si="1474"/>
        <v/>
      </c>
      <c r="AH1742" s="3" t="str">
        <f t="shared" si="1474"/>
        <v/>
      </c>
      <c r="AI1742" s="3" t="str">
        <f t="shared" si="1474"/>
        <v/>
      </c>
      <c r="AJ1742" s="3" t="str">
        <f t="shared" si="1474"/>
        <v/>
      </c>
    </row>
    <row r="1743" spans="1:36">
      <c r="A1743" s="3">
        <f t="shared" ref="A1743:D1743" si="1475">A533</f>
        <v>530</v>
      </c>
      <c r="B1743" s="3">
        <f t="shared" si="1475"/>
        <v>18</v>
      </c>
      <c r="C1743" s="3">
        <f t="shared" si="1475"/>
        <v>0</v>
      </c>
      <c r="D1743" s="3">
        <f t="shared" si="1475"/>
        <v>4</v>
      </c>
      <c r="E1743" s="3" t="str">
        <f t="shared" ref="E1743:AJ1743" si="1476">IF(E533&lt;&gt;"",E533+$B1743*$B$1150/255,"")</f>
        <v/>
      </c>
      <c r="F1743" s="3" t="str">
        <f t="shared" si="1476"/>
        <v/>
      </c>
      <c r="G1743" s="3" t="str">
        <f t="shared" si="1476"/>
        <v/>
      </c>
      <c r="H1743" s="3" t="str">
        <f t="shared" si="1476"/>
        <v/>
      </c>
      <c r="I1743" s="3" t="str">
        <f t="shared" si="1476"/>
        <v/>
      </c>
      <c r="J1743" s="3" t="str">
        <f t="shared" si="1476"/>
        <v/>
      </c>
      <c r="K1743" s="3" t="str">
        <f t="shared" si="1476"/>
        <v/>
      </c>
      <c r="L1743" s="3" t="str">
        <f t="shared" si="1476"/>
        <v/>
      </c>
      <c r="M1743" s="3" t="str">
        <f t="shared" si="1476"/>
        <v/>
      </c>
      <c r="N1743" s="3" t="str">
        <f t="shared" si="1476"/>
        <v/>
      </c>
      <c r="O1743" s="3" t="str">
        <f t="shared" si="1476"/>
        <v/>
      </c>
      <c r="P1743" s="3" t="str">
        <f t="shared" si="1476"/>
        <v/>
      </c>
      <c r="Q1743" s="3" t="str">
        <f t="shared" si="1476"/>
        <v/>
      </c>
      <c r="R1743" s="3" t="str">
        <f t="shared" si="1476"/>
        <v/>
      </c>
      <c r="S1743" s="3" t="str">
        <f t="shared" si="1476"/>
        <v/>
      </c>
      <c r="T1743" s="3" t="str">
        <f t="shared" si="1476"/>
        <v/>
      </c>
      <c r="U1743" s="3" t="str">
        <f t="shared" si="1476"/>
        <v/>
      </c>
      <c r="V1743" s="3" t="str">
        <f t="shared" si="1476"/>
        <v/>
      </c>
      <c r="W1743" s="3" t="str">
        <f t="shared" si="1476"/>
        <v/>
      </c>
      <c r="X1743" s="3" t="str">
        <f t="shared" si="1476"/>
        <v/>
      </c>
      <c r="Y1743" s="3" t="str">
        <f t="shared" si="1476"/>
        <v/>
      </c>
      <c r="Z1743" s="3" t="str">
        <f t="shared" si="1476"/>
        <v/>
      </c>
      <c r="AA1743" s="3" t="str">
        <f t="shared" si="1476"/>
        <v/>
      </c>
      <c r="AB1743" s="3" t="str">
        <f t="shared" si="1476"/>
        <v/>
      </c>
      <c r="AC1743" s="3" t="str">
        <f t="shared" si="1476"/>
        <v/>
      </c>
      <c r="AD1743" s="3" t="str">
        <f t="shared" si="1476"/>
        <v/>
      </c>
      <c r="AE1743" s="3" t="str">
        <f t="shared" si="1476"/>
        <v/>
      </c>
      <c r="AF1743" s="3" t="str">
        <f t="shared" si="1476"/>
        <v/>
      </c>
      <c r="AG1743" s="3" t="str">
        <f t="shared" si="1476"/>
        <v/>
      </c>
      <c r="AH1743" s="3" t="str">
        <f t="shared" si="1476"/>
        <v/>
      </c>
      <c r="AI1743" s="3" t="str">
        <f t="shared" si="1476"/>
        <v/>
      </c>
      <c r="AJ1743" s="3" t="str">
        <f t="shared" si="1476"/>
        <v/>
      </c>
    </row>
    <row r="1744" spans="1:36">
      <c r="A1744" s="3">
        <f t="shared" ref="A1744:D1744" si="1477">A534</f>
        <v>531</v>
      </c>
      <c r="B1744" s="3">
        <f t="shared" si="1477"/>
        <v>19</v>
      </c>
      <c r="C1744" s="3">
        <f t="shared" si="1477"/>
        <v>0</v>
      </c>
      <c r="D1744" s="3">
        <f t="shared" si="1477"/>
        <v>4</v>
      </c>
      <c r="E1744" s="3" t="str">
        <f t="shared" ref="E1744:AJ1744" si="1478">IF(E534&lt;&gt;"",E534+$B1744*$B$1150/255,"")</f>
        <v/>
      </c>
      <c r="F1744" s="3" t="str">
        <f t="shared" si="1478"/>
        <v/>
      </c>
      <c r="G1744" s="3" t="str">
        <f t="shared" si="1478"/>
        <v/>
      </c>
      <c r="H1744" s="3" t="str">
        <f t="shared" si="1478"/>
        <v/>
      </c>
      <c r="I1744" s="3" t="str">
        <f t="shared" si="1478"/>
        <v/>
      </c>
      <c r="J1744" s="3" t="str">
        <f t="shared" si="1478"/>
        <v/>
      </c>
      <c r="K1744" s="3" t="str">
        <f t="shared" si="1478"/>
        <v/>
      </c>
      <c r="L1744" s="3" t="str">
        <f t="shared" si="1478"/>
        <v/>
      </c>
      <c r="M1744" s="3" t="str">
        <f t="shared" si="1478"/>
        <v/>
      </c>
      <c r="N1744" s="3" t="str">
        <f t="shared" si="1478"/>
        <v/>
      </c>
      <c r="O1744" s="3" t="str">
        <f t="shared" si="1478"/>
        <v/>
      </c>
      <c r="P1744" s="3" t="str">
        <f t="shared" si="1478"/>
        <v/>
      </c>
      <c r="Q1744" s="3" t="str">
        <f t="shared" si="1478"/>
        <v/>
      </c>
      <c r="R1744" s="3" t="str">
        <f t="shared" si="1478"/>
        <v/>
      </c>
      <c r="S1744" s="3" t="str">
        <f t="shared" si="1478"/>
        <v/>
      </c>
      <c r="T1744" s="3" t="str">
        <f t="shared" si="1478"/>
        <v/>
      </c>
      <c r="U1744" s="3" t="str">
        <f t="shared" si="1478"/>
        <v/>
      </c>
      <c r="V1744" s="3" t="str">
        <f t="shared" si="1478"/>
        <v/>
      </c>
      <c r="W1744" s="3" t="str">
        <f t="shared" si="1478"/>
        <v/>
      </c>
      <c r="X1744" s="3" t="str">
        <f t="shared" si="1478"/>
        <v/>
      </c>
      <c r="Y1744" s="3" t="str">
        <f t="shared" si="1478"/>
        <v/>
      </c>
      <c r="Z1744" s="3" t="str">
        <f t="shared" si="1478"/>
        <v/>
      </c>
      <c r="AA1744" s="3" t="str">
        <f t="shared" si="1478"/>
        <v/>
      </c>
      <c r="AB1744" s="3" t="str">
        <f t="shared" si="1478"/>
        <v/>
      </c>
      <c r="AC1744" s="3" t="str">
        <f t="shared" si="1478"/>
        <v/>
      </c>
      <c r="AD1744" s="3" t="str">
        <f t="shared" si="1478"/>
        <v/>
      </c>
      <c r="AE1744" s="3" t="str">
        <f t="shared" si="1478"/>
        <v/>
      </c>
      <c r="AF1744" s="3" t="str">
        <f t="shared" si="1478"/>
        <v/>
      </c>
      <c r="AG1744" s="3" t="str">
        <f t="shared" si="1478"/>
        <v/>
      </c>
      <c r="AH1744" s="3" t="str">
        <f t="shared" si="1478"/>
        <v/>
      </c>
      <c r="AI1744" s="3" t="str">
        <f t="shared" si="1478"/>
        <v/>
      </c>
      <c r="AJ1744" s="3" t="str">
        <f t="shared" si="1478"/>
        <v/>
      </c>
    </row>
    <row r="1745" spans="1:36">
      <c r="A1745" s="3">
        <f t="shared" ref="A1745:D1745" si="1479">A535</f>
        <v>532</v>
      </c>
      <c r="B1745" s="3">
        <f t="shared" si="1479"/>
        <v>20</v>
      </c>
      <c r="C1745" s="3">
        <f t="shared" si="1479"/>
        <v>0</v>
      </c>
      <c r="D1745" s="3">
        <f t="shared" si="1479"/>
        <v>4</v>
      </c>
      <c r="E1745" s="3" t="str">
        <f t="shared" ref="E1745:AJ1745" si="1480">IF(E535&lt;&gt;"",E535+$B1745*$B$1150/255,"")</f>
        <v/>
      </c>
      <c r="F1745" s="3" t="str">
        <f t="shared" si="1480"/>
        <v/>
      </c>
      <c r="G1745" s="3" t="str">
        <f t="shared" si="1480"/>
        <v/>
      </c>
      <c r="H1745" s="3" t="str">
        <f t="shared" si="1480"/>
        <v/>
      </c>
      <c r="I1745" s="3" t="str">
        <f t="shared" si="1480"/>
        <v/>
      </c>
      <c r="J1745" s="3" t="str">
        <f t="shared" si="1480"/>
        <v/>
      </c>
      <c r="K1745" s="3" t="str">
        <f t="shared" si="1480"/>
        <v/>
      </c>
      <c r="L1745" s="3" t="str">
        <f t="shared" si="1480"/>
        <v/>
      </c>
      <c r="M1745" s="3" t="str">
        <f t="shared" si="1480"/>
        <v/>
      </c>
      <c r="N1745" s="3" t="str">
        <f t="shared" si="1480"/>
        <v/>
      </c>
      <c r="O1745" s="3" t="str">
        <f t="shared" si="1480"/>
        <v/>
      </c>
      <c r="P1745" s="3" t="str">
        <f t="shared" si="1480"/>
        <v/>
      </c>
      <c r="Q1745" s="3" t="str">
        <f t="shared" si="1480"/>
        <v/>
      </c>
      <c r="R1745" s="3" t="str">
        <f t="shared" si="1480"/>
        <v/>
      </c>
      <c r="S1745" s="3" t="str">
        <f t="shared" si="1480"/>
        <v/>
      </c>
      <c r="T1745" s="3" t="str">
        <f t="shared" si="1480"/>
        <v/>
      </c>
      <c r="U1745" s="3" t="str">
        <f t="shared" si="1480"/>
        <v/>
      </c>
      <c r="V1745" s="3" t="str">
        <f t="shared" si="1480"/>
        <v/>
      </c>
      <c r="W1745" s="3" t="str">
        <f t="shared" si="1480"/>
        <v/>
      </c>
      <c r="X1745" s="3" t="str">
        <f t="shared" si="1480"/>
        <v/>
      </c>
      <c r="Y1745" s="3" t="str">
        <f t="shared" si="1480"/>
        <v/>
      </c>
      <c r="Z1745" s="3" t="str">
        <f t="shared" si="1480"/>
        <v/>
      </c>
      <c r="AA1745" s="3" t="str">
        <f t="shared" si="1480"/>
        <v/>
      </c>
      <c r="AB1745" s="3" t="str">
        <f t="shared" si="1480"/>
        <v/>
      </c>
      <c r="AC1745" s="3" t="str">
        <f t="shared" si="1480"/>
        <v/>
      </c>
      <c r="AD1745" s="3" t="str">
        <f t="shared" si="1480"/>
        <v/>
      </c>
      <c r="AE1745" s="3" t="str">
        <f t="shared" si="1480"/>
        <v/>
      </c>
      <c r="AF1745" s="3" t="str">
        <f t="shared" si="1480"/>
        <v/>
      </c>
      <c r="AG1745" s="3" t="str">
        <f t="shared" si="1480"/>
        <v/>
      </c>
      <c r="AH1745" s="3" t="str">
        <f t="shared" si="1480"/>
        <v/>
      </c>
      <c r="AI1745" s="3" t="str">
        <f t="shared" si="1480"/>
        <v/>
      </c>
      <c r="AJ1745" s="3" t="str">
        <f t="shared" si="1480"/>
        <v/>
      </c>
    </row>
    <row r="1746" spans="1:36">
      <c r="A1746" s="3">
        <f t="shared" ref="A1746:D1746" si="1481">A536</f>
        <v>533</v>
      </c>
      <c r="B1746" s="3">
        <f t="shared" si="1481"/>
        <v>21</v>
      </c>
      <c r="C1746" s="3">
        <f t="shared" si="1481"/>
        <v>0</v>
      </c>
      <c r="D1746" s="3">
        <f t="shared" si="1481"/>
        <v>4</v>
      </c>
      <c r="E1746" s="3" t="str">
        <f t="shared" ref="E1746:AJ1746" si="1482">IF(E536&lt;&gt;"",E536+$B1746*$B$1150/255,"")</f>
        <v/>
      </c>
      <c r="F1746" s="3" t="str">
        <f t="shared" si="1482"/>
        <v/>
      </c>
      <c r="G1746" s="3" t="str">
        <f t="shared" si="1482"/>
        <v/>
      </c>
      <c r="H1746" s="3" t="str">
        <f t="shared" si="1482"/>
        <v/>
      </c>
      <c r="I1746" s="3" t="str">
        <f t="shared" si="1482"/>
        <v/>
      </c>
      <c r="J1746" s="3" t="str">
        <f t="shared" si="1482"/>
        <v/>
      </c>
      <c r="K1746" s="3" t="str">
        <f t="shared" si="1482"/>
        <v/>
      </c>
      <c r="L1746" s="3" t="str">
        <f t="shared" si="1482"/>
        <v/>
      </c>
      <c r="M1746" s="3" t="str">
        <f t="shared" si="1482"/>
        <v/>
      </c>
      <c r="N1746" s="3" t="str">
        <f t="shared" si="1482"/>
        <v/>
      </c>
      <c r="O1746" s="3" t="str">
        <f t="shared" si="1482"/>
        <v/>
      </c>
      <c r="P1746" s="3" t="str">
        <f t="shared" si="1482"/>
        <v/>
      </c>
      <c r="Q1746" s="3" t="str">
        <f t="shared" si="1482"/>
        <v/>
      </c>
      <c r="R1746" s="3" t="str">
        <f t="shared" si="1482"/>
        <v/>
      </c>
      <c r="S1746" s="3" t="str">
        <f t="shared" si="1482"/>
        <v/>
      </c>
      <c r="T1746" s="3" t="str">
        <f t="shared" si="1482"/>
        <v/>
      </c>
      <c r="U1746" s="3" t="str">
        <f t="shared" si="1482"/>
        <v/>
      </c>
      <c r="V1746" s="3" t="str">
        <f t="shared" si="1482"/>
        <v/>
      </c>
      <c r="W1746" s="3" t="str">
        <f t="shared" si="1482"/>
        <v/>
      </c>
      <c r="X1746" s="3" t="str">
        <f t="shared" si="1482"/>
        <v/>
      </c>
      <c r="Y1746" s="3" t="str">
        <f t="shared" si="1482"/>
        <v/>
      </c>
      <c r="Z1746" s="3" t="str">
        <f t="shared" si="1482"/>
        <v/>
      </c>
      <c r="AA1746" s="3" t="str">
        <f t="shared" si="1482"/>
        <v/>
      </c>
      <c r="AB1746" s="3" t="str">
        <f t="shared" si="1482"/>
        <v/>
      </c>
      <c r="AC1746" s="3" t="str">
        <f t="shared" si="1482"/>
        <v/>
      </c>
      <c r="AD1746" s="3" t="str">
        <f t="shared" si="1482"/>
        <v/>
      </c>
      <c r="AE1746" s="3" t="str">
        <f t="shared" si="1482"/>
        <v/>
      </c>
      <c r="AF1746" s="3" t="str">
        <f t="shared" si="1482"/>
        <v/>
      </c>
      <c r="AG1746" s="3" t="str">
        <f t="shared" si="1482"/>
        <v/>
      </c>
      <c r="AH1746" s="3" t="str">
        <f t="shared" si="1482"/>
        <v/>
      </c>
      <c r="AI1746" s="3" t="str">
        <f t="shared" si="1482"/>
        <v/>
      </c>
      <c r="AJ1746" s="3" t="str">
        <f t="shared" si="1482"/>
        <v/>
      </c>
    </row>
    <row r="1747" spans="1:36">
      <c r="A1747" s="3">
        <f t="shared" ref="A1747:D1747" si="1483">A537</f>
        <v>534</v>
      </c>
      <c r="B1747" s="3">
        <f t="shared" si="1483"/>
        <v>22</v>
      </c>
      <c r="C1747" s="3">
        <f t="shared" si="1483"/>
        <v>0</v>
      </c>
      <c r="D1747" s="3">
        <f t="shared" si="1483"/>
        <v>4</v>
      </c>
      <c r="E1747" s="3" t="str">
        <f t="shared" ref="E1747:AJ1747" si="1484">IF(E537&lt;&gt;"",E537+$B1747*$B$1150/255,"")</f>
        <v/>
      </c>
      <c r="F1747" s="3" t="str">
        <f t="shared" si="1484"/>
        <v/>
      </c>
      <c r="G1747" s="3" t="str">
        <f t="shared" si="1484"/>
        <v/>
      </c>
      <c r="H1747" s="3" t="str">
        <f t="shared" si="1484"/>
        <v/>
      </c>
      <c r="I1747" s="3" t="str">
        <f t="shared" si="1484"/>
        <v/>
      </c>
      <c r="J1747" s="3" t="str">
        <f t="shared" si="1484"/>
        <v/>
      </c>
      <c r="K1747" s="3" t="str">
        <f t="shared" si="1484"/>
        <v/>
      </c>
      <c r="L1747" s="3" t="str">
        <f t="shared" si="1484"/>
        <v/>
      </c>
      <c r="M1747" s="3" t="str">
        <f t="shared" si="1484"/>
        <v/>
      </c>
      <c r="N1747" s="3" t="str">
        <f t="shared" si="1484"/>
        <v/>
      </c>
      <c r="O1747" s="3" t="str">
        <f t="shared" si="1484"/>
        <v/>
      </c>
      <c r="P1747" s="3" t="str">
        <f t="shared" si="1484"/>
        <v/>
      </c>
      <c r="Q1747" s="3" t="str">
        <f t="shared" si="1484"/>
        <v/>
      </c>
      <c r="R1747" s="3" t="str">
        <f t="shared" si="1484"/>
        <v/>
      </c>
      <c r="S1747" s="3" t="str">
        <f t="shared" si="1484"/>
        <v/>
      </c>
      <c r="T1747" s="3" t="str">
        <f t="shared" si="1484"/>
        <v/>
      </c>
      <c r="U1747" s="3" t="str">
        <f t="shared" si="1484"/>
        <v/>
      </c>
      <c r="V1747" s="3" t="str">
        <f t="shared" si="1484"/>
        <v/>
      </c>
      <c r="W1747" s="3" t="str">
        <f t="shared" si="1484"/>
        <v/>
      </c>
      <c r="X1747" s="3" t="str">
        <f t="shared" si="1484"/>
        <v/>
      </c>
      <c r="Y1747" s="3" t="str">
        <f t="shared" si="1484"/>
        <v/>
      </c>
      <c r="Z1747" s="3" t="str">
        <f t="shared" si="1484"/>
        <v/>
      </c>
      <c r="AA1747" s="3" t="str">
        <f t="shared" si="1484"/>
        <v/>
      </c>
      <c r="AB1747" s="3" t="str">
        <f t="shared" si="1484"/>
        <v/>
      </c>
      <c r="AC1747" s="3" t="str">
        <f t="shared" si="1484"/>
        <v/>
      </c>
      <c r="AD1747" s="3" t="str">
        <f t="shared" si="1484"/>
        <v/>
      </c>
      <c r="AE1747" s="3" t="str">
        <f t="shared" si="1484"/>
        <v/>
      </c>
      <c r="AF1747" s="3" t="str">
        <f t="shared" si="1484"/>
        <v/>
      </c>
      <c r="AG1747" s="3" t="str">
        <f t="shared" si="1484"/>
        <v/>
      </c>
      <c r="AH1747" s="3" t="str">
        <f t="shared" si="1484"/>
        <v/>
      </c>
      <c r="AI1747" s="3" t="str">
        <f t="shared" si="1484"/>
        <v/>
      </c>
      <c r="AJ1747" s="3" t="str">
        <f t="shared" si="1484"/>
        <v/>
      </c>
    </row>
    <row r="1748" spans="1:36">
      <c r="A1748" s="3">
        <f t="shared" ref="A1748:D1748" si="1485">A538</f>
        <v>535</v>
      </c>
      <c r="B1748" s="3">
        <f t="shared" si="1485"/>
        <v>23</v>
      </c>
      <c r="C1748" s="3">
        <f t="shared" si="1485"/>
        <v>0</v>
      </c>
      <c r="D1748" s="3">
        <f t="shared" si="1485"/>
        <v>4</v>
      </c>
      <c r="E1748" s="3" t="str">
        <f t="shared" ref="E1748:AJ1748" si="1486">IF(E538&lt;&gt;"",E538+$B1748*$B$1150/255,"")</f>
        <v/>
      </c>
      <c r="F1748" s="3" t="str">
        <f t="shared" si="1486"/>
        <v/>
      </c>
      <c r="G1748" s="3" t="str">
        <f t="shared" si="1486"/>
        <v/>
      </c>
      <c r="H1748" s="3" t="str">
        <f t="shared" si="1486"/>
        <v/>
      </c>
      <c r="I1748" s="3" t="str">
        <f t="shared" si="1486"/>
        <v/>
      </c>
      <c r="J1748" s="3" t="str">
        <f t="shared" si="1486"/>
        <v/>
      </c>
      <c r="K1748" s="3" t="str">
        <f t="shared" si="1486"/>
        <v/>
      </c>
      <c r="L1748" s="3" t="str">
        <f t="shared" si="1486"/>
        <v/>
      </c>
      <c r="M1748" s="3" t="str">
        <f t="shared" si="1486"/>
        <v/>
      </c>
      <c r="N1748" s="3" t="str">
        <f t="shared" si="1486"/>
        <v/>
      </c>
      <c r="O1748" s="3" t="str">
        <f t="shared" si="1486"/>
        <v/>
      </c>
      <c r="P1748" s="3" t="str">
        <f t="shared" si="1486"/>
        <v/>
      </c>
      <c r="Q1748" s="3" t="str">
        <f t="shared" si="1486"/>
        <v/>
      </c>
      <c r="R1748" s="3" t="str">
        <f t="shared" si="1486"/>
        <v/>
      </c>
      <c r="S1748" s="3" t="str">
        <f t="shared" si="1486"/>
        <v/>
      </c>
      <c r="T1748" s="3" t="str">
        <f t="shared" si="1486"/>
        <v/>
      </c>
      <c r="U1748" s="3" t="str">
        <f t="shared" si="1486"/>
        <v/>
      </c>
      <c r="V1748" s="3" t="str">
        <f t="shared" si="1486"/>
        <v/>
      </c>
      <c r="W1748" s="3" t="str">
        <f t="shared" si="1486"/>
        <v/>
      </c>
      <c r="X1748" s="3" t="str">
        <f t="shared" si="1486"/>
        <v/>
      </c>
      <c r="Y1748" s="3" t="str">
        <f t="shared" si="1486"/>
        <v/>
      </c>
      <c r="Z1748" s="3" t="str">
        <f t="shared" si="1486"/>
        <v/>
      </c>
      <c r="AA1748" s="3" t="str">
        <f t="shared" si="1486"/>
        <v/>
      </c>
      <c r="AB1748" s="3" t="str">
        <f t="shared" si="1486"/>
        <v/>
      </c>
      <c r="AC1748" s="3" t="str">
        <f t="shared" si="1486"/>
        <v/>
      </c>
      <c r="AD1748" s="3" t="str">
        <f t="shared" si="1486"/>
        <v/>
      </c>
      <c r="AE1748" s="3" t="str">
        <f t="shared" si="1486"/>
        <v/>
      </c>
      <c r="AF1748" s="3" t="str">
        <f t="shared" si="1486"/>
        <v/>
      </c>
      <c r="AG1748" s="3" t="str">
        <f t="shared" si="1486"/>
        <v/>
      </c>
      <c r="AH1748" s="3" t="str">
        <f t="shared" si="1486"/>
        <v/>
      </c>
      <c r="AI1748" s="3" t="str">
        <f t="shared" si="1486"/>
        <v/>
      </c>
      <c r="AJ1748" s="3" t="str">
        <f t="shared" si="1486"/>
        <v/>
      </c>
    </row>
    <row r="1749" spans="1:36">
      <c r="A1749" s="3">
        <f t="shared" ref="A1749:D1749" si="1487">A539</f>
        <v>536</v>
      </c>
      <c r="B1749" s="3">
        <f t="shared" si="1487"/>
        <v>24</v>
      </c>
      <c r="C1749" s="3">
        <f t="shared" si="1487"/>
        <v>0</v>
      </c>
      <c r="D1749" s="3">
        <f t="shared" si="1487"/>
        <v>4</v>
      </c>
      <c r="E1749" s="3" t="str">
        <f t="shared" ref="E1749:AJ1749" si="1488">IF(E539&lt;&gt;"",E539+$B1749*$B$1150/255,"")</f>
        <v/>
      </c>
      <c r="F1749" s="3" t="str">
        <f t="shared" si="1488"/>
        <v/>
      </c>
      <c r="G1749" s="3" t="str">
        <f t="shared" si="1488"/>
        <v/>
      </c>
      <c r="H1749" s="3" t="str">
        <f t="shared" si="1488"/>
        <v/>
      </c>
      <c r="I1749" s="3" t="str">
        <f t="shared" si="1488"/>
        <v/>
      </c>
      <c r="J1749" s="3" t="str">
        <f t="shared" si="1488"/>
        <v/>
      </c>
      <c r="K1749" s="3" t="str">
        <f t="shared" si="1488"/>
        <v/>
      </c>
      <c r="L1749" s="3" t="str">
        <f t="shared" si="1488"/>
        <v/>
      </c>
      <c r="M1749" s="3" t="str">
        <f t="shared" si="1488"/>
        <v/>
      </c>
      <c r="N1749" s="3" t="str">
        <f t="shared" si="1488"/>
        <v/>
      </c>
      <c r="O1749" s="3" t="str">
        <f t="shared" si="1488"/>
        <v/>
      </c>
      <c r="P1749" s="3" t="str">
        <f t="shared" si="1488"/>
        <v/>
      </c>
      <c r="Q1749" s="3" t="str">
        <f t="shared" si="1488"/>
        <v/>
      </c>
      <c r="R1749" s="3" t="str">
        <f t="shared" si="1488"/>
        <v/>
      </c>
      <c r="S1749" s="3" t="str">
        <f t="shared" si="1488"/>
        <v/>
      </c>
      <c r="T1749" s="3" t="str">
        <f t="shared" si="1488"/>
        <v/>
      </c>
      <c r="U1749" s="3" t="str">
        <f t="shared" si="1488"/>
        <v/>
      </c>
      <c r="V1749" s="3" t="str">
        <f t="shared" si="1488"/>
        <v/>
      </c>
      <c r="W1749" s="3" t="str">
        <f t="shared" si="1488"/>
        <v/>
      </c>
      <c r="X1749" s="3" t="str">
        <f t="shared" si="1488"/>
        <v/>
      </c>
      <c r="Y1749" s="3" t="str">
        <f t="shared" si="1488"/>
        <v/>
      </c>
      <c r="Z1749" s="3" t="str">
        <f t="shared" si="1488"/>
        <v/>
      </c>
      <c r="AA1749" s="3" t="str">
        <f t="shared" si="1488"/>
        <v/>
      </c>
      <c r="AB1749" s="3" t="str">
        <f t="shared" si="1488"/>
        <v/>
      </c>
      <c r="AC1749" s="3" t="str">
        <f t="shared" si="1488"/>
        <v/>
      </c>
      <c r="AD1749" s="3" t="str">
        <f t="shared" si="1488"/>
        <v/>
      </c>
      <c r="AE1749" s="3" t="str">
        <f t="shared" si="1488"/>
        <v/>
      </c>
      <c r="AF1749" s="3" t="str">
        <f t="shared" si="1488"/>
        <v/>
      </c>
      <c r="AG1749" s="3" t="str">
        <f t="shared" si="1488"/>
        <v/>
      </c>
      <c r="AH1749" s="3" t="str">
        <f t="shared" si="1488"/>
        <v/>
      </c>
      <c r="AI1749" s="3" t="str">
        <f t="shared" si="1488"/>
        <v/>
      </c>
      <c r="AJ1749" s="3" t="str">
        <f t="shared" si="1488"/>
        <v/>
      </c>
    </row>
    <row r="1750" spans="1:36">
      <c r="A1750" s="3">
        <f t="shared" ref="A1750:D1750" si="1489">A540</f>
        <v>537</v>
      </c>
      <c r="B1750" s="3">
        <f t="shared" si="1489"/>
        <v>25</v>
      </c>
      <c r="C1750" s="3">
        <f t="shared" si="1489"/>
        <v>0</v>
      </c>
      <c r="D1750" s="3">
        <f t="shared" si="1489"/>
        <v>4</v>
      </c>
      <c r="E1750" s="3" t="str">
        <f t="shared" ref="E1750:AJ1750" si="1490">IF(E540&lt;&gt;"",E540+$B1750*$B$1150/255,"")</f>
        <v/>
      </c>
      <c r="F1750" s="3" t="str">
        <f t="shared" si="1490"/>
        <v/>
      </c>
      <c r="G1750" s="3" t="str">
        <f t="shared" si="1490"/>
        <v/>
      </c>
      <c r="H1750" s="3" t="str">
        <f t="shared" si="1490"/>
        <v/>
      </c>
      <c r="I1750" s="3" t="str">
        <f t="shared" si="1490"/>
        <v/>
      </c>
      <c r="J1750" s="3" t="str">
        <f t="shared" si="1490"/>
        <v/>
      </c>
      <c r="K1750" s="3" t="str">
        <f t="shared" si="1490"/>
        <v/>
      </c>
      <c r="L1750" s="3" t="str">
        <f t="shared" si="1490"/>
        <v/>
      </c>
      <c r="M1750" s="3" t="str">
        <f t="shared" si="1490"/>
        <v/>
      </c>
      <c r="N1750" s="3" t="str">
        <f t="shared" si="1490"/>
        <v/>
      </c>
      <c r="O1750" s="3" t="str">
        <f t="shared" si="1490"/>
        <v/>
      </c>
      <c r="P1750" s="3" t="str">
        <f t="shared" si="1490"/>
        <v/>
      </c>
      <c r="Q1750" s="3" t="str">
        <f t="shared" si="1490"/>
        <v/>
      </c>
      <c r="R1750" s="3" t="str">
        <f t="shared" si="1490"/>
        <v/>
      </c>
      <c r="S1750" s="3" t="str">
        <f t="shared" si="1490"/>
        <v/>
      </c>
      <c r="T1750" s="3" t="str">
        <f t="shared" si="1490"/>
        <v/>
      </c>
      <c r="U1750" s="3" t="str">
        <f t="shared" si="1490"/>
        <v/>
      </c>
      <c r="V1750" s="3" t="str">
        <f t="shared" si="1490"/>
        <v/>
      </c>
      <c r="W1750" s="3" t="str">
        <f t="shared" si="1490"/>
        <v/>
      </c>
      <c r="X1750" s="3" t="str">
        <f t="shared" si="1490"/>
        <v/>
      </c>
      <c r="Y1750" s="3" t="str">
        <f t="shared" si="1490"/>
        <v/>
      </c>
      <c r="Z1750" s="3" t="str">
        <f t="shared" si="1490"/>
        <v/>
      </c>
      <c r="AA1750" s="3" t="str">
        <f t="shared" si="1490"/>
        <v/>
      </c>
      <c r="AB1750" s="3" t="str">
        <f t="shared" si="1490"/>
        <v/>
      </c>
      <c r="AC1750" s="3" t="str">
        <f t="shared" si="1490"/>
        <v/>
      </c>
      <c r="AD1750" s="3" t="str">
        <f t="shared" si="1490"/>
        <v/>
      </c>
      <c r="AE1750" s="3" t="str">
        <f t="shared" si="1490"/>
        <v/>
      </c>
      <c r="AF1750" s="3" t="str">
        <f t="shared" si="1490"/>
        <v/>
      </c>
      <c r="AG1750" s="3" t="str">
        <f t="shared" si="1490"/>
        <v/>
      </c>
      <c r="AH1750" s="3" t="str">
        <f t="shared" si="1490"/>
        <v/>
      </c>
      <c r="AI1750" s="3" t="str">
        <f t="shared" si="1490"/>
        <v/>
      </c>
      <c r="AJ1750" s="3" t="str">
        <f t="shared" si="1490"/>
        <v/>
      </c>
    </row>
    <row r="1751" spans="1:36">
      <c r="A1751" s="3">
        <f t="shared" ref="A1751:D1751" si="1491">A541</f>
        <v>538</v>
      </c>
      <c r="B1751" s="3">
        <f t="shared" si="1491"/>
        <v>26</v>
      </c>
      <c r="C1751" s="3">
        <f t="shared" si="1491"/>
        <v>0</v>
      </c>
      <c r="D1751" s="3">
        <f t="shared" si="1491"/>
        <v>4</v>
      </c>
      <c r="E1751" s="3" t="str">
        <f t="shared" ref="E1751:AJ1751" si="1492">IF(E541&lt;&gt;"",E541+$B1751*$B$1150/255,"")</f>
        <v/>
      </c>
      <c r="F1751" s="3" t="str">
        <f t="shared" si="1492"/>
        <v/>
      </c>
      <c r="G1751" s="3" t="str">
        <f t="shared" si="1492"/>
        <v/>
      </c>
      <c r="H1751" s="3" t="str">
        <f t="shared" si="1492"/>
        <v/>
      </c>
      <c r="I1751" s="3" t="str">
        <f t="shared" si="1492"/>
        <v/>
      </c>
      <c r="J1751" s="3" t="str">
        <f t="shared" si="1492"/>
        <v/>
      </c>
      <c r="K1751" s="3" t="str">
        <f t="shared" si="1492"/>
        <v/>
      </c>
      <c r="L1751" s="3" t="str">
        <f t="shared" si="1492"/>
        <v/>
      </c>
      <c r="M1751" s="3" t="str">
        <f t="shared" si="1492"/>
        <v/>
      </c>
      <c r="N1751" s="3" t="str">
        <f t="shared" si="1492"/>
        <v/>
      </c>
      <c r="O1751" s="3" t="str">
        <f t="shared" si="1492"/>
        <v/>
      </c>
      <c r="P1751" s="3" t="str">
        <f t="shared" si="1492"/>
        <v/>
      </c>
      <c r="Q1751" s="3" t="str">
        <f t="shared" si="1492"/>
        <v/>
      </c>
      <c r="R1751" s="3" t="str">
        <f t="shared" si="1492"/>
        <v/>
      </c>
      <c r="S1751" s="3" t="str">
        <f t="shared" si="1492"/>
        <v/>
      </c>
      <c r="T1751" s="3" t="str">
        <f t="shared" si="1492"/>
        <v/>
      </c>
      <c r="U1751" s="3" t="str">
        <f t="shared" si="1492"/>
        <v/>
      </c>
      <c r="V1751" s="3" t="str">
        <f t="shared" si="1492"/>
        <v/>
      </c>
      <c r="W1751" s="3" t="str">
        <f t="shared" si="1492"/>
        <v/>
      </c>
      <c r="X1751" s="3" t="str">
        <f t="shared" si="1492"/>
        <v/>
      </c>
      <c r="Y1751" s="3" t="str">
        <f t="shared" si="1492"/>
        <v/>
      </c>
      <c r="Z1751" s="3" t="str">
        <f t="shared" si="1492"/>
        <v/>
      </c>
      <c r="AA1751" s="3" t="str">
        <f t="shared" si="1492"/>
        <v/>
      </c>
      <c r="AB1751" s="3" t="str">
        <f t="shared" si="1492"/>
        <v/>
      </c>
      <c r="AC1751" s="3" t="str">
        <f t="shared" si="1492"/>
        <v/>
      </c>
      <c r="AD1751" s="3" t="str">
        <f t="shared" si="1492"/>
        <v/>
      </c>
      <c r="AE1751" s="3" t="str">
        <f t="shared" si="1492"/>
        <v/>
      </c>
      <c r="AF1751" s="3" t="str">
        <f t="shared" si="1492"/>
        <v/>
      </c>
      <c r="AG1751" s="3" t="str">
        <f t="shared" si="1492"/>
        <v/>
      </c>
      <c r="AH1751" s="3" t="str">
        <f t="shared" si="1492"/>
        <v/>
      </c>
      <c r="AI1751" s="3" t="str">
        <f t="shared" si="1492"/>
        <v/>
      </c>
      <c r="AJ1751" s="3" t="str">
        <f t="shared" si="1492"/>
        <v/>
      </c>
    </row>
    <row r="1752" spans="1:36">
      <c r="A1752" s="3">
        <f t="shared" ref="A1752:D1752" si="1493">A542</f>
        <v>539</v>
      </c>
      <c r="B1752" s="3">
        <f t="shared" si="1493"/>
        <v>27</v>
      </c>
      <c r="C1752" s="3">
        <f t="shared" si="1493"/>
        <v>0</v>
      </c>
      <c r="D1752" s="3">
        <f t="shared" si="1493"/>
        <v>4</v>
      </c>
      <c r="E1752" s="3" t="str">
        <f t="shared" ref="E1752:AJ1752" si="1494">IF(E542&lt;&gt;"",E542+$B1752*$B$1150/255,"")</f>
        <v/>
      </c>
      <c r="F1752" s="3" t="str">
        <f t="shared" si="1494"/>
        <v/>
      </c>
      <c r="G1752" s="3" t="str">
        <f t="shared" si="1494"/>
        <v/>
      </c>
      <c r="H1752" s="3" t="str">
        <f t="shared" si="1494"/>
        <v/>
      </c>
      <c r="I1752" s="3" t="str">
        <f t="shared" si="1494"/>
        <v/>
      </c>
      <c r="J1752" s="3" t="str">
        <f t="shared" si="1494"/>
        <v/>
      </c>
      <c r="K1752" s="3" t="str">
        <f t="shared" si="1494"/>
        <v/>
      </c>
      <c r="L1752" s="3" t="str">
        <f t="shared" si="1494"/>
        <v/>
      </c>
      <c r="M1752" s="3" t="str">
        <f t="shared" si="1494"/>
        <v/>
      </c>
      <c r="N1752" s="3" t="str">
        <f t="shared" si="1494"/>
        <v/>
      </c>
      <c r="O1752" s="3" t="str">
        <f t="shared" si="1494"/>
        <v/>
      </c>
      <c r="P1752" s="3" t="str">
        <f t="shared" si="1494"/>
        <v/>
      </c>
      <c r="Q1752" s="3" t="str">
        <f t="shared" si="1494"/>
        <v/>
      </c>
      <c r="R1752" s="3" t="str">
        <f t="shared" si="1494"/>
        <v/>
      </c>
      <c r="S1752" s="3" t="str">
        <f t="shared" si="1494"/>
        <v/>
      </c>
      <c r="T1752" s="3" t="str">
        <f t="shared" si="1494"/>
        <v/>
      </c>
      <c r="U1752" s="3" t="str">
        <f t="shared" si="1494"/>
        <v/>
      </c>
      <c r="V1752" s="3" t="str">
        <f t="shared" si="1494"/>
        <v/>
      </c>
      <c r="W1752" s="3" t="str">
        <f t="shared" si="1494"/>
        <v/>
      </c>
      <c r="X1752" s="3" t="str">
        <f t="shared" si="1494"/>
        <v/>
      </c>
      <c r="Y1752" s="3" t="str">
        <f t="shared" si="1494"/>
        <v/>
      </c>
      <c r="Z1752" s="3" t="str">
        <f t="shared" si="1494"/>
        <v/>
      </c>
      <c r="AA1752" s="3" t="str">
        <f t="shared" si="1494"/>
        <v/>
      </c>
      <c r="AB1752" s="3" t="str">
        <f t="shared" si="1494"/>
        <v/>
      </c>
      <c r="AC1752" s="3" t="str">
        <f t="shared" si="1494"/>
        <v/>
      </c>
      <c r="AD1752" s="3" t="str">
        <f t="shared" si="1494"/>
        <v/>
      </c>
      <c r="AE1752" s="3" t="str">
        <f t="shared" si="1494"/>
        <v/>
      </c>
      <c r="AF1752" s="3" t="str">
        <f t="shared" si="1494"/>
        <v/>
      </c>
      <c r="AG1752" s="3" t="str">
        <f t="shared" si="1494"/>
        <v/>
      </c>
      <c r="AH1752" s="3" t="str">
        <f t="shared" si="1494"/>
        <v/>
      </c>
      <c r="AI1752" s="3" t="str">
        <f t="shared" si="1494"/>
        <v/>
      </c>
      <c r="AJ1752" s="3" t="str">
        <f t="shared" si="1494"/>
        <v/>
      </c>
    </row>
    <row r="1753" spans="1:36">
      <c r="A1753" s="3">
        <f t="shared" ref="A1753:D1753" si="1495">A543</f>
        <v>540</v>
      </c>
      <c r="B1753" s="3">
        <f t="shared" si="1495"/>
        <v>28</v>
      </c>
      <c r="C1753" s="3">
        <f t="shared" si="1495"/>
        <v>0</v>
      </c>
      <c r="D1753" s="3">
        <f t="shared" si="1495"/>
        <v>4</v>
      </c>
      <c r="E1753" s="3" t="str">
        <f t="shared" ref="E1753:AJ1753" si="1496">IF(E543&lt;&gt;"",E543+$B1753*$B$1150/255,"")</f>
        <v/>
      </c>
      <c r="F1753" s="3" t="str">
        <f t="shared" si="1496"/>
        <v/>
      </c>
      <c r="G1753" s="3" t="str">
        <f t="shared" si="1496"/>
        <v/>
      </c>
      <c r="H1753" s="3" t="str">
        <f t="shared" si="1496"/>
        <v/>
      </c>
      <c r="I1753" s="3" t="str">
        <f t="shared" si="1496"/>
        <v/>
      </c>
      <c r="J1753" s="3" t="str">
        <f t="shared" si="1496"/>
        <v/>
      </c>
      <c r="K1753" s="3" t="str">
        <f t="shared" si="1496"/>
        <v/>
      </c>
      <c r="L1753" s="3" t="str">
        <f t="shared" si="1496"/>
        <v/>
      </c>
      <c r="M1753" s="3" t="str">
        <f t="shared" si="1496"/>
        <v/>
      </c>
      <c r="N1753" s="3" t="str">
        <f t="shared" si="1496"/>
        <v/>
      </c>
      <c r="O1753" s="3" t="str">
        <f t="shared" si="1496"/>
        <v/>
      </c>
      <c r="P1753" s="3" t="str">
        <f t="shared" si="1496"/>
        <v/>
      </c>
      <c r="Q1753" s="3" t="str">
        <f t="shared" si="1496"/>
        <v/>
      </c>
      <c r="R1753" s="3" t="str">
        <f t="shared" si="1496"/>
        <v/>
      </c>
      <c r="S1753" s="3" t="str">
        <f t="shared" si="1496"/>
        <v/>
      </c>
      <c r="T1753" s="3" t="str">
        <f t="shared" si="1496"/>
        <v/>
      </c>
      <c r="U1753" s="3" t="str">
        <f t="shared" si="1496"/>
        <v/>
      </c>
      <c r="V1753" s="3" t="str">
        <f t="shared" si="1496"/>
        <v/>
      </c>
      <c r="W1753" s="3" t="str">
        <f t="shared" si="1496"/>
        <v/>
      </c>
      <c r="X1753" s="3" t="str">
        <f t="shared" si="1496"/>
        <v/>
      </c>
      <c r="Y1753" s="3" t="str">
        <f t="shared" si="1496"/>
        <v/>
      </c>
      <c r="Z1753" s="3" t="str">
        <f t="shared" si="1496"/>
        <v/>
      </c>
      <c r="AA1753" s="3" t="str">
        <f t="shared" si="1496"/>
        <v/>
      </c>
      <c r="AB1753" s="3" t="str">
        <f t="shared" si="1496"/>
        <v/>
      </c>
      <c r="AC1753" s="3" t="str">
        <f t="shared" si="1496"/>
        <v/>
      </c>
      <c r="AD1753" s="3" t="str">
        <f t="shared" si="1496"/>
        <v/>
      </c>
      <c r="AE1753" s="3" t="str">
        <f t="shared" si="1496"/>
        <v/>
      </c>
      <c r="AF1753" s="3" t="str">
        <f t="shared" si="1496"/>
        <v/>
      </c>
      <c r="AG1753" s="3" t="str">
        <f t="shared" si="1496"/>
        <v/>
      </c>
      <c r="AH1753" s="3" t="str">
        <f t="shared" si="1496"/>
        <v/>
      </c>
      <c r="AI1753" s="3" t="str">
        <f t="shared" si="1496"/>
        <v/>
      </c>
      <c r="AJ1753" s="3" t="str">
        <f t="shared" si="1496"/>
        <v/>
      </c>
    </row>
    <row r="1754" spans="1:36">
      <c r="A1754" s="3">
        <f t="shared" ref="A1754:D1754" si="1497">A544</f>
        <v>541</v>
      </c>
      <c r="B1754" s="3">
        <f t="shared" si="1497"/>
        <v>29</v>
      </c>
      <c r="C1754" s="3">
        <f t="shared" si="1497"/>
        <v>0</v>
      </c>
      <c r="D1754" s="3">
        <f t="shared" si="1497"/>
        <v>4</v>
      </c>
      <c r="E1754" s="3" t="str">
        <f t="shared" ref="E1754:AJ1754" si="1498">IF(E544&lt;&gt;"",E544+$B1754*$B$1150/255,"")</f>
        <v/>
      </c>
      <c r="F1754" s="3" t="str">
        <f t="shared" si="1498"/>
        <v/>
      </c>
      <c r="G1754" s="3" t="str">
        <f t="shared" si="1498"/>
        <v/>
      </c>
      <c r="H1754" s="3" t="str">
        <f t="shared" si="1498"/>
        <v/>
      </c>
      <c r="I1754" s="3" t="str">
        <f t="shared" si="1498"/>
        <v/>
      </c>
      <c r="J1754" s="3" t="str">
        <f t="shared" si="1498"/>
        <v/>
      </c>
      <c r="K1754" s="3" t="str">
        <f t="shared" si="1498"/>
        <v/>
      </c>
      <c r="L1754" s="3" t="str">
        <f t="shared" si="1498"/>
        <v/>
      </c>
      <c r="M1754" s="3" t="str">
        <f t="shared" si="1498"/>
        <v/>
      </c>
      <c r="N1754" s="3" t="str">
        <f t="shared" si="1498"/>
        <v/>
      </c>
      <c r="O1754" s="3" t="str">
        <f t="shared" si="1498"/>
        <v/>
      </c>
      <c r="P1754" s="3" t="str">
        <f t="shared" si="1498"/>
        <v/>
      </c>
      <c r="Q1754" s="3">
        <f t="shared" si="1498"/>
        <v>1.4738919811995692</v>
      </c>
      <c r="R1754" s="3" t="str">
        <f t="shared" si="1498"/>
        <v/>
      </c>
      <c r="S1754" s="3" t="str">
        <f t="shared" si="1498"/>
        <v/>
      </c>
      <c r="T1754" s="3" t="str">
        <f t="shared" si="1498"/>
        <v/>
      </c>
      <c r="U1754" s="3" t="str">
        <f t="shared" si="1498"/>
        <v/>
      </c>
      <c r="V1754" s="3" t="str">
        <f t="shared" si="1498"/>
        <v/>
      </c>
      <c r="W1754" s="3" t="str">
        <f t="shared" si="1498"/>
        <v/>
      </c>
      <c r="X1754" s="3" t="str">
        <f t="shared" si="1498"/>
        <v/>
      </c>
      <c r="Y1754" s="3" t="str">
        <f t="shared" si="1498"/>
        <v/>
      </c>
      <c r="Z1754" s="3" t="str">
        <f t="shared" si="1498"/>
        <v/>
      </c>
      <c r="AA1754" s="3" t="str">
        <f t="shared" si="1498"/>
        <v/>
      </c>
      <c r="AB1754" s="3" t="str">
        <f t="shared" si="1498"/>
        <v/>
      </c>
      <c r="AC1754" s="3" t="str">
        <f t="shared" si="1498"/>
        <v/>
      </c>
      <c r="AD1754" s="3" t="str">
        <f t="shared" si="1498"/>
        <v/>
      </c>
      <c r="AE1754" s="3" t="str">
        <f t="shared" si="1498"/>
        <v/>
      </c>
      <c r="AF1754" s="3" t="str">
        <f t="shared" si="1498"/>
        <v/>
      </c>
      <c r="AG1754" s="3" t="str">
        <f t="shared" si="1498"/>
        <v/>
      </c>
      <c r="AH1754" s="3" t="str">
        <f t="shared" si="1498"/>
        <v/>
      </c>
      <c r="AI1754" s="3" t="str">
        <f t="shared" si="1498"/>
        <v/>
      </c>
      <c r="AJ1754" s="3" t="str">
        <f t="shared" si="1498"/>
        <v/>
      </c>
    </row>
    <row r="1755" spans="1:36">
      <c r="A1755" s="3">
        <f t="shared" ref="A1755:D1755" si="1499">A545</f>
        <v>542</v>
      </c>
      <c r="B1755" s="3">
        <f t="shared" si="1499"/>
        <v>30</v>
      </c>
      <c r="C1755" s="3">
        <f t="shared" si="1499"/>
        <v>0</v>
      </c>
      <c r="D1755" s="3">
        <f t="shared" si="1499"/>
        <v>4</v>
      </c>
      <c r="E1755" s="3" t="str">
        <f t="shared" ref="E1755:AJ1755" si="1500">IF(E545&lt;&gt;"",E545+$B1755*$B$1150/255,"")</f>
        <v/>
      </c>
      <c r="F1755" s="3" t="str">
        <f t="shared" si="1500"/>
        <v/>
      </c>
      <c r="G1755" s="3" t="str">
        <f t="shared" si="1500"/>
        <v/>
      </c>
      <c r="H1755" s="3" t="str">
        <f t="shared" si="1500"/>
        <v/>
      </c>
      <c r="I1755" s="3" t="str">
        <f t="shared" si="1500"/>
        <v/>
      </c>
      <c r="J1755" s="3" t="str">
        <f t="shared" si="1500"/>
        <v/>
      </c>
      <c r="K1755" s="3" t="str">
        <f t="shared" si="1500"/>
        <v/>
      </c>
      <c r="L1755" s="3" t="str">
        <f t="shared" si="1500"/>
        <v/>
      </c>
      <c r="M1755" s="3" t="str">
        <f t="shared" si="1500"/>
        <v/>
      </c>
      <c r="N1755" s="3" t="str">
        <f t="shared" si="1500"/>
        <v/>
      </c>
      <c r="O1755" s="3" t="str">
        <f t="shared" si="1500"/>
        <v/>
      </c>
      <c r="P1755" s="3" t="str">
        <f t="shared" si="1500"/>
        <v/>
      </c>
      <c r="Q1755" s="3">
        <f t="shared" si="1500"/>
        <v>1.476710433560068</v>
      </c>
      <c r="R1755" s="3" t="str">
        <f t="shared" si="1500"/>
        <v/>
      </c>
      <c r="S1755" s="3" t="str">
        <f t="shared" si="1500"/>
        <v/>
      </c>
      <c r="T1755" s="3" t="str">
        <f t="shared" si="1500"/>
        <v/>
      </c>
      <c r="U1755" s="3" t="str">
        <f t="shared" si="1500"/>
        <v/>
      </c>
      <c r="V1755" s="3" t="str">
        <f t="shared" si="1500"/>
        <v/>
      </c>
      <c r="W1755" s="3" t="str">
        <f t="shared" si="1500"/>
        <v/>
      </c>
      <c r="X1755" s="3" t="str">
        <f t="shared" si="1500"/>
        <v/>
      </c>
      <c r="Y1755" s="3" t="str">
        <f t="shared" si="1500"/>
        <v/>
      </c>
      <c r="Z1755" s="3" t="str">
        <f t="shared" si="1500"/>
        <v/>
      </c>
      <c r="AA1755" s="3" t="str">
        <f t="shared" si="1500"/>
        <v/>
      </c>
      <c r="AB1755" s="3" t="str">
        <f t="shared" si="1500"/>
        <v/>
      </c>
      <c r="AC1755" s="3" t="str">
        <f t="shared" si="1500"/>
        <v/>
      </c>
      <c r="AD1755" s="3" t="str">
        <f t="shared" si="1500"/>
        <v/>
      </c>
      <c r="AE1755" s="3" t="str">
        <f t="shared" si="1500"/>
        <v/>
      </c>
      <c r="AF1755" s="3" t="str">
        <f t="shared" si="1500"/>
        <v/>
      </c>
      <c r="AG1755" s="3" t="str">
        <f t="shared" si="1500"/>
        <v/>
      </c>
      <c r="AH1755" s="3" t="str">
        <f t="shared" si="1500"/>
        <v/>
      </c>
      <c r="AI1755" s="3" t="str">
        <f t="shared" si="1500"/>
        <v/>
      </c>
      <c r="AJ1755" s="3" t="str">
        <f t="shared" si="1500"/>
        <v/>
      </c>
    </row>
    <row r="1756" spans="1:36">
      <c r="A1756" s="3">
        <f t="shared" ref="A1756:D1756" si="1501">A546</f>
        <v>543</v>
      </c>
      <c r="B1756" s="3">
        <f t="shared" si="1501"/>
        <v>31</v>
      </c>
      <c r="C1756" s="3">
        <f t="shared" si="1501"/>
        <v>0</v>
      </c>
      <c r="D1756" s="3">
        <f t="shared" si="1501"/>
        <v>4</v>
      </c>
      <c r="E1756" s="3" t="str">
        <f t="shared" ref="E1756:AJ1756" si="1502">IF(E546&lt;&gt;"",E546+$B1756*$B$1150/255,"")</f>
        <v/>
      </c>
      <c r="F1756" s="3" t="str">
        <f t="shared" si="1502"/>
        <v/>
      </c>
      <c r="G1756" s="3" t="str">
        <f t="shared" si="1502"/>
        <v/>
      </c>
      <c r="H1756" s="3" t="str">
        <f t="shared" si="1502"/>
        <v/>
      </c>
      <c r="I1756" s="3" t="str">
        <f t="shared" si="1502"/>
        <v/>
      </c>
      <c r="J1756" s="3" t="str">
        <f t="shared" si="1502"/>
        <v/>
      </c>
      <c r="K1756" s="3" t="str">
        <f t="shared" si="1502"/>
        <v/>
      </c>
      <c r="L1756" s="3" t="str">
        <f t="shared" si="1502"/>
        <v/>
      </c>
      <c r="M1756" s="3" t="str">
        <f t="shared" si="1502"/>
        <v/>
      </c>
      <c r="N1756" s="3">
        <f t="shared" si="1502"/>
        <v>1.518744572195077</v>
      </c>
      <c r="O1756" s="3" t="str">
        <f t="shared" si="1502"/>
        <v/>
      </c>
      <c r="P1756" s="3" t="str">
        <f t="shared" si="1502"/>
        <v/>
      </c>
      <c r="Q1756" s="3">
        <f t="shared" si="1502"/>
        <v>1.4756073172931163</v>
      </c>
      <c r="R1756" s="3" t="str">
        <f t="shared" si="1502"/>
        <v/>
      </c>
      <c r="S1756" s="3" t="str">
        <f t="shared" si="1502"/>
        <v/>
      </c>
      <c r="T1756" s="3" t="str">
        <f t="shared" si="1502"/>
        <v/>
      </c>
      <c r="U1756" s="3" t="str">
        <f t="shared" si="1502"/>
        <v/>
      </c>
      <c r="V1756" s="3" t="str">
        <f t="shared" si="1502"/>
        <v/>
      </c>
      <c r="W1756" s="3" t="str">
        <f t="shared" si="1502"/>
        <v/>
      </c>
      <c r="X1756" s="3" t="str">
        <f t="shared" si="1502"/>
        <v/>
      </c>
      <c r="Y1756" s="3" t="str">
        <f t="shared" si="1502"/>
        <v/>
      </c>
      <c r="Z1756" s="3" t="str">
        <f t="shared" si="1502"/>
        <v/>
      </c>
      <c r="AA1756" s="3" t="str">
        <f t="shared" si="1502"/>
        <v/>
      </c>
      <c r="AB1756" s="3" t="str">
        <f t="shared" si="1502"/>
        <v/>
      </c>
      <c r="AC1756" s="3" t="str">
        <f t="shared" si="1502"/>
        <v/>
      </c>
      <c r="AD1756" s="3" t="str">
        <f t="shared" si="1502"/>
        <v/>
      </c>
      <c r="AE1756" s="3" t="str">
        <f t="shared" si="1502"/>
        <v/>
      </c>
      <c r="AF1756" s="3" t="str">
        <f t="shared" si="1502"/>
        <v/>
      </c>
      <c r="AG1756" s="3" t="str">
        <f t="shared" si="1502"/>
        <v/>
      </c>
      <c r="AH1756" s="3" t="str">
        <f t="shared" si="1502"/>
        <v/>
      </c>
      <c r="AI1756" s="3" t="str">
        <f t="shared" si="1502"/>
        <v/>
      </c>
      <c r="AJ1756" s="3" t="str">
        <f t="shared" si="1502"/>
        <v/>
      </c>
    </row>
    <row r="1757" spans="1:36">
      <c r="A1757" s="3">
        <f t="shared" ref="A1757:D1757" si="1503">A547</f>
        <v>544</v>
      </c>
      <c r="B1757" s="3">
        <f t="shared" si="1503"/>
        <v>0</v>
      </c>
      <c r="C1757" s="3">
        <f t="shared" si="1503"/>
        <v>1</v>
      </c>
      <c r="D1757" s="3">
        <f t="shared" si="1503"/>
        <v>4</v>
      </c>
      <c r="E1757" s="3" t="str">
        <f t="shared" ref="E1757:AJ1757" si="1504">IF(E547&lt;&gt;"",E547+$B1757*$B$1151/255,"")</f>
        <v/>
      </c>
      <c r="F1757" s="3" t="str">
        <f t="shared" si="1504"/>
        <v/>
      </c>
      <c r="G1757" s="3" t="str">
        <f t="shared" si="1504"/>
        <v/>
      </c>
      <c r="H1757" s="3" t="str">
        <f t="shared" si="1504"/>
        <v/>
      </c>
      <c r="I1757" s="3" t="str">
        <f t="shared" si="1504"/>
        <v/>
      </c>
      <c r="J1757" s="3" t="str">
        <f t="shared" si="1504"/>
        <v/>
      </c>
      <c r="K1757" s="3" t="str">
        <f t="shared" si="1504"/>
        <v/>
      </c>
      <c r="L1757" s="3" t="str">
        <f t="shared" si="1504"/>
        <v/>
      </c>
      <c r="M1757" s="3" t="str">
        <f t="shared" si="1504"/>
        <v/>
      </c>
      <c r="N1757" s="3" t="str">
        <f t="shared" si="1504"/>
        <v/>
      </c>
      <c r="O1757" s="3" t="str">
        <f t="shared" si="1504"/>
        <v/>
      </c>
      <c r="P1757" s="3" t="str">
        <f t="shared" si="1504"/>
        <v/>
      </c>
      <c r="Q1757" s="3" t="str">
        <f t="shared" si="1504"/>
        <v/>
      </c>
      <c r="R1757" s="3" t="str">
        <f t="shared" si="1504"/>
        <v/>
      </c>
      <c r="S1757" s="3" t="str">
        <f t="shared" si="1504"/>
        <v/>
      </c>
      <c r="T1757" s="3" t="str">
        <f t="shared" si="1504"/>
        <v/>
      </c>
      <c r="U1757" s="3" t="str">
        <f t="shared" si="1504"/>
        <v/>
      </c>
      <c r="V1757" s="3" t="str">
        <f t="shared" si="1504"/>
        <v/>
      </c>
      <c r="W1757" s="3" t="str">
        <f t="shared" si="1504"/>
        <v/>
      </c>
      <c r="X1757" s="3" t="str">
        <f t="shared" si="1504"/>
        <v/>
      </c>
      <c r="Y1757" s="3" t="str">
        <f t="shared" si="1504"/>
        <v/>
      </c>
      <c r="Z1757" s="3" t="str">
        <f t="shared" si="1504"/>
        <v/>
      </c>
      <c r="AA1757" s="3" t="str">
        <f t="shared" si="1504"/>
        <v/>
      </c>
      <c r="AB1757" s="3" t="str">
        <f t="shared" si="1504"/>
        <v/>
      </c>
      <c r="AC1757" s="3" t="str">
        <f t="shared" si="1504"/>
        <v/>
      </c>
      <c r="AD1757" s="3" t="str">
        <f t="shared" si="1504"/>
        <v/>
      </c>
      <c r="AE1757" s="3" t="str">
        <f t="shared" si="1504"/>
        <v/>
      </c>
      <c r="AF1757" s="3" t="str">
        <f t="shared" si="1504"/>
        <v/>
      </c>
      <c r="AG1757" s="3" t="str">
        <f t="shared" si="1504"/>
        <v/>
      </c>
      <c r="AH1757" s="3" t="str">
        <f t="shared" si="1504"/>
        <v/>
      </c>
      <c r="AI1757" s="3" t="str">
        <f t="shared" si="1504"/>
        <v/>
      </c>
      <c r="AJ1757" s="3" t="str">
        <f t="shared" si="1504"/>
        <v/>
      </c>
    </row>
    <row r="1758" spans="1:36">
      <c r="A1758" s="3">
        <f t="shared" ref="A1758:D1758" si="1505">A548</f>
        <v>545</v>
      </c>
      <c r="B1758" s="3">
        <f t="shared" si="1505"/>
        <v>1</v>
      </c>
      <c r="C1758" s="3">
        <f t="shared" si="1505"/>
        <v>1</v>
      </c>
      <c r="D1758" s="3">
        <f t="shared" si="1505"/>
        <v>4</v>
      </c>
      <c r="E1758" s="3" t="str">
        <f t="shared" ref="E1758:AJ1758" si="1506">IF(E548&lt;&gt;"",E548+$B1758*$B$1151/255,"")</f>
        <v/>
      </c>
      <c r="F1758" s="3" t="str">
        <f t="shared" si="1506"/>
        <v/>
      </c>
      <c r="G1758" s="3" t="str">
        <f t="shared" si="1506"/>
        <v/>
      </c>
      <c r="H1758" s="3" t="str">
        <f t="shared" si="1506"/>
        <v/>
      </c>
      <c r="I1758" s="3" t="str">
        <f t="shared" si="1506"/>
        <v/>
      </c>
      <c r="J1758" s="3" t="str">
        <f t="shared" si="1506"/>
        <v/>
      </c>
      <c r="K1758" s="3" t="str">
        <f t="shared" si="1506"/>
        <v/>
      </c>
      <c r="L1758" s="3" t="str">
        <f t="shared" si="1506"/>
        <v/>
      </c>
      <c r="M1758" s="3" t="str">
        <f t="shared" si="1506"/>
        <v/>
      </c>
      <c r="N1758" s="3" t="str">
        <f t="shared" si="1506"/>
        <v/>
      </c>
      <c r="O1758" s="3" t="str">
        <f t="shared" si="1506"/>
        <v/>
      </c>
      <c r="P1758" s="3" t="str">
        <f t="shared" si="1506"/>
        <v/>
      </c>
      <c r="Q1758" s="3" t="str">
        <f t="shared" si="1506"/>
        <v/>
      </c>
      <c r="R1758" s="3" t="str">
        <f t="shared" si="1506"/>
        <v/>
      </c>
      <c r="S1758" s="3" t="str">
        <f t="shared" si="1506"/>
        <v/>
      </c>
      <c r="T1758" s="3" t="str">
        <f t="shared" si="1506"/>
        <v/>
      </c>
      <c r="U1758" s="3" t="str">
        <f t="shared" si="1506"/>
        <v/>
      </c>
      <c r="V1758" s="3" t="str">
        <f t="shared" si="1506"/>
        <v/>
      </c>
      <c r="W1758" s="3" t="str">
        <f t="shared" si="1506"/>
        <v/>
      </c>
      <c r="X1758" s="3" t="str">
        <f t="shared" si="1506"/>
        <v/>
      </c>
      <c r="Y1758" s="3" t="str">
        <f t="shared" si="1506"/>
        <v/>
      </c>
      <c r="Z1758" s="3" t="str">
        <f t="shared" si="1506"/>
        <v/>
      </c>
      <c r="AA1758" s="3" t="str">
        <f t="shared" si="1506"/>
        <v/>
      </c>
      <c r="AB1758" s="3" t="str">
        <f t="shared" si="1506"/>
        <v/>
      </c>
      <c r="AC1758" s="3" t="str">
        <f t="shared" si="1506"/>
        <v/>
      </c>
      <c r="AD1758" s="3" t="str">
        <f t="shared" si="1506"/>
        <v/>
      </c>
      <c r="AE1758" s="3" t="str">
        <f t="shared" si="1506"/>
        <v/>
      </c>
      <c r="AF1758" s="3" t="str">
        <f t="shared" si="1506"/>
        <v/>
      </c>
      <c r="AG1758" s="3" t="str">
        <f t="shared" si="1506"/>
        <v/>
      </c>
      <c r="AH1758" s="3" t="str">
        <f t="shared" si="1506"/>
        <v/>
      </c>
      <c r="AI1758" s="3" t="str">
        <f t="shared" si="1506"/>
        <v/>
      </c>
      <c r="AJ1758" s="3" t="str">
        <f t="shared" si="1506"/>
        <v/>
      </c>
    </row>
    <row r="1759" spans="1:36">
      <c r="A1759" s="3">
        <f t="shared" ref="A1759:D1759" si="1507">A549</f>
        <v>546</v>
      </c>
      <c r="B1759" s="3">
        <f t="shared" si="1507"/>
        <v>2</v>
      </c>
      <c r="C1759" s="3">
        <f t="shared" si="1507"/>
        <v>1</v>
      </c>
      <c r="D1759" s="3">
        <f t="shared" si="1507"/>
        <v>4</v>
      </c>
      <c r="E1759" s="3" t="str">
        <f t="shared" ref="E1759:AJ1759" si="1508">IF(E549&lt;&gt;"",E549+$B1759*$B$1151/255,"")</f>
        <v/>
      </c>
      <c r="F1759" s="3" t="str">
        <f t="shared" si="1508"/>
        <v/>
      </c>
      <c r="G1759" s="3" t="str">
        <f t="shared" si="1508"/>
        <v/>
      </c>
      <c r="H1759" s="3" t="str">
        <f t="shared" si="1508"/>
        <v/>
      </c>
      <c r="I1759" s="3" t="str">
        <f t="shared" si="1508"/>
        <v/>
      </c>
      <c r="J1759" s="3" t="str">
        <f t="shared" si="1508"/>
        <v/>
      </c>
      <c r="K1759" s="3" t="str">
        <f t="shared" si="1508"/>
        <v/>
      </c>
      <c r="L1759" s="3" t="str">
        <f t="shared" si="1508"/>
        <v/>
      </c>
      <c r="M1759" s="3" t="str">
        <f t="shared" si="1508"/>
        <v/>
      </c>
      <c r="N1759" s="3" t="str">
        <f t="shared" si="1508"/>
        <v/>
      </c>
      <c r="O1759" s="3" t="str">
        <f t="shared" si="1508"/>
        <v/>
      </c>
      <c r="P1759" s="3" t="str">
        <f t="shared" si="1508"/>
        <v/>
      </c>
      <c r="Q1759" s="3" t="str">
        <f t="shared" si="1508"/>
        <v/>
      </c>
      <c r="R1759" s="3" t="str">
        <f t="shared" si="1508"/>
        <v/>
      </c>
      <c r="S1759" s="3" t="str">
        <f t="shared" si="1508"/>
        <v/>
      </c>
      <c r="T1759" s="3" t="str">
        <f t="shared" si="1508"/>
        <v/>
      </c>
      <c r="U1759" s="3" t="str">
        <f t="shared" si="1508"/>
        <v/>
      </c>
      <c r="V1759" s="3" t="str">
        <f t="shared" si="1508"/>
        <v/>
      </c>
      <c r="W1759" s="3" t="str">
        <f t="shared" si="1508"/>
        <v/>
      </c>
      <c r="X1759" s="3" t="str">
        <f t="shared" si="1508"/>
        <v/>
      </c>
      <c r="Y1759" s="3" t="str">
        <f t="shared" si="1508"/>
        <v/>
      </c>
      <c r="Z1759" s="3" t="str">
        <f t="shared" si="1508"/>
        <v/>
      </c>
      <c r="AA1759" s="3" t="str">
        <f t="shared" si="1508"/>
        <v/>
      </c>
      <c r="AB1759" s="3" t="str">
        <f t="shared" si="1508"/>
        <v/>
      </c>
      <c r="AC1759" s="3" t="str">
        <f t="shared" si="1508"/>
        <v/>
      </c>
      <c r="AD1759" s="3" t="str">
        <f t="shared" si="1508"/>
        <v/>
      </c>
      <c r="AE1759" s="3" t="str">
        <f t="shared" si="1508"/>
        <v/>
      </c>
      <c r="AF1759" s="3" t="str">
        <f t="shared" si="1508"/>
        <v/>
      </c>
      <c r="AG1759" s="3" t="str">
        <f t="shared" si="1508"/>
        <v/>
      </c>
      <c r="AH1759" s="3" t="str">
        <f t="shared" si="1508"/>
        <v/>
      </c>
      <c r="AI1759" s="3" t="str">
        <f t="shared" si="1508"/>
        <v/>
      </c>
      <c r="AJ1759" s="3" t="str">
        <f t="shared" si="1508"/>
        <v/>
      </c>
    </row>
    <row r="1760" spans="1:36">
      <c r="A1760" s="3">
        <f t="shared" ref="A1760:D1760" si="1509">A550</f>
        <v>547</v>
      </c>
      <c r="B1760" s="3">
        <f t="shared" si="1509"/>
        <v>3</v>
      </c>
      <c r="C1760" s="3">
        <f t="shared" si="1509"/>
        <v>1</v>
      </c>
      <c r="D1760" s="3">
        <f t="shared" si="1509"/>
        <v>4</v>
      </c>
      <c r="E1760" s="3" t="str">
        <f t="shared" ref="E1760:AJ1760" si="1510">IF(E550&lt;&gt;"",E550+$B1760*$B$1151/255,"")</f>
        <v/>
      </c>
      <c r="F1760" s="3" t="str">
        <f t="shared" si="1510"/>
        <v/>
      </c>
      <c r="G1760" s="3" t="str">
        <f t="shared" si="1510"/>
        <v/>
      </c>
      <c r="H1760" s="3" t="str">
        <f t="shared" si="1510"/>
        <v/>
      </c>
      <c r="I1760" s="3" t="str">
        <f t="shared" si="1510"/>
        <v/>
      </c>
      <c r="J1760" s="3" t="str">
        <f t="shared" si="1510"/>
        <v/>
      </c>
      <c r="K1760" s="3" t="str">
        <f t="shared" si="1510"/>
        <v/>
      </c>
      <c r="L1760" s="3" t="str">
        <f t="shared" si="1510"/>
        <v/>
      </c>
      <c r="M1760" s="3" t="str">
        <f t="shared" si="1510"/>
        <v/>
      </c>
      <c r="N1760" s="3" t="str">
        <f t="shared" si="1510"/>
        <v/>
      </c>
      <c r="O1760" s="3" t="str">
        <f t="shared" si="1510"/>
        <v/>
      </c>
      <c r="P1760" s="3" t="str">
        <f t="shared" si="1510"/>
        <v/>
      </c>
      <c r="Q1760" s="3" t="str">
        <f t="shared" si="1510"/>
        <v/>
      </c>
      <c r="R1760" s="3" t="str">
        <f t="shared" si="1510"/>
        <v/>
      </c>
      <c r="S1760" s="3" t="str">
        <f t="shared" si="1510"/>
        <v/>
      </c>
      <c r="T1760" s="3" t="str">
        <f t="shared" si="1510"/>
        <v/>
      </c>
      <c r="U1760" s="3" t="str">
        <f t="shared" si="1510"/>
        <v/>
      </c>
      <c r="V1760" s="3" t="str">
        <f t="shared" si="1510"/>
        <v/>
      </c>
      <c r="W1760" s="3" t="str">
        <f t="shared" si="1510"/>
        <v/>
      </c>
      <c r="X1760" s="3" t="str">
        <f t="shared" si="1510"/>
        <v/>
      </c>
      <c r="Y1760" s="3" t="str">
        <f t="shared" si="1510"/>
        <v/>
      </c>
      <c r="Z1760" s="3" t="str">
        <f t="shared" si="1510"/>
        <v/>
      </c>
      <c r="AA1760" s="3" t="str">
        <f t="shared" si="1510"/>
        <v/>
      </c>
      <c r="AB1760" s="3" t="str">
        <f t="shared" si="1510"/>
        <v/>
      </c>
      <c r="AC1760" s="3" t="str">
        <f t="shared" si="1510"/>
        <v/>
      </c>
      <c r="AD1760" s="3" t="str">
        <f t="shared" si="1510"/>
        <v/>
      </c>
      <c r="AE1760" s="3" t="str">
        <f t="shared" si="1510"/>
        <v/>
      </c>
      <c r="AF1760" s="3" t="str">
        <f t="shared" si="1510"/>
        <v/>
      </c>
      <c r="AG1760" s="3" t="str">
        <f t="shared" si="1510"/>
        <v/>
      </c>
      <c r="AH1760" s="3" t="str">
        <f t="shared" si="1510"/>
        <v/>
      </c>
      <c r="AI1760" s="3" t="str">
        <f t="shared" si="1510"/>
        <v/>
      </c>
      <c r="AJ1760" s="3" t="str">
        <f t="shared" si="1510"/>
        <v/>
      </c>
    </row>
    <row r="1761" spans="1:36">
      <c r="A1761" s="3">
        <f t="shared" ref="A1761:D1761" si="1511">A551</f>
        <v>548</v>
      </c>
      <c r="B1761" s="3">
        <f t="shared" si="1511"/>
        <v>4</v>
      </c>
      <c r="C1761" s="3">
        <f t="shared" si="1511"/>
        <v>1</v>
      </c>
      <c r="D1761" s="3">
        <f t="shared" si="1511"/>
        <v>4</v>
      </c>
      <c r="E1761" s="3" t="str">
        <f t="shared" ref="E1761:AJ1761" si="1512">IF(E551&lt;&gt;"",E551+$B1761*$B$1151/255,"")</f>
        <v/>
      </c>
      <c r="F1761" s="3" t="str">
        <f t="shared" si="1512"/>
        <v/>
      </c>
      <c r="G1761" s="3" t="str">
        <f t="shared" si="1512"/>
        <v/>
      </c>
      <c r="H1761" s="3" t="str">
        <f t="shared" si="1512"/>
        <v/>
      </c>
      <c r="I1761" s="3" t="str">
        <f t="shared" si="1512"/>
        <v/>
      </c>
      <c r="J1761" s="3" t="str">
        <f t="shared" si="1512"/>
        <v/>
      </c>
      <c r="K1761" s="3" t="str">
        <f t="shared" si="1512"/>
        <v/>
      </c>
      <c r="L1761" s="3" t="str">
        <f t="shared" si="1512"/>
        <v/>
      </c>
      <c r="M1761" s="3" t="str">
        <f t="shared" si="1512"/>
        <v/>
      </c>
      <c r="N1761" s="3" t="str">
        <f t="shared" si="1512"/>
        <v/>
      </c>
      <c r="O1761" s="3" t="str">
        <f t="shared" si="1512"/>
        <v/>
      </c>
      <c r="P1761" s="3" t="str">
        <f t="shared" si="1512"/>
        <v/>
      </c>
      <c r="Q1761" s="3" t="str">
        <f t="shared" si="1512"/>
        <v/>
      </c>
      <c r="R1761" s="3" t="str">
        <f t="shared" si="1512"/>
        <v/>
      </c>
      <c r="S1761" s="3" t="str">
        <f t="shared" si="1512"/>
        <v/>
      </c>
      <c r="T1761" s="3" t="str">
        <f t="shared" si="1512"/>
        <v/>
      </c>
      <c r="U1761" s="3" t="str">
        <f t="shared" si="1512"/>
        <v/>
      </c>
      <c r="V1761" s="3" t="str">
        <f t="shared" si="1512"/>
        <v/>
      </c>
      <c r="W1761" s="3" t="str">
        <f t="shared" si="1512"/>
        <v/>
      </c>
      <c r="X1761" s="3" t="str">
        <f t="shared" si="1512"/>
        <v/>
      </c>
      <c r="Y1761" s="3" t="str">
        <f t="shared" si="1512"/>
        <v/>
      </c>
      <c r="Z1761" s="3" t="str">
        <f t="shared" si="1512"/>
        <v/>
      </c>
      <c r="AA1761" s="3" t="str">
        <f t="shared" si="1512"/>
        <v/>
      </c>
      <c r="AB1761" s="3" t="str">
        <f t="shared" si="1512"/>
        <v/>
      </c>
      <c r="AC1761" s="3" t="str">
        <f t="shared" si="1512"/>
        <v/>
      </c>
      <c r="AD1761" s="3" t="str">
        <f t="shared" si="1512"/>
        <v/>
      </c>
      <c r="AE1761" s="3" t="str">
        <f t="shared" si="1512"/>
        <v/>
      </c>
      <c r="AF1761" s="3" t="str">
        <f t="shared" si="1512"/>
        <v/>
      </c>
      <c r="AG1761" s="3" t="str">
        <f t="shared" si="1512"/>
        <v/>
      </c>
      <c r="AH1761" s="3" t="str">
        <f t="shared" si="1512"/>
        <v/>
      </c>
      <c r="AI1761" s="3" t="str">
        <f t="shared" si="1512"/>
        <v/>
      </c>
      <c r="AJ1761" s="3" t="str">
        <f t="shared" si="1512"/>
        <v/>
      </c>
    </row>
    <row r="1762" spans="1:36">
      <c r="A1762" s="3">
        <f t="shared" ref="A1762:D1762" si="1513">A552</f>
        <v>549</v>
      </c>
      <c r="B1762" s="3">
        <f t="shared" si="1513"/>
        <v>5</v>
      </c>
      <c r="C1762" s="3">
        <f t="shared" si="1513"/>
        <v>1</v>
      </c>
      <c r="D1762" s="3">
        <f t="shared" si="1513"/>
        <v>4</v>
      </c>
      <c r="E1762" s="3" t="str">
        <f t="shared" ref="E1762:AJ1762" si="1514">IF(E552&lt;&gt;"",E552+$B1762*$B$1151/255,"")</f>
        <v/>
      </c>
      <c r="F1762" s="3" t="str">
        <f t="shared" si="1514"/>
        <v/>
      </c>
      <c r="G1762" s="3" t="str">
        <f t="shared" si="1514"/>
        <v/>
      </c>
      <c r="H1762" s="3" t="str">
        <f t="shared" si="1514"/>
        <v/>
      </c>
      <c r="I1762" s="3" t="str">
        <f t="shared" si="1514"/>
        <v/>
      </c>
      <c r="J1762" s="3" t="str">
        <f t="shared" si="1514"/>
        <v/>
      </c>
      <c r="K1762" s="3" t="str">
        <f t="shared" si="1514"/>
        <v/>
      </c>
      <c r="L1762" s="3" t="str">
        <f t="shared" si="1514"/>
        <v/>
      </c>
      <c r="M1762" s="3" t="str">
        <f t="shared" si="1514"/>
        <v/>
      </c>
      <c r="N1762" s="3" t="str">
        <f t="shared" si="1514"/>
        <v/>
      </c>
      <c r="O1762" s="3" t="str">
        <f t="shared" si="1514"/>
        <v/>
      </c>
      <c r="P1762" s="3" t="str">
        <f t="shared" si="1514"/>
        <v/>
      </c>
      <c r="Q1762" s="3" t="str">
        <f t="shared" si="1514"/>
        <v/>
      </c>
      <c r="R1762" s="3" t="str">
        <f t="shared" si="1514"/>
        <v/>
      </c>
      <c r="S1762" s="3" t="str">
        <f t="shared" si="1514"/>
        <v/>
      </c>
      <c r="T1762" s="3" t="str">
        <f t="shared" si="1514"/>
        <v/>
      </c>
      <c r="U1762" s="3" t="str">
        <f t="shared" si="1514"/>
        <v/>
      </c>
      <c r="V1762" s="3" t="str">
        <f t="shared" si="1514"/>
        <v/>
      </c>
      <c r="W1762" s="3" t="str">
        <f t="shared" si="1514"/>
        <v/>
      </c>
      <c r="X1762" s="3" t="str">
        <f t="shared" si="1514"/>
        <v/>
      </c>
      <c r="Y1762" s="3" t="str">
        <f t="shared" si="1514"/>
        <v/>
      </c>
      <c r="Z1762" s="3" t="str">
        <f t="shared" si="1514"/>
        <v/>
      </c>
      <c r="AA1762" s="3" t="str">
        <f t="shared" si="1514"/>
        <v/>
      </c>
      <c r="AB1762" s="3" t="str">
        <f t="shared" si="1514"/>
        <v/>
      </c>
      <c r="AC1762" s="3" t="str">
        <f t="shared" si="1514"/>
        <v/>
      </c>
      <c r="AD1762" s="3" t="str">
        <f t="shared" si="1514"/>
        <v/>
      </c>
      <c r="AE1762" s="3" t="str">
        <f t="shared" si="1514"/>
        <v/>
      </c>
      <c r="AF1762" s="3" t="str">
        <f t="shared" si="1514"/>
        <v/>
      </c>
      <c r="AG1762" s="3" t="str">
        <f t="shared" si="1514"/>
        <v/>
      </c>
      <c r="AH1762" s="3" t="str">
        <f t="shared" si="1514"/>
        <v/>
      </c>
      <c r="AI1762" s="3" t="str">
        <f t="shared" si="1514"/>
        <v/>
      </c>
      <c r="AJ1762" s="3" t="str">
        <f t="shared" si="1514"/>
        <v/>
      </c>
    </row>
    <row r="1763" spans="1:36">
      <c r="A1763" s="3">
        <f t="shared" ref="A1763:D1763" si="1515">A553</f>
        <v>550</v>
      </c>
      <c r="B1763" s="3">
        <f t="shared" si="1515"/>
        <v>6</v>
      </c>
      <c r="C1763" s="3">
        <f t="shared" si="1515"/>
        <v>1</v>
      </c>
      <c r="D1763" s="3">
        <f t="shared" si="1515"/>
        <v>4</v>
      </c>
      <c r="E1763" s="3" t="str">
        <f t="shared" ref="E1763:AJ1763" si="1516">IF(E553&lt;&gt;"",E553+$B1763*$B$1151/255,"")</f>
        <v/>
      </c>
      <c r="F1763" s="3" t="str">
        <f t="shared" si="1516"/>
        <v/>
      </c>
      <c r="G1763" s="3" t="str">
        <f t="shared" si="1516"/>
        <v/>
      </c>
      <c r="H1763" s="3" t="str">
        <f t="shared" si="1516"/>
        <v/>
      </c>
      <c r="I1763" s="3" t="str">
        <f t="shared" si="1516"/>
        <v/>
      </c>
      <c r="J1763" s="3" t="str">
        <f t="shared" si="1516"/>
        <v/>
      </c>
      <c r="K1763" s="3" t="str">
        <f t="shared" si="1516"/>
        <v/>
      </c>
      <c r="L1763" s="3" t="str">
        <f t="shared" si="1516"/>
        <v/>
      </c>
      <c r="M1763" s="3" t="str">
        <f t="shared" si="1516"/>
        <v/>
      </c>
      <c r="N1763" s="3" t="str">
        <f t="shared" si="1516"/>
        <v/>
      </c>
      <c r="O1763" s="3" t="str">
        <f t="shared" si="1516"/>
        <v/>
      </c>
      <c r="P1763" s="3" t="str">
        <f t="shared" si="1516"/>
        <v/>
      </c>
      <c r="Q1763" s="3" t="str">
        <f t="shared" si="1516"/>
        <v/>
      </c>
      <c r="R1763" s="3" t="str">
        <f t="shared" si="1516"/>
        <v/>
      </c>
      <c r="S1763" s="3" t="str">
        <f t="shared" si="1516"/>
        <v/>
      </c>
      <c r="T1763" s="3" t="str">
        <f t="shared" si="1516"/>
        <v/>
      </c>
      <c r="U1763" s="3" t="str">
        <f t="shared" si="1516"/>
        <v/>
      </c>
      <c r="V1763" s="3" t="str">
        <f t="shared" si="1516"/>
        <v/>
      </c>
      <c r="W1763" s="3" t="str">
        <f t="shared" si="1516"/>
        <v/>
      </c>
      <c r="X1763" s="3" t="str">
        <f t="shared" si="1516"/>
        <v/>
      </c>
      <c r="Y1763" s="3" t="str">
        <f t="shared" si="1516"/>
        <v/>
      </c>
      <c r="Z1763" s="3" t="str">
        <f t="shared" si="1516"/>
        <v/>
      </c>
      <c r="AA1763" s="3" t="str">
        <f t="shared" si="1516"/>
        <v/>
      </c>
      <c r="AB1763" s="3" t="str">
        <f t="shared" si="1516"/>
        <v/>
      </c>
      <c r="AC1763" s="3" t="str">
        <f t="shared" si="1516"/>
        <v/>
      </c>
      <c r="AD1763" s="3" t="str">
        <f t="shared" si="1516"/>
        <v/>
      </c>
      <c r="AE1763" s="3" t="str">
        <f t="shared" si="1516"/>
        <v/>
      </c>
      <c r="AF1763" s="3" t="str">
        <f t="shared" si="1516"/>
        <v/>
      </c>
      <c r="AG1763" s="3" t="str">
        <f t="shared" si="1516"/>
        <v/>
      </c>
      <c r="AH1763" s="3" t="str">
        <f t="shared" si="1516"/>
        <v/>
      </c>
      <c r="AI1763" s="3" t="str">
        <f t="shared" si="1516"/>
        <v/>
      </c>
      <c r="AJ1763" s="3" t="str">
        <f t="shared" si="1516"/>
        <v/>
      </c>
    </row>
    <row r="1764" spans="1:36">
      <c r="A1764" s="3">
        <f t="shared" ref="A1764:D1764" si="1517">A554</f>
        <v>551</v>
      </c>
      <c r="B1764" s="3">
        <f t="shared" si="1517"/>
        <v>7</v>
      </c>
      <c r="C1764" s="3">
        <f t="shared" si="1517"/>
        <v>1</v>
      </c>
      <c r="D1764" s="3">
        <f t="shared" si="1517"/>
        <v>4</v>
      </c>
      <c r="E1764" s="3" t="str">
        <f t="shared" ref="E1764:AJ1764" si="1518">IF(E554&lt;&gt;"",E554+$B1764*$B$1151/255,"")</f>
        <v/>
      </c>
      <c r="F1764" s="3" t="str">
        <f t="shared" si="1518"/>
        <v/>
      </c>
      <c r="G1764" s="3" t="str">
        <f t="shared" si="1518"/>
        <v/>
      </c>
      <c r="H1764" s="3" t="str">
        <f t="shared" si="1518"/>
        <v/>
      </c>
      <c r="I1764" s="3" t="str">
        <f t="shared" si="1518"/>
        <v/>
      </c>
      <c r="J1764" s="3" t="str">
        <f t="shared" si="1518"/>
        <v/>
      </c>
      <c r="K1764" s="3" t="str">
        <f t="shared" si="1518"/>
        <v/>
      </c>
      <c r="L1764" s="3" t="str">
        <f t="shared" si="1518"/>
        <v/>
      </c>
      <c r="M1764" s="3" t="str">
        <f t="shared" si="1518"/>
        <v/>
      </c>
      <c r="N1764" s="3" t="str">
        <f t="shared" si="1518"/>
        <v/>
      </c>
      <c r="O1764" s="3" t="str">
        <f t="shared" si="1518"/>
        <v/>
      </c>
      <c r="P1764" s="3" t="str">
        <f t="shared" si="1518"/>
        <v/>
      </c>
      <c r="Q1764" s="3" t="str">
        <f t="shared" si="1518"/>
        <v/>
      </c>
      <c r="R1764" s="3" t="str">
        <f t="shared" si="1518"/>
        <v/>
      </c>
      <c r="S1764" s="3" t="str">
        <f t="shared" si="1518"/>
        <v/>
      </c>
      <c r="T1764" s="3" t="str">
        <f t="shared" si="1518"/>
        <v/>
      </c>
      <c r="U1764" s="3" t="str">
        <f t="shared" si="1518"/>
        <v/>
      </c>
      <c r="V1764" s="3" t="str">
        <f t="shared" si="1518"/>
        <v/>
      </c>
      <c r="W1764" s="3" t="str">
        <f t="shared" si="1518"/>
        <v/>
      </c>
      <c r="X1764" s="3" t="str">
        <f t="shared" si="1518"/>
        <v/>
      </c>
      <c r="Y1764" s="3" t="str">
        <f t="shared" si="1518"/>
        <v/>
      </c>
      <c r="Z1764" s="3" t="str">
        <f t="shared" si="1518"/>
        <v/>
      </c>
      <c r="AA1764" s="3" t="str">
        <f t="shared" si="1518"/>
        <v/>
      </c>
      <c r="AB1764" s="3" t="str">
        <f t="shared" si="1518"/>
        <v/>
      </c>
      <c r="AC1764" s="3" t="str">
        <f t="shared" si="1518"/>
        <v/>
      </c>
      <c r="AD1764" s="3" t="str">
        <f t="shared" si="1518"/>
        <v/>
      </c>
      <c r="AE1764" s="3" t="str">
        <f t="shared" si="1518"/>
        <v/>
      </c>
      <c r="AF1764" s="3" t="str">
        <f t="shared" si="1518"/>
        <v/>
      </c>
      <c r="AG1764" s="3" t="str">
        <f t="shared" si="1518"/>
        <v/>
      </c>
      <c r="AH1764" s="3" t="str">
        <f t="shared" si="1518"/>
        <v/>
      </c>
      <c r="AI1764" s="3" t="str">
        <f t="shared" si="1518"/>
        <v/>
      </c>
      <c r="AJ1764" s="3" t="str">
        <f t="shared" si="1518"/>
        <v/>
      </c>
    </row>
    <row r="1765" spans="1:36">
      <c r="A1765" s="3">
        <f t="shared" ref="A1765:D1765" si="1519">A555</f>
        <v>552</v>
      </c>
      <c r="B1765" s="3">
        <f t="shared" si="1519"/>
        <v>8</v>
      </c>
      <c r="C1765" s="3">
        <f t="shared" si="1519"/>
        <v>1</v>
      </c>
      <c r="D1765" s="3">
        <f t="shared" si="1519"/>
        <v>4</v>
      </c>
      <c r="E1765" s="3" t="str">
        <f t="shared" ref="E1765:AJ1765" si="1520">IF(E555&lt;&gt;"",E555+$B1765*$B$1151/255,"")</f>
        <v/>
      </c>
      <c r="F1765" s="3" t="str">
        <f t="shared" si="1520"/>
        <v/>
      </c>
      <c r="G1765" s="3" t="str">
        <f t="shared" si="1520"/>
        <v/>
      </c>
      <c r="H1765" s="3" t="str">
        <f t="shared" si="1520"/>
        <v/>
      </c>
      <c r="I1765" s="3" t="str">
        <f t="shared" si="1520"/>
        <v/>
      </c>
      <c r="J1765" s="3" t="str">
        <f t="shared" si="1520"/>
        <v/>
      </c>
      <c r="K1765" s="3" t="str">
        <f t="shared" si="1520"/>
        <v/>
      </c>
      <c r="L1765" s="3" t="str">
        <f t="shared" si="1520"/>
        <v/>
      </c>
      <c r="M1765" s="3" t="str">
        <f t="shared" si="1520"/>
        <v/>
      </c>
      <c r="N1765" s="3" t="str">
        <f t="shared" si="1520"/>
        <v/>
      </c>
      <c r="O1765" s="3" t="str">
        <f t="shared" si="1520"/>
        <v/>
      </c>
      <c r="P1765" s="3" t="str">
        <f t="shared" si="1520"/>
        <v/>
      </c>
      <c r="Q1765" s="3" t="str">
        <f t="shared" si="1520"/>
        <v/>
      </c>
      <c r="R1765" s="3" t="str">
        <f t="shared" si="1520"/>
        <v/>
      </c>
      <c r="S1765" s="3" t="str">
        <f t="shared" si="1520"/>
        <v/>
      </c>
      <c r="T1765" s="3" t="str">
        <f t="shared" si="1520"/>
        <v/>
      </c>
      <c r="U1765" s="3" t="str">
        <f t="shared" si="1520"/>
        <v/>
      </c>
      <c r="V1765" s="3" t="str">
        <f t="shared" si="1520"/>
        <v/>
      </c>
      <c r="W1765" s="3" t="str">
        <f t="shared" si="1520"/>
        <v/>
      </c>
      <c r="X1765" s="3" t="str">
        <f t="shared" si="1520"/>
        <v/>
      </c>
      <c r="Y1765" s="3" t="str">
        <f t="shared" si="1520"/>
        <v/>
      </c>
      <c r="Z1765" s="3" t="str">
        <f t="shared" si="1520"/>
        <v/>
      </c>
      <c r="AA1765" s="3" t="str">
        <f t="shared" si="1520"/>
        <v/>
      </c>
      <c r="AB1765" s="3" t="str">
        <f t="shared" si="1520"/>
        <v/>
      </c>
      <c r="AC1765" s="3" t="str">
        <f t="shared" si="1520"/>
        <v/>
      </c>
      <c r="AD1765" s="3" t="str">
        <f t="shared" si="1520"/>
        <v/>
      </c>
      <c r="AE1765" s="3" t="str">
        <f t="shared" si="1520"/>
        <v/>
      </c>
      <c r="AF1765" s="3" t="str">
        <f t="shared" si="1520"/>
        <v/>
      </c>
      <c r="AG1765" s="3" t="str">
        <f t="shared" si="1520"/>
        <v/>
      </c>
      <c r="AH1765" s="3" t="str">
        <f t="shared" si="1520"/>
        <v/>
      </c>
      <c r="AI1765" s="3" t="str">
        <f t="shared" si="1520"/>
        <v/>
      </c>
      <c r="AJ1765" s="3" t="str">
        <f t="shared" si="1520"/>
        <v/>
      </c>
    </row>
    <row r="1766" spans="1:36">
      <c r="A1766" s="3">
        <f t="shared" ref="A1766:D1766" si="1521">A556</f>
        <v>553</v>
      </c>
      <c r="B1766" s="3">
        <f t="shared" si="1521"/>
        <v>9</v>
      </c>
      <c r="C1766" s="3">
        <f t="shared" si="1521"/>
        <v>1</v>
      </c>
      <c r="D1766" s="3">
        <f t="shared" si="1521"/>
        <v>4</v>
      </c>
      <c r="E1766" s="3" t="str">
        <f t="shared" ref="E1766:AJ1766" si="1522">IF(E556&lt;&gt;"",E556+$B1766*$B$1151/255,"")</f>
        <v/>
      </c>
      <c r="F1766" s="3" t="str">
        <f t="shared" si="1522"/>
        <v/>
      </c>
      <c r="G1766" s="3" t="str">
        <f t="shared" si="1522"/>
        <v/>
      </c>
      <c r="H1766" s="3" t="str">
        <f t="shared" si="1522"/>
        <v/>
      </c>
      <c r="I1766" s="3" t="str">
        <f t="shared" si="1522"/>
        <v/>
      </c>
      <c r="J1766" s="3" t="str">
        <f t="shared" si="1522"/>
        <v/>
      </c>
      <c r="K1766" s="3" t="str">
        <f t="shared" si="1522"/>
        <v/>
      </c>
      <c r="L1766" s="3" t="str">
        <f t="shared" si="1522"/>
        <v/>
      </c>
      <c r="M1766" s="3" t="str">
        <f t="shared" si="1522"/>
        <v/>
      </c>
      <c r="N1766" s="3" t="str">
        <f t="shared" si="1522"/>
        <v/>
      </c>
      <c r="O1766" s="3" t="str">
        <f t="shared" si="1522"/>
        <v/>
      </c>
      <c r="P1766" s="3" t="str">
        <f t="shared" si="1522"/>
        <v/>
      </c>
      <c r="Q1766" s="3" t="str">
        <f t="shared" si="1522"/>
        <v/>
      </c>
      <c r="R1766" s="3" t="str">
        <f t="shared" si="1522"/>
        <v/>
      </c>
      <c r="S1766" s="3" t="str">
        <f t="shared" si="1522"/>
        <v/>
      </c>
      <c r="T1766" s="3" t="str">
        <f t="shared" si="1522"/>
        <v/>
      </c>
      <c r="U1766" s="3" t="str">
        <f t="shared" si="1522"/>
        <v/>
      </c>
      <c r="V1766" s="3" t="str">
        <f t="shared" si="1522"/>
        <v/>
      </c>
      <c r="W1766" s="3" t="str">
        <f t="shared" si="1522"/>
        <v/>
      </c>
      <c r="X1766" s="3" t="str">
        <f t="shared" si="1522"/>
        <v/>
      </c>
      <c r="Y1766" s="3" t="str">
        <f t="shared" si="1522"/>
        <v/>
      </c>
      <c r="Z1766" s="3" t="str">
        <f t="shared" si="1522"/>
        <v/>
      </c>
      <c r="AA1766" s="3" t="str">
        <f t="shared" si="1522"/>
        <v/>
      </c>
      <c r="AB1766" s="3" t="str">
        <f t="shared" si="1522"/>
        <v/>
      </c>
      <c r="AC1766" s="3" t="str">
        <f t="shared" si="1522"/>
        <v/>
      </c>
      <c r="AD1766" s="3" t="str">
        <f t="shared" si="1522"/>
        <v/>
      </c>
      <c r="AE1766" s="3" t="str">
        <f t="shared" si="1522"/>
        <v/>
      </c>
      <c r="AF1766" s="3" t="str">
        <f t="shared" si="1522"/>
        <v/>
      </c>
      <c r="AG1766" s="3" t="str">
        <f t="shared" si="1522"/>
        <v/>
      </c>
      <c r="AH1766" s="3" t="str">
        <f t="shared" si="1522"/>
        <v/>
      </c>
      <c r="AI1766" s="3" t="str">
        <f t="shared" si="1522"/>
        <v/>
      </c>
      <c r="AJ1766" s="3" t="str">
        <f t="shared" si="1522"/>
        <v/>
      </c>
    </row>
    <row r="1767" spans="1:36">
      <c r="A1767" s="3">
        <f t="shared" ref="A1767:D1767" si="1523">A557</f>
        <v>554</v>
      </c>
      <c r="B1767" s="3">
        <f t="shared" si="1523"/>
        <v>10</v>
      </c>
      <c r="C1767" s="3">
        <f t="shared" si="1523"/>
        <v>1</v>
      </c>
      <c r="D1767" s="3">
        <f t="shared" si="1523"/>
        <v>4</v>
      </c>
      <c r="E1767" s="3" t="str">
        <f t="shared" ref="E1767:AJ1767" si="1524">IF(E557&lt;&gt;"",E557+$B1767*$B$1151/255,"")</f>
        <v/>
      </c>
      <c r="F1767" s="3" t="str">
        <f t="shared" si="1524"/>
        <v/>
      </c>
      <c r="G1767" s="3" t="str">
        <f t="shared" si="1524"/>
        <v/>
      </c>
      <c r="H1767" s="3" t="str">
        <f t="shared" si="1524"/>
        <v/>
      </c>
      <c r="I1767" s="3" t="str">
        <f t="shared" si="1524"/>
        <v/>
      </c>
      <c r="J1767" s="3" t="str">
        <f t="shared" si="1524"/>
        <v/>
      </c>
      <c r="K1767" s="3" t="str">
        <f t="shared" si="1524"/>
        <v/>
      </c>
      <c r="L1767" s="3" t="str">
        <f t="shared" si="1524"/>
        <v/>
      </c>
      <c r="M1767" s="3" t="str">
        <f t="shared" si="1524"/>
        <v/>
      </c>
      <c r="N1767" s="3" t="str">
        <f t="shared" si="1524"/>
        <v/>
      </c>
      <c r="O1767" s="3" t="str">
        <f t="shared" si="1524"/>
        <v/>
      </c>
      <c r="P1767" s="3" t="str">
        <f t="shared" si="1524"/>
        <v/>
      </c>
      <c r="Q1767" s="3" t="str">
        <f t="shared" si="1524"/>
        <v/>
      </c>
      <c r="R1767" s="3" t="str">
        <f t="shared" si="1524"/>
        <v/>
      </c>
      <c r="S1767" s="3" t="str">
        <f t="shared" si="1524"/>
        <v/>
      </c>
      <c r="T1767" s="3" t="str">
        <f t="shared" si="1524"/>
        <v/>
      </c>
      <c r="U1767" s="3" t="str">
        <f t="shared" si="1524"/>
        <v/>
      </c>
      <c r="V1767" s="3" t="str">
        <f t="shared" si="1524"/>
        <v/>
      </c>
      <c r="W1767" s="3" t="str">
        <f t="shared" si="1524"/>
        <v/>
      </c>
      <c r="X1767" s="3" t="str">
        <f t="shared" si="1524"/>
        <v/>
      </c>
      <c r="Y1767" s="3" t="str">
        <f t="shared" si="1524"/>
        <v/>
      </c>
      <c r="Z1767" s="3" t="str">
        <f t="shared" si="1524"/>
        <v/>
      </c>
      <c r="AA1767" s="3" t="str">
        <f t="shared" si="1524"/>
        <v/>
      </c>
      <c r="AB1767" s="3" t="str">
        <f t="shared" si="1524"/>
        <v/>
      </c>
      <c r="AC1767" s="3" t="str">
        <f t="shared" si="1524"/>
        <v/>
      </c>
      <c r="AD1767" s="3" t="str">
        <f t="shared" si="1524"/>
        <v/>
      </c>
      <c r="AE1767" s="3" t="str">
        <f t="shared" si="1524"/>
        <v/>
      </c>
      <c r="AF1767" s="3" t="str">
        <f t="shared" si="1524"/>
        <v/>
      </c>
      <c r="AG1767" s="3" t="str">
        <f t="shared" si="1524"/>
        <v/>
      </c>
      <c r="AH1767" s="3" t="str">
        <f t="shared" si="1524"/>
        <v/>
      </c>
      <c r="AI1767" s="3" t="str">
        <f t="shared" si="1524"/>
        <v/>
      </c>
      <c r="AJ1767" s="3" t="str">
        <f t="shared" si="1524"/>
        <v/>
      </c>
    </row>
    <row r="1768" spans="1:36">
      <c r="A1768" s="3">
        <f t="shared" ref="A1768:D1768" si="1525">A558</f>
        <v>555</v>
      </c>
      <c r="B1768" s="3">
        <f t="shared" si="1525"/>
        <v>11</v>
      </c>
      <c r="C1768" s="3">
        <f t="shared" si="1525"/>
        <v>1</v>
      </c>
      <c r="D1768" s="3">
        <f t="shared" si="1525"/>
        <v>4</v>
      </c>
      <c r="E1768" s="3" t="str">
        <f t="shared" ref="E1768:AJ1768" si="1526">IF(E558&lt;&gt;"",E558+$B1768*$B$1151/255,"")</f>
        <v/>
      </c>
      <c r="F1768" s="3" t="str">
        <f t="shared" si="1526"/>
        <v/>
      </c>
      <c r="G1768" s="3" t="str">
        <f t="shared" si="1526"/>
        <v/>
      </c>
      <c r="H1768" s="3" t="str">
        <f t="shared" si="1526"/>
        <v/>
      </c>
      <c r="I1768" s="3" t="str">
        <f t="shared" si="1526"/>
        <v/>
      </c>
      <c r="J1768" s="3" t="str">
        <f t="shared" si="1526"/>
        <v/>
      </c>
      <c r="K1768" s="3" t="str">
        <f t="shared" si="1526"/>
        <v/>
      </c>
      <c r="L1768" s="3" t="str">
        <f t="shared" si="1526"/>
        <v/>
      </c>
      <c r="M1768" s="3" t="str">
        <f t="shared" si="1526"/>
        <v/>
      </c>
      <c r="N1768" s="3" t="str">
        <f t="shared" si="1526"/>
        <v/>
      </c>
      <c r="O1768" s="3" t="str">
        <f t="shared" si="1526"/>
        <v/>
      </c>
      <c r="P1768" s="3" t="str">
        <f t="shared" si="1526"/>
        <v/>
      </c>
      <c r="Q1768" s="3" t="str">
        <f t="shared" si="1526"/>
        <v/>
      </c>
      <c r="R1768" s="3" t="str">
        <f t="shared" si="1526"/>
        <v/>
      </c>
      <c r="S1768" s="3" t="str">
        <f t="shared" si="1526"/>
        <v/>
      </c>
      <c r="T1768" s="3" t="str">
        <f t="shared" si="1526"/>
        <v/>
      </c>
      <c r="U1768" s="3" t="str">
        <f t="shared" si="1526"/>
        <v/>
      </c>
      <c r="V1768" s="3" t="str">
        <f t="shared" si="1526"/>
        <v/>
      </c>
      <c r="W1768" s="3" t="str">
        <f t="shared" si="1526"/>
        <v/>
      </c>
      <c r="X1768" s="3" t="str">
        <f t="shared" si="1526"/>
        <v/>
      </c>
      <c r="Y1768" s="3" t="str">
        <f t="shared" si="1526"/>
        <v/>
      </c>
      <c r="Z1768" s="3" t="str">
        <f t="shared" si="1526"/>
        <v/>
      </c>
      <c r="AA1768" s="3" t="str">
        <f t="shared" si="1526"/>
        <v/>
      </c>
      <c r="AB1768" s="3" t="str">
        <f t="shared" si="1526"/>
        <v/>
      </c>
      <c r="AC1768" s="3" t="str">
        <f t="shared" si="1526"/>
        <v/>
      </c>
      <c r="AD1768" s="3" t="str">
        <f t="shared" si="1526"/>
        <v/>
      </c>
      <c r="AE1768" s="3" t="str">
        <f t="shared" si="1526"/>
        <v/>
      </c>
      <c r="AF1768" s="3" t="str">
        <f t="shared" si="1526"/>
        <v/>
      </c>
      <c r="AG1768" s="3" t="str">
        <f t="shared" si="1526"/>
        <v/>
      </c>
      <c r="AH1768" s="3" t="str">
        <f t="shared" si="1526"/>
        <v/>
      </c>
      <c r="AI1768" s="3" t="str">
        <f t="shared" si="1526"/>
        <v/>
      </c>
      <c r="AJ1768" s="3" t="str">
        <f t="shared" si="1526"/>
        <v/>
      </c>
    </row>
    <row r="1769" spans="1:36">
      <c r="A1769" s="3">
        <f t="shared" ref="A1769:D1769" si="1527">A559</f>
        <v>556</v>
      </c>
      <c r="B1769" s="3">
        <f t="shared" si="1527"/>
        <v>12</v>
      </c>
      <c r="C1769" s="3">
        <f t="shared" si="1527"/>
        <v>1</v>
      </c>
      <c r="D1769" s="3">
        <f t="shared" si="1527"/>
        <v>4</v>
      </c>
      <c r="E1769" s="3" t="str">
        <f t="shared" ref="E1769:AJ1769" si="1528">IF(E559&lt;&gt;"",E559+$B1769*$B$1151/255,"")</f>
        <v/>
      </c>
      <c r="F1769" s="3" t="str">
        <f t="shared" si="1528"/>
        <v/>
      </c>
      <c r="G1769" s="3" t="str">
        <f t="shared" si="1528"/>
        <v/>
      </c>
      <c r="H1769" s="3" t="str">
        <f t="shared" si="1528"/>
        <v/>
      </c>
      <c r="I1769" s="3" t="str">
        <f t="shared" si="1528"/>
        <v/>
      </c>
      <c r="J1769" s="3" t="str">
        <f t="shared" si="1528"/>
        <v/>
      </c>
      <c r="K1769" s="3" t="str">
        <f t="shared" si="1528"/>
        <v/>
      </c>
      <c r="L1769" s="3" t="str">
        <f t="shared" si="1528"/>
        <v/>
      </c>
      <c r="M1769" s="3" t="str">
        <f t="shared" si="1528"/>
        <v/>
      </c>
      <c r="N1769" s="3" t="str">
        <f t="shared" si="1528"/>
        <v/>
      </c>
      <c r="O1769" s="3" t="str">
        <f t="shared" si="1528"/>
        <v/>
      </c>
      <c r="P1769" s="3" t="str">
        <f t="shared" si="1528"/>
        <v/>
      </c>
      <c r="Q1769" s="3">
        <f t="shared" si="1528"/>
        <v>1.4406016642805197</v>
      </c>
      <c r="R1769" s="3" t="str">
        <f t="shared" si="1528"/>
        <v/>
      </c>
      <c r="S1769" s="3" t="str">
        <f t="shared" si="1528"/>
        <v/>
      </c>
      <c r="T1769" s="3" t="str">
        <f t="shared" si="1528"/>
        <v/>
      </c>
      <c r="U1769" s="3" t="str">
        <f t="shared" si="1528"/>
        <v/>
      </c>
      <c r="V1769" s="3" t="str">
        <f t="shared" si="1528"/>
        <v/>
      </c>
      <c r="W1769" s="3" t="str">
        <f t="shared" si="1528"/>
        <v/>
      </c>
      <c r="X1769" s="3" t="str">
        <f t="shared" si="1528"/>
        <v/>
      </c>
      <c r="Y1769" s="3" t="str">
        <f t="shared" si="1528"/>
        <v/>
      </c>
      <c r="Z1769" s="3" t="str">
        <f t="shared" si="1528"/>
        <v/>
      </c>
      <c r="AA1769" s="3" t="str">
        <f t="shared" si="1528"/>
        <v/>
      </c>
      <c r="AB1769" s="3" t="str">
        <f t="shared" si="1528"/>
        <v/>
      </c>
      <c r="AC1769" s="3" t="str">
        <f t="shared" si="1528"/>
        <v/>
      </c>
      <c r="AD1769" s="3" t="str">
        <f t="shared" si="1528"/>
        <v/>
      </c>
      <c r="AE1769" s="3" t="str">
        <f t="shared" si="1528"/>
        <v/>
      </c>
      <c r="AF1769" s="3" t="str">
        <f t="shared" si="1528"/>
        <v/>
      </c>
      <c r="AG1769" s="3" t="str">
        <f t="shared" si="1528"/>
        <v/>
      </c>
      <c r="AH1769" s="3" t="str">
        <f t="shared" si="1528"/>
        <v/>
      </c>
      <c r="AI1769" s="3" t="str">
        <f t="shared" si="1528"/>
        <v/>
      </c>
      <c r="AJ1769" s="3" t="str">
        <f t="shared" si="1528"/>
        <v/>
      </c>
    </row>
    <row r="1770" spans="1:36">
      <c r="A1770" s="3">
        <f t="shared" ref="A1770:D1770" si="1529">A560</f>
        <v>557</v>
      </c>
      <c r="B1770" s="3">
        <f t="shared" si="1529"/>
        <v>13</v>
      </c>
      <c r="C1770" s="3">
        <f t="shared" si="1529"/>
        <v>1</v>
      </c>
      <c r="D1770" s="3">
        <f t="shared" si="1529"/>
        <v>4</v>
      </c>
      <c r="E1770" s="3" t="str">
        <f t="shared" ref="E1770:AJ1770" si="1530">IF(E560&lt;&gt;"",E560+$B1770*$B$1151/255,"")</f>
        <v/>
      </c>
      <c r="F1770" s="3" t="str">
        <f t="shared" si="1530"/>
        <v/>
      </c>
      <c r="G1770" s="3" t="str">
        <f t="shared" si="1530"/>
        <v/>
      </c>
      <c r="H1770" s="3" t="str">
        <f t="shared" si="1530"/>
        <v/>
      </c>
      <c r="I1770" s="3" t="str">
        <f t="shared" si="1530"/>
        <v/>
      </c>
      <c r="J1770" s="3" t="str">
        <f t="shared" si="1530"/>
        <v/>
      </c>
      <c r="K1770" s="3" t="str">
        <f t="shared" si="1530"/>
        <v/>
      </c>
      <c r="L1770" s="3" t="str">
        <f t="shared" si="1530"/>
        <v/>
      </c>
      <c r="M1770" s="3" t="str">
        <f t="shared" si="1530"/>
        <v/>
      </c>
      <c r="N1770" s="3">
        <f t="shared" si="1530"/>
        <v>1.4910439598333083</v>
      </c>
      <c r="O1770" s="3" t="str">
        <f t="shared" si="1530"/>
        <v/>
      </c>
      <c r="P1770" s="3" t="str">
        <f t="shared" si="1530"/>
        <v/>
      </c>
      <c r="Q1770" s="3">
        <f t="shared" si="1530"/>
        <v>1.4361419990489943</v>
      </c>
      <c r="R1770" s="3" t="str">
        <f t="shared" si="1530"/>
        <v/>
      </c>
      <c r="S1770" s="3" t="str">
        <f t="shared" si="1530"/>
        <v/>
      </c>
      <c r="T1770" s="3" t="str">
        <f t="shared" si="1530"/>
        <v/>
      </c>
      <c r="U1770" s="3" t="str">
        <f t="shared" si="1530"/>
        <v/>
      </c>
      <c r="V1770" s="3" t="str">
        <f t="shared" si="1530"/>
        <v/>
      </c>
      <c r="W1770" s="3" t="str">
        <f t="shared" si="1530"/>
        <v/>
      </c>
      <c r="X1770" s="3" t="str">
        <f t="shared" si="1530"/>
        <v/>
      </c>
      <c r="Y1770" s="3" t="str">
        <f t="shared" si="1530"/>
        <v/>
      </c>
      <c r="Z1770" s="3" t="str">
        <f t="shared" si="1530"/>
        <v/>
      </c>
      <c r="AA1770" s="3" t="str">
        <f t="shared" si="1530"/>
        <v/>
      </c>
      <c r="AB1770" s="3" t="str">
        <f t="shared" si="1530"/>
        <v/>
      </c>
      <c r="AC1770" s="3" t="str">
        <f t="shared" si="1530"/>
        <v/>
      </c>
      <c r="AD1770" s="3" t="str">
        <f t="shared" si="1530"/>
        <v/>
      </c>
      <c r="AE1770" s="3" t="str">
        <f t="shared" si="1530"/>
        <v/>
      </c>
      <c r="AF1770" s="3" t="str">
        <f t="shared" si="1530"/>
        <v/>
      </c>
      <c r="AG1770" s="3" t="str">
        <f t="shared" si="1530"/>
        <v/>
      </c>
      <c r="AH1770" s="3" t="str">
        <f t="shared" si="1530"/>
        <v/>
      </c>
      <c r="AI1770" s="3" t="str">
        <f t="shared" si="1530"/>
        <v/>
      </c>
      <c r="AJ1770" s="3" t="str">
        <f t="shared" si="1530"/>
        <v/>
      </c>
    </row>
    <row r="1771" spans="1:36">
      <c r="A1771" s="3">
        <f t="shared" ref="A1771:D1771" si="1531">A561</f>
        <v>558</v>
      </c>
      <c r="B1771" s="3">
        <f t="shared" si="1531"/>
        <v>14</v>
      </c>
      <c r="C1771" s="3">
        <f t="shared" si="1531"/>
        <v>1</v>
      </c>
      <c r="D1771" s="3">
        <f t="shared" si="1531"/>
        <v>4</v>
      </c>
      <c r="E1771" s="3" t="str">
        <f t="shared" ref="E1771:AJ1771" si="1532">IF(E561&lt;&gt;"",E561+$B1771*$B$1151/255,"")</f>
        <v/>
      </c>
      <c r="F1771" s="3" t="str">
        <f t="shared" si="1532"/>
        <v/>
      </c>
      <c r="G1771" s="3" t="str">
        <f t="shared" si="1532"/>
        <v/>
      </c>
      <c r="H1771" s="3" t="str">
        <f t="shared" si="1532"/>
        <v/>
      </c>
      <c r="I1771" s="3" t="str">
        <f t="shared" si="1532"/>
        <v/>
      </c>
      <c r="J1771" s="3" t="str">
        <f t="shared" si="1532"/>
        <v/>
      </c>
      <c r="K1771" s="3" t="str">
        <f t="shared" si="1532"/>
        <v/>
      </c>
      <c r="L1771" s="3" t="str">
        <f t="shared" si="1532"/>
        <v/>
      </c>
      <c r="M1771" s="3" t="str">
        <f t="shared" si="1532"/>
        <v/>
      </c>
      <c r="N1771" s="3">
        <f t="shared" si="1532"/>
        <v>1.5101137063664885</v>
      </c>
      <c r="O1771" s="3" t="str">
        <f t="shared" si="1532"/>
        <v/>
      </c>
      <c r="P1771" s="3" t="str">
        <f t="shared" si="1532"/>
        <v/>
      </c>
      <c r="Q1771" s="3">
        <f t="shared" si="1532"/>
        <v>1.443447039699822</v>
      </c>
      <c r="R1771" s="3" t="str">
        <f t="shared" si="1532"/>
        <v/>
      </c>
      <c r="S1771" s="3" t="str">
        <f t="shared" si="1532"/>
        <v/>
      </c>
      <c r="T1771" s="3" t="str">
        <f t="shared" si="1532"/>
        <v/>
      </c>
      <c r="U1771" s="3" t="str">
        <f t="shared" si="1532"/>
        <v/>
      </c>
      <c r="V1771" s="3" t="str">
        <f t="shared" si="1532"/>
        <v/>
      </c>
      <c r="W1771" s="3" t="str">
        <f t="shared" si="1532"/>
        <v/>
      </c>
      <c r="X1771" s="3" t="str">
        <f t="shared" si="1532"/>
        <v/>
      </c>
      <c r="Y1771" s="3" t="str">
        <f t="shared" si="1532"/>
        <v/>
      </c>
      <c r="Z1771" s="3" t="str">
        <f t="shared" si="1532"/>
        <v/>
      </c>
      <c r="AA1771" s="3" t="str">
        <f t="shared" si="1532"/>
        <v/>
      </c>
      <c r="AB1771" s="3" t="str">
        <f t="shared" si="1532"/>
        <v/>
      </c>
      <c r="AC1771" s="3" t="str">
        <f t="shared" si="1532"/>
        <v/>
      </c>
      <c r="AD1771" s="3" t="str">
        <f t="shared" si="1532"/>
        <v/>
      </c>
      <c r="AE1771" s="3" t="str">
        <f t="shared" si="1532"/>
        <v/>
      </c>
      <c r="AF1771" s="3" t="str">
        <f t="shared" si="1532"/>
        <v/>
      </c>
      <c r="AG1771" s="3">
        <f t="shared" si="1532"/>
        <v>1.5375646867586454</v>
      </c>
      <c r="AH1771" s="3" t="str">
        <f t="shared" si="1532"/>
        <v/>
      </c>
      <c r="AI1771" s="3" t="str">
        <f t="shared" si="1532"/>
        <v/>
      </c>
      <c r="AJ1771" s="3" t="str">
        <f t="shared" si="1532"/>
        <v/>
      </c>
    </row>
    <row r="1772" spans="1:36">
      <c r="A1772" s="3">
        <f t="shared" ref="A1772:D1772" si="1533">A562</f>
        <v>559</v>
      </c>
      <c r="B1772" s="3">
        <f t="shared" si="1533"/>
        <v>15</v>
      </c>
      <c r="C1772" s="3">
        <f t="shared" si="1533"/>
        <v>1</v>
      </c>
      <c r="D1772" s="3">
        <f t="shared" si="1533"/>
        <v>4</v>
      </c>
      <c r="E1772" s="3" t="str">
        <f t="shared" ref="E1772:AJ1772" si="1534">IF(E562&lt;&gt;"",E562+$B1772*$B$1151/255,"")</f>
        <v/>
      </c>
      <c r="F1772" s="3" t="str">
        <f t="shared" si="1534"/>
        <v/>
      </c>
      <c r="G1772" s="3" t="str">
        <f t="shared" si="1534"/>
        <v/>
      </c>
      <c r="H1772" s="3" t="str">
        <f t="shared" si="1534"/>
        <v/>
      </c>
      <c r="I1772" s="3" t="str">
        <f t="shared" si="1534"/>
        <v/>
      </c>
      <c r="J1772" s="3">
        <f t="shared" si="1534"/>
        <v>1.560556001919277</v>
      </c>
      <c r="K1772" s="3" t="str">
        <f t="shared" si="1534"/>
        <v/>
      </c>
      <c r="L1772" s="3" t="str">
        <f t="shared" si="1534"/>
        <v/>
      </c>
      <c r="M1772" s="3" t="str">
        <f t="shared" si="1534"/>
        <v/>
      </c>
      <c r="N1772" s="3">
        <f t="shared" si="1534"/>
        <v>1.4938893352526104</v>
      </c>
      <c r="O1772" s="3" t="str">
        <f t="shared" si="1534"/>
        <v/>
      </c>
      <c r="P1772" s="3" t="str">
        <f t="shared" si="1534"/>
        <v/>
      </c>
      <c r="Q1772" s="3">
        <f t="shared" si="1534"/>
        <v>1.4350658058408456</v>
      </c>
      <c r="R1772" s="3" t="str">
        <f t="shared" si="1534"/>
        <v/>
      </c>
      <c r="S1772" s="3">
        <f t="shared" si="1534"/>
        <v>1.5801638450565321</v>
      </c>
      <c r="T1772" s="3" t="str">
        <f t="shared" si="1534"/>
        <v/>
      </c>
      <c r="U1772" s="3" t="str">
        <f t="shared" si="1534"/>
        <v/>
      </c>
      <c r="V1772" s="3">
        <f t="shared" si="1534"/>
        <v>1.5487912960369241</v>
      </c>
      <c r="W1772" s="3" t="str">
        <f t="shared" si="1534"/>
        <v/>
      </c>
      <c r="X1772" s="3" t="str">
        <f t="shared" si="1534"/>
        <v/>
      </c>
      <c r="Y1772" s="3" t="str">
        <f t="shared" si="1534"/>
        <v/>
      </c>
      <c r="Z1772" s="3" t="str">
        <f t="shared" si="1534"/>
        <v/>
      </c>
      <c r="AA1772" s="3" t="str">
        <f t="shared" si="1534"/>
        <v/>
      </c>
      <c r="AB1772" s="3" t="str">
        <f t="shared" si="1534"/>
        <v/>
      </c>
      <c r="AC1772" s="3" t="str">
        <f t="shared" si="1534"/>
        <v/>
      </c>
      <c r="AD1772" s="3" t="str">
        <f t="shared" si="1534"/>
        <v/>
      </c>
      <c r="AE1772" s="3" t="str">
        <f t="shared" si="1534"/>
        <v/>
      </c>
      <c r="AF1772" s="3" t="str">
        <f t="shared" si="1534"/>
        <v/>
      </c>
      <c r="AG1772" s="3">
        <f t="shared" si="1534"/>
        <v>1.5291834528996691</v>
      </c>
      <c r="AH1772" s="3" t="str">
        <f t="shared" si="1534"/>
        <v/>
      </c>
      <c r="AI1772" s="3" t="str">
        <f t="shared" si="1534"/>
        <v/>
      </c>
      <c r="AJ1772" s="3" t="str">
        <f t="shared" si="1534"/>
        <v/>
      </c>
    </row>
    <row r="1773" spans="1:36">
      <c r="A1773" s="3">
        <f t="shared" ref="A1773:D1773" si="1535">A563</f>
        <v>560</v>
      </c>
      <c r="B1773" s="3">
        <f t="shared" si="1535"/>
        <v>16</v>
      </c>
      <c r="C1773" s="3">
        <f t="shared" si="1535"/>
        <v>1</v>
      </c>
      <c r="D1773" s="3">
        <f t="shared" si="1535"/>
        <v>4</v>
      </c>
      <c r="E1773" s="3" t="str">
        <f t="shared" ref="E1773:AJ1773" si="1536">IF(E563&lt;&gt;"",E563+$B1773*$B$1151/255,"")</f>
        <v/>
      </c>
      <c r="F1773" s="3" t="str">
        <f t="shared" si="1536"/>
        <v/>
      </c>
      <c r="G1773" s="3" t="str">
        <f t="shared" si="1536"/>
        <v/>
      </c>
      <c r="H1773" s="3" t="str">
        <f t="shared" si="1536"/>
        <v/>
      </c>
      <c r="I1773" s="3" t="str">
        <f t="shared" si="1536"/>
        <v/>
      </c>
      <c r="J1773" s="3">
        <f t="shared" si="1536"/>
        <v>1.5639394739426535</v>
      </c>
      <c r="K1773" s="3" t="str">
        <f t="shared" si="1536"/>
        <v/>
      </c>
      <c r="L1773" s="3" t="str">
        <f t="shared" si="1536"/>
        <v/>
      </c>
      <c r="M1773" s="3" t="str">
        <f t="shared" si="1536"/>
        <v/>
      </c>
      <c r="N1773" s="3">
        <f t="shared" si="1536"/>
        <v>1.5208022190406929</v>
      </c>
      <c r="O1773" s="3" t="str">
        <f t="shared" si="1536"/>
        <v/>
      </c>
      <c r="P1773" s="3" t="str">
        <f t="shared" si="1536"/>
        <v/>
      </c>
      <c r="Q1773" s="3">
        <f t="shared" si="1536"/>
        <v>1.4462924151191241</v>
      </c>
      <c r="R1773" s="3" t="str">
        <f t="shared" si="1536"/>
        <v/>
      </c>
      <c r="S1773" s="3">
        <f t="shared" si="1536"/>
        <v>1.5874688857073596</v>
      </c>
      <c r="T1773" s="3" t="str">
        <f t="shared" si="1536"/>
        <v/>
      </c>
      <c r="U1773" s="3">
        <f t="shared" si="1536"/>
        <v>1.6149198660995165</v>
      </c>
      <c r="V1773" s="3">
        <f t="shared" si="1536"/>
        <v>1.5600179053152026</v>
      </c>
      <c r="W1773" s="3" t="str">
        <f t="shared" si="1536"/>
        <v/>
      </c>
      <c r="X1773" s="3" t="str">
        <f t="shared" si="1536"/>
        <v/>
      </c>
      <c r="Y1773" s="3" t="str">
        <f t="shared" si="1536"/>
        <v/>
      </c>
      <c r="Z1773" s="3" t="str">
        <f t="shared" si="1536"/>
        <v/>
      </c>
      <c r="AA1773" s="3" t="str">
        <f t="shared" si="1536"/>
        <v/>
      </c>
      <c r="AB1773" s="3" t="str">
        <f t="shared" si="1536"/>
        <v/>
      </c>
      <c r="AC1773" s="3" t="str">
        <f t="shared" si="1536"/>
        <v/>
      </c>
      <c r="AD1773" s="3" t="str">
        <f t="shared" si="1536"/>
        <v/>
      </c>
      <c r="AE1773" s="3" t="str">
        <f t="shared" si="1536"/>
        <v/>
      </c>
      <c r="AF1773" s="3" t="str">
        <f t="shared" si="1536"/>
        <v/>
      </c>
      <c r="AG1773" s="3">
        <f t="shared" si="1536"/>
        <v>1.5443316308053987</v>
      </c>
      <c r="AH1773" s="3" t="str">
        <f t="shared" si="1536"/>
        <v/>
      </c>
      <c r="AI1773" s="3" t="str">
        <f t="shared" si="1536"/>
        <v/>
      </c>
      <c r="AJ1773" s="3" t="str">
        <f t="shared" si="1536"/>
        <v/>
      </c>
    </row>
    <row r="1774" spans="1:36">
      <c r="A1774" s="3">
        <f t="shared" ref="A1774:D1774" si="1537">A564</f>
        <v>561</v>
      </c>
      <c r="B1774" s="3">
        <f t="shared" si="1537"/>
        <v>17</v>
      </c>
      <c r="C1774" s="3">
        <f t="shared" si="1537"/>
        <v>1</v>
      </c>
      <c r="D1774" s="3">
        <f t="shared" si="1537"/>
        <v>4</v>
      </c>
      <c r="E1774" s="3" t="str">
        <f t="shared" ref="E1774:AJ1774" si="1538">IF(E564&lt;&gt;"",E564+$B1774*$B$1151/255,"")</f>
        <v/>
      </c>
      <c r="F1774" s="3">
        <f t="shared" si="1538"/>
        <v>1.6732052989072068</v>
      </c>
      <c r="G1774" s="3" t="str">
        <f t="shared" si="1538"/>
        <v/>
      </c>
      <c r="H1774" s="3" t="str">
        <f t="shared" si="1538"/>
        <v/>
      </c>
      <c r="I1774" s="3" t="str">
        <f t="shared" si="1538"/>
        <v/>
      </c>
      <c r="J1774" s="3">
        <f t="shared" si="1538"/>
        <v>1.5516366714562264</v>
      </c>
      <c r="K1774" s="3" t="str">
        <f t="shared" si="1538"/>
        <v/>
      </c>
      <c r="L1774" s="3" t="str">
        <f t="shared" si="1538"/>
        <v/>
      </c>
      <c r="M1774" s="3" t="str">
        <f t="shared" si="1538"/>
        <v/>
      </c>
      <c r="N1774" s="3">
        <f t="shared" si="1538"/>
        <v>1.5084994165542656</v>
      </c>
      <c r="O1774" s="3" t="str">
        <f t="shared" si="1538"/>
        <v/>
      </c>
      <c r="P1774" s="3" t="str">
        <f t="shared" si="1538"/>
        <v/>
      </c>
      <c r="Q1774" s="3">
        <f t="shared" si="1538"/>
        <v>1.4379111812601479</v>
      </c>
      <c r="R1774" s="3" t="str">
        <f t="shared" si="1538"/>
        <v/>
      </c>
      <c r="S1774" s="3">
        <f t="shared" si="1538"/>
        <v>1.5751660832209322</v>
      </c>
      <c r="T1774" s="3">
        <f t="shared" si="1538"/>
        <v>1.6614405930248539</v>
      </c>
      <c r="U1774" s="3">
        <f t="shared" si="1538"/>
        <v>1.602617063613089</v>
      </c>
      <c r="V1774" s="3">
        <f t="shared" si="1538"/>
        <v>1.5516366714562264</v>
      </c>
      <c r="W1774" s="3" t="str">
        <f t="shared" si="1538"/>
        <v/>
      </c>
      <c r="X1774" s="3" t="str">
        <f t="shared" si="1538"/>
        <v/>
      </c>
      <c r="Y1774" s="3" t="str">
        <f t="shared" si="1538"/>
        <v/>
      </c>
      <c r="Z1774" s="3" t="str">
        <f t="shared" si="1538"/>
        <v/>
      </c>
      <c r="AA1774" s="3" t="str">
        <f t="shared" si="1538"/>
        <v/>
      </c>
      <c r="AB1774" s="3" t="str">
        <f t="shared" si="1538"/>
        <v/>
      </c>
      <c r="AC1774" s="3" t="str">
        <f t="shared" si="1538"/>
        <v/>
      </c>
      <c r="AD1774" s="3" t="str">
        <f t="shared" si="1538"/>
        <v/>
      </c>
      <c r="AE1774" s="3" t="str">
        <f t="shared" si="1538"/>
        <v/>
      </c>
      <c r="AF1774" s="3">
        <f t="shared" si="1538"/>
        <v>1.657519024397403</v>
      </c>
      <c r="AG1774" s="3">
        <f t="shared" si="1538"/>
        <v>1.5359503969464225</v>
      </c>
      <c r="AH1774" s="3" t="str">
        <f t="shared" si="1538"/>
        <v/>
      </c>
      <c r="AI1774" s="3" t="str">
        <f t="shared" si="1538"/>
        <v/>
      </c>
      <c r="AJ1774" s="3" t="str">
        <f t="shared" si="1538"/>
        <v/>
      </c>
    </row>
    <row r="1775" spans="1:36">
      <c r="A1775" s="3">
        <f t="shared" ref="A1775:D1775" si="1539">A565</f>
        <v>562</v>
      </c>
      <c r="B1775" s="3">
        <f t="shared" si="1539"/>
        <v>18</v>
      </c>
      <c r="C1775" s="3">
        <f t="shared" si="1539"/>
        <v>1</v>
      </c>
      <c r="D1775" s="3">
        <f t="shared" si="1539"/>
        <v>4</v>
      </c>
      <c r="E1775" s="3" t="str">
        <f t="shared" ref="E1775:AJ1775" si="1540">IF(E565&lt;&gt;"",E565+$B1775*$B$1151/255,"")</f>
        <v/>
      </c>
      <c r="F1775" s="3">
        <f t="shared" si="1540"/>
        <v>1.6844319081854855</v>
      </c>
      <c r="G1775" s="3" t="str">
        <f t="shared" si="1540"/>
        <v/>
      </c>
      <c r="H1775" s="3" t="str">
        <f t="shared" si="1540"/>
        <v/>
      </c>
      <c r="I1775" s="3" t="str">
        <f t="shared" si="1540"/>
        <v/>
      </c>
      <c r="J1775" s="3">
        <f t="shared" si="1540"/>
        <v>1.5628632807345051</v>
      </c>
      <c r="K1775" s="3" t="str">
        <f t="shared" si="1540"/>
        <v/>
      </c>
      <c r="L1775" s="3" t="str">
        <f t="shared" si="1540"/>
        <v/>
      </c>
      <c r="M1775" s="3" t="str">
        <f t="shared" si="1540"/>
        <v/>
      </c>
      <c r="N1775" s="3">
        <f t="shared" si="1540"/>
        <v>1.5158044572050933</v>
      </c>
      <c r="O1775" s="3" t="str">
        <f t="shared" si="1540"/>
        <v/>
      </c>
      <c r="P1775" s="3" t="str">
        <f t="shared" si="1540"/>
        <v/>
      </c>
      <c r="Q1775" s="3">
        <f t="shared" si="1540"/>
        <v>1.4452162219109757</v>
      </c>
      <c r="R1775" s="3" t="str">
        <f t="shared" si="1540"/>
        <v/>
      </c>
      <c r="S1775" s="3">
        <f t="shared" si="1540"/>
        <v>1.5863926924992109</v>
      </c>
      <c r="T1775" s="3">
        <f t="shared" si="1540"/>
        <v>1.6765887709305836</v>
      </c>
      <c r="U1775" s="3">
        <f t="shared" si="1540"/>
        <v>1.6060005356364657</v>
      </c>
      <c r="V1775" s="3">
        <f t="shared" si="1540"/>
        <v>1.5628632807345051</v>
      </c>
      <c r="W1775" s="3">
        <f t="shared" si="1540"/>
        <v>1.7118828885776423</v>
      </c>
      <c r="X1775" s="3" t="str">
        <f t="shared" si="1540"/>
        <v/>
      </c>
      <c r="Y1775" s="3" t="str">
        <f t="shared" si="1540"/>
        <v/>
      </c>
      <c r="Z1775" s="3" t="str">
        <f t="shared" si="1540"/>
        <v/>
      </c>
      <c r="AA1775" s="3" t="str">
        <f t="shared" si="1540"/>
        <v/>
      </c>
      <c r="AB1775" s="3" t="str">
        <f t="shared" si="1540"/>
        <v/>
      </c>
      <c r="AC1775" s="3" t="str">
        <f t="shared" si="1540"/>
        <v/>
      </c>
      <c r="AD1775" s="3" t="str">
        <f t="shared" si="1540"/>
        <v/>
      </c>
      <c r="AE1775" s="3" t="str">
        <f t="shared" si="1540"/>
        <v/>
      </c>
      <c r="AF1775" s="3">
        <f t="shared" si="1540"/>
        <v>1.6687456336756816</v>
      </c>
      <c r="AG1775" s="3">
        <f t="shared" si="1540"/>
        <v>1.5471770062247012</v>
      </c>
      <c r="AH1775" s="3" t="str">
        <f t="shared" si="1540"/>
        <v/>
      </c>
      <c r="AI1775" s="3" t="str">
        <f t="shared" si="1540"/>
        <v/>
      </c>
      <c r="AJ1775" s="3" t="str">
        <f t="shared" si="1540"/>
        <v/>
      </c>
    </row>
    <row r="1776" spans="1:36">
      <c r="A1776" s="3">
        <f t="shared" ref="A1776:D1776" si="1541">A566</f>
        <v>563</v>
      </c>
      <c r="B1776" s="3">
        <f t="shared" si="1541"/>
        <v>19</v>
      </c>
      <c r="C1776" s="3">
        <f t="shared" si="1541"/>
        <v>1</v>
      </c>
      <c r="D1776" s="3">
        <f t="shared" si="1541"/>
        <v>4</v>
      </c>
      <c r="E1776" s="3" t="str">
        <f t="shared" ref="E1776:AJ1776" si="1542">IF(E566&lt;&gt;"",E566+$B1776*$B$1151/255,"")</f>
        <v/>
      </c>
      <c r="F1776" s="3">
        <f t="shared" si="1542"/>
        <v>1.683893811581411</v>
      </c>
      <c r="G1776" s="3" t="str">
        <f t="shared" si="1542"/>
        <v/>
      </c>
      <c r="H1776" s="3" t="str">
        <f t="shared" si="1542"/>
        <v/>
      </c>
      <c r="I1776" s="3" t="str">
        <f t="shared" si="1542"/>
        <v/>
      </c>
      <c r="J1776" s="3">
        <f t="shared" si="1542"/>
        <v>1.5584036155029797</v>
      </c>
      <c r="K1776" s="3" t="str">
        <f t="shared" si="1542"/>
        <v/>
      </c>
      <c r="L1776" s="3" t="str">
        <f t="shared" si="1542"/>
        <v/>
      </c>
      <c r="M1776" s="3" t="str">
        <f t="shared" si="1542"/>
        <v/>
      </c>
      <c r="N1776" s="3">
        <f t="shared" si="1542"/>
        <v>1.499580086091215</v>
      </c>
      <c r="O1776" s="3" t="str">
        <f t="shared" si="1542"/>
        <v/>
      </c>
      <c r="P1776" s="3" t="str">
        <f t="shared" si="1542"/>
        <v/>
      </c>
      <c r="Q1776" s="3">
        <f t="shared" si="1542"/>
        <v>1.4407565566794502</v>
      </c>
      <c r="R1776" s="3" t="str">
        <f t="shared" si="1542"/>
        <v/>
      </c>
      <c r="S1776" s="3">
        <f t="shared" si="1542"/>
        <v>1.5740898900127835</v>
      </c>
      <c r="T1776" s="3">
        <f t="shared" si="1542"/>
        <v>1.668207537071607</v>
      </c>
      <c r="U1776" s="3">
        <f t="shared" si="1542"/>
        <v>1.6015408704049405</v>
      </c>
      <c r="V1776" s="3">
        <f t="shared" si="1542"/>
        <v>1.5584036155029797</v>
      </c>
      <c r="W1776" s="3">
        <f t="shared" si="1542"/>
        <v>1.6956585174637639</v>
      </c>
      <c r="X1776" s="3" t="str">
        <f t="shared" si="1542"/>
        <v/>
      </c>
      <c r="Y1776" s="3" t="str">
        <f t="shared" si="1542"/>
        <v/>
      </c>
      <c r="Z1776" s="3" t="str">
        <f t="shared" si="1542"/>
        <v/>
      </c>
      <c r="AA1776" s="3">
        <f t="shared" si="1542"/>
        <v>1.7544820468755287</v>
      </c>
      <c r="AB1776" s="3" t="str">
        <f t="shared" si="1542"/>
        <v/>
      </c>
      <c r="AC1776" s="3">
        <f t="shared" si="1542"/>
        <v>1.7270310664833719</v>
      </c>
      <c r="AD1776" s="3" t="str">
        <f t="shared" si="1542"/>
        <v/>
      </c>
      <c r="AE1776" s="3" t="str">
        <f t="shared" si="1542"/>
        <v/>
      </c>
      <c r="AF1776" s="3">
        <f t="shared" si="1542"/>
        <v>1.6564428311892541</v>
      </c>
      <c r="AG1776" s="3">
        <f t="shared" si="1542"/>
        <v>1.5387957723657246</v>
      </c>
      <c r="AH1776" s="3" t="str">
        <f t="shared" si="1542"/>
        <v/>
      </c>
      <c r="AI1776" s="3" t="str">
        <f t="shared" si="1542"/>
        <v/>
      </c>
      <c r="AJ1776" s="3">
        <f t="shared" si="1542"/>
        <v>1.7505604782480777</v>
      </c>
    </row>
    <row r="1777" spans="1:36">
      <c r="A1777" s="3">
        <f t="shared" ref="A1777:D1777" si="1543">A567</f>
        <v>564</v>
      </c>
      <c r="B1777" s="3">
        <f t="shared" si="1543"/>
        <v>20</v>
      </c>
      <c r="C1777" s="3">
        <f t="shared" si="1543"/>
        <v>1</v>
      </c>
      <c r="D1777" s="3">
        <f t="shared" si="1543"/>
        <v>4</v>
      </c>
      <c r="E1777" s="3" t="str">
        <f t="shared" ref="E1777:AJ1777" si="1544">IF(E567&lt;&gt;"",E567+$B1777*$B$1151/255,"")</f>
        <v/>
      </c>
      <c r="F1777" s="3">
        <f t="shared" si="1544"/>
        <v>1.6911988522322388</v>
      </c>
      <c r="G1777" s="3" t="str">
        <f t="shared" si="1544"/>
        <v/>
      </c>
      <c r="H1777" s="3" t="str">
        <f t="shared" si="1544"/>
        <v/>
      </c>
      <c r="I1777" s="3" t="str">
        <f t="shared" si="1544"/>
        <v/>
      </c>
      <c r="J1777" s="3">
        <f t="shared" si="1544"/>
        <v>1.5696302247812584</v>
      </c>
      <c r="K1777" s="3" t="str">
        <f t="shared" si="1544"/>
        <v/>
      </c>
      <c r="L1777" s="3" t="str">
        <f t="shared" si="1544"/>
        <v/>
      </c>
      <c r="M1777" s="3" t="str">
        <f t="shared" si="1544"/>
        <v/>
      </c>
      <c r="N1777" s="3">
        <f t="shared" si="1544"/>
        <v>1.5147282639969446</v>
      </c>
      <c r="O1777" s="3" t="str">
        <f t="shared" si="1544"/>
        <v/>
      </c>
      <c r="P1777" s="3" t="str">
        <f t="shared" si="1544"/>
        <v/>
      </c>
      <c r="Q1777" s="3">
        <f t="shared" si="1544"/>
        <v>1.444140028702827</v>
      </c>
      <c r="R1777" s="3" t="str">
        <f t="shared" si="1544"/>
        <v/>
      </c>
      <c r="S1777" s="3">
        <f t="shared" si="1544"/>
        <v>1.5892380679185134</v>
      </c>
      <c r="T1777" s="3">
        <f t="shared" si="1544"/>
        <v>1.6755125777224347</v>
      </c>
      <c r="U1777" s="3">
        <f t="shared" si="1544"/>
        <v>1.6088459110557682</v>
      </c>
      <c r="V1777" s="3">
        <f t="shared" si="1544"/>
        <v>1.5657086561538074</v>
      </c>
      <c r="W1777" s="3">
        <f t="shared" si="1544"/>
        <v>1.6990419894871407</v>
      </c>
      <c r="X1777" s="3" t="str">
        <f t="shared" si="1544"/>
        <v/>
      </c>
      <c r="Y1777" s="3" t="str">
        <f t="shared" si="1544"/>
        <v/>
      </c>
      <c r="Z1777" s="3" t="str">
        <f t="shared" si="1544"/>
        <v/>
      </c>
      <c r="AA1777" s="3">
        <f t="shared" si="1544"/>
        <v>1.7696302247812583</v>
      </c>
      <c r="AB1777" s="3" t="str">
        <f t="shared" si="1544"/>
        <v/>
      </c>
      <c r="AC1777" s="3">
        <f t="shared" si="1544"/>
        <v>1.7382576757616506</v>
      </c>
      <c r="AD1777" s="3" t="str">
        <f t="shared" si="1544"/>
        <v/>
      </c>
      <c r="AE1777" s="3" t="str">
        <f t="shared" si="1544"/>
        <v/>
      </c>
      <c r="AF1777" s="3">
        <f t="shared" si="1544"/>
        <v>1.6676694404675327</v>
      </c>
      <c r="AG1777" s="3">
        <f t="shared" si="1544"/>
        <v>1.5461008130165523</v>
      </c>
      <c r="AH1777" s="3" t="str">
        <f t="shared" si="1544"/>
        <v/>
      </c>
      <c r="AI1777" s="3" t="str">
        <f t="shared" si="1544"/>
        <v/>
      </c>
      <c r="AJ1777" s="3">
        <f t="shared" si="1544"/>
        <v>1.7461008130165525</v>
      </c>
    </row>
    <row r="1778" spans="1:36">
      <c r="A1778" s="3">
        <f t="shared" ref="A1778:D1778" si="1545">A568</f>
        <v>565</v>
      </c>
      <c r="B1778" s="3">
        <f t="shared" si="1545"/>
        <v>21</v>
      </c>
      <c r="C1778" s="3">
        <f t="shared" si="1545"/>
        <v>1</v>
      </c>
      <c r="D1778" s="3">
        <f t="shared" si="1545"/>
        <v>4</v>
      </c>
      <c r="E1778" s="3" t="str">
        <f t="shared" ref="E1778:AJ1778" si="1546">IF(E568&lt;&gt;"",E568+$B1778*$B$1151/255,"")</f>
        <v/>
      </c>
      <c r="F1778" s="3">
        <f t="shared" si="1546"/>
        <v>1.6867391870007133</v>
      </c>
      <c r="G1778" s="3" t="str">
        <f t="shared" si="1546"/>
        <v/>
      </c>
      <c r="H1778" s="3" t="str">
        <f t="shared" si="1546"/>
        <v/>
      </c>
      <c r="I1778" s="3" t="str">
        <f t="shared" si="1546"/>
        <v/>
      </c>
      <c r="J1778" s="3">
        <f t="shared" si="1546"/>
        <v>1.561248990922282</v>
      </c>
      <c r="K1778" s="3" t="str">
        <f t="shared" si="1546"/>
        <v/>
      </c>
      <c r="L1778" s="3" t="str">
        <f t="shared" si="1546"/>
        <v/>
      </c>
      <c r="M1778" s="3" t="str">
        <f t="shared" si="1546"/>
        <v/>
      </c>
      <c r="N1778" s="3">
        <f t="shared" si="1546"/>
        <v>1.5024254615105173</v>
      </c>
      <c r="O1778" s="3" t="str">
        <f t="shared" si="1546"/>
        <v/>
      </c>
      <c r="P1778" s="3" t="str">
        <f t="shared" si="1546"/>
        <v/>
      </c>
      <c r="Q1778" s="3">
        <f t="shared" si="1546"/>
        <v>1.4396803634713016</v>
      </c>
      <c r="R1778" s="3" t="str">
        <f t="shared" si="1546"/>
        <v/>
      </c>
      <c r="S1778" s="3">
        <f t="shared" si="1546"/>
        <v>1.5769352654320858</v>
      </c>
      <c r="T1778" s="3">
        <f t="shared" si="1546"/>
        <v>1.6671313438634585</v>
      </c>
      <c r="U1778" s="3">
        <f t="shared" si="1546"/>
        <v>1.6004646771967919</v>
      </c>
      <c r="V1778" s="3">
        <f t="shared" si="1546"/>
        <v>1.557327422294831</v>
      </c>
      <c r="W1778" s="3">
        <f t="shared" si="1546"/>
        <v>1.6867391870007133</v>
      </c>
      <c r="X1778" s="3" t="str">
        <f t="shared" si="1546"/>
        <v/>
      </c>
      <c r="Y1778" s="3" t="str">
        <f t="shared" si="1546"/>
        <v/>
      </c>
      <c r="Z1778" s="3" t="str">
        <f t="shared" si="1546"/>
        <v/>
      </c>
      <c r="AA1778" s="3">
        <f t="shared" si="1546"/>
        <v>1.7573274222948312</v>
      </c>
      <c r="AB1778" s="3" t="str">
        <f t="shared" si="1546"/>
        <v/>
      </c>
      <c r="AC1778" s="3">
        <f t="shared" si="1546"/>
        <v>1.7337980105301252</v>
      </c>
      <c r="AD1778" s="3" t="str">
        <f t="shared" si="1546"/>
        <v/>
      </c>
      <c r="AE1778" s="3" t="str">
        <f t="shared" si="1546"/>
        <v/>
      </c>
      <c r="AF1778" s="3">
        <f t="shared" si="1546"/>
        <v>1.6553666379811056</v>
      </c>
      <c r="AG1778" s="3">
        <f t="shared" si="1546"/>
        <v>1.5416411477850271</v>
      </c>
      <c r="AH1778" s="3" t="str">
        <f t="shared" si="1546"/>
        <v/>
      </c>
      <c r="AI1778" s="3" t="str">
        <f t="shared" si="1546"/>
        <v/>
      </c>
      <c r="AJ1778" s="3">
        <f t="shared" si="1546"/>
        <v>1.7455627164124781</v>
      </c>
    </row>
    <row r="1779" spans="1:36">
      <c r="A1779" s="3">
        <f t="shared" ref="A1779:D1779" si="1547">A569</f>
        <v>566</v>
      </c>
      <c r="B1779" s="3">
        <f t="shared" si="1547"/>
        <v>22</v>
      </c>
      <c r="C1779" s="3">
        <f t="shared" si="1547"/>
        <v>1</v>
      </c>
      <c r="D1779" s="3">
        <f t="shared" si="1547"/>
        <v>4</v>
      </c>
      <c r="E1779" s="3" t="str">
        <f t="shared" ref="E1779:AJ1779" si="1548">IF(E569&lt;&gt;"",E569+$B1779*$B$1151/255,"")</f>
        <v/>
      </c>
      <c r="F1779" s="3">
        <f t="shared" si="1548"/>
        <v>1.697965796278992</v>
      </c>
      <c r="G1779" s="3" t="str">
        <f t="shared" si="1548"/>
        <v/>
      </c>
      <c r="H1779" s="3" t="str">
        <f t="shared" si="1548"/>
        <v/>
      </c>
      <c r="I1779" s="3" t="str">
        <f t="shared" si="1548"/>
        <v/>
      </c>
      <c r="J1779" s="3">
        <f t="shared" si="1548"/>
        <v>1.5685540315731097</v>
      </c>
      <c r="K1779" s="3" t="str">
        <f t="shared" si="1548"/>
        <v/>
      </c>
      <c r="L1779" s="3" t="str">
        <f t="shared" si="1548"/>
        <v/>
      </c>
      <c r="M1779" s="3" t="str">
        <f t="shared" si="1548"/>
        <v/>
      </c>
      <c r="N1779" s="3">
        <f t="shared" si="1548"/>
        <v>1.501887364906443</v>
      </c>
      <c r="O1779" s="3" t="str">
        <f t="shared" si="1548"/>
        <v/>
      </c>
      <c r="P1779" s="3" t="str">
        <f t="shared" si="1548"/>
        <v/>
      </c>
      <c r="Q1779" s="3">
        <f t="shared" si="1548"/>
        <v>1.4509069727495802</v>
      </c>
      <c r="R1779" s="3" t="str">
        <f t="shared" si="1548"/>
        <v/>
      </c>
      <c r="S1779" s="3">
        <f t="shared" si="1548"/>
        <v>1.5920834433378155</v>
      </c>
      <c r="T1779" s="3">
        <f t="shared" si="1548"/>
        <v>1.6822795217691882</v>
      </c>
      <c r="U1779" s="3">
        <f t="shared" si="1548"/>
        <v>1.6077697178476194</v>
      </c>
      <c r="V1779" s="3">
        <f t="shared" si="1548"/>
        <v>1.5646324629456587</v>
      </c>
      <c r="W1779" s="3">
        <f t="shared" si="1548"/>
        <v>1.705808933533894</v>
      </c>
      <c r="X1779" s="3" t="str">
        <f t="shared" si="1548"/>
        <v/>
      </c>
      <c r="Y1779" s="3" t="str">
        <f t="shared" si="1548"/>
        <v/>
      </c>
      <c r="Z1779" s="3" t="str">
        <f t="shared" si="1548"/>
        <v/>
      </c>
      <c r="AA1779" s="3">
        <f t="shared" si="1548"/>
        <v>1.7724756002005608</v>
      </c>
      <c r="AB1779" s="3" t="str">
        <f t="shared" si="1548"/>
        <v/>
      </c>
      <c r="AC1779" s="3">
        <f t="shared" si="1548"/>
        <v>1.7411030511809529</v>
      </c>
      <c r="AD1779" s="3" t="str">
        <f t="shared" si="1548"/>
        <v/>
      </c>
      <c r="AE1779" s="3" t="str">
        <f t="shared" si="1548"/>
        <v/>
      </c>
      <c r="AF1779" s="3">
        <f t="shared" si="1548"/>
        <v>1.6587501100044824</v>
      </c>
      <c r="AG1779" s="3">
        <f t="shared" si="1548"/>
        <v>1.5411030511809529</v>
      </c>
      <c r="AH1779" s="3" t="str">
        <f t="shared" si="1548"/>
        <v/>
      </c>
      <c r="AI1779" s="3" t="str">
        <f t="shared" si="1548"/>
        <v/>
      </c>
      <c r="AJ1779" s="3">
        <f t="shared" si="1548"/>
        <v>1.7567893256907567</v>
      </c>
    </row>
    <row r="1780" spans="1:36">
      <c r="A1780" s="3">
        <f t="shared" ref="A1780:D1780" si="1549">A570</f>
        <v>567</v>
      </c>
      <c r="B1780" s="3">
        <f t="shared" si="1549"/>
        <v>23</v>
      </c>
      <c r="C1780" s="3">
        <f t="shared" si="1549"/>
        <v>1</v>
      </c>
      <c r="D1780" s="3">
        <f t="shared" si="1549"/>
        <v>4</v>
      </c>
      <c r="E1780" s="3" t="str">
        <f t="shared" ref="E1780:AJ1780" si="1550">IF(E570&lt;&gt;"",E570+$B1780*$B$1151/255,"")</f>
        <v/>
      </c>
      <c r="F1780" s="3">
        <f t="shared" si="1550"/>
        <v>1.6895845624200159</v>
      </c>
      <c r="G1780" s="3" t="str">
        <f t="shared" si="1550"/>
        <v/>
      </c>
      <c r="H1780" s="3" t="str">
        <f t="shared" si="1550"/>
        <v/>
      </c>
      <c r="I1780" s="3" t="str">
        <f t="shared" si="1550"/>
        <v/>
      </c>
      <c r="J1780" s="3">
        <f t="shared" si="1550"/>
        <v>1.5562512290866823</v>
      </c>
      <c r="K1780" s="3" t="str">
        <f t="shared" si="1550"/>
        <v/>
      </c>
      <c r="L1780" s="3" t="str">
        <f t="shared" si="1550"/>
        <v/>
      </c>
      <c r="M1780" s="3" t="str">
        <f t="shared" si="1550"/>
        <v/>
      </c>
      <c r="N1780" s="3">
        <f t="shared" si="1550"/>
        <v>1.4935061310474667</v>
      </c>
      <c r="O1780" s="3" t="str">
        <f t="shared" si="1550"/>
        <v/>
      </c>
      <c r="P1780" s="3" t="str">
        <f t="shared" si="1550"/>
        <v/>
      </c>
      <c r="Q1780" s="3">
        <f t="shared" si="1550"/>
        <v>1.4386041702631529</v>
      </c>
      <c r="R1780" s="3" t="str">
        <f t="shared" si="1550"/>
        <v/>
      </c>
      <c r="S1780" s="3">
        <f t="shared" si="1550"/>
        <v>1.5797806408513884</v>
      </c>
      <c r="T1780" s="3">
        <f t="shared" si="1550"/>
        <v>1.6699767192827608</v>
      </c>
      <c r="U1780" s="3">
        <f t="shared" si="1550"/>
        <v>1.5993884839886432</v>
      </c>
      <c r="V1780" s="3">
        <f t="shared" si="1550"/>
        <v>1.5562512290866823</v>
      </c>
      <c r="W1780" s="3">
        <f t="shared" si="1550"/>
        <v>1.6935061310474668</v>
      </c>
      <c r="X1780" s="3" t="str">
        <f t="shared" si="1550"/>
        <v/>
      </c>
      <c r="Y1780" s="3" t="str">
        <f t="shared" si="1550"/>
        <v/>
      </c>
      <c r="Z1780" s="3" t="str">
        <f t="shared" si="1550"/>
        <v/>
      </c>
      <c r="AA1780" s="3">
        <f t="shared" si="1550"/>
        <v>1.7640943663415842</v>
      </c>
      <c r="AB1780" s="3" t="str">
        <f t="shared" si="1550"/>
        <v/>
      </c>
      <c r="AC1780" s="3">
        <f t="shared" si="1550"/>
        <v>1.7366433859494275</v>
      </c>
      <c r="AD1780" s="3" t="str">
        <f t="shared" si="1550"/>
        <v/>
      </c>
      <c r="AE1780" s="3" t="str">
        <f t="shared" si="1550"/>
        <v/>
      </c>
      <c r="AF1780" s="3">
        <f t="shared" si="1550"/>
        <v>1.6542904447729569</v>
      </c>
      <c r="AG1780" s="3">
        <f t="shared" si="1550"/>
        <v>1.5366433859494275</v>
      </c>
      <c r="AH1780" s="3" t="str">
        <f t="shared" si="1550"/>
        <v/>
      </c>
      <c r="AI1780" s="3" t="str">
        <f t="shared" si="1550"/>
        <v/>
      </c>
      <c r="AJ1780" s="3">
        <f t="shared" si="1550"/>
        <v>1.7405649545768784</v>
      </c>
    </row>
    <row r="1781" spans="1:36">
      <c r="A1781" s="3">
        <f t="shared" ref="A1781:D1781" si="1551">A571</f>
        <v>568</v>
      </c>
      <c r="B1781" s="3">
        <f t="shared" si="1551"/>
        <v>24</v>
      </c>
      <c r="C1781" s="3">
        <f t="shared" si="1551"/>
        <v>1</v>
      </c>
      <c r="D1781" s="3">
        <f t="shared" si="1551"/>
        <v>4</v>
      </c>
      <c r="E1781" s="3" t="str">
        <f t="shared" ref="E1781:AJ1781" si="1552">IF(E571&lt;&gt;"",E571+$B1781*$B$1151/255,"")</f>
        <v/>
      </c>
      <c r="F1781" s="3">
        <f t="shared" si="1552"/>
        <v>1.6890464658159412</v>
      </c>
      <c r="G1781" s="3" t="str">
        <f t="shared" si="1552"/>
        <v/>
      </c>
      <c r="H1781" s="3" t="str">
        <f t="shared" si="1552"/>
        <v/>
      </c>
      <c r="I1781" s="3" t="str">
        <f t="shared" si="1552"/>
        <v/>
      </c>
      <c r="J1781" s="3">
        <f t="shared" si="1552"/>
        <v>1.5635562697375098</v>
      </c>
      <c r="K1781" s="3" t="str">
        <f t="shared" si="1552"/>
        <v/>
      </c>
      <c r="L1781" s="3" t="str">
        <f t="shared" si="1552"/>
        <v/>
      </c>
      <c r="M1781" s="3" t="str">
        <f t="shared" si="1552"/>
        <v/>
      </c>
      <c r="N1781" s="3">
        <f t="shared" si="1552"/>
        <v>1.5125758775806473</v>
      </c>
      <c r="O1781" s="3" t="str">
        <f t="shared" si="1552"/>
        <v/>
      </c>
      <c r="P1781" s="3" t="str">
        <f t="shared" si="1552"/>
        <v/>
      </c>
      <c r="Q1781" s="3">
        <f t="shared" si="1552"/>
        <v>1.4576739167963335</v>
      </c>
      <c r="R1781" s="3" t="str">
        <f t="shared" si="1552"/>
        <v/>
      </c>
      <c r="S1781" s="3">
        <f t="shared" si="1552"/>
        <v>1.5910072501296668</v>
      </c>
      <c r="T1781" s="3">
        <f t="shared" si="1552"/>
        <v>1.6812033285610393</v>
      </c>
      <c r="U1781" s="3">
        <f t="shared" si="1552"/>
        <v>1.6066935246394709</v>
      </c>
      <c r="V1781" s="3">
        <f t="shared" si="1552"/>
        <v>1.5674778383649608</v>
      </c>
      <c r="W1781" s="3">
        <f t="shared" si="1552"/>
        <v>1.7086543089531963</v>
      </c>
      <c r="X1781" s="3" t="str">
        <f t="shared" si="1552"/>
        <v/>
      </c>
      <c r="Y1781" s="3" t="str">
        <f t="shared" si="1552"/>
        <v/>
      </c>
      <c r="Z1781" s="3" t="str">
        <f t="shared" si="1552"/>
        <v/>
      </c>
      <c r="AA1781" s="3">
        <f t="shared" si="1552"/>
        <v>1.7713994069924119</v>
      </c>
      <c r="AB1781" s="3" t="str">
        <f t="shared" si="1552"/>
        <v/>
      </c>
      <c r="AC1781" s="3">
        <f t="shared" si="1552"/>
        <v>1.7439484266002552</v>
      </c>
      <c r="AD1781" s="3" t="str">
        <f t="shared" si="1552"/>
        <v/>
      </c>
      <c r="AE1781" s="3" t="str">
        <f t="shared" si="1552"/>
        <v/>
      </c>
      <c r="AF1781" s="3">
        <f t="shared" si="1552"/>
        <v>1.6694386226786864</v>
      </c>
      <c r="AG1781" s="3">
        <f t="shared" si="1552"/>
        <v>1.543948426600255</v>
      </c>
      <c r="AH1781" s="3" t="str">
        <f t="shared" si="1552"/>
        <v/>
      </c>
      <c r="AI1781" s="3" t="str">
        <f t="shared" si="1552"/>
        <v/>
      </c>
      <c r="AJ1781" s="3">
        <f t="shared" si="1552"/>
        <v>1.7557131324826081</v>
      </c>
    </row>
    <row r="1782" spans="1:36">
      <c r="A1782" s="3">
        <f t="shared" ref="A1782:D1782" si="1553">A572</f>
        <v>569</v>
      </c>
      <c r="B1782" s="3">
        <f t="shared" si="1553"/>
        <v>25</v>
      </c>
      <c r="C1782" s="3">
        <f t="shared" si="1553"/>
        <v>1</v>
      </c>
      <c r="D1782" s="3">
        <f t="shared" si="1553"/>
        <v>4</v>
      </c>
      <c r="E1782" s="3" t="str">
        <f t="shared" ref="E1782:AJ1782" si="1554">IF(E572&lt;&gt;"",E572+$B1782*$B$1151/255,"")</f>
        <v/>
      </c>
      <c r="F1782" s="3">
        <f t="shared" si="1554"/>
        <v>1.684586800584416</v>
      </c>
      <c r="G1782" s="3" t="str">
        <f t="shared" si="1554"/>
        <v/>
      </c>
      <c r="H1782" s="3" t="str">
        <f t="shared" si="1554"/>
        <v/>
      </c>
      <c r="I1782" s="3" t="str">
        <f t="shared" si="1554"/>
        <v/>
      </c>
      <c r="J1782" s="3">
        <f t="shared" si="1554"/>
        <v>1.5551750358785337</v>
      </c>
      <c r="K1782" s="3" t="str">
        <f t="shared" si="1554"/>
        <v/>
      </c>
      <c r="L1782" s="3" t="str">
        <f t="shared" si="1554"/>
        <v/>
      </c>
      <c r="M1782" s="3" t="str">
        <f t="shared" si="1554"/>
        <v/>
      </c>
      <c r="N1782" s="3">
        <f t="shared" si="1554"/>
        <v>1.5002730750942199</v>
      </c>
      <c r="O1782" s="3" t="str">
        <f t="shared" si="1554"/>
        <v/>
      </c>
      <c r="P1782" s="3" t="str">
        <f t="shared" si="1554"/>
        <v/>
      </c>
      <c r="Q1782" s="3">
        <f t="shared" si="1554"/>
        <v>1.4453711143099062</v>
      </c>
      <c r="R1782" s="3" t="str">
        <f t="shared" si="1554"/>
        <v/>
      </c>
      <c r="S1782" s="3">
        <f t="shared" si="1554"/>
        <v>1.5787044476432395</v>
      </c>
      <c r="T1782" s="3">
        <f t="shared" si="1554"/>
        <v>1.6728220947020631</v>
      </c>
      <c r="U1782" s="3">
        <f t="shared" si="1554"/>
        <v>1.5983122907804943</v>
      </c>
      <c r="V1782" s="3">
        <f t="shared" si="1554"/>
        <v>1.5590966045059846</v>
      </c>
      <c r="W1782" s="3">
        <f t="shared" si="1554"/>
        <v>1.6924299378393179</v>
      </c>
      <c r="X1782" s="3" t="str">
        <f t="shared" si="1554"/>
        <v/>
      </c>
      <c r="Y1782" s="3" t="str">
        <f t="shared" si="1554"/>
        <v/>
      </c>
      <c r="Z1782" s="3" t="str">
        <f t="shared" si="1554"/>
        <v/>
      </c>
      <c r="AA1782" s="3">
        <f t="shared" si="1554"/>
        <v>1.7630181731334356</v>
      </c>
      <c r="AB1782" s="3" t="str">
        <f t="shared" si="1554"/>
        <v/>
      </c>
      <c r="AC1782" s="3">
        <f t="shared" si="1554"/>
        <v>1.7355671927412786</v>
      </c>
      <c r="AD1782" s="3" t="str">
        <f t="shared" si="1554"/>
        <v/>
      </c>
      <c r="AE1782" s="3" t="str">
        <f t="shared" si="1554"/>
        <v/>
      </c>
      <c r="AF1782" s="3">
        <f t="shared" si="1554"/>
        <v>1.6532142515648083</v>
      </c>
      <c r="AG1782" s="3">
        <f t="shared" si="1554"/>
        <v>1.5355671927412788</v>
      </c>
      <c r="AH1782" s="3" t="str">
        <f t="shared" si="1554"/>
        <v/>
      </c>
      <c r="AI1782" s="3" t="str">
        <f t="shared" si="1554"/>
        <v/>
      </c>
      <c r="AJ1782" s="3">
        <f t="shared" si="1554"/>
        <v>1.7473318986236317</v>
      </c>
    </row>
    <row r="1783" spans="1:36">
      <c r="A1783" s="3">
        <f t="shared" ref="A1783:D1783" si="1555">A573</f>
        <v>570</v>
      </c>
      <c r="B1783" s="3">
        <f t="shared" si="1555"/>
        <v>26</v>
      </c>
      <c r="C1783" s="3">
        <f t="shared" si="1555"/>
        <v>1</v>
      </c>
      <c r="D1783" s="3">
        <f t="shared" si="1555"/>
        <v>4</v>
      </c>
      <c r="E1783" s="3" t="str">
        <f t="shared" ref="E1783:AJ1783" si="1556">IF(E573&lt;&gt;"",E573+$B1783*$B$1151/255,"")</f>
        <v/>
      </c>
      <c r="F1783" s="3">
        <f t="shared" si="1556"/>
        <v>1.6958134098626947</v>
      </c>
      <c r="G1783" s="3" t="str">
        <f t="shared" si="1556"/>
        <v/>
      </c>
      <c r="H1783" s="3" t="str">
        <f t="shared" si="1556"/>
        <v/>
      </c>
      <c r="I1783" s="3" t="str">
        <f t="shared" si="1556"/>
        <v/>
      </c>
      <c r="J1783" s="3">
        <f t="shared" si="1556"/>
        <v>1.5624800765293614</v>
      </c>
      <c r="K1783" s="3" t="str">
        <f t="shared" si="1556"/>
        <v/>
      </c>
      <c r="L1783" s="3" t="str">
        <f t="shared" si="1556"/>
        <v/>
      </c>
      <c r="M1783" s="3" t="str">
        <f t="shared" si="1556"/>
        <v/>
      </c>
      <c r="N1783" s="3">
        <f t="shared" si="1556"/>
        <v>1.5114996843724988</v>
      </c>
      <c r="O1783" s="3" t="str">
        <f t="shared" si="1556"/>
        <v/>
      </c>
      <c r="P1783" s="3" t="str">
        <f t="shared" si="1556"/>
        <v/>
      </c>
      <c r="Q1783" s="3">
        <f t="shared" si="1556"/>
        <v>1.464440860843087</v>
      </c>
      <c r="R1783" s="3" t="str">
        <f t="shared" si="1556"/>
        <v/>
      </c>
      <c r="S1783" s="3">
        <f t="shared" si="1556"/>
        <v>1.5938526255489693</v>
      </c>
      <c r="T1783" s="3">
        <f t="shared" si="1556"/>
        <v>1.6801271353528908</v>
      </c>
      <c r="U1783" s="3">
        <f t="shared" si="1556"/>
        <v>1.6095389000587732</v>
      </c>
      <c r="V1783" s="3">
        <f t="shared" si="1556"/>
        <v>1.5703232137842633</v>
      </c>
      <c r="W1783" s="3">
        <f t="shared" si="1556"/>
        <v>1.7075781157450476</v>
      </c>
      <c r="X1783" s="3" t="str">
        <f t="shared" si="1556"/>
        <v/>
      </c>
      <c r="Y1783" s="3" t="str">
        <f t="shared" si="1556"/>
        <v/>
      </c>
      <c r="Z1783" s="3" t="str">
        <f t="shared" si="1556"/>
        <v/>
      </c>
      <c r="AA1783" s="3">
        <f t="shared" si="1556"/>
        <v>1.7703232137842635</v>
      </c>
      <c r="AB1783" s="3" t="str">
        <f t="shared" si="1556"/>
        <v/>
      </c>
      <c r="AC1783" s="3">
        <f t="shared" si="1556"/>
        <v>1.7428722333921065</v>
      </c>
      <c r="AD1783" s="3" t="str">
        <f t="shared" si="1556"/>
        <v/>
      </c>
      <c r="AE1783" s="3" t="str">
        <f t="shared" si="1556"/>
        <v/>
      </c>
      <c r="AF1783" s="3">
        <f t="shared" si="1556"/>
        <v>1.6722839980979889</v>
      </c>
      <c r="AG1783" s="3">
        <f t="shared" si="1556"/>
        <v>1.5428722333921066</v>
      </c>
      <c r="AH1783" s="3" t="str">
        <f t="shared" si="1556"/>
        <v/>
      </c>
      <c r="AI1783" s="3" t="str">
        <f t="shared" si="1556"/>
        <v/>
      </c>
      <c r="AJ1783" s="3">
        <f t="shared" si="1556"/>
        <v>1.7546369392744596</v>
      </c>
    </row>
    <row r="1784" spans="1:36">
      <c r="A1784" s="3">
        <f t="shared" ref="A1784:D1784" si="1557">A574</f>
        <v>571</v>
      </c>
      <c r="B1784" s="3">
        <f t="shared" si="1557"/>
        <v>27</v>
      </c>
      <c r="C1784" s="3">
        <f t="shared" si="1557"/>
        <v>1</v>
      </c>
      <c r="D1784" s="3">
        <f t="shared" si="1557"/>
        <v>4</v>
      </c>
      <c r="E1784" s="3" t="str">
        <f t="shared" ref="E1784:AJ1784" si="1558">IF(E574&lt;&gt;"",E574+$B1784*$B$1151/255,"")</f>
        <v/>
      </c>
      <c r="F1784" s="3">
        <f t="shared" si="1558"/>
        <v>1.6835106073762676</v>
      </c>
      <c r="G1784" s="3" t="str">
        <f t="shared" si="1558"/>
        <v/>
      </c>
      <c r="H1784" s="3" t="str">
        <f t="shared" si="1558"/>
        <v/>
      </c>
      <c r="I1784" s="3" t="str">
        <f t="shared" si="1558"/>
        <v/>
      </c>
      <c r="J1784" s="3">
        <f t="shared" si="1558"/>
        <v>1.5580204112978362</v>
      </c>
      <c r="K1784" s="3" t="str">
        <f t="shared" si="1558"/>
        <v/>
      </c>
      <c r="L1784" s="3" t="str">
        <f t="shared" si="1558"/>
        <v/>
      </c>
      <c r="M1784" s="3" t="str">
        <f t="shared" si="1558"/>
        <v/>
      </c>
      <c r="N1784" s="3">
        <f t="shared" si="1558"/>
        <v>1.4991968818860713</v>
      </c>
      <c r="O1784" s="3" t="str">
        <f t="shared" si="1558"/>
        <v/>
      </c>
      <c r="P1784" s="3" t="str">
        <f t="shared" si="1558"/>
        <v/>
      </c>
      <c r="Q1784" s="3">
        <f t="shared" si="1558"/>
        <v>1.4521380583566597</v>
      </c>
      <c r="R1784" s="3" t="str">
        <f t="shared" si="1558"/>
        <v/>
      </c>
      <c r="S1784" s="3">
        <f t="shared" si="1558"/>
        <v>1.581549823062542</v>
      </c>
      <c r="T1784" s="3">
        <f t="shared" si="1558"/>
        <v>1.6717459014939147</v>
      </c>
      <c r="U1784" s="3">
        <f t="shared" si="1558"/>
        <v>1.5972360975723459</v>
      </c>
      <c r="V1784" s="3">
        <f t="shared" si="1558"/>
        <v>1.5619419799252872</v>
      </c>
      <c r="W1784" s="3">
        <f t="shared" si="1558"/>
        <v>1.6952753132586205</v>
      </c>
      <c r="X1784" s="3" t="str">
        <f t="shared" si="1558"/>
        <v/>
      </c>
      <c r="Y1784" s="3" t="str">
        <f t="shared" si="1558"/>
        <v/>
      </c>
      <c r="Z1784" s="3" t="str">
        <f t="shared" si="1558"/>
        <v/>
      </c>
      <c r="AA1784" s="3">
        <f t="shared" si="1558"/>
        <v>1.7619419799252871</v>
      </c>
      <c r="AB1784" s="3" t="str">
        <f t="shared" si="1558"/>
        <v/>
      </c>
      <c r="AC1784" s="3">
        <f t="shared" si="1558"/>
        <v>1.7305694309056792</v>
      </c>
      <c r="AD1784" s="3" t="str">
        <f t="shared" si="1558"/>
        <v/>
      </c>
      <c r="AE1784" s="3" t="str">
        <f t="shared" si="1558"/>
        <v/>
      </c>
      <c r="AF1784" s="3">
        <f t="shared" si="1558"/>
        <v>1.6599811956115615</v>
      </c>
      <c r="AG1784" s="3">
        <f t="shared" si="1558"/>
        <v>1.5344909995331302</v>
      </c>
      <c r="AH1784" s="3">
        <f t="shared" si="1558"/>
        <v>2.0952753132586204</v>
      </c>
      <c r="AI1784" s="3" t="str">
        <f t="shared" si="1558"/>
        <v/>
      </c>
      <c r="AJ1784" s="3">
        <f t="shared" si="1558"/>
        <v>1.746255705415483</v>
      </c>
    </row>
    <row r="1785" spans="1:36">
      <c r="A1785" s="3">
        <f t="shared" ref="A1785:D1785" si="1559">A575</f>
        <v>572</v>
      </c>
      <c r="B1785" s="3">
        <f t="shared" si="1559"/>
        <v>28</v>
      </c>
      <c r="C1785" s="3">
        <f t="shared" si="1559"/>
        <v>1</v>
      </c>
      <c r="D1785" s="3">
        <f t="shared" si="1559"/>
        <v>4</v>
      </c>
      <c r="E1785" s="3" t="str">
        <f t="shared" ref="E1785:AJ1785" si="1560">IF(E575&lt;&gt;"",E575+$B1785*$B$1151/255,"")</f>
        <v/>
      </c>
      <c r="F1785" s="3">
        <f t="shared" si="1560"/>
        <v>1.6947372166545458</v>
      </c>
      <c r="G1785" s="3" t="str">
        <f t="shared" si="1560"/>
        <v/>
      </c>
      <c r="H1785" s="3" t="str">
        <f t="shared" si="1560"/>
        <v/>
      </c>
      <c r="I1785" s="3" t="str">
        <f t="shared" si="1560"/>
        <v/>
      </c>
      <c r="J1785" s="3">
        <f t="shared" si="1560"/>
        <v>1.5653254519486635</v>
      </c>
      <c r="K1785" s="3">
        <f t="shared" si="1560"/>
        <v>2.1300313343016049</v>
      </c>
      <c r="L1785" s="3" t="str">
        <f t="shared" si="1560"/>
        <v/>
      </c>
      <c r="M1785" s="3" t="str">
        <f t="shared" si="1560"/>
        <v/>
      </c>
      <c r="N1785" s="3">
        <f t="shared" si="1560"/>
        <v>1.5104234911643497</v>
      </c>
      <c r="O1785" s="3" t="str">
        <f t="shared" si="1560"/>
        <v/>
      </c>
      <c r="P1785" s="3" t="str">
        <f t="shared" si="1560"/>
        <v/>
      </c>
      <c r="Q1785" s="3">
        <f t="shared" si="1560"/>
        <v>1.4633646676349379</v>
      </c>
      <c r="R1785" s="3" t="str">
        <f t="shared" si="1560"/>
        <v/>
      </c>
      <c r="S1785" s="3">
        <f t="shared" si="1560"/>
        <v>1.6045411382231731</v>
      </c>
      <c r="T1785" s="3">
        <f t="shared" si="1560"/>
        <v>1.675129373517291</v>
      </c>
      <c r="U1785" s="3">
        <f t="shared" si="1560"/>
        <v>1.6006195695957222</v>
      </c>
      <c r="V1785" s="3">
        <f t="shared" si="1560"/>
        <v>1.5653254519486635</v>
      </c>
      <c r="W1785" s="3">
        <f t="shared" si="1560"/>
        <v>1.7065019225368987</v>
      </c>
      <c r="X1785" s="3" t="str">
        <f t="shared" si="1560"/>
        <v/>
      </c>
      <c r="Y1785" s="3" t="str">
        <f t="shared" si="1560"/>
        <v/>
      </c>
      <c r="Z1785" s="3" t="str">
        <f t="shared" si="1560"/>
        <v/>
      </c>
      <c r="AA1785" s="3">
        <f t="shared" si="1560"/>
        <v>1.7614038833212124</v>
      </c>
      <c r="AB1785" s="3" t="str">
        <f t="shared" si="1560"/>
        <v/>
      </c>
      <c r="AC1785" s="3">
        <f t="shared" si="1560"/>
        <v>1.7417960401839576</v>
      </c>
      <c r="AD1785" s="3" t="str">
        <f t="shared" si="1560"/>
        <v/>
      </c>
      <c r="AE1785" s="3" t="str">
        <f t="shared" si="1560"/>
        <v/>
      </c>
      <c r="AF1785" s="3">
        <f t="shared" si="1560"/>
        <v>1.67120780488984</v>
      </c>
      <c r="AG1785" s="3">
        <f t="shared" si="1560"/>
        <v>1.5378744715565067</v>
      </c>
      <c r="AH1785" s="3">
        <f t="shared" si="1560"/>
        <v>2.1065019225368986</v>
      </c>
      <c r="AI1785" s="3" t="str">
        <f t="shared" si="1560"/>
        <v/>
      </c>
      <c r="AJ1785" s="3">
        <f t="shared" si="1560"/>
        <v>1.7496391774388595</v>
      </c>
    </row>
    <row r="1786" spans="1:36">
      <c r="A1786" s="3">
        <f t="shared" ref="A1786:D1786" si="1561">A576</f>
        <v>573</v>
      </c>
      <c r="B1786" s="3">
        <f t="shared" si="1561"/>
        <v>29</v>
      </c>
      <c r="C1786" s="3">
        <f t="shared" si="1561"/>
        <v>1</v>
      </c>
      <c r="D1786" s="3">
        <f t="shared" si="1561"/>
        <v>4</v>
      </c>
      <c r="E1786" s="3" t="str">
        <f t="shared" ref="E1786:AJ1786" si="1562">IF(E576&lt;&gt;"",E576+$B1786*$B$1151/255,"")</f>
        <v/>
      </c>
      <c r="F1786" s="3">
        <f t="shared" si="1562"/>
        <v>1.6902775514230204</v>
      </c>
      <c r="G1786" s="3" t="str">
        <f t="shared" si="1562"/>
        <v/>
      </c>
      <c r="H1786" s="3" t="str">
        <f t="shared" si="1562"/>
        <v/>
      </c>
      <c r="I1786" s="3" t="str">
        <f t="shared" si="1562"/>
        <v/>
      </c>
      <c r="J1786" s="3">
        <f t="shared" si="1562"/>
        <v>1.5569442180896871</v>
      </c>
      <c r="K1786" s="3">
        <f t="shared" si="1562"/>
        <v>2.1177285318151773</v>
      </c>
      <c r="L1786" s="3" t="str">
        <f t="shared" si="1562"/>
        <v/>
      </c>
      <c r="M1786" s="3" t="str">
        <f t="shared" si="1562"/>
        <v/>
      </c>
      <c r="N1786" s="3">
        <f t="shared" si="1562"/>
        <v>1.4941991200504714</v>
      </c>
      <c r="O1786" s="3" t="str">
        <f t="shared" si="1562"/>
        <v/>
      </c>
      <c r="P1786" s="3" t="str">
        <f t="shared" si="1562"/>
        <v/>
      </c>
      <c r="Q1786" s="3">
        <f t="shared" si="1562"/>
        <v>1.4589050024034127</v>
      </c>
      <c r="R1786" s="3" t="str">
        <f t="shared" si="1562"/>
        <v/>
      </c>
      <c r="S1786" s="3">
        <f t="shared" si="1562"/>
        <v>1.592238335736746</v>
      </c>
      <c r="T1786" s="3">
        <f t="shared" si="1562"/>
        <v>1.6667481396583146</v>
      </c>
      <c r="U1786" s="3">
        <f t="shared" si="1562"/>
        <v>1.588316767109295</v>
      </c>
      <c r="V1786" s="3">
        <f t="shared" si="1562"/>
        <v>1.560865786717138</v>
      </c>
      <c r="W1786" s="3">
        <f t="shared" si="1562"/>
        <v>1.6941991200504714</v>
      </c>
      <c r="X1786" s="3" t="str">
        <f t="shared" si="1562"/>
        <v/>
      </c>
      <c r="Y1786" s="3" t="str">
        <f t="shared" si="1562"/>
        <v/>
      </c>
      <c r="Z1786" s="3" t="str">
        <f t="shared" si="1562"/>
        <v/>
      </c>
      <c r="AA1786" s="3">
        <f t="shared" si="1562"/>
        <v>1.7530226494622361</v>
      </c>
      <c r="AB1786" s="3" t="str">
        <f t="shared" si="1562"/>
        <v/>
      </c>
      <c r="AC1786" s="3">
        <f t="shared" si="1562"/>
        <v>1.7373363749524322</v>
      </c>
      <c r="AD1786" s="3" t="str">
        <f t="shared" si="1562"/>
        <v/>
      </c>
      <c r="AE1786" s="3" t="str">
        <f t="shared" si="1562"/>
        <v/>
      </c>
      <c r="AF1786" s="3">
        <f t="shared" si="1562"/>
        <v>1.6667481396583146</v>
      </c>
      <c r="AG1786" s="3">
        <f t="shared" si="1562"/>
        <v>1.5334148063249813</v>
      </c>
      <c r="AH1786" s="3">
        <f t="shared" si="1562"/>
        <v>2.0941991200504715</v>
      </c>
      <c r="AI1786" s="3" t="str">
        <f t="shared" si="1562"/>
        <v/>
      </c>
      <c r="AJ1786" s="3">
        <f t="shared" si="1562"/>
        <v>1.7451795122073341</v>
      </c>
    </row>
    <row r="1787" spans="1:36">
      <c r="A1787" s="3">
        <f t="shared" ref="A1787:D1787" si="1563">A577</f>
        <v>574</v>
      </c>
      <c r="B1787" s="3">
        <f t="shared" si="1563"/>
        <v>30</v>
      </c>
      <c r="C1787" s="3">
        <f t="shared" si="1563"/>
        <v>1</v>
      </c>
      <c r="D1787" s="3">
        <f t="shared" si="1563"/>
        <v>4</v>
      </c>
      <c r="E1787" s="3" t="str">
        <f t="shared" ref="E1787:AJ1787" si="1564">IF(E577&lt;&gt;"",E577+$B1787*$B$1151/255,"")</f>
        <v/>
      </c>
      <c r="F1787" s="3">
        <f t="shared" si="1564"/>
        <v>1.7015041607012993</v>
      </c>
      <c r="G1787" s="3" t="str">
        <f t="shared" si="1564"/>
        <v/>
      </c>
      <c r="H1787" s="3" t="str">
        <f t="shared" si="1564"/>
        <v/>
      </c>
      <c r="I1787" s="3" t="str">
        <f t="shared" si="1564"/>
        <v/>
      </c>
      <c r="J1787" s="3">
        <f t="shared" si="1564"/>
        <v>1.564249258740515</v>
      </c>
      <c r="K1787" s="3">
        <f t="shared" si="1564"/>
        <v>2.128955141093456</v>
      </c>
      <c r="L1787" s="3" t="str">
        <f t="shared" si="1564"/>
        <v/>
      </c>
      <c r="M1787" s="3" t="str">
        <f t="shared" si="1564"/>
        <v/>
      </c>
      <c r="N1787" s="3">
        <f t="shared" si="1564"/>
        <v>1.5171904352111032</v>
      </c>
      <c r="O1787" s="3" t="str">
        <f t="shared" si="1564"/>
        <v/>
      </c>
      <c r="P1787" s="3" t="str">
        <f t="shared" si="1564"/>
        <v/>
      </c>
      <c r="Q1787" s="3">
        <f t="shared" si="1564"/>
        <v>1.4701316116816914</v>
      </c>
      <c r="R1787" s="3" t="str">
        <f t="shared" si="1564"/>
        <v/>
      </c>
      <c r="S1787" s="3">
        <f t="shared" si="1564"/>
        <v>1.5995433763875737</v>
      </c>
      <c r="T1787" s="3">
        <f t="shared" si="1564"/>
        <v>1.6818963175640445</v>
      </c>
      <c r="U1787" s="3">
        <f t="shared" si="1564"/>
        <v>1.5995433763875737</v>
      </c>
      <c r="V1787" s="3">
        <f t="shared" si="1564"/>
        <v>1.560327690113064</v>
      </c>
      <c r="W1787" s="3">
        <f t="shared" si="1564"/>
        <v>1.7054257293287503</v>
      </c>
      <c r="X1787" s="3" t="str">
        <f t="shared" si="1564"/>
        <v/>
      </c>
      <c r="Y1787" s="3" t="str">
        <f t="shared" si="1564"/>
        <v/>
      </c>
      <c r="Z1787" s="3">
        <f t="shared" si="1564"/>
        <v>2.2152296508973777</v>
      </c>
      <c r="AA1787" s="3">
        <f t="shared" si="1564"/>
        <v>1.756406121485613</v>
      </c>
      <c r="AB1787" s="3" t="str">
        <f t="shared" si="1564"/>
        <v/>
      </c>
      <c r="AC1787" s="3">
        <f t="shared" si="1564"/>
        <v>1.7485629842307109</v>
      </c>
      <c r="AD1787" s="3" t="str">
        <f t="shared" si="1564"/>
        <v/>
      </c>
      <c r="AE1787" s="3" t="str">
        <f t="shared" si="1564"/>
        <v/>
      </c>
      <c r="AF1787" s="3">
        <f t="shared" si="1564"/>
        <v>1.6701316116816913</v>
      </c>
      <c r="AG1787" s="3">
        <f t="shared" si="1564"/>
        <v>1.54464141560326</v>
      </c>
      <c r="AH1787" s="3">
        <f t="shared" si="1564"/>
        <v>2.0975825920738482</v>
      </c>
      <c r="AI1787" s="3" t="str">
        <f t="shared" si="1564"/>
        <v/>
      </c>
      <c r="AJ1787" s="3">
        <f t="shared" si="1564"/>
        <v>1.7485629842307109</v>
      </c>
    </row>
    <row r="1788" spans="1:36">
      <c r="A1788" s="3">
        <f t="shared" ref="A1788:D1788" si="1565">A578</f>
        <v>575</v>
      </c>
      <c r="B1788" s="3">
        <f t="shared" si="1565"/>
        <v>31</v>
      </c>
      <c r="C1788" s="3">
        <f t="shared" si="1565"/>
        <v>1</v>
      </c>
      <c r="D1788" s="3">
        <f t="shared" si="1565"/>
        <v>4</v>
      </c>
      <c r="E1788" s="3" t="str">
        <f t="shared" ref="E1788:AJ1788" si="1566">IF(E578&lt;&gt;"",E578+$B1788*$B$1151/255,"")</f>
        <v/>
      </c>
      <c r="F1788" s="3">
        <f t="shared" si="1566"/>
        <v>1.6970444954697739</v>
      </c>
      <c r="G1788" s="3" t="str">
        <f t="shared" si="1566"/>
        <v/>
      </c>
      <c r="H1788" s="3" t="str">
        <f t="shared" si="1566"/>
        <v/>
      </c>
      <c r="I1788" s="3" t="str">
        <f t="shared" si="1566"/>
        <v/>
      </c>
      <c r="J1788" s="3">
        <f t="shared" si="1566"/>
        <v>1.5597895935089896</v>
      </c>
      <c r="K1788" s="3">
        <f t="shared" si="1566"/>
        <v>2.1205739072344798</v>
      </c>
      <c r="L1788" s="3" t="str">
        <f t="shared" si="1566"/>
        <v/>
      </c>
      <c r="M1788" s="3" t="str">
        <f t="shared" si="1566"/>
        <v/>
      </c>
      <c r="N1788" s="3">
        <f t="shared" si="1566"/>
        <v>1.5048876327246758</v>
      </c>
      <c r="O1788" s="3" t="str">
        <f t="shared" si="1566"/>
        <v/>
      </c>
      <c r="P1788" s="3" t="str">
        <f t="shared" si="1566"/>
        <v/>
      </c>
      <c r="Q1788" s="3">
        <f t="shared" si="1566"/>
        <v>1.457828809195264</v>
      </c>
      <c r="R1788" s="3" t="str">
        <f t="shared" si="1566"/>
        <v/>
      </c>
      <c r="S1788" s="3">
        <f t="shared" si="1566"/>
        <v>1.5872405739011464</v>
      </c>
      <c r="T1788" s="3">
        <f t="shared" si="1566"/>
        <v>1.6735150837050681</v>
      </c>
      <c r="U1788" s="3">
        <f t="shared" si="1566"/>
        <v>1.5872405739011464</v>
      </c>
      <c r="V1788" s="3">
        <f t="shared" si="1566"/>
        <v>1.5519464562540877</v>
      </c>
      <c r="W1788" s="3">
        <f t="shared" si="1566"/>
        <v>1.6970444954697739</v>
      </c>
      <c r="X1788" s="3" t="str">
        <f t="shared" si="1566"/>
        <v/>
      </c>
      <c r="Y1788" s="3" t="str">
        <f t="shared" si="1566"/>
        <v/>
      </c>
      <c r="Z1788" s="3">
        <f t="shared" si="1566"/>
        <v>2.2068484170384011</v>
      </c>
      <c r="AA1788" s="3">
        <f t="shared" si="1566"/>
        <v>1.7519464562540876</v>
      </c>
      <c r="AB1788" s="3" t="str">
        <f t="shared" si="1566"/>
        <v/>
      </c>
      <c r="AC1788" s="3">
        <f t="shared" si="1566"/>
        <v>1.7362601817442838</v>
      </c>
      <c r="AD1788" s="3" t="str">
        <f t="shared" si="1566"/>
        <v/>
      </c>
      <c r="AE1788" s="3" t="str">
        <f t="shared" si="1566"/>
        <v/>
      </c>
      <c r="AF1788" s="3">
        <f t="shared" si="1566"/>
        <v>1.6656719464501659</v>
      </c>
      <c r="AG1788" s="3">
        <f t="shared" si="1566"/>
        <v>1.5362601817442836</v>
      </c>
      <c r="AH1788" s="3">
        <f t="shared" si="1566"/>
        <v>2.093122926842323</v>
      </c>
      <c r="AI1788" s="3" t="str">
        <f t="shared" si="1566"/>
        <v/>
      </c>
      <c r="AJ1788" s="3">
        <f t="shared" si="1566"/>
        <v>1.7362601817442838</v>
      </c>
    </row>
    <row r="1789" spans="1:36">
      <c r="A1789" s="3">
        <f t="shared" ref="A1789:D1789" si="1567">A579</f>
        <v>576</v>
      </c>
      <c r="B1789" s="3">
        <f t="shared" si="1567"/>
        <v>0</v>
      </c>
      <c r="C1789" s="3">
        <f t="shared" si="1567"/>
        <v>2</v>
      </c>
      <c r="D1789" s="3">
        <f t="shared" si="1567"/>
        <v>4</v>
      </c>
      <c r="E1789" s="3" t="str">
        <f t="shared" ref="E1789:AJ1789" si="1568">IF(E579&lt;&gt;"",E579+$B1789*$B$1152/255,"")</f>
        <v/>
      </c>
      <c r="F1789" s="3" t="str">
        <f t="shared" si="1568"/>
        <v/>
      </c>
      <c r="G1789" s="3" t="str">
        <f t="shared" si="1568"/>
        <v/>
      </c>
      <c r="H1789" s="3" t="str">
        <f t="shared" si="1568"/>
        <v/>
      </c>
      <c r="I1789" s="3" t="str">
        <f t="shared" si="1568"/>
        <v/>
      </c>
      <c r="J1789" s="3" t="str">
        <f t="shared" si="1568"/>
        <v/>
      </c>
      <c r="K1789" s="3" t="str">
        <f t="shared" si="1568"/>
        <v/>
      </c>
      <c r="L1789" s="3" t="str">
        <f t="shared" si="1568"/>
        <v/>
      </c>
      <c r="M1789" s="3" t="str">
        <f t="shared" si="1568"/>
        <v/>
      </c>
      <c r="N1789" s="3" t="str">
        <f t="shared" si="1568"/>
        <v/>
      </c>
      <c r="O1789" s="3" t="str">
        <f t="shared" si="1568"/>
        <v/>
      </c>
      <c r="P1789" s="3" t="str">
        <f t="shared" si="1568"/>
        <v/>
      </c>
      <c r="Q1789" s="3" t="str">
        <f t="shared" si="1568"/>
        <v/>
      </c>
      <c r="R1789" s="3" t="str">
        <f t="shared" si="1568"/>
        <v/>
      </c>
      <c r="S1789" s="3" t="str">
        <f t="shared" si="1568"/>
        <v/>
      </c>
      <c r="T1789" s="3" t="str">
        <f t="shared" si="1568"/>
        <v/>
      </c>
      <c r="U1789" s="3" t="str">
        <f t="shared" si="1568"/>
        <v/>
      </c>
      <c r="V1789" s="3" t="str">
        <f t="shared" si="1568"/>
        <v/>
      </c>
      <c r="W1789" s="3" t="str">
        <f t="shared" si="1568"/>
        <v/>
      </c>
      <c r="X1789" s="3" t="str">
        <f t="shared" si="1568"/>
        <v/>
      </c>
      <c r="Y1789" s="3" t="str">
        <f t="shared" si="1568"/>
        <v/>
      </c>
      <c r="Z1789" s="3" t="str">
        <f t="shared" si="1568"/>
        <v/>
      </c>
      <c r="AA1789" s="3" t="str">
        <f t="shared" si="1568"/>
        <v/>
      </c>
      <c r="AB1789" s="3" t="str">
        <f t="shared" si="1568"/>
        <v/>
      </c>
      <c r="AC1789" s="3" t="str">
        <f t="shared" si="1568"/>
        <v/>
      </c>
      <c r="AD1789" s="3" t="str">
        <f t="shared" si="1568"/>
        <v/>
      </c>
      <c r="AE1789" s="3" t="str">
        <f t="shared" si="1568"/>
        <v/>
      </c>
      <c r="AF1789" s="3" t="str">
        <f t="shared" si="1568"/>
        <v/>
      </c>
      <c r="AG1789" s="3" t="str">
        <f t="shared" si="1568"/>
        <v/>
      </c>
      <c r="AH1789" s="3" t="str">
        <f t="shared" si="1568"/>
        <v/>
      </c>
      <c r="AI1789" s="3" t="str">
        <f t="shared" si="1568"/>
        <v/>
      </c>
      <c r="AJ1789" s="3" t="str">
        <f t="shared" si="1568"/>
        <v/>
      </c>
    </row>
    <row r="1790" spans="1:36">
      <c r="A1790" s="3">
        <f t="shared" ref="A1790:D1790" si="1569">A580</f>
        <v>577</v>
      </c>
      <c r="B1790" s="3">
        <f t="shared" si="1569"/>
        <v>1</v>
      </c>
      <c r="C1790" s="3">
        <f t="shared" si="1569"/>
        <v>2</v>
      </c>
      <c r="D1790" s="3">
        <f t="shared" si="1569"/>
        <v>4</v>
      </c>
      <c r="E1790" s="3" t="str">
        <f t="shared" ref="E1790:AJ1790" si="1570">IF(E580&lt;&gt;"",E580+$B1790*$B$1152/255,"")</f>
        <v/>
      </c>
      <c r="F1790" s="3" t="str">
        <f t="shared" si="1570"/>
        <v/>
      </c>
      <c r="G1790" s="3" t="str">
        <f t="shared" si="1570"/>
        <v/>
      </c>
      <c r="H1790" s="3" t="str">
        <f t="shared" si="1570"/>
        <v/>
      </c>
      <c r="I1790" s="3" t="str">
        <f t="shared" si="1570"/>
        <v/>
      </c>
      <c r="J1790" s="3" t="str">
        <f t="shared" si="1570"/>
        <v/>
      </c>
      <c r="K1790" s="3" t="str">
        <f t="shared" si="1570"/>
        <v/>
      </c>
      <c r="L1790" s="3" t="str">
        <f t="shared" si="1570"/>
        <v/>
      </c>
      <c r="M1790" s="3" t="str">
        <f t="shared" si="1570"/>
        <v/>
      </c>
      <c r="N1790" s="3" t="str">
        <f t="shared" si="1570"/>
        <v/>
      </c>
      <c r="O1790" s="3" t="str">
        <f t="shared" si="1570"/>
        <v/>
      </c>
      <c r="P1790" s="3" t="str">
        <f t="shared" si="1570"/>
        <v/>
      </c>
      <c r="Q1790" s="3" t="str">
        <f t="shared" si="1570"/>
        <v/>
      </c>
      <c r="R1790" s="3" t="str">
        <f t="shared" si="1570"/>
        <v/>
      </c>
      <c r="S1790" s="3" t="str">
        <f t="shared" si="1570"/>
        <v/>
      </c>
      <c r="T1790" s="3" t="str">
        <f t="shared" si="1570"/>
        <v/>
      </c>
      <c r="U1790" s="3" t="str">
        <f t="shared" si="1570"/>
        <v/>
      </c>
      <c r="V1790" s="3" t="str">
        <f t="shared" si="1570"/>
        <v/>
      </c>
      <c r="W1790" s="3" t="str">
        <f t="shared" si="1570"/>
        <v/>
      </c>
      <c r="X1790" s="3" t="str">
        <f t="shared" si="1570"/>
        <v/>
      </c>
      <c r="Y1790" s="3" t="str">
        <f t="shared" si="1570"/>
        <v/>
      </c>
      <c r="Z1790" s="3" t="str">
        <f t="shared" si="1570"/>
        <v/>
      </c>
      <c r="AA1790" s="3" t="str">
        <f t="shared" si="1570"/>
        <v/>
      </c>
      <c r="AB1790" s="3" t="str">
        <f t="shared" si="1570"/>
        <v/>
      </c>
      <c r="AC1790" s="3" t="str">
        <f t="shared" si="1570"/>
        <v/>
      </c>
      <c r="AD1790" s="3" t="str">
        <f t="shared" si="1570"/>
        <v/>
      </c>
      <c r="AE1790" s="3" t="str">
        <f t="shared" si="1570"/>
        <v/>
      </c>
      <c r="AF1790" s="3" t="str">
        <f t="shared" si="1570"/>
        <v/>
      </c>
      <c r="AG1790" s="3" t="str">
        <f t="shared" si="1570"/>
        <v/>
      </c>
      <c r="AH1790" s="3" t="str">
        <f t="shared" si="1570"/>
        <v/>
      </c>
      <c r="AI1790" s="3" t="str">
        <f t="shared" si="1570"/>
        <v/>
      </c>
      <c r="AJ1790" s="3" t="str">
        <f t="shared" si="1570"/>
        <v/>
      </c>
    </row>
    <row r="1791" spans="1:36">
      <c r="A1791" s="3">
        <f t="shared" ref="A1791:D1791" si="1571">A581</f>
        <v>578</v>
      </c>
      <c r="B1791" s="3">
        <f t="shared" si="1571"/>
        <v>2</v>
      </c>
      <c r="C1791" s="3">
        <f t="shared" si="1571"/>
        <v>2</v>
      </c>
      <c r="D1791" s="3">
        <f t="shared" si="1571"/>
        <v>4</v>
      </c>
      <c r="E1791" s="3" t="str">
        <f t="shared" ref="E1791:AJ1791" si="1572">IF(E581&lt;&gt;"",E581+$B1791*$B$1152/255,"")</f>
        <v/>
      </c>
      <c r="F1791" s="3" t="str">
        <f t="shared" si="1572"/>
        <v/>
      </c>
      <c r="G1791" s="3" t="str">
        <f t="shared" si="1572"/>
        <v/>
      </c>
      <c r="H1791" s="3" t="str">
        <f t="shared" si="1572"/>
        <v/>
      </c>
      <c r="I1791" s="3" t="str">
        <f t="shared" si="1572"/>
        <v/>
      </c>
      <c r="J1791" s="3" t="str">
        <f t="shared" si="1572"/>
        <v/>
      </c>
      <c r="K1791" s="3" t="str">
        <f t="shared" si="1572"/>
        <v/>
      </c>
      <c r="L1791" s="3" t="str">
        <f t="shared" si="1572"/>
        <v/>
      </c>
      <c r="M1791" s="3" t="str">
        <f t="shared" si="1572"/>
        <v/>
      </c>
      <c r="N1791" s="3" t="str">
        <f t="shared" si="1572"/>
        <v/>
      </c>
      <c r="O1791" s="3" t="str">
        <f t="shared" si="1572"/>
        <v/>
      </c>
      <c r="P1791" s="3" t="str">
        <f t="shared" si="1572"/>
        <v/>
      </c>
      <c r="Q1791" s="3" t="str">
        <f t="shared" si="1572"/>
        <v/>
      </c>
      <c r="R1791" s="3" t="str">
        <f t="shared" si="1572"/>
        <v/>
      </c>
      <c r="S1791" s="3" t="str">
        <f t="shared" si="1572"/>
        <v/>
      </c>
      <c r="T1791" s="3" t="str">
        <f t="shared" si="1572"/>
        <v/>
      </c>
      <c r="U1791" s="3" t="str">
        <f t="shared" si="1572"/>
        <v/>
      </c>
      <c r="V1791" s="3" t="str">
        <f t="shared" si="1572"/>
        <v/>
      </c>
      <c r="W1791" s="3" t="str">
        <f t="shared" si="1572"/>
        <v/>
      </c>
      <c r="X1791" s="3" t="str">
        <f t="shared" si="1572"/>
        <v/>
      </c>
      <c r="Y1791" s="3" t="str">
        <f t="shared" si="1572"/>
        <v/>
      </c>
      <c r="Z1791" s="3" t="str">
        <f t="shared" si="1572"/>
        <v/>
      </c>
      <c r="AA1791" s="3" t="str">
        <f t="shared" si="1572"/>
        <v/>
      </c>
      <c r="AB1791" s="3" t="str">
        <f t="shared" si="1572"/>
        <v/>
      </c>
      <c r="AC1791" s="3" t="str">
        <f t="shared" si="1572"/>
        <v/>
      </c>
      <c r="AD1791" s="3" t="str">
        <f t="shared" si="1572"/>
        <v/>
      </c>
      <c r="AE1791" s="3" t="str">
        <f t="shared" si="1572"/>
        <v/>
      </c>
      <c r="AF1791" s="3" t="str">
        <f t="shared" si="1572"/>
        <v/>
      </c>
      <c r="AG1791" s="3" t="str">
        <f t="shared" si="1572"/>
        <v/>
      </c>
      <c r="AH1791" s="3" t="str">
        <f t="shared" si="1572"/>
        <v/>
      </c>
      <c r="AI1791" s="3" t="str">
        <f t="shared" si="1572"/>
        <v/>
      </c>
      <c r="AJ1791" s="3" t="str">
        <f t="shared" si="1572"/>
        <v/>
      </c>
    </row>
    <row r="1792" spans="1:36">
      <c r="A1792" s="3">
        <f t="shared" ref="A1792:D1792" si="1573">A582</f>
        <v>579</v>
      </c>
      <c r="B1792" s="3">
        <f t="shared" si="1573"/>
        <v>3</v>
      </c>
      <c r="C1792" s="3">
        <f t="shared" si="1573"/>
        <v>2</v>
      </c>
      <c r="D1792" s="3">
        <f t="shared" si="1573"/>
        <v>4</v>
      </c>
      <c r="E1792" s="3" t="str">
        <f t="shared" ref="E1792:AJ1792" si="1574">IF(E582&lt;&gt;"",E582+$B1792*$B$1152/255,"")</f>
        <v/>
      </c>
      <c r="F1792" s="3" t="str">
        <f t="shared" si="1574"/>
        <v/>
      </c>
      <c r="G1792" s="3" t="str">
        <f t="shared" si="1574"/>
        <v/>
      </c>
      <c r="H1792" s="3" t="str">
        <f t="shared" si="1574"/>
        <v/>
      </c>
      <c r="I1792" s="3" t="str">
        <f t="shared" si="1574"/>
        <v/>
      </c>
      <c r="J1792" s="3" t="str">
        <f t="shared" si="1574"/>
        <v/>
      </c>
      <c r="K1792" s="3" t="str">
        <f t="shared" si="1574"/>
        <v/>
      </c>
      <c r="L1792" s="3" t="str">
        <f t="shared" si="1574"/>
        <v/>
      </c>
      <c r="M1792" s="3" t="str">
        <f t="shared" si="1574"/>
        <v/>
      </c>
      <c r="N1792" s="3" t="str">
        <f t="shared" si="1574"/>
        <v/>
      </c>
      <c r="O1792" s="3" t="str">
        <f t="shared" si="1574"/>
        <v/>
      </c>
      <c r="P1792" s="3" t="str">
        <f t="shared" si="1574"/>
        <v/>
      </c>
      <c r="Q1792" s="3" t="str">
        <f t="shared" si="1574"/>
        <v/>
      </c>
      <c r="R1792" s="3" t="str">
        <f t="shared" si="1574"/>
        <v/>
      </c>
      <c r="S1792" s="3" t="str">
        <f t="shared" si="1574"/>
        <v/>
      </c>
      <c r="T1792" s="3" t="str">
        <f t="shared" si="1574"/>
        <v/>
      </c>
      <c r="U1792" s="3" t="str">
        <f t="shared" si="1574"/>
        <v/>
      </c>
      <c r="V1792" s="3" t="str">
        <f t="shared" si="1574"/>
        <v/>
      </c>
      <c r="W1792" s="3" t="str">
        <f t="shared" si="1574"/>
        <v/>
      </c>
      <c r="X1792" s="3" t="str">
        <f t="shared" si="1574"/>
        <v/>
      </c>
      <c r="Y1792" s="3" t="str">
        <f t="shared" si="1574"/>
        <v/>
      </c>
      <c r="Z1792" s="3" t="str">
        <f t="shared" si="1574"/>
        <v/>
      </c>
      <c r="AA1792" s="3" t="str">
        <f t="shared" si="1574"/>
        <v/>
      </c>
      <c r="AB1792" s="3" t="str">
        <f t="shared" si="1574"/>
        <v/>
      </c>
      <c r="AC1792" s="3" t="str">
        <f t="shared" si="1574"/>
        <v/>
      </c>
      <c r="AD1792" s="3" t="str">
        <f t="shared" si="1574"/>
        <v/>
      </c>
      <c r="AE1792" s="3" t="str">
        <f t="shared" si="1574"/>
        <v/>
      </c>
      <c r="AF1792" s="3" t="str">
        <f t="shared" si="1574"/>
        <v/>
      </c>
      <c r="AG1792" s="3" t="str">
        <f t="shared" si="1574"/>
        <v/>
      </c>
      <c r="AH1792" s="3" t="str">
        <f t="shared" si="1574"/>
        <v/>
      </c>
      <c r="AI1792" s="3" t="str">
        <f t="shared" si="1574"/>
        <v/>
      </c>
      <c r="AJ1792" s="3" t="str">
        <f t="shared" si="1574"/>
        <v/>
      </c>
    </row>
    <row r="1793" spans="1:36">
      <c r="A1793" s="3">
        <f t="shared" ref="A1793:D1793" si="1575">A583</f>
        <v>580</v>
      </c>
      <c r="B1793" s="3">
        <f t="shared" si="1575"/>
        <v>4</v>
      </c>
      <c r="C1793" s="3">
        <f t="shared" si="1575"/>
        <v>2</v>
      </c>
      <c r="D1793" s="3">
        <f t="shared" si="1575"/>
        <v>4</v>
      </c>
      <c r="E1793" s="3" t="str">
        <f t="shared" ref="E1793:AJ1793" si="1576">IF(E583&lt;&gt;"",E583+$B1793*$B$1152/255,"")</f>
        <v/>
      </c>
      <c r="F1793" s="3" t="str">
        <f t="shared" si="1576"/>
        <v/>
      </c>
      <c r="G1793" s="3" t="str">
        <f t="shared" si="1576"/>
        <v/>
      </c>
      <c r="H1793" s="3" t="str">
        <f t="shared" si="1576"/>
        <v/>
      </c>
      <c r="I1793" s="3" t="str">
        <f t="shared" si="1576"/>
        <v/>
      </c>
      <c r="J1793" s="3" t="str">
        <f t="shared" si="1576"/>
        <v/>
      </c>
      <c r="K1793" s="3" t="str">
        <f t="shared" si="1576"/>
        <v/>
      </c>
      <c r="L1793" s="3" t="str">
        <f t="shared" si="1576"/>
        <v/>
      </c>
      <c r="M1793" s="3" t="str">
        <f t="shared" si="1576"/>
        <v/>
      </c>
      <c r="N1793" s="3">
        <f t="shared" si="1576"/>
        <v>1.5043694144324395</v>
      </c>
      <c r="O1793" s="3" t="str">
        <f t="shared" si="1576"/>
        <v/>
      </c>
      <c r="P1793" s="3" t="str">
        <f t="shared" si="1576"/>
        <v/>
      </c>
      <c r="Q1793" s="3">
        <f t="shared" si="1576"/>
        <v>1.4416243163932239</v>
      </c>
      <c r="R1793" s="3" t="str">
        <f t="shared" si="1576"/>
        <v/>
      </c>
      <c r="S1793" s="3" t="str">
        <f t="shared" si="1576"/>
        <v/>
      </c>
      <c r="T1793" s="3" t="str">
        <f t="shared" si="1576"/>
        <v/>
      </c>
      <c r="U1793" s="3" t="str">
        <f t="shared" si="1576"/>
        <v/>
      </c>
      <c r="V1793" s="3" t="str">
        <f t="shared" si="1576"/>
        <v/>
      </c>
      <c r="W1793" s="3" t="str">
        <f t="shared" si="1576"/>
        <v/>
      </c>
      <c r="X1793" s="3" t="str">
        <f t="shared" si="1576"/>
        <v/>
      </c>
      <c r="Y1793" s="3" t="str">
        <f t="shared" si="1576"/>
        <v/>
      </c>
      <c r="Z1793" s="3" t="str">
        <f t="shared" si="1576"/>
        <v/>
      </c>
      <c r="AA1793" s="3" t="str">
        <f t="shared" si="1576"/>
        <v/>
      </c>
      <c r="AB1793" s="3" t="str">
        <f t="shared" si="1576"/>
        <v/>
      </c>
      <c r="AC1793" s="3" t="str">
        <f t="shared" si="1576"/>
        <v/>
      </c>
      <c r="AD1793" s="3" t="str">
        <f t="shared" si="1576"/>
        <v/>
      </c>
      <c r="AE1793" s="3" t="str">
        <f t="shared" si="1576"/>
        <v/>
      </c>
      <c r="AF1793" s="3" t="str">
        <f t="shared" si="1576"/>
        <v/>
      </c>
      <c r="AG1793" s="3">
        <f t="shared" si="1576"/>
        <v>1.5396635320794982</v>
      </c>
      <c r="AH1793" s="3" t="str">
        <f t="shared" si="1576"/>
        <v/>
      </c>
      <c r="AI1793" s="3" t="str">
        <f t="shared" si="1576"/>
        <v/>
      </c>
      <c r="AJ1793" s="3" t="str">
        <f t="shared" si="1576"/>
        <v/>
      </c>
    </row>
    <row r="1794" spans="1:36">
      <c r="A1794" s="3">
        <f t="shared" ref="A1794:D1794" si="1577">A584</f>
        <v>581</v>
      </c>
      <c r="B1794" s="3">
        <f t="shared" si="1577"/>
        <v>5</v>
      </c>
      <c r="C1794" s="3">
        <f t="shared" si="1577"/>
        <v>2</v>
      </c>
      <c r="D1794" s="3">
        <f t="shared" si="1577"/>
        <v>4</v>
      </c>
      <c r="E1794" s="3" t="str">
        <f t="shared" ref="E1794:AJ1794" si="1578">IF(E584&lt;&gt;"",E584+$B1794*$B$1152/255,"")</f>
        <v/>
      </c>
      <c r="F1794" s="3">
        <f t="shared" si="1578"/>
        <v>1.6834029445111376</v>
      </c>
      <c r="G1794" s="3" t="str">
        <f t="shared" si="1578"/>
        <v/>
      </c>
      <c r="H1794" s="3" t="str">
        <f t="shared" si="1578"/>
        <v/>
      </c>
      <c r="I1794" s="3" t="str">
        <f t="shared" si="1578"/>
        <v/>
      </c>
      <c r="J1794" s="3">
        <f t="shared" si="1578"/>
        <v>1.5383049052954512</v>
      </c>
      <c r="K1794" s="3" t="str">
        <f t="shared" si="1578"/>
        <v/>
      </c>
      <c r="L1794" s="3" t="str">
        <f t="shared" si="1578"/>
        <v/>
      </c>
      <c r="M1794" s="3" t="str">
        <f t="shared" si="1578"/>
        <v/>
      </c>
      <c r="N1794" s="3">
        <f t="shared" si="1578"/>
        <v>1.4794813758836867</v>
      </c>
      <c r="O1794" s="3" t="str">
        <f t="shared" si="1578"/>
        <v/>
      </c>
      <c r="P1794" s="3" t="str">
        <f t="shared" si="1578"/>
        <v/>
      </c>
      <c r="Q1794" s="3">
        <f t="shared" si="1578"/>
        <v>1.4285009837268237</v>
      </c>
      <c r="R1794" s="3" t="str">
        <f t="shared" si="1578"/>
        <v/>
      </c>
      <c r="S1794" s="3">
        <f t="shared" si="1578"/>
        <v>1.585363728824863</v>
      </c>
      <c r="T1794" s="3">
        <f t="shared" si="1578"/>
        <v>1.7069323562758434</v>
      </c>
      <c r="U1794" s="3">
        <f t="shared" si="1578"/>
        <v>1.6285009837268238</v>
      </c>
      <c r="V1794" s="3">
        <f t="shared" si="1578"/>
        <v>1.553991179805255</v>
      </c>
      <c r="W1794" s="3">
        <f t="shared" si="1578"/>
        <v>1.7030107876483924</v>
      </c>
      <c r="X1794" s="3" t="str">
        <f t="shared" si="1578"/>
        <v/>
      </c>
      <c r="Y1794" s="3" t="str">
        <f t="shared" si="1578"/>
        <v/>
      </c>
      <c r="Z1794" s="3" t="str">
        <f t="shared" si="1578"/>
        <v/>
      </c>
      <c r="AA1794" s="3" t="str">
        <f t="shared" si="1578"/>
        <v/>
      </c>
      <c r="AB1794" s="3" t="str">
        <f t="shared" si="1578"/>
        <v/>
      </c>
      <c r="AC1794" s="3">
        <f t="shared" si="1578"/>
        <v>1.6990892190209415</v>
      </c>
      <c r="AD1794" s="3" t="str">
        <f t="shared" si="1578"/>
        <v/>
      </c>
      <c r="AE1794" s="3" t="str">
        <f t="shared" si="1578"/>
        <v/>
      </c>
      <c r="AF1794" s="3">
        <f t="shared" si="1578"/>
        <v>1.6520303954915296</v>
      </c>
      <c r="AG1794" s="3">
        <f t="shared" si="1578"/>
        <v>1.5226186307856473</v>
      </c>
      <c r="AH1794" s="3" t="str">
        <f t="shared" si="1578"/>
        <v/>
      </c>
      <c r="AI1794" s="3" t="str">
        <f t="shared" si="1578"/>
        <v/>
      </c>
      <c r="AJ1794" s="3" t="str">
        <f t="shared" si="1578"/>
        <v/>
      </c>
    </row>
    <row r="1795" spans="1:36">
      <c r="A1795" s="3">
        <f t="shared" ref="A1795:D1795" si="1579">A585</f>
        <v>582</v>
      </c>
      <c r="B1795" s="3">
        <f t="shared" si="1579"/>
        <v>6</v>
      </c>
      <c r="C1795" s="3">
        <f t="shared" si="1579"/>
        <v>2</v>
      </c>
      <c r="D1795" s="3">
        <f t="shared" si="1579"/>
        <v>4</v>
      </c>
      <c r="E1795" s="3" t="str">
        <f t="shared" ref="E1795:AJ1795" si="1580">IF(E585&lt;&gt;"",E585+$B1795*$B$1152/255,"")</f>
        <v/>
      </c>
      <c r="F1795" s="3">
        <f t="shared" si="1580"/>
        <v>1.6938090236094436</v>
      </c>
      <c r="G1795" s="3" t="str">
        <f t="shared" si="1580"/>
        <v/>
      </c>
      <c r="H1795" s="3" t="str">
        <f t="shared" si="1580"/>
        <v/>
      </c>
      <c r="I1795" s="3" t="str">
        <f t="shared" si="1580"/>
        <v/>
      </c>
      <c r="J1795" s="3">
        <f t="shared" si="1580"/>
        <v>1.5800835334133652</v>
      </c>
      <c r="K1795" s="3" t="str">
        <f t="shared" si="1580"/>
        <v/>
      </c>
      <c r="L1795" s="3" t="str">
        <f t="shared" si="1580"/>
        <v/>
      </c>
      <c r="M1795" s="3" t="str">
        <f t="shared" si="1580"/>
        <v/>
      </c>
      <c r="N1795" s="3">
        <f t="shared" si="1580"/>
        <v>1.5055737294917964</v>
      </c>
      <c r="O1795" s="3" t="str">
        <f t="shared" si="1580"/>
        <v/>
      </c>
      <c r="P1795" s="3" t="str">
        <f t="shared" si="1580"/>
        <v/>
      </c>
      <c r="Q1795" s="3">
        <f t="shared" si="1580"/>
        <v>1.4467502000800319</v>
      </c>
      <c r="R1795" s="3" t="str">
        <f t="shared" si="1580"/>
        <v/>
      </c>
      <c r="S1795" s="3">
        <f t="shared" si="1580"/>
        <v>1.6310639255702277</v>
      </c>
      <c r="T1795" s="3">
        <f t="shared" si="1580"/>
        <v>1.7094952981192475</v>
      </c>
      <c r="U1795" s="3">
        <f t="shared" si="1580"/>
        <v>1.6467502000800318</v>
      </c>
      <c r="V1795" s="3">
        <f t="shared" si="1580"/>
        <v>1.5800835334133652</v>
      </c>
      <c r="W1795" s="3">
        <f t="shared" si="1580"/>
        <v>1.7330247098839533</v>
      </c>
      <c r="X1795" s="3" t="str">
        <f t="shared" si="1580"/>
        <v/>
      </c>
      <c r="Y1795" s="3" t="str">
        <f t="shared" si="1580"/>
        <v/>
      </c>
      <c r="Z1795" s="3" t="str">
        <f t="shared" si="1580"/>
        <v/>
      </c>
      <c r="AA1795" s="3">
        <f t="shared" si="1580"/>
        <v>1.819299219687875</v>
      </c>
      <c r="AB1795" s="3" t="str">
        <f t="shared" si="1580"/>
        <v/>
      </c>
      <c r="AC1795" s="3">
        <f t="shared" si="1580"/>
        <v>1.7291031412565023</v>
      </c>
      <c r="AD1795" s="3" t="str">
        <f t="shared" si="1580"/>
        <v/>
      </c>
      <c r="AE1795" s="3" t="str">
        <f t="shared" si="1580"/>
        <v/>
      </c>
      <c r="AF1795" s="3">
        <f t="shared" si="1580"/>
        <v>1.6742011804721886</v>
      </c>
      <c r="AG1795" s="3">
        <f t="shared" si="1580"/>
        <v>1.5487109843937572</v>
      </c>
      <c r="AH1795" s="3" t="str">
        <f t="shared" si="1580"/>
        <v/>
      </c>
      <c r="AI1795" s="3" t="str">
        <f t="shared" si="1580"/>
        <v/>
      </c>
      <c r="AJ1795" s="3">
        <f t="shared" si="1580"/>
        <v>1.7800835334133651</v>
      </c>
    </row>
    <row r="1796" spans="1:36">
      <c r="A1796" s="3">
        <f t="shared" ref="A1796:D1796" si="1581">A586</f>
        <v>583</v>
      </c>
      <c r="B1796" s="3">
        <f t="shared" si="1581"/>
        <v>7</v>
      </c>
      <c r="C1796" s="3">
        <f t="shared" si="1581"/>
        <v>2</v>
      </c>
      <c r="D1796" s="3">
        <f t="shared" si="1581"/>
        <v>4</v>
      </c>
      <c r="E1796" s="3" t="str">
        <f t="shared" ref="E1796:AJ1796" si="1582">IF(E586&lt;&gt;"",E586+$B1796*$B$1152/255,"")</f>
        <v/>
      </c>
      <c r="F1796" s="3">
        <f t="shared" si="1582"/>
        <v>1.6806856909430437</v>
      </c>
      <c r="G1796" s="3" t="str">
        <f t="shared" si="1582"/>
        <v/>
      </c>
      <c r="H1796" s="3" t="str">
        <f t="shared" si="1582"/>
        <v/>
      </c>
      <c r="I1796" s="3" t="str">
        <f t="shared" si="1582"/>
        <v/>
      </c>
      <c r="J1796" s="3">
        <f t="shared" si="1582"/>
        <v>1.5591170634920632</v>
      </c>
      <c r="K1796" s="3" t="str">
        <f t="shared" si="1582"/>
        <v/>
      </c>
      <c r="L1796" s="3" t="str">
        <f t="shared" si="1582"/>
        <v/>
      </c>
      <c r="M1796" s="3" t="str">
        <f t="shared" si="1582"/>
        <v/>
      </c>
      <c r="N1796" s="3">
        <f t="shared" si="1582"/>
        <v>1.4806856909430437</v>
      </c>
      <c r="O1796" s="3" t="str">
        <f t="shared" si="1582"/>
        <v/>
      </c>
      <c r="P1796" s="3" t="str">
        <f t="shared" si="1582"/>
        <v/>
      </c>
      <c r="Q1796" s="3">
        <f t="shared" si="1582"/>
        <v>1.4257837301587299</v>
      </c>
      <c r="R1796" s="3" t="str">
        <f t="shared" si="1582"/>
        <v/>
      </c>
      <c r="S1796" s="3">
        <f t="shared" si="1582"/>
        <v>1.6022543183940239</v>
      </c>
      <c r="T1796" s="3">
        <f t="shared" si="1582"/>
        <v>1.6924503968253966</v>
      </c>
      <c r="U1796" s="3">
        <f t="shared" si="1582"/>
        <v>1.6257837301587299</v>
      </c>
      <c r="V1796" s="3">
        <f t="shared" si="1582"/>
        <v>1.5669602007469652</v>
      </c>
      <c r="W1796" s="3">
        <f t="shared" si="1582"/>
        <v>1.7120582399626514</v>
      </c>
      <c r="X1796" s="3" t="str">
        <f t="shared" si="1582"/>
        <v/>
      </c>
      <c r="Y1796" s="3" t="str">
        <f t="shared" si="1582"/>
        <v/>
      </c>
      <c r="Z1796" s="3" t="str">
        <f t="shared" si="1582"/>
        <v/>
      </c>
      <c r="AA1796" s="3">
        <f t="shared" si="1582"/>
        <v>1.7983327497665731</v>
      </c>
      <c r="AB1796" s="3" t="str">
        <f t="shared" si="1582"/>
        <v/>
      </c>
      <c r="AC1796" s="3">
        <f t="shared" si="1582"/>
        <v>1.7120582399626514</v>
      </c>
      <c r="AD1796" s="3" t="str">
        <f t="shared" si="1582"/>
        <v/>
      </c>
      <c r="AE1796" s="3" t="str">
        <f t="shared" si="1582"/>
        <v/>
      </c>
      <c r="AF1796" s="3">
        <f t="shared" si="1582"/>
        <v>1.6571562791783379</v>
      </c>
      <c r="AG1796" s="3">
        <f t="shared" si="1582"/>
        <v>1.5316660830999065</v>
      </c>
      <c r="AH1796" s="3" t="str">
        <f t="shared" si="1582"/>
        <v/>
      </c>
      <c r="AI1796" s="3" t="str">
        <f t="shared" si="1582"/>
        <v/>
      </c>
      <c r="AJ1796" s="3">
        <f t="shared" si="1582"/>
        <v>1.7630386321195142</v>
      </c>
    </row>
    <row r="1797" spans="1:36">
      <c r="A1797" s="3">
        <f t="shared" ref="A1797:D1797" si="1583">A587</f>
        <v>584</v>
      </c>
      <c r="B1797" s="3">
        <f t="shared" si="1583"/>
        <v>8</v>
      </c>
      <c r="C1797" s="3">
        <f t="shared" si="1583"/>
        <v>2</v>
      </c>
      <c r="D1797" s="3">
        <f t="shared" si="1583"/>
        <v>4</v>
      </c>
      <c r="E1797" s="3" t="str">
        <f t="shared" ref="E1797:AJ1797" si="1584">IF(E587&lt;&gt;"",E587+$B1797*$B$1152/255,"")</f>
        <v/>
      </c>
      <c r="F1797" s="3">
        <f t="shared" si="1584"/>
        <v>1.6989349072962516</v>
      </c>
      <c r="G1797" s="3" t="str">
        <f t="shared" si="1584"/>
        <v/>
      </c>
      <c r="H1797" s="3" t="str">
        <f t="shared" si="1584"/>
        <v/>
      </c>
      <c r="I1797" s="3" t="str">
        <f t="shared" si="1584"/>
        <v/>
      </c>
      <c r="J1797" s="3">
        <f t="shared" si="1584"/>
        <v>1.5812878484727222</v>
      </c>
      <c r="K1797" s="3">
        <f t="shared" si="1584"/>
        <v>2.1303074563158595</v>
      </c>
      <c r="L1797" s="3" t="str">
        <f t="shared" si="1584"/>
        <v/>
      </c>
      <c r="M1797" s="3" t="str">
        <f t="shared" si="1584"/>
        <v/>
      </c>
      <c r="N1797" s="3">
        <f t="shared" si="1584"/>
        <v>1.5106996131786046</v>
      </c>
      <c r="O1797" s="3" t="str">
        <f t="shared" si="1584"/>
        <v/>
      </c>
      <c r="P1797" s="3" t="str">
        <f t="shared" si="1584"/>
        <v/>
      </c>
      <c r="Q1797" s="3">
        <f t="shared" si="1584"/>
        <v>1.4440329465119379</v>
      </c>
      <c r="R1797" s="3" t="str">
        <f t="shared" si="1584"/>
        <v/>
      </c>
      <c r="S1797" s="3">
        <f t="shared" si="1584"/>
        <v>1.624425103374683</v>
      </c>
      <c r="T1797" s="3">
        <f t="shared" si="1584"/>
        <v>1.7067780445511536</v>
      </c>
      <c r="U1797" s="3">
        <f t="shared" si="1584"/>
        <v>1.6479545151393888</v>
      </c>
      <c r="V1797" s="3">
        <f t="shared" si="1584"/>
        <v>1.5852094171001732</v>
      </c>
      <c r="W1797" s="3">
        <f t="shared" si="1584"/>
        <v>1.7420721621982125</v>
      </c>
      <c r="X1797" s="3" t="str">
        <f t="shared" si="1584"/>
        <v/>
      </c>
      <c r="Y1797" s="3" t="str">
        <f t="shared" si="1584"/>
        <v/>
      </c>
      <c r="Z1797" s="3" t="str">
        <f t="shared" si="1584"/>
        <v/>
      </c>
      <c r="AA1797" s="3">
        <f t="shared" si="1584"/>
        <v>1.8165819661197808</v>
      </c>
      <c r="AB1797" s="3" t="str">
        <f t="shared" si="1584"/>
        <v/>
      </c>
      <c r="AC1797" s="3">
        <f t="shared" si="1584"/>
        <v>1.7381505935707615</v>
      </c>
      <c r="AD1797" s="3" t="str">
        <f t="shared" si="1584"/>
        <v/>
      </c>
      <c r="AE1797" s="3" t="str">
        <f t="shared" si="1584"/>
        <v/>
      </c>
      <c r="AF1797" s="3">
        <f t="shared" si="1584"/>
        <v>1.6832486327864475</v>
      </c>
      <c r="AG1797" s="3">
        <f t="shared" si="1584"/>
        <v>1.5459937308256633</v>
      </c>
      <c r="AH1797" s="3">
        <f t="shared" si="1584"/>
        <v>2.1106996131786047</v>
      </c>
      <c r="AI1797" s="3" t="str">
        <f t="shared" si="1584"/>
        <v/>
      </c>
      <c r="AJ1797" s="3">
        <f t="shared" si="1584"/>
        <v>1.7812878484727221</v>
      </c>
    </row>
    <row r="1798" spans="1:36">
      <c r="A1798" s="3">
        <f t="shared" ref="A1798:D1798" si="1585">A588</f>
        <v>585</v>
      </c>
      <c r="B1798" s="3">
        <f t="shared" si="1585"/>
        <v>9</v>
      </c>
      <c r="C1798" s="3">
        <f t="shared" si="1585"/>
        <v>2</v>
      </c>
      <c r="D1798" s="3">
        <f t="shared" si="1585"/>
        <v>4</v>
      </c>
      <c r="E1798" s="3" t="str">
        <f t="shared" ref="E1798:AJ1798" si="1586">IF(E588&lt;&gt;"",E588+$B1798*$B$1152/255,"")</f>
        <v/>
      </c>
      <c r="F1798" s="3">
        <f t="shared" si="1586"/>
        <v>1.6897331432573024</v>
      </c>
      <c r="G1798" s="3" t="str">
        <f t="shared" si="1586"/>
        <v/>
      </c>
      <c r="H1798" s="3" t="str">
        <f t="shared" si="1586"/>
        <v/>
      </c>
      <c r="I1798" s="3" t="str">
        <f t="shared" si="1586"/>
        <v/>
      </c>
      <c r="J1798" s="3">
        <f t="shared" si="1586"/>
        <v>1.5563998099239691</v>
      </c>
      <c r="K1798" s="3">
        <f t="shared" si="1586"/>
        <v>2.1171841236494595</v>
      </c>
      <c r="L1798" s="3" t="str">
        <f t="shared" si="1586"/>
        <v/>
      </c>
      <c r="M1798" s="3" t="str">
        <f t="shared" si="1586"/>
        <v/>
      </c>
      <c r="N1798" s="3">
        <f t="shared" si="1586"/>
        <v>1.4818900060024005</v>
      </c>
      <c r="O1798" s="3" t="str">
        <f t="shared" si="1586"/>
        <v/>
      </c>
      <c r="P1798" s="3" t="str">
        <f t="shared" si="1586"/>
        <v/>
      </c>
      <c r="Q1798" s="3">
        <f t="shared" si="1586"/>
        <v>1.4309096138455377</v>
      </c>
      <c r="R1798" s="3" t="str">
        <f t="shared" si="1586"/>
        <v/>
      </c>
      <c r="S1798" s="3">
        <f t="shared" si="1586"/>
        <v>1.5995370648259299</v>
      </c>
      <c r="T1798" s="3">
        <f t="shared" si="1586"/>
        <v>1.6897331432573024</v>
      </c>
      <c r="U1798" s="3">
        <f t="shared" si="1586"/>
        <v>1.6230664765906357</v>
      </c>
      <c r="V1798" s="3">
        <f t="shared" si="1586"/>
        <v>1.568164515806322</v>
      </c>
      <c r="W1798" s="3">
        <f t="shared" si="1586"/>
        <v>1.7250272609043613</v>
      </c>
      <c r="X1798" s="3" t="str">
        <f t="shared" si="1586"/>
        <v/>
      </c>
      <c r="Y1798" s="3" t="str">
        <f t="shared" si="1586"/>
        <v/>
      </c>
      <c r="Z1798" s="3">
        <f t="shared" si="1586"/>
        <v>2.1916939275710279</v>
      </c>
      <c r="AA1798" s="3">
        <f t="shared" si="1586"/>
        <v>1.7956154961984789</v>
      </c>
      <c r="AB1798" s="3" t="str">
        <f t="shared" si="1586"/>
        <v/>
      </c>
      <c r="AC1798" s="3">
        <f t="shared" si="1586"/>
        <v>1.7211056922769103</v>
      </c>
      <c r="AD1798" s="3" t="str">
        <f t="shared" si="1586"/>
        <v/>
      </c>
      <c r="AE1798" s="3" t="str">
        <f t="shared" si="1586"/>
        <v/>
      </c>
      <c r="AF1798" s="3">
        <f t="shared" si="1586"/>
        <v>1.6544390256102437</v>
      </c>
      <c r="AG1798" s="3">
        <f t="shared" si="1586"/>
        <v>1.5289488295318123</v>
      </c>
      <c r="AH1798" s="3">
        <f t="shared" si="1586"/>
        <v>2.0936547118847533</v>
      </c>
      <c r="AI1798" s="3" t="str">
        <f t="shared" si="1586"/>
        <v/>
      </c>
      <c r="AJ1798" s="3">
        <f t="shared" si="1586"/>
        <v>1.7720860844337731</v>
      </c>
    </row>
    <row r="1799" spans="1:36">
      <c r="A1799" s="3">
        <f t="shared" ref="A1799:D1799" si="1587">A589</f>
        <v>586</v>
      </c>
      <c r="B1799" s="3">
        <f t="shared" si="1587"/>
        <v>10</v>
      </c>
      <c r="C1799" s="3">
        <f t="shared" si="1587"/>
        <v>2</v>
      </c>
      <c r="D1799" s="3">
        <f t="shared" si="1587"/>
        <v>4</v>
      </c>
      <c r="E1799" s="3" t="str">
        <f t="shared" ref="E1799:AJ1799" si="1588">IF(E589&lt;&gt;"",E589+$B1799*$B$1152/255,"")</f>
        <v/>
      </c>
      <c r="F1799" s="3">
        <f t="shared" si="1588"/>
        <v>1.6962176537281575</v>
      </c>
      <c r="G1799" s="3" t="str">
        <f t="shared" si="1588"/>
        <v/>
      </c>
      <c r="H1799" s="3" t="str">
        <f t="shared" si="1588"/>
        <v/>
      </c>
      <c r="I1799" s="3" t="str">
        <f t="shared" si="1588"/>
        <v/>
      </c>
      <c r="J1799" s="3">
        <f t="shared" si="1588"/>
        <v>1.582492163532079</v>
      </c>
      <c r="K1799" s="3">
        <f t="shared" si="1588"/>
        <v>2.1275902027477653</v>
      </c>
      <c r="L1799" s="3" t="str">
        <f t="shared" si="1588"/>
        <v/>
      </c>
      <c r="M1799" s="3" t="str">
        <f t="shared" si="1588"/>
        <v/>
      </c>
      <c r="N1799" s="3">
        <f t="shared" si="1588"/>
        <v>1.5236686341203143</v>
      </c>
      <c r="O1799" s="3" t="str">
        <f t="shared" si="1588"/>
        <v/>
      </c>
      <c r="P1799" s="3" t="str">
        <f t="shared" si="1588"/>
        <v/>
      </c>
      <c r="Q1799" s="3" t="str">
        <f t="shared" si="1588"/>
        <v/>
      </c>
      <c r="R1799" s="3" t="str">
        <f t="shared" si="1588"/>
        <v/>
      </c>
      <c r="S1799" s="3">
        <f t="shared" si="1588"/>
        <v>1.609943143924236</v>
      </c>
      <c r="T1799" s="3">
        <f t="shared" si="1588"/>
        <v>1.7040607909830594</v>
      </c>
      <c r="U1799" s="3">
        <f t="shared" si="1588"/>
        <v>1.6256294184340399</v>
      </c>
      <c r="V1799" s="3">
        <f t="shared" si="1588"/>
        <v>1.5707274576497261</v>
      </c>
      <c r="W1799" s="3">
        <f t="shared" si="1588"/>
        <v>1.7432764772575693</v>
      </c>
      <c r="X1799" s="3" t="str">
        <f t="shared" si="1588"/>
        <v/>
      </c>
      <c r="Y1799" s="3" t="str">
        <f t="shared" si="1588"/>
        <v/>
      </c>
      <c r="Z1799" s="3">
        <f t="shared" si="1588"/>
        <v>2.217786281179138</v>
      </c>
      <c r="AA1799" s="3">
        <f t="shared" si="1588"/>
        <v>1.8177862811791379</v>
      </c>
      <c r="AB1799" s="3">
        <f t="shared" si="1588"/>
        <v>2.3628843203948242</v>
      </c>
      <c r="AC1799" s="3">
        <f t="shared" si="1588"/>
        <v>1.7393549086301183</v>
      </c>
      <c r="AD1799" s="3" t="str">
        <f t="shared" si="1588"/>
        <v/>
      </c>
      <c r="AE1799" s="3" t="str">
        <f t="shared" si="1588"/>
        <v/>
      </c>
      <c r="AF1799" s="3">
        <f t="shared" si="1588"/>
        <v>1.6648451047085495</v>
      </c>
      <c r="AG1799" s="3">
        <f t="shared" si="1588"/>
        <v>1.5275902027477652</v>
      </c>
      <c r="AH1799" s="3">
        <f t="shared" si="1588"/>
        <v>2.0922960851007062</v>
      </c>
      <c r="AI1799" s="3">
        <f t="shared" si="1588"/>
        <v>2.4217078498065887</v>
      </c>
      <c r="AJ1799" s="3">
        <f t="shared" si="1588"/>
        <v>1.7628843203948241</v>
      </c>
    </row>
    <row r="1800" spans="1:36">
      <c r="A1800" s="3">
        <f t="shared" ref="A1800:D1800" si="1589">A590</f>
        <v>587</v>
      </c>
      <c r="B1800" s="3">
        <f t="shared" si="1589"/>
        <v>11</v>
      </c>
      <c r="C1800" s="3">
        <f t="shared" si="1589"/>
        <v>2</v>
      </c>
      <c r="D1800" s="3">
        <f t="shared" si="1589"/>
        <v>4</v>
      </c>
      <c r="E1800" s="3" t="str">
        <f t="shared" ref="E1800:AJ1800" si="1590">IF(E590&lt;&gt;"",E590+$B1800*$B$1152/255,"")</f>
        <v/>
      </c>
      <c r="F1800" s="3">
        <f t="shared" si="1590"/>
        <v>1.6830943210617575</v>
      </c>
      <c r="G1800" s="3" t="str">
        <f t="shared" si="1590"/>
        <v/>
      </c>
      <c r="H1800" s="3" t="str">
        <f t="shared" si="1590"/>
        <v/>
      </c>
      <c r="I1800" s="3" t="str">
        <f t="shared" si="1590"/>
        <v/>
      </c>
      <c r="J1800" s="3" t="str">
        <f t="shared" si="1590"/>
        <v/>
      </c>
      <c r="K1800" s="3">
        <f t="shared" si="1590"/>
        <v>2.1105453014539144</v>
      </c>
      <c r="L1800" s="3" t="str">
        <f t="shared" si="1590"/>
        <v/>
      </c>
      <c r="M1800" s="3" t="str">
        <f t="shared" si="1590"/>
        <v/>
      </c>
      <c r="N1800" s="3" t="str">
        <f t="shared" si="1590"/>
        <v/>
      </c>
      <c r="O1800" s="3" t="str">
        <f t="shared" si="1590"/>
        <v/>
      </c>
      <c r="P1800" s="3" t="str">
        <f t="shared" si="1590"/>
        <v/>
      </c>
      <c r="Q1800" s="3" t="str">
        <f t="shared" si="1590"/>
        <v/>
      </c>
      <c r="R1800" s="3" t="str">
        <f t="shared" si="1590"/>
        <v/>
      </c>
      <c r="S1800" s="3" t="str">
        <f t="shared" si="1590"/>
        <v/>
      </c>
      <c r="T1800" s="3">
        <f t="shared" si="1590"/>
        <v>1.6909374583166594</v>
      </c>
      <c r="U1800" s="3" t="str">
        <f t="shared" si="1590"/>
        <v/>
      </c>
      <c r="V1800" s="3" t="str">
        <f t="shared" si="1590"/>
        <v/>
      </c>
      <c r="W1800" s="3">
        <f t="shared" si="1590"/>
        <v>1.7183884387088164</v>
      </c>
      <c r="X1800" s="3" t="str">
        <f t="shared" si="1590"/>
        <v/>
      </c>
      <c r="Y1800" s="3" t="str">
        <f t="shared" si="1590"/>
        <v/>
      </c>
      <c r="Z1800" s="3">
        <f t="shared" si="1590"/>
        <v>2.1968198112578361</v>
      </c>
      <c r="AA1800" s="3">
        <f t="shared" si="1590"/>
        <v>1.8007413798852869</v>
      </c>
      <c r="AB1800" s="3">
        <f t="shared" si="1590"/>
        <v>2.3458394191009733</v>
      </c>
      <c r="AC1800" s="3">
        <f t="shared" si="1590"/>
        <v>1.7144668700813654</v>
      </c>
      <c r="AD1800" s="3" t="str">
        <f t="shared" si="1590"/>
        <v/>
      </c>
      <c r="AE1800" s="3" t="str">
        <f t="shared" si="1590"/>
        <v/>
      </c>
      <c r="AF1800" s="3" t="str">
        <f t="shared" si="1590"/>
        <v/>
      </c>
      <c r="AG1800" s="3" t="str">
        <f t="shared" si="1590"/>
        <v/>
      </c>
      <c r="AH1800" s="3">
        <f t="shared" si="1590"/>
        <v>2.0713296151794047</v>
      </c>
      <c r="AI1800" s="3">
        <f t="shared" si="1590"/>
        <v>2.4125060857676397</v>
      </c>
      <c r="AJ1800" s="3">
        <f t="shared" si="1590"/>
        <v>1.7419178504735222</v>
      </c>
    </row>
    <row r="1801" spans="1:36">
      <c r="A1801" s="3">
        <f t="shared" ref="A1801:D1801" si="1591">A591</f>
        <v>588</v>
      </c>
      <c r="B1801" s="3">
        <f t="shared" si="1591"/>
        <v>12</v>
      </c>
      <c r="C1801" s="3">
        <f t="shared" si="1591"/>
        <v>2</v>
      </c>
      <c r="D1801" s="3">
        <f t="shared" si="1591"/>
        <v>4</v>
      </c>
      <c r="E1801" s="3" t="str">
        <f t="shared" ref="E1801:AJ1801" si="1592">IF(E591&lt;&gt;"",E591+$B1801*$B$1152/255,"")</f>
        <v/>
      </c>
      <c r="F1801" s="3" t="str">
        <f t="shared" si="1592"/>
        <v/>
      </c>
      <c r="G1801" s="3" t="str">
        <f t="shared" si="1592"/>
        <v/>
      </c>
      <c r="H1801" s="3" t="str">
        <f t="shared" si="1592"/>
        <v/>
      </c>
      <c r="I1801" s="3" t="str">
        <f t="shared" si="1592"/>
        <v/>
      </c>
      <c r="J1801" s="3" t="str">
        <f t="shared" si="1592"/>
        <v/>
      </c>
      <c r="K1801" s="3">
        <f t="shared" si="1592"/>
        <v>2.1287945178071226</v>
      </c>
      <c r="L1801" s="3" t="str">
        <f t="shared" si="1592"/>
        <v/>
      </c>
      <c r="M1801" s="3" t="str">
        <f t="shared" si="1592"/>
        <v/>
      </c>
      <c r="N1801" s="3" t="str">
        <f t="shared" si="1592"/>
        <v/>
      </c>
      <c r="O1801" s="3" t="str">
        <f t="shared" si="1592"/>
        <v/>
      </c>
      <c r="P1801" s="3" t="str">
        <f t="shared" si="1592"/>
        <v/>
      </c>
      <c r="Q1801" s="3" t="str">
        <f t="shared" si="1592"/>
        <v/>
      </c>
      <c r="R1801" s="3" t="str">
        <f t="shared" si="1592"/>
        <v/>
      </c>
      <c r="S1801" s="3" t="str">
        <f t="shared" si="1592"/>
        <v/>
      </c>
      <c r="T1801" s="3" t="str">
        <f t="shared" si="1592"/>
        <v/>
      </c>
      <c r="U1801" s="3" t="str">
        <f t="shared" si="1592"/>
        <v/>
      </c>
      <c r="V1801" s="3" t="str">
        <f t="shared" si="1592"/>
        <v/>
      </c>
      <c r="W1801" s="3" t="str">
        <f t="shared" si="1592"/>
        <v/>
      </c>
      <c r="X1801" s="3" t="str">
        <f t="shared" si="1592"/>
        <v/>
      </c>
      <c r="Y1801" s="3" t="str">
        <f t="shared" si="1592"/>
        <v/>
      </c>
      <c r="Z1801" s="3">
        <f t="shared" si="1592"/>
        <v>2.2189905962384948</v>
      </c>
      <c r="AA1801" s="3" t="str">
        <f t="shared" si="1592"/>
        <v/>
      </c>
      <c r="AB1801" s="3">
        <f t="shared" si="1592"/>
        <v>2.3562454981992791</v>
      </c>
      <c r="AC1801" s="3" t="str">
        <f t="shared" si="1592"/>
        <v/>
      </c>
      <c r="AD1801" s="3" t="str">
        <f t="shared" si="1592"/>
        <v/>
      </c>
      <c r="AE1801" s="3">
        <f t="shared" si="1592"/>
        <v>2.6464415766306519</v>
      </c>
      <c r="AF1801" s="3" t="str">
        <f t="shared" si="1592"/>
        <v/>
      </c>
      <c r="AG1801" s="3" t="str">
        <f t="shared" si="1592"/>
        <v/>
      </c>
      <c r="AH1801" s="3">
        <f t="shared" si="1592"/>
        <v>2.0895788315326125</v>
      </c>
      <c r="AI1801" s="3">
        <f t="shared" si="1592"/>
        <v>2.4425200080032008</v>
      </c>
      <c r="AJ1801" s="3" t="str">
        <f t="shared" si="1592"/>
        <v/>
      </c>
    </row>
    <row r="1802" spans="1:36">
      <c r="A1802" s="3">
        <f t="shared" ref="A1802:D1802" si="1593">A592</f>
        <v>589</v>
      </c>
      <c r="B1802" s="3">
        <f t="shared" si="1593"/>
        <v>13</v>
      </c>
      <c r="C1802" s="3">
        <f t="shared" si="1593"/>
        <v>2</v>
      </c>
      <c r="D1802" s="3">
        <f t="shared" si="1593"/>
        <v>4</v>
      </c>
      <c r="E1802" s="3" t="str">
        <f t="shared" ref="E1802:AJ1802" si="1594">IF(E592&lt;&gt;"",E592+$B1802*$B$1152/255,"")</f>
        <v/>
      </c>
      <c r="F1802" s="3" t="str">
        <f t="shared" si="1594"/>
        <v/>
      </c>
      <c r="G1802" s="3" t="str">
        <f t="shared" si="1594"/>
        <v/>
      </c>
      <c r="H1802" s="3" t="str">
        <f t="shared" si="1594"/>
        <v/>
      </c>
      <c r="I1802" s="3" t="str">
        <f t="shared" si="1594"/>
        <v/>
      </c>
      <c r="J1802" s="3" t="str">
        <f t="shared" si="1594"/>
        <v/>
      </c>
      <c r="K1802" s="3">
        <f t="shared" si="1594"/>
        <v>2.1078280478858202</v>
      </c>
      <c r="L1802" s="3" t="str">
        <f t="shared" si="1594"/>
        <v/>
      </c>
      <c r="M1802" s="3" t="str">
        <f t="shared" si="1594"/>
        <v/>
      </c>
      <c r="N1802" s="3" t="str">
        <f t="shared" si="1594"/>
        <v/>
      </c>
      <c r="O1802" s="3" t="str">
        <f t="shared" si="1594"/>
        <v/>
      </c>
      <c r="P1802" s="3" t="str">
        <f t="shared" si="1594"/>
        <v/>
      </c>
      <c r="Q1802" s="3" t="str">
        <f t="shared" si="1594"/>
        <v/>
      </c>
      <c r="R1802" s="3" t="str">
        <f t="shared" si="1594"/>
        <v/>
      </c>
      <c r="S1802" s="3" t="str">
        <f t="shared" si="1594"/>
        <v/>
      </c>
      <c r="T1802" s="3" t="str">
        <f t="shared" si="1594"/>
        <v/>
      </c>
      <c r="U1802" s="3" t="str">
        <f t="shared" si="1594"/>
        <v/>
      </c>
      <c r="V1802" s="3" t="str">
        <f t="shared" si="1594"/>
        <v/>
      </c>
      <c r="W1802" s="3" t="str">
        <f t="shared" si="1594"/>
        <v/>
      </c>
      <c r="X1802" s="3" t="str">
        <f t="shared" si="1594"/>
        <v/>
      </c>
      <c r="Y1802" s="3" t="str">
        <f t="shared" si="1594"/>
        <v/>
      </c>
      <c r="Z1802" s="3">
        <f t="shared" si="1594"/>
        <v>2.1941025576897419</v>
      </c>
      <c r="AA1802" s="3" t="str">
        <f t="shared" si="1594"/>
        <v/>
      </c>
      <c r="AB1802" s="3">
        <f t="shared" si="1594"/>
        <v>2.3392005969054281</v>
      </c>
      <c r="AC1802" s="3" t="str">
        <f t="shared" si="1594"/>
        <v/>
      </c>
      <c r="AD1802" s="3" t="str">
        <f t="shared" si="1594"/>
        <v/>
      </c>
      <c r="AE1802" s="3">
        <f t="shared" si="1594"/>
        <v>2.6254751067093496</v>
      </c>
      <c r="AF1802" s="3" t="str">
        <f t="shared" si="1594"/>
        <v/>
      </c>
      <c r="AG1802" s="3" t="str">
        <f t="shared" si="1594"/>
        <v/>
      </c>
      <c r="AH1802" s="3">
        <f t="shared" si="1594"/>
        <v>2.0686123616113106</v>
      </c>
      <c r="AI1802" s="3">
        <f t="shared" si="1594"/>
        <v>2.4254751067093498</v>
      </c>
      <c r="AJ1802" s="3" t="str">
        <f t="shared" si="1594"/>
        <v/>
      </c>
    </row>
    <row r="1803" spans="1:36">
      <c r="A1803" s="3">
        <f t="shared" ref="A1803:D1803" si="1595">A593</f>
        <v>590</v>
      </c>
      <c r="B1803" s="3">
        <f t="shared" si="1595"/>
        <v>14</v>
      </c>
      <c r="C1803" s="3">
        <f t="shared" si="1595"/>
        <v>2</v>
      </c>
      <c r="D1803" s="3">
        <f t="shared" si="1595"/>
        <v>4</v>
      </c>
      <c r="E1803" s="3" t="str">
        <f t="shared" ref="E1803:AJ1803" si="1596">IF(E593&lt;&gt;"",E593+$B1803*$B$1152/255,"")</f>
        <v/>
      </c>
      <c r="F1803" s="3" t="str">
        <f t="shared" si="1596"/>
        <v/>
      </c>
      <c r="G1803" s="3" t="str">
        <f t="shared" si="1596"/>
        <v/>
      </c>
      <c r="H1803" s="3" t="str">
        <f t="shared" si="1596"/>
        <v/>
      </c>
      <c r="I1803" s="3" t="str">
        <f t="shared" si="1596"/>
        <v/>
      </c>
      <c r="J1803" s="3" t="str">
        <f t="shared" si="1596"/>
        <v/>
      </c>
      <c r="K1803" s="3" t="str">
        <f t="shared" si="1596"/>
        <v/>
      </c>
      <c r="L1803" s="3" t="str">
        <f t="shared" si="1596"/>
        <v/>
      </c>
      <c r="M1803" s="3" t="str">
        <f t="shared" si="1596"/>
        <v/>
      </c>
      <c r="N1803" s="3" t="str">
        <f t="shared" si="1596"/>
        <v/>
      </c>
      <c r="O1803" s="3" t="str">
        <f t="shared" si="1596"/>
        <v/>
      </c>
      <c r="P1803" s="3" t="str">
        <f t="shared" si="1596"/>
        <v/>
      </c>
      <c r="Q1803" s="3" t="str">
        <f t="shared" si="1596"/>
        <v/>
      </c>
      <c r="R1803" s="3" t="str">
        <f t="shared" si="1596"/>
        <v/>
      </c>
      <c r="S1803" s="3" t="str">
        <f t="shared" si="1596"/>
        <v/>
      </c>
      <c r="T1803" s="3" t="str">
        <f t="shared" si="1596"/>
        <v/>
      </c>
      <c r="U1803" s="3" t="str">
        <f t="shared" si="1596"/>
        <v/>
      </c>
      <c r="V1803" s="3" t="str">
        <f t="shared" si="1596"/>
        <v/>
      </c>
      <c r="W1803" s="3" t="str">
        <f t="shared" si="1596"/>
        <v/>
      </c>
      <c r="X1803" s="3" t="str">
        <f t="shared" si="1596"/>
        <v/>
      </c>
      <c r="Y1803" s="3" t="str">
        <f t="shared" si="1596"/>
        <v/>
      </c>
      <c r="Z1803" s="3">
        <f t="shared" si="1596"/>
        <v>2.224116479925303</v>
      </c>
      <c r="AA1803" s="3" t="str">
        <f t="shared" si="1596"/>
        <v/>
      </c>
      <c r="AB1803" s="3">
        <f t="shared" si="1596"/>
        <v>2.3496066760037344</v>
      </c>
      <c r="AC1803" s="3" t="str">
        <f t="shared" si="1596"/>
        <v/>
      </c>
      <c r="AD1803" s="3">
        <f t="shared" si="1596"/>
        <v>2.9496066760037341</v>
      </c>
      <c r="AE1803" s="3">
        <f t="shared" si="1596"/>
        <v>2.6437243230625578</v>
      </c>
      <c r="AF1803" s="3" t="str">
        <f t="shared" si="1596"/>
        <v/>
      </c>
      <c r="AG1803" s="3" t="str">
        <f t="shared" si="1596"/>
        <v/>
      </c>
      <c r="AH1803" s="3" t="str">
        <f t="shared" si="1596"/>
        <v/>
      </c>
      <c r="AI1803" s="3">
        <f t="shared" si="1596"/>
        <v>2.4554890289449109</v>
      </c>
      <c r="AJ1803" s="3" t="str">
        <f t="shared" si="1596"/>
        <v/>
      </c>
    </row>
    <row r="1804" spans="1:36">
      <c r="A1804" s="3">
        <f t="shared" ref="A1804:D1804" si="1597">A594</f>
        <v>591</v>
      </c>
      <c r="B1804" s="3">
        <f t="shared" si="1597"/>
        <v>15</v>
      </c>
      <c r="C1804" s="3">
        <f t="shared" si="1597"/>
        <v>2</v>
      </c>
      <c r="D1804" s="3">
        <f t="shared" si="1597"/>
        <v>4</v>
      </c>
      <c r="E1804" s="3" t="str">
        <f t="shared" ref="E1804:AJ1804" si="1598">IF(E594&lt;&gt;"",E594+$B1804*$B$1152/255,"")</f>
        <v/>
      </c>
      <c r="F1804" s="3" t="str">
        <f t="shared" si="1598"/>
        <v/>
      </c>
      <c r="G1804" s="3" t="str">
        <f t="shared" si="1598"/>
        <v/>
      </c>
      <c r="H1804" s="3" t="str">
        <f t="shared" si="1598"/>
        <v/>
      </c>
      <c r="I1804" s="3" t="str">
        <f t="shared" si="1598"/>
        <v/>
      </c>
      <c r="J1804" s="3" t="str">
        <f t="shared" si="1598"/>
        <v/>
      </c>
      <c r="K1804" s="3" t="str">
        <f t="shared" si="1598"/>
        <v/>
      </c>
      <c r="L1804" s="3" t="str">
        <f t="shared" si="1598"/>
        <v/>
      </c>
      <c r="M1804" s="3" t="str">
        <f t="shared" si="1598"/>
        <v/>
      </c>
      <c r="N1804" s="3" t="str">
        <f t="shared" si="1598"/>
        <v/>
      </c>
      <c r="O1804" s="3" t="str">
        <f t="shared" si="1598"/>
        <v/>
      </c>
      <c r="P1804" s="3" t="str">
        <f t="shared" si="1598"/>
        <v/>
      </c>
      <c r="Q1804" s="3" t="str">
        <f t="shared" si="1598"/>
        <v/>
      </c>
      <c r="R1804" s="3" t="str">
        <f t="shared" si="1598"/>
        <v/>
      </c>
      <c r="S1804" s="3" t="str">
        <f t="shared" si="1598"/>
        <v/>
      </c>
      <c r="T1804" s="3" t="str">
        <f t="shared" si="1598"/>
        <v/>
      </c>
      <c r="U1804" s="3" t="str">
        <f t="shared" si="1598"/>
        <v/>
      </c>
      <c r="V1804" s="3" t="str">
        <f t="shared" si="1598"/>
        <v/>
      </c>
      <c r="W1804" s="3" t="str">
        <f t="shared" si="1598"/>
        <v/>
      </c>
      <c r="X1804" s="3" t="str">
        <f t="shared" si="1598"/>
        <v/>
      </c>
      <c r="Y1804" s="3" t="str">
        <f t="shared" si="1598"/>
        <v/>
      </c>
      <c r="Z1804" s="3" t="str">
        <f t="shared" si="1598"/>
        <v/>
      </c>
      <c r="AA1804" s="3" t="str">
        <f t="shared" si="1598"/>
        <v/>
      </c>
      <c r="AB1804" s="3">
        <f t="shared" si="1598"/>
        <v>2.332561774709883</v>
      </c>
      <c r="AC1804" s="3" t="str">
        <f t="shared" si="1598"/>
        <v/>
      </c>
      <c r="AD1804" s="3">
        <f t="shared" si="1598"/>
        <v>2.9286402060824321</v>
      </c>
      <c r="AE1804" s="3">
        <f t="shared" si="1598"/>
        <v>2.6227578531412559</v>
      </c>
      <c r="AF1804" s="3" t="str">
        <f t="shared" si="1598"/>
        <v/>
      </c>
      <c r="AG1804" s="3" t="str">
        <f t="shared" si="1598"/>
        <v/>
      </c>
      <c r="AH1804" s="3" t="str">
        <f t="shared" si="1598"/>
        <v/>
      </c>
      <c r="AI1804" s="3">
        <f t="shared" si="1598"/>
        <v>2.4384441276510596</v>
      </c>
      <c r="AJ1804" s="3" t="str">
        <f t="shared" si="1598"/>
        <v/>
      </c>
    </row>
    <row r="1805" spans="1:36">
      <c r="A1805" s="3">
        <f t="shared" ref="A1805:D1805" si="1599">A595</f>
        <v>592</v>
      </c>
      <c r="B1805" s="3">
        <f t="shared" si="1599"/>
        <v>16</v>
      </c>
      <c r="C1805" s="3">
        <f t="shared" si="1599"/>
        <v>2</v>
      </c>
      <c r="D1805" s="3">
        <f t="shared" si="1599"/>
        <v>4</v>
      </c>
      <c r="E1805" s="3" t="str">
        <f t="shared" ref="E1805:AJ1805" si="1600">IF(E595&lt;&gt;"",E595+$B1805*$B$1152/255,"")</f>
        <v/>
      </c>
      <c r="F1805" s="3" t="str">
        <f t="shared" si="1600"/>
        <v/>
      </c>
      <c r="G1805" s="3" t="str">
        <f t="shared" si="1600"/>
        <v/>
      </c>
      <c r="H1805" s="3" t="str">
        <f t="shared" si="1600"/>
        <v/>
      </c>
      <c r="I1805" s="3" t="str">
        <f t="shared" si="1600"/>
        <v/>
      </c>
      <c r="J1805" s="3" t="str">
        <f t="shared" si="1600"/>
        <v/>
      </c>
      <c r="K1805" s="3" t="str">
        <f t="shared" si="1600"/>
        <v/>
      </c>
      <c r="L1805" s="3" t="str">
        <f t="shared" si="1600"/>
        <v/>
      </c>
      <c r="M1805" s="3" t="str">
        <f t="shared" si="1600"/>
        <v/>
      </c>
      <c r="N1805" s="3" t="str">
        <f t="shared" si="1600"/>
        <v/>
      </c>
      <c r="O1805" s="3" t="str">
        <f t="shared" si="1600"/>
        <v/>
      </c>
      <c r="P1805" s="3" t="str">
        <f t="shared" si="1600"/>
        <v/>
      </c>
      <c r="Q1805" s="3" t="str">
        <f t="shared" si="1600"/>
        <v/>
      </c>
      <c r="R1805" s="3" t="str">
        <f t="shared" si="1600"/>
        <v/>
      </c>
      <c r="S1805" s="3" t="str">
        <f t="shared" si="1600"/>
        <v/>
      </c>
      <c r="T1805" s="3" t="str">
        <f t="shared" si="1600"/>
        <v/>
      </c>
      <c r="U1805" s="3" t="str">
        <f t="shared" si="1600"/>
        <v/>
      </c>
      <c r="V1805" s="3" t="str">
        <f t="shared" si="1600"/>
        <v/>
      </c>
      <c r="W1805" s="3" t="str">
        <f t="shared" si="1600"/>
        <v/>
      </c>
      <c r="X1805" s="3" t="str">
        <f t="shared" si="1600"/>
        <v/>
      </c>
      <c r="Y1805" s="3" t="str">
        <f t="shared" si="1600"/>
        <v/>
      </c>
      <c r="Z1805" s="3" t="str">
        <f t="shared" si="1600"/>
        <v/>
      </c>
      <c r="AA1805" s="3" t="str">
        <f t="shared" si="1600"/>
        <v/>
      </c>
      <c r="AB1805" s="3" t="str">
        <f t="shared" si="1600"/>
        <v/>
      </c>
      <c r="AC1805" s="3" t="str">
        <f t="shared" si="1600"/>
        <v/>
      </c>
      <c r="AD1805" s="3">
        <f t="shared" si="1600"/>
        <v>2.9390462851807384</v>
      </c>
      <c r="AE1805" s="3">
        <f t="shared" si="1600"/>
        <v>2.648850206749366</v>
      </c>
      <c r="AF1805" s="3" t="str">
        <f t="shared" si="1600"/>
        <v/>
      </c>
      <c r="AG1805" s="3" t="str">
        <f t="shared" si="1600"/>
        <v/>
      </c>
      <c r="AH1805" s="3" t="str">
        <f t="shared" si="1600"/>
        <v/>
      </c>
      <c r="AI1805" s="3">
        <f t="shared" si="1600"/>
        <v>2.4645364812591697</v>
      </c>
      <c r="AJ1805" s="3" t="str">
        <f t="shared" si="1600"/>
        <v/>
      </c>
    </row>
    <row r="1806" spans="1:36">
      <c r="A1806" s="3">
        <f t="shared" ref="A1806:D1806" si="1601">A596</f>
        <v>593</v>
      </c>
      <c r="B1806" s="3">
        <f t="shared" si="1601"/>
        <v>17</v>
      </c>
      <c r="C1806" s="3">
        <f t="shared" si="1601"/>
        <v>2</v>
      </c>
      <c r="D1806" s="3">
        <f t="shared" si="1601"/>
        <v>4</v>
      </c>
      <c r="E1806" s="3" t="str">
        <f t="shared" ref="E1806:AJ1806" si="1602">IF(E596&lt;&gt;"",E596+$B1806*$B$1152/255,"")</f>
        <v/>
      </c>
      <c r="F1806" s="3" t="str">
        <f t="shared" si="1602"/>
        <v/>
      </c>
      <c r="G1806" s="3" t="str">
        <f t="shared" si="1602"/>
        <v/>
      </c>
      <c r="H1806" s="3" t="str">
        <f t="shared" si="1602"/>
        <v/>
      </c>
      <c r="I1806" s="3" t="str">
        <f t="shared" si="1602"/>
        <v/>
      </c>
      <c r="J1806" s="3" t="str">
        <f t="shared" si="1602"/>
        <v/>
      </c>
      <c r="K1806" s="3" t="str">
        <f t="shared" si="1602"/>
        <v/>
      </c>
      <c r="L1806" s="3" t="str">
        <f t="shared" si="1602"/>
        <v/>
      </c>
      <c r="M1806" s="3" t="str">
        <f t="shared" si="1602"/>
        <v/>
      </c>
      <c r="N1806" s="3" t="str">
        <f t="shared" si="1602"/>
        <v/>
      </c>
      <c r="O1806" s="3" t="str">
        <f t="shared" si="1602"/>
        <v/>
      </c>
      <c r="P1806" s="3" t="str">
        <f t="shared" si="1602"/>
        <v/>
      </c>
      <c r="Q1806" s="3" t="str">
        <f t="shared" si="1602"/>
        <v/>
      </c>
      <c r="R1806" s="3" t="str">
        <f t="shared" si="1602"/>
        <v/>
      </c>
      <c r="S1806" s="3" t="str">
        <f t="shared" si="1602"/>
        <v/>
      </c>
      <c r="T1806" s="3" t="str">
        <f t="shared" si="1602"/>
        <v/>
      </c>
      <c r="U1806" s="3" t="str">
        <f t="shared" si="1602"/>
        <v/>
      </c>
      <c r="V1806" s="3" t="str">
        <f t="shared" si="1602"/>
        <v/>
      </c>
      <c r="W1806" s="3" t="str">
        <f t="shared" si="1602"/>
        <v/>
      </c>
      <c r="X1806" s="3" t="str">
        <f t="shared" si="1602"/>
        <v/>
      </c>
      <c r="Y1806" s="3" t="str">
        <f t="shared" si="1602"/>
        <v/>
      </c>
      <c r="Z1806" s="3" t="str">
        <f t="shared" si="1602"/>
        <v/>
      </c>
      <c r="AA1806" s="3" t="str">
        <f t="shared" si="1602"/>
        <v/>
      </c>
      <c r="AB1806" s="3" t="str">
        <f t="shared" si="1602"/>
        <v/>
      </c>
      <c r="AC1806" s="3" t="str">
        <f t="shared" si="1602"/>
        <v/>
      </c>
      <c r="AD1806" s="3">
        <f t="shared" si="1602"/>
        <v>2.9063151093770836</v>
      </c>
      <c r="AE1806" s="3">
        <f t="shared" si="1602"/>
        <v>2.6239621682006127</v>
      </c>
      <c r="AF1806" s="3" t="str">
        <f t="shared" si="1602"/>
        <v/>
      </c>
      <c r="AG1806" s="3" t="str">
        <f t="shared" si="1602"/>
        <v/>
      </c>
      <c r="AH1806" s="3" t="str">
        <f t="shared" si="1602"/>
        <v/>
      </c>
      <c r="AI1806" s="3" t="str">
        <f t="shared" si="1602"/>
        <v/>
      </c>
      <c r="AJ1806" s="3" t="str">
        <f t="shared" si="1602"/>
        <v/>
      </c>
    </row>
    <row r="1807" spans="1:36">
      <c r="A1807" s="3">
        <f t="shared" ref="A1807:D1807" si="1603">A597</f>
        <v>594</v>
      </c>
      <c r="B1807" s="3">
        <f t="shared" si="1603"/>
        <v>18</v>
      </c>
      <c r="C1807" s="3">
        <f t="shared" si="1603"/>
        <v>2</v>
      </c>
      <c r="D1807" s="3">
        <f t="shared" si="1603"/>
        <v>4</v>
      </c>
      <c r="E1807" s="3" t="str">
        <f t="shared" ref="E1807:AJ1807" si="1604">IF(E597&lt;&gt;"",E597+$B1807*$B$1152/255,"")</f>
        <v/>
      </c>
      <c r="F1807" s="3" t="str">
        <f t="shared" si="1604"/>
        <v/>
      </c>
      <c r="G1807" s="3" t="str">
        <f t="shared" si="1604"/>
        <v/>
      </c>
      <c r="H1807" s="3" t="str">
        <f t="shared" si="1604"/>
        <v/>
      </c>
      <c r="I1807" s="3" t="str">
        <f t="shared" si="1604"/>
        <v/>
      </c>
      <c r="J1807" s="3" t="str">
        <f t="shared" si="1604"/>
        <v/>
      </c>
      <c r="K1807" s="3" t="str">
        <f t="shared" si="1604"/>
        <v/>
      </c>
      <c r="L1807" s="3" t="str">
        <f t="shared" si="1604"/>
        <v/>
      </c>
      <c r="M1807" s="3" t="str">
        <f t="shared" si="1604"/>
        <v/>
      </c>
      <c r="N1807" s="3" t="str">
        <f t="shared" si="1604"/>
        <v/>
      </c>
      <c r="O1807" s="3" t="str">
        <f t="shared" si="1604"/>
        <v/>
      </c>
      <c r="P1807" s="3" t="str">
        <f t="shared" si="1604"/>
        <v/>
      </c>
      <c r="Q1807" s="3" t="str">
        <f t="shared" si="1604"/>
        <v/>
      </c>
      <c r="R1807" s="3" t="str">
        <f t="shared" si="1604"/>
        <v/>
      </c>
      <c r="S1807" s="3" t="str">
        <f t="shared" si="1604"/>
        <v/>
      </c>
      <c r="T1807" s="3" t="str">
        <f t="shared" si="1604"/>
        <v/>
      </c>
      <c r="U1807" s="3" t="str">
        <f t="shared" si="1604"/>
        <v/>
      </c>
      <c r="V1807" s="3" t="str">
        <f t="shared" si="1604"/>
        <v/>
      </c>
      <c r="W1807" s="3" t="str">
        <f t="shared" si="1604"/>
        <v/>
      </c>
      <c r="X1807" s="3" t="str">
        <f t="shared" si="1604"/>
        <v/>
      </c>
      <c r="Y1807" s="3" t="str">
        <f t="shared" si="1604"/>
        <v/>
      </c>
      <c r="Z1807" s="3" t="str">
        <f t="shared" si="1604"/>
        <v/>
      </c>
      <c r="AA1807" s="3" t="str">
        <f t="shared" si="1604"/>
        <v/>
      </c>
      <c r="AB1807" s="3" t="str">
        <f t="shared" si="1604"/>
        <v/>
      </c>
      <c r="AC1807" s="3" t="str">
        <f t="shared" si="1604"/>
        <v/>
      </c>
      <c r="AD1807" s="3">
        <f t="shared" si="1604"/>
        <v>2.9363290316126442</v>
      </c>
      <c r="AE1807" s="3" t="str">
        <f t="shared" si="1604"/>
        <v/>
      </c>
      <c r="AF1807" s="3" t="str">
        <f t="shared" si="1604"/>
        <v/>
      </c>
      <c r="AG1807" s="3" t="str">
        <f t="shared" si="1604"/>
        <v/>
      </c>
      <c r="AH1807" s="3" t="str">
        <f t="shared" si="1604"/>
        <v/>
      </c>
      <c r="AI1807" s="3" t="str">
        <f t="shared" si="1604"/>
        <v/>
      </c>
      <c r="AJ1807" s="3" t="str">
        <f t="shared" si="1604"/>
        <v/>
      </c>
    </row>
    <row r="1808" spans="1:36">
      <c r="A1808" s="3">
        <f t="shared" ref="A1808:D1808" si="1605">A598</f>
        <v>595</v>
      </c>
      <c r="B1808" s="3">
        <f t="shared" si="1605"/>
        <v>19</v>
      </c>
      <c r="C1808" s="3">
        <f t="shared" si="1605"/>
        <v>2</v>
      </c>
      <c r="D1808" s="3">
        <f t="shared" si="1605"/>
        <v>4</v>
      </c>
      <c r="E1808" s="3" t="str">
        <f t="shared" ref="E1808:AJ1808" si="1606">IF(E598&lt;&gt;"",E598+$B1808*$B$1152/255,"")</f>
        <v/>
      </c>
      <c r="F1808" s="3" t="str">
        <f t="shared" si="1606"/>
        <v/>
      </c>
      <c r="G1808" s="3" t="str">
        <f t="shared" si="1606"/>
        <v/>
      </c>
      <c r="H1808" s="3" t="str">
        <f t="shared" si="1606"/>
        <v/>
      </c>
      <c r="I1808" s="3">
        <f t="shared" si="1606"/>
        <v>3.6957547185540873</v>
      </c>
      <c r="J1808" s="3" t="str">
        <f t="shared" si="1606"/>
        <v/>
      </c>
      <c r="K1808" s="3" t="str">
        <f t="shared" si="1606"/>
        <v/>
      </c>
      <c r="L1808" s="3" t="str">
        <f t="shared" si="1606"/>
        <v/>
      </c>
      <c r="M1808" s="3" t="str">
        <f t="shared" si="1606"/>
        <v/>
      </c>
      <c r="N1808" s="3" t="str">
        <f t="shared" si="1606"/>
        <v/>
      </c>
      <c r="O1808" s="3">
        <f t="shared" si="1606"/>
        <v>3.8173233460050673</v>
      </c>
      <c r="P1808" s="3" t="str">
        <f t="shared" si="1606"/>
        <v/>
      </c>
      <c r="Q1808" s="3" t="str">
        <f t="shared" si="1606"/>
        <v/>
      </c>
      <c r="R1808" s="3" t="str">
        <f t="shared" si="1606"/>
        <v/>
      </c>
      <c r="S1808" s="3" t="str">
        <f t="shared" si="1606"/>
        <v/>
      </c>
      <c r="T1808" s="3" t="str">
        <f t="shared" si="1606"/>
        <v/>
      </c>
      <c r="U1808" s="3" t="str">
        <f t="shared" si="1606"/>
        <v/>
      </c>
      <c r="V1808" s="3" t="str">
        <f t="shared" si="1606"/>
        <v/>
      </c>
      <c r="W1808" s="3" t="str">
        <f t="shared" si="1606"/>
        <v/>
      </c>
      <c r="X1808" s="3" t="str">
        <f t="shared" si="1606"/>
        <v/>
      </c>
      <c r="Y1808" s="3" t="str">
        <f t="shared" si="1606"/>
        <v/>
      </c>
      <c r="Z1808" s="3" t="str">
        <f t="shared" si="1606"/>
        <v/>
      </c>
      <c r="AA1808" s="3" t="str">
        <f t="shared" si="1606"/>
        <v/>
      </c>
      <c r="AB1808" s="3" t="str">
        <f t="shared" si="1606"/>
        <v/>
      </c>
      <c r="AC1808" s="3" t="str">
        <f t="shared" si="1606"/>
        <v/>
      </c>
      <c r="AD1808" s="3">
        <f t="shared" si="1606"/>
        <v>2.903597855808989</v>
      </c>
      <c r="AE1808" s="3" t="str">
        <f t="shared" si="1606"/>
        <v/>
      </c>
      <c r="AF1808" s="3" t="str">
        <f t="shared" si="1606"/>
        <v/>
      </c>
      <c r="AG1808" s="3" t="str">
        <f t="shared" si="1606"/>
        <v/>
      </c>
      <c r="AH1808" s="3" t="str">
        <f t="shared" si="1606"/>
        <v/>
      </c>
      <c r="AI1808" s="3" t="str">
        <f t="shared" si="1606"/>
        <v/>
      </c>
      <c r="AJ1808" s="3" t="str">
        <f t="shared" si="1606"/>
        <v/>
      </c>
    </row>
    <row r="1809" spans="1:36">
      <c r="A1809" s="3">
        <f t="shared" ref="A1809:D1809" si="1607">A599</f>
        <v>596</v>
      </c>
      <c r="B1809" s="3">
        <f t="shared" si="1607"/>
        <v>20</v>
      </c>
      <c r="C1809" s="3">
        <f t="shared" si="1607"/>
        <v>2</v>
      </c>
      <c r="D1809" s="3">
        <f t="shared" si="1607"/>
        <v>4</v>
      </c>
      <c r="E1809" s="3" t="str">
        <f t="shared" ref="E1809:AJ1809" si="1608">IF(E599&lt;&gt;"",E599+$B1809*$B$1152/255,"")</f>
        <v/>
      </c>
      <c r="F1809" s="3" t="str">
        <f t="shared" si="1608"/>
        <v/>
      </c>
      <c r="G1809" s="3" t="str">
        <f t="shared" si="1608"/>
        <v/>
      </c>
      <c r="H1809" s="3" t="str">
        <f t="shared" si="1608"/>
        <v/>
      </c>
      <c r="I1809" s="3">
        <f t="shared" si="1608"/>
        <v>3.7257686407896484</v>
      </c>
      <c r="J1809" s="3" t="str">
        <f t="shared" si="1608"/>
        <v/>
      </c>
      <c r="K1809" s="3" t="str">
        <f t="shared" si="1608"/>
        <v/>
      </c>
      <c r="L1809" s="3" t="str">
        <f t="shared" si="1608"/>
        <v/>
      </c>
      <c r="M1809" s="3" t="str">
        <f t="shared" si="1608"/>
        <v/>
      </c>
      <c r="N1809" s="3" t="str">
        <f t="shared" si="1608"/>
        <v/>
      </c>
      <c r="O1809" s="3">
        <f t="shared" si="1608"/>
        <v>3.8512588368680793</v>
      </c>
      <c r="P1809" s="3" t="str">
        <f t="shared" si="1608"/>
        <v/>
      </c>
      <c r="Q1809" s="3" t="str">
        <f t="shared" si="1608"/>
        <v/>
      </c>
      <c r="R1809" s="3" t="str">
        <f t="shared" si="1608"/>
        <v/>
      </c>
      <c r="S1809" s="3" t="str">
        <f t="shared" si="1608"/>
        <v/>
      </c>
      <c r="T1809" s="3" t="str">
        <f t="shared" si="1608"/>
        <v/>
      </c>
      <c r="U1809" s="3" t="str">
        <f t="shared" si="1608"/>
        <v/>
      </c>
      <c r="V1809" s="3" t="str">
        <f t="shared" si="1608"/>
        <v/>
      </c>
      <c r="W1809" s="3" t="str">
        <f t="shared" si="1608"/>
        <v/>
      </c>
      <c r="X1809" s="3" t="str">
        <f t="shared" si="1608"/>
        <v/>
      </c>
      <c r="Y1809" s="3" t="str">
        <f t="shared" si="1608"/>
        <v/>
      </c>
      <c r="Z1809" s="3" t="str">
        <f t="shared" si="1608"/>
        <v/>
      </c>
      <c r="AA1809" s="3" t="str">
        <f t="shared" si="1608"/>
        <v/>
      </c>
      <c r="AB1809" s="3" t="str">
        <f t="shared" si="1608"/>
        <v/>
      </c>
      <c r="AC1809" s="3" t="str">
        <f t="shared" si="1608"/>
        <v/>
      </c>
      <c r="AD1809" s="3" t="str">
        <f t="shared" si="1608"/>
        <v/>
      </c>
      <c r="AE1809" s="3" t="str">
        <f t="shared" si="1608"/>
        <v/>
      </c>
      <c r="AF1809" s="3" t="str">
        <f t="shared" si="1608"/>
        <v/>
      </c>
      <c r="AG1809" s="3" t="str">
        <f t="shared" si="1608"/>
        <v/>
      </c>
      <c r="AH1809" s="3" t="str">
        <f t="shared" si="1608"/>
        <v/>
      </c>
      <c r="AI1809" s="3" t="str">
        <f t="shared" si="1608"/>
        <v/>
      </c>
      <c r="AJ1809" s="3" t="str">
        <f t="shared" si="1608"/>
        <v/>
      </c>
    </row>
    <row r="1810" spans="1:36">
      <c r="A1810" s="3">
        <f t="shared" ref="A1810:D1810" si="1609">A600</f>
        <v>597</v>
      </c>
      <c r="B1810" s="3">
        <f t="shared" si="1609"/>
        <v>21</v>
      </c>
      <c r="C1810" s="3">
        <f t="shared" si="1609"/>
        <v>2</v>
      </c>
      <c r="D1810" s="3">
        <f t="shared" si="1609"/>
        <v>4</v>
      </c>
      <c r="E1810" s="3" t="str">
        <f t="shared" ref="E1810:AJ1810" si="1610">IF(E600&lt;&gt;"",E600+$B1810*$B$1152/255,"")</f>
        <v/>
      </c>
      <c r="F1810" s="3" t="str">
        <f t="shared" si="1610"/>
        <v/>
      </c>
      <c r="G1810" s="3" t="str">
        <f t="shared" si="1610"/>
        <v/>
      </c>
      <c r="H1810" s="3" t="str">
        <f t="shared" si="1610"/>
        <v/>
      </c>
      <c r="I1810" s="3">
        <f t="shared" si="1610"/>
        <v>3.7126453081232484</v>
      </c>
      <c r="J1810" s="3" t="str">
        <f t="shared" si="1610"/>
        <v/>
      </c>
      <c r="K1810" s="3" t="str">
        <f t="shared" si="1610"/>
        <v/>
      </c>
      <c r="L1810" s="3" t="str">
        <f t="shared" si="1610"/>
        <v/>
      </c>
      <c r="M1810" s="3" t="str">
        <f t="shared" si="1610"/>
        <v/>
      </c>
      <c r="N1810" s="3" t="str">
        <f t="shared" si="1610"/>
        <v/>
      </c>
      <c r="O1810" s="3">
        <f t="shared" si="1610"/>
        <v>3.8342139355742288</v>
      </c>
      <c r="P1810" s="3" t="str">
        <f t="shared" si="1610"/>
        <v/>
      </c>
      <c r="Q1810" s="3" t="str">
        <f t="shared" si="1610"/>
        <v/>
      </c>
      <c r="R1810" s="3" t="str">
        <f t="shared" si="1610"/>
        <v/>
      </c>
      <c r="S1810" s="3" t="str">
        <f t="shared" si="1610"/>
        <v/>
      </c>
      <c r="T1810" s="3" t="str">
        <f t="shared" si="1610"/>
        <v/>
      </c>
      <c r="U1810" s="3" t="str">
        <f t="shared" si="1610"/>
        <v/>
      </c>
      <c r="V1810" s="3" t="str">
        <f t="shared" si="1610"/>
        <v/>
      </c>
      <c r="W1810" s="3" t="str">
        <f t="shared" si="1610"/>
        <v/>
      </c>
      <c r="X1810" s="3" t="str">
        <f t="shared" si="1610"/>
        <v/>
      </c>
      <c r="Y1810" s="3" t="str">
        <f t="shared" si="1610"/>
        <v/>
      </c>
      <c r="Z1810" s="3" t="str">
        <f t="shared" si="1610"/>
        <v/>
      </c>
      <c r="AA1810" s="3" t="str">
        <f t="shared" si="1610"/>
        <v/>
      </c>
      <c r="AB1810" s="3" t="str">
        <f t="shared" si="1610"/>
        <v/>
      </c>
      <c r="AC1810" s="3" t="str">
        <f t="shared" si="1610"/>
        <v/>
      </c>
      <c r="AD1810" s="3" t="str">
        <f t="shared" si="1610"/>
        <v/>
      </c>
      <c r="AE1810" s="3" t="str">
        <f t="shared" si="1610"/>
        <v/>
      </c>
      <c r="AF1810" s="3" t="str">
        <f t="shared" si="1610"/>
        <v/>
      </c>
      <c r="AG1810" s="3" t="str">
        <f t="shared" si="1610"/>
        <v/>
      </c>
      <c r="AH1810" s="3" t="str">
        <f t="shared" si="1610"/>
        <v/>
      </c>
      <c r="AI1810" s="3" t="str">
        <f t="shared" si="1610"/>
        <v/>
      </c>
      <c r="AJ1810" s="3" t="str">
        <f t="shared" si="1610"/>
        <v/>
      </c>
    </row>
    <row r="1811" spans="1:36">
      <c r="A1811" s="3">
        <f t="shared" ref="A1811:D1811" si="1611">A601</f>
        <v>598</v>
      </c>
      <c r="B1811" s="3">
        <f t="shared" si="1611"/>
        <v>22</v>
      </c>
      <c r="C1811" s="3">
        <f t="shared" si="1611"/>
        <v>2</v>
      </c>
      <c r="D1811" s="3">
        <f t="shared" si="1611"/>
        <v>4</v>
      </c>
      <c r="E1811" s="3" t="str">
        <f t="shared" ref="E1811:AJ1811" si="1612">IF(E601&lt;&gt;"",E601+$B1811*$B$1152/255,"")</f>
        <v/>
      </c>
      <c r="F1811" s="3" t="str">
        <f t="shared" si="1612"/>
        <v/>
      </c>
      <c r="G1811" s="3" t="str">
        <f t="shared" si="1612"/>
        <v/>
      </c>
      <c r="H1811" s="3" t="str">
        <f t="shared" si="1612"/>
        <v/>
      </c>
      <c r="I1811" s="3">
        <f t="shared" si="1612"/>
        <v>3.754423936241162</v>
      </c>
      <c r="J1811" s="3" t="str">
        <f t="shared" si="1612"/>
        <v/>
      </c>
      <c r="K1811" s="3" t="str">
        <f t="shared" si="1612"/>
        <v/>
      </c>
      <c r="L1811" s="3" t="str">
        <f t="shared" si="1612"/>
        <v/>
      </c>
      <c r="M1811" s="3">
        <f t="shared" si="1612"/>
        <v>4.2799141323195933</v>
      </c>
      <c r="N1811" s="3" t="str">
        <f t="shared" si="1612"/>
        <v/>
      </c>
      <c r="O1811" s="3">
        <f t="shared" si="1612"/>
        <v>3.8603062891823385</v>
      </c>
      <c r="P1811" s="3" t="str">
        <f t="shared" si="1612"/>
        <v/>
      </c>
      <c r="Q1811" s="3" t="str">
        <f t="shared" si="1612"/>
        <v/>
      </c>
      <c r="R1811" s="3" t="str">
        <f t="shared" si="1612"/>
        <v/>
      </c>
      <c r="S1811" s="3" t="str">
        <f t="shared" si="1612"/>
        <v/>
      </c>
      <c r="T1811" s="3" t="str">
        <f t="shared" si="1612"/>
        <v/>
      </c>
      <c r="U1811" s="3" t="str">
        <f t="shared" si="1612"/>
        <v/>
      </c>
      <c r="V1811" s="3" t="str">
        <f t="shared" si="1612"/>
        <v/>
      </c>
      <c r="W1811" s="3" t="str">
        <f t="shared" si="1612"/>
        <v/>
      </c>
      <c r="X1811" s="3" t="str">
        <f t="shared" si="1612"/>
        <v/>
      </c>
      <c r="Y1811" s="3" t="str">
        <f t="shared" si="1612"/>
        <v/>
      </c>
      <c r="Z1811" s="3" t="str">
        <f t="shared" si="1612"/>
        <v/>
      </c>
      <c r="AA1811" s="3" t="str">
        <f t="shared" si="1612"/>
        <v/>
      </c>
      <c r="AB1811" s="3" t="str">
        <f t="shared" si="1612"/>
        <v/>
      </c>
      <c r="AC1811" s="3" t="str">
        <f t="shared" si="1612"/>
        <v/>
      </c>
      <c r="AD1811" s="3" t="str">
        <f t="shared" si="1612"/>
        <v/>
      </c>
      <c r="AE1811" s="3" t="str">
        <f t="shared" si="1612"/>
        <v/>
      </c>
      <c r="AF1811" s="3" t="str">
        <f t="shared" si="1612"/>
        <v/>
      </c>
      <c r="AG1811" s="3" t="str">
        <f t="shared" si="1612"/>
        <v/>
      </c>
      <c r="AH1811" s="3" t="str">
        <f t="shared" si="1612"/>
        <v/>
      </c>
      <c r="AI1811" s="3" t="str">
        <f t="shared" si="1612"/>
        <v/>
      </c>
      <c r="AJ1811" s="3" t="str">
        <f t="shared" si="1612"/>
        <v/>
      </c>
    </row>
    <row r="1812" spans="1:36">
      <c r="A1812" s="3">
        <f t="shared" ref="A1812:D1812" si="1613">A602</f>
        <v>599</v>
      </c>
      <c r="B1812" s="3">
        <f t="shared" si="1613"/>
        <v>23</v>
      </c>
      <c r="C1812" s="3">
        <f t="shared" si="1613"/>
        <v>2</v>
      </c>
      <c r="D1812" s="3">
        <f t="shared" si="1613"/>
        <v>4</v>
      </c>
      <c r="E1812" s="3" t="str">
        <f t="shared" ref="E1812:AJ1812" si="1614">IF(E602&lt;&gt;"",E602+$B1812*$B$1152/255,"")</f>
        <v/>
      </c>
      <c r="F1812" s="3" t="str">
        <f t="shared" si="1614"/>
        <v/>
      </c>
      <c r="G1812" s="3" t="str">
        <f t="shared" si="1614"/>
        <v/>
      </c>
      <c r="H1812" s="3" t="str">
        <f t="shared" si="1614"/>
        <v/>
      </c>
      <c r="I1812" s="3">
        <f t="shared" si="1614"/>
        <v>3.7334574663198605</v>
      </c>
      <c r="J1812" s="3" t="str">
        <f t="shared" si="1614"/>
        <v/>
      </c>
      <c r="K1812" s="3" t="str">
        <f t="shared" si="1614"/>
        <v/>
      </c>
      <c r="L1812" s="3" t="str">
        <f t="shared" si="1614"/>
        <v/>
      </c>
      <c r="M1812" s="3">
        <f t="shared" si="1614"/>
        <v>4.2550260937708408</v>
      </c>
      <c r="N1812" s="3" t="str">
        <f t="shared" si="1614"/>
        <v/>
      </c>
      <c r="O1812" s="3">
        <f t="shared" si="1614"/>
        <v>3.8393398192610371</v>
      </c>
      <c r="P1812" s="3" t="str">
        <f t="shared" si="1614"/>
        <v/>
      </c>
      <c r="Q1812" s="3" t="str">
        <f t="shared" si="1614"/>
        <v/>
      </c>
      <c r="R1812" s="3" t="str">
        <f t="shared" si="1614"/>
        <v/>
      </c>
      <c r="S1812" s="3" t="str">
        <f t="shared" si="1614"/>
        <v/>
      </c>
      <c r="T1812" s="3" t="str">
        <f t="shared" si="1614"/>
        <v/>
      </c>
      <c r="U1812" s="3" t="str">
        <f t="shared" si="1614"/>
        <v/>
      </c>
      <c r="V1812" s="3" t="str">
        <f t="shared" si="1614"/>
        <v/>
      </c>
      <c r="W1812" s="3" t="str">
        <f t="shared" si="1614"/>
        <v/>
      </c>
      <c r="X1812" s="3" t="str">
        <f t="shared" si="1614"/>
        <v/>
      </c>
      <c r="Y1812" s="3" t="str">
        <f t="shared" si="1614"/>
        <v/>
      </c>
      <c r="Z1812" s="3" t="str">
        <f t="shared" si="1614"/>
        <v/>
      </c>
      <c r="AA1812" s="3" t="str">
        <f t="shared" si="1614"/>
        <v/>
      </c>
      <c r="AB1812" s="3" t="str">
        <f t="shared" si="1614"/>
        <v/>
      </c>
      <c r="AC1812" s="3" t="str">
        <f t="shared" si="1614"/>
        <v/>
      </c>
      <c r="AD1812" s="3" t="str">
        <f t="shared" si="1614"/>
        <v/>
      </c>
      <c r="AE1812" s="3" t="str">
        <f t="shared" si="1614"/>
        <v/>
      </c>
      <c r="AF1812" s="3" t="str">
        <f t="shared" si="1614"/>
        <v/>
      </c>
      <c r="AG1812" s="3" t="str">
        <f t="shared" si="1614"/>
        <v/>
      </c>
      <c r="AH1812" s="3" t="str">
        <f t="shared" si="1614"/>
        <v/>
      </c>
      <c r="AI1812" s="3" t="str">
        <f t="shared" si="1614"/>
        <v/>
      </c>
      <c r="AJ1812" s="3" t="str">
        <f t="shared" si="1614"/>
        <v/>
      </c>
    </row>
    <row r="1813" spans="1:36">
      <c r="A1813" s="3">
        <f t="shared" ref="A1813:D1813" si="1615">A603</f>
        <v>600</v>
      </c>
      <c r="B1813" s="3">
        <f t="shared" si="1615"/>
        <v>24</v>
      </c>
      <c r="C1813" s="3">
        <f t="shared" si="1615"/>
        <v>2</v>
      </c>
      <c r="D1813" s="3">
        <f t="shared" si="1615"/>
        <v>4</v>
      </c>
      <c r="E1813" s="3" t="str">
        <f t="shared" ref="E1813:AJ1813" si="1616">IF(E603&lt;&gt;"",E603+$B1813*$B$1152/255,"")</f>
        <v/>
      </c>
      <c r="F1813" s="3" t="str">
        <f t="shared" si="1616"/>
        <v/>
      </c>
      <c r="G1813" s="3">
        <f t="shared" si="1616"/>
        <v>4.4693537414965974</v>
      </c>
      <c r="H1813" s="3" t="str">
        <f t="shared" si="1616"/>
        <v/>
      </c>
      <c r="I1813" s="3">
        <f t="shared" si="1616"/>
        <v>3.7673929571828721</v>
      </c>
      <c r="J1813" s="3" t="str">
        <f t="shared" si="1616"/>
        <v/>
      </c>
      <c r="K1813" s="3" t="str">
        <f t="shared" si="1616"/>
        <v/>
      </c>
      <c r="L1813" s="3" t="str">
        <f t="shared" si="1616"/>
        <v/>
      </c>
      <c r="M1813" s="3">
        <f t="shared" si="1616"/>
        <v>4.2771968787515</v>
      </c>
      <c r="N1813" s="3" t="str">
        <f t="shared" si="1616"/>
        <v/>
      </c>
      <c r="O1813" s="3">
        <f t="shared" si="1616"/>
        <v>3.8732753101240487</v>
      </c>
      <c r="P1813" s="3" t="str">
        <f t="shared" si="1616"/>
        <v/>
      </c>
      <c r="Q1813" s="3" t="str">
        <f t="shared" si="1616"/>
        <v/>
      </c>
      <c r="R1813" s="3" t="str">
        <f t="shared" si="1616"/>
        <v/>
      </c>
      <c r="S1813" s="3" t="str">
        <f t="shared" si="1616"/>
        <v/>
      </c>
      <c r="T1813" s="3" t="str">
        <f t="shared" si="1616"/>
        <v/>
      </c>
      <c r="U1813" s="3" t="str">
        <f t="shared" si="1616"/>
        <v/>
      </c>
      <c r="V1813" s="3" t="str">
        <f t="shared" si="1616"/>
        <v/>
      </c>
      <c r="W1813" s="3" t="str">
        <f t="shared" si="1616"/>
        <v/>
      </c>
      <c r="X1813" s="3">
        <f t="shared" si="1616"/>
        <v>4.5281772709083619</v>
      </c>
      <c r="Y1813" s="3" t="str">
        <f t="shared" si="1616"/>
        <v/>
      </c>
      <c r="Z1813" s="3" t="str">
        <f t="shared" si="1616"/>
        <v/>
      </c>
      <c r="AA1813" s="3" t="str">
        <f t="shared" si="1616"/>
        <v/>
      </c>
      <c r="AB1813" s="3" t="str">
        <f t="shared" si="1616"/>
        <v/>
      </c>
      <c r="AC1813" s="3" t="str">
        <f t="shared" si="1616"/>
        <v/>
      </c>
      <c r="AD1813" s="3" t="str">
        <f t="shared" si="1616"/>
        <v/>
      </c>
      <c r="AE1813" s="3" t="str">
        <f t="shared" si="1616"/>
        <v/>
      </c>
      <c r="AF1813" s="3" t="str">
        <f t="shared" si="1616"/>
        <v/>
      </c>
      <c r="AG1813" s="3" t="str">
        <f t="shared" si="1616"/>
        <v/>
      </c>
      <c r="AH1813" s="3" t="str">
        <f t="shared" si="1616"/>
        <v/>
      </c>
      <c r="AI1813" s="3" t="str">
        <f t="shared" si="1616"/>
        <v/>
      </c>
      <c r="AJ1813" s="3" t="str">
        <f t="shared" si="1616"/>
        <v/>
      </c>
    </row>
    <row r="1814" spans="1:36">
      <c r="A1814" s="3">
        <f t="shared" ref="A1814:D1814" si="1617">A604</f>
        <v>601</v>
      </c>
      <c r="B1814" s="3">
        <f t="shared" si="1617"/>
        <v>25</v>
      </c>
      <c r="C1814" s="3">
        <f t="shared" si="1617"/>
        <v>2</v>
      </c>
      <c r="D1814" s="3">
        <f t="shared" si="1617"/>
        <v>4</v>
      </c>
      <c r="E1814" s="3" t="str">
        <f t="shared" ref="E1814:AJ1814" si="1618">IF(E604&lt;&gt;"",E604+$B1814*$B$1152/255,"")</f>
        <v/>
      </c>
      <c r="F1814" s="3" t="str">
        <f t="shared" si="1618"/>
        <v/>
      </c>
      <c r="G1814" s="3">
        <f t="shared" si="1618"/>
        <v>4.4679951147125507</v>
      </c>
      <c r="H1814" s="3" t="str">
        <f t="shared" si="1618"/>
        <v/>
      </c>
      <c r="I1814" s="3" t="str">
        <f t="shared" si="1618"/>
        <v/>
      </c>
      <c r="J1814" s="3" t="str">
        <f t="shared" si="1618"/>
        <v/>
      </c>
      <c r="K1814" s="3" t="str">
        <f t="shared" si="1618"/>
        <v/>
      </c>
      <c r="L1814" s="3" t="str">
        <f t="shared" si="1618"/>
        <v/>
      </c>
      <c r="M1814" s="3">
        <f t="shared" si="1618"/>
        <v>4.2562304088301977</v>
      </c>
      <c r="N1814" s="3" t="str">
        <f t="shared" si="1618"/>
        <v/>
      </c>
      <c r="O1814" s="3">
        <f t="shared" si="1618"/>
        <v>3.8523088402027463</v>
      </c>
      <c r="P1814" s="3" t="str">
        <f t="shared" si="1618"/>
        <v/>
      </c>
      <c r="Q1814" s="3" t="str">
        <f t="shared" si="1618"/>
        <v/>
      </c>
      <c r="R1814" s="3" t="str">
        <f t="shared" si="1618"/>
        <v/>
      </c>
      <c r="S1814" s="3" t="str">
        <f t="shared" si="1618"/>
        <v/>
      </c>
      <c r="T1814" s="3" t="str">
        <f t="shared" si="1618"/>
        <v/>
      </c>
      <c r="U1814" s="3" t="str">
        <f t="shared" si="1618"/>
        <v/>
      </c>
      <c r="V1814" s="3" t="str">
        <f t="shared" si="1618"/>
        <v/>
      </c>
      <c r="W1814" s="3" t="str">
        <f t="shared" si="1618"/>
        <v/>
      </c>
      <c r="X1814" s="3">
        <f t="shared" si="1618"/>
        <v>4.5072108009870604</v>
      </c>
      <c r="Y1814" s="3" t="str">
        <f t="shared" si="1618"/>
        <v/>
      </c>
      <c r="Z1814" s="3" t="str">
        <f t="shared" si="1618"/>
        <v/>
      </c>
      <c r="AA1814" s="3" t="str">
        <f t="shared" si="1618"/>
        <v/>
      </c>
      <c r="AB1814" s="3" t="str">
        <f t="shared" si="1618"/>
        <v/>
      </c>
      <c r="AC1814" s="3" t="str">
        <f t="shared" si="1618"/>
        <v/>
      </c>
      <c r="AD1814" s="3" t="str">
        <f t="shared" si="1618"/>
        <v/>
      </c>
      <c r="AE1814" s="3" t="str">
        <f t="shared" si="1618"/>
        <v/>
      </c>
      <c r="AF1814" s="3" t="str">
        <f t="shared" si="1618"/>
        <v/>
      </c>
      <c r="AG1814" s="3" t="str">
        <f t="shared" si="1618"/>
        <v/>
      </c>
      <c r="AH1814" s="3" t="str">
        <f t="shared" si="1618"/>
        <v/>
      </c>
      <c r="AI1814" s="3" t="str">
        <f t="shared" si="1618"/>
        <v/>
      </c>
      <c r="AJ1814" s="3" t="str">
        <f t="shared" si="1618"/>
        <v/>
      </c>
    </row>
    <row r="1815" spans="1:36">
      <c r="A1815" s="3">
        <f t="shared" ref="A1815:D1815" si="1619">A605</f>
        <v>602</v>
      </c>
      <c r="B1815" s="3">
        <f t="shared" si="1619"/>
        <v>26</v>
      </c>
      <c r="C1815" s="3">
        <f t="shared" si="1619"/>
        <v>2</v>
      </c>
      <c r="D1815" s="3">
        <f t="shared" si="1619"/>
        <v>4</v>
      </c>
      <c r="E1815" s="3" t="str">
        <f t="shared" ref="E1815:AJ1815" si="1620">IF(E605&lt;&gt;"",E605+$B1815*$B$1152/255,"")</f>
        <v/>
      </c>
      <c r="F1815" s="3" t="str">
        <f t="shared" si="1620"/>
        <v/>
      </c>
      <c r="G1815" s="3">
        <f t="shared" si="1620"/>
        <v>4.4784011938108561</v>
      </c>
      <c r="H1815" s="3" t="str">
        <f t="shared" si="1620"/>
        <v/>
      </c>
      <c r="I1815" s="3" t="str">
        <f t="shared" si="1620"/>
        <v/>
      </c>
      <c r="J1815" s="3" t="str">
        <f t="shared" si="1620"/>
        <v/>
      </c>
      <c r="K1815" s="3" t="str">
        <f t="shared" si="1620"/>
        <v/>
      </c>
      <c r="L1815" s="3" t="str">
        <f t="shared" si="1620"/>
        <v/>
      </c>
      <c r="M1815" s="3">
        <f t="shared" si="1620"/>
        <v>4.2823227624383069</v>
      </c>
      <c r="N1815" s="3" t="str">
        <f t="shared" si="1620"/>
        <v/>
      </c>
      <c r="O1815" s="3" t="str">
        <f t="shared" si="1620"/>
        <v/>
      </c>
      <c r="P1815" s="3" t="str">
        <f t="shared" si="1620"/>
        <v/>
      </c>
      <c r="Q1815" s="3" t="str">
        <f t="shared" si="1620"/>
        <v/>
      </c>
      <c r="R1815" s="3" t="str">
        <f t="shared" si="1620"/>
        <v/>
      </c>
      <c r="S1815" s="3" t="str">
        <f t="shared" si="1620"/>
        <v/>
      </c>
      <c r="T1815" s="3" t="str">
        <f t="shared" si="1620"/>
        <v/>
      </c>
      <c r="U1815" s="3" t="str">
        <f t="shared" si="1620"/>
        <v/>
      </c>
      <c r="V1815" s="3" t="str">
        <f t="shared" si="1620"/>
        <v/>
      </c>
      <c r="W1815" s="3" t="str">
        <f t="shared" si="1620"/>
        <v/>
      </c>
      <c r="X1815" s="3">
        <f t="shared" si="1620"/>
        <v>4.5411462918500716</v>
      </c>
      <c r="Y1815" s="3" t="str">
        <f t="shared" si="1620"/>
        <v/>
      </c>
      <c r="Z1815" s="3" t="str">
        <f t="shared" si="1620"/>
        <v/>
      </c>
      <c r="AA1815" s="3" t="str">
        <f t="shared" si="1620"/>
        <v/>
      </c>
      <c r="AB1815" s="3" t="str">
        <f t="shared" si="1620"/>
        <v/>
      </c>
      <c r="AC1815" s="3" t="str">
        <f t="shared" si="1620"/>
        <v/>
      </c>
      <c r="AD1815" s="3" t="str">
        <f t="shared" si="1620"/>
        <v/>
      </c>
      <c r="AE1815" s="3" t="str">
        <f t="shared" si="1620"/>
        <v/>
      </c>
      <c r="AF1815" s="3" t="str">
        <f t="shared" si="1620"/>
        <v/>
      </c>
      <c r="AG1815" s="3" t="str">
        <f t="shared" si="1620"/>
        <v/>
      </c>
      <c r="AH1815" s="3" t="str">
        <f t="shared" si="1620"/>
        <v/>
      </c>
      <c r="AI1815" s="3" t="str">
        <f t="shared" si="1620"/>
        <v/>
      </c>
      <c r="AJ1815" s="3" t="str">
        <f t="shared" si="1620"/>
        <v/>
      </c>
    </row>
    <row r="1816" spans="1:36">
      <c r="A1816" s="3">
        <f t="shared" ref="A1816:D1816" si="1621">A606</f>
        <v>603</v>
      </c>
      <c r="B1816" s="3">
        <f t="shared" si="1621"/>
        <v>27</v>
      </c>
      <c r="C1816" s="3">
        <f t="shared" si="1621"/>
        <v>2</v>
      </c>
      <c r="D1816" s="3">
        <f t="shared" si="1621"/>
        <v>4</v>
      </c>
      <c r="E1816" s="3" t="str">
        <f t="shared" ref="E1816:AJ1816" si="1622">IF(E606&lt;&gt;"",E606+$B1816*$B$1152/255,"")</f>
        <v/>
      </c>
      <c r="F1816" s="3" t="str">
        <f t="shared" si="1622"/>
        <v/>
      </c>
      <c r="G1816" s="3">
        <f t="shared" si="1622"/>
        <v>4.4613562925170065</v>
      </c>
      <c r="H1816" s="3" t="str">
        <f t="shared" si="1622"/>
        <v/>
      </c>
      <c r="I1816" s="3" t="str">
        <f t="shared" si="1622"/>
        <v/>
      </c>
      <c r="J1816" s="3" t="str">
        <f t="shared" si="1622"/>
        <v/>
      </c>
      <c r="K1816" s="3" t="str">
        <f t="shared" si="1622"/>
        <v/>
      </c>
      <c r="L1816" s="3" t="str">
        <f t="shared" si="1622"/>
        <v/>
      </c>
      <c r="M1816" s="3">
        <f t="shared" si="1622"/>
        <v>4.2535131552621044</v>
      </c>
      <c r="N1816" s="3" t="str">
        <f t="shared" si="1622"/>
        <v/>
      </c>
      <c r="O1816" s="3" t="str">
        <f t="shared" si="1622"/>
        <v/>
      </c>
      <c r="P1816" s="3" t="str">
        <f t="shared" si="1622"/>
        <v/>
      </c>
      <c r="Q1816" s="3" t="str">
        <f t="shared" si="1622"/>
        <v/>
      </c>
      <c r="R1816" s="3" t="str">
        <f t="shared" si="1622"/>
        <v/>
      </c>
      <c r="S1816" s="3" t="str">
        <f t="shared" si="1622"/>
        <v/>
      </c>
      <c r="T1816" s="3" t="str">
        <f t="shared" si="1622"/>
        <v/>
      </c>
      <c r="U1816" s="3" t="str">
        <f t="shared" si="1622"/>
        <v/>
      </c>
      <c r="V1816" s="3" t="str">
        <f t="shared" si="1622"/>
        <v/>
      </c>
      <c r="W1816" s="3" t="str">
        <f t="shared" si="1622"/>
        <v/>
      </c>
      <c r="X1816" s="3">
        <f t="shared" si="1622"/>
        <v>4.520179821928771</v>
      </c>
      <c r="Y1816" s="3">
        <f t="shared" si="1622"/>
        <v>5.0417484493797513</v>
      </c>
      <c r="Z1816" s="3" t="str">
        <f t="shared" si="1622"/>
        <v/>
      </c>
      <c r="AA1816" s="3" t="str">
        <f t="shared" si="1622"/>
        <v/>
      </c>
      <c r="AB1816" s="3" t="str">
        <f t="shared" si="1622"/>
        <v/>
      </c>
      <c r="AC1816" s="3" t="str">
        <f t="shared" si="1622"/>
        <v/>
      </c>
      <c r="AD1816" s="3" t="str">
        <f t="shared" si="1622"/>
        <v/>
      </c>
      <c r="AE1816" s="3" t="str">
        <f t="shared" si="1622"/>
        <v/>
      </c>
      <c r="AF1816" s="3" t="str">
        <f t="shared" si="1622"/>
        <v/>
      </c>
      <c r="AG1816" s="3" t="str">
        <f t="shared" si="1622"/>
        <v/>
      </c>
      <c r="AH1816" s="3" t="str">
        <f t="shared" si="1622"/>
        <v/>
      </c>
      <c r="AI1816" s="3" t="str">
        <f t="shared" si="1622"/>
        <v/>
      </c>
      <c r="AJ1816" s="3" t="str">
        <f t="shared" si="1622"/>
        <v/>
      </c>
    </row>
    <row r="1817" spans="1:36">
      <c r="A1817" s="3">
        <f t="shared" ref="A1817:D1817" si="1623">A607</f>
        <v>604</v>
      </c>
      <c r="B1817" s="3">
        <f t="shared" si="1623"/>
        <v>28</v>
      </c>
      <c r="C1817" s="3">
        <f t="shared" si="1623"/>
        <v>2</v>
      </c>
      <c r="D1817" s="3">
        <f t="shared" si="1623"/>
        <v>4</v>
      </c>
      <c r="E1817" s="3" t="str">
        <f t="shared" ref="E1817:AJ1817" si="1624">IF(E607&lt;&gt;"",E607+$B1817*$B$1152/255,"")</f>
        <v/>
      </c>
      <c r="F1817" s="3" t="str">
        <f t="shared" si="1624"/>
        <v/>
      </c>
      <c r="G1817" s="3">
        <f t="shared" si="1624"/>
        <v>4.4717623716153119</v>
      </c>
      <c r="H1817" s="3" t="str">
        <f t="shared" si="1624"/>
        <v/>
      </c>
      <c r="I1817" s="3" t="str">
        <f t="shared" si="1624"/>
        <v/>
      </c>
      <c r="J1817" s="3" t="str">
        <f t="shared" si="1624"/>
        <v/>
      </c>
      <c r="K1817" s="3" t="str">
        <f t="shared" si="1624"/>
        <v/>
      </c>
      <c r="L1817" s="3" t="str">
        <f t="shared" si="1624"/>
        <v/>
      </c>
      <c r="M1817" s="3">
        <f t="shared" si="1624"/>
        <v>4.2717623716153117</v>
      </c>
      <c r="N1817" s="3" t="str">
        <f t="shared" si="1624"/>
        <v/>
      </c>
      <c r="O1817" s="3" t="str">
        <f t="shared" si="1624"/>
        <v/>
      </c>
      <c r="P1817" s="3" t="str">
        <f t="shared" si="1624"/>
        <v/>
      </c>
      <c r="Q1817" s="3" t="str">
        <f t="shared" si="1624"/>
        <v/>
      </c>
      <c r="R1817" s="3" t="str">
        <f t="shared" si="1624"/>
        <v/>
      </c>
      <c r="S1817" s="3" t="str">
        <f t="shared" si="1624"/>
        <v/>
      </c>
      <c r="T1817" s="3" t="str">
        <f t="shared" si="1624"/>
        <v/>
      </c>
      <c r="U1817" s="3" t="str">
        <f t="shared" si="1624"/>
        <v/>
      </c>
      <c r="V1817" s="3" t="str">
        <f t="shared" si="1624"/>
        <v/>
      </c>
      <c r="W1817" s="3" t="str">
        <f t="shared" si="1624"/>
        <v/>
      </c>
      <c r="X1817" s="3">
        <f t="shared" si="1624"/>
        <v>4.5541153127917822</v>
      </c>
      <c r="Y1817" s="3">
        <f t="shared" si="1624"/>
        <v>5.0639192343604096</v>
      </c>
      <c r="Z1817" s="3" t="str">
        <f t="shared" si="1624"/>
        <v/>
      </c>
      <c r="AA1817" s="3" t="str">
        <f t="shared" si="1624"/>
        <v/>
      </c>
      <c r="AB1817" s="3" t="str">
        <f t="shared" si="1624"/>
        <v/>
      </c>
      <c r="AC1817" s="3" t="str">
        <f t="shared" si="1624"/>
        <v/>
      </c>
      <c r="AD1817" s="3" t="str">
        <f t="shared" si="1624"/>
        <v/>
      </c>
      <c r="AE1817" s="3" t="str">
        <f t="shared" si="1624"/>
        <v/>
      </c>
      <c r="AF1817" s="3" t="str">
        <f t="shared" si="1624"/>
        <v/>
      </c>
      <c r="AG1817" s="3" t="str">
        <f t="shared" si="1624"/>
        <v/>
      </c>
      <c r="AH1817" s="3" t="str">
        <f t="shared" si="1624"/>
        <v/>
      </c>
      <c r="AI1817" s="3" t="str">
        <f t="shared" si="1624"/>
        <v/>
      </c>
      <c r="AJ1817" s="3" t="str">
        <f t="shared" si="1624"/>
        <v/>
      </c>
    </row>
    <row r="1818" spans="1:36">
      <c r="A1818" s="3">
        <f t="shared" ref="A1818:D1818" si="1625">A608</f>
        <v>605</v>
      </c>
      <c r="B1818" s="3">
        <f t="shared" si="1625"/>
        <v>29</v>
      </c>
      <c r="C1818" s="3">
        <f t="shared" si="1625"/>
        <v>2</v>
      </c>
      <c r="D1818" s="3">
        <f t="shared" si="1625"/>
        <v>4</v>
      </c>
      <c r="E1818" s="3" t="str">
        <f t="shared" ref="E1818:AJ1818" si="1626">IF(E608&lt;&gt;"",E608+$B1818*$B$1152/255,"")</f>
        <v/>
      </c>
      <c r="F1818" s="3" t="str">
        <f t="shared" si="1626"/>
        <v/>
      </c>
      <c r="G1818" s="3">
        <f t="shared" si="1626"/>
        <v>4.4507959016940095</v>
      </c>
      <c r="H1818" s="3" t="str">
        <f t="shared" si="1626"/>
        <v/>
      </c>
      <c r="I1818" s="3" t="str">
        <f t="shared" si="1626"/>
        <v/>
      </c>
      <c r="J1818" s="3" t="str">
        <f t="shared" si="1626"/>
        <v/>
      </c>
      <c r="K1818" s="3" t="str">
        <f t="shared" si="1626"/>
        <v/>
      </c>
      <c r="L1818" s="3" t="str">
        <f t="shared" si="1626"/>
        <v/>
      </c>
      <c r="M1818" s="3" t="str">
        <f t="shared" si="1626"/>
        <v/>
      </c>
      <c r="N1818" s="3" t="str">
        <f t="shared" si="1626"/>
        <v/>
      </c>
      <c r="O1818" s="3" t="str">
        <f t="shared" si="1626"/>
        <v/>
      </c>
      <c r="P1818" s="3" t="str">
        <f t="shared" si="1626"/>
        <v/>
      </c>
      <c r="Q1818" s="3" t="str">
        <f t="shared" si="1626"/>
        <v/>
      </c>
      <c r="R1818" s="3" t="str">
        <f t="shared" si="1626"/>
        <v/>
      </c>
      <c r="S1818" s="3" t="str">
        <f t="shared" si="1626"/>
        <v/>
      </c>
      <c r="T1818" s="3" t="str">
        <f t="shared" si="1626"/>
        <v/>
      </c>
      <c r="U1818" s="3" t="str">
        <f t="shared" si="1626"/>
        <v/>
      </c>
      <c r="V1818" s="3" t="str">
        <f t="shared" si="1626"/>
        <v/>
      </c>
      <c r="W1818" s="3" t="str">
        <f t="shared" si="1626"/>
        <v/>
      </c>
      <c r="X1818" s="3">
        <f t="shared" si="1626"/>
        <v>4.5292272742430297</v>
      </c>
      <c r="Y1818" s="3">
        <f t="shared" si="1626"/>
        <v>5.0468743330665591</v>
      </c>
      <c r="Z1818" s="3" t="str">
        <f t="shared" si="1626"/>
        <v/>
      </c>
      <c r="AA1818" s="3" t="str">
        <f t="shared" si="1626"/>
        <v/>
      </c>
      <c r="AB1818" s="3" t="str">
        <f t="shared" si="1626"/>
        <v/>
      </c>
      <c r="AC1818" s="3" t="str">
        <f t="shared" si="1626"/>
        <v/>
      </c>
      <c r="AD1818" s="3" t="str">
        <f t="shared" si="1626"/>
        <v/>
      </c>
      <c r="AE1818" s="3" t="str">
        <f t="shared" si="1626"/>
        <v/>
      </c>
      <c r="AF1818" s="3" t="str">
        <f t="shared" si="1626"/>
        <v/>
      </c>
      <c r="AG1818" s="3" t="str">
        <f t="shared" si="1626"/>
        <v/>
      </c>
      <c r="AH1818" s="3" t="str">
        <f t="shared" si="1626"/>
        <v/>
      </c>
      <c r="AI1818" s="3" t="str">
        <f t="shared" si="1626"/>
        <v/>
      </c>
      <c r="AJ1818" s="3" t="str">
        <f t="shared" si="1626"/>
        <v/>
      </c>
    </row>
    <row r="1819" spans="1:36">
      <c r="A1819" s="3">
        <f t="shared" ref="A1819:D1819" si="1627">A609</f>
        <v>606</v>
      </c>
      <c r="B1819" s="3">
        <f t="shared" si="1627"/>
        <v>30</v>
      </c>
      <c r="C1819" s="3">
        <f t="shared" si="1627"/>
        <v>2</v>
      </c>
      <c r="D1819" s="3">
        <f t="shared" si="1627"/>
        <v>4</v>
      </c>
      <c r="E1819" s="3" t="str">
        <f t="shared" ref="E1819:AJ1819" si="1628">IF(E609&lt;&gt;"",E609+$B1819*$B$1152/255,"")</f>
        <v/>
      </c>
      <c r="F1819" s="3" t="str">
        <f t="shared" si="1628"/>
        <v/>
      </c>
      <c r="G1819" s="3" t="str">
        <f t="shared" si="1628"/>
        <v/>
      </c>
      <c r="H1819" s="3" t="str">
        <f t="shared" si="1628"/>
        <v/>
      </c>
      <c r="I1819" s="3" t="str">
        <f t="shared" si="1628"/>
        <v/>
      </c>
      <c r="J1819" s="3" t="str">
        <f t="shared" si="1628"/>
        <v/>
      </c>
      <c r="K1819" s="3" t="str">
        <f t="shared" si="1628"/>
        <v/>
      </c>
      <c r="L1819" s="3" t="str">
        <f t="shared" si="1628"/>
        <v/>
      </c>
      <c r="M1819" s="3" t="str">
        <f t="shared" si="1628"/>
        <v/>
      </c>
      <c r="N1819" s="3" t="str">
        <f t="shared" si="1628"/>
        <v/>
      </c>
      <c r="O1819" s="3" t="str">
        <f t="shared" si="1628"/>
        <v/>
      </c>
      <c r="P1819" s="3" t="str">
        <f t="shared" si="1628"/>
        <v/>
      </c>
      <c r="Q1819" s="3" t="str">
        <f t="shared" si="1628"/>
        <v/>
      </c>
      <c r="R1819" s="3" t="str">
        <f t="shared" si="1628"/>
        <v/>
      </c>
      <c r="S1819" s="3" t="str">
        <f t="shared" si="1628"/>
        <v/>
      </c>
      <c r="T1819" s="3" t="str">
        <f t="shared" si="1628"/>
        <v/>
      </c>
      <c r="U1819" s="3" t="str">
        <f t="shared" si="1628"/>
        <v/>
      </c>
      <c r="V1819" s="3" t="str">
        <f t="shared" si="1628"/>
        <v/>
      </c>
      <c r="W1819" s="3" t="str">
        <f t="shared" si="1628"/>
        <v/>
      </c>
      <c r="X1819" s="3">
        <f t="shared" si="1628"/>
        <v>4.551398059223688</v>
      </c>
      <c r="Y1819" s="3">
        <f t="shared" si="1628"/>
        <v>5.0651235494197664</v>
      </c>
      <c r="Z1819" s="3" t="str">
        <f t="shared" si="1628"/>
        <v/>
      </c>
      <c r="AA1819" s="3" t="str">
        <f t="shared" si="1628"/>
        <v/>
      </c>
      <c r="AB1819" s="3" t="str">
        <f t="shared" si="1628"/>
        <v/>
      </c>
      <c r="AC1819" s="3" t="str">
        <f t="shared" si="1628"/>
        <v/>
      </c>
      <c r="AD1819" s="3" t="str">
        <f t="shared" si="1628"/>
        <v/>
      </c>
      <c r="AE1819" s="3" t="str">
        <f t="shared" si="1628"/>
        <v/>
      </c>
      <c r="AF1819" s="3" t="str">
        <f t="shared" si="1628"/>
        <v/>
      </c>
      <c r="AG1819" s="3" t="str">
        <f t="shared" si="1628"/>
        <v/>
      </c>
      <c r="AH1819" s="3" t="str">
        <f t="shared" si="1628"/>
        <v/>
      </c>
      <c r="AI1819" s="3" t="str">
        <f t="shared" si="1628"/>
        <v/>
      </c>
      <c r="AJ1819" s="3" t="str">
        <f t="shared" si="1628"/>
        <v/>
      </c>
    </row>
    <row r="1820" spans="1:36">
      <c r="A1820" s="3">
        <f t="shared" ref="A1820:D1820" si="1629">A610</f>
        <v>607</v>
      </c>
      <c r="B1820" s="3">
        <f t="shared" si="1629"/>
        <v>31</v>
      </c>
      <c r="C1820" s="3">
        <f t="shared" si="1629"/>
        <v>2</v>
      </c>
      <c r="D1820" s="3">
        <f t="shared" si="1629"/>
        <v>4</v>
      </c>
      <c r="E1820" s="3" t="str">
        <f t="shared" ref="E1820:AJ1820" si="1630">IF(E610&lt;&gt;"",E610+$B1820*$B$1152/255,"")</f>
        <v/>
      </c>
      <c r="F1820" s="3" t="str">
        <f t="shared" si="1630"/>
        <v/>
      </c>
      <c r="G1820" s="3" t="str">
        <f t="shared" si="1630"/>
        <v/>
      </c>
      <c r="H1820" s="3" t="str">
        <f t="shared" si="1630"/>
        <v/>
      </c>
      <c r="I1820" s="3" t="str">
        <f t="shared" si="1630"/>
        <v/>
      </c>
      <c r="J1820" s="3" t="str">
        <f t="shared" si="1630"/>
        <v/>
      </c>
      <c r="K1820" s="3" t="str">
        <f t="shared" si="1630"/>
        <v/>
      </c>
      <c r="L1820" s="3" t="str">
        <f t="shared" si="1630"/>
        <v/>
      </c>
      <c r="M1820" s="3" t="str">
        <f t="shared" si="1630"/>
        <v/>
      </c>
      <c r="N1820" s="3" t="str">
        <f t="shared" si="1630"/>
        <v/>
      </c>
      <c r="O1820" s="3" t="str">
        <f t="shared" si="1630"/>
        <v/>
      </c>
      <c r="P1820" s="3" t="str">
        <f t="shared" si="1630"/>
        <v/>
      </c>
      <c r="Q1820" s="3" t="str">
        <f t="shared" si="1630"/>
        <v/>
      </c>
      <c r="R1820" s="3" t="str">
        <f t="shared" si="1630"/>
        <v/>
      </c>
      <c r="S1820" s="3" t="str">
        <f t="shared" si="1630"/>
        <v/>
      </c>
      <c r="T1820" s="3" t="str">
        <f t="shared" si="1630"/>
        <v/>
      </c>
      <c r="U1820" s="3" t="str">
        <f t="shared" si="1630"/>
        <v/>
      </c>
      <c r="V1820" s="3" t="str">
        <f t="shared" si="1630"/>
        <v/>
      </c>
      <c r="W1820" s="3" t="str">
        <f t="shared" si="1630"/>
        <v/>
      </c>
      <c r="X1820" s="3" t="str">
        <f t="shared" si="1630"/>
        <v/>
      </c>
      <c r="Y1820" s="3">
        <f t="shared" si="1630"/>
        <v>5.052000216753366</v>
      </c>
      <c r="Z1820" s="3" t="str">
        <f t="shared" si="1630"/>
        <v/>
      </c>
      <c r="AA1820" s="3" t="str">
        <f t="shared" si="1630"/>
        <v/>
      </c>
      <c r="AB1820" s="3" t="str">
        <f t="shared" si="1630"/>
        <v/>
      </c>
      <c r="AC1820" s="3" t="str">
        <f t="shared" si="1630"/>
        <v/>
      </c>
      <c r="AD1820" s="3" t="str">
        <f t="shared" si="1630"/>
        <v/>
      </c>
      <c r="AE1820" s="3" t="str">
        <f t="shared" si="1630"/>
        <v/>
      </c>
      <c r="AF1820" s="3" t="str">
        <f t="shared" si="1630"/>
        <v/>
      </c>
      <c r="AG1820" s="3" t="str">
        <f t="shared" si="1630"/>
        <v/>
      </c>
      <c r="AH1820" s="3" t="str">
        <f t="shared" si="1630"/>
        <v/>
      </c>
      <c r="AI1820" s="3" t="str">
        <f t="shared" si="1630"/>
        <v/>
      </c>
      <c r="AJ1820" s="3" t="str">
        <f t="shared" si="1630"/>
        <v/>
      </c>
    </row>
    <row r="1821" spans="1:36">
      <c r="A1821" s="3">
        <f t="shared" ref="A1821:D1821" si="1631">A611</f>
        <v>608</v>
      </c>
      <c r="B1821" s="3">
        <f t="shared" si="1631"/>
        <v>0</v>
      </c>
      <c r="C1821" s="3">
        <f t="shared" si="1631"/>
        <v>3</v>
      </c>
      <c r="D1821" s="3">
        <f t="shared" si="1631"/>
        <v>4</v>
      </c>
      <c r="E1821" s="3" t="str">
        <f t="shared" ref="E1821:AJ1821" si="1632">IF(E611&lt;&gt;"",E611+$B1821*$B$1153/255,"")</f>
        <v/>
      </c>
      <c r="F1821" s="3" t="str">
        <f t="shared" si="1632"/>
        <v/>
      </c>
      <c r="G1821" s="3" t="str">
        <f t="shared" si="1632"/>
        <v/>
      </c>
      <c r="H1821" s="3" t="str">
        <f t="shared" si="1632"/>
        <v/>
      </c>
      <c r="I1821" s="3" t="str">
        <f t="shared" si="1632"/>
        <v/>
      </c>
      <c r="J1821" s="3" t="str">
        <f t="shared" si="1632"/>
        <v/>
      </c>
      <c r="K1821" s="3" t="str">
        <f t="shared" si="1632"/>
        <v/>
      </c>
      <c r="L1821" s="3" t="str">
        <f t="shared" si="1632"/>
        <v/>
      </c>
      <c r="M1821" s="3" t="str">
        <f t="shared" si="1632"/>
        <v/>
      </c>
      <c r="N1821" s="3" t="str">
        <f t="shared" si="1632"/>
        <v/>
      </c>
      <c r="O1821" s="3" t="str">
        <f t="shared" si="1632"/>
        <v/>
      </c>
      <c r="P1821" s="3" t="str">
        <f t="shared" si="1632"/>
        <v/>
      </c>
      <c r="Q1821" s="3" t="str">
        <f t="shared" si="1632"/>
        <v/>
      </c>
      <c r="R1821" s="3" t="str">
        <f t="shared" si="1632"/>
        <v/>
      </c>
      <c r="S1821" s="3" t="str">
        <f t="shared" si="1632"/>
        <v/>
      </c>
      <c r="T1821" s="3" t="str">
        <f t="shared" si="1632"/>
        <v/>
      </c>
      <c r="U1821" s="3" t="str">
        <f t="shared" si="1632"/>
        <v/>
      </c>
      <c r="V1821" s="3" t="str">
        <f t="shared" si="1632"/>
        <v/>
      </c>
      <c r="W1821" s="3" t="str">
        <f t="shared" si="1632"/>
        <v/>
      </c>
      <c r="X1821" s="3" t="str">
        <f t="shared" si="1632"/>
        <v/>
      </c>
      <c r="Y1821" s="3" t="str">
        <f t="shared" si="1632"/>
        <v/>
      </c>
      <c r="Z1821" s="3" t="str">
        <f t="shared" si="1632"/>
        <v/>
      </c>
      <c r="AA1821" s="3" t="str">
        <f t="shared" si="1632"/>
        <v/>
      </c>
      <c r="AB1821" s="3" t="str">
        <f t="shared" si="1632"/>
        <v/>
      </c>
      <c r="AC1821" s="3" t="str">
        <f t="shared" si="1632"/>
        <v/>
      </c>
      <c r="AD1821" s="3" t="str">
        <f t="shared" si="1632"/>
        <v/>
      </c>
      <c r="AE1821" s="3" t="str">
        <f t="shared" si="1632"/>
        <v/>
      </c>
      <c r="AF1821" s="3" t="str">
        <f t="shared" si="1632"/>
        <v/>
      </c>
      <c r="AG1821" s="3" t="str">
        <f t="shared" si="1632"/>
        <v/>
      </c>
      <c r="AH1821" s="3" t="str">
        <f t="shared" si="1632"/>
        <v/>
      </c>
      <c r="AI1821" s="3" t="str">
        <f t="shared" si="1632"/>
        <v/>
      </c>
      <c r="AJ1821" s="3" t="str">
        <f t="shared" si="1632"/>
        <v/>
      </c>
    </row>
    <row r="1822" spans="1:36">
      <c r="A1822" s="3">
        <f t="shared" ref="A1822:D1822" si="1633">A612</f>
        <v>609</v>
      </c>
      <c r="B1822" s="3">
        <f t="shared" si="1633"/>
        <v>1</v>
      </c>
      <c r="C1822" s="3">
        <f t="shared" si="1633"/>
        <v>3</v>
      </c>
      <c r="D1822" s="3">
        <f t="shared" si="1633"/>
        <v>4</v>
      </c>
      <c r="E1822" s="3" t="str">
        <f t="shared" ref="E1822:AJ1822" si="1634">IF(E612&lt;&gt;"",E612+$B1822*$B$1153/255,"")</f>
        <v/>
      </c>
      <c r="F1822" s="3" t="str">
        <f t="shared" si="1634"/>
        <v/>
      </c>
      <c r="G1822" s="3" t="str">
        <f t="shared" si="1634"/>
        <v/>
      </c>
      <c r="H1822" s="3" t="str">
        <f t="shared" si="1634"/>
        <v/>
      </c>
      <c r="I1822" s="3" t="str">
        <f t="shared" si="1634"/>
        <v/>
      </c>
      <c r="J1822" s="3" t="str">
        <f t="shared" si="1634"/>
        <v/>
      </c>
      <c r="K1822" s="3" t="str">
        <f t="shared" si="1634"/>
        <v/>
      </c>
      <c r="L1822" s="3" t="str">
        <f t="shared" si="1634"/>
        <v/>
      </c>
      <c r="M1822" s="3" t="str">
        <f t="shared" si="1634"/>
        <v/>
      </c>
      <c r="N1822" s="3" t="str">
        <f t="shared" si="1634"/>
        <v/>
      </c>
      <c r="O1822" s="3" t="str">
        <f t="shared" si="1634"/>
        <v/>
      </c>
      <c r="P1822" s="3" t="str">
        <f t="shared" si="1634"/>
        <v/>
      </c>
      <c r="Q1822" s="3" t="str">
        <f t="shared" si="1634"/>
        <v/>
      </c>
      <c r="R1822" s="3" t="str">
        <f t="shared" si="1634"/>
        <v/>
      </c>
      <c r="S1822" s="3" t="str">
        <f t="shared" si="1634"/>
        <v/>
      </c>
      <c r="T1822" s="3" t="str">
        <f t="shared" si="1634"/>
        <v/>
      </c>
      <c r="U1822" s="3" t="str">
        <f t="shared" si="1634"/>
        <v/>
      </c>
      <c r="V1822" s="3" t="str">
        <f t="shared" si="1634"/>
        <v/>
      </c>
      <c r="W1822" s="3" t="str">
        <f t="shared" si="1634"/>
        <v/>
      </c>
      <c r="X1822" s="3" t="str">
        <f t="shared" si="1634"/>
        <v/>
      </c>
      <c r="Y1822" s="3" t="str">
        <f t="shared" si="1634"/>
        <v/>
      </c>
      <c r="Z1822" s="3" t="str">
        <f t="shared" si="1634"/>
        <v/>
      </c>
      <c r="AA1822" s="3" t="str">
        <f t="shared" si="1634"/>
        <v/>
      </c>
      <c r="AB1822" s="3" t="str">
        <f t="shared" si="1634"/>
        <v/>
      </c>
      <c r="AC1822" s="3" t="str">
        <f t="shared" si="1634"/>
        <v/>
      </c>
      <c r="AD1822" s="3" t="str">
        <f t="shared" si="1634"/>
        <v/>
      </c>
      <c r="AE1822" s="3" t="str">
        <f t="shared" si="1634"/>
        <v/>
      </c>
      <c r="AF1822" s="3" t="str">
        <f t="shared" si="1634"/>
        <v/>
      </c>
      <c r="AG1822" s="3" t="str">
        <f t="shared" si="1634"/>
        <v/>
      </c>
      <c r="AH1822" s="3" t="str">
        <f t="shared" si="1634"/>
        <v/>
      </c>
      <c r="AI1822" s="3" t="str">
        <f t="shared" si="1634"/>
        <v/>
      </c>
      <c r="AJ1822" s="3" t="str">
        <f t="shared" si="1634"/>
        <v/>
      </c>
    </row>
    <row r="1823" spans="1:36">
      <c r="A1823" s="3">
        <f t="shared" ref="A1823:D1823" si="1635">A613</f>
        <v>610</v>
      </c>
      <c r="B1823" s="3">
        <f t="shared" si="1635"/>
        <v>2</v>
      </c>
      <c r="C1823" s="3">
        <f t="shared" si="1635"/>
        <v>3</v>
      </c>
      <c r="D1823" s="3">
        <f t="shared" si="1635"/>
        <v>4</v>
      </c>
      <c r="E1823" s="3" t="str">
        <f t="shared" ref="E1823:AJ1823" si="1636">IF(E613&lt;&gt;"",E613+$B1823*$B$1153/255,"")</f>
        <v/>
      </c>
      <c r="F1823" s="3" t="str">
        <f t="shared" si="1636"/>
        <v/>
      </c>
      <c r="G1823" s="3" t="str">
        <f t="shared" si="1636"/>
        <v/>
      </c>
      <c r="H1823" s="3" t="str">
        <f t="shared" si="1636"/>
        <v/>
      </c>
      <c r="I1823" s="3" t="str">
        <f t="shared" si="1636"/>
        <v/>
      </c>
      <c r="J1823" s="3">
        <f t="shared" si="1636"/>
        <v>1.5648409107232635</v>
      </c>
      <c r="K1823" s="3" t="str">
        <f t="shared" si="1636"/>
        <v/>
      </c>
      <c r="L1823" s="3" t="str">
        <f t="shared" si="1636"/>
        <v/>
      </c>
      <c r="M1823" s="3" t="str">
        <f t="shared" si="1636"/>
        <v/>
      </c>
      <c r="N1823" s="3">
        <f t="shared" si="1636"/>
        <v>1.4864095381742439</v>
      </c>
      <c r="O1823" s="3" t="str">
        <f t="shared" si="1636"/>
        <v/>
      </c>
      <c r="P1823" s="3" t="str">
        <f t="shared" si="1636"/>
        <v/>
      </c>
      <c r="Q1823" s="3">
        <f t="shared" si="1636"/>
        <v>1.423664440135028</v>
      </c>
      <c r="R1823" s="3" t="str">
        <f t="shared" si="1636"/>
        <v/>
      </c>
      <c r="S1823" s="3">
        <f t="shared" si="1636"/>
        <v>1.5883703224879695</v>
      </c>
      <c r="T1823" s="3" t="str">
        <f t="shared" si="1636"/>
        <v/>
      </c>
      <c r="U1823" s="3">
        <f t="shared" si="1636"/>
        <v>1.6315075773899301</v>
      </c>
      <c r="V1823" s="3">
        <f t="shared" si="1636"/>
        <v>1.5413114989585575</v>
      </c>
      <c r="W1823" s="3" t="str">
        <f t="shared" si="1636"/>
        <v/>
      </c>
      <c r="X1823" s="3" t="str">
        <f t="shared" si="1636"/>
        <v/>
      </c>
      <c r="Y1823" s="3" t="str">
        <f t="shared" si="1636"/>
        <v/>
      </c>
      <c r="Z1823" s="3" t="str">
        <f t="shared" si="1636"/>
        <v/>
      </c>
      <c r="AA1823" s="3" t="str">
        <f t="shared" si="1636"/>
        <v/>
      </c>
      <c r="AB1823" s="3" t="str">
        <f t="shared" si="1636"/>
        <v/>
      </c>
      <c r="AC1823" s="3" t="str">
        <f t="shared" si="1636"/>
        <v/>
      </c>
      <c r="AD1823" s="3" t="str">
        <f t="shared" si="1636"/>
        <v/>
      </c>
      <c r="AE1823" s="3" t="str">
        <f t="shared" si="1636"/>
        <v/>
      </c>
      <c r="AF1823" s="3">
        <f t="shared" si="1636"/>
        <v>1.6589585577820869</v>
      </c>
      <c r="AG1823" s="3">
        <f t="shared" si="1636"/>
        <v>1.5334683617036555</v>
      </c>
      <c r="AH1823" s="3" t="str">
        <f t="shared" si="1636"/>
        <v/>
      </c>
      <c r="AI1823" s="3" t="str">
        <f t="shared" si="1636"/>
        <v/>
      </c>
      <c r="AJ1823" s="3" t="str">
        <f t="shared" si="1636"/>
        <v/>
      </c>
    </row>
    <row r="1824" spans="1:36">
      <c r="A1824" s="3">
        <f t="shared" ref="A1824:D1824" si="1637">A614</f>
        <v>611</v>
      </c>
      <c r="B1824" s="3">
        <f t="shared" si="1637"/>
        <v>3</v>
      </c>
      <c r="C1824" s="3">
        <f t="shared" si="1637"/>
        <v>3</v>
      </c>
      <c r="D1824" s="3">
        <f t="shared" si="1637"/>
        <v>4</v>
      </c>
      <c r="E1824" s="3" t="str">
        <f t="shared" ref="E1824:AJ1824" si="1638">IF(E614&lt;&gt;"",E614+$B1824*$B$1153/255,"")</f>
        <v/>
      </c>
      <c r="F1824" s="3">
        <f t="shared" si="1638"/>
        <v>1.6590260719672481</v>
      </c>
      <c r="G1824" s="3" t="str">
        <f t="shared" si="1638"/>
        <v/>
      </c>
      <c r="H1824" s="3" t="str">
        <f t="shared" si="1638"/>
        <v/>
      </c>
      <c r="I1824" s="3" t="str">
        <f t="shared" si="1638"/>
        <v/>
      </c>
      <c r="J1824" s="3">
        <f t="shared" si="1638"/>
        <v>1.5335358758888167</v>
      </c>
      <c r="K1824" s="3" t="str">
        <f t="shared" si="1638"/>
        <v/>
      </c>
      <c r="L1824" s="3" t="str">
        <f t="shared" si="1638"/>
        <v/>
      </c>
      <c r="M1824" s="3" t="str">
        <f t="shared" si="1638"/>
        <v/>
      </c>
      <c r="N1824" s="3">
        <f t="shared" si="1638"/>
        <v>1.4394182288299933</v>
      </c>
      <c r="O1824" s="3" t="str">
        <f t="shared" si="1638"/>
        <v/>
      </c>
      <c r="P1824" s="3" t="str">
        <f t="shared" si="1638"/>
        <v/>
      </c>
      <c r="Q1824" s="3">
        <f t="shared" si="1638"/>
        <v>1.3923594053005814</v>
      </c>
      <c r="R1824" s="3" t="str">
        <f t="shared" si="1638"/>
        <v/>
      </c>
      <c r="S1824" s="3">
        <f t="shared" si="1638"/>
        <v>1.5453005817711696</v>
      </c>
      <c r="T1824" s="3">
        <f t="shared" si="1638"/>
        <v>1.6825554837319538</v>
      </c>
      <c r="U1824" s="3">
        <f t="shared" si="1638"/>
        <v>1.5962809739280324</v>
      </c>
      <c r="V1824" s="3">
        <f t="shared" si="1638"/>
        <v>1.5100064641241109</v>
      </c>
      <c r="W1824" s="3">
        <f t="shared" si="1638"/>
        <v>1.66686920922215</v>
      </c>
      <c r="X1824" s="3" t="str">
        <f t="shared" si="1638"/>
        <v/>
      </c>
      <c r="Y1824" s="3" t="str">
        <f t="shared" si="1638"/>
        <v/>
      </c>
      <c r="Z1824" s="3" t="str">
        <f t="shared" si="1638"/>
        <v/>
      </c>
      <c r="AA1824" s="3">
        <f t="shared" si="1638"/>
        <v>1.7570652876535227</v>
      </c>
      <c r="AB1824" s="3" t="str">
        <f t="shared" si="1638"/>
        <v/>
      </c>
      <c r="AC1824" s="3">
        <f t="shared" si="1638"/>
        <v>1.662947640594699</v>
      </c>
      <c r="AD1824" s="3" t="str">
        <f t="shared" si="1638"/>
        <v/>
      </c>
      <c r="AE1824" s="3" t="str">
        <f t="shared" si="1638"/>
        <v/>
      </c>
      <c r="AF1824" s="3">
        <f t="shared" si="1638"/>
        <v>1.6237319543201894</v>
      </c>
      <c r="AG1824" s="3">
        <f t="shared" si="1638"/>
        <v>1.5021633268692089</v>
      </c>
      <c r="AH1824" s="3" t="str">
        <f t="shared" si="1638"/>
        <v/>
      </c>
      <c r="AI1824" s="3" t="str">
        <f t="shared" si="1638"/>
        <v/>
      </c>
      <c r="AJ1824" s="3">
        <f t="shared" si="1638"/>
        <v>1.7139280327515618</v>
      </c>
    </row>
    <row r="1825" spans="1:36">
      <c r="A1825" s="3">
        <f t="shared" ref="A1825:D1825" si="1639">A615</f>
        <v>612</v>
      </c>
      <c r="B1825" s="3">
        <f t="shared" si="1639"/>
        <v>4</v>
      </c>
      <c r="C1825" s="3">
        <f t="shared" si="1639"/>
        <v>3</v>
      </c>
      <c r="D1825" s="3">
        <f t="shared" si="1639"/>
        <v>4</v>
      </c>
      <c r="E1825" s="3" t="str">
        <f t="shared" ref="E1825:AJ1825" si="1640">IF(E615&lt;&gt;"",E615+$B1825*$B$1153/255,"")</f>
        <v/>
      </c>
      <c r="F1825" s="3">
        <f t="shared" si="1640"/>
        <v>1.6787014292896643</v>
      </c>
      <c r="G1825" s="3" t="str">
        <f t="shared" si="1640"/>
        <v/>
      </c>
      <c r="H1825" s="3" t="str">
        <f t="shared" si="1640"/>
        <v/>
      </c>
      <c r="I1825" s="3" t="str">
        <f t="shared" si="1640"/>
        <v/>
      </c>
      <c r="J1825" s="3">
        <f t="shared" si="1640"/>
        <v>1.545368095956331</v>
      </c>
      <c r="K1825" s="3">
        <f t="shared" si="1640"/>
        <v>2.1061524096818212</v>
      </c>
      <c r="L1825" s="3" t="str">
        <f t="shared" si="1640"/>
        <v/>
      </c>
      <c r="M1825" s="3" t="str">
        <f t="shared" si="1640"/>
        <v/>
      </c>
      <c r="N1825" s="3">
        <f t="shared" si="1640"/>
        <v>1.4787014292896643</v>
      </c>
      <c r="O1825" s="3" t="str">
        <f t="shared" si="1640"/>
        <v/>
      </c>
      <c r="P1825" s="3" t="str">
        <f t="shared" si="1640"/>
        <v/>
      </c>
      <c r="Q1825" s="3" t="str">
        <f t="shared" si="1640"/>
        <v/>
      </c>
      <c r="R1825" s="3" t="str">
        <f t="shared" si="1640"/>
        <v/>
      </c>
      <c r="S1825" s="3">
        <f t="shared" si="1640"/>
        <v>1.5845837822308406</v>
      </c>
      <c r="T1825" s="3">
        <f t="shared" si="1640"/>
        <v>1.7414465273288799</v>
      </c>
      <c r="U1825" s="3">
        <f t="shared" si="1640"/>
        <v>1.6120347626229976</v>
      </c>
      <c r="V1825" s="3">
        <f t="shared" si="1640"/>
        <v>1.5492896645837819</v>
      </c>
      <c r="W1825" s="3">
        <f t="shared" si="1640"/>
        <v>1.6865445665445662</v>
      </c>
      <c r="X1825" s="3" t="str">
        <f t="shared" si="1640"/>
        <v/>
      </c>
      <c r="Y1825" s="3" t="str">
        <f t="shared" si="1640"/>
        <v/>
      </c>
      <c r="Z1825" s="3">
        <f t="shared" si="1640"/>
        <v>2.2041916253680958</v>
      </c>
      <c r="AA1825" s="3">
        <f t="shared" si="1640"/>
        <v>1.7728190763484877</v>
      </c>
      <c r="AB1825" s="3">
        <f t="shared" si="1640"/>
        <v>2.34144652732888</v>
      </c>
      <c r="AC1825" s="3">
        <f t="shared" si="1640"/>
        <v>1.7022308410543701</v>
      </c>
      <c r="AD1825" s="3" t="str">
        <f t="shared" si="1640"/>
        <v/>
      </c>
      <c r="AE1825" s="3" t="str">
        <f t="shared" si="1640"/>
        <v/>
      </c>
      <c r="AF1825" s="3">
        <f t="shared" si="1640"/>
        <v>1.6512504488975073</v>
      </c>
      <c r="AG1825" s="3">
        <f t="shared" si="1640"/>
        <v>1.4943877037994682</v>
      </c>
      <c r="AH1825" s="3">
        <f t="shared" si="1640"/>
        <v>2.0787014292896639</v>
      </c>
      <c r="AI1825" s="3" t="str">
        <f t="shared" si="1640"/>
        <v/>
      </c>
      <c r="AJ1825" s="3">
        <f t="shared" si="1640"/>
        <v>1.7492896645837819</v>
      </c>
    </row>
    <row r="1826" spans="1:36">
      <c r="A1826" s="3">
        <f t="shared" ref="A1826:D1826" si="1641">A616</f>
        <v>613</v>
      </c>
      <c r="B1826" s="3">
        <f t="shared" si="1641"/>
        <v>5</v>
      </c>
      <c r="C1826" s="3">
        <f t="shared" si="1641"/>
        <v>3</v>
      </c>
      <c r="D1826" s="3">
        <f t="shared" si="1641"/>
        <v>4</v>
      </c>
      <c r="E1826" s="3" t="str">
        <f t="shared" ref="E1826:AJ1826" si="1642">IF(E616&lt;&gt;"",E616+$B1826*$B$1153/255,"")</f>
        <v/>
      </c>
      <c r="F1826" s="3" t="str">
        <f t="shared" si="1642"/>
        <v/>
      </c>
      <c r="G1826" s="3" t="str">
        <f t="shared" si="1642"/>
        <v/>
      </c>
      <c r="H1826" s="3" t="str">
        <f t="shared" si="1642"/>
        <v/>
      </c>
      <c r="I1826" s="3" t="str">
        <f t="shared" si="1642"/>
        <v/>
      </c>
      <c r="J1826" s="3" t="str">
        <f t="shared" si="1642"/>
        <v/>
      </c>
      <c r="K1826" s="3">
        <f t="shared" si="1642"/>
        <v>2.0787689434748255</v>
      </c>
      <c r="L1826" s="3" t="str">
        <f t="shared" si="1642"/>
        <v/>
      </c>
      <c r="M1826" s="3" t="str">
        <f t="shared" si="1642"/>
        <v/>
      </c>
      <c r="N1826" s="3" t="str">
        <f t="shared" si="1642"/>
        <v/>
      </c>
      <c r="O1826" s="3" t="str">
        <f t="shared" si="1642"/>
        <v/>
      </c>
      <c r="P1826" s="3" t="str">
        <f t="shared" si="1642"/>
        <v/>
      </c>
      <c r="Q1826" s="3" t="str">
        <f t="shared" si="1642"/>
        <v/>
      </c>
      <c r="R1826" s="3" t="str">
        <f t="shared" si="1642"/>
        <v/>
      </c>
      <c r="S1826" s="3" t="str">
        <f t="shared" si="1642"/>
        <v/>
      </c>
      <c r="T1826" s="3" t="str">
        <f t="shared" si="1642"/>
        <v/>
      </c>
      <c r="U1826" s="3" t="str">
        <f t="shared" si="1642"/>
        <v/>
      </c>
      <c r="V1826" s="3" t="str">
        <f t="shared" si="1642"/>
        <v/>
      </c>
      <c r="W1826" s="3" t="str">
        <f t="shared" si="1642"/>
        <v/>
      </c>
      <c r="X1826" s="3" t="str">
        <f t="shared" si="1642"/>
        <v/>
      </c>
      <c r="Y1826" s="3" t="str">
        <f t="shared" si="1642"/>
        <v/>
      </c>
      <c r="Z1826" s="3">
        <f t="shared" si="1642"/>
        <v>2.1689650219061978</v>
      </c>
      <c r="AA1826" s="3" t="str">
        <f t="shared" si="1642"/>
        <v/>
      </c>
      <c r="AB1826" s="3">
        <f t="shared" si="1642"/>
        <v>2.3101414924944335</v>
      </c>
      <c r="AC1826" s="3" t="str">
        <f t="shared" si="1642"/>
        <v/>
      </c>
      <c r="AD1826" s="3" t="str">
        <f t="shared" si="1642"/>
        <v/>
      </c>
      <c r="AE1826" s="3">
        <f t="shared" si="1642"/>
        <v>2.5768081591611001</v>
      </c>
      <c r="AF1826" s="3" t="str">
        <f t="shared" si="1642"/>
        <v/>
      </c>
      <c r="AG1826" s="3" t="str">
        <f t="shared" si="1642"/>
        <v/>
      </c>
      <c r="AH1826" s="3">
        <f t="shared" si="1642"/>
        <v>2.0434748258277664</v>
      </c>
      <c r="AI1826" s="3">
        <f t="shared" si="1642"/>
        <v>2.4081807081807076</v>
      </c>
      <c r="AJ1826" s="3" t="str">
        <f t="shared" si="1642"/>
        <v/>
      </c>
    </row>
    <row r="1827" spans="1:36">
      <c r="A1827" s="3">
        <f t="shared" ref="A1827:D1827" si="1643">A617</f>
        <v>614</v>
      </c>
      <c r="B1827" s="3">
        <f t="shared" si="1643"/>
        <v>6</v>
      </c>
      <c r="C1827" s="3">
        <f t="shared" si="1643"/>
        <v>3</v>
      </c>
      <c r="D1827" s="3">
        <f t="shared" si="1643"/>
        <v>4</v>
      </c>
      <c r="E1827" s="3" t="str">
        <f t="shared" ref="E1827:AJ1827" si="1644">IF(E617&lt;&gt;"",E617+$B1827*$B$1153/255,"")</f>
        <v/>
      </c>
      <c r="F1827" s="3" t="str">
        <f t="shared" si="1644"/>
        <v/>
      </c>
      <c r="G1827" s="3" t="str">
        <f t="shared" si="1644"/>
        <v/>
      </c>
      <c r="H1827" s="3" t="str">
        <f t="shared" si="1644"/>
        <v/>
      </c>
      <c r="I1827" s="3" t="str">
        <f t="shared" si="1644"/>
        <v/>
      </c>
      <c r="J1827" s="3" t="str">
        <f t="shared" si="1644"/>
        <v/>
      </c>
      <c r="K1827" s="3" t="str">
        <f t="shared" si="1644"/>
        <v/>
      </c>
      <c r="L1827" s="3" t="str">
        <f t="shared" si="1644"/>
        <v/>
      </c>
      <c r="M1827" s="3" t="str">
        <f t="shared" si="1644"/>
        <v/>
      </c>
      <c r="N1827" s="3" t="str">
        <f t="shared" si="1644"/>
        <v/>
      </c>
      <c r="O1827" s="3" t="str">
        <f t="shared" si="1644"/>
        <v/>
      </c>
      <c r="P1827" s="3" t="str">
        <f t="shared" si="1644"/>
        <v/>
      </c>
      <c r="Q1827" s="3" t="str">
        <f t="shared" si="1644"/>
        <v/>
      </c>
      <c r="R1827" s="3" t="str">
        <f t="shared" si="1644"/>
        <v/>
      </c>
      <c r="S1827" s="3" t="str">
        <f t="shared" si="1644"/>
        <v/>
      </c>
      <c r="T1827" s="3" t="str">
        <f t="shared" si="1644"/>
        <v/>
      </c>
      <c r="U1827" s="3" t="str">
        <f t="shared" si="1644"/>
        <v/>
      </c>
      <c r="V1827" s="3" t="str">
        <f t="shared" si="1644"/>
        <v/>
      </c>
      <c r="W1827" s="3" t="str">
        <f t="shared" si="1644"/>
        <v/>
      </c>
      <c r="X1827" s="3" t="str">
        <f t="shared" si="1644"/>
        <v/>
      </c>
      <c r="Y1827" s="3" t="str">
        <f t="shared" si="1644"/>
        <v/>
      </c>
      <c r="Z1827" s="3">
        <f t="shared" si="1644"/>
        <v>2.2160913596207705</v>
      </c>
      <c r="AA1827" s="3" t="str">
        <f t="shared" si="1644"/>
        <v/>
      </c>
      <c r="AB1827" s="3">
        <f t="shared" si="1644"/>
        <v>2.3415815556992019</v>
      </c>
      <c r="AC1827" s="3" t="str">
        <f t="shared" si="1644"/>
        <v/>
      </c>
      <c r="AD1827" s="3">
        <f t="shared" si="1644"/>
        <v>2.9062874380521433</v>
      </c>
      <c r="AE1827" s="3">
        <f t="shared" si="1644"/>
        <v>2.6200129282482219</v>
      </c>
      <c r="AF1827" s="3" t="str">
        <f t="shared" si="1644"/>
        <v/>
      </c>
      <c r="AG1827" s="3" t="str">
        <f t="shared" si="1644"/>
        <v/>
      </c>
      <c r="AH1827" s="3" t="str">
        <f t="shared" si="1644"/>
        <v/>
      </c>
      <c r="AI1827" s="3">
        <f t="shared" si="1644"/>
        <v>2.4356992027580255</v>
      </c>
      <c r="AJ1827" s="3" t="str">
        <f t="shared" si="1644"/>
        <v/>
      </c>
    </row>
    <row r="1828" spans="1:36">
      <c r="A1828" s="3">
        <f t="shared" ref="A1828:D1828" si="1645">A618</f>
        <v>615</v>
      </c>
      <c r="B1828" s="3">
        <f t="shared" si="1645"/>
        <v>7</v>
      </c>
      <c r="C1828" s="3">
        <f t="shared" si="1645"/>
        <v>3</v>
      </c>
      <c r="D1828" s="3">
        <f t="shared" si="1645"/>
        <v>4</v>
      </c>
      <c r="E1828" s="3" t="str">
        <f t="shared" ref="E1828:AJ1828" si="1646">IF(E618&lt;&gt;"",E618+$B1828*$B$1153/255,"")</f>
        <v/>
      </c>
      <c r="F1828" s="3" t="str">
        <f t="shared" si="1646"/>
        <v/>
      </c>
      <c r="G1828" s="3" t="str">
        <f t="shared" si="1646"/>
        <v/>
      </c>
      <c r="H1828" s="3" t="str">
        <f t="shared" si="1646"/>
        <v/>
      </c>
      <c r="I1828" s="3" t="str">
        <f t="shared" si="1646"/>
        <v/>
      </c>
      <c r="J1828" s="3" t="str">
        <f t="shared" si="1646"/>
        <v/>
      </c>
      <c r="K1828" s="3" t="str">
        <f t="shared" si="1646"/>
        <v/>
      </c>
      <c r="L1828" s="3" t="str">
        <f t="shared" si="1646"/>
        <v/>
      </c>
      <c r="M1828" s="3" t="str">
        <f t="shared" si="1646"/>
        <v/>
      </c>
      <c r="N1828" s="3" t="str">
        <f t="shared" si="1646"/>
        <v/>
      </c>
      <c r="O1828" s="3" t="str">
        <f t="shared" si="1646"/>
        <v/>
      </c>
      <c r="P1828" s="3" t="str">
        <f t="shared" si="1646"/>
        <v/>
      </c>
      <c r="Q1828" s="3" t="str">
        <f t="shared" si="1646"/>
        <v/>
      </c>
      <c r="R1828" s="3" t="str">
        <f t="shared" si="1646"/>
        <v/>
      </c>
      <c r="S1828" s="3" t="str">
        <f t="shared" si="1646"/>
        <v/>
      </c>
      <c r="T1828" s="3" t="str">
        <f t="shared" si="1646"/>
        <v/>
      </c>
      <c r="U1828" s="3" t="str">
        <f t="shared" si="1646"/>
        <v/>
      </c>
      <c r="V1828" s="3" t="str">
        <f t="shared" si="1646"/>
        <v/>
      </c>
      <c r="W1828" s="3" t="str">
        <f t="shared" si="1646"/>
        <v/>
      </c>
      <c r="X1828" s="3" t="str">
        <f t="shared" si="1646"/>
        <v/>
      </c>
      <c r="Y1828" s="3" t="str">
        <f t="shared" si="1646"/>
        <v/>
      </c>
      <c r="Z1828" s="3" t="str">
        <f t="shared" si="1646"/>
        <v/>
      </c>
      <c r="AA1828" s="3" t="str">
        <f t="shared" si="1646"/>
        <v/>
      </c>
      <c r="AB1828" s="3" t="str">
        <f t="shared" si="1646"/>
        <v/>
      </c>
      <c r="AC1828" s="3" t="str">
        <f t="shared" si="1646"/>
        <v/>
      </c>
      <c r="AD1828" s="3">
        <f t="shared" si="1646"/>
        <v>2.8592961287078928</v>
      </c>
      <c r="AE1828" s="3">
        <f t="shared" si="1646"/>
        <v>2.5769431875314219</v>
      </c>
      <c r="AF1828" s="3" t="str">
        <f t="shared" si="1646"/>
        <v/>
      </c>
      <c r="AG1828" s="3" t="str">
        <f t="shared" si="1646"/>
        <v/>
      </c>
      <c r="AH1828" s="3" t="str">
        <f t="shared" si="1646"/>
        <v/>
      </c>
      <c r="AI1828" s="3" t="str">
        <f t="shared" si="1646"/>
        <v/>
      </c>
      <c r="AJ1828" s="3" t="str">
        <f t="shared" si="1646"/>
        <v/>
      </c>
    </row>
    <row r="1829" spans="1:36">
      <c r="A1829" s="3">
        <f t="shared" ref="A1829:D1829" si="1647">A619</f>
        <v>616</v>
      </c>
      <c r="B1829" s="3">
        <f t="shared" si="1647"/>
        <v>8</v>
      </c>
      <c r="C1829" s="3">
        <f t="shared" si="1647"/>
        <v>3</v>
      </c>
      <c r="D1829" s="3">
        <f t="shared" si="1647"/>
        <v>4</v>
      </c>
      <c r="E1829" s="3" t="str">
        <f t="shared" ref="E1829:AJ1829" si="1648">IF(E619&lt;&gt;"",E619+$B1829*$B$1153/255,"")</f>
        <v/>
      </c>
      <c r="F1829" s="3" t="str">
        <f t="shared" si="1648"/>
        <v/>
      </c>
      <c r="G1829" s="3" t="str">
        <f t="shared" si="1648"/>
        <v/>
      </c>
      <c r="H1829" s="3" t="str">
        <f t="shared" si="1648"/>
        <v/>
      </c>
      <c r="I1829" s="3">
        <f t="shared" si="1648"/>
        <v>3.6750499174028577</v>
      </c>
      <c r="J1829" s="3" t="str">
        <f t="shared" si="1648"/>
        <v/>
      </c>
      <c r="K1829" s="3" t="str">
        <f t="shared" si="1648"/>
        <v/>
      </c>
      <c r="L1829" s="3" t="str">
        <f t="shared" si="1648"/>
        <v/>
      </c>
      <c r="M1829" s="3" t="str">
        <f t="shared" si="1648"/>
        <v/>
      </c>
      <c r="N1829" s="3" t="str">
        <f t="shared" si="1648"/>
        <v/>
      </c>
      <c r="O1829" s="3">
        <f t="shared" si="1648"/>
        <v>3.80446168210874</v>
      </c>
      <c r="P1829" s="3" t="str">
        <f t="shared" si="1648"/>
        <v/>
      </c>
      <c r="Q1829" s="3" t="str">
        <f t="shared" si="1648"/>
        <v/>
      </c>
      <c r="R1829" s="3" t="str">
        <f t="shared" si="1648"/>
        <v/>
      </c>
      <c r="S1829" s="3" t="str">
        <f t="shared" si="1648"/>
        <v/>
      </c>
      <c r="T1829" s="3" t="str">
        <f t="shared" si="1648"/>
        <v/>
      </c>
      <c r="U1829" s="3" t="str">
        <f t="shared" si="1648"/>
        <v/>
      </c>
      <c r="V1829" s="3" t="str">
        <f t="shared" si="1648"/>
        <v/>
      </c>
      <c r="W1829" s="3" t="str">
        <f t="shared" si="1648"/>
        <v/>
      </c>
      <c r="X1829" s="3" t="str">
        <f t="shared" si="1648"/>
        <v/>
      </c>
      <c r="Y1829" s="3" t="str">
        <f t="shared" si="1648"/>
        <v/>
      </c>
      <c r="Z1829" s="3" t="str">
        <f t="shared" si="1648"/>
        <v/>
      </c>
      <c r="AA1829" s="3" t="str">
        <f t="shared" si="1648"/>
        <v/>
      </c>
      <c r="AB1829" s="3" t="str">
        <f t="shared" si="1648"/>
        <v/>
      </c>
      <c r="AC1829" s="3" t="str">
        <f t="shared" si="1648"/>
        <v/>
      </c>
      <c r="AD1829" s="3" t="str">
        <f t="shared" si="1648"/>
        <v/>
      </c>
      <c r="AE1829" s="3" t="str">
        <f t="shared" si="1648"/>
        <v/>
      </c>
      <c r="AF1829" s="3" t="str">
        <f t="shared" si="1648"/>
        <v/>
      </c>
      <c r="AG1829" s="3" t="str">
        <f t="shared" si="1648"/>
        <v/>
      </c>
      <c r="AH1829" s="3" t="str">
        <f t="shared" si="1648"/>
        <v/>
      </c>
      <c r="AI1829" s="3" t="str">
        <f t="shared" si="1648"/>
        <v/>
      </c>
      <c r="AJ1829" s="3" t="str">
        <f t="shared" si="1648"/>
        <v/>
      </c>
    </row>
    <row r="1830" spans="1:36">
      <c r="A1830" s="3">
        <f t="shared" ref="A1830:D1830" si="1649">A620</f>
        <v>617</v>
      </c>
      <c r="B1830" s="3">
        <f t="shared" si="1649"/>
        <v>9</v>
      </c>
      <c r="C1830" s="3">
        <f t="shared" si="1649"/>
        <v>3</v>
      </c>
      <c r="D1830" s="3">
        <f t="shared" si="1649"/>
        <v>4</v>
      </c>
      <c r="E1830" s="3" t="str">
        <f t="shared" ref="E1830:AJ1830" si="1650">IF(E620&lt;&gt;"",E620+$B1830*$B$1153/255,"")</f>
        <v/>
      </c>
      <c r="F1830" s="3" t="str">
        <f t="shared" si="1650"/>
        <v/>
      </c>
      <c r="G1830" s="3" t="str">
        <f t="shared" si="1650"/>
        <v/>
      </c>
      <c r="H1830" s="3" t="str">
        <f t="shared" si="1650"/>
        <v/>
      </c>
      <c r="I1830" s="3">
        <f t="shared" si="1650"/>
        <v>3.6437448825684111</v>
      </c>
      <c r="J1830" s="3" t="str">
        <f t="shared" si="1650"/>
        <v/>
      </c>
      <c r="K1830" s="3" t="str">
        <f t="shared" si="1650"/>
        <v/>
      </c>
      <c r="L1830" s="3" t="str">
        <f t="shared" si="1650"/>
        <v/>
      </c>
      <c r="M1830" s="3" t="str">
        <f t="shared" si="1650"/>
        <v/>
      </c>
      <c r="N1830" s="3" t="str">
        <f t="shared" si="1650"/>
        <v/>
      </c>
      <c r="O1830" s="3">
        <f t="shared" si="1650"/>
        <v>3.7731566472742935</v>
      </c>
      <c r="P1830" s="3" t="str">
        <f t="shared" si="1650"/>
        <v/>
      </c>
      <c r="Q1830" s="3" t="str">
        <f t="shared" si="1650"/>
        <v/>
      </c>
      <c r="R1830" s="3" t="str">
        <f t="shared" si="1650"/>
        <v/>
      </c>
      <c r="S1830" s="3" t="str">
        <f t="shared" si="1650"/>
        <v/>
      </c>
      <c r="T1830" s="3" t="str">
        <f t="shared" si="1650"/>
        <v/>
      </c>
      <c r="U1830" s="3" t="str">
        <f t="shared" si="1650"/>
        <v/>
      </c>
      <c r="V1830" s="3" t="str">
        <f t="shared" si="1650"/>
        <v/>
      </c>
      <c r="W1830" s="3" t="str">
        <f t="shared" si="1650"/>
        <v/>
      </c>
      <c r="X1830" s="3" t="str">
        <f t="shared" si="1650"/>
        <v/>
      </c>
      <c r="Y1830" s="3" t="str">
        <f t="shared" si="1650"/>
        <v/>
      </c>
      <c r="Z1830" s="3" t="str">
        <f t="shared" si="1650"/>
        <v/>
      </c>
      <c r="AA1830" s="3" t="str">
        <f t="shared" si="1650"/>
        <v/>
      </c>
      <c r="AB1830" s="3" t="str">
        <f t="shared" si="1650"/>
        <v/>
      </c>
      <c r="AC1830" s="3" t="str">
        <f t="shared" si="1650"/>
        <v/>
      </c>
      <c r="AD1830" s="3" t="str">
        <f t="shared" si="1650"/>
        <v/>
      </c>
      <c r="AE1830" s="3" t="str">
        <f t="shared" si="1650"/>
        <v/>
      </c>
      <c r="AF1830" s="3" t="str">
        <f t="shared" si="1650"/>
        <v/>
      </c>
      <c r="AG1830" s="3" t="str">
        <f t="shared" si="1650"/>
        <v/>
      </c>
      <c r="AH1830" s="3" t="str">
        <f t="shared" si="1650"/>
        <v/>
      </c>
      <c r="AI1830" s="3" t="str">
        <f t="shared" si="1650"/>
        <v/>
      </c>
      <c r="AJ1830" s="3" t="str">
        <f t="shared" si="1650"/>
        <v/>
      </c>
    </row>
    <row r="1831" spans="1:36">
      <c r="A1831" s="3">
        <f t="shared" ref="A1831:D1831" si="1651">A621</f>
        <v>618</v>
      </c>
      <c r="B1831" s="3">
        <f t="shared" si="1651"/>
        <v>10</v>
      </c>
      <c r="C1831" s="3">
        <f t="shared" si="1651"/>
        <v>3</v>
      </c>
      <c r="D1831" s="3">
        <f t="shared" si="1651"/>
        <v>4</v>
      </c>
      <c r="E1831" s="3" t="str">
        <f t="shared" ref="E1831:AJ1831" si="1652">IF(E621&lt;&gt;"",E621+$B1831*$B$1153/255,"")</f>
        <v/>
      </c>
      <c r="F1831" s="3" t="str">
        <f t="shared" si="1652"/>
        <v/>
      </c>
      <c r="G1831" s="3">
        <f t="shared" si="1652"/>
        <v>4.4202829849888667</v>
      </c>
      <c r="H1831" s="3" t="str">
        <f t="shared" si="1652"/>
        <v/>
      </c>
      <c r="I1831" s="3">
        <f t="shared" si="1652"/>
        <v>3.6673418085182781</v>
      </c>
      <c r="J1831" s="3" t="str">
        <f t="shared" si="1652"/>
        <v/>
      </c>
      <c r="K1831" s="3" t="str">
        <f t="shared" si="1652"/>
        <v/>
      </c>
      <c r="L1831" s="3" t="str">
        <f t="shared" si="1652"/>
        <v/>
      </c>
      <c r="M1831" s="3">
        <f t="shared" si="1652"/>
        <v>4.2163614163614156</v>
      </c>
      <c r="N1831" s="3" t="str">
        <f t="shared" si="1652"/>
        <v/>
      </c>
      <c r="O1831" s="3">
        <f t="shared" si="1652"/>
        <v>3.7732241614594546</v>
      </c>
      <c r="P1831" s="3" t="str">
        <f t="shared" si="1652"/>
        <v/>
      </c>
      <c r="Q1831" s="3" t="str">
        <f t="shared" si="1652"/>
        <v/>
      </c>
      <c r="R1831" s="3" t="str">
        <f t="shared" si="1652"/>
        <v/>
      </c>
      <c r="S1831" s="3" t="str">
        <f t="shared" si="1652"/>
        <v/>
      </c>
      <c r="T1831" s="3" t="str">
        <f t="shared" si="1652"/>
        <v/>
      </c>
      <c r="U1831" s="3" t="str">
        <f t="shared" si="1652"/>
        <v/>
      </c>
      <c r="V1831" s="3" t="str">
        <f t="shared" si="1652"/>
        <v/>
      </c>
      <c r="W1831" s="3" t="str">
        <f t="shared" si="1652"/>
        <v/>
      </c>
      <c r="X1831" s="3">
        <f t="shared" si="1652"/>
        <v>4.4987143575378861</v>
      </c>
      <c r="Y1831" s="3" t="str">
        <f t="shared" si="1652"/>
        <v/>
      </c>
      <c r="Z1831" s="3" t="str">
        <f t="shared" si="1652"/>
        <v/>
      </c>
      <c r="AA1831" s="3" t="str">
        <f t="shared" si="1652"/>
        <v/>
      </c>
      <c r="AB1831" s="3" t="str">
        <f t="shared" si="1652"/>
        <v/>
      </c>
      <c r="AC1831" s="3" t="str">
        <f t="shared" si="1652"/>
        <v/>
      </c>
      <c r="AD1831" s="3" t="str">
        <f t="shared" si="1652"/>
        <v/>
      </c>
      <c r="AE1831" s="3" t="str">
        <f t="shared" si="1652"/>
        <v/>
      </c>
      <c r="AF1831" s="3" t="str">
        <f t="shared" si="1652"/>
        <v/>
      </c>
      <c r="AG1831" s="3" t="str">
        <f t="shared" si="1652"/>
        <v/>
      </c>
      <c r="AH1831" s="3" t="str">
        <f t="shared" si="1652"/>
        <v/>
      </c>
      <c r="AI1831" s="3" t="str">
        <f t="shared" si="1652"/>
        <v/>
      </c>
      <c r="AJ1831" s="3" t="str">
        <f t="shared" si="1652"/>
        <v/>
      </c>
    </row>
    <row r="1832" spans="1:36">
      <c r="A1832" s="3">
        <f t="shared" ref="A1832:D1832" si="1653">A622</f>
        <v>619</v>
      </c>
      <c r="B1832" s="3">
        <f t="shared" si="1653"/>
        <v>11</v>
      </c>
      <c r="C1832" s="3">
        <f t="shared" si="1653"/>
        <v>3</v>
      </c>
      <c r="D1832" s="3">
        <f t="shared" si="1653"/>
        <v>4</v>
      </c>
      <c r="E1832" s="3" t="str">
        <f t="shared" ref="E1832:AJ1832" si="1654">IF(E622&lt;&gt;"",E622+$B1832*$B$1153/255,"")</f>
        <v/>
      </c>
      <c r="F1832" s="3" t="str">
        <f t="shared" si="1654"/>
        <v/>
      </c>
      <c r="G1832" s="3">
        <f t="shared" si="1654"/>
        <v>4.3850563815269687</v>
      </c>
      <c r="H1832" s="3" t="str">
        <f t="shared" si="1654"/>
        <v/>
      </c>
      <c r="I1832" s="3" t="str">
        <f t="shared" si="1654"/>
        <v/>
      </c>
      <c r="J1832" s="3" t="str">
        <f t="shared" si="1654"/>
        <v/>
      </c>
      <c r="K1832" s="3" t="str">
        <f t="shared" si="1654"/>
        <v/>
      </c>
      <c r="L1832" s="3" t="str">
        <f t="shared" si="1654"/>
        <v/>
      </c>
      <c r="M1832" s="3">
        <f t="shared" si="1654"/>
        <v>4.1732916756446157</v>
      </c>
      <c r="N1832" s="3" t="str">
        <f t="shared" si="1654"/>
        <v/>
      </c>
      <c r="O1832" s="3" t="str">
        <f t="shared" si="1654"/>
        <v/>
      </c>
      <c r="P1832" s="3" t="str">
        <f t="shared" si="1654"/>
        <v/>
      </c>
      <c r="Q1832" s="3" t="str">
        <f t="shared" si="1654"/>
        <v/>
      </c>
      <c r="R1832" s="3" t="str">
        <f t="shared" si="1654"/>
        <v/>
      </c>
      <c r="S1832" s="3" t="str">
        <f t="shared" si="1654"/>
        <v/>
      </c>
      <c r="T1832" s="3" t="str">
        <f t="shared" si="1654"/>
        <v/>
      </c>
      <c r="U1832" s="3" t="str">
        <f t="shared" si="1654"/>
        <v/>
      </c>
      <c r="V1832" s="3" t="str">
        <f t="shared" si="1654"/>
        <v/>
      </c>
      <c r="W1832" s="3" t="str">
        <f t="shared" si="1654"/>
        <v/>
      </c>
      <c r="X1832" s="3">
        <f t="shared" si="1654"/>
        <v>4.475252459958341</v>
      </c>
      <c r="Y1832" s="3" t="str">
        <f t="shared" si="1654"/>
        <v/>
      </c>
      <c r="Z1832" s="3" t="str">
        <f t="shared" si="1654"/>
        <v/>
      </c>
      <c r="AA1832" s="3" t="str">
        <f t="shared" si="1654"/>
        <v/>
      </c>
      <c r="AB1832" s="3" t="str">
        <f t="shared" si="1654"/>
        <v/>
      </c>
      <c r="AC1832" s="3" t="str">
        <f t="shared" si="1654"/>
        <v/>
      </c>
      <c r="AD1832" s="3" t="str">
        <f t="shared" si="1654"/>
        <v/>
      </c>
      <c r="AE1832" s="3" t="str">
        <f t="shared" si="1654"/>
        <v/>
      </c>
      <c r="AF1832" s="3" t="str">
        <f t="shared" si="1654"/>
        <v/>
      </c>
      <c r="AG1832" s="3" t="str">
        <f t="shared" si="1654"/>
        <v/>
      </c>
      <c r="AH1832" s="3" t="str">
        <f t="shared" si="1654"/>
        <v/>
      </c>
      <c r="AI1832" s="3" t="str">
        <f t="shared" si="1654"/>
        <v/>
      </c>
      <c r="AJ1832" s="3" t="str">
        <f t="shared" si="1654"/>
        <v/>
      </c>
    </row>
    <row r="1833" spans="1:36">
      <c r="A1833" s="3">
        <f t="shared" ref="A1833:D1833" si="1655">A623</f>
        <v>620</v>
      </c>
      <c r="B1833" s="3">
        <f t="shared" si="1655"/>
        <v>12</v>
      </c>
      <c r="C1833" s="3">
        <f t="shared" si="1655"/>
        <v>3</v>
      </c>
      <c r="D1833" s="3">
        <f t="shared" si="1655"/>
        <v>4</v>
      </c>
      <c r="E1833" s="3" t="str">
        <f t="shared" ref="E1833:AJ1833" si="1656">IF(E623&lt;&gt;"",E623+$B1833*$B$1153/255,"")</f>
        <v/>
      </c>
      <c r="F1833" s="3" t="str">
        <f t="shared" si="1656"/>
        <v/>
      </c>
      <c r="G1833" s="3">
        <f t="shared" si="1656"/>
        <v>4.4164964447317372</v>
      </c>
      <c r="H1833" s="3" t="str">
        <f t="shared" si="1656"/>
        <v/>
      </c>
      <c r="I1833" s="3" t="str">
        <f t="shared" si="1656"/>
        <v/>
      </c>
      <c r="J1833" s="3" t="str">
        <f t="shared" si="1656"/>
        <v/>
      </c>
      <c r="K1833" s="3" t="str">
        <f t="shared" si="1656"/>
        <v/>
      </c>
      <c r="L1833" s="3" t="str">
        <f t="shared" si="1656"/>
        <v/>
      </c>
      <c r="M1833" s="3" t="str">
        <f t="shared" si="1656"/>
        <v/>
      </c>
      <c r="N1833" s="3" t="str">
        <f t="shared" si="1656"/>
        <v/>
      </c>
      <c r="O1833" s="3" t="str">
        <f t="shared" si="1656"/>
        <v/>
      </c>
      <c r="P1833" s="3" t="str">
        <f t="shared" si="1656"/>
        <v/>
      </c>
      <c r="Q1833" s="3" t="str">
        <f t="shared" si="1656"/>
        <v/>
      </c>
      <c r="R1833" s="3" t="str">
        <f t="shared" si="1656"/>
        <v/>
      </c>
      <c r="S1833" s="3" t="str">
        <f t="shared" si="1656"/>
        <v/>
      </c>
      <c r="T1833" s="3" t="str">
        <f t="shared" si="1656"/>
        <v/>
      </c>
      <c r="U1833" s="3" t="str">
        <f t="shared" si="1656"/>
        <v/>
      </c>
      <c r="V1833" s="3" t="str">
        <f t="shared" si="1656"/>
        <v/>
      </c>
      <c r="W1833" s="3" t="str">
        <f t="shared" si="1656"/>
        <v/>
      </c>
      <c r="X1833" s="3">
        <f t="shared" si="1656"/>
        <v>4.5106140917905613</v>
      </c>
      <c r="Y1833" s="3">
        <f t="shared" si="1656"/>
        <v>4.98512389571213</v>
      </c>
      <c r="Z1833" s="3" t="str">
        <f t="shared" si="1656"/>
        <v/>
      </c>
      <c r="AA1833" s="3" t="str">
        <f t="shared" si="1656"/>
        <v/>
      </c>
      <c r="AB1833" s="3" t="str">
        <f t="shared" si="1656"/>
        <v/>
      </c>
      <c r="AC1833" s="3" t="str">
        <f t="shared" si="1656"/>
        <v/>
      </c>
      <c r="AD1833" s="3" t="str">
        <f t="shared" si="1656"/>
        <v/>
      </c>
      <c r="AE1833" s="3" t="str">
        <f t="shared" si="1656"/>
        <v/>
      </c>
      <c r="AF1833" s="3" t="str">
        <f t="shared" si="1656"/>
        <v/>
      </c>
      <c r="AG1833" s="3" t="str">
        <f t="shared" si="1656"/>
        <v/>
      </c>
      <c r="AH1833" s="3" t="str">
        <f t="shared" si="1656"/>
        <v/>
      </c>
      <c r="AI1833" s="3" t="str">
        <f t="shared" si="1656"/>
        <v/>
      </c>
      <c r="AJ1833" s="3" t="str">
        <f t="shared" si="1656"/>
        <v/>
      </c>
    </row>
    <row r="1834" spans="1:36">
      <c r="A1834" s="3">
        <f t="shared" ref="A1834:D1834" si="1657">A624</f>
        <v>621</v>
      </c>
      <c r="B1834" s="3">
        <f t="shared" si="1657"/>
        <v>13</v>
      </c>
      <c r="C1834" s="3">
        <f t="shared" si="1657"/>
        <v>3</v>
      </c>
      <c r="D1834" s="3">
        <f t="shared" si="1657"/>
        <v>4</v>
      </c>
      <c r="E1834" s="3" t="str">
        <f t="shared" ref="E1834:AJ1834" si="1658">IF(E624&lt;&gt;"",E624+$B1834*$B$1153/255,"")</f>
        <v/>
      </c>
      <c r="F1834" s="3" t="str">
        <f t="shared" si="1658"/>
        <v/>
      </c>
      <c r="G1834" s="3" t="str">
        <f t="shared" si="1658"/>
        <v/>
      </c>
      <c r="H1834" s="3" t="str">
        <f t="shared" si="1658"/>
        <v/>
      </c>
      <c r="I1834" s="3" t="str">
        <f t="shared" si="1658"/>
        <v/>
      </c>
      <c r="J1834" s="3" t="str">
        <f t="shared" si="1658"/>
        <v/>
      </c>
      <c r="K1834" s="3" t="str">
        <f t="shared" si="1658"/>
        <v/>
      </c>
      <c r="L1834" s="3" t="str">
        <f t="shared" si="1658"/>
        <v/>
      </c>
      <c r="M1834" s="3" t="str">
        <f t="shared" si="1658"/>
        <v/>
      </c>
      <c r="N1834" s="3" t="str">
        <f t="shared" si="1658"/>
        <v/>
      </c>
      <c r="O1834" s="3" t="str">
        <f t="shared" si="1658"/>
        <v/>
      </c>
      <c r="P1834" s="3" t="str">
        <f t="shared" si="1658"/>
        <v/>
      </c>
      <c r="Q1834" s="3" t="str">
        <f t="shared" si="1658"/>
        <v/>
      </c>
      <c r="R1834" s="3" t="str">
        <f t="shared" si="1658"/>
        <v/>
      </c>
      <c r="S1834" s="3" t="str">
        <f t="shared" si="1658"/>
        <v/>
      </c>
      <c r="T1834" s="3" t="str">
        <f t="shared" si="1658"/>
        <v/>
      </c>
      <c r="U1834" s="3" t="str">
        <f t="shared" si="1658"/>
        <v/>
      </c>
      <c r="V1834" s="3" t="str">
        <f t="shared" si="1658"/>
        <v/>
      </c>
      <c r="W1834" s="3" t="str">
        <f t="shared" si="1658"/>
        <v/>
      </c>
      <c r="X1834" s="3" t="str">
        <f t="shared" si="1658"/>
        <v/>
      </c>
      <c r="Y1834" s="3">
        <f t="shared" si="1658"/>
        <v>4.953818860877683</v>
      </c>
      <c r="Z1834" s="3" t="str">
        <f t="shared" si="1658"/>
        <v/>
      </c>
      <c r="AA1834" s="3" t="str">
        <f t="shared" si="1658"/>
        <v/>
      </c>
      <c r="AB1834" s="3" t="str">
        <f t="shared" si="1658"/>
        <v/>
      </c>
      <c r="AC1834" s="3" t="str">
        <f t="shared" si="1658"/>
        <v/>
      </c>
      <c r="AD1834" s="3" t="str">
        <f t="shared" si="1658"/>
        <v/>
      </c>
      <c r="AE1834" s="3" t="str">
        <f t="shared" si="1658"/>
        <v/>
      </c>
      <c r="AF1834" s="3" t="str">
        <f t="shared" si="1658"/>
        <v/>
      </c>
      <c r="AG1834" s="3" t="str">
        <f t="shared" si="1658"/>
        <v/>
      </c>
      <c r="AH1834" s="3" t="str">
        <f t="shared" si="1658"/>
        <v/>
      </c>
      <c r="AI1834" s="3" t="str">
        <f t="shared" si="1658"/>
        <v/>
      </c>
      <c r="AJ1834" s="3" t="str">
        <f t="shared" si="1658"/>
        <v/>
      </c>
    </row>
    <row r="1835" spans="1:36">
      <c r="A1835" s="3">
        <f t="shared" ref="A1835:D1835" si="1659">A625</f>
        <v>622</v>
      </c>
      <c r="B1835" s="3">
        <f t="shared" si="1659"/>
        <v>14</v>
      </c>
      <c r="C1835" s="3">
        <f t="shared" si="1659"/>
        <v>3</v>
      </c>
      <c r="D1835" s="3">
        <f t="shared" si="1659"/>
        <v>4</v>
      </c>
      <c r="E1835" s="3" t="str">
        <f t="shared" ref="E1835:AJ1835" si="1660">IF(E625&lt;&gt;"",E625+$B1835*$B$1153/255,"")</f>
        <v/>
      </c>
      <c r="F1835" s="3" t="str">
        <f t="shared" si="1660"/>
        <v/>
      </c>
      <c r="G1835" s="3" t="str">
        <f t="shared" si="1660"/>
        <v/>
      </c>
      <c r="H1835" s="3" t="str">
        <f t="shared" si="1660"/>
        <v/>
      </c>
      <c r="I1835" s="3" t="str">
        <f t="shared" si="1660"/>
        <v/>
      </c>
      <c r="J1835" s="3" t="str">
        <f t="shared" si="1660"/>
        <v/>
      </c>
      <c r="K1835" s="3" t="str">
        <f t="shared" si="1660"/>
        <v/>
      </c>
      <c r="L1835" s="3" t="str">
        <f t="shared" si="1660"/>
        <v/>
      </c>
      <c r="M1835" s="3" t="str">
        <f t="shared" si="1660"/>
        <v/>
      </c>
      <c r="N1835" s="3" t="str">
        <f t="shared" si="1660"/>
        <v/>
      </c>
      <c r="O1835" s="3" t="str">
        <f t="shared" si="1660"/>
        <v/>
      </c>
      <c r="P1835" s="3" t="str">
        <f t="shared" si="1660"/>
        <v/>
      </c>
      <c r="Q1835" s="3" t="str">
        <f t="shared" si="1660"/>
        <v/>
      </c>
      <c r="R1835" s="3" t="str">
        <f t="shared" si="1660"/>
        <v/>
      </c>
      <c r="S1835" s="3" t="str">
        <f t="shared" si="1660"/>
        <v/>
      </c>
      <c r="T1835" s="3" t="str">
        <f t="shared" si="1660"/>
        <v/>
      </c>
      <c r="U1835" s="3" t="str">
        <f t="shared" si="1660"/>
        <v/>
      </c>
      <c r="V1835" s="3" t="str">
        <f t="shared" si="1660"/>
        <v/>
      </c>
      <c r="W1835" s="3" t="str">
        <f t="shared" si="1660"/>
        <v/>
      </c>
      <c r="X1835" s="3" t="str">
        <f t="shared" si="1660"/>
        <v/>
      </c>
      <c r="Y1835" s="3" t="str">
        <f t="shared" si="1660"/>
        <v/>
      </c>
      <c r="Z1835" s="3" t="str">
        <f t="shared" si="1660"/>
        <v/>
      </c>
      <c r="AA1835" s="3" t="str">
        <f t="shared" si="1660"/>
        <v/>
      </c>
      <c r="AB1835" s="3" t="str">
        <f t="shared" si="1660"/>
        <v/>
      </c>
      <c r="AC1835" s="3" t="str">
        <f t="shared" si="1660"/>
        <v/>
      </c>
      <c r="AD1835" s="3" t="str">
        <f t="shared" si="1660"/>
        <v/>
      </c>
      <c r="AE1835" s="3" t="str">
        <f t="shared" si="1660"/>
        <v/>
      </c>
      <c r="AF1835" s="3" t="str">
        <f t="shared" si="1660"/>
        <v/>
      </c>
      <c r="AG1835" s="3" t="str">
        <f t="shared" si="1660"/>
        <v/>
      </c>
      <c r="AH1835" s="3" t="str">
        <f t="shared" si="1660"/>
        <v/>
      </c>
      <c r="AI1835" s="3" t="str">
        <f t="shared" si="1660"/>
        <v/>
      </c>
      <c r="AJ1835" s="3" t="str">
        <f t="shared" si="1660"/>
        <v/>
      </c>
    </row>
    <row r="1836" spans="1:36">
      <c r="A1836" s="3">
        <f t="shared" ref="A1836:D1836" si="1661">A626</f>
        <v>623</v>
      </c>
      <c r="B1836" s="3">
        <f t="shared" si="1661"/>
        <v>15</v>
      </c>
      <c r="C1836" s="3">
        <f t="shared" si="1661"/>
        <v>3</v>
      </c>
      <c r="D1836" s="3">
        <f t="shared" si="1661"/>
        <v>4</v>
      </c>
      <c r="E1836" s="3" t="str">
        <f t="shared" ref="E1836:AJ1836" si="1662">IF(E626&lt;&gt;"",E626+$B1836*$B$1153/255,"")</f>
        <v/>
      </c>
      <c r="F1836" s="3" t="str">
        <f t="shared" si="1662"/>
        <v/>
      </c>
      <c r="G1836" s="3" t="str">
        <f t="shared" si="1662"/>
        <v/>
      </c>
      <c r="H1836" s="3" t="str">
        <f t="shared" si="1662"/>
        <v/>
      </c>
      <c r="I1836" s="3" t="str">
        <f t="shared" si="1662"/>
        <v/>
      </c>
      <c r="J1836" s="3" t="str">
        <f t="shared" si="1662"/>
        <v/>
      </c>
      <c r="K1836" s="3" t="str">
        <f t="shared" si="1662"/>
        <v/>
      </c>
      <c r="L1836" s="3" t="str">
        <f t="shared" si="1662"/>
        <v/>
      </c>
      <c r="M1836" s="3" t="str">
        <f t="shared" si="1662"/>
        <v/>
      </c>
      <c r="N1836" s="3" t="str">
        <f t="shared" si="1662"/>
        <v/>
      </c>
      <c r="O1836" s="3" t="str">
        <f t="shared" si="1662"/>
        <v/>
      </c>
      <c r="P1836" s="3" t="str">
        <f t="shared" si="1662"/>
        <v/>
      </c>
      <c r="Q1836" s="3" t="str">
        <f t="shared" si="1662"/>
        <v/>
      </c>
      <c r="R1836" s="3" t="str">
        <f t="shared" si="1662"/>
        <v/>
      </c>
      <c r="S1836" s="3" t="str">
        <f t="shared" si="1662"/>
        <v/>
      </c>
      <c r="T1836" s="3" t="str">
        <f t="shared" si="1662"/>
        <v/>
      </c>
      <c r="U1836" s="3" t="str">
        <f t="shared" si="1662"/>
        <v/>
      </c>
      <c r="V1836" s="3" t="str">
        <f t="shared" si="1662"/>
        <v/>
      </c>
      <c r="W1836" s="3" t="str">
        <f t="shared" si="1662"/>
        <v/>
      </c>
      <c r="X1836" s="3" t="str">
        <f t="shared" si="1662"/>
        <v/>
      </c>
      <c r="Y1836" s="3" t="str">
        <f t="shared" si="1662"/>
        <v/>
      </c>
      <c r="Z1836" s="3" t="str">
        <f t="shared" si="1662"/>
        <v/>
      </c>
      <c r="AA1836" s="3" t="str">
        <f t="shared" si="1662"/>
        <v/>
      </c>
      <c r="AB1836" s="3" t="str">
        <f t="shared" si="1662"/>
        <v/>
      </c>
      <c r="AC1836" s="3" t="str">
        <f t="shared" si="1662"/>
        <v/>
      </c>
      <c r="AD1836" s="3" t="str">
        <f t="shared" si="1662"/>
        <v/>
      </c>
      <c r="AE1836" s="3" t="str">
        <f t="shared" si="1662"/>
        <v/>
      </c>
      <c r="AF1836" s="3" t="str">
        <f t="shared" si="1662"/>
        <v/>
      </c>
      <c r="AG1836" s="3" t="str">
        <f t="shared" si="1662"/>
        <v/>
      </c>
      <c r="AH1836" s="3" t="str">
        <f t="shared" si="1662"/>
        <v/>
      </c>
      <c r="AI1836" s="3" t="str">
        <f t="shared" si="1662"/>
        <v/>
      </c>
      <c r="AJ1836" s="3" t="str">
        <f t="shared" si="1662"/>
        <v/>
      </c>
    </row>
    <row r="1837" spans="1:36">
      <c r="A1837" s="3">
        <f t="shared" ref="A1837:D1837" si="1663">A627</f>
        <v>624</v>
      </c>
      <c r="B1837" s="3">
        <f t="shared" si="1663"/>
        <v>16</v>
      </c>
      <c r="C1837" s="3">
        <f t="shared" si="1663"/>
        <v>3</v>
      </c>
      <c r="D1837" s="3">
        <f t="shared" si="1663"/>
        <v>4</v>
      </c>
      <c r="E1837" s="3" t="str">
        <f t="shared" ref="E1837:AJ1837" si="1664">IF(E627&lt;&gt;"",E627+$B1837*$B$1153/255,"")</f>
        <v/>
      </c>
      <c r="F1837" s="3" t="str">
        <f t="shared" si="1664"/>
        <v/>
      </c>
      <c r="G1837" s="3" t="str">
        <f t="shared" si="1664"/>
        <v/>
      </c>
      <c r="H1837" s="3" t="str">
        <f t="shared" si="1664"/>
        <v/>
      </c>
      <c r="I1837" s="3" t="str">
        <f t="shared" si="1664"/>
        <v/>
      </c>
      <c r="J1837" s="3" t="str">
        <f t="shared" si="1664"/>
        <v/>
      </c>
      <c r="K1837" s="3" t="str">
        <f t="shared" si="1664"/>
        <v/>
      </c>
      <c r="L1837" s="3" t="str">
        <f t="shared" si="1664"/>
        <v/>
      </c>
      <c r="M1837" s="3" t="str">
        <f t="shared" si="1664"/>
        <v/>
      </c>
      <c r="N1837" s="3" t="str">
        <f t="shared" si="1664"/>
        <v/>
      </c>
      <c r="O1837" s="3" t="str">
        <f t="shared" si="1664"/>
        <v/>
      </c>
      <c r="P1837" s="3" t="str">
        <f t="shared" si="1664"/>
        <v/>
      </c>
      <c r="Q1837" s="3" t="str">
        <f t="shared" si="1664"/>
        <v/>
      </c>
      <c r="R1837" s="3" t="str">
        <f t="shared" si="1664"/>
        <v/>
      </c>
      <c r="S1837" s="3" t="str">
        <f t="shared" si="1664"/>
        <v/>
      </c>
      <c r="T1837" s="3" t="str">
        <f t="shared" si="1664"/>
        <v/>
      </c>
      <c r="U1837" s="3" t="str">
        <f t="shared" si="1664"/>
        <v/>
      </c>
      <c r="V1837" s="3" t="str">
        <f t="shared" si="1664"/>
        <v/>
      </c>
      <c r="W1837" s="3" t="str">
        <f t="shared" si="1664"/>
        <v/>
      </c>
      <c r="X1837" s="3" t="str">
        <f t="shared" si="1664"/>
        <v/>
      </c>
      <c r="Y1837" s="3" t="str">
        <f t="shared" si="1664"/>
        <v/>
      </c>
      <c r="Z1837" s="3" t="str">
        <f t="shared" si="1664"/>
        <v/>
      </c>
      <c r="AA1837" s="3" t="str">
        <f t="shared" si="1664"/>
        <v/>
      </c>
      <c r="AB1837" s="3" t="str">
        <f t="shared" si="1664"/>
        <v/>
      </c>
      <c r="AC1837" s="3" t="str">
        <f t="shared" si="1664"/>
        <v/>
      </c>
      <c r="AD1837" s="3" t="str">
        <f t="shared" si="1664"/>
        <v/>
      </c>
      <c r="AE1837" s="3" t="str">
        <f t="shared" si="1664"/>
        <v/>
      </c>
      <c r="AF1837" s="3" t="str">
        <f t="shared" si="1664"/>
        <v/>
      </c>
      <c r="AG1837" s="3" t="str">
        <f t="shared" si="1664"/>
        <v/>
      </c>
      <c r="AH1837" s="3" t="str">
        <f t="shared" si="1664"/>
        <v/>
      </c>
      <c r="AI1837" s="3" t="str">
        <f t="shared" si="1664"/>
        <v/>
      </c>
      <c r="AJ1837" s="3" t="str">
        <f t="shared" si="1664"/>
        <v/>
      </c>
    </row>
    <row r="1838" spans="1:36">
      <c r="A1838" s="3">
        <f t="shared" ref="A1838:D1838" si="1665">A628</f>
        <v>625</v>
      </c>
      <c r="B1838" s="3">
        <f t="shared" si="1665"/>
        <v>17</v>
      </c>
      <c r="C1838" s="3">
        <f t="shared" si="1665"/>
        <v>3</v>
      </c>
      <c r="D1838" s="3">
        <f t="shared" si="1665"/>
        <v>4</v>
      </c>
      <c r="E1838" s="3" t="str">
        <f t="shared" ref="E1838:AJ1838" si="1666">IF(E628&lt;&gt;"",E628+$B1838*$B$1153/255,"")</f>
        <v/>
      </c>
      <c r="F1838" s="3" t="str">
        <f t="shared" si="1666"/>
        <v/>
      </c>
      <c r="G1838" s="3" t="str">
        <f t="shared" si="1666"/>
        <v/>
      </c>
      <c r="H1838" s="3" t="str">
        <f t="shared" si="1666"/>
        <v/>
      </c>
      <c r="I1838" s="3" t="str">
        <f t="shared" si="1666"/>
        <v/>
      </c>
      <c r="J1838" s="3" t="str">
        <f t="shared" si="1666"/>
        <v/>
      </c>
      <c r="K1838" s="3" t="str">
        <f t="shared" si="1666"/>
        <v/>
      </c>
      <c r="L1838" s="3" t="str">
        <f t="shared" si="1666"/>
        <v/>
      </c>
      <c r="M1838" s="3" t="str">
        <f t="shared" si="1666"/>
        <v/>
      </c>
      <c r="N1838" s="3" t="str">
        <f t="shared" si="1666"/>
        <v/>
      </c>
      <c r="O1838" s="3" t="str">
        <f t="shared" si="1666"/>
        <v/>
      </c>
      <c r="P1838" s="3" t="str">
        <f t="shared" si="1666"/>
        <v/>
      </c>
      <c r="Q1838" s="3" t="str">
        <f t="shared" si="1666"/>
        <v/>
      </c>
      <c r="R1838" s="3" t="str">
        <f t="shared" si="1666"/>
        <v/>
      </c>
      <c r="S1838" s="3" t="str">
        <f t="shared" si="1666"/>
        <v/>
      </c>
      <c r="T1838" s="3" t="str">
        <f t="shared" si="1666"/>
        <v/>
      </c>
      <c r="U1838" s="3" t="str">
        <f t="shared" si="1666"/>
        <v/>
      </c>
      <c r="V1838" s="3" t="str">
        <f t="shared" si="1666"/>
        <v/>
      </c>
      <c r="W1838" s="3" t="str">
        <f t="shared" si="1666"/>
        <v/>
      </c>
      <c r="X1838" s="3" t="str">
        <f t="shared" si="1666"/>
        <v/>
      </c>
      <c r="Y1838" s="3" t="str">
        <f t="shared" si="1666"/>
        <v/>
      </c>
      <c r="Z1838" s="3" t="str">
        <f t="shared" si="1666"/>
        <v/>
      </c>
      <c r="AA1838" s="3" t="str">
        <f t="shared" si="1666"/>
        <v/>
      </c>
      <c r="AB1838" s="3" t="str">
        <f t="shared" si="1666"/>
        <v/>
      </c>
      <c r="AC1838" s="3" t="str">
        <f t="shared" si="1666"/>
        <v/>
      </c>
      <c r="AD1838" s="3" t="str">
        <f t="shared" si="1666"/>
        <v/>
      </c>
      <c r="AE1838" s="3" t="str">
        <f t="shared" si="1666"/>
        <v/>
      </c>
      <c r="AF1838" s="3" t="str">
        <f t="shared" si="1666"/>
        <v/>
      </c>
      <c r="AG1838" s="3" t="str">
        <f t="shared" si="1666"/>
        <v/>
      </c>
      <c r="AH1838" s="3" t="str">
        <f t="shared" si="1666"/>
        <v/>
      </c>
      <c r="AI1838" s="3" t="str">
        <f t="shared" si="1666"/>
        <v/>
      </c>
      <c r="AJ1838" s="3" t="str">
        <f t="shared" si="1666"/>
        <v/>
      </c>
    </row>
    <row r="1839" spans="1:36">
      <c r="A1839" s="3">
        <f t="shared" ref="A1839:D1839" si="1667">A629</f>
        <v>626</v>
      </c>
      <c r="B1839" s="3">
        <f t="shared" si="1667"/>
        <v>18</v>
      </c>
      <c r="C1839" s="3">
        <f t="shared" si="1667"/>
        <v>3</v>
      </c>
      <c r="D1839" s="3">
        <f t="shared" si="1667"/>
        <v>4</v>
      </c>
      <c r="E1839" s="3" t="str">
        <f t="shared" ref="E1839:AJ1839" si="1668">IF(E629&lt;&gt;"",E629+$B1839*$B$1153/255,"")</f>
        <v/>
      </c>
      <c r="F1839" s="3" t="str">
        <f t="shared" si="1668"/>
        <v/>
      </c>
      <c r="G1839" s="3" t="str">
        <f t="shared" si="1668"/>
        <v/>
      </c>
      <c r="H1839" s="3" t="str">
        <f t="shared" si="1668"/>
        <v/>
      </c>
      <c r="I1839" s="3" t="str">
        <f t="shared" si="1668"/>
        <v/>
      </c>
      <c r="J1839" s="3" t="str">
        <f t="shared" si="1668"/>
        <v/>
      </c>
      <c r="K1839" s="3" t="str">
        <f t="shared" si="1668"/>
        <v/>
      </c>
      <c r="L1839" s="3" t="str">
        <f t="shared" si="1668"/>
        <v/>
      </c>
      <c r="M1839" s="3" t="str">
        <f t="shared" si="1668"/>
        <v/>
      </c>
      <c r="N1839" s="3" t="str">
        <f t="shared" si="1668"/>
        <v/>
      </c>
      <c r="O1839" s="3" t="str">
        <f t="shared" si="1668"/>
        <v/>
      </c>
      <c r="P1839" s="3" t="str">
        <f t="shared" si="1668"/>
        <v/>
      </c>
      <c r="Q1839" s="3" t="str">
        <f t="shared" si="1668"/>
        <v/>
      </c>
      <c r="R1839" s="3" t="str">
        <f t="shared" si="1668"/>
        <v/>
      </c>
      <c r="S1839" s="3" t="str">
        <f t="shared" si="1668"/>
        <v/>
      </c>
      <c r="T1839" s="3" t="str">
        <f t="shared" si="1668"/>
        <v/>
      </c>
      <c r="U1839" s="3" t="str">
        <f t="shared" si="1668"/>
        <v/>
      </c>
      <c r="V1839" s="3" t="str">
        <f t="shared" si="1668"/>
        <v/>
      </c>
      <c r="W1839" s="3" t="str">
        <f t="shared" si="1668"/>
        <v/>
      </c>
      <c r="X1839" s="3" t="str">
        <f t="shared" si="1668"/>
        <v/>
      </c>
      <c r="Y1839" s="3" t="str">
        <f t="shared" si="1668"/>
        <v/>
      </c>
      <c r="Z1839" s="3" t="str">
        <f t="shared" si="1668"/>
        <v/>
      </c>
      <c r="AA1839" s="3" t="str">
        <f t="shared" si="1668"/>
        <v/>
      </c>
      <c r="AB1839" s="3" t="str">
        <f t="shared" si="1668"/>
        <v/>
      </c>
      <c r="AC1839" s="3" t="str">
        <f t="shared" si="1668"/>
        <v/>
      </c>
      <c r="AD1839" s="3" t="str">
        <f t="shared" si="1668"/>
        <v/>
      </c>
      <c r="AE1839" s="3" t="str">
        <f t="shared" si="1668"/>
        <v/>
      </c>
      <c r="AF1839" s="3" t="str">
        <f t="shared" si="1668"/>
        <v/>
      </c>
      <c r="AG1839" s="3" t="str">
        <f t="shared" si="1668"/>
        <v/>
      </c>
      <c r="AH1839" s="3" t="str">
        <f t="shared" si="1668"/>
        <v/>
      </c>
      <c r="AI1839" s="3" t="str">
        <f t="shared" si="1668"/>
        <v/>
      </c>
      <c r="AJ1839" s="3" t="str">
        <f t="shared" si="1668"/>
        <v/>
      </c>
    </row>
    <row r="1840" spans="1:36">
      <c r="A1840" s="3">
        <f t="shared" ref="A1840:D1840" si="1669">A630</f>
        <v>627</v>
      </c>
      <c r="B1840" s="3">
        <f t="shared" si="1669"/>
        <v>19</v>
      </c>
      <c r="C1840" s="3">
        <f t="shared" si="1669"/>
        <v>3</v>
      </c>
      <c r="D1840" s="3">
        <f t="shared" si="1669"/>
        <v>4</v>
      </c>
      <c r="E1840" s="3" t="str">
        <f t="shared" ref="E1840:AJ1840" si="1670">IF(E630&lt;&gt;"",E630+$B1840*$B$1153/255,"")</f>
        <v/>
      </c>
      <c r="F1840" s="3" t="str">
        <f t="shared" si="1670"/>
        <v/>
      </c>
      <c r="G1840" s="3" t="str">
        <f t="shared" si="1670"/>
        <v/>
      </c>
      <c r="H1840" s="3" t="str">
        <f t="shared" si="1670"/>
        <v/>
      </c>
      <c r="I1840" s="3" t="str">
        <f t="shared" si="1670"/>
        <v/>
      </c>
      <c r="J1840" s="3" t="str">
        <f t="shared" si="1670"/>
        <v/>
      </c>
      <c r="K1840" s="3" t="str">
        <f t="shared" si="1670"/>
        <v/>
      </c>
      <c r="L1840" s="3" t="str">
        <f t="shared" si="1670"/>
        <v/>
      </c>
      <c r="M1840" s="3" t="str">
        <f t="shared" si="1670"/>
        <v/>
      </c>
      <c r="N1840" s="3" t="str">
        <f t="shared" si="1670"/>
        <v/>
      </c>
      <c r="O1840" s="3" t="str">
        <f t="shared" si="1670"/>
        <v/>
      </c>
      <c r="P1840" s="3" t="str">
        <f t="shared" si="1670"/>
        <v/>
      </c>
      <c r="Q1840" s="3" t="str">
        <f t="shared" si="1670"/>
        <v/>
      </c>
      <c r="R1840" s="3" t="str">
        <f t="shared" si="1670"/>
        <v/>
      </c>
      <c r="S1840" s="3" t="str">
        <f t="shared" si="1670"/>
        <v/>
      </c>
      <c r="T1840" s="3" t="str">
        <f t="shared" si="1670"/>
        <v/>
      </c>
      <c r="U1840" s="3" t="str">
        <f t="shared" si="1670"/>
        <v/>
      </c>
      <c r="V1840" s="3" t="str">
        <f t="shared" si="1670"/>
        <v/>
      </c>
      <c r="W1840" s="3" t="str">
        <f t="shared" si="1670"/>
        <v/>
      </c>
      <c r="X1840" s="3" t="str">
        <f t="shared" si="1670"/>
        <v/>
      </c>
      <c r="Y1840" s="3" t="str">
        <f t="shared" si="1670"/>
        <v/>
      </c>
      <c r="Z1840" s="3" t="str">
        <f t="shared" si="1670"/>
        <v/>
      </c>
      <c r="AA1840" s="3" t="str">
        <f t="shared" si="1670"/>
        <v/>
      </c>
      <c r="AB1840" s="3" t="str">
        <f t="shared" si="1670"/>
        <v/>
      </c>
      <c r="AC1840" s="3" t="str">
        <f t="shared" si="1670"/>
        <v/>
      </c>
      <c r="AD1840" s="3" t="str">
        <f t="shared" si="1670"/>
        <v/>
      </c>
      <c r="AE1840" s="3" t="str">
        <f t="shared" si="1670"/>
        <v/>
      </c>
      <c r="AF1840" s="3" t="str">
        <f t="shared" si="1670"/>
        <v/>
      </c>
      <c r="AG1840" s="3" t="str">
        <f t="shared" si="1670"/>
        <v/>
      </c>
      <c r="AH1840" s="3" t="str">
        <f t="shared" si="1670"/>
        <v/>
      </c>
      <c r="AI1840" s="3" t="str">
        <f t="shared" si="1670"/>
        <v/>
      </c>
      <c r="AJ1840" s="3" t="str">
        <f t="shared" si="1670"/>
        <v/>
      </c>
    </row>
    <row r="1841" spans="1:36">
      <c r="A1841" s="3">
        <f t="shared" ref="A1841:D1841" si="1671">A631</f>
        <v>628</v>
      </c>
      <c r="B1841" s="3">
        <f t="shared" si="1671"/>
        <v>20</v>
      </c>
      <c r="C1841" s="3">
        <f t="shared" si="1671"/>
        <v>3</v>
      </c>
      <c r="D1841" s="3">
        <f t="shared" si="1671"/>
        <v>4</v>
      </c>
      <c r="E1841" s="3" t="str">
        <f t="shared" ref="E1841:AJ1841" si="1672">IF(E631&lt;&gt;"",E631+$B1841*$B$1153/255,"")</f>
        <v/>
      </c>
      <c r="F1841" s="3" t="str">
        <f t="shared" si="1672"/>
        <v/>
      </c>
      <c r="G1841" s="3" t="str">
        <f t="shared" si="1672"/>
        <v/>
      </c>
      <c r="H1841" s="3" t="str">
        <f t="shared" si="1672"/>
        <v/>
      </c>
      <c r="I1841" s="3" t="str">
        <f t="shared" si="1672"/>
        <v/>
      </c>
      <c r="J1841" s="3" t="str">
        <f t="shared" si="1672"/>
        <v/>
      </c>
      <c r="K1841" s="3" t="str">
        <f t="shared" si="1672"/>
        <v/>
      </c>
      <c r="L1841" s="3" t="str">
        <f t="shared" si="1672"/>
        <v/>
      </c>
      <c r="M1841" s="3" t="str">
        <f t="shared" si="1672"/>
        <v/>
      </c>
      <c r="N1841" s="3" t="str">
        <f t="shared" si="1672"/>
        <v/>
      </c>
      <c r="O1841" s="3" t="str">
        <f t="shared" si="1672"/>
        <v/>
      </c>
      <c r="P1841" s="3" t="str">
        <f t="shared" si="1672"/>
        <v/>
      </c>
      <c r="Q1841" s="3" t="str">
        <f t="shared" si="1672"/>
        <v/>
      </c>
      <c r="R1841" s="3" t="str">
        <f t="shared" si="1672"/>
        <v/>
      </c>
      <c r="S1841" s="3" t="str">
        <f t="shared" si="1672"/>
        <v/>
      </c>
      <c r="T1841" s="3" t="str">
        <f t="shared" si="1672"/>
        <v/>
      </c>
      <c r="U1841" s="3" t="str">
        <f t="shared" si="1672"/>
        <v/>
      </c>
      <c r="V1841" s="3" t="str">
        <f t="shared" si="1672"/>
        <v/>
      </c>
      <c r="W1841" s="3" t="str">
        <f t="shared" si="1672"/>
        <v/>
      </c>
      <c r="X1841" s="3" t="str">
        <f t="shared" si="1672"/>
        <v/>
      </c>
      <c r="Y1841" s="3" t="str">
        <f t="shared" si="1672"/>
        <v/>
      </c>
      <c r="Z1841" s="3" t="str">
        <f t="shared" si="1672"/>
        <v/>
      </c>
      <c r="AA1841" s="3" t="str">
        <f t="shared" si="1672"/>
        <v/>
      </c>
      <c r="AB1841" s="3" t="str">
        <f t="shared" si="1672"/>
        <v/>
      </c>
      <c r="AC1841" s="3" t="str">
        <f t="shared" si="1672"/>
        <v/>
      </c>
      <c r="AD1841" s="3" t="str">
        <f t="shared" si="1672"/>
        <v/>
      </c>
      <c r="AE1841" s="3" t="str">
        <f t="shared" si="1672"/>
        <v/>
      </c>
      <c r="AF1841" s="3" t="str">
        <f t="shared" si="1672"/>
        <v/>
      </c>
      <c r="AG1841" s="3" t="str">
        <f t="shared" si="1672"/>
        <v/>
      </c>
      <c r="AH1841" s="3" t="str">
        <f t="shared" si="1672"/>
        <v/>
      </c>
      <c r="AI1841" s="3" t="str">
        <f t="shared" si="1672"/>
        <v/>
      </c>
      <c r="AJ1841" s="3" t="str">
        <f t="shared" si="1672"/>
        <v/>
      </c>
    </row>
    <row r="1842" spans="1:36">
      <c r="A1842" s="3">
        <f t="shared" ref="A1842:D1842" si="1673">A632</f>
        <v>629</v>
      </c>
      <c r="B1842" s="3">
        <f t="shared" si="1673"/>
        <v>21</v>
      </c>
      <c r="C1842" s="3">
        <f t="shared" si="1673"/>
        <v>3</v>
      </c>
      <c r="D1842" s="3">
        <f t="shared" si="1673"/>
        <v>4</v>
      </c>
      <c r="E1842" s="3" t="str">
        <f t="shared" ref="E1842:AJ1842" si="1674">IF(E632&lt;&gt;"",E632+$B1842*$B$1153/255,"")</f>
        <v/>
      </c>
      <c r="F1842" s="3" t="str">
        <f t="shared" si="1674"/>
        <v/>
      </c>
      <c r="G1842" s="3" t="str">
        <f t="shared" si="1674"/>
        <v/>
      </c>
      <c r="H1842" s="3" t="str">
        <f t="shared" si="1674"/>
        <v/>
      </c>
      <c r="I1842" s="3" t="str">
        <f t="shared" si="1674"/>
        <v/>
      </c>
      <c r="J1842" s="3" t="str">
        <f t="shared" si="1674"/>
        <v/>
      </c>
      <c r="K1842" s="3" t="str">
        <f t="shared" si="1674"/>
        <v/>
      </c>
      <c r="L1842" s="3" t="str">
        <f t="shared" si="1674"/>
        <v/>
      </c>
      <c r="M1842" s="3" t="str">
        <f t="shared" si="1674"/>
        <v/>
      </c>
      <c r="N1842" s="3" t="str">
        <f t="shared" si="1674"/>
        <v/>
      </c>
      <c r="O1842" s="3" t="str">
        <f t="shared" si="1674"/>
        <v/>
      </c>
      <c r="P1842" s="3" t="str">
        <f t="shared" si="1674"/>
        <v/>
      </c>
      <c r="Q1842" s="3" t="str">
        <f t="shared" si="1674"/>
        <v/>
      </c>
      <c r="R1842" s="3" t="str">
        <f t="shared" si="1674"/>
        <v/>
      </c>
      <c r="S1842" s="3" t="str">
        <f t="shared" si="1674"/>
        <v/>
      </c>
      <c r="T1842" s="3" t="str">
        <f t="shared" si="1674"/>
        <v/>
      </c>
      <c r="U1842" s="3" t="str">
        <f t="shared" si="1674"/>
        <v/>
      </c>
      <c r="V1842" s="3" t="str">
        <f t="shared" si="1674"/>
        <v/>
      </c>
      <c r="W1842" s="3" t="str">
        <f t="shared" si="1674"/>
        <v/>
      </c>
      <c r="X1842" s="3" t="str">
        <f t="shared" si="1674"/>
        <v/>
      </c>
      <c r="Y1842" s="3" t="str">
        <f t="shared" si="1674"/>
        <v/>
      </c>
      <c r="Z1842" s="3" t="str">
        <f t="shared" si="1674"/>
        <v/>
      </c>
      <c r="AA1842" s="3" t="str">
        <f t="shared" si="1674"/>
        <v/>
      </c>
      <c r="AB1842" s="3" t="str">
        <f t="shared" si="1674"/>
        <v/>
      </c>
      <c r="AC1842" s="3" t="str">
        <f t="shared" si="1674"/>
        <v/>
      </c>
      <c r="AD1842" s="3" t="str">
        <f t="shared" si="1674"/>
        <v/>
      </c>
      <c r="AE1842" s="3" t="str">
        <f t="shared" si="1674"/>
        <v/>
      </c>
      <c r="AF1842" s="3" t="str">
        <f t="shared" si="1674"/>
        <v/>
      </c>
      <c r="AG1842" s="3" t="str">
        <f t="shared" si="1674"/>
        <v/>
      </c>
      <c r="AH1842" s="3" t="str">
        <f t="shared" si="1674"/>
        <v/>
      </c>
      <c r="AI1842" s="3" t="str">
        <f t="shared" si="1674"/>
        <v/>
      </c>
      <c r="AJ1842" s="3" t="str">
        <f t="shared" si="1674"/>
        <v/>
      </c>
    </row>
    <row r="1843" spans="1:36">
      <c r="A1843" s="3">
        <f t="shared" ref="A1843:D1843" si="1675">A633</f>
        <v>630</v>
      </c>
      <c r="B1843" s="3">
        <f t="shared" si="1675"/>
        <v>22</v>
      </c>
      <c r="C1843" s="3">
        <f t="shared" si="1675"/>
        <v>3</v>
      </c>
      <c r="D1843" s="3">
        <f t="shared" si="1675"/>
        <v>4</v>
      </c>
      <c r="E1843" s="3" t="str">
        <f t="shared" ref="E1843:AJ1843" si="1676">IF(E633&lt;&gt;"",E633+$B1843*$B$1153/255,"")</f>
        <v/>
      </c>
      <c r="F1843" s="3" t="str">
        <f t="shared" si="1676"/>
        <v/>
      </c>
      <c r="G1843" s="3" t="str">
        <f t="shared" si="1676"/>
        <v/>
      </c>
      <c r="H1843" s="3" t="str">
        <f t="shared" si="1676"/>
        <v/>
      </c>
      <c r="I1843" s="3" t="str">
        <f t="shared" si="1676"/>
        <v/>
      </c>
      <c r="J1843" s="3" t="str">
        <f t="shared" si="1676"/>
        <v/>
      </c>
      <c r="K1843" s="3" t="str">
        <f t="shared" si="1676"/>
        <v/>
      </c>
      <c r="L1843" s="3" t="str">
        <f t="shared" si="1676"/>
        <v/>
      </c>
      <c r="M1843" s="3" t="str">
        <f t="shared" si="1676"/>
        <v/>
      </c>
      <c r="N1843" s="3" t="str">
        <f t="shared" si="1676"/>
        <v/>
      </c>
      <c r="O1843" s="3" t="str">
        <f t="shared" si="1676"/>
        <v/>
      </c>
      <c r="P1843" s="3" t="str">
        <f t="shared" si="1676"/>
        <v/>
      </c>
      <c r="Q1843" s="3" t="str">
        <f t="shared" si="1676"/>
        <v/>
      </c>
      <c r="R1843" s="3" t="str">
        <f t="shared" si="1676"/>
        <v/>
      </c>
      <c r="S1843" s="3" t="str">
        <f t="shared" si="1676"/>
        <v/>
      </c>
      <c r="T1843" s="3" t="str">
        <f t="shared" si="1676"/>
        <v/>
      </c>
      <c r="U1843" s="3" t="str">
        <f t="shared" si="1676"/>
        <v/>
      </c>
      <c r="V1843" s="3" t="str">
        <f t="shared" si="1676"/>
        <v/>
      </c>
      <c r="W1843" s="3" t="str">
        <f t="shared" si="1676"/>
        <v/>
      </c>
      <c r="X1843" s="3" t="str">
        <f t="shared" si="1676"/>
        <v/>
      </c>
      <c r="Y1843" s="3" t="str">
        <f t="shared" si="1676"/>
        <v/>
      </c>
      <c r="Z1843" s="3" t="str">
        <f t="shared" si="1676"/>
        <v/>
      </c>
      <c r="AA1843" s="3" t="str">
        <f t="shared" si="1676"/>
        <v/>
      </c>
      <c r="AB1843" s="3" t="str">
        <f t="shared" si="1676"/>
        <v/>
      </c>
      <c r="AC1843" s="3" t="str">
        <f t="shared" si="1676"/>
        <v/>
      </c>
      <c r="AD1843" s="3" t="str">
        <f t="shared" si="1676"/>
        <v/>
      </c>
      <c r="AE1843" s="3" t="str">
        <f t="shared" si="1676"/>
        <v/>
      </c>
      <c r="AF1843" s="3" t="str">
        <f t="shared" si="1676"/>
        <v/>
      </c>
      <c r="AG1843" s="3" t="str">
        <f t="shared" si="1676"/>
        <v/>
      </c>
      <c r="AH1843" s="3" t="str">
        <f t="shared" si="1676"/>
        <v/>
      </c>
      <c r="AI1843" s="3" t="str">
        <f t="shared" si="1676"/>
        <v/>
      </c>
      <c r="AJ1843" s="3" t="str">
        <f t="shared" si="1676"/>
        <v/>
      </c>
    </row>
    <row r="1844" spans="1:36">
      <c r="A1844" s="3">
        <f t="shared" ref="A1844:D1844" si="1677">A634</f>
        <v>631</v>
      </c>
      <c r="B1844" s="3">
        <f t="shared" si="1677"/>
        <v>23</v>
      </c>
      <c r="C1844" s="3">
        <f t="shared" si="1677"/>
        <v>3</v>
      </c>
      <c r="D1844" s="3">
        <f t="shared" si="1677"/>
        <v>4</v>
      </c>
      <c r="E1844" s="3" t="str">
        <f t="shared" ref="E1844:AJ1844" si="1678">IF(E634&lt;&gt;"",E634+$B1844*$B$1153/255,"")</f>
        <v/>
      </c>
      <c r="F1844" s="3" t="str">
        <f t="shared" si="1678"/>
        <v/>
      </c>
      <c r="G1844" s="3" t="str">
        <f t="shared" si="1678"/>
        <v/>
      </c>
      <c r="H1844" s="3" t="str">
        <f t="shared" si="1678"/>
        <v/>
      </c>
      <c r="I1844" s="3" t="str">
        <f t="shared" si="1678"/>
        <v/>
      </c>
      <c r="J1844" s="3" t="str">
        <f t="shared" si="1678"/>
        <v/>
      </c>
      <c r="K1844" s="3" t="str">
        <f t="shared" si="1678"/>
        <v/>
      </c>
      <c r="L1844" s="3" t="str">
        <f t="shared" si="1678"/>
        <v/>
      </c>
      <c r="M1844" s="3" t="str">
        <f t="shared" si="1678"/>
        <v/>
      </c>
      <c r="N1844" s="3" t="str">
        <f t="shared" si="1678"/>
        <v/>
      </c>
      <c r="O1844" s="3" t="str">
        <f t="shared" si="1678"/>
        <v/>
      </c>
      <c r="P1844" s="3" t="str">
        <f t="shared" si="1678"/>
        <v/>
      </c>
      <c r="Q1844" s="3" t="str">
        <f t="shared" si="1678"/>
        <v/>
      </c>
      <c r="R1844" s="3" t="str">
        <f t="shared" si="1678"/>
        <v/>
      </c>
      <c r="S1844" s="3" t="str">
        <f t="shared" si="1678"/>
        <v/>
      </c>
      <c r="T1844" s="3" t="str">
        <f t="shared" si="1678"/>
        <v/>
      </c>
      <c r="U1844" s="3" t="str">
        <f t="shared" si="1678"/>
        <v/>
      </c>
      <c r="V1844" s="3" t="str">
        <f t="shared" si="1678"/>
        <v/>
      </c>
      <c r="W1844" s="3" t="str">
        <f t="shared" si="1678"/>
        <v/>
      </c>
      <c r="X1844" s="3" t="str">
        <f t="shared" si="1678"/>
        <v/>
      </c>
      <c r="Y1844" s="3" t="str">
        <f t="shared" si="1678"/>
        <v/>
      </c>
      <c r="Z1844" s="3" t="str">
        <f t="shared" si="1678"/>
        <v/>
      </c>
      <c r="AA1844" s="3" t="str">
        <f t="shared" si="1678"/>
        <v/>
      </c>
      <c r="AB1844" s="3" t="str">
        <f t="shared" si="1678"/>
        <v/>
      </c>
      <c r="AC1844" s="3" t="str">
        <f t="shared" si="1678"/>
        <v/>
      </c>
      <c r="AD1844" s="3" t="str">
        <f t="shared" si="1678"/>
        <v/>
      </c>
      <c r="AE1844" s="3" t="str">
        <f t="shared" si="1678"/>
        <v/>
      </c>
      <c r="AF1844" s="3" t="str">
        <f t="shared" si="1678"/>
        <v/>
      </c>
      <c r="AG1844" s="3" t="str">
        <f t="shared" si="1678"/>
        <v/>
      </c>
      <c r="AH1844" s="3" t="str">
        <f t="shared" si="1678"/>
        <v/>
      </c>
      <c r="AI1844" s="3" t="str">
        <f t="shared" si="1678"/>
        <v/>
      </c>
      <c r="AJ1844" s="3" t="str">
        <f t="shared" si="1678"/>
        <v/>
      </c>
    </row>
    <row r="1845" spans="1:36">
      <c r="A1845" s="3">
        <f t="shared" ref="A1845:D1845" si="1679">A635</f>
        <v>632</v>
      </c>
      <c r="B1845" s="3">
        <f t="shared" si="1679"/>
        <v>24</v>
      </c>
      <c r="C1845" s="3">
        <f t="shared" si="1679"/>
        <v>3</v>
      </c>
      <c r="D1845" s="3">
        <f t="shared" si="1679"/>
        <v>4</v>
      </c>
      <c r="E1845" s="3" t="str">
        <f t="shared" ref="E1845:AJ1845" si="1680">IF(E635&lt;&gt;"",E635+$B1845*$B$1153/255,"")</f>
        <v/>
      </c>
      <c r="F1845" s="3" t="str">
        <f t="shared" si="1680"/>
        <v/>
      </c>
      <c r="G1845" s="3" t="str">
        <f t="shared" si="1680"/>
        <v/>
      </c>
      <c r="H1845" s="3" t="str">
        <f t="shared" si="1680"/>
        <v/>
      </c>
      <c r="I1845" s="3" t="str">
        <f t="shared" si="1680"/>
        <v/>
      </c>
      <c r="J1845" s="3" t="str">
        <f t="shared" si="1680"/>
        <v/>
      </c>
      <c r="K1845" s="3" t="str">
        <f t="shared" si="1680"/>
        <v/>
      </c>
      <c r="L1845" s="3" t="str">
        <f t="shared" si="1680"/>
        <v/>
      </c>
      <c r="M1845" s="3" t="str">
        <f t="shared" si="1680"/>
        <v/>
      </c>
      <c r="N1845" s="3" t="str">
        <f t="shared" si="1680"/>
        <v/>
      </c>
      <c r="O1845" s="3" t="str">
        <f t="shared" si="1680"/>
        <v/>
      </c>
      <c r="P1845" s="3" t="str">
        <f t="shared" si="1680"/>
        <v/>
      </c>
      <c r="Q1845" s="3" t="str">
        <f t="shared" si="1680"/>
        <v/>
      </c>
      <c r="R1845" s="3" t="str">
        <f t="shared" si="1680"/>
        <v/>
      </c>
      <c r="S1845" s="3" t="str">
        <f t="shared" si="1680"/>
        <v/>
      </c>
      <c r="T1845" s="3" t="str">
        <f t="shared" si="1680"/>
        <v/>
      </c>
      <c r="U1845" s="3" t="str">
        <f t="shared" si="1680"/>
        <v/>
      </c>
      <c r="V1845" s="3" t="str">
        <f t="shared" si="1680"/>
        <v/>
      </c>
      <c r="W1845" s="3" t="str">
        <f t="shared" si="1680"/>
        <v/>
      </c>
      <c r="X1845" s="3" t="str">
        <f t="shared" si="1680"/>
        <v/>
      </c>
      <c r="Y1845" s="3" t="str">
        <f t="shared" si="1680"/>
        <v/>
      </c>
      <c r="Z1845" s="3" t="str">
        <f t="shared" si="1680"/>
        <v/>
      </c>
      <c r="AA1845" s="3" t="str">
        <f t="shared" si="1680"/>
        <v/>
      </c>
      <c r="AB1845" s="3" t="str">
        <f t="shared" si="1680"/>
        <v/>
      </c>
      <c r="AC1845" s="3" t="str">
        <f t="shared" si="1680"/>
        <v/>
      </c>
      <c r="AD1845" s="3" t="str">
        <f t="shared" si="1680"/>
        <v/>
      </c>
      <c r="AE1845" s="3" t="str">
        <f t="shared" si="1680"/>
        <v/>
      </c>
      <c r="AF1845" s="3" t="str">
        <f t="shared" si="1680"/>
        <v/>
      </c>
      <c r="AG1845" s="3" t="str">
        <f t="shared" si="1680"/>
        <v/>
      </c>
      <c r="AH1845" s="3" t="str">
        <f t="shared" si="1680"/>
        <v/>
      </c>
      <c r="AI1845" s="3" t="str">
        <f t="shared" si="1680"/>
        <v/>
      </c>
      <c r="AJ1845" s="3" t="str">
        <f t="shared" si="1680"/>
        <v/>
      </c>
    </row>
    <row r="1846" spans="1:36">
      <c r="A1846" s="3">
        <f t="shared" ref="A1846:D1846" si="1681">A636</f>
        <v>633</v>
      </c>
      <c r="B1846" s="3">
        <f t="shared" si="1681"/>
        <v>25</v>
      </c>
      <c r="C1846" s="3">
        <f t="shared" si="1681"/>
        <v>3</v>
      </c>
      <c r="D1846" s="3">
        <f t="shared" si="1681"/>
        <v>4</v>
      </c>
      <c r="E1846" s="3" t="str">
        <f t="shared" ref="E1846:AJ1846" si="1682">IF(E636&lt;&gt;"",E636+$B1846*$B$1153/255,"")</f>
        <v/>
      </c>
      <c r="F1846" s="3" t="str">
        <f t="shared" si="1682"/>
        <v/>
      </c>
      <c r="G1846" s="3" t="str">
        <f t="shared" si="1682"/>
        <v/>
      </c>
      <c r="H1846" s="3" t="str">
        <f t="shared" si="1682"/>
        <v/>
      </c>
      <c r="I1846" s="3" t="str">
        <f t="shared" si="1682"/>
        <v/>
      </c>
      <c r="J1846" s="3" t="str">
        <f t="shared" si="1682"/>
        <v/>
      </c>
      <c r="K1846" s="3" t="str">
        <f t="shared" si="1682"/>
        <v/>
      </c>
      <c r="L1846" s="3" t="str">
        <f t="shared" si="1682"/>
        <v/>
      </c>
      <c r="M1846" s="3" t="str">
        <f t="shared" si="1682"/>
        <v/>
      </c>
      <c r="N1846" s="3" t="str">
        <f t="shared" si="1682"/>
        <v/>
      </c>
      <c r="O1846" s="3" t="str">
        <f t="shared" si="1682"/>
        <v/>
      </c>
      <c r="P1846" s="3" t="str">
        <f t="shared" si="1682"/>
        <v/>
      </c>
      <c r="Q1846" s="3" t="str">
        <f t="shared" si="1682"/>
        <v/>
      </c>
      <c r="R1846" s="3" t="str">
        <f t="shared" si="1682"/>
        <v/>
      </c>
      <c r="S1846" s="3" t="str">
        <f t="shared" si="1682"/>
        <v/>
      </c>
      <c r="T1846" s="3" t="str">
        <f t="shared" si="1682"/>
        <v/>
      </c>
      <c r="U1846" s="3" t="str">
        <f t="shared" si="1682"/>
        <v/>
      </c>
      <c r="V1846" s="3" t="str">
        <f t="shared" si="1682"/>
        <v/>
      </c>
      <c r="W1846" s="3" t="str">
        <f t="shared" si="1682"/>
        <v/>
      </c>
      <c r="X1846" s="3" t="str">
        <f t="shared" si="1682"/>
        <v/>
      </c>
      <c r="Y1846" s="3" t="str">
        <f t="shared" si="1682"/>
        <v/>
      </c>
      <c r="Z1846" s="3" t="str">
        <f t="shared" si="1682"/>
        <v/>
      </c>
      <c r="AA1846" s="3" t="str">
        <f t="shared" si="1682"/>
        <v/>
      </c>
      <c r="AB1846" s="3" t="str">
        <f t="shared" si="1682"/>
        <v/>
      </c>
      <c r="AC1846" s="3" t="str">
        <f t="shared" si="1682"/>
        <v/>
      </c>
      <c r="AD1846" s="3" t="str">
        <f t="shared" si="1682"/>
        <v/>
      </c>
      <c r="AE1846" s="3" t="str">
        <f t="shared" si="1682"/>
        <v/>
      </c>
      <c r="AF1846" s="3" t="str">
        <f t="shared" si="1682"/>
        <v/>
      </c>
      <c r="AG1846" s="3" t="str">
        <f t="shared" si="1682"/>
        <v/>
      </c>
      <c r="AH1846" s="3" t="str">
        <f t="shared" si="1682"/>
        <v/>
      </c>
      <c r="AI1846" s="3" t="str">
        <f t="shared" si="1682"/>
        <v/>
      </c>
      <c r="AJ1846" s="3" t="str">
        <f t="shared" si="1682"/>
        <v/>
      </c>
    </row>
    <row r="1847" spans="1:36">
      <c r="A1847" s="3">
        <f t="shared" ref="A1847:D1847" si="1683">A637</f>
        <v>634</v>
      </c>
      <c r="B1847" s="3">
        <f t="shared" si="1683"/>
        <v>26</v>
      </c>
      <c r="C1847" s="3">
        <f t="shared" si="1683"/>
        <v>3</v>
      </c>
      <c r="D1847" s="3">
        <f t="shared" si="1683"/>
        <v>4</v>
      </c>
      <c r="E1847" s="3" t="str">
        <f t="shared" ref="E1847:AJ1847" si="1684">IF(E637&lt;&gt;"",E637+$B1847*$B$1153/255,"")</f>
        <v/>
      </c>
      <c r="F1847" s="3" t="str">
        <f t="shared" si="1684"/>
        <v/>
      </c>
      <c r="G1847" s="3" t="str">
        <f t="shared" si="1684"/>
        <v/>
      </c>
      <c r="H1847" s="3" t="str">
        <f t="shared" si="1684"/>
        <v/>
      </c>
      <c r="I1847" s="3" t="str">
        <f t="shared" si="1684"/>
        <v/>
      </c>
      <c r="J1847" s="3" t="str">
        <f t="shared" si="1684"/>
        <v/>
      </c>
      <c r="K1847" s="3" t="str">
        <f t="shared" si="1684"/>
        <v/>
      </c>
      <c r="L1847" s="3" t="str">
        <f t="shared" si="1684"/>
        <v/>
      </c>
      <c r="M1847" s="3" t="str">
        <f t="shared" si="1684"/>
        <v/>
      </c>
      <c r="N1847" s="3" t="str">
        <f t="shared" si="1684"/>
        <v/>
      </c>
      <c r="O1847" s="3" t="str">
        <f t="shared" si="1684"/>
        <v/>
      </c>
      <c r="P1847" s="3" t="str">
        <f t="shared" si="1684"/>
        <v/>
      </c>
      <c r="Q1847" s="3" t="str">
        <f t="shared" si="1684"/>
        <v/>
      </c>
      <c r="R1847" s="3" t="str">
        <f t="shared" si="1684"/>
        <v/>
      </c>
      <c r="S1847" s="3" t="str">
        <f t="shared" si="1684"/>
        <v/>
      </c>
      <c r="T1847" s="3" t="str">
        <f t="shared" si="1684"/>
        <v/>
      </c>
      <c r="U1847" s="3" t="str">
        <f t="shared" si="1684"/>
        <v/>
      </c>
      <c r="V1847" s="3" t="str">
        <f t="shared" si="1684"/>
        <v/>
      </c>
      <c r="W1847" s="3" t="str">
        <f t="shared" si="1684"/>
        <v/>
      </c>
      <c r="X1847" s="3" t="str">
        <f t="shared" si="1684"/>
        <v/>
      </c>
      <c r="Y1847" s="3" t="str">
        <f t="shared" si="1684"/>
        <v/>
      </c>
      <c r="Z1847" s="3" t="str">
        <f t="shared" si="1684"/>
        <v/>
      </c>
      <c r="AA1847" s="3" t="str">
        <f t="shared" si="1684"/>
        <v/>
      </c>
      <c r="AB1847" s="3" t="str">
        <f t="shared" si="1684"/>
        <v/>
      </c>
      <c r="AC1847" s="3" t="str">
        <f t="shared" si="1684"/>
        <v/>
      </c>
      <c r="AD1847" s="3" t="str">
        <f t="shared" si="1684"/>
        <v/>
      </c>
      <c r="AE1847" s="3" t="str">
        <f t="shared" si="1684"/>
        <v/>
      </c>
      <c r="AF1847" s="3" t="str">
        <f t="shared" si="1684"/>
        <v/>
      </c>
      <c r="AG1847" s="3" t="str">
        <f t="shared" si="1684"/>
        <v/>
      </c>
      <c r="AH1847" s="3" t="str">
        <f t="shared" si="1684"/>
        <v/>
      </c>
      <c r="AI1847" s="3" t="str">
        <f t="shared" si="1684"/>
        <v/>
      </c>
      <c r="AJ1847" s="3" t="str">
        <f t="shared" si="1684"/>
        <v/>
      </c>
    </row>
    <row r="1848" spans="1:36">
      <c r="A1848" s="3">
        <f t="shared" ref="A1848:D1848" si="1685">A638</f>
        <v>635</v>
      </c>
      <c r="B1848" s="3">
        <f t="shared" si="1685"/>
        <v>27</v>
      </c>
      <c r="C1848" s="3">
        <f t="shared" si="1685"/>
        <v>3</v>
      </c>
      <c r="D1848" s="3">
        <f t="shared" si="1685"/>
        <v>4</v>
      </c>
      <c r="E1848" s="3" t="str">
        <f t="shared" ref="E1848:AJ1848" si="1686">IF(E638&lt;&gt;"",E638+$B1848*$B$1153/255,"")</f>
        <v/>
      </c>
      <c r="F1848" s="3" t="str">
        <f t="shared" si="1686"/>
        <v/>
      </c>
      <c r="G1848" s="3" t="str">
        <f t="shared" si="1686"/>
        <v/>
      </c>
      <c r="H1848" s="3" t="str">
        <f t="shared" si="1686"/>
        <v/>
      </c>
      <c r="I1848" s="3" t="str">
        <f t="shared" si="1686"/>
        <v/>
      </c>
      <c r="J1848" s="3" t="str">
        <f t="shared" si="1686"/>
        <v/>
      </c>
      <c r="K1848" s="3" t="str">
        <f t="shared" si="1686"/>
        <v/>
      </c>
      <c r="L1848" s="3" t="str">
        <f t="shared" si="1686"/>
        <v/>
      </c>
      <c r="M1848" s="3" t="str">
        <f t="shared" si="1686"/>
        <v/>
      </c>
      <c r="N1848" s="3" t="str">
        <f t="shared" si="1686"/>
        <v/>
      </c>
      <c r="O1848" s="3" t="str">
        <f t="shared" si="1686"/>
        <v/>
      </c>
      <c r="P1848" s="3" t="str">
        <f t="shared" si="1686"/>
        <v/>
      </c>
      <c r="Q1848" s="3" t="str">
        <f t="shared" si="1686"/>
        <v/>
      </c>
      <c r="R1848" s="3" t="str">
        <f t="shared" si="1686"/>
        <v/>
      </c>
      <c r="S1848" s="3" t="str">
        <f t="shared" si="1686"/>
        <v/>
      </c>
      <c r="T1848" s="3" t="str">
        <f t="shared" si="1686"/>
        <v/>
      </c>
      <c r="U1848" s="3" t="str">
        <f t="shared" si="1686"/>
        <v/>
      </c>
      <c r="V1848" s="3" t="str">
        <f t="shared" si="1686"/>
        <v/>
      </c>
      <c r="W1848" s="3" t="str">
        <f t="shared" si="1686"/>
        <v/>
      </c>
      <c r="X1848" s="3" t="str">
        <f t="shared" si="1686"/>
        <v/>
      </c>
      <c r="Y1848" s="3" t="str">
        <f t="shared" si="1686"/>
        <v/>
      </c>
      <c r="Z1848" s="3" t="str">
        <f t="shared" si="1686"/>
        <v/>
      </c>
      <c r="AA1848" s="3" t="str">
        <f t="shared" si="1686"/>
        <v/>
      </c>
      <c r="AB1848" s="3" t="str">
        <f t="shared" si="1686"/>
        <v/>
      </c>
      <c r="AC1848" s="3" t="str">
        <f t="shared" si="1686"/>
        <v/>
      </c>
      <c r="AD1848" s="3" t="str">
        <f t="shared" si="1686"/>
        <v/>
      </c>
      <c r="AE1848" s="3" t="str">
        <f t="shared" si="1686"/>
        <v/>
      </c>
      <c r="AF1848" s="3" t="str">
        <f t="shared" si="1686"/>
        <v/>
      </c>
      <c r="AG1848" s="3" t="str">
        <f t="shared" si="1686"/>
        <v/>
      </c>
      <c r="AH1848" s="3" t="str">
        <f t="shared" si="1686"/>
        <v/>
      </c>
      <c r="AI1848" s="3" t="str">
        <f t="shared" si="1686"/>
        <v/>
      </c>
      <c r="AJ1848" s="3" t="str">
        <f t="shared" si="1686"/>
        <v/>
      </c>
    </row>
    <row r="1849" spans="1:36">
      <c r="A1849" s="3">
        <f t="shared" ref="A1849:D1849" si="1687">A639</f>
        <v>636</v>
      </c>
      <c r="B1849" s="3">
        <f t="shared" si="1687"/>
        <v>28</v>
      </c>
      <c r="C1849" s="3">
        <f t="shared" si="1687"/>
        <v>3</v>
      </c>
      <c r="D1849" s="3">
        <f t="shared" si="1687"/>
        <v>4</v>
      </c>
      <c r="E1849" s="3" t="str">
        <f t="shared" ref="E1849:AJ1849" si="1688">IF(E639&lt;&gt;"",E639+$B1849*$B$1153/255,"")</f>
        <v/>
      </c>
      <c r="F1849" s="3" t="str">
        <f t="shared" si="1688"/>
        <v/>
      </c>
      <c r="G1849" s="3" t="str">
        <f t="shared" si="1688"/>
        <v/>
      </c>
      <c r="H1849" s="3" t="str">
        <f t="shared" si="1688"/>
        <v/>
      </c>
      <c r="I1849" s="3" t="str">
        <f t="shared" si="1688"/>
        <v/>
      </c>
      <c r="J1849" s="3" t="str">
        <f t="shared" si="1688"/>
        <v/>
      </c>
      <c r="K1849" s="3" t="str">
        <f t="shared" si="1688"/>
        <v/>
      </c>
      <c r="L1849" s="3" t="str">
        <f t="shared" si="1688"/>
        <v/>
      </c>
      <c r="M1849" s="3" t="str">
        <f t="shared" si="1688"/>
        <v/>
      </c>
      <c r="N1849" s="3" t="str">
        <f t="shared" si="1688"/>
        <v/>
      </c>
      <c r="O1849" s="3" t="str">
        <f t="shared" si="1688"/>
        <v/>
      </c>
      <c r="P1849" s="3" t="str">
        <f t="shared" si="1688"/>
        <v/>
      </c>
      <c r="Q1849" s="3" t="str">
        <f t="shared" si="1688"/>
        <v/>
      </c>
      <c r="R1849" s="3" t="str">
        <f t="shared" si="1688"/>
        <v/>
      </c>
      <c r="S1849" s="3" t="str">
        <f t="shared" si="1688"/>
        <v/>
      </c>
      <c r="T1849" s="3" t="str">
        <f t="shared" si="1688"/>
        <v/>
      </c>
      <c r="U1849" s="3" t="str">
        <f t="shared" si="1688"/>
        <v/>
      </c>
      <c r="V1849" s="3" t="str">
        <f t="shared" si="1688"/>
        <v/>
      </c>
      <c r="W1849" s="3" t="str">
        <f t="shared" si="1688"/>
        <v/>
      </c>
      <c r="X1849" s="3" t="str">
        <f t="shared" si="1688"/>
        <v/>
      </c>
      <c r="Y1849" s="3" t="str">
        <f t="shared" si="1688"/>
        <v/>
      </c>
      <c r="Z1849" s="3" t="str">
        <f t="shared" si="1688"/>
        <v/>
      </c>
      <c r="AA1849" s="3" t="str">
        <f t="shared" si="1688"/>
        <v/>
      </c>
      <c r="AB1849" s="3" t="str">
        <f t="shared" si="1688"/>
        <v/>
      </c>
      <c r="AC1849" s="3" t="str">
        <f t="shared" si="1688"/>
        <v/>
      </c>
      <c r="AD1849" s="3" t="str">
        <f t="shared" si="1688"/>
        <v/>
      </c>
      <c r="AE1849" s="3" t="str">
        <f t="shared" si="1688"/>
        <v/>
      </c>
      <c r="AF1849" s="3" t="str">
        <f t="shared" si="1688"/>
        <v/>
      </c>
      <c r="AG1849" s="3" t="str">
        <f t="shared" si="1688"/>
        <v/>
      </c>
      <c r="AH1849" s="3" t="str">
        <f t="shared" si="1688"/>
        <v/>
      </c>
      <c r="AI1849" s="3" t="str">
        <f t="shared" si="1688"/>
        <v/>
      </c>
      <c r="AJ1849" s="3" t="str">
        <f t="shared" si="1688"/>
        <v/>
      </c>
    </row>
    <row r="1850" spans="1:36">
      <c r="A1850" s="3">
        <f t="shared" ref="A1850:D1850" si="1689">A640</f>
        <v>637</v>
      </c>
      <c r="B1850" s="3">
        <f t="shared" si="1689"/>
        <v>29</v>
      </c>
      <c r="C1850" s="3">
        <f t="shared" si="1689"/>
        <v>3</v>
      </c>
      <c r="D1850" s="3">
        <f t="shared" si="1689"/>
        <v>4</v>
      </c>
      <c r="E1850" s="3" t="str">
        <f t="shared" ref="E1850:AJ1850" si="1690">IF(E640&lt;&gt;"",E640+$B1850*$B$1153/255,"")</f>
        <v/>
      </c>
      <c r="F1850" s="3" t="str">
        <f t="shared" si="1690"/>
        <v/>
      </c>
      <c r="G1850" s="3" t="str">
        <f t="shared" si="1690"/>
        <v/>
      </c>
      <c r="H1850" s="3" t="str">
        <f t="shared" si="1690"/>
        <v/>
      </c>
      <c r="I1850" s="3" t="str">
        <f t="shared" si="1690"/>
        <v/>
      </c>
      <c r="J1850" s="3" t="str">
        <f t="shared" si="1690"/>
        <v/>
      </c>
      <c r="K1850" s="3" t="str">
        <f t="shared" si="1690"/>
        <v/>
      </c>
      <c r="L1850" s="3" t="str">
        <f t="shared" si="1690"/>
        <v/>
      </c>
      <c r="M1850" s="3" t="str">
        <f t="shared" si="1690"/>
        <v/>
      </c>
      <c r="N1850" s="3" t="str">
        <f t="shared" si="1690"/>
        <v/>
      </c>
      <c r="O1850" s="3" t="str">
        <f t="shared" si="1690"/>
        <v/>
      </c>
      <c r="P1850" s="3" t="str">
        <f t="shared" si="1690"/>
        <v/>
      </c>
      <c r="Q1850" s="3" t="str">
        <f t="shared" si="1690"/>
        <v/>
      </c>
      <c r="R1850" s="3" t="str">
        <f t="shared" si="1690"/>
        <v/>
      </c>
      <c r="S1850" s="3" t="str">
        <f t="shared" si="1690"/>
        <v/>
      </c>
      <c r="T1850" s="3" t="str">
        <f t="shared" si="1690"/>
        <v/>
      </c>
      <c r="U1850" s="3" t="str">
        <f t="shared" si="1690"/>
        <v/>
      </c>
      <c r="V1850" s="3" t="str">
        <f t="shared" si="1690"/>
        <v/>
      </c>
      <c r="W1850" s="3" t="str">
        <f t="shared" si="1690"/>
        <v/>
      </c>
      <c r="X1850" s="3" t="str">
        <f t="shared" si="1690"/>
        <v/>
      </c>
      <c r="Y1850" s="3" t="str">
        <f t="shared" si="1690"/>
        <v/>
      </c>
      <c r="Z1850" s="3" t="str">
        <f t="shared" si="1690"/>
        <v/>
      </c>
      <c r="AA1850" s="3" t="str">
        <f t="shared" si="1690"/>
        <v/>
      </c>
      <c r="AB1850" s="3" t="str">
        <f t="shared" si="1690"/>
        <v/>
      </c>
      <c r="AC1850" s="3" t="str">
        <f t="shared" si="1690"/>
        <v/>
      </c>
      <c r="AD1850" s="3" t="str">
        <f t="shared" si="1690"/>
        <v/>
      </c>
      <c r="AE1850" s="3" t="str">
        <f t="shared" si="1690"/>
        <v/>
      </c>
      <c r="AF1850" s="3" t="str">
        <f t="shared" si="1690"/>
        <v/>
      </c>
      <c r="AG1850" s="3" t="str">
        <f t="shared" si="1690"/>
        <v/>
      </c>
      <c r="AH1850" s="3" t="str">
        <f t="shared" si="1690"/>
        <v/>
      </c>
      <c r="AI1850" s="3" t="str">
        <f t="shared" si="1690"/>
        <v/>
      </c>
      <c r="AJ1850" s="3" t="str">
        <f t="shared" si="1690"/>
        <v/>
      </c>
    </row>
    <row r="1851" spans="1:36">
      <c r="A1851" s="3">
        <f t="shared" ref="A1851:D1851" si="1691">A641</f>
        <v>638</v>
      </c>
      <c r="B1851" s="3">
        <f t="shared" si="1691"/>
        <v>30</v>
      </c>
      <c r="C1851" s="3">
        <f t="shared" si="1691"/>
        <v>3</v>
      </c>
      <c r="D1851" s="3">
        <f t="shared" si="1691"/>
        <v>4</v>
      </c>
      <c r="E1851" s="3" t="str">
        <f t="shared" ref="E1851:AJ1851" si="1692">IF(E641&lt;&gt;"",E641+$B1851*$B$1153/255,"")</f>
        <v/>
      </c>
      <c r="F1851" s="3" t="str">
        <f t="shared" si="1692"/>
        <v/>
      </c>
      <c r="G1851" s="3" t="str">
        <f t="shared" si="1692"/>
        <v/>
      </c>
      <c r="H1851" s="3" t="str">
        <f t="shared" si="1692"/>
        <v/>
      </c>
      <c r="I1851" s="3" t="str">
        <f t="shared" si="1692"/>
        <v/>
      </c>
      <c r="J1851" s="3" t="str">
        <f t="shared" si="1692"/>
        <v/>
      </c>
      <c r="K1851" s="3" t="str">
        <f t="shared" si="1692"/>
        <v/>
      </c>
      <c r="L1851" s="3" t="str">
        <f t="shared" si="1692"/>
        <v/>
      </c>
      <c r="M1851" s="3" t="str">
        <f t="shared" si="1692"/>
        <v/>
      </c>
      <c r="N1851" s="3" t="str">
        <f t="shared" si="1692"/>
        <v/>
      </c>
      <c r="O1851" s="3" t="str">
        <f t="shared" si="1692"/>
        <v/>
      </c>
      <c r="P1851" s="3" t="str">
        <f t="shared" si="1692"/>
        <v/>
      </c>
      <c r="Q1851" s="3" t="str">
        <f t="shared" si="1692"/>
        <v/>
      </c>
      <c r="R1851" s="3" t="str">
        <f t="shared" si="1692"/>
        <v/>
      </c>
      <c r="S1851" s="3" t="str">
        <f t="shared" si="1692"/>
        <v/>
      </c>
      <c r="T1851" s="3" t="str">
        <f t="shared" si="1692"/>
        <v/>
      </c>
      <c r="U1851" s="3" t="str">
        <f t="shared" si="1692"/>
        <v/>
      </c>
      <c r="V1851" s="3" t="str">
        <f t="shared" si="1692"/>
        <v/>
      </c>
      <c r="W1851" s="3" t="str">
        <f t="shared" si="1692"/>
        <v/>
      </c>
      <c r="X1851" s="3" t="str">
        <f t="shared" si="1692"/>
        <v/>
      </c>
      <c r="Y1851" s="3" t="str">
        <f t="shared" si="1692"/>
        <v/>
      </c>
      <c r="Z1851" s="3" t="str">
        <f t="shared" si="1692"/>
        <v/>
      </c>
      <c r="AA1851" s="3" t="str">
        <f t="shared" si="1692"/>
        <v/>
      </c>
      <c r="AB1851" s="3" t="str">
        <f t="shared" si="1692"/>
        <v/>
      </c>
      <c r="AC1851" s="3" t="str">
        <f t="shared" si="1692"/>
        <v/>
      </c>
      <c r="AD1851" s="3" t="str">
        <f t="shared" si="1692"/>
        <v/>
      </c>
      <c r="AE1851" s="3" t="str">
        <f t="shared" si="1692"/>
        <v/>
      </c>
      <c r="AF1851" s="3" t="str">
        <f t="shared" si="1692"/>
        <v/>
      </c>
      <c r="AG1851" s="3" t="str">
        <f t="shared" si="1692"/>
        <v/>
      </c>
      <c r="AH1851" s="3" t="str">
        <f t="shared" si="1692"/>
        <v/>
      </c>
      <c r="AI1851" s="3" t="str">
        <f t="shared" si="1692"/>
        <v/>
      </c>
      <c r="AJ1851" s="3" t="str">
        <f t="shared" si="1692"/>
        <v/>
      </c>
    </row>
    <row r="1852" spans="1:36">
      <c r="A1852" s="3">
        <f t="shared" ref="A1852:D1852" si="1693">A642</f>
        <v>639</v>
      </c>
      <c r="B1852" s="3">
        <f t="shared" si="1693"/>
        <v>31</v>
      </c>
      <c r="C1852" s="3">
        <f t="shared" si="1693"/>
        <v>3</v>
      </c>
      <c r="D1852" s="3">
        <f t="shared" si="1693"/>
        <v>4</v>
      </c>
      <c r="E1852" s="3" t="str">
        <f t="shared" ref="E1852:AJ1852" si="1694">IF(E642&lt;&gt;"",E642+$B1852*$B$1153/255,"")</f>
        <v/>
      </c>
      <c r="F1852" s="3" t="str">
        <f t="shared" si="1694"/>
        <v/>
      </c>
      <c r="G1852" s="3" t="str">
        <f t="shared" si="1694"/>
        <v/>
      </c>
      <c r="H1852" s="3" t="str">
        <f t="shared" si="1694"/>
        <v/>
      </c>
      <c r="I1852" s="3" t="str">
        <f t="shared" si="1694"/>
        <v/>
      </c>
      <c r="J1852" s="3" t="str">
        <f t="shared" si="1694"/>
        <v/>
      </c>
      <c r="K1852" s="3" t="str">
        <f t="shared" si="1694"/>
        <v/>
      </c>
      <c r="L1852" s="3" t="str">
        <f t="shared" si="1694"/>
        <v/>
      </c>
      <c r="M1852" s="3" t="str">
        <f t="shared" si="1694"/>
        <v/>
      </c>
      <c r="N1852" s="3" t="str">
        <f t="shared" si="1694"/>
        <v/>
      </c>
      <c r="O1852" s="3" t="str">
        <f t="shared" si="1694"/>
        <v/>
      </c>
      <c r="P1852" s="3" t="str">
        <f t="shared" si="1694"/>
        <v/>
      </c>
      <c r="Q1852" s="3" t="str">
        <f t="shared" si="1694"/>
        <v/>
      </c>
      <c r="R1852" s="3" t="str">
        <f t="shared" si="1694"/>
        <v/>
      </c>
      <c r="S1852" s="3" t="str">
        <f t="shared" si="1694"/>
        <v/>
      </c>
      <c r="T1852" s="3" t="str">
        <f t="shared" si="1694"/>
        <v/>
      </c>
      <c r="U1852" s="3" t="str">
        <f t="shared" si="1694"/>
        <v/>
      </c>
      <c r="V1852" s="3" t="str">
        <f t="shared" si="1694"/>
        <v/>
      </c>
      <c r="W1852" s="3" t="str">
        <f t="shared" si="1694"/>
        <v/>
      </c>
      <c r="X1852" s="3" t="str">
        <f t="shared" si="1694"/>
        <v/>
      </c>
      <c r="Y1852" s="3" t="str">
        <f t="shared" si="1694"/>
        <v/>
      </c>
      <c r="Z1852" s="3" t="str">
        <f t="shared" si="1694"/>
        <v/>
      </c>
      <c r="AA1852" s="3" t="str">
        <f t="shared" si="1694"/>
        <v/>
      </c>
      <c r="AB1852" s="3" t="str">
        <f t="shared" si="1694"/>
        <v/>
      </c>
      <c r="AC1852" s="3" t="str">
        <f t="shared" si="1694"/>
        <v/>
      </c>
      <c r="AD1852" s="3" t="str">
        <f t="shared" si="1694"/>
        <v/>
      </c>
      <c r="AE1852" s="3" t="str">
        <f t="shared" si="1694"/>
        <v/>
      </c>
      <c r="AF1852" s="3" t="str">
        <f t="shared" si="1694"/>
        <v/>
      </c>
      <c r="AG1852" s="3" t="str">
        <f t="shared" si="1694"/>
        <v/>
      </c>
      <c r="AH1852" s="3" t="str">
        <f t="shared" si="1694"/>
        <v/>
      </c>
      <c r="AI1852" s="3" t="str">
        <f t="shared" si="1694"/>
        <v/>
      </c>
      <c r="AJ1852" s="3" t="str">
        <f t="shared" si="1694"/>
        <v/>
      </c>
    </row>
    <row r="1853" spans="1:36">
      <c r="A1853" s="3">
        <f>A643</f>
        <v>640</v>
      </c>
      <c r="B1853" s="3">
        <f t="shared" ref="B1853:D1853" si="1695">B643</f>
        <v>0</v>
      </c>
      <c r="C1853" s="3">
        <f t="shared" si="1695"/>
        <v>0</v>
      </c>
      <c r="D1853" s="3">
        <f t="shared" si="1695"/>
        <v>5</v>
      </c>
      <c r="E1853" s="3" t="str">
        <f t="shared" ref="E1853:AJ1853" si="1696">IF(E643&lt;&gt;"",E643+$B1853*$B$1150/255,"")</f>
        <v/>
      </c>
      <c r="F1853" s="3" t="str">
        <f t="shared" si="1696"/>
        <v/>
      </c>
      <c r="G1853" s="3" t="str">
        <f t="shared" si="1696"/>
        <v/>
      </c>
      <c r="H1853" s="3" t="str">
        <f t="shared" si="1696"/>
        <v/>
      </c>
      <c r="I1853" s="3" t="str">
        <f t="shared" si="1696"/>
        <v/>
      </c>
      <c r="J1853" s="3" t="str">
        <f t="shared" si="1696"/>
        <v/>
      </c>
      <c r="K1853" s="3" t="str">
        <f t="shared" si="1696"/>
        <v/>
      </c>
      <c r="L1853" s="3" t="str">
        <f t="shared" si="1696"/>
        <v/>
      </c>
      <c r="M1853" s="3" t="str">
        <f t="shared" si="1696"/>
        <v/>
      </c>
      <c r="N1853" s="3" t="str">
        <f t="shared" si="1696"/>
        <v/>
      </c>
      <c r="O1853" s="3" t="str">
        <f t="shared" si="1696"/>
        <v/>
      </c>
      <c r="P1853" s="3" t="str">
        <f t="shared" si="1696"/>
        <v/>
      </c>
      <c r="Q1853" s="3" t="str">
        <f t="shared" si="1696"/>
        <v/>
      </c>
      <c r="R1853" s="3" t="str">
        <f t="shared" si="1696"/>
        <v/>
      </c>
      <c r="S1853" s="3" t="str">
        <f t="shared" si="1696"/>
        <v/>
      </c>
      <c r="T1853" s="3" t="str">
        <f t="shared" si="1696"/>
        <v/>
      </c>
      <c r="U1853" s="3" t="str">
        <f t="shared" si="1696"/>
        <v/>
      </c>
      <c r="V1853" s="3" t="str">
        <f t="shared" si="1696"/>
        <v/>
      </c>
      <c r="W1853" s="3" t="str">
        <f t="shared" si="1696"/>
        <v/>
      </c>
      <c r="X1853" s="3" t="str">
        <f t="shared" si="1696"/>
        <v/>
      </c>
      <c r="Y1853" s="3" t="str">
        <f t="shared" si="1696"/>
        <v/>
      </c>
      <c r="Z1853" s="3" t="str">
        <f t="shared" si="1696"/>
        <v/>
      </c>
      <c r="AA1853" s="3" t="str">
        <f t="shared" si="1696"/>
        <v/>
      </c>
      <c r="AB1853" s="3" t="str">
        <f t="shared" si="1696"/>
        <v/>
      </c>
      <c r="AC1853" s="3" t="str">
        <f t="shared" si="1696"/>
        <v/>
      </c>
      <c r="AD1853" s="3" t="str">
        <f t="shared" si="1696"/>
        <v/>
      </c>
      <c r="AE1853" s="3" t="str">
        <f t="shared" si="1696"/>
        <v/>
      </c>
      <c r="AF1853" s="3" t="str">
        <f t="shared" si="1696"/>
        <v/>
      </c>
      <c r="AG1853" s="3" t="str">
        <f t="shared" si="1696"/>
        <v/>
      </c>
      <c r="AH1853" s="3" t="str">
        <f t="shared" si="1696"/>
        <v/>
      </c>
      <c r="AI1853" s="3" t="str">
        <f t="shared" si="1696"/>
        <v/>
      </c>
      <c r="AJ1853" s="3" t="str">
        <f t="shared" si="1696"/>
        <v/>
      </c>
    </row>
    <row r="1854" spans="1:36">
      <c r="A1854" s="3">
        <f t="shared" ref="A1854:D1854" si="1697">A644</f>
        <v>641</v>
      </c>
      <c r="B1854" s="3">
        <f t="shared" si="1697"/>
        <v>1</v>
      </c>
      <c r="C1854" s="3">
        <f t="shared" si="1697"/>
        <v>0</v>
      </c>
      <c r="D1854" s="3">
        <f t="shared" si="1697"/>
        <v>5</v>
      </c>
      <c r="E1854" s="3" t="str">
        <f t="shared" ref="E1854:AJ1854" si="1698">IF(E644&lt;&gt;"",E644+$B1854*$B$1150/255,"")</f>
        <v/>
      </c>
      <c r="F1854" s="3" t="str">
        <f t="shared" si="1698"/>
        <v/>
      </c>
      <c r="G1854" s="3" t="str">
        <f t="shared" si="1698"/>
        <v/>
      </c>
      <c r="H1854" s="3" t="str">
        <f t="shared" si="1698"/>
        <v/>
      </c>
      <c r="I1854" s="3" t="str">
        <f t="shared" si="1698"/>
        <v/>
      </c>
      <c r="J1854" s="3" t="str">
        <f t="shared" si="1698"/>
        <v/>
      </c>
      <c r="K1854" s="3" t="str">
        <f t="shared" si="1698"/>
        <v/>
      </c>
      <c r="L1854" s="3" t="str">
        <f t="shared" si="1698"/>
        <v/>
      </c>
      <c r="M1854" s="3" t="str">
        <f t="shared" si="1698"/>
        <v/>
      </c>
      <c r="N1854" s="3" t="str">
        <f t="shared" si="1698"/>
        <v/>
      </c>
      <c r="O1854" s="3" t="str">
        <f t="shared" si="1698"/>
        <v/>
      </c>
      <c r="P1854" s="3" t="str">
        <f t="shared" si="1698"/>
        <v/>
      </c>
      <c r="Q1854" s="3" t="str">
        <f t="shared" si="1698"/>
        <v/>
      </c>
      <c r="R1854" s="3" t="str">
        <f t="shared" si="1698"/>
        <v/>
      </c>
      <c r="S1854" s="3" t="str">
        <f t="shared" si="1698"/>
        <v/>
      </c>
      <c r="T1854" s="3" t="str">
        <f t="shared" si="1698"/>
        <v/>
      </c>
      <c r="U1854" s="3" t="str">
        <f t="shared" si="1698"/>
        <v/>
      </c>
      <c r="V1854" s="3" t="str">
        <f t="shared" si="1698"/>
        <v/>
      </c>
      <c r="W1854" s="3" t="str">
        <f t="shared" si="1698"/>
        <v/>
      </c>
      <c r="X1854" s="3" t="str">
        <f t="shared" si="1698"/>
        <v/>
      </c>
      <c r="Y1854" s="3" t="str">
        <f t="shared" si="1698"/>
        <v/>
      </c>
      <c r="Z1854" s="3" t="str">
        <f t="shared" si="1698"/>
        <v/>
      </c>
      <c r="AA1854" s="3" t="str">
        <f t="shared" si="1698"/>
        <v/>
      </c>
      <c r="AB1854" s="3" t="str">
        <f t="shared" si="1698"/>
        <v/>
      </c>
      <c r="AC1854" s="3" t="str">
        <f t="shared" si="1698"/>
        <v/>
      </c>
      <c r="AD1854" s="3" t="str">
        <f t="shared" si="1698"/>
        <v/>
      </c>
      <c r="AE1854" s="3" t="str">
        <f t="shared" si="1698"/>
        <v/>
      </c>
      <c r="AF1854" s="3" t="str">
        <f t="shared" si="1698"/>
        <v/>
      </c>
      <c r="AG1854" s="3" t="str">
        <f t="shared" si="1698"/>
        <v/>
      </c>
      <c r="AH1854" s="3" t="str">
        <f t="shared" si="1698"/>
        <v/>
      </c>
      <c r="AI1854" s="3" t="str">
        <f t="shared" si="1698"/>
        <v/>
      </c>
      <c r="AJ1854" s="3" t="str">
        <f t="shared" si="1698"/>
        <v/>
      </c>
    </row>
    <row r="1855" spans="1:36">
      <c r="A1855" s="3">
        <f t="shared" ref="A1855:D1855" si="1699">A645</f>
        <v>642</v>
      </c>
      <c r="B1855" s="3">
        <f t="shared" si="1699"/>
        <v>2</v>
      </c>
      <c r="C1855" s="3">
        <f t="shared" si="1699"/>
        <v>0</v>
      </c>
      <c r="D1855" s="3">
        <f t="shared" si="1699"/>
        <v>5</v>
      </c>
      <c r="E1855" s="3" t="str">
        <f t="shared" ref="E1855:AJ1855" si="1700">IF(E645&lt;&gt;"",E645+$B1855*$B$1150/255,"")</f>
        <v/>
      </c>
      <c r="F1855" s="3" t="str">
        <f t="shared" si="1700"/>
        <v/>
      </c>
      <c r="G1855" s="3" t="str">
        <f t="shared" si="1700"/>
        <v/>
      </c>
      <c r="H1855" s="3" t="str">
        <f t="shared" si="1700"/>
        <v/>
      </c>
      <c r="I1855" s="3" t="str">
        <f t="shared" si="1700"/>
        <v/>
      </c>
      <c r="J1855" s="3" t="str">
        <f t="shared" si="1700"/>
        <v/>
      </c>
      <c r="K1855" s="3" t="str">
        <f t="shared" si="1700"/>
        <v/>
      </c>
      <c r="L1855" s="3" t="str">
        <f t="shared" si="1700"/>
        <v/>
      </c>
      <c r="M1855" s="3" t="str">
        <f t="shared" si="1700"/>
        <v/>
      </c>
      <c r="N1855" s="3" t="str">
        <f t="shared" si="1700"/>
        <v/>
      </c>
      <c r="O1855" s="3" t="str">
        <f t="shared" si="1700"/>
        <v/>
      </c>
      <c r="P1855" s="3" t="str">
        <f t="shared" si="1700"/>
        <v/>
      </c>
      <c r="Q1855" s="3" t="str">
        <f t="shared" si="1700"/>
        <v/>
      </c>
      <c r="R1855" s="3" t="str">
        <f t="shared" si="1700"/>
        <v/>
      </c>
      <c r="S1855" s="3" t="str">
        <f t="shared" si="1700"/>
        <v/>
      </c>
      <c r="T1855" s="3" t="str">
        <f t="shared" si="1700"/>
        <v/>
      </c>
      <c r="U1855" s="3" t="str">
        <f t="shared" si="1700"/>
        <v/>
      </c>
      <c r="V1855" s="3" t="str">
        <f t="shared" si="1700"/>
        <v/>
      </c>
      <c r="W1855" s="3" t="str">
        <f t="shared" si="1700"/>
        <v/>
      </c>
      <c r="X1855" s="3" t="str">
        <f t="shared" si="1700"/>
        <v/>
      </c>
      <c r="Y1855" s="3" t="str">
        <f t="shared" si="1700"/>
        <v/>
      </c>
      <c r="Z1855" s="3" t="str">
        <f t="shared" si="1700"/>
        <v/>
      </c>
      <c r="AA1855" s="3" t="str">
        <f t="shared" si="1700"/>
        <v/>
      </c>
      <c r="AB1855" s="3" t="str">
        <f t="shared" si="1700"/>
        <v/>
      </c>
      <c r="AC1855" s="3" t="str">
        <f t="shared" si="1700"/>
        <v/>
      </c>
      <c r="AD1855" s="3" t="str">
        <f t="shared" si="1700"/>
        <v/>
      </c>
      <c r="AE1855" s="3" t="str">
        <f t="shared" si="1700"/>
        <v/>
      </c>
      <c r="AF1855" s="3" t="str">
        <f t="shared" si="1700"/>
        <v/>
      </c>
      <c r="AG1855" s="3" t="str">
        <f t="shared" si="1700"/>
        <v/>
      </c>
      <c r="AH1855" s="3" t="str">
        <f t="shared" si="1700"/>
        <v/>
      </c>
      <c r="AI1855" s="3" t="str">
        <f t="shared" si="1700"/>
        <v/>
      </c>
      <c r="AJ1855" s="3" t="str">
        <f t="shared" si="1700"/>
        <v/>
      </c>
    </row>
    <row r="1856" spans="1:36">
      <c r="A1856" s="3">
        <f t="shared" ref="A1856:D1856" si="1701">A646</f>
        <v>643</v>
      </c>
      <c r="B1856" s="3">
        <f t="shared" si="1701"/>
        <v>3</v>
      </c>
      <c r="C1856" s="3">
        <f t="shared" si="1701"/>
        <v>0</v>
      </c>
      <c r="D1856" s="3">
        <f t="shared" si="1701"/>
        <v>5</v>
      </c>
      <c r="E1856" s="3" t="str">
        <f t="shared" ref="E1856:AJ1856" si="1702">IF(E646&lt;&gt;"",E646+$B1856*$B$1150/255,"")</f>
        <v/>
      </c>
      <c r="F1856" s="3" t="str">
        <f t="shared" si="1702"/>
        <v/>
      </c>
      <c r="G1856" s="3" t="str">
        <f t="shared" si="1702"/>
        <v/>
      </c>
      <c r="H1856" s="3" t="str">
        <f t="shared" si="1702"/>
        <v/>
      </c>
      <c r="I1856" s="3" t="str">
        <f t="shared" si="1702"/>
        <v/>
      </c>
      <c r="J1856" s="3" t="str">
        <f t="shared" si="1702"/>
        <v/>
      </c>
      <c r="K1856" s="3" t="str">
        <f t="shared" si="1702"/>
        <v/>
      </c>
      <c r="L1856" s="3" t="str">
        <f t="shared" si="1702"/>
        <v/>
      </c>
      <c r="M1856" s="3" t="str">
        <f t="shared" si="1702"/>
        <v/>
      </c>
      <c r="N1856" s="3" t="str">
        <f t="shared" si="1702"/>
        <v/>
      </c>
      <c r="O1856" s="3" t="str">
        <f t="shared" si="1702"/>
        <v/>
      </c>
      <c r="P1856" s="3" t="str">
        <f t="shared" si="1702"/>
        <v/>
      </c>
      <c r="Q1856" s="3" t="str">
        <f t="shared" si="1702"/>
        <v/>
      </c>
      <c r="R1856" s="3" t="str">
        <f t="shared" si="1702"/>
        <v/>
      </c>
      <c r="S1856" s="3" t="str">
        <f t="shared" si="1702"/>
        <v/>
      </c>
      <c r="T1856" s="3" t="str">
        <f t="shared" si="1702"/>
        <v/>
      </c>
      <c r="U1856" s="3" t="str">
        <f t="shared" si="1702"/>
        <v/>
      </c>
      <c r="V1856" s="3" t="str">
        <f t="shared" si="1702"/>
        <v/>
      </c>
      <c r="W1856" s="3" t="str">
        <f t="shared" si="1702"/>
        <v/>
      </c>
      <c r="X1856" s="3" t="str">
        <f t="shared" si="1702"/>
        <v/>
      </c>
      <c r="Y1856" s="3" t="str">
        <f t="shared" si="1702"/>
        <v/>
      </c>
      <c r="Z1856" s="3" t="str">
        <f t="shared" si="1702"/>
        <v/>
      </c>
      <c r="AA1856" s="3" t="str">
        <f t="shared" si="1702"/>
        <v/>
      </c>
      <c r="AB1856" s="3" t="str">
        <f t="shared" si="1702"/>
        <v/>
      </c>
      <c r="AC1856" s="3" t="str">
        <f t="shared" si="1702"/>
        <v/>
      </c>
      <c r="AD1856" s="3" t="str">
        <f t="shared" si="1702"/>
        <v/>
      </c>
      <c r="AE1856" s="3" t="str">
        <f t="shared" si="1702"/>
        <v/>
      </c>
      <c r="AF1856" s="3" t="str">
        <f t="shared" si="1702"/>
        <v/>
      </c>
      <c r="AG1856" s="3" t="str">
        <f t="shared" si="1702"/>
        <v/>
      </c>
      <c r="AH1856" s="3" t="str">
        <f t="shared" si="1702"/>
        <v/>
      </c>
      <c r="AI1856" s="3" t="str">
        <f t="shared" si="1702"/>
        <v/>
      </c>
      <c r="AJ1856" s="3" t="str">
        <f t="shared" si="1702"/>
        <v/>
      </c>
    </row>
    <row r="1857" spans="1:36">
      <c r="A1857" s="3">
        <f t="shared" ref="A1857:D1857" si="1703">A647</f>
        <v>644</v>
      </c>
      <c r="B1857" s="3">
        <f t="shared" si="1703"/>
        <v>4</v>
      </c>
      <c r="C1857" s="3">
        <f t="shared" si="1703"/>
        <v>0</v>
      </c>
      <c r="D1857" s="3">
        <f t="shared" si="1703"/>
        <v>5</v>
      </c>
      <c r="E1857" s="3" t="str">
        <f t="shared" ref="E1857:AJ1857" si="1704">IF(E647&lt;&gt;"",E647+$B1857*$B$1150/255,"")</f>
        <v/>
      </c>
      <c r="F1857" s="3" t="str">
        <f t="shared" si="1704"/>
        <v/>
      </c>
      <c r="G1857" s="3" t="str">
        <f t="shared" si="1704"/>
        <v/>
      </c>
      <c r="H1857" s="3" t="str">
        <f t="shared" si="1704"/>
        <v/>
      </c>
      <c r="I1857" s="3" t="str">
        <f t="shared" si="1704"/>
        <v/>
      </c>
      <c r="J1857" s="3" t="str">
        <f t="shared" si="1704"/>
        <v/>
      </c>
      <c r="K1857" s="3" t="str">
        <f t="shared" si="1704"/>
        <v/>
      </c>
      <c r="L1857" s="3" t="str">
        <f t="shared" si="1704"/>
        <v/>
      </c>
      <c r="M1857" s="3" t="str">
        <f t="shared" si="1704"/>
        <v/>
      </c>
      <c r="N1857" s="3" t="str">
        <f t="shared" si="1704"/>
        <v/>
      </c>
      <c r="O1857" s="3" t="str">
        <f t="shared" si="1704"/>
        <v/>
      </c>
      <c r="P1857" s="3" t="str">
        <f t="shared" si="1704"/>
        <v/>
      </c>
      <c r="Q1857" s="3" t="str">
        <f t="shared" si="1704"/>
        <v/>
      </c>
      <c r="R1857" s="3" t="str">
        <f t="shared" si="1704"/>
        <v/>
      </c>
      <c r="S1857" s="3" t="str">
        <f t="shared" si="1704"/>
        <v/>
      </c>
      <c r="T1857" s="3" t="str">
        <f t="shared" si="1704"/>
        <v/>
      </c>
      <c r="U1857" s="3" t="str">
        <f t="shared" si="1704"/>
        <v/>
      </c>
      <c r="V1857" s="3" t="str">
        <f t="shared" si="1704"/>
        <v/>
      </c>
      <c r="W1857" s="3" t="str">
        <f t="shared" si="1704"/>
        <v/>
      </c>
      <c r="X1857" s="3" t="str">
        <f t="shared" si="1704"/>
        <v/>
      </c>
      <c r="Y1857" s="3" t="str">
        <f t="shared" si="1704"/>
        <v/>
      </c>
      <c r="Z1857" s="3" t="str">
        <f t="shared" si="1704"/>
        <v/>
      </c>
      <c r="AA1857" s="3" t="str">
        <f t="shared" si="1704"/>
        <v/>
      </c>
      <c r="AB1857" s="3" t="str">
        <f t="shared" si="1704"/>
        <v/>
      </c>
      <c r="AC1857" s="3" t="str">
        <f t="shared" si="1704"/>
        <v/>
      </c>
      <c r="AD1857" s="3" t="str">
        <f t="shared" si="1704"/>
        <v/>
      </c>
      <c r="AE1857" s="3" t="str">
        <f t="shared" si="1704"/>
        <v/>
      </c>
      <c r="AF1857" s="3" t="str">
        <f t="shared" si="1704"/>
        <v/>
      </c>
      <c r="AG1857" s="3" t="str">
        <f t="shared" si="1704"/>
        <v/>
      </c>
      <c r="AH1857" s="3" t="str">
        <f t="shared" si="1704"/>
        <v/>
      </c>
      <c r="AI1857" s="3" t="str">
        <f t="shared" si="1704"/>
        <v/>
      </c>
      <c r="AJ1857" s="3" t="str">
        <f t="shared" si="1704"/>
        <v/>
      </c>
    </row>
    <row r="1858" spans="1:36">
      <c r="A1858" s="3">
        <f t="shared" ref="A1858:D1858" si="1705">A648</f>
        <v>645</v>
      </c>
      <c r="B1858" s="3">
        <f t="shared" si="1705"/>
        <v>5</v>
      </c>
      <c r="C1858" s="3">
        <f t="shared" si="1705"/>
        <v>0</v>
      </c>
      <c r="D1858" s="3">
        <f t="shared" si="1705"/>
        <v>5</v>
      </c>
      <c r="E1858" s="3" t="str">
        <f t="shared" ref="E1858:AJ1858" si="1706">IF(E648&lt;&gt;"",E648+$B1858*$B$1150/255,"")</f>
        <v/>
      </c>
      <c r="F1858" s="3" t="str">
        <f t="shared" si="1706"/>
        <v/>
      </c>
      <c r="G1858" s="3" t="str">
        <f t="shared" si="1706"/>
        <v/>
      </c>
      <c r="H1858" s="3" t="str">
        <f t="shared" si="1706"/>
        <v/>
      </c>
      <c r="I1858" s="3" t="str">
        <f t="shared" si="1706"/>
        <v/>
      </c>
      <c r="J1858" s="3" t="str">
        <f t="shared" si="1706"/>
        <v/>
      </c>
      <c r="K1858" s="3" t="str">
        <f t="shared" si="1706"/>
        <v/>
      </c>
      <c r="L1858" s="3" t="str">
        <f t="shared" si="1706"/>
        <v/>
      </c>
      <c r="M1858" s="3" t="str">
        <f t="shared" si="1706"/>
        <v/>
      </c>
      <c r="N1858" s="3" t="str">
        <f t="shared" si="1706"/>
        <v/>
      </c>
      <c r="O1858" s="3" t="str">
        <f t="shared" si="1706"/>
        <v/>
      </c>
      <c r="P1858" s="3" t="str">
        <f t="shared" si="1706"/>
        <v/>
      </c>
      <c r="Q1858" s="3" t="str">
        <f t="shared" si="1706"/>
        <v/>
      </c>
      <c r="R1858" s="3" t="str">
        <f t="shared" si="1706"/>
        <v/>
      </c>
      <c r="S1858" s="3" t="str">
        <f t="shared" si="1706"/>
        <v/>
      </c>
      <c r="T1858" s="3" t="str">
        <f t="shared" si="1706"/>
        <v/>
      </c>
      <c r="U1858" s="3" t="str">
        <f t="shared" si="1706"/>
        <v/>
      </c>
      <c r="V1858" s="3" t="str">
        <f t="shared" si="1706"/>
        <v/>
      </c>
      <c r="W1858" s="3" t="str">
        <f t="shared" si="1706"/>
        <v/>
      </c>
      <c r="X1858" s="3" t="str">
        <f t="shared" si="1706"/>
        <v/>
      </c>
      <c r="Y1858" s="3" t="str">
        <f t="shared" si="1706"/>
        <v/>
      </c>
      <c r="Z1858" s="3" t="str">
        <f t="shared" si="1706"/>
        <v/>
      </c>
      <c r="AA1858" s="3" t="str">
        <f t="shared" si="1706"/>
        <v/>
      </c>
      <c r="AB1858" s="3" t="str">
        <f t="shared" si="1706"/>
        <v/>
      </c>
      <c r="AC1858" s="3" t="str">
        <f t="shared" si="1706"/>
        <v/>
      </c>
      <c r="AD1858" s="3" t="str">
        <f t="shared" si="1706"/>
        <v/>
      </c>
      <c r="AE1858" s="3" t="str">
        <f t="shared" si="1706"/>
        <v/>
      </c>
      <c r="AF1858" s="3" t="str">
        <f t="shared" si="1706"/>
        <v/>
      </c>
      <c r="AG1858" s="3" t="str">
        <f t="shared" si="1706"/>
        <v/>
      </c>
      <c r="AH1858" s="3" t="str">
        <f t="shared" si="1706"/>
        <v/>
      </c>
      <c r="AI1858" s="3" t="str">
        <f t="shared" si="1706"/>
        <v/>
      </c>
      <c r="AJ1858" s="3" t="str">
        <f t="shared" si="1706"/>
        <v/>
      </c>
    </row>
    <row r="1859" spans="1:36">
      <c r="A1859" s="3">
        <f t="shared" ref="A1859:D1859" si="1707">A649</f>
        <v>646</v>
      </c>
      <c r="B1859" s="3">
        <f t="shared" si="1707"/>
        <v>6</v>
      </c>
      <c r="C1859" s="3">
        <f t="shared" si="1707"/>
        <v>0</v>
      </c>
      <c r="D1859" s="3">
        <f t="shared" si="1707"/>
        <v>5</v>
      </c>
      <c r="E1859" s="3" t="str">
        <f t="shared" ref="E1859:AJ1859" si="1708">IF(E649&lt;&gt;"",E649+$B1859*$B$1150/255,"")</f>
        <v/>
      </c>
      <c r="F1859" s="3" t="str">
        <f t="shared" si="1708"/>
        <v/>
      </c>
      <c r="G1859" s="3" t="str">
        <f t="shared" si="1708"/>
        <v/>
      </c>
      <c r="H1859" s="3" t="str">
        <f t="shared" si="1708"/>
        <v/>
      </c>
      <c r="I1859" s="3" t="str">
        <f t="shared" si="1708"/>
        <v/>
      </c>
      <c r="J1859" s="3" t="str">
        <f t="shared" si="1708"/>
        <v/>
      </c>
      <c r="K1859" s="3" t="str">
        <f t="shared" si="1708"/>
        <v/>
      </c>
      <c r="L1859" s="3" t="str">
        <f t="shared" si="1708"/>
        <v/>
      </c>
      <c r="M1859" s="3" t="str">
        <f t="shared" si="1708"/>
        <v/>
      </c>
      <c r="N1859" s="3" t="str">
        <f t="shared" si="1708"/>
        <v/>
      </c>
      <c r="O1859" s="3" t="str">
        <f t="shared" si="1708"/>
        <v/>
      </c>
      <c r="P1859" s="3" t="str">
        <f t="shared" si="1708"/>
        <v/>
      </c>
      <c r="Q1859" s="3" t="str">
        <f t="shared" si="1708"/>
        <v/>
      </c>
      <c r="R1859" s="3" t="str">
        <f t="shared" si="1708"/>
        <v/>
      </c>
      <c r="S1859" s="3" t="str">
        <f t="shared" si="1708"/>
        <v/>
      </c>
      <c r="T1859" s="3" t="str">
        <f t="shared" si="1708"/>
        <v/>
      </c>
      <c r="U1859" s="3" t="str">
        <f t="shared" si="1708"/>
        <v/>
      </c>
      <c r="V1859" s="3" t="str">
        <f t="shared" si="1708"/>
        <v/>
      </c>
      <c r="W1859" s="3" t="str">
        <f t="shared" si="1708"/>
        <v/>
      </c>
      <c r="X1859" s="3" t="str">
        <f t="shared" si="1708"/>
        <v/>
      </c>
      <c r="Y1859" s="3" t="str">
        <f t="shared" si="1708"/>
        <v/>
      </c>
      <c r="Z1859" s="3" t="str">
        <f t="shared" si="1708"/>
        <v/>
      </c>
      <c r="AA1859" s="3" t="str">
        <f t="shared" si="1708"/>
        <v/>
      </c>
      <c r="AB1859" s="3" t="str">
        <f t="shared" si="1708"/>
        <v/>
      </c>
      <c r="AC1859" s="3" t="str">
        <f t="shared" si="1708"/>
        <v/>
      </c>
      <c r="AD1859" s="3" t="str">
        <f t="shared" si="1708"/>
        <v/>
      </c>
      <c r="AE1859" s="3" t="str">
        <f t="shared" si="1708"/>
        <v/>
      </c>
      <c r="AF1859" s="3" t="str">
        <f t="shared" si="1708"/>
        <v/>
      </c>
      <c r="AG1859" s="3" t="str">
        <f t="shared" si="1708"/>
        <v/>
      </c>
      <c r="AH1859" s="3" t="str">
        <f t="shared" si="1708"/>
        <v/>
      </c>
      <c r="AI1859" s="3" t="str">
        <f t="shared" si="1708"/>
        <v/>
      </c>
      <c r="AJ1859" s="3" t="str">
        <f t="shared" si="1708"/>
        <v/>
      </c>
    </row>
    <row r="1860" spans="1:36">
      <c r="A1860" s="3">
        <f t="shared" ref="A1860:D1860" si="1709">A650</f>
        <v>647</v>
      </c>
      <c r="B1860" s="3">
        <f t="shared" si="1709"/>
        <v>7</v>
      </c>
      <c r="C1860" s="3">
        <f t="shared" si="1709"/>
        <v>0</v>
      </c>
      <c r="D1860" s="3">
        <f t="shared" si="1709"/>
        <v>5</v>
      </c>
      <c r="E1860" s="3" t="str">
        <f t="shared" ref="E1860:AJ1860" si="1710">IF(E650&lt;&gt;"",E650+$B1860*$B$1150/255,"")</f>
        <v/>
      </c>
      <c r="F1860" s="3" t="str">
        <f t="shared" si="1710"/>
        <v/>
      </c>
      <c r="G1860" s="3" t="str">
        <f t="shared" si="1710"/>
        <v/>
      </c>
      <c r="H1860" s="3" t="str">
        <f t="shared" si="1710"/>
        <v/>
      </c>
      <c r="I1860" s="3" t="str">
        <f t="shared" si="1710"/>
        <v/>
      </c>
      <c r="J1860" s="3" t="str">
        <f t="shared" si="1710"/>
        <v/>
      </c>
      <c r="K1860" s="3" t="str">
        <f t="shared" si="1710"/>
        <v/>
      </c>
      <c r="L1860" s="3" t="str">
        <f t="shared" si="1710"/>
        <v/>
      </c>
      <c r="M1860" s="3" t="str">
        <f t="shared" si="1710"/>
        <v/>
      </c>
      <c r="N1860" s="3" t="str">
        <f t="shared" si="1710"/>
        <v/>
      </c>
      <c r="O1860" s="3" t="str">
        <f t="shared" si="1710"/>
        <v/>
      </c>
      <c r="P1860" s="3" t="str">
        <f t="shared" si="1710"/>
        <v/>
      </c>
      <c r="Q1860" s="3" t="str">
        <f t="shared" si="1710"/>
        <v/>
      </c>
      <c r="R1860" s="3" t="str">
        <f t="shared" si="1710"/>
        <v/>
      </c>
      <c r="S1860" s="3" t="str">
        <f t="shared" si="1710"/>
        <v/>
      </c>
      <c r="T1860" s="3" t="str">
        <f t="shared" si="1710"/>
        <v/>
      </c>
      <c r="U1860" s="3" t="str">
        <f t="shared" si="1710"/>
        <v/>
      </c>
      <c r="V1860" s="3" t="str">
        <f t="shared" si="1710"/>
        <v/>
      </c>
      <c r="W1860" s="3" t="str">
        <f t="shared" si="1710"/>
        <v/>
      </c>
      <c r="X1860" s="3" t="str">
        <f t="shared" si="1710"/>
        <v/>
      </c>
      <c r="Y1860" s="3" t="str">
        <f t="shared" si="1710"/>
        <v/>
      </c>
      <c r="Z1860" s="3" t="str">
        <f t="shared" si="1710"/>
        <v/>
      </c>
      <c r="AA1860" s="3" t="str">
        <f t="shared" si="1710"/>
        <v/>
      </c>
      <c r="AB1860" s="3" t="str">
        <f t="shared" si="1710"/>
        <v/>
      </c>
      <c r="AC1860" s="3" t="str">
        <f t="shared" si="1710"/>
        <v/>
      </c>
      <c r="AD1860" s="3" t="str">
        <f t="shared" si="1710"/>
        <v/>
      </c>
      <c r="AE1860" s="3" t="str">
        <f t="shared" si="1710"/>
        <v/>
      </c>
      <c r="AF1860" s="3" t="str">
        <f t="shared" si="1710"/>
        <v/>
      </c>
      <c r="AG1860" s="3" t="str">
        <f t="shared" si="1710"/>
        <v/>
      </c>
      <c r="AH1860" s="3" t="str">
        <f t="shared" si="1710"/>
        <v/>
      </c>
      <c r="AI1860" s="3" t="str">
        <f t="shared" si="1710"/>
        <v/>
      </c>
      <c r="AJ1860" s="3" t="str">
        <f t="shared" si="1710"/>
        <v/>
      </c>
    </row>
    <row r="1861" spans="1:36">
      <c r="A1861" s="3">
        <f t="shared" ref="A1861:D1861" si="1711">A651</f>
        <v>648</v>
      </c>
      <c r="B1861" s="3">
        <f t="shared" si="1711"/>
        <v>8</v>
      </c>
      <c r="C1861" s="3">
        <f t="shared" si="1711"/>
        <v>0</v>
      </c>
      <c r="D1861" s="3">
        <f t="shared" si="1711"/>
        <v>5</v>
      </c>
      <c r="E1861" s="3" t="str">
        <f t="shared" ref="E1861:AJ1861" si="1712">IF(E651&lt;&gt;"",E651+$B1861*$B$1150/255,"")</f>
        <v/>
      </c>
      <c r="F1861" s="3" t="str">
        <f t="shared" si="1712"/>
        <v/>
      </c>
      <c r="G1861" s="3" t="str">
        <f t="shared" si="1712"/>
        <v/>
      </c>
      <c r="H1861" s="3" t="str">
        <f t="shared" si="1712"/>
        <v/>
      </c>
      <c r="I1861" s="3" t="str">
        <f t="shared" si="1712"/>
        <v/>
      </c>
      <c r="J1861" s="3" t="str">
        <f t="shared" si="1712"/>
        <v/>
      </c>
      <c r="K1861" s="3" t="str">
        <f t="shared" si="1712"/>
        <v/>
      </c>
      <c r="L1861" s="3" t="str">
        <f t="shared" si="1712"/>
        <v/>
      </c>
      <c r="M1861" s="3" t="str">
        <f t="shared" si="1712"/>
        <v/>
      </c>
      <c r="N1861" s="3" t="str">
        <f t="shared" si="1712"/>
        <v/>
      </c>
      <c r="O1861" s="3" t="str">
        <f t="shared" si="1712"/>
        <v/>
      </c>
      <c r="P1861" s="3" t="str">
        <f t="shared" si="1712"/>
        <v/>
      </c>
      <c r="Q1861" s="3" t="str">
        <f t="shared" si="1712"/>
        <v/>
      </c>
      <c r="R1861" s="3" t="str">
        <f t="shared" si="1712"/>
        <v/>
      </c>
      <c r="S1861" s="3" t="str">
        <f t="shared" si="1712"/>
        <v/>
      </c>
      <c r="T1861" s="3" t="str">
        <f t="shared" si="1712"/>
        <v/>
      </c>
      <c r="U1861" s="3" t="str">
        <f t="shared" si="1712"/>
        <v/>
      </c>
      <c r="V1861" s="3" t="str">
        <f t="shared" si="1712"/>
        <v/>
      </c>
      <c r="W1861" s="3" t="str">
        <f t="shared" si="1712"/>
        <v/>
      </c>
      <c r="X1861" s="3" t="str">
        <f t="shared" si="1712"/>
        <v/>
      </c>
      <c r="Y1861" s="3" t="str">
        <f t="shared" si="1712"/>
        <v/>
      </c>
      <c r="Z1861" s="3" t="str">
        <f t="shared" si="1712"/>
        <v/>
      </c>
      <c r="AA1861" s="3" t="str">
        <f t="shared" si="1712"/>
        <v/>
      </c>
      <c r="AB1861" s="3" t="str">
        <f t="shared" si="1712"/>
        <v/>
      </c>
      <c r="AC1861" s="3" t="str">
        <f t="shared" si="1712"/>
        <v/>
      </c>
      <c r="AD1861" s="3" t="str">
        <f t="shared" si="1712"/>
        <v/>
      </c>
      <c r="AE1861" s="3" t="str">
        <f t="shared" si="1712"/>
        <v/>
      </c>
      <c r="AF1861" s="3" t="str">
        <f t="shared" si="1712"/>
        <v/>
      </c>
      <c r="AG1861" s="3" t="str">
        <f t="shared" si="1712"/>
        <v/>
      </c>
      <c r="AH1861" s="3" t="str">
        <f t="shared" si="1712"/>
        <v/>
      </c>
      <c r="AI1861" s="3" t="str">
        <f t="shared" si="1712"/>
        <v/>
      </c>
      <c r="AJ1861" s="3" t="str">
        <f t="shared" si="1712"/>
        <v/>
      </c>
    </row>
    <row r="1862" spans="1:36">
      <c r="A1862" s="3">
        <f t="shared" ref="A1862:D1862" si="1713">A652</f>
        <v>649</v>
      </c>
      <c r="B1862" s="3">
        <f t="shared" si="1713"/>
        <v>9</v>
      </c>
      <c r="C1862" s="3">
        <f t="shared" si="1713"/>
        <v>0</v>
      </c>
      <c r="D1862" s="3">
        <f t="shared" si="1713"/>
        <v>5</v>
      </c>
      <c r="E1862" s="3" t="str">
        <f t="shared" ref="E1862:AJ1862" si="1714">IF(E652&lt;&gt;"",E652+$B1862*$B$1150/255,"")</f>
        <v/>
      </c>
      <c r="F1862" s="3" t="str">
        <f t="shared" si="1714"/>
        <v/>
      </c>
      <c r="G1862" s="3" t="str">
        <f t="shared" si="1714"/>
        <v/>
      </c>
      <c r="H1862" s="3" t="str">
        <f t="shared" si="1714"/>
        <v/>
      </c>
      <c r="I1862" s="3" t="str">
        <f t="shared" si="1714"/>
        <v/>
      </c>
      <c r="J1862" s="3" t="str">
        <f t="shared" si="1714"/>
        <v/>
      </c>
      <c r="K1862" s="3" t="str">
        <f t="shared" si="1714"/>
        <v/>
      </c>
      <c r="L1862" s="3" t="str">
        <f t="shared" si="1714"/>
        <v/>
      </c>
      <c r="M1862" s="3" t="str">
        <f t="shared" si="1714"/>
        <v/>
      </c>
      <c r="N1862" s="3" t="str">
        <f t="shared" si="1714"/>
        <v/>
      </c>
      <c r="O1862" s="3" t="str">
        <f t="shared" si="1714"/>
        <v/>
      </c>
      <c r="P1862" s="3" t="str">
        <f t="shared" si="1714"/>
        <v/>
      </c>
      <c r="Q1862" s="3" t="str">
        <f t="shared" si="1714"/>
        <v/>
      </c>
      <c r="R1862" s="3" t="str">
        <f t="shared" si="1714"/>
        <v/>
      </c>
      <c r="S1862" s="3" t="str">
        <f t="shared" si="1714"/>
        <v/>
      </c>
      <c r="T1862" s="3" t="str">
        <f t="shared" si="1714"/>
        <v/>
      </c>
      <c r="U1862" s="3" t="str">
        <f t="shared" si="1714"/>
        <v/>
      </c>
      <c r="V1862" s="3" t="str">
        <f t="shared" si="1714"/>
        <v/>
      </c>
      <c r="W1862" s="3" t="str">
        <f t="shared" si="1714"/>
        <v/>
      </c>
      <c r="X1862" s="3" t="str">
        <f t="shared" si="1714"/>
        <v/>
      </c>
      <c r="Y1862" s="3" t="str">
        <f t="shared" si="1714"/>
        <v/>
      </c>
      <c r="Z1862" s="3" t="str">
        <f t="shared" si="1714"/>
        <v/>
      </c>
      <c r="AA1862" s="3" t="str">
        <f t="shared" si="1714"/>
        <v/>
      </c>
      <c r="AB1862" s="3" t="str">
        <f t="shared" si="1714"/>
        <v/>
      </c>
      <c r="AC1862" s="3" t="str">
        <f t="shared" si="1714"/>
        <v/>
      </c>
      <c r="AD1862" s="3" t="str">
        <f t="shared" si="1714"/>
        <v/>
      </c>
      <c r="AE1862" s="3" t="str">
        <f t="shared" si="1714"/>
        <v/>
      </c>
      <c r="AF1862" s="3" t="str">
        <f t="shared" si="1714"/>
        <v/>
      </c>
      <c r="AG1862" s="3" t="str">
        <f t="shared" si="1714"/>
        <v/>
      </c>
      <c r="AH1862" s="3" t="str">
        <f t="shared" si="1714"/>
        <v/>
      </c>
      <c r="AI1862" s="3" t="str">
        <f t="shared" si="1714"/>
        <v/>
      </c>
      <c r="AJ1862" s="3" t="str">
        <f t="shared" si="1714"/>
        <v/>
      </c>
    </row>
    <row r="1863" spans="1:36">
      <c r="A1863" s="3">
        <f t="shared" ref="A1863:D1863" si="1715">A653</f>
        <v>650</v>
      </c>
      <c r="B1863" s="3">
        <f t="shared" si="1715"/>
        <v>10</v>
      </c>
      <c r="C1863" s="3">
        <f t="shared" si="1715"/>
        <v>0</v>
      </c>
      <c r="D1863" s="3">
        <f t="shared" si="1715"/>
        <v>5</v>
      </c>
      <c r="E1863" s="3" t="str">
        <f t="shared" ref="E1863:AJ1863" si="1716">IF(E653&lt;&gt;"",E653+$B1863*$B$1150/255,"")</f>
        <v/>
      </c>
      <c r="F1863" s="3" t="str">
        <f t="shared" si="1716"/>
        <v/>
      </c>
      <c r="G1863" s="3" t="str">
        <f t="shared" si="1716"/>
        <v/>
      </c>
      <c r="H1863" s="3" t="str">
        <f t="shared" si="1716"/>
        <v/>
      </c>
      <c r="I1863" s="3" t="str">
        <f t="shared" si="1716"/>
        <v/>
      </c>
      <c r="J1863" s="3" t="str">
        <f t="shared" si="1716"/>
        <v/>
      </c>
      <c r="K1863" s="3" t="str">
        <f t="shared" si="1716"/>
        <v/>
      </c>
      <c r="L1863" s="3" t="str">
        <f t="shared" si="1716"/>
        <v/>
      </c>
      <c r="M1863" s="3" t="str">
        <f t="shared" si="1716"/>
        <v/>
      </c>
      <c r="N1863" s="3" t="str">
        <f t="shared" si="1716"/>
        <v/>
      </c>
      <c r="O1863" s="3" t="str">
        <f t="shared" si="1716"/>
        <v/>
      </c>
      <c r="P1863" s="3" t="str">
        <f t="shared" si="1716"/>
        <v/>
      </c>
      <c r="Q1863" s="3" t="str">
        <f t="shared" si="1716"/>
        <v/>
      </c>
      <c r="R1863" s="3" t="str">
        <f t="shared" si="1716"/>
        <v/>
      </c>
      <c r="S1863" s="3" t="str">
        <f t="shared" si="1716"/>
        <v/>
      </c>
      <c r="T1863" s="3" t="str">
        <f t="shared" si="1716"/>
        <v/>
      </c>
      <c r="U1863" s="3" t="str">
        <f t="shared" si="1716"/>
        <v/>
      </c>
      <c r="V1863" s="3" t="str">
        <f t="shared" si="1716"/>
        <v/>
      </c>
      <c r="W1863" s="3" t="str">
        <f t="shared" si="1716"/>
        <v/>
      </c>
      <c r="X1863" s="3" t="str">
        <f t="shared" si="1716"/>
        <v/>
      </c>
      <c r="Y1863" s="3" t="str">
        <f t="shared" si="1716"/>
        <v/>
      </c>
      <c r="Z1863" s="3" t="str">
        <f t="shared" si="1716"/>
        <v/>
      </c>
      <c r="AA1863" s="3" t="str">
        <f t="shared" si="1716"/>
        <v/>
      </c>
      <c r="AB1863" s="3" t="str">
        <f t="shared" si="1716"/>
        <v/>
      </c>
      <c r="AC1863" s="3" t="str">
        <f t="shared" si="1716"/>
        <v/>
      </c>
      <c r="AD1863" s="3" t="str">
        <f t="shared" si="1716"/>
        <v/>
      </c>
      <c r="AE1863" s="3" t="str">
        <f t="shared" si="1716"/>
        <v/>
      </c>
      <c r="AF1863" s="3" t="str">
        <f t="shared" si="1716"/>
        <v/>
      </c>
      <c r="AG1863" s="3" t="str">
        <f t="shared" si="1716"/>
        <v/>
      </c>
      <c r="AH1863" s="3" t="str">
        <f t="shared" si="1716"/>
        <v/>
      </c>
      <c r="AI1863" s="3" t="str">
        <f t="shared" si="1716"/>
        <v/>
      </c>
      <c r="AJ1863" s="3" t="str">
        <f t="shared" si="1716"/>
        <v/>
      </c>
    </row>
    <row r="1864" spans="1:36">
      <c r="A1864" s="3">
        <f t="shared" ref="A1864:D1864" si="1717">A654</f>
        <v>651</v>
      </c>
      <c r="B1864" s="3">
        <f t="shared" si="1717"/>
        <v>11</v>
      </c>
      <c r="C1864" s="3">
        <f t="shared" si="1717"/>
        <v>0</v>
      </c>
      <c r="D1864" s="3">
        <f t="shared" si="1717"/>
        <v>5</v>
      </c>
      <c r="E1864" s="3" t="str">
        <f t="shared" ref="E1864:AJ1864" si="1718">IF(E654&lt;&gt;"",E654+$B1864*$B$1150/255,"")</f>
        <v/>
      </c>
      <c r="F1864" s="3" t="str">
        <f t="shared" si="1718"/>
        <v/>
      </c>
      <c r="G1864" s="3" t="str">
        <f t="shared" si="1718"/>
        <v/>
      </c>
      <c r="H1864" s="3" t="str">
        <f t="shared" si="1718"/>
        <v/>
      </c>
      <c r="I1864" s="3" t="str">
        <f t="shared" si="1718"/>
        <v/>
      </c>
      <c r="J1864" s="3" t="str">
        <f t="shared" si="1718"/>
        <v/>
      </c>
      <c r="K1864" s="3" t="str">
        <f t="shared" si="1718"/>
        <v/>
      </c>
      <c r="L1864" s="3" t="str">
        <f t="shared" si="1718"/>
        <v/>
      </c>
      <c r="M1864" s="3" t="str">
        <f t="shared" si="1718"/>
        <v/>
      </c>
      <c r="N1864" s="3" t="str">
        <f t="shared" si="1718"/>
        <v/>
      </c>
      <c r="O1864" s="3" t="str">
        <f t="shared" si="1718"/>
        <v/>
      </c>
      <c r="P1864" s="3" t="str">
        <f t="shared" si="1718"/>
        <v/>
      </c>
      <c r="Q1864" s="3" t="str">
        <f t="shared" si="1718"/>
        <v/>
      </c>
      <c r="R1864" s="3" t="str">
        <f t="shared" si="1718"/>
        <v/>
      </c>
      <c r="S1864" s="3" t="str">
        <f t="shared" si="1718"/>
        <v/>
      </c>
      <c r="T1864" s="3" t="str">
        <f t="shared" si="1718"/>
        <v/>
      </c>
      <c r="U1864" s="3" t="str">
        <f t="shared" si="1718"/>
        <v/>
      </c>
      <c r="V1864" s="3" t="str">
        <f t="shared" si="1718"/>
        <v/>
      </c>
      <c r="W1864" s="3" t="str">
        <f t="shared" si="1718"/>
        <v/>
      </c>
      <c r="X1864" s="3" t="str">
        <f t="shared" si="1718"/>
        <v/>
      </c>
      <c r="Y1864" s="3" t="str">
        <f t="shared" si="1718"/>
        <v/>
      </c>
      <c r="Z1864" s="3" t="str">
        <f t="shared" si="1718"/>
        <v/>
      </c>
      <c r="AA1864" s="3" t="str">
        <f t="shared" si="1718"/>
        <v/>
      </c>
      <c r="AB1864" s="3" t="str">
        <f t="shared" si="1718"/>
        <v/>
      </c>
      <c r="AC1864" s="3" t="str">
        <f t="shared" si="1718"/>
        <v/>
      </c>
      <c r="AD1864" s="3" t="str">
        <f t="shared" si="1718"/>
        <v/>
      </c>
      <c r="AE1864" s="3" t="str">
        <f t="shared" si="1718"/>
        <v/>
      </c>
      <c r="AF1864" s="3" t="str">
        <f t="shared" si="1718"/>
        <v/>
      </c>
      <c r="AG1864" s="3" t="str">
        <f t="shared" si="1718"/>
        <v/>
      </c>
      <c r="AH1864" s="3" t="str">
        <f t="shared" si="1718"/>
        <v/>
      </c>
      <c r="AI1864" s="3" t="str">
        <f t="shared" si="1718"/>
        <v/>
      </c>
      <c r="AJ1864" s="3" t="str">
        <f t="shared" si="1718"/>
        <v/>
      </c>
    </row>
    <row r="1865" spans="1:36">
      <c r="A1865" s="3">
        <f t="shared" ref="A1865:D1865" si="1719">A655</f>
        <v>652</v>
      </c>
      <c r="B1865" s="3">
        <f t="shared" si="1719"/>
        <v>12</v>
      </c>
      <c r="C1865" s="3">
        <f t="shared" si="1719"/>
        <v>0</v>
      </c>
      <c r="D1865" s="3">
        <f t="shared" si="1719"/>
        <v>5</v>
      </c>
      <c r="E1865" s="3" t="str">
        <f t="shared" ref="E1865:AJ1865" si="1720">IF(E655&lt;&gt;"",E655+$B1865*$B$1150/255,"")</f>
        <v/>
      </c>
      <c r="F1865" s="3" t="str">
        <f t="shared" si="1720"/>
        <v/>
      </c>
      <c r="G1865" s="3" t="str">
        <f t="shared" si="1720"/>
        <v/>
      </c>
      <c r="H1865" s="3" t="str">
        <f t="shared" si="1720"/>
        <v/>
      </c>
      <c r="I1865" s="3" t="str">
        <f t="shared" si="1720"/>
        <v/>
      </c>
      <c r="J1865" s="3" t="str">
        <f t="shared" si="1720"/>
        <v/>
      </c>
      <c r="K1865" s="3" t="str">
        <f t="shared" si="1720"/>
        <v/>
      </c>
      <c r="L1865" s="3" t="str">
        <f t="shared" si="1720"/>
        <v/>
      </c>
      <c r="M1865" s="3" t="str">
        <f t="shared" si="1720"/>
        <v/>
      </c>
      <c r="N1865" s="3" t="str">
        <f t="shared" si="1720"/>
        <v/>
      </c>
      <c r="O1865" s="3" t="str">
        <f t="shared" si="1720"/>
        <v/>
      </c>
      <c r="P1865" s="3" t="str">
        <f t="shared" si="1720"/>
        <v/>
      </c>
      <c r="Q1865" s="3" t="str">
        <f t="shared" si="1720"/>
        <v/>
      </c>
      <c r="R1865" s="3" t="str">
        <f t="shared" si="1720"/>
        <v/>
      </c>
      <c r="S1865" s="3" t="str">
        <f t="shared" si="1720"/>
        <v/>
      </c>
      <c r="T1865" s="3" t="str">
        <f t="shared" si="1720"/>
        <v/>
      </c>
      <c r="U1865" s="3" t="str">
        <f t="shared" si="1720"/>
        <v/>
      </c>
      <c r="V1865" s="3" t="str">
        <f t="shared" si="1720"/>
        <v/>
      </c>
      <c r="W1865" s="3" t="str">
        <f t="shared" si="1720"/>
        <v/>
      </c>
      <c r="X1865" s="3" t="str">
        <f t="shared" si="1720"/>
        <v/>
      </c>
      <c r="Y1865" s="3" t="str">
        <f t="shared" si="1720"/>
        <v/>
      </c>
      <c r="Z1865" s="3" t="str">
        <f t="shared" si="1720"/>
        <v/>
      </c>
      <c r="AA1865" s="3" t="str">
        <f t="shared" si="1720"/>
        <v/>
      </c>
      <c r="AB1865" s="3" t="str">
        <f t="shared" si="1720"/>
        <v/>
      </c>
      <c r="AC1865" s="3" t="str">
        <f t="shared" si="1720"/>
        <v/>
      </c>
      <c r="AD1865" s="3" t="str">
        <f t="shared" si="1720"/>
        <v/>
      </c>
      <c r="AE1865" s="3" t="str">
        <f t="shared" si="1720"/>
        <v/>
      </c>
      <c r="AF1865" s="3" t="str">
        <f t="shared" si="1720"/>
        <v/>
      </c>
      <c r="AG1865" s="3" t="str">
        <f t="shared" si="1720"/>
        <v/>
      </c>
      <c r="AH1865" s="3" t="str">
        <f t="shared" si="1720"/>
        <v/>
      </c>
      <c r="AI1865" s="3" t="str">
        <f t="shared" si="1720"/>
        <v/>
      </c>
      <c r="AJ1865" s="3" t="str">
        <f t="shared" si="1720"/>
        <v/>
      </c>
    </row>
    <row r="1866" spans="1:36">
      <c r="A1866" s="3">
        <f t="shared" ref="A1866:D1866" si="1721">A656</f>
        <v>653</v>
      </c>
      <c r="B1866" s="3">
        <f t="shared" si="1721"/>
        <v>13</v>
      </c>
      <c r="C1866" s="3">
        <f t="shared" si="1721"/>
        <v>0</v>
      </c>
      <c r="D1866" s="3">
        <f t="shared" si="1721"/>
        <v>5</v>
      </c>
      <c r="E1866" s="3" t="str">
        <f t="shared" ref="E1866:AJ1866" si="1722">IF(E656&lt;&gt;"",E656+$B1866*$B$1150/255,"")</f>
        <v/>
      </c>
      <c r="F1866" s="3" t="str">
        <f t="shared" si="1722"/>
        <v/>
      </c>
      <c r="G1866" s="3" t="str">
        <f t="shared" si="1722"/>
        <v/>
      </c>
      <c r="H1866" s="3" t="str">
        <f t="shared" si="1722"/>
        <v/>
      </c>
      <c r="I1866" s="3" t="str">
        <f t="shared" si="1722"/>
        <v/>
      </c>
      <c r="J1866" s="3" t="str">
        <f t="shared" si="1722"/>
        <v/>
      </c>
      <c r="K1866" s="3" t="str">
        <f t="shared" si="1722"/>
        <v/>
      </c>
      <c r="L1866" s="3" t="str">
        <f t="shared" si="1722"/>
        <v/>
      </c>
      <c r="M1866" s="3" t="str">
        <f t="shared" si="1722"/>
        <v/>
      </c>
      <c r="N1866" s="3" t="str">
        <f t="shared" si="1722"/>
        <v/>
      </c>
      <c r="O1866" s="3" t="str">
        <f t="shared" si="1722"/>
        <v/>
      </c>
      <c r="P1866" s="3" t="str">
        <f t="shared" si="1722"/>
        <v/>
      </c>
      <c r="Q1866" s="3" t="str">
        <f t="shared" si="1722"/>
        <v/>
      </c>
      <c r="R1866" s="3" t="str">
        <f t="shared" si="1722"/>
        <v/>
      </c>
      <c r="S1866" s="3" t="str">
        <f t="shared" si="1722"/>
        <v/>
      </c>
      <c r="T1866" s="3" t="str">
        <f t="shared" si="1722"/>
        <v/>
      </c>
      <c r="U1866" s="3" t="str">
        <f t="shared" si="1722"/>
        <v/>
      </c>
      <c r="V1866" s="3" t="str">
        <f t="shared" si="1722"/>
        <v/>
      </c>
      <c r="W1866" s="3" t="str">
        <f t="shared" si="1722"/>
        <v/>
      </c>
      <c r="X1866" s="3" t="str">
        <f t="shared" si="1722"/>
        <v/>
      </c>
      <c r="Y1866" s="3" t="str">
        <f t="shared" si="1722"/>
        <v/>
      </c>
      <c r="Z1866" s="3" t="str">
        <f t="shared" si="1722"/>
        <v/>
      </c>
      <c r="AA1866" s="3" t="str">
        <f t="shared" si="1722"/>
        <v/>
      </c>
      <c r="AB1866" s="3" t="str">
        <f t="shared" si="1722"/>
        <v/>
      </c>
      <c r="AC1866" s="3" t="str">
        <f t="shared" si="1722"/>
        <v/>
      </c>
      <c r="AD1866" s="3" t="str">
        <f t="shared" si="1722"/>
        <v/>
      </c>
      <c r="AE1866" s="3" t="str">
        <f t="shared" si="1722"/>
        <v/>
      </c>
      <c r="AF1866" s="3" t="str">
        <f t="shared" si="1722"/>
        <v/>
      </c>
      <c r="AG1866" s="3" t="str">
        <f t="shared" si="1722"/>
        <v/>
      </c>
      <c r="AH1866" s="3" t="str">
        <f t="shared" si="1722"/>
        <v/>
      </c>
      <c r="AI1866" s="3" t="str">
        <f t="shared" si="1722"/>
        <v/>
      </c>
      <c r="AJ1866" s="3" t="str">
        <f t="shared" si="1722"/>
        <v/>
      </c>
    </row>
    <row r="1867" spans="1:36">
      <c r="A1867" s="3">
        <f t="shared" ref="A1867:D1867" si="1723">A657</f>
        <v>654</v>
      </c>
      <c r="B1867" s="3">
        <f t="shared" si="1723"/>
        <v>14</v>
      </c>
      <c r="C1867" s="3">
        <f t="shared" si="1723"/>
        <v>0</v>
      </c>
      <c r="D1867" s="3">
        <f t="shared" si="1723"/>
        <v>5</v>
      </c>
      <c r="E1867" s="3" t="str">
        <f t="shared" ref="E1867:AJ1867" si="1724">IF(E657&lt;&gt;"",E657+$B1867*$B$1150/255,"")</f>
        <v/>
      </c>
      <c r="F1867" s="3" t="str">
        <f t="shared" si="1724"/>
        <v/>
      </c>
      <c r="G1867" s="3" t="str">
        <f t="shared" si="1724"/>
        <v/>
      </c>
      <c r="H1867" s="3" t="str">
        <f t="shared" si="1724"/>
        <v/>
      </c>
      <c r="I1867" s="3" t="str">
        <f t="shared" si="1724"/>
        <v/>
      </c>
      <c r="J1867" s="3" t="str">
        <f t="shared" si="1724"/>
        <v/>
      </c>
      <c r="K1867" s="3" t="str">
        <f t="shared" si="1724"/>
        <v/>
      </c>
      <c r="L1867" s="3" t="str">
        <f t="shared" si="1724"/>
        <v/>
      </c>
      <c r="M1867" s="3" t="str">
        <f t="shared" si="1724"/>
        <v/>
      </c>
      <c r="N1867" s="3" t="str">
        <f t="shared" si="1724"/>
        <v/>
      </c>
      <c r="O1867" s="3" t="str">
        <f t="shared" si="1724"/>
        <v/>
      </c>
      <c r="P1867" s="3" t="str">
        <f t="shared" si="1724"/>
        <v/>
      </c>
      <c r="Q1867" s="3" t="str">
        <f t="shared" si="1724"/>
        <v/>
      </c>
      <c r="R1867" s="3" t="str">
        <f t="shared" si="1724"/>
        <v/>
      </c>
      <c r="S1867" s="3" t="str">
        <f t="shared" si="1724"/>
        <v/>
      </c>
      <c r="T1867" s="3" t="str">
        <f t="shared" si="1724"/>
        <v/>
      </c>
      <c r="U1867" s="3" t="str">
        <f t="shared" si="1724"/>
        <v/>
      </c>
      <c r="V1867" s="3" t="str">
        <f t="shared" si="1724"/>
        <v/>
      </c>
      <c r="W1867" s="3" t="str">
        <f t="shared" si="1724"/>
        <v/>
      </c>
      <c r="X1867" s="3" t="str">
        <f t="shared" si="1724"/>
        <v/>
      </c>
      <c r="Y1867" s="3" t="str">
        <f t="shared" si="1724"/>
        <v/>
      </c>
      <c r="Z1867" s="3" t="str">
        <f t="shared" si="1724"/>
        <v/>
      </c>
      <c r="AA1867" s="3" t="str">
        <f t="shared" si="1724"/>
        <v/>
      </c>
      <c r="AB1867" s="3" t="str">
        <f t="shared" si="1724"/>
        <v/>
      </c>
      <c r="AC1867" s="3" t="str">
        <f t="shared" si="1724"/>
        <v/>
      </c>
      <c r="AD1867" s="3" t="str">
        <f t="shared" si="1724"/>
        <v/>
      </c>
      <c r="AE1867" s="3" t="str">
        <f t="shared" si="1724"/>
        <v/>
      </c>
      <c r="AF1867" s="3" t="str">
        <f t="shared" si="1724"/>
        <v/>
      </c>
      <c r="AG1867" s="3" t="str">
        <f t="shared" si="1724"/>
        <v/>
      </c>
      <c r="AH1867" s="3" t="str">
        <f t="shared" si="1724"/>
        <v/>
      </c>
      <c r="AI1867" s="3" t="str">
        <f t="shared" si="1724"/>
        <v/>
      </c>
      <c r="AJ1867" s="3" t="str">
        <f t="shared" si="1724"/>
        <v/>
      </c>
    </row>
    <row r="1868" spans="1:36">
      <c r="A1868" s="3">
        <f t="shared" ref="A1868:D1868" si="1725">A658</f>
        <v>655</v>
      </c>
      <c r="B1868" s="3">
        <f t="shared" si="1725"/>
        <v>15</v>
      </c>
      <c r="C1868" s="3">
        <f t="shared" si="1725"/>
        <v>0</v>
      </c>
      <c r="D1868" s="3">
        <f t="shared" si="1725"/>
        <v>5</v>
      </c>
      <c r="E1868" s="3" t="str">
        <f t="shared" ref="E1868:AJ1868" si="1726">IF(E658&lt;&gt;"",E658+$B1868*$B$1150/255,"")</f>
        <v/>
      </c>
      <c r="F1868" s="3" t="str">
        <f t="shared" si="1726"/>
        <v/>
      </c>
      <c r="G1868" s="3" t="str">
        <f t="shared" si="1726"/>
        <v/>
      </c>
      <c r="H1868" s="3" t="str">
        <f t="shared" si="1726"/>
        <v/>
      </c>
      <c r="I1868" s="3" t="str">
        <f t="shared" si="1726"/>
        <v/>
      </c>
      <c r="J1868" s="3" t="str">
        <f t="shared" si="1726"/>
        <v/>
      </c>
      <c r="K1868" s="3" t="str">
        <f t="shared" si="1726"/>
        <v/>
      </c>
      <c r="L1868" s="3" t="str">
        <f t="shared" si="1726"/>
        <v/>
      </c>
      <c r="M1868" s="3" t="str">
        <f t="shared" si="1726"/>
        <v/>
      </c>
      <c r="N1868" s="3" t="str">
        <f t="shared" si="1726"/>
        <v/>
      </c>
      <c r="O1868" s="3" t="str">
        <f t="shared" si="1726"/>
        <v/>
      </c>
      <c r="P1868" s="3" t="str">
        <f t="shared" si="1726"/>
        <v/>
      </c>
      <c r="Q1868" s="3" t="str">
        <f t="shared" si="1726"/>
        <v/>
      </c>
      <c r="R1868" s="3" t="str">
        <f t="shared" si="1726"/>
        <v/>
      </c>
      <c r="S1868" s="3" t="str">
        <f t="shared" si="1726"/>
        <v/>
      </c>
      <c r="T1868" s="3" t="str">
        <f t="shared" si="1726"/>
        <v/>
      </c>
      <c r="U1868" s="3" t="str">
        <f t="shared" si="1726"/>
        <v/>
      </c>
      <c r="V1868" s="3" t="str">
        <f t="shared" si="1726"/>
        <v/>
      </c>
      <c r="W1868" s="3" t="str">
        <f t="shared" si="1726"/>
        <v/>
      </c>
      <c r="X1868" s="3" t="str">
        <f t="shared" si="1726"/>
        <v/>
      </c>
      <c r="Y1868" s="3" t="str">
        <f t="shared" si="1726"/>
        <v/>
      </c>
      <c r="Z1868" s="3" t="str">
        <f t="shared" si="1726"/>
        <v/>
      </c>
      <c r="AA1868" s="3" t="str">
        <f t="shared" si="1726"/>
        <v/>
      </c>
      <c r="AB1868" s="3" t="str">
        <f t="shared" si="1726"/>
        <v/>
      </c>
      <c r="AC1868" s="3" t="str">
        <f t="shared" si="1726"/>
        <v/>
      </c>
      <c r="AD1868" s="3" t="str">
        <f t="shared" si="1726"/>
        <v/>
      </c>
      <c r="AE1868" s="3" t="str">
        <f t="shared" si="1726"/>
        <v/>
      </c>
      <c r="AF1868" s="3" t="str">
        <f t="shared" si="1726"/>
        <v/>
      </c>
      <c r="AG1868" s="3" t="str">
        <f t="shared" si="1726"/>
        <v/>
      </c>
      <c r="AH1868" s="3" t="str">
        <f t="shared" si="1726"/>
        <v/>
      </c>
      <c r="AI1868" s="3" t="str">
        <f t="shared" si="1726"/>
        <v/>
      </c>
      <c r="AJ1868" s="3" t="str">
        <f t="shared" si="1726"/>
        <v/>
      </c>
    </row>
    <row r="1869" spans="1:36">
      <c r="A1869" s="3">
        <f t="shared" ref="A1869:D1869" si="1727">A659</f>
        <v>656</v>
      </c>
      <c r="B1869" s="3">
        <f t="shared" si="1727"/>
        <v>16</v>
      </c>
      <c r="C1869" s="3">
        <f t="shared" si="1727"/>
        <v>0</v>
      </c>
      <c r="D1869" s="3">
        <f t="shared" si="1727"/>
        <v>5</v>
      </c>
      <c r="E1869" s="3" t="str">
        <f t="shared" ref="E1869:AJ1869" si="1728">IF(E659&lt;&gt;"",E659+$B1869*$B$1150/255,"")</f>
        <v/>
      </c>
      <c r="F1869" s="3" t="str">
        <f t="shared" si="1728"/>
        <v/>
      </c>
      <c r="G1869" s="3" t="str">
        <f t="shared" si="1728"/>
        <v/>
      </c>
      <c r="H1869" s="3" t="str">
        <f t="shared" si="1728"/>
        <v/>
      </c>
      <c r="I1869" s="3" t="str">
        <f t="shared" si="1728"/>
        <v/>
      </c>
      <c r="J1869" s="3" t="str">
        <f t="shared" si="1728"/>
        <v/>
      </c>
      <c r="K1869" s="3" t="str">
        <f t="shared" si="1728"/>
        <v/>
      </c>
      <c r="L1869" s="3" t="str">
        <f t="shared" si="1728"/>
        <v/>
      </c>
      <c r="M1869" s="3" t="str">
        <f t="shared" si="1728"/>
        <v/>
      </c>
      <c r="N1869" s="3" t="str">
        <f t="shared" si="1728"/>
        <v/>
      </c>
      <c r="O1869" s="3" t="str">
        <f t="shared" si="1728"/>
        <v/>
      </c>
      <c r="P1869" s="3" t="str">
        <f t="shared" si="1728"/>
        <v/>
      </c>
      <c r="Q1869" s="3" t="str">
        <f t="shared" si="1728"/>
        <v/>
      </c>
      <c r="R1869" s="3" t="str">
        <f t="shared" si="1728"/>
        <v/>
      </c>
      <c r="S1869" s="3" t="str">
        <f t="shared" si="1728"/>
        <v/>
      </c>
      <c r="T1869" s="3" t="str">
        <f t="shared" si="1728"/>
        <v/>
      </c>
      <c r="U1869" s="3" t="str">
        <f t="shared" si="1728"/>
        <v/>
      </c>
      <c r="V1869" s="3" t="str">
        <f t="shared" si="1728"/>
        <v/>
      </c>
      <c r="W1869" s="3" t="str">
        <f t="shared" si="1728"/>
        <v/>
      </c>
      <c r="X1869" s="3" t="str">
        <f t="shared" si="1728"/>
        <v/>
      </c>
      <c r="Y1869" s="3" t="str">
        <f t="shared" si="1728"/>
        <v/>
      </c>
      <c r="Z1869" s="3" t="str">
        <f t="shared" si="1728"/>
        <v/>
      </c>
      <c r="AA1869" s="3" t="str">
        <f t="shared" si="1728"/>
        <v/>
      </c>
      <c r="AB1869" s="3" t="str">
        <f t="shared" si="1728"/>
        <v/>
      </c>
      <c r="AC1869" s="3" t="str">
        <f t="shared" si="1728"/>
        <v/>
      </c>
      <c r="AD1869" s="3" t="str">
        <f t="shared" si="1728"/>
        <v/>
      </c>
      <c r="AE1869" s="3" t="str">
        <f t="shared" si="1728"/>
        <v/>
      </c>
      <c r="AF1869" s="3" t="str">
        <f t="shared" si="1728"/>
        <v/>
      </c>
      <c r="AG1869" s="3" t="str">
        <f t="shared" si="1728"/>
        <v/>
      </c>
      <c r="AH1869" s="3" t="str">
        <f t="shared" si="1728"/>
        <v/>
      </c>
      <c r="AI1869" s="3" t="str">
        <f t="shared" si="1728"/>
        <v/>
      </c>
      <c r="AJ1869" s="3" t="str">
        <f t="shared" si="1728"/>
        <v/>
      </c>
    </row>
    <row r="1870" spans="1:36">
      <c r="A1870" s="3">
        <f t="shared" ref="A1870:D1870" si="1729">A660</f>
        <v>657</v>
      </c>
      <c r="B1870" s="3">
        <f t="shared" si="1729"/>
        <v>17</v>
      </c>
      <c r="C1870" s="3">
        <f t="shared" si="1729"/>
        <v>0</v>
      </c>
      <c r="D1870" s="3">
        <f t="shared" si="1729"/>
        <v>5</v>
      </c>
      <c r="E1870" s="3" t="str">
        <f t="shared" ref="E1870:AJ1870" si="1730">IF(E660&lt;&gt;"",E660+$B1870*$B$1150/255,"")</f>
        <v/>
      </c>
      <c r="F1870" s="3" t="str">
        <f t="shared" si="1730"/>
        <v/>
      </c>
      <c r="G1870" s="3" t="str">
        <f t="shared" si="1730"/>
        <v/>
      </c>
      <c r="H1870" s="3" t="str">
        <f t="shared" si="1730"/>
        <v/>
      </c>
      <c r="I1870" s="3" t="str">
        <f t="shared" si="1730"/>
        <v/>
      </c>
      <c r="J1870" s="3" t="str">
        <f t="shared" si="1730"/>
        <v/>
      </c>
      <c r="K1870" s="3" t="str">
        <f t="shared" si="1730"/>
        <v/>
      </c>
      <c r="L1870" s="3" t="str">
        <f t="shared" si="1730"/>
        <v/>
      </c>
      <c r="M1870" s="3" t="str">
        <f t="shared" si="1730"/>
        <v/>
      </c>
      <c r="N1870" s="3" t="str">
        <f t="shared" si="1730"/>
        <v/>
      </c>
      <c r="O1870" s="3" t="str">
        <f t="shared" si="1730"/>
        <v/>
      </c>
      <c r="P1870" s="3" t="str">
        <f t="shared" si="1730"/>
        <v/>
      </c>
      <c r="Q1870" s="3" t="str">
        <f t="shared" si="1730"/>
        <v/>
      </c>
      <c r="R1870" s="3" t="str">
        <f t="shared" si="1730"/>
        <v/>
      </c>
      <c r="S1870" s="3" t="str">
        <f t="shared" si="1730"/>
        <v/>
      </c>
      <c r="T1870" s="3" t="str">
        <f t="shared" si="1730"/>
        <v/>
      </c>
      <c r="U1870" s="3" t="str">
        <f t="shared" si="1730"/>
        <v/>
      </c>
      <c r="V1870" s="3" t="str">
        <f t="shared" si="1730"/>
        <v/>
      </c>
      <c r="W1870" s="3" t="str">
        <f t="shared" si="1730"/>
        <v/>
      </c>
      <c r="X1870" s="3" t="str">
        <f t="shared" si="1730"/>
        <v/>
      </c>
      <c r="Y1870" s="3" t="str">
        <f t="shared" si="1730"/>
        <v/>
      </c>
      <c r="Z1870" s="3" t="str">
        <f t="shared" si="1730"/>
        <v/>
      </c>
      <c r="AA1870" s="3" t="str">
        <f t="shared" si="1730"/>
        <v/>
      </c>
      <c r="AB1870" s="3" t="str">
        <f t="shared" si="1730"/>
        <v/>
      </c>
      <c r="AC1870" s="3" t="str">
        <f t="shared" si="1730"/>
        <v/>
      </c>
      <c r="AD1870" s="3" t="str">
        <f t="shared" si="1730"/>
        <v/>
      </c>
      <c r="AE1870" s="3" t="str">
        <f t="shared" si="1730"/>
        <v/>
      </c>
      <c r="AF1870" s="3" t="str">
        <f t="shared" si="1730"/>
        <v/>
      </c>
      <c r="AG1870" s="3" t="str">
        <f t="shared" si="1730"/>
        <v/>
      </c>
      <c r="AH1870" s="3" t="str">
        <f t="shared" si="1730"/>
        <v/>
      </c>
      <c r="AI1870" s="3" t="str">
        <f t="shared" si="1730"/>
        <v/>
      </c>
      <c r="AJ1870" s="3" t="str">
        <f t="shared" si="1730"/>
        <v/>
      </c>
    </row>
    <row r="1871" spans="1:36">
      <c r="A1871" s="3">
        <f t="shared" ref="A1871:D1871" si="1731">A661</f>
        <v>658</v>
      </c>
      <c r="B1871" s="3">
        <f t="shared" si="1731"/>
        <v>18</v>
      </c>
      <c r="C1871" s="3">
        <f t="shared" si="1731"/>
        <v>0</v>
      </c>
      <c r="D1871" s="3">
        <f t="shared" si="1731"/>
        <v>5</v>
      </c>
      <c r="E1871" s="3" t="str">
        <f t="shared" ref="E1871:AJ1871" si="1732">IF(E661&lt;&gt;"",E661+$B1871*$B$1150/255,"")</f>
        <v/>
      </c>
      <c r="F1871" s="3" t="str">
        <f t="shared" si="1732"/>
        <v/>
      </c>
      <c r="G1871" s="3" t="str">
        <f t="shared" si="1732"/>
        <v/>
      </c>
      <c r="H1871" s="3" t="str">
        <f t="shared" si="1732"/>
        <v/>
      </c>
      <c r="I1871" s="3" t="str">
        <f t="shared" si="1732"/>
        <v/>
      </c>
      <c r="J1871" s="3" t="str">
        <f t="shared" si="1732"/>
        <v/>
      </c>
      <c r="K1871" s="3" t="str">
        <f t="shared" si="1732"/>
        <v/>
      </c>
      <c r="L1871" s="3" t="str">
        <f t="shared" si="1732"/>
        <v/>
      </c>
      <c r="M1871" s="3" t="str">
        <f t="shared" si="1732"/>
        <v/>
      </c>
      <c r="N1871" s="3" t="str">
        <f t="shared" si="1732"/>
        <v/>
      </c>
      <c r="O1871" s="3" t="str">
        <f t="shared" si="1732"/>
        <v/>
      </c>
      <c r="P1871" s="3" t="str">
        <f t="shared" si="1732"/>
        <v/>
      </c>
      <c r="Q1871" s="3" t="str">
        <f t="shared" si="1732"/>
        <v/>
      </c>
      <c r="R1871" s="3" t="str">
        <f t="shared" si="1732"/>
        <v/>
      </c>
      <c r="S1871" s="3" t="str">
        <f t="shared" si="1732"/>
        <v/>
      </c>
      <c r="T1871" s="3" t="str">
        <f t="shared" si="1732"/>
        <v/>
      </c>
      <c r="U1871" s="3" t="str">
        <f t="shared" si="1732"/>
        <v/>
      </c>
      <c r="V1871" s="3" t="str">
        <f t="shared" si="1732"/>
        <v/>
      </c>
      <c r="W1871" s="3" t="str">
        <f t="shared" si="1732"/>
        <v/>
      </c>
      <c r="X1871" s="3" t="str">
        <f t="shared" si="1732"/>
        <v/>
      </c>
      <c r="Y1871" s="3" t="str">
        <f t="shared" si="1732"/>
        <v/>
      </c>
      <c r="Z1871" s="3" t="str">
        <f t="shared" si="1732"/>
        <v/>
      </c>
      <c r="AA1871" s="3" t="str">
        <f t="shared" si="1732"/>
        <v/>
      </c>
      <c r="AB1871" s="3" t="str">
        <f t="shared" si="1732"/>
        <v/>
      </c>
      <c r="AC1871" s="3" t="str">
        <f t="shared" si="1732"/>
        <v/>
      </c>
      <c r="AD1871" s="3" t="str">
        <f t="shared" si="1732"/>
        <v/>
      </c>
      <c r="AE1871" s="3" t="str">
        <f t="shared" si="1732"/>
        <v/>
      </c>
      <c r="AF1871" s="3" t="str">
        <f t="shared" si="1732"/>
        <v/>
      </c>
      <c r="AG1871" s="3" t="str">
        <f t="shared" si="1732"/>
        <v/>
      </c>
      <c r="AH1871" s="3" t="str">
        <f t="shared" si="1732"/>
        <v/>
      </c>
      <c r="AI1871" s="3" t="str">
        <f t="shared" si="1732"/>
        <v/>
      </c>
      <c r="AJ1871" s="3" t="str">
        <f t="shared" si="1732"/>
        <v/>
      </c>
    </row>
    <row r="1872" spans="1:36">
      <c r="A1872" s="3">
        <f t="shared" ref="A1872:D1872" si="1733">A662</f>
        <v>659</v>
      </c>
      <c r="B1872" s="3">
        <f t="shared" si="1733"/>
        <v>19</v>
      </c>
      <c r="C1872" s="3">
        <f t="shared" si="1733"/>
        <v>0</v>
      </c>
      <c r="D1872" s="3">
        <f t="shared" si="1733"/>
        <v>5</v>
      </c>
      <c r="E1872" s="3" t="str">
        <f t="shared" ref="E1872:AJ1872" si="1734">IF(E662&lt;&gt;"",E662+$B1872*$B$1150/255,"")</f>
        <v/>
      </c>
      <c r="F1872" s="3" t="str">
        <f t="shared" si="1734"/>
        <v/>
      </c>
      <c r="G1872" s="3" t="str">
        <f t="shared" si="1734"/>
        <v/>
      </c>
      <c r="H1872" s="3" t="str">
        <f t="shared" si="1734"/>
        <v/>
      </c>
      <c r="I1872" s="3" t="str">
        <f t="shared" si="1734"/>
        <v/>
      </c>
      <c r="J1872" s="3" t="str">
        <f t="shared" si="1734"/>
        <v/>
      </c>
      <c r="K1872" s="3" t="str">
        <f t="shared" si="1734"/>
        <v/>
      </c>
      <c r="L1872" s="3" t="str">
        <f t="shared" si="1734"/>
        <v/>
      </c>
      <c r="M1872" s="3" t="str">
        <f t="shared" si="1734"/>
        <v/>
      </c>
      <c r="N1872" s="3" t="str">
        <f t="shared" si="1734"/>
        <v/>
      </c>
      <c r="O1872" s="3" t="str">
        <f t="shared" si="1734"/>
        <v/>
      </c>
      <c r="P1872" s="3" t="str">
        <f t="shared" si="1734"/>
        <v/>
      </c>
      <c r="Q1872" s="3" t="str">
        <f t="shared" si="1734"/>
        <v/>
      </c>
      <c r="R1872" s="3" t="str">
        <f t="shared" si="1734"/>
        <v/>
      </c>
      <c r="S1872" s="3" t="str">
        <f t="shared" si="1734"/>
        <v/>
      </c>
      <c r="T1872" s="3" t="str">
        <f t="shared" si="1734"/>
        <v/>
      </c>
      <c r="U1872" s="3" t="str">
        <f t="shared" si="1734"/>
        <v/>
      </c>
      <c r="V1872" s="3" t="str">
        <f t="shared" si="1734"/>
        <v/>
      </c>
      <c r="W1872" s="3" t="str">
        <f t="shared" si="1734"/>
        <v/>
      </c>
      <c r="X1872" s="3" t="str">
        <f t="shared" si="1734"/>
        <v/>
      </c>
      <c r="Y1872" s="3" t="str">
        <f t="shared" si="1734"/>
        <v/>
      </c>
      <c r="Z1872" s="3" t="str">
        <f t="shared" si="1734"/>
        <v/>
      </c>
      <c r="AA1872" s="3" t="str">
        <f t="shared" si="1734"/>
        <v/>
      </c>
      <c r="AB1872" s="3" t="str">
        <f t="shared" si="1734"/>
        <v/>
      </c>
      <c r="AC1872" s="3" t="str">
        <f t="shared" si="1734"/>
        <v/>
      </c>
      <c r="AD1872" s="3" t="str">
        <f t="shared" si="1734"/>
        <v/>
      </c>
      <c r="AE1872" s="3" t="str">
        <f t="shared" si="1734"/>
        <v/>
      </c>
      <c r="AF1872" s="3" t="str">
        <f t="shared" si="1734"/>
        <v/>
      </c>
      <c r="AG1872" s="3" t="str">
        <f t="shared" si="1734"/>
        <v/>
      </c>
      <c r="AH1872" s="3" t="str">
        <f t="shared" si="1734"/>
        <v/>
      </c>
      <c r="AI1872" s="3" t="str">
        <f t="shared" si="1734"/>
        <v/>
      </c>
      <c r="AJ1872" s="3" t="str">
        <f t="shared" si="1734"/>
        <v/>
      </c>
    </row>
    <row r="1873" spans="1:36">
      <c r="A1873" s="3">
        <f t="shared" ref="A1873:D1873" si="1735">A663</f>
        <v>660</v>
      </c>
      <c r="B1873" s="3">
        <f t="shared" si="1735"/>
        <v>20</v>
      </c>
      <c r="C1873" s="3">
        <f t="shared" si="1735"/>
        <v>0</v>
      </c>
      <c r="D1873" s="3">
        <f t="shared" si="1735"/>
        <v>5</v>
      </c>
      <c r="E1873" s="3" t="str">
        <f t="shared" ref="E1873:AJ1873" si="1736">IF(E663&lt;&gt;"",E663+$B1873*$B$1150/255,"")</f>
        <v/>
      </c>
      <c r="F1873" s="3" t="str">
        <f t="shared" si="1736"/>
        <v/>
      </c>
      <c r="G1873" s="3" t="str">
        <f t="shared" si="1736"/>
        <v/>
      </c>
      <c r="H1873" s="3" t="str">
        <f t="shared" si="1736"/>
        <v/>
      </c>
      <c r="I1873" s="3" t="str">
        <f t="shared" si="1736"/>
        <v/>
      </c>
      <c r="J1873" s="3" t="str">
        <f t="shared" si="1736"/>
        <v/>
      </c>
      <c r="K1873" s="3" t="str">
        <f t="shared" si="1736"/>
        <v/>
      </c>
      <c r="L1873" s="3" t="str">
        <f t="shared" si="1736"/>
        <v/>
      </c>
      <c r="M1873" s="3" t="str">
        <f t="shared" si="1736"/>
        <v/>
      </c>
      <c r="N1873" s="3" t="str">
        <f t="shared" si="1736"/>
        <v/>
      </c>
      <c r="O1873" s="3" t="str">
        <f t="shared" si="1736"/>
        <v/>
      </c>
      <c r="P1873" s="3" t="str">
        <f t="shared" si="1736"/>
        <v/>
      </c>
      <c r="Q1873" s="3" t="str">
        <f t="shared" si="1736"/>
        <v/>
      </c>
      <c r="R1873" s="3" t="str">
        <f t="shared" si="1736"/>
        <v/>
      </c>
      <c r="S1873" s="3" t="str">
        <f t="shared" si="1736"/>
        <v/>
      </c>
      <c r="T1873" s="3" t="str">
        <f t="shared" si="1736"/>
        <v/>
      </c>
      <c r="U1873" s="3" t="str">
        <f t="shared" si="1736"/>
        <v/>
      </c>
      <c r="V1873" s="3" t="str">
        <f t="shared" si="1736"/>
        <v/>
      </c>
      <c r="W1873" s="3" t="str">
        <f t="shared" si="1736"/>
        <v/>
      </c>
      <c r="X1873" s="3" t="str">
        <f t="shared" si="1736"/>
        <v/>
      </c>
      <c r="Y1873" s="3" t="str">
        <f t="shared" si="1736"/>
        <v/>
      </c>
      <c r="Z1873" s="3" t="str">
        <f t="shared" si="1736"/>
        <v/>
      </c>
      <c r="AA1873" s="3" t="str">
        <f t="shared" si="1736"/>
        <v/>
      </c>
      <c r="AB1873" s="3" t="str">
        <f t="shared" si="1736"/>
        <v/>
      </c>
      <c r="AC1873" s="3" t="str">
        <f t="shared" si="1736"/>
        <v/>
      </c>
      <c r="AD1873" s="3" t="str">
        <f t="shared" si="1736"/>
        <v/>
      </c>
      <c r="AE1873" s="3" t="str">
        <f t="shared" si="1736"/>
        <v/>
      </c>
      <c r="AF1873" s="3" t="str">
        <f t="shared" si="1736"/>
        <v/>
      </c>
      <c r="AG1873" s="3" t="str">
        <f t="shared" si="1736"/>
        <v/>
      </c>
      <c r="AH1873" s="3" t="str">
        <f t="shared" si="1736"/>
        <v/>
      </c>
      <c r="AI1873" s="3" t="str">
        <f t="shared" si="1736"/>
        <v/>
      </c>
      <c r="AJ1873" s="3" t="str">
        <f t="shared" si="1736"/>
        <v/>
      </c>
    </row>
    <row r="1874" spans="1:36">
      <c r="A1874" s="3">
        <f t="shared" ref="A1874:D1874" si="1737">A664</f>
        <v>661</v>
      </c>
      <c r="B1874" s="3">
        <f t="shared" si="1737"/>
        <v>21</v>
      </c>
      <c r="C1874" s="3">
        <f t="shared" si="1737"/>
        <v>0</v>
      </c>
      <c r="D1874" s="3">
        <f t="shared" si="1737"/>
        <v>5</v>
      </c>
      <c r="E1874" s="3" t="str">
        <f t="shared" ref="E1874:AJ1874" si="1738">IF(E664&lt;&gt;"",E664+$B1874*$B$1150/255,"")</f>
        <v/>
      </c>
      <c r="F1874" s="3" t="str">
        <f t="shared" si="1738"/>
        <v/>
      </c>
      <c r="G1874" s="3" t="str">
        <f t="shared" si="1738"/>
        <v/>
      </c>
      <c r="H1874" s="3" t="str">
        <f t="shared" si="1738"/>
        <v/>
      </c>
      <c r="I1874" s="3" t="str">
        <f t="shared" si="1738"/>
        <v/>
      </c>
      <c r="J1874" s="3" t="str">
        <f t="shared" si="1738"/>
        <v/>
      </c>
      <c r="K1874" s="3" t="str">
        <f t="shared" si="1738"/>
        <v/>
      </c>
      <c r="L1874" s="3" t="str">
        <f t="shared" si="1738"/>
        <v/>
      </c>
      <c r="M1874" s="3" t="str">
        <f t="shared" si="1738"/>
        <v/>
      </c>
      <c r="N1874" s="3" t="str">
        <f t="shared" si="1738"/>
        <v/>
      </c>
      <c r="O1874" s="3" t="str">
        <f t="shared" si="1738"/>
        <v/>
      </c>
      <c r="P1874" s="3" t="str">
        <f t="shared" si="1738"/>
        <v/>
      </c>
      <c r="Q1874" s="3" t="str">
        <f t="shared" si="1738"/>
        <v/>
      </c>
      <c r="R1874" s="3" t="str">
        <f t="shared" si="1738"/>
        <v/>
      </c>
      <c r="S1874" s="3" t="str">
        <f t="shared" si="1738"/>
        <v/>
      </c>
      <c r="T1874" s="3" t="str">
        <f t="shared" si="1738"/>
        <v/>
      </c>
      <c r="U1874" s="3" t="str">
        <f t="shared" si="1738"/>
        <v/>
      </c>
      <c r="V1874" s="3" t="str">
        <f t="shared" si="1738"/>
        <v/>
      </c>
      <c r="W1874" s="3" t="str">
        <f t="shared" si="1738"/>
        <v/>
      </c>
      <c r="X1874" s="3" t="str">
        <f t="shared" si="1738"/>
        <v/>
      </c>
      <c r="Y1874" s="3" t="str">
        <f t="shared" si="1738"/>
        <v/>
      </c>
      <c r="Z1874" s="3" t="str">
        <f t="shared" si="1738"/>
        <v/>
      </c>
      <c r="AA1874" s="3" t="str">
        <f t="shared" si="1738"/>
        <v/>
      </c>
      <c r="AB1874" s="3" t="str">
        <f t="shared" si="1738"/>
        <v/>
      </c>
      <c r="AC1874" s="3" t="str">
        <f t="shared" si="1738"/>
        <v/>
      </c>
      <c r="AD1874" s="3" t="str">
        <f t="shared" si="1738"/>
        <v/>
      </c>
      <c r="AE1874" s="3" t="str">
        <f t="shared" si="1738"/>
        <v/>
      </c>
      <c r="AF1874" s="3" t="str">
        <f t="shared" si="1738"/>
        <v/>
      </c>
      <c r="AG1874" s="3" t="str">
        <f t="shared" si="1738"/>
        <v/>
      </c>
      <c r="AH1874" s="3" t="str">
        <f t="shared" si="1738"/>
        <v/>
      </c>
      <c r="AI1874" s="3" t="str">
        <f t="shared" si="1738"/>
        <v/>
      </c>
      <c r="AJ1874" s="3" t="str">
        <f t="shared" si="1738"/>
        <v/>
      </c>
    </row>
    <row r="1875" spans="1:36">
      <c r="A1875" s="3">
        <f t="shared" ref="A1875:D1875" si="1739">A665</f>
        <v>662</v>
      </c>
      <c r="B1875" s="3">
        <f t="shared" si="1739"/>
        <v>22</v>
      </c>
      <c r="C1875" s="3">
        <f t="shared" si="1739"/>
        <v>0</v>
      </c>
      <c r="D1875" s="3">
        <f t="shared" si="1739"/>
        <v>5</v>
      </c>
      <c r="E1875" s="3" t="str">
        <f t="shared" ref="E1875:AJ1875" si="1740">IF(E665&lt;&gt;"",E665+$B1875*$B$1150/255,"")</f>
        <v/>
      </c>
      <c r="F1875" s="3" t="str">
        <f t="shared" si="1740"/>
        <v/>
      </c>
      <c r="G1875" s="3" t="str">
        <f t="shared" si="1740"/>
        <v/>
      </c>
      <c r="H1875" s="3" t="str">
        <f t="shared" si="1740"/>
        <v/>
      </c>
      <c r="I1875" s="3" t="str">
        <f t="shared" si="1740"/>
        <v/>
      </c>
      <c r="J1875" s="3" t="str">
        <f t="shared" si="1740"/>
        <v/>
      </c>
      <c r="K1875" s="3" t="str">
        <f t="shared" si="1740"/>
        <v/>
      </c>
      <c r="L1875" s="3" t="str">
        <f t="shared" si="1740"/>
        <v/>
      </c>
      <c r="M1875" s="3" t="str">
        <f t="shared" si="1740"/>
        <v/>
      </c>
      <c r="N1875" s="3" t="str">
        <f t="shared" si="1740"/>
        <v/>
      </c>
      <c r="O1875" s="3" t="str">
        <f t="shared" si="1740"/>
        <v/>
      </c>
      <c r="P1875" s="3" t="str">
        <f t="shared" si="1740"/>
        <v/>
      </c>
      <c r="Q1875" s="3" t="str">
        <f t="shared" si="1740"/>
        <v/>
      </c>
      <c r="R1875" s="3" t="str">
        <f t="shared" si="1740"/>
        <v/>
      </c>
      <c r="S1875" s="3" t="str">
        <f t="shared" si="1740"/>
        <v/>
      </c>
      <c r="T1875" s="3" t="str">
        <f t="shared" si="1740"/>
        <v/>
      </c>
      <c r="U1875" s="3" t="str">
        <f t="shared" si="1740"/>
        <v/>
      </c>
      <c r="V1875" s="3" t="str">
        <f t="shared" si="1740"/>
        <v/>
      </c>
      <c r="W1875" s="3" t="str">
        <f t="shared" si="1740"/>
        <v/>
      </c>
      <c r="X1875" s="3" t="str">
        <f t="shared" si="1740"/>
        <v/>
      </c>
      <c r="Y1875" s="3" t="str">
        <f t="shared" si="1740"/>
        <v/>
      </c>
      <c r="Z1875" s="3" t="str">
        <f t="shared" si="1740"/>
        <v/>
      </c>
      <c r="AA1875" s="3" t="str">
        <f t="shared" si="1740"/>
        <v/>
      </c>
      <c r="AB1875" s="3" t="str">
        <f t="shared" si="1740"/>
        <v/>
      </c>
      <c r="AC1875" s="3" t="str">
        <f t="shared" si="1740"/>
        <v/>
      </c>
      <c r="AD1875" s="3" t="str">
        <f t="shared" si="1740"/>
        <v/>
      </c>
      <c r="AE1875" s="3" t="str">
        <f t="shared" si="1740"/>
        <v/>
      </c>
      <c r="AF1875" s="3" t="str">
        <f t="shared" si="1740"/>
        <v/>
      </c>
      <c r="AG1875" s="3" t="str">
        <f t="shared" si="1740"/>
        <v/>
      </c>
      <c r="AH1875" s="3" t="str">
        <f t="shared" si="1740"/>
        <v/>
      </c>
      <c r="AI1875" s="3" t="str">
        <f t="shared" si="1740"/>
        <v/>
      </c>
      <c r="AJ1875" s="3" t="str">
        <f t="shared" si="1740"/>
        <v/>
      </c>
    </row>
    <row r="1876" spans="1:36">
      <c r="A1876" s="3">
        <f t="shared" ref="A1876:D1876" si="1741">A666</f>
        <v>663</v>
      </c>
      <c r="B1876" s="3">
        <f t="shared" si="1741"/>
        <v>23</v>
      </c>
      <c r="C1876" s="3">
        <f t="shared" si="1741"/>
        <v>0</v>
      </c>
      <c r="D1876" s="3">
        <f t="shared" si="1741"/>
        <v>5</v>
      </c>
      <c r="E1876" s="3" t="str">
        <f t="shared" ref="E1876:AJ1876" si="1742">IF(E666&lt;&gt;"",E666+$B1876*$B$1150/255,"")</f>
        <v/>
      </c>
      <c r="F1876" s="3" t="str">
        <f t="shared" si="1742"/>
        <v/>
      </c>
      <c r="G1876" s="3" t="str">
        <f t="shared" si="1742"/>
        <v/>
      </c>
      <c r="H1876" s="3" t="str">
        <f t="shared" si="1742"/>
        <v/>
      </c>
      <c r="I1876" s="3" t="str">
        <f t="shared" si="1742"/>
        <v/>
      </c>
      <c r="J1876" s="3" t="str">
        <f t="shared" si="1742"/>
        <v/>
      </c>
      <c r="K1876" s="3" t="str">
        <f t="shared" si="1742"/>
        <v/>
      </c>
      <c r="L1876" s="3" t="str">
        <f t="shared" si="1742"/>
        <v/>
      </c>
      <c r="M1876" s="3" t="str">
        <f t="shared" si="1742"/>
        <v/>
      </c>
      <c r="N1876" s="3" t="str">
        <f t="shared" si="1742"/>
        <v/>
      </c>
      <c r="O1876" s="3" t="str">
        <f t="shared" si="1742"/>
        <v/>
      </c>
      <c r="P1876" s="3" t="str">
        <f t="shared" si="1742"/>
        <v/>
      </c>
      <c r="Q1876" s="3" t="str">
        <f t="shared" si="1742"/>
        <v/>
      </c>
      <c r="R1876" s="3" t="str">
        <f t="shared" si="1742"/>
        <v/>
      </c>
      <c r="S1876" s="3" t="str">
        <f t="shared" si="1742"/>
        <v/>
      </c>
      <c r="T1876" s="3" t="str">
        <f t="shared" si="1742"/>
        <v/>
      </c>
      <c r="U1876" s="3" t="str">
        <f t="shared" si="1742"/>
        <v/>
      </c>
      <c r="V1876" s="3" t="str">
        <f t="shared" si="1742"/>
        <v/>
      </c>
      <c r="W1876" s="3" t="str">
        <f t="shared" si="1742"/>
        <v/>
      </c>
      <c r="X1876" s="3" t="str">
        <f t="shared" si="1742"/>
        <v/>
      </c>
      <c r="Y1876" s="3" t="str">
        <f t="shared" si="1742"/>
        <v/>
      </c>
      <c r="Z1876" s="3" t="str">
        <f t="shared" si="1742"/>
        <v/>
      </c>
      <c r="AA1876" s="3" t="str">
        <f t="shared" si="1742"/>
        <v/>
      </c>
      <c r="AB1876" s="3" t="str">
        <f t="shared" si="1742"/>
        <v/>
      </c>
      <c r="AC1876" s="3" t="str">
        <f t="shared" si="1742"/>
        <v/>
      </c>
      <c r="AD1876" s="3" t="str">
        <f t="shared" si="1742"/>
        <v/>
      </c>
      <c r="AE1876" s="3" t="str">
        <f t="shared" si="1742"/>
        <v/>
      </c>
      <c r="AF1876" s="3" t="str">
        <f t="shared" si="1742"/>
        <v/>
      </c>
      <c r="AG1876" s="3" t="str">
        <f t="shared" si="1742"/>
        <v/>
      </c>
      <c r="AH1876" s="3" t="str">
        <f t="shared" si="1742"/>
        <v/>
      </c>
      <c r="AI1876" s="3" t="str">
        <f t="shared" si="1742"/>
        <v/>
      </c>
      <c r="AJ1876" s="3" t="str">
        <f t="shared" si="1742"/>
        <v/>
      </c>
    </row>
    <row r="1877" spans="1:36">
      <c r="A1877" s="3">
        <f t="shared" ref="A1877:D1877" si="1743">A667</f>
        <v>664</v>
      </c>
      <c r="B1877" s="3">
        <f t="shared" si="1743"/>
        <v>24</v>
      </c>
      <c r="C1877" s="3">
        <f t="shared" si="1743"/>
        <v>0</v>
      </c>
      <c r="D1877" s="3">
        <f t="shared" si="1743"/>
        <v>5</v>
      </c>
      <c r="E1877" s="3" t="str">
        <f t="shared" ref="E1877:AJ1877" si="1744">IF(E667&lt;&gt;"",E667+$B1877*$B$1150/255,"")</f>
        <v/>
      </c>
      <c r="F1877" s="3" t="str">
        <f t="shared" si="1744"/>
        <v/>
      </c>
      <c r="G1877" s="3" t="str">
        <f t="shared" si="1744"/>
        <v/>
      </c>
      <c r="H1877" s="3" t="str">
        <f t="shared" si="1744"/>
        <v/>
      </c>
      <c r="I1877" s="3" t="str">
        <f t="shared" si="1744"/>
        <v/>
      </c>
      <c r="J1877" s="3" t="str">
        <f t="shared" si="1744"/>
        <v/>
      </c>
      <c r="K1877" s="3" t="str">
        <f t="shared" si="1744"/>
        <v/>
      </c>
      <c r="L1877" s="3" t="str">
        <f t="shared" si="1744"/>
        <v/>
      </c>
      <c r="M1877" s="3" t="str">
        <f t="shared" si="1744"/>
        <v/>
      </c>
      <c r="N1877" s="3" t="str">
        <f t="shared" si="1744"/>
        <v/>
      </c>
      <c r="O1877" s="3" t="str">
        <f t="shared" si="1744"/>
        <v/>
      </c>
      <c r="P1877" s="3" t="str">
        <f t="shared" si="1744"/>
        <v/>
      </c>
      <c r="Q1877" s="3" t="str">
        <f t="shared" si="1744"/>
        <v/>
      </c>
      <c r="R1877" s="3" t="str">
        <f t="shared" si="1744"/>
        <v/>
      </c>
      <c r="S1877" s="3" t="str">
        <f t="shared" si="1744"/>
        <v/>
      </c>
      <c r="T1877" s="3" t="str">
        <f t="shared" si="1744"/>
        <v/>
      </c>
      <c r="U1877" s="3" t="str">
        <f t="shared" si="1744"/>
        <v/>
      </c>
      <c r="V1877" s="3" t="str">
        <f t="shared" si="1744"/>
        <v/>
      </c>
      <c r="W1877" s="3" t="str">
        <f t="shared" si="1744"/>
        <v/>
      </c>
      <c r="X1877" s="3" t="str">
        <f t="shared" si="1744"/>
        <v/>
      </c>
      <c r="Y1877" s="3" t="str">
        <f t="shared" si="1744"/>
        <v/>
      </c>
      <c r="Z1877" s="3" t="str">
        <f t="shared" si="1744"/>
        <v/>
      </c>
      <c r="AA1877" s="3" t="str">
        <f t="shared" si="1744"/>
        <v/>
      </c>
      <c r="AB1877" s="3" t="str">
        <f t="shared" si="1744"/>
        <v/>
      </c>
      <c r="AC1877" s="3" t="str">
        <f t="shared" si="1744"/>
        <v/>
      </c>
      <c r="AD1877" s="3" t="str">
        <f t="shared" si="1744"/>
        <v/>
      </c>
      <c r="AE1877" s="3" t="str">
        <f t="shared" si="1744"/>
        <v/>
      </c>
      <c r="AF1877" s="3" t="str">
        <f t="shared" si="1744"/>
        <v/>
      </c>
      <c r="AG1877" s="3" t="str">
        <f t="shared" si="1744"/>
        <v/>
      </c>
      <c r="AH1877" s="3" t="str">
        <f t="shared" si="1744"/>
        <v/>
      </c>
      <c r="AI1877" s="3" t="str">
        <f t="shared" si="1744"/>
        <v/>
      </c>
      <c r="AJ1877" s="3" t="str">
        <f t="shared" si="1744"/>
        <v/>
      </c>
    </row>
    <row r="1878" spans="1:36">
      <c r="A1878" s="3">
        <f t="shared" ref="A1878:D1878" si="1745">A668</f>
        <v>665</v>
      </c>
      <c r="B1878" s="3">
        <f t="shared" si="1745"/>
        <v>25</v>
      </c>
      <c r="C1878" s="3">
        <f t="shared" si="1745"/>
        <v>0</v>
      </c>
      <c r="D1878" s="3">
        <f t="shared" si="1745"/>
        <v>5</v>
      </c>
      <c r="E1878" s="3" t="str">
        <f t="shared" ref="E1878:AJ1878" si="1746">IF(E668&lt;&gt;"",E668+$B1878*$B$1150/255,"")</f>
        <v/>
      </c>
      <c r="F1878" s="3" t="str">
        <f t="shared" si="1746"/>
        <v/>
      </c>
      <c r="G1878" s="3" t="str">
        <f t="shared" si="1746"/>
        <v/>
      </c>
      <c r="H1878" s="3" t="str">
        <f t="shared" si="1746"/>
        <v/>
      </c>
      <c r="I1878" s="3" t="str">
        <f t="shared" si="1746"/>
        <v/>
      </c>
      <c r="J1878" s="3" t="str">
        <f t="shared" si="1746"/>
        <v/>
      </c>
      <c r="K1878" s="3" t="str">
        <f t="shared" si="1746"/>
        <v/>
      </c>
      <c r="L1878" s="3" t="str">
        <f t="shared" si="1746"/>
        <v/>
      </c>
      <c r="M1878" s="3" t="str">
        <f t="shared" si="1746"/>
        <v/>
      </c>
      <c r="N1878" s="3" t="str">
        <f t="shared" si="1746"/>
        <v/>
      </c>
      <c r="O1878" s="3" t="str">
        <f t="shared" si="1746"/>
        <v/>
      </c>
      <c r="P1878" s="3" t="str">
        <f t="shared" si="1746"/>
        <v/>
      </c>
      <c r="Q1878" s="3" t="str">
        <f t="shared" si="1746"/>
        <v/>
      </c>
      <c r="R1878" s="3" t="str">
        <f t="shared" si="1746"/>
        <v/>
      </c>
      <c r="S1878" s="3" t="str">
        <f t="shared" si="1746"/>
        <v/>
      </c>
      <c r="T1878" s="3" t="str">
        <f t="shared" si="1746"/>
        <v/>
      </c>
      <c r="U1878" s="3" t="str">
        <f t="shared" si="1746"/>
        <v/>
      </c>
      <c r="V1878" s="3" t="str">
        <f t="shared" si="1746"/>
        <v/>
      </c>
      <c r="W1878" s="3" t="str">
        <f t="shared" si="1746"/>
        <v/>
      </c>
      <c r="X1878" s="3" t="str">
        <f t="shared" si="1746"/>
        <v/>
      </c>
      <c r="Y1878" s="3" t="str">
        <f t="shared" si="1746"/>
        <v/>
      </c>
      <c r="Z1878" s="3" t="str">
        <f t="shared" si="1746"/>
        <v/>
      </c>
      <c r="AA1878" s="3" t="str">
        <f t="shared" si="1746"/>
        <v/>
      </c>
      <c r="AB1878" s="3" t="str">
        <f t="shared" si="1746"/>
        <v/>
      </c>
      <c r="AC1878" s="3" t="str">
        <f t="shared" si="1746"/>
        <v/>
      </c>
      <c r="AD1878" s="3" t="str">
        <f t="shared" si="1746"/>
        <v/>
      </c>
      <c r="AE1878" s="3" t="str">
        <f t="shared" si="1746"/>
        <v/>
      </c>
      <c r="AF1878" s="3" t="str">
        <f t="shared" si="1746"/>
        <v/>
      </c>
      <c r="AG1878" s="3" t="str">
        <f t="shared" si="1746"/>
        <v/>
      </c>
      <c r="AH1878" s="3" t="str">
        <f t="shared" si="1746"/>
        <v/>
      </c>
      <c r="AI1878" s="3" t="str">
        <f t="shared" si="1746"/>
        <v/>
      </c>
      <c r="AJ1878" s="3" t="str">
        <f t="shared" si="1746"/>
        <v/>
      </c>
    </row>
    <row r="1879" spans="1:36">
      <c r="A1879" s="3">
        <f t="shared" ref="A1879:D1879" si="1747">A669</f>
        <v>666</v>
      </c>
      <c r="B1879" s="3">
        <f t="shared" si="1747"/>
        <v>26</v>
      </c>
      <c r="C1879" s="3">
        <f t="shared" si="1747"/>
        <v>0</v>
      </c>
      <c r="D1879" s="3">
        <f t="shared" si="1747"/>
        <v>5</v>
      </c>
      <c r="E1879" s="3" t="str">
        <f t="shared" ref="E1879:AJ1879" si="1748">IF(E669&lt;&gt;"",E669+$B1879*$B$1150/255,"")</f>
        <v/>
      </c>
      <c r="F1879" s="3" t="str">
        <f t="shared" si="1748"/>
        <v/>
      </c>
      <c r="G1879" s="3" t="str">
        <f t="shared" si="1748"/>
        <v/>
      </c>
      <c r="H1879" s="3" t="str">
        <f t="shared" si="1748"/>
        <v/>
      </c>
      <c r="I1879" s="3" t="str">
        <f t="shared" si="1748"/>
        <v/>
      </c>
      <c r="J1879" s="3" t="str">
        <f t="shared" si="1748"/>
        <v/>
      </c>
      <c r="K1879" s="3" t="str">
        <f t="shared" si="1748"/>
        <v/>
      </c>
      <c r="L1879" s="3" t="str">
        <f t="shared" si="1748"/>
        <v/>
      </c>
      <c r="M1879" s="3" t="str">
        <f t="shared" si="1748"/>
        <v/>
      </c>
      <c r="N1879" s="3" t="str">
        <f t="shared" si="1748"/>
        <v/>
      </c>
      <c r="O1879" s="3" t="str">
        <f t="shared" si="1748"/>
        <v/>
      </c>
      <c r="P1879" s="3" t="str">
        <f t="shared" si="1748"/>
        <v/>
      </c>
      <c r="Q1879" s="3" t="str">
        <f t="shared" si="1748"/>
        <v/>
      </c>
      <c r="R1879" s="3" t="str">
        <f t="shared" si="1748"/>
        <v/>
      </c>
      <c r="S1879" s="3" t="str">
        <f t="shared" si="1748"/>
        <v/>
      </c>
      <c r="T1879" s="3" t="str">
        <f t="shared" si="1748"/>
        <v/>
      </c>
      <c r="U1879" s="3" t="str">
        <f t="shared" si="1748"/>
        <v/>
      </c>
      <c r="V1879" s="3" t="str">
        <f t="shared" si="1748"/>
        <v/>
      </c>
      <c r="W1879" s="3" t="str">
        <f t="shared" si="1748"/>
        <v/>
      </c>
      <c r="X1879" s="3" t="str">
        <f t="shared" si="1748"/>
        <v/>
      </c>
      <c r="Y1879" s="3" t="str">
        <f t="shared" si="1748"/>
        <v/>
      </c>
      <c r="Z1879" s="3" t="str">
        <f t="shared" si="1748"/>
        <v/>
      </c>
      <c r="AA1879" s="3" t="str">
        <f t="shared" si="1748"/>
        <v/>
      </c>
      <c r="AB1879" s="3" t="str">
        <f t="shared" si="1748"/>
        <v/>
      </c>
      <c r="AC1879" s="3" t="str">
        <f t="shared" si="1748"/>
        <v/>
      </c>
      <c r="AD1879" s="3" t="str">
        <f t="shared" si="1748"/>
        <v/>
      </c>
      <c r="AE1879" s="3" t="str">
        <f t="shared" si="1748"/>
        <v/>
      </c>
      <c r="AF1879" s="3" t="str">
        <f t="shared" si="1748"/>
        <v/>
      </c>
      <c r="AG1879" s="3" t="str">
        <f t="shared" si="1748"/>
        <v/>
      </c>
      <c r="AH1879" s="3" t="str">
        <f t="shared" si="1748"/>
        <v/>
      </c>
      <c r="AI1879" s="3" t="str">
        <f t="shared" si="1748"/>
        <v/>
      </c>
      <c r="AJ1879" s="3" t="str">
        <f t="shared" si="1748"/>
        <v/>
      </c>
    </row>
    <row r="1880" spans="1:36">
      <c r="A1880" s="3">
        <f t="shared" ref="A1880:D1880" si="1749">A670</f>
        <v>667</v>
      </c>
      <c r="B1880" s="3">
        <f t="shared" si="1749"/>
        <v>27</v>
      </c>
      <c r="C1880" s="3">
        <f t="shared" si="1749"/>
        <v>0</v>
      </c>
      <c r="D1880" s="3">
        <f t="shared" si="1749"/>
        <v>5</v>
      </c>
      <c r="E1880" s="3" t="str">
        <f t="shared" ref="E1880:AJ1880" si="1750">IF(E670&lt;&gt;"",E670+$B1880*$B$1150/255,"")</f>
        <v/>
      </c>
      <c r="F1880" s="3" t="str">
        <f t="shared" si="1750"/>
        <v/>
      </c>
      <c r="G1880" s="3" t="str">
        <f t="shared" si="1750"/>
        <v/>
      </c>
      <c r="H1880" s="3" t="str">
        <f t="shared" si="1750"/>
        <v/>
      </c>
      <c r="I1880" s="3" t="str">
        <f t="shared" si="1750"/>
        <v/>
      </c>
      <c r="J1880" s="3" t="str">
        <f t="shared" si="1750"/>
        <v/>
      </c>
      <c r="K1880" s="3" t="str">
        <f t="shared" si="1750"/>
        <v/>
      </c>
      <c r="L1880" s="3" t="str">
        <f t="shared" si="1750"/>
        <v/>
      </c>
      <c r="M1880" s="3" t="str">
        <f t="shared" si="1750"/>
        <v/>
      </c>
      <c r="N1880" s="3" t="str">
        <f t="shared" si="1750"/>
        <v/>
      </c>
      <c r="O1880" s="3" t="str">
        <f t="shared" si="1750"/>
        <v/>
      </c>
      <c r="P1880" s="3" t="str">
        <f t="shared" si="1750"/>
        <v/>
      </c>
      <c r="Q1880" s="3" t="str">
        <f t="shared" si="1750"/>
        <v/>
      </c>
      <c r="R1880" s="3" t="str">
        <f t="shared" si="1750"/>
        <v/>
      </c>
      <c r="S1880" s="3" t="str">
        <f t="shared" si="1750"/>
        <v/>
      </c>
      <c r="T1880" s="3" t="str">
        <f t="shared" si="1750"/>
        <v/>
      </c>
      <c r="U1880" s="3" t="str">
        <f t="shared" si="1750"/>
        <v/>
      </c>
      <c r="V1880" s="3" t="str">
        <f t="shared" si="1750"/>
        <v/>
      </c>
      <c r="W1880" s="3" t="str">
        <f t="shared" si="1750"/>
        <v/>
      </c>
      <c r="X1880" s="3" t="str">
        <f t="shared" si="1750"/>
        <v/>
      </c>
      <c r="Y1880" s="3" t="str">
        <f t="shared" si="1750"/>
        <v/>
      </c>
      <c r="Z1880" s="3" t="str">
        <f t="shared" si="1750"/>
        <v/>
      </c>
      <c r="AA1880" s="3" t="str">
        <f t="shared" si="1750"/>
        <v/>
      </c>
      <c r="AB1880" s="3" t="str">
        <f t="shared" si="1750"/>
        <v/>
      </c>
      <c r="AC1880" s="3" t="str">
        <f t="shared" si="1750"/>
        <v/>
      </c>
      <c r="AD1880" s="3" t="str">
        <f t="shared" si="1750"/>
        <v/>
      </c>
      <c r="AE1880" s="3" t="str">
        <f t="shared" si="1750"/>
        <v/>
      </c>
      <c r="AF1880" s="3" t="str">
        <f t="shared" si="1750"/>
        <v/>
      </c>
      <c r="AG1880" s="3" t="str">
        <f t="shared" si="1750"/>
        <v/>
      </c>
      <c r="AH1880" s="3" t="str">
        <f t="shared" si="1750"/>
        <v/>
      </c>
      <c r="AI1880" s="3" t="str">
        <f t="shared" si="1750"/>
        <v/>
      </c>
      <c r="AJ1880" s="3" t="str">
        <f t="shared" si="1750"/>
        <v/>
      </c>
    </row>
    <row r="1881" spans="1:36">
      <c r="A1881" s="3">
        <f t="shared" ref="A1881:D1881" si="1751">A671</f>
        <v>668</v>
      </c>
      <c r="B1881" s="3">
        <f t="shared" si="1751"/>
        <v>28</v>
      </c>
      <c r="C1881" s="3">
        <f t="shared" si="1751"/>
        <v>0</v>
      </c>
      <c r="D1881" s="3">
        <f t="shared" si="1751"/>
        <v>5</v>
      </c>
      <c r="E1881" s="3" t="str">
        <f t="shared" ref="E1881:AJ1881" si="1752">IF(E671&lt;&gt;"",E671+$B1881*$B$1150/255,"")</f>
        <v/>
      </c>
      <c r="F1881" s="3" t="str">
        <f t="shared" si="1752"/>
        <v/>
      </c>
      <c r="G1881" s="3" t="str">
        <f t="shared" si="1752"/>
        <v/>
      </c>
      <c r="H1881" s="3" t="str">
        <f t="shared" si="1752"/>
        <v/>
      </c>
      <c r="I1881" s="3" t="str">
        <f t="shared" si="1752"/>
        <v/>
      </c>
      <c r="J1881" s="3" t="str">
        <f t="shared" si="1752"/>
        <v/>
      </c>
      <c r="K1881" s="3" t="str">
        <f t="shared" si="1752"/>
        <v/>
      </c>
      <c r="L1881" s="3" t="str">
        <f t="shared" si="1752"/>
        <v/>
      </c>
      <c r="M1881" s="3" t="str">
        <f t="shared" si="1752"/>
        <v/>
      </c>
      <c r="N1881" s="3" t="str">
        <f t="shared" si="1752"/>
        <v/>
      </c>
      <c r="O1881" s="3" t="str">
        <f t="shared" si="1752"/>
        <v/>
      </c>
      <c r="P1881" s="3" t="str">
        <f t="shared" si="1752"/>
        <v/>
      </c>
      <c r="Q1881" s="3" t="str">
        <f t="shared" si="1752"/>
        <v/>
      </c>
      <c r="R1881" s="3" t="str">
        <f t="shared" si="1752"/>
        <v/>
      </c>
      <c r="S1881" s="3" t="str">
        <f t="shared" si="1752"/>
        <v/>
      </c>
      <c r="T1881" s="3" t="str">
        <f t="shared" si="1752"/>
        <v/>
      </c>
      <c r="U1881" s="3" t="str">
        <f t="shared" si="1752"/>
        <v/>
      </c>
      <c r="V1881" s="3" t="str">
        <f t="shared" si="1752"/>
        <v/>
      </c>
      <c r="W1881" s="3" t="str">
        <f t="shared" si="1752"/>
        <v/>
      </c>
      <c r="X1881" s="3" t="str">
        <f t="shared" si="1752"/>
        <v/>
      </c>
      <c r="Y1881" s="3" t="str">
        <f t="shared" si="1752"/>
        <v/>
      </c>
      <c r="Z1881" s="3" t="str">
        <f t="shared" si="1752"/>
        <v/>
      </c>
      <c r="AA1881" s="3" t="str">
        <f t="shared" si="1752"/>
        <v/>
      </c>
      <c r="AB1881" s="3" t="str">
        <f t="shared" si="1752"/>
        <v/>
      </c>
      <c r="AC1881" s="3" t="str">
        <f t="shared" si="1752"/>
        <v/>
      </c>
      <c r="AD1881" s="3" t="str">
        <f t="shared" si="1752"/>
        <v/>
      </c>
      <c r="AE1881" s="3" t="str">
        <f t="shared" si="1752"/>
        <v/>
      </c>
      <c r="AF1881" s="3" t="str">
        <f t="shared" si="1752"/>
        <v/>
      </c>
      <c r="AG1881" s="3" t="str">
        <f t="shared" si="1752"/>
        <v/>
      </c>
      <c r="AH1881" s="3" t="str">
        <f t="shared" si="1752"/>
        <v/>
      </c>
      <c r="AI1881" s="3" t="str">
        <f t="shared" si="1752"/>
        <v/>
      </c>
      <c r="AJ1881" s="3" t="str">
        <f t="shared" si="1752"/>
        <v/>
      </c>
    </row>
    <row r="1882" spans="1:36">
      <c r="A1882" s="3">
        <f t="shared" ref="A1882:D1882" si="1753">A672</f>
        <v>669</v>
      </c>
      <c r="B1882" s="3">
        <f t="shared" si="1753"/>
        <v>29</v>
      </c>
      <c r="C1882" s="3">
        <f t="shared" si="1753"/>
        <v>0</v>
      </c>
      <c r="D1882" s="3">
        <f t="shared" si="1753"/>
        <v>5</v>
      </c>
      <c r="E1882" s="3" t="str">
        <f t="shared" ref="E1882:AJ1882" si="1754">IF(E672&lt;&gt;"",E672+$B1882*$B$1150/255,"")</f>
        <v/>
      </c>
      <c r="F1882" s="3" t="str">
        <f t="shared" si="1754"/>
        <v/>
      </c>
      <c r="G1882" s="3" t="str">
        <f t="shared" si="1754"/>
        <v/>
      </c>
      <c r="H1882" s="3" t="str">
        <f t="shared" si="1754"/>
        <v/>
      </c>
      <c r="I1882" s="3" t="str">
        <f t="shared" si="1754"/>
        <v/>
      </c>
      <c r="J1882" s="3" t="str">
        <f t="shared" si="1754"/>
        <v/>
      </c>
      <c r="K1882" s="3" t="str">
        <f t="shared" si="1754"/>
        <v/>
      </c>
      <c r="L1882" s="3" t="str">
        <f t="shared" si="1754"/>
        <v/>
      </c>
      <c r="M1882" s="3" t="str">
        <f t="shared" si="1754"/>
        <v/>
      </c>
      <c r="N1882" s="3" t="str">
        <f t="shared" si="1754"/>
        <v/>
      </c>
      <c r="O1882" s="3" t="str">
        <f t="shared" si="1754"/>
        <v/>
      </c>
      <c r="P1882" s="3" t="str">
        <f t="shared" si="1754"/>
        <v/>
      </c>
      <c r="Q1882" s="3" t="str">
        <f t="shared" si="1754"/>
        <v/>
      </c>
      <c r="R1882" s="3" t="str">
        <f t="shared" si="1754"/>
        <v/>
      </c>
      <c r="S1882" s="3" t="str">
        <f t="shared" si="1754"/>
        <v/>
      </c>
      <c r="T1882" s="3" t="str">
        <f t="shared" si="1754"/>
        <v/>
      </c>
      <c r="U1882" s="3" t="str">
        <f t="shared" si="1754"/>
        <v/>
      </c>
      <c r="V1882" s="3" t="str">
        <f t="shared" si="1754"/>
        <v/>
      </c>
      <c r="W1882" s="3" t="str">
        <f t="shared" si="1754"/>
        <v/>
      </c>
      <c r="X1882" s="3" t="str">
        <f t="shared" si="1754"/>
        <v/>
      </c>
      <c r="Y1882" s="3" t="str">
        <f t="shared" si="1754"/>
        <v/>
      </c>
      <c r="Z1882" s="3" t="str">
        <f t="shared" si="1754"/>
        <v/>
      </c>
      <c r="AA1882" s="3" t="str">
        <f t="shared" si="1754"/>
        <v/>
      </c>
      <c r="AB1882" s="3" t="str">
        <f t="shared" si="1754"/>
        <v/>
      </c>
      <c r="AC1882" s="3" t="str">
        <f t="shared" si="1754"/>
        <v/>
      </c>
      <c r="AD1882" s="3" t="str">
        <f t="shared" si="1754"/>
        <v/>
      </c>
      <c r="AE1882" s="3" t="str">
        <f t="shared" si="1754"/>
        <v/>
      </c>
      <c r="AF1882" s="3" t="str">
        <f t="shared" si="1754"/>
        <v/>
      </c>
      <c r="AG1882" s="3" t="str">
        <f t="shared" si="1754"/>
        <v/>
      </c>
      <c r="AH1882" s="3" t="str">
        <f t="shared" si="1754"/>
        <v/>
      </c>
      <c r="AI1882" s="3" t="str">
        <f t="shared" si="1754"/>
        <v/>
      </c>
      <c r="AJ1882" s="3" t="str">
        <f t="shared" si="1754"/>
        <v/>
      </c>
    </row>
    <row r="1883" spans="1:36">
      <c r="A1883" s="3">
        <f t="shared" ref="A1883:D1883" si="1755">A673</f>
        <v>670</v>
      </c>
      <c r="B1883" s="3">
        <f t="shared" si="1755"/>
        <v>30</v>
      </c>
      <c r="C1883" s="3">
        <f t="shared" si="1755"/>
        <v>0</v>
      </c>
      <c r="D1883" s="3">
        <f t="shared" si="1755"/>
        <v>5</v>
      </c>
      <c r="E1883" s="3" t="str">
        <f t="shared" ref="E1883:AJ1883" si="1756">IF(E673&lt;&gt;"",E673+$B1883*$B$1150/255,"")</f>
        <v/>
      </c>
      <c r="F1883" s="3" t="str">
        <f t="shared" si="1756"/>
        <v/>
      </c>
      <c r="G1883" s="3" t="str">
        <f t="shared" si="1756"/>
        <v/>
      </c>
      <c r="H1883" s="3" t="str">
        <f t="shared" si="1756"/>
        <v/>
      </c>
      <c r="I1883" s="3" t="str">
        <f t="shared" si="1756"/>
        <v/>
      </c>
      <c r="J1883" s="3" t="str">
        <f t="shared" si="1756"/>
        <v/>
      </c>
      <c r="K1883" s="3" t="str">
        <f t="shared" si="1756"/>
        <v/>
      </c>
      <c r="L1883" s="3" t="str">
        <f t="shared" si="1756"/>
        <v/>
      </c>
      <c r="M1883" s="3" t="str">
        <f t="shared" si="1756"/>
        <v/>
      </c>
      <c r="N1883" s="3" t="str">
        <f t="shared" si="1756"/>
        <v/>
      </c>
      <c r="O1883" s="3" t="str">
        <f t="shared" si="1756"/>
        <v/>
      </c>
      <c r="P1883" s="3" t="str">
        <f t="shared" si="1756"/>
        <v/>
      </c>
      <c r="Q1883" s="3" t="str">
        <f t="shared" si="1756"/>
        <v/>
      </c>
      <c r="R1883" s="3" t="str">
        <f t="shared" si="1756"/>
        <v/>
      </c>
      <c r="S1883" s="3" t="str">
        <f t="shared" si="1756"/>
        <v/>
      </c>
      <c r="T1883" s="3" t="str">
        <f t="shared" si="1756"/>
        <v/>
      </c>
      <c r="U1883" s="3" t="str">
        <f t="shared" si="1756"/>
        <v/>
      </c>
      <c r="V1883" s="3" t="str">
        <f t="shared" si="1756"/>
        <v/>
      </c>
      <c r="W1883" s="3" t="str">
        <f t="shared" si="1756"/>
        <v/>
      </c>
      <c r="X1883" s="3" t="str">
        <f t="shared" si="1756"/>
        <v/>
      </c>
      <c r="Y1883" s="3" t="str">
        <f t="shared" si="1756"/>
        <v/>
      </c>
      <c r="Z1883" s="3" t="str">
        <f t="shared" si="1756"/>
        <v/>
      </c>
      <c r="AA1883" s="3" t="str">
        <f t="shared" si="1756"/>
        <v/>
      </c>
      <c r="AB1883" s="3" t="str">
        <f t="shared" si="1756"/>
        <v/>
      </c>
      <c r="AC1883" s="3" t="str">
        <f t="shared" si="1756"/>
        <v/>
      </c>
      <c r="AD1883" s="3" t="str">
        <f t="shared" si="1756"/>
        <v/>
      </c>
      <c r="AE1883" s="3" t="str">
        <f t="shared" si="1756"/>
        <v/>
      </c>
      <c r="AF1883" s="3" t="str">
        <f t="shared" si="1756"/>
        <v/>
      </c>
      <c r="AG1883" s="3" t="str">
        <f t="shared" si="1756"/>
        <v/>
      </c>
      <c r="AH1883" s="3" t="str">
        <f t="shared" si="1756"/>
        <v/>
      </c>
      <c r="AI1883" s="3" t="str">
        <f t="shared" si="1756"/>
        <v/>
      </c>
      <c r="AJ1883" s="3" t="str">
        <f t="shared" si="1756"/>
        <v/>
      </c>
    </row>
    <row r="1884" spans="1:36">
      <c r="A1884" s="3">
        <f t="shared" ref="A1884:D1884" si="1757">A674</f>
        <v>671</v>
      </c>
      <c r="B1884" s="3">
        <f t="shared" si="1757"/>
        <v>31</v>
      </c>
      <c r="C1884" s="3">
        <f t="shared" si="1757"/>
        <v>0</v>
      </c>
      <c r="D1884" s="3">
        <f t="shared" si="1757"/>
        <v>5</v>
      </c>
      <c r="E1884" s="3" t="str">
        <f t="shared" ref="E1884:AJ1884" si="1758">IF(E674&lt;&gt;"",E674+$B1884*$B$1150/255,"")</f>
        <v/>
      </c>
      <c r="F1884" s="3" t="str">
        <f t="shared" si="1758"/>
        <v/>
      </c>
      <c r="G1884" s="3" t="str">
        <f t="shared" si="1758"/>
        <v/>
      </c>
      <c r="H1884" s="3" t="str">
        <f t="shared" si="1758"/>
        <v/>
      </c>
      <c r="I1884" s="3" t="str">
        <f t="shared" si="1758"/>
        <v/>
      </c>
      <c r="J1884" s="3" t="str">
        <f t="shared" si="1758"/>
        <v/>
      </c>
      <c r="K1884" s="3" t="str">
        <f t="shared" si="1758"/>
        <v/>
      </c>
      <c r="L1884" s="3" t="str">
        <f t="shared" si="1758"/>
        <v/>
      </c>
      <c r="M1884" s="3" t="str">
        <f t="shared" si="1758"/>
        <v/>
      </c>
      <c r="N1884" s="3" t="str">
        <f t="shared" si="1758"/>
        <v/>
      </c>
      <c r="O1884" s="3" t="str">
        <f t="shared" si="1758"/>
        <v/>
      </c>
      <c r="P1884" s="3" t="str">
        <f t="shared" si="1758"/>
        <v/>
      </c>
      <c r="Q1884" s="3" t="str">
        <f t="shared" si="1758"/>
        <v/>
      </c>
      <c r="R1884" s="3" t="str">
        <f t="shared" si="1758"/>
        <v/>
      </c>
      <c r="S1884" s="3" t="str">
        <f t="shared" si="1758"/>
        <v/>
      </c>
      <c r="T1884" s="3" t="str">
        <f t="shared" si="1758"/>
        <v/>
      </c>
      <c r="U1884" s="3" t="str">
        <f t="shared" si="1758"/>
        <v/>
      </c>
      <c r="V1884" s="3" t="str">
        <f t="shared" si="1758"/>
        <v/>
      </c>
      <c r="W1884" s="3" t="str">
        <f t="shared" si="1758"/>
        <v/>
      </c>
      <c r="X1884" s="3" t="str">
        <f t="shared" si="1758"/>
        <v/>
      </c>
      <c r="Y1884" s="3" t="str">
        <f t="shared" si="1758"/>
        <v/>
      </c>
      <c r="Z1884" s="3" t="str">
        <f t="shared" si="1758"/>
        <v/>
      </c>
      <c r="AA1884" s="3" t="str">
        <f t="shared" si="1758"/>
        <v/>
      </c>
      <c r="AB1884" s="3" t="str">
        <f t="shared" si="1758"/>
        <v/>
      </c>
      <c r="AC1884" s="3" t="str">
        <f t="shared" si="1758"/>
        <v/>
      </c>
      <c r="AD1884" s="3" t="str">
        <f t="shared" si="1758"/>
        <v/>
      </c>
      <c r="AE1884" s="3" t="str">
        <f t="shared" si="1758"/>
        <v/>
      </c>
      <c r="AF1884" s="3" t="str">
        <f t="shared" si="1758"/>
        <v/>
      </c>
      <c r="AG1884" s="3" t="str">
        <f t="shared" si="1758"/>
        <v/>
      </c>
      <c r="AH1884" s="3" t="str">
        <f t="shared" si="1758"/>
        <v/>
      </c>
      <c r="AI1884" s="3" t="str">
        <f t="shared" si="1758"/>
        <v/>
      </c>
      <c r="AJ1884" s="3" t="str">
        <f t="shared" si="1758"/>
        <v/>
      </c>
    </row>
    <row r="1885" spans="1:36">
      <c r="A1885" s="3">
        <f t="shared" ref="A1885:D1885" si="1759">A675</f>
        <v>672</v>
      </c>
      <c r="B1885" s="3">
        <f t="shared" si="1759"/>
        <v>0</v>
      </c>
      <c r="C1885" s="3">
        <f t="shared" si="1759"/>
        <v>1</v>
      </c>
      <c r="D1885" s="3">
        <f t="shared" si="1759"/>
        <v>5</v>
      </c>
      <c r="E1885" s="3" t="str">
        <f t="shared" ref="E1885:AJ1885" si="1760">IF(E675&lt;&gt;"",E675+$B1885*$B$1151/255,"")</f>
        <v/>
      </c>
      <c r="F1885" s="3" t="str">
        <f t="shared" si="1760"/>
        <v/>
      </c>
      <c r="G1885" s="3" t="str">
        <f t="shared" si="1760"/>
        <v/>
      </c>
      <c r="H1885" s="3" t="str">
        <f t="shared" si="1760"/>
        <v/>
      </c>
      <c r="I1885" s="3" t="str">
        <f t="shared" si="1760"/>
        <v/>
      </c>
      <c r="J1885" s="3" t="str">
        <f t="shared" si="1760"/>
        <v/>
      </c>
      <c r="K1885" s="3" t="str">
        <f t="shared" si="1760"/>
        <v/>
      </c>
      <c r="L1885" s="3" t="str">
        <f t="shared" si="1760"/>
        <v/>
      </c>
      <c r="M1885" s="3" t="str">
        <f t="shared" si="1760"/>
        <v/>
      </c>
      <c r="N1885" s="3" t="str">
        <f t="shared" si="1760"/>
        <v/>
      </c>
      <c r="O1885" s="3" t="str">
        <f t="shared" si="1760"/>
        <v/>
      </c>
      <c r="P1885" s="3" t="str">
        <f t="shared" si="1760"/>
        <v/>
      </c>
      <c r="Q1885" s="3" t="str">
        <f t="shared" si="1760"/>
        <v/>
      </c>
      <c r="R1885" s="3" t="str">
        <f t="shared" si="1760"/>
        <v/>
      </c>
      <c r="S1885" s="3" t="str">
        <f t="shared" si="1760"/>
        <v/>
      </c>
      <c r="T1885" s="3" t="str">
        <f t="shared" si="1760"/>
        <v/>
      </c>
      <c r="U1885" s="3" t="str">
        <f t="shared" si="1760"/>
        <v/>
      </c>
      <c r="V1885" s="3" t="str">
        <f t="shared" si="1760"/>
        <v/>
      </c>
      <c r="W1885" s="3" t="str">
        <f t="shared" si="1760"/>
        <v/>
      </c>
      <c r="X1885" s="3" t="str">
        <f t="shared" si="1760"/>
        <v/>
      </c>
      <c r="Y1885" s="3" t="str">
        <f t="shared" si="1760"/>
        <v/>
      </c>
      <c r="Z1885" s="3" t="str">
        <f t="shared" si="1760"/>
        <v/>
      </c>
      <c r="AA1885" s="3" t="str">
        <f t="shared" si="1760"/>
        <v/>
      </c>
      <c r="AB1885" s="3" t="str">
        <f t="shared" si="1760"/>
        <v/>
      </c>
      <c r="AC1885" s="3" t="str">
        <f t="shared" si="1760"/>
        <v/>
      </c>
      <c r="AD1885" s="3" t="str">
        <f t="shared" si="1760"/>
        <v/>
      </c>
      <c r="AE1885" s="3" t="str">
        <f t="shared" si="1760"/>
        <v/>
      </c>
      <c r="AF1885" s="3" t="str">
        <f t="shared" si="1760"/>
        <v/>
      </c>
      <c r="AG1885" s="3" t="str">
        <f t="shared" si="1760"/>
        <v/>
      </c>
      <c r="AH1885" s="3" t="str">
        <f t="shared" si="1760"/>
        <v/>
      </c>
      <c r="AI1885" s="3" t="str">
        <f t="shared" si="1760"/>
        <v/>
      </c>
      <c r="AJ1885" s="3" t="str">
        <f t="shared" si="1760"/>
        <v/>
      </c>
    </row>
    <row r="1886" spans="1:36">
      <c r="A1886" s="3">
        <f t="shared" ref="A1886:D1886" si="1761">A676</f>
        <v>673</v>
      </c>
      <c r="B1886" s="3">
        <f t="shared" si="1761"/>
        <v>1</v>
      </c>
      <c r="C1886" s="3">
        <f t="shared" si="1761"/>
        <v>1</v>
      </c>
      <c r="D1886" s="3">
        <f t="shared" si="1761"/>
        <v>5</v>
      </c>
      <c r="E1886" s="3" t="str">
        <f t="shared" ref="E1886:AJ1886" si="1762">IF(E676&lt;&gt;"",E676+$B1886*$B$1151/255,"")</f>
        <v/>
      </c>
      <c r="F1886" s="3" t="str">
        <f t="shared" si="1762"/>
        <v/>
      </c>
      <c r="G1886" s="3" t="str">
        <f t="shared" si="1762"/>
        <v/>
      </c>
      <c r="H1886" s="3" t="str">
        <f t="shared" si="1762"/>
        <v/>
      </c>
      <c r="I1886" s="3" t="str">
        <f t="shared" si="1762"/>
        <v/>
      </c>
      <c r="J1886" s="3" t="str">
        <f t="shared" si="1762"/>
        <v/>
      </c>
      <c r="K1886" s="3" t="str">
        <f t="shared" si="1762"/>
        <v/>
      </c>
      <c r="L1886" s="3" t="str">
        <f t="shared" si="1762"/>
        <v/>
      </c>
      <c r="M1886" s="3" t="str">
        <f t="shared" si="1762"/>
        <v/>
      </c>
      <c r="N1886" s="3" t="str">
        <f t="shared" si="1762"/>
        <v/>
      </c>
      <c r="O1886" s="3" t="str">
        <f t="shared" si="1762"/>
        <v/>
      </c>
      <c r="P1886" s="3" t="str">
        <f t="shared" si="1762"/>
        <v/>
      </c>
      <c r="Q1886" s="3" t="str">
        <f t="shared" si="1762"/>
        <v/>
      </c>
      <c r="R1886" s="3" t="str">
        <f t="shared" si="1762"/>
        <v/>
      </c>
      <c r="S1886" s="3" t="str">
        <f t="shared" si="1762"/>
        <v/>
      </c>
      <c r="T1886" s="3" t="str">
        <f t="shared" si="1762"/>
        <v/>
      </c>
      <c r="U1886" s="3" t="str">
        <f t="shared" si="1762"/>
        <v/>
      </c>
      <c r="V1886" s="3" t="str">
        <f t="shared" si="1762"/>
        <v/>
      </c>
      <c r="W1886" s="3" t="str">
        <f t="shared" si="1762"/>
        <v/>
      </c>
      <c r="X1886" s="3" t="str">
        <f t="shared" si="1762"/>
        <v/>
      </c>
      <c r="Y1886" s="3" t="str">
        <f t="shared" si="1762"/>
        <v/>
      </c>
      <c r="Z1886" s="3" t="str">
        <f t="shared" si="1762"/>
        <v/>
      </c>
      <c r="AA1886" s="3" t="str">
        <f t="shared" si="1762"/>
        <v/>
      </c>
      <c r="AB1886" s="3" t="str">
        <f t="shared" si="1762"/>
        <v/>
      </c>
      <c r="AC1886" s="3" t="str">
        <f t="shared" si="1762"/>
        <v/>
      </c>
      <c r="AD1886" s="3" t="str">
        <f t="shared" si="1762"/>
        <v/>
      </c>
      <c r="AE1886" s="3" t="str">
        <f t="shared" si="1762"/>
        <v/>
      </c>
      <c r="AF1886" s="3" t="str">
        <f t="shared" si="1762"/>
        <v/>
      </c>
      <c r="AG1886" s="3" t="str">
        <f t="shared" si="1762"/>
        <v/>
      </c>
      <c r="AH1886" s="3" t="str">
        <f t="shared" si="1762"/>
        <v/>
      </c>
      <c r="AI1886" s="3" t="str">
        <f t="shared" si="1762"/>
        <v/>
      </c>
      <c r="AJ1886" s="3" t="str">
        <f t="shared" si="1762"/>
        <v/>
      </c>
    </row>
    <row r="1887" spans="1:36">
      <c r="A1887" s="3">
        <f t="shared" ref="A1887:D1887" si="1763">A677</f>
        <v>674</v>
      </c>
      <c r="B1887" s="3">
        <f t="shared" si="1763"/>
        <v>2</v>
      </c>
      <c r="C1887" s="3">
        <f t="shared" si="1763"/>
        <v>1</v>
      </c>
      <c r="D1887" s="3">
        <f t="shared" si="1763"/>
        <v>5</v>
      </c>
      <c r="E1887" s="3" t="str">
        <f t="shared" ref="E1887:AJ1887" si="1764">IF(E677&lt;&gt;"",E677+$B1887*$B$1151/255,"")</f>
        <v/>
      </c>
      <c r="F1887" s="3" t="str">
        <f t="shared" si="1764"/>
        <v/>
      </c>
      <c r="G1887" s="3" t="str">
        <f t="shared" si="1764"/>
        <v/>
      </c>
      <c r="H1887" s="3" t="str">
        <f t="shared" si="1764"/>
        <v/>
      </c>
      <c r="I1887" s="3" t="str">
        <f t="shared" si="1764"/>
        <v/>
      </c>
      <c r="J1887" s="3" t="str">
        <f t="shared" si="1764"/>
        <v/>
      </c>
      <c r="K1887" s="3" t="str">
        <f t="shared" si="1764"/>
        <v/>
      </c>
      <c r="L1887" s="3" t="str">
        <f t="shared" si="1764"/>
        <v/>
      </c>
      <c r="M1887" s="3" t="str">
        <f t="shared" si="1764"/>
        <v/>
      </c>
      <c r="N1887" s="3" t="str">
        <f t="shared" si="1764"/>
        <v/>
      </c>
      <c r="O1887" s="3" t="str">
        <f t="shared" si="1764"/>
        <v/>
      </c>
      <c r="P1887" s="3" t="str">
        <f t="shared" si="1764"/>
        <v/>
      </c>
      <c r="Q1887" s="3" t="str">
        <f t="shared" si="1764"/>
        <v/>
      </c>
      <c r="R1887" s="3" t="str">
        <f t="shared" si="1764"/>
        <v/>
      </c>
      <c r="S1887" s="3" t="str">
        <f t="shared" si="1764"/>
        <v/>
      </c>
      <c r="T1887" s="3" t="str">
        <f t="shared" si="1764"/>
        <v/>
      </c>
      <c r="U1887" s="3" t="str">
        <f t="shared" si="1764"/>
        <v/>
      </c>
      <c r="V1887" s="3" t="str">
        <f t="shared" si="1764"/>
        <v/>
      </c>
      <c r="W1887" s="3" t="str">
        <f t="shared" si="1764"/>
        <v/>
      </c>
      <c r="X1887" s="3" t="str">
        <f t="shared" si="1764"/>
        <v/>
      </c>
      <c r="Y1887" s="3" t="str">
        <f t="shared" si="1764"/>
        <v/>
      </c>
      <c r="Z1887" s="3" t="str">
        <f t="shared" si="1764"/>
        <v/>
      </c>
      <c r="AA1887" s="3" t="str">
        <f t="shared" si="1764"/>
        <v/>
      </c>
      <c r="AB1887" s="3" t="str">
        <f t="shared" si="1764"/>
        <v/>
      </c>
      <c r="AC1887" s="3" t="str">
        <f t="shared" si="1764"/>
        <v/>
      </c>
      <c r="AD1887" s="3" t="str">
        <f t="shared" si="1764"/>
        <v/>
      </c>
      <c r="AE1887" s="3" t="str">
        <f t="shared" si="1764"/>
        <v/>
      </c>
      <c r="AF1887" s="3" t="str">
        <f t="shared" si="1764"/>
        <v/>
      </c>
      <c r="AG1887" s="3" t="str">
        <f t="shared" si="1764"/>
        <v/>
      </c>
      <c r="AH1887" s="3" t="str">
        <f t="shared" si="1764"/>
        <v/>
      </c>
      <c r="AI1887" s="3" t="str">
        <f t="shared" si="1764"/>
        <v/>
      </c>
      <c r="AJ1887" s="3" t="str">
        <f t="shared" si="1764"/>
        <v/>
      </c>
    </row>
    <row r="1888" spans="1:36">
      <c r="A1888" s="3">
        <f t="shared" ref="A1888:D1888" si="1765">A678</f>
        <v>675</v>
      </c>
      <c r="B1888" s="3">
        <f t="shared" si="1765"/>
        <v>3</v>
      </c>
      <c r="C1888" s="3">
        <f t="shared" si="1765"/>
        <v>1</v>
      </c>
      <c r="D1888" s="3">
        <f t="shared" si="1765"/>
        <v>5</v>
      </c>
      <c r="E1888" s="3" t="str">
        <f t="shared" ref="E1888:AJ1888" si="1766">IF(E678&lt;&gt;"",E678+$B1888*$B$1151/255,"")</f>
        <v/>
      </c>
      <c r="F1888" s="3" t="str">
        <f t="shared" si="1766"/>
        <v/>
      </c>
      <c r="G1888" s="3" t="str">
        <f t="shared" si="1766"/>
        <v/>
      </c>
      <c r="H1888" s="3" t="str">
        <f t="shared" si="1766"/>
        <v/>
      </c>
      <c r="I1888" s="3" t="str">
        <f t="shared" si="1766"/>
        <v/>
      </c>
      <c r="J1888" s="3" t="str">
        <f t="shared" si="1766"/>
        <v/>
      </c>
      <c r="K1888" s="3" t="str">
        <f t="shared" si="1766"/>
        <v/>
      </c>
      <c r="L1888" s="3" t="str">
        <f t="shared" si="1766"/>
        <v/>
      </c>
      <c r="M1888" s="3" t="str">
        <f t="shared" si="1766"/>
        <v/>
      </c>
      <c r="N1888" s="3" t="str">
        <f t="shared" si="1766"/>
        <v/>
      </c>
      <c r="O1888" s="3" t="str">
        <f t="shared" si="1766"/>
        <v/>
      </c>
      <c r="P1888" s="3" t="str">
        <f t="shared" si="1766"/>
        <v/>
      </c>
      <c r="Q1888" s="3" t="str">
        <f t="shared" si="1766"/>
        <v/>
      </c>
      <c r="R1888" s="3" t="str">
        <f t="shared" si="1766"/>
        <v/>
      </c>
      <c r="S1888" s="3" t="str">
        <f t="shared" si="1766"/>
        <v/>
      </c>
      <c r="T1888" s="3" t="str">
        <f t="shared" si="1766"/>
        <v/>
      </c>
      <c r="U1888" s="3" t="str">
        <f t="shared" si="1766"/>
        <v/>
      </c>
      <c r="V1888" s="3" t="str">
        <f t="shared" si="1766"/>
        <v/>
      </c>
      <c r="W1888" s="3" t="str">
        <f t="shared" si="1766"/>
        <v/>
      </c>
      <c r="X1888" s="3" t="str">
        <f t="shared" si="1766"/>
        <v/>
      </c>
      <c r="Y1888" s="3" t="str">
        <f t="shared" si="1766"/>
        <v/>
      </c>
      <c r="Z1888" s="3" t="str">
        <f t="shared" si="1766"/>
        <v/>
      </c>
      <c r="AA1888" s="3" t="str">
        <f t="shared" si="1766"/>
        <v/>
      </c>
      <c r="AB1888" s="3" t="str">
        <f t="shared" si="1766"/>
        <v/>
      </c>
      <c r="AC1888" s="3" t="str">
        <f t="shared" si="1766"/>
        <v/>
      </c>
      <c r="AD1888" s="3" t="str">
        <f t="shared" si="1766"/>
        <v/>
      </c>
      <c r="AE1888" s="3" t="str">
        <f t="shared" si="1766"/>
        <v/>
      </c>
      <c r="AF1888" s="3" t="str">
        <f t="shared" si="1766"/>
        <v/>
      </c>
      <c r="AG1888" s="3" t="str">
        <f t="shared" si="1766"/>
        <v/>
      </c>
      <c r="AH1888" s="3" t="str">
        <f t="shared" si="1766"/>
        <v/>
      </c>
      <c r="AI1888" s="3" t="str">
        <f t="shared" si="1766"/>
        <v/>
      </c>
      <c r="AJ1888" s="3" t="str">
        <f t="shared" si="1766"/>
        <v/>
      </c>
    </row>
    <row r="1889" spans="1:36">
      <c r="A1889" s="3">
        <f t="shared" ref="A1889:D1889" si="1767">A679</f>
        <v>676</v>
      </c>
      <c r="B1889" s="3">
        <f t="shared" si="1767"/>
        <v>4</v>
      </c>
      <c r="C1889" s="3">
        <f t="shared" si="1767"/>
        <v>1</v>
      </c>
      <c r="D1889" s="3">
        <f t="shared" si="1767"/>
        <v>5</v>
      </c>
      <c r="E1889" s="3" t="str">
        <f t="shared" ref="E1889:AJ1889" si="1768">IF(E679&lt;&gt;"",E679+$B1889*$B$1151/255,"")</f>
        <v/>
      </c>
      <c r="F1889" s="3" t="str">
        <f t="shared" si="1768"/>
        <v/>
      </c>
      <c r="G1889" s="3" t="str">
        <f t="shared" si="1768"/>
        <v/>
      </c>
      <c r="H1889" s="3" t="str">
        <f t="shared" si="1768"/>
        <v/>
      </c>
      <c r="I1889" s="3" t="str">
        <f t="shared" si="1768"/>
        <v/>
      </c>
      <c r="J1889" s="3" t="str">
        <f t="shared" si="1768"/>
        <v/>
      </c>
      <c r="K1889" s="3" t="str">
        <f t="shared" si="1768"/>
        <v/>
      </c>
      <c r="L1889" s="3" t="str">
        <f t="shared" si="1768"/>
        <v/>
      </c>
      <c r="M1889" s="3" t="str">
        <f t="shared" si="1768"/>
        <v/>
      </c>
      <c r="N1889" s="3" t="str">
        <f t="shared" si="1768"/>
        <v/>
      </c>
      <c r="O1889" s="3" t="str">
        <f t="shared" si="1768"/>
        <v/>
      </c>
      <c r="P1889" s="3" t="str">
        <f t="shared" si="1768"/>
        <v/>
      </c>
      <c r="Q1889" s="3" t="str">
        <f t="shared" si="1768"/>
        <v/>
      </c>
      <c r="R1889" s="3" t="str">
        <f t="shared" si="1768"/>
        <v/>
      </c>
      <c r="S1889" s="3" t="str">
        <f t="shared" si="1768"/>
        <v/>
      </c>
      <c r="T1889" s="3" t="str">
        <f t="shared" si="1768"/>
        <v/>
      </c>
      <c r="U1889" s="3" t="str">
        <f t="shared" si="1768"/>
        <v/>
      </c>
      <c r="V1889" s="3" t="str">
        <f t="shared" si="1768"/>
        <v/>
      </c>
      <c r="W1889" s="3" t="str">
        <f t="shared" si="1768"/>
        <v/>
      </c>
      <c r="X1889" s="3" t="str">
        <f t="shared" si="1768"/>
        <v/>
      </c>
      <c r="Y1889" s="3" t="str">
        <f t="shared" si="1768"/>
        <v/>
      </c>
      <c r="Z1889" s="3" t="str">
        <f t="shared" si="1768"/>
        <v/>
      </c>
      <c r="AA1889" s="3" t="str">
        <f t="shared" si="1768"/>
        <v/>
      </c>
      <c r="AB1889" s="3" t="str">
        <f t="shared" si="1768"/>
        <v/>
      </c>
      <c r="AC1889" s="3" t="str">
        <f t="shared" si="1768"/>
        <v/>
      </c>
      <c r="AD1889" s="3" t="str">
        <f t="shared" si="1768"/>
        <v/>
      </c>
      <c r="AE1889" s="3" t="str">
        <f t="shared" si="1768"/>
        <v/>
      </c>
      <c r="AF1889" s="3" t="str">
        <f t="shared" si="1768"/>
        <v/>
      </c>
      <c r="AG1889" s="3" t="str">
        <f t="shared" si="1768"/>
        <v/>
      </c>
      <c r="AH1889" s="3" t="str">
        <f t="shared" si="1768"/>
        <v/>
      </c>
      <c r="AI1889" s="3" t="str">
        <f t="shared" si="1768"/>
        <v/>
      </c>
      <c r="AJ1889" s="3" t="str">
        <f t="shared" si="1768"/>
        <v/>
      </c>
    </row>
    <row r="1890" spans="1:36">
      <c r="A1890" s="3">
        <f t="shared" ref="A1890:D1890" si="1769">A680</f>
        <v>677</v>
      </c>
      <c r="B1890" s="3">
        <f t="shared" si="1769"/>
        <v>5</v>
      </c>
      <c r="C1890" s="3">
        <f t="shared" si="1769"/>
        <v>1</v>
      </c>
      <c r="D1890" s="3">
        <f t="shared" si="1769"/>
        <v>5</v>
      </c>
      <c r="E1890" s="3" t="str">
        <f t="shared" ref="E1890:AJ1890" si="1770">IF(E680&lt;&gt;"",E680+$B1890*$B$1151/255,"")</f>
        <v/>
      </c>
      <c r="F1890" s="3" t="str">
        <f t="shared" si="1770"/>
        <v/>
      </c>
      <c r="G1890" s="3" t="str">
        <f t="shared" si="1770"/>
        <v/>
      </c>
      <c r="H1890" s="3" t="str">
        <f t="shared" si="1770"/>
        <v/>
      </c>
      <c r="I1890" s="3" t="str">
        <f t="shared" si="1770"/>
        <v/>
      </c>
      <c r="J1890" s="3" t="str">
        <f t="shared" si="1770"/>
        <v/>
      </c>
      <c r="K1890" s="3" t="str">
        <f t="shared" si="1770"/>
        <v/>
      </c>
      <c r="L1890" s="3" t="str">
        <f t="shared" si="1770"/>
        <v/>
      </c>
      <c r="M1890" s="3" t="str">
        <f t="shared" si="1770"/>
        <v/>
      </c>
      <c r="N1890" s="3" t="str">
        <f t="shared" si="1770"/>
        <v/>
      </c>
      <c r="O1890" s="3" t="str">
        <f t="shared" si="1770"/>
        <v/>
      </c>
      <c r="P1890" s="3" t="str">
        <f t="shared" si="1770"/>
        <v/>
      </c>
      <c r="Q1890" s="3" t="str">
        <f t="shared" si="1770"/>
        <v/>
      </c>
      <c r="R1890" s="3" t="str">
        <f t="shared" si="1770"/>
        <v/>
      </c>
      <c r="S1890" s="3" t="str">
        <f t="shared" si="1770"/>
        <v/>
      </c>
      <c r="T1890" s="3" t="str">
        <f t="shared" si="1770"/>
        <v/>
      </c>
      <c r="U1890" s="3" t="str">
        <f t="shared" si="1770"/>
        <v/>
      </c>
      <c r="V1890" s="3" t="str">
        <f t="shared" si="1770"/>
        <v/>
      </c>
      <c r="W1890" s="3" t="str">
        <f t="shared" si="1770"/>
        <v/>
      </c>
      <c r="X1890" s="3" t="str">
        <f t="shared" si="1770"/>
        <v/>
      </c>
      <c r="Y1890" s="3" t="str">
        <f t="shared" si="1770"/>
        <v/>
      </c>
      <c r="Z1890" s="3" t="str">
        <f t="shared" si="1770"/>
        <v/>
      </c>
      <c r="AA1890" s="3" t="str">
        <f t="shared" si="1770"/>
        <v/>
      </c>
      <c r="AB1890" s="3" t="str">
        <f t="shared" si="1770"/>
        <v/>
      </c>
      <c r="AC1890" s="3" t="str">
        <f t="shared" si="1770"/>
        <v/>
      </c>
      <c r="AD1890" s="3" t="str">
        <f t="shared" si="1770"/>
        <v/>
      </c>
      <c r="AE1890" s="3" t="str">
        <f t="shared" si="1770"/>
        <v/>
      </c>
      <c r="AF1890" s="3" t="str">
        <f t="shared" si="1770"/>
        <v/>
      </c>
      <c r="AG1890" s="3" t="str">
        <f t="shared" si="1770"/>
        <v/>
      </c>
      <c r="AH1890" s="3" t="str">
        <f t="shared" si="1770"/>
        <v/>
      </c>
      <c r="AI1890" s="3" t="str">
        <f t="shared" si="1770"/>
        <v/>
      </c>
      <c r="AJ1890" s="3" t="str">
        <f t="shared" si="1770"/>
        <v/>
      </c>
    </row>
    <row r="1891" spans="1:36">
      <c r="A1891" s="3">
        <f t="shared" ref="A1891:D1891" si="1771">A681</f>
        <v>678</v>
      </c>
      <c r="B1891" s="3">
        <f t="shared" si="1771"/>
        <v>6</v>
      </c>
      <c r="C1891" s="3">
        <f t="shared" si="1771"/>
        <v>1</v>
      </c>
      <c r="D1891" s="3">
        <f t="shared" si="1771"/>
        <v>5</v>
      </c>
      <c r="E1891" s="3" t="str">
        <f t="shared" ref="E1891:AJ1891" si="1772">IF(E681&lt;&gt;"",E681+$B1891*$B$1151/255,"")</f>
        <v/>
      </c>
      <c r="F1891" s="3" t="str">
        <f t="shared" si="1772"/>
        <v/>
      </c>
      <c r="G1891" s="3" t="str">
        <f t="shared" si="1772"/>
        <v/>
      </c>
      <c r="H1891" s="3" t="str">
        <f t="shared" si="1772"/>
        <v/>
      </c>
      <c r="I1891" s="3" t="str">
        <f t="shared" si="1772"/>
        <v/>
      </c>
      <c r="J1891" s="3" t="str">
        <f t="shared" si="1772"/>
        <v/>
      </c>
      <c r="K1891" s="3" t="str">
        <f t="shared" si="1772"/>
        <v/>
      </c>
      <c r="L1891" s="3" t="str">
        <f t="shared" si="1772"/>
        <v/>
      </c>
      <c r="M1891" s="3" t="str">
        <f t="shared" si="1772"/>
        <v/>
      </c>
      <c r="N1891" s="3" t="str">
        <f t="shared" si="1772"/>
        <v/>
      </c>
      <c r="O1891" s="3" t="str">
        <f t="shared" si="1772"/>
        <v/>
      </c>
      <c r="P1891" s="3" t="str">
        <f t="shared" si="1772"/>
        <v/>
      </c>
      <c r="Q1891" s="3" t="str">
        <f t="shared" si="1772"/>
        <v/>
      </c>
      <c r="R1891" s="3" t="str">
        <f t="shared" si="1772"/>
        <v/>
      </c>
      <c r="S1891" s="3" t="str">
        <f t="shared" si="1772"/>
        <v/>
      </c>
      <c r="T1891" s="3" t="str">
        <f t="shared" si="1772"/>
        <v/>
      </c>
      <c r="U1891" s="3" t="str">
        <f t="shared" si="1772"/>
        <v/>
      </c>
      <c r="V1891" s="3" t="str">
        <f t="shared" si="1772"/>
        <v/>
      </c>
      <c r="W1891" s="3" t="str">
        <f t="shared" si="1772"/>
        <v/>
      </c>
      <c r="X1891" s="3" t="str">
        <f t="shared" si="1772"/>
        <v/>
      </c>
      <c r="Y1891" s="3" t="str">
        <f t="shared" si="1772"/>
        <v/>
      </c>
      <c r="Z1891" s="3" t="str">
        <f t="shared" si="1772"/>
        <v/>
      </c>
      <c r="AA1891" s="3" t="str">
        <f t="shared" si="1772"/>
        <v/>
      </c>
      <c r="AB1891" s="3" t="str">
        <f t="shared" si="1772"/>
        <v/>
      </c>
      <c r="AC1891" s="3" t="str">
        <f t="shared" si="1772"/>
        <v/>
      </c>
      <c r="AD1891" s="3" t="str">
        <f t="shared" si="1772"/>
        <v/>
      </c>
      <c r="AE1891" s="3" t="str">
        <f t="shared" si="1772"/>
        <v/>
      </c>
      <c r="AF1891" s="3" t="str">
        <f t="shared" si="1772"/>
        <v/>
      </c>
      <c r="AG1891" s="3" t="str">
        <f t="shared" si="1772"/>
        <v/>
      </c>
      <c r="AH1891" s="3" t="str">
        <f t="shared" si="1772"/>
        <v/>
      </c>
      <c r="AI1891" s="3" t="str">
        <f t="shared" si="1772"/>
        <v/>
      </c>
      <c r="AJ1891" s="3" t="str">
        <f t="shared" si="1772"/>
        <v/>
      </c>
    </row>
    <row r="1892" spans="1:36">
      <c r="A1892" s="3">
        <f t="shared" ref="A1892:D1892" si="1773">A682</f>
        <v>679</v>
      </c>
      <c r="B1892" s="3">
        <f t="shared" si="1773"/>
        <v>7</v>
      </c>
      <c r="C1892" s="3">
        <f t="shared" si="1773"/>
        <v>1</v>
      </c>
      <c r="D1892" s="3">
        <f t="shared" si="1773"/>
        <v>5</v>
      </c>
      <c r="E1892" s="3" t="str">
        <f t="shared" ref="E1892:AJ1892" si="1774">IF(E682&lt;&gt;"",E682+$B1892*$B$1151/255,"")</f>
        <v/>
      </c>
      <c r="F1892" s="3" t="str">
        <f t="shared" si="1774"/>
        <v/>
      </c>
      <c r="G1892" s="3" t="str">
        <f t="shared" si="1774"/>
        <v/>
      </c>
      <c r="H1892" s="3" t="str">
        <f t="shared" si="1774"/>
        <v/>
      </c>
      <c r="I1892" s="3" t="str">
        <f t="shared" si="1774"/>
        <v/>
      </c>
      <c r="J1892" s="3" t="str">
        <f t="shared" si="1774"/>
        <v/>
      </c>
      <c r="K1892" s="3" t="str">
        <f t="shared" si="1774"/>
        <v/>
      </c>
      <c r="L1892" s="3" t="str">
        <f t="shared" si="1774"/>
        <v/>
      </c>
      <c r="M1892" s="3" t="str">
        <f t="shared" si="1774"/>
        <v/>
      </c>
      <c r="N1892" s="3" t="str">
        <f t="shared" si="1774"/>
        <v/>
      </c>
      <c r="O1892" s="3" t="str">
        <f t="shared" si="1774"/>
        <v/>
      </c>
      <c r="P1892" s="3" t="str">
        <f t="shared" si="1774"/>
        <v/>
      </c>
      <c r="Q1892" s="3" t="str">
        <f t="shared" si="1774"/>
        <v/>
      </c>
      <c r="R1892" s="3" t="str">
        <f t="shared" si="1774"/>
        <v/>
      </c>
      <c r="S1892" s="3" t="str">
        <f t="shared" si="1774"/>
        <v/>
      </c>
      <c r="T1892" s="3" t="str">
        <f t="shared" si="1774"/>
        <v/>
      </c>
      <c r="U1892" s="3" t="str">
        <f t="shared" si="1774"/>
        <v/>
      </c>
      <c r="V1892" s="3" t="str">
        <f t="shared" si="1774"/>
        <v/>
      </c>
      <c r="W1892" s="3" t="str">
        <f t="shared" si="1774"/>
        <v/>
      </c>
      <c r="X1892" s="3" t="str">
        <f t="shared" si="1774"/>
        <v/>
      </c>
      <c r="Y1892" s="3" t="str">
        <f t="shared" si="1774"/>
        <v/>
      </c>
      <c r="Z1892" s="3" t="str">
        <f t="shared" si="1774"/>
        <v/>
      </c>
      <c r="AA1892" s="3" t="str">
        <f t="shared" si="1774"/>
        <v/>
      </c>
      <c r="AB1892" s="3" t="str">
        <f t="shared" si="1774"/>
        <v/>
      </c>
      <c r="AC1892" s="3" t="str">
        <f t="shared" si="1774"/>
        <v/>
      </c>
      <c r="AD1892" s="3" t="str">
        <f t="shared" si="1774"/>
        <v/>
      </c>
      <c r="AE1892" s="3" t="str">
        <f t="shared" si="1774"/>
        <v/>
      </c>
      <c r="AF1892" s="3" t="str">
        <f t="shared" si="1774"/>
        <v/>
      </c>
      <c r="AG1892" s="3" t="str">
        <f t="shared" si="1774"/>
        <v/>
      </c>
      <c r="AH1892" s="3" t="str">
        <f t="shared" si="1774"/>
        <v/>
      </c>
      <c r="AI1892" s="3" t="str">
        <f t="shared" si="1774"/>
        <v/>
      </c>
      <c r="AJ1892" s="3" t="str">
        <f t="shared" si="1774"/>
        <v/>
      </c>
    </row>
    <row r="1893" spans="1:36">
      <c r="A1893" s="3">
        <f t="shared" ref="A1893:D1893" si="1775">A683</f>
        <v>680</v>
      </c>
      <c r="B1893" s="3">
        <f t="shared" si="1775"/>
        <v>8</v>
      </c>
      <c r="C1893" s="3">
        <f t="shared" si="1775"/>
        <v>1</v>
      </c>
      <c r="D1893" s="3">
        <f t="shared" si="1775"/>
        <v>5</v>
      </c>
      <c r="E1893" s="3" t="str">
        <f t="shared" ref="E1893:AJ1893" si="1776">IF(E683&lt;&gt;"",E683+$B1893*$B$1151/255,"")</f>
        <v/>
      </c>
      <c r="F1893" s="3" t="str">
        <f t="shared" si="1776"/>
        <v/>
      </c>
      <c r="G1893" s="3" t="str">
        <f t="shared" si="1776"/>
        <v/>
      </c>
      <c r="H1893" s="3" t="str">
        <f t="shared" si="1776"/>
        <v/>
      </c>
      <c r="I1893" s="3" t="str">
        <f t="shared" si="1776"/>
        <v/>
      </c>
      <c r="J1893" s="3" t="str">
        <f t="shared" si="1776"/>
        <v/>
      </c>
      <c r="K1893" s="3" t="str">
        <f t="shared" si="1776"/>
        <v/>
      </c>
      <c r="L1893" s="3" t="str">
        <f t="shared" si="1776"/>
        <v/>
      </c>
      <c r="M1893" s="3" t="str">
        <f t="shared" si="1776"/>
        <v/>
      </c>
      <c r="N1893" s="3" t="str">
        <f t="shared" si="1776"/>
        <v/>
      </c>
      <c r="O1893" s="3" t="str">
        <f t="shared" si="1776"/>
        <v/>
      </c>
      <c r="P1893" s="3" t="str">
        <f t="shared" si="1776"/>
        <v/>
      </c>
      <c r="Q1893" s="3" t="str">
        <f t="shared" si="1776"/>
        <v/>
      </c>
      <c r="R1893" s="3" t="str">
        <f t="shared" si="1776"/>
        <v/>
      </c>
      <c r="S1893" s="3" t="str">
        <f t="shared" si="1776"/>
        <v/>
      </c>
      <c r="T1893" s="3" t="str">
        <f t="shared" si="1776"/>
        <v/>
      </c>
      <c r="U1893" s="3" t="str">
        <f t="shared" si="1776"/>
        <v/>
      </c>
      <c r="V1893" s="3" t="str">
        <f t="shared" si="1776"/>
        <v/>
      </c>
      <c r="W1893" s="3" t="str">
        <f t="shared" si="1776"/>
        <v/>
      </c>
      <c r="X1893" s="3" t="str">
        <f t="shared" si="1776"/>
        <v/>
      </c>
      <c r="Y1893" s="3" t="str">
        <f t="shared" si="1776"/>
        <v/>
      </c>
      <c r="Z1893" s="3" t="str">
        <f t="shared" si="1776"/>
        <v/>
      </c>
      <c r="AA1893" s="3" t="str">
        <f t="shared" si="1776"/>
        <v/>
      </c>
      <c r="AB1893" s="3" t="str">
        <f t="shared" si="1776"/>
        <v/>
      </c>
      <c r="AC1893" s="3" t="str">
        <f t="shared" si="1776"/>
        <v/>
      </c>
      <c r="AD1893" s="3" t="str">
        <f t="shared" si="1776"/>
        <v/>
      </c>
      <c r="AE1893" s="3" t="str">
        <f t="shared" si="1776"/>
        <v/>
      </c>
      <c r="AF1893" s="3" t="str">
        <f t="shared" si="1776"/>
        <v/>
      </c>
      <c r="AG1893" s="3" t="str">
        <f t="shared" si="1776"/>
        <v/>
      </c>
      <c r="AH1893" s="3" t="str">
        <f t="shared" si="1776"/>
        <v/>
      </c>
      <c r="AI1893" s="3" t="str">
        <f t="shared" si="1776"/>
        <v/>
      </c>
      <c r="AJ1893" s="3" t="str">
        <f t="shared" si="1776"/>
        <v/>
      </c>
    </row>
    <row r="1894" spans="1:36">
      <c r="A1894" s="3">
        <f t="shared" ref="A1894:D1894" si="1777">A684</f>
        <v>681</v>
      </c>
      <c r="B1894" s="3">
        <f t="shared" si="1777"/>
        <v>9</v>
      </c>
      <c r="C1894" s="3">
        <f t="shared" si="1777"/>
        <v>1</v>
      </c>
      <c r="D1894" s="3">
        <f t="shared" si="1777"/>
        <v>5</v>
      </c>
      <c r="E1894" s="3" t="str">
        <f t="shared" ref="E1894:AJ1894" si="1778">IF(E684&lt;&gt;"",E684+$B1894*$B$1151/255,"")</f>
        <v/>
      </c>
      <c r="F1894" s="3" t="str">
        <f t="shared" si="1778"/>
        <v/>
      </c>
      <c r="G1894" s="3" t="str">
        <f t="shared" si="1778"/>
        <v/>
      </c>
      <c r="H1894" s="3" t="str">
        <f t="shared" si="1778"/>
        <v/>
      </c>
      <c r="I1894" s="3" t="str">
        <f t="shared" si="1778"/>
        <v/>
      </c>
      <c r="J1894" s="3" t="str">
        <f t="shared" si="1778"/>
        <v/>
      </c>
      <c r="K1894" s="3" t="str">
        <f t="shared" si="1778"/>
        <v/>
      </c>
      <c r="L1894" s="3" t="str">
        <f t="shared" si="1778"/>
        <v/>
      </c>
      <c r="M1894" s="3" t="str">
        <f t="shared" si="1778"/>
        <v/>
      </c>
      <c r="N1894" s="3" t="str">
        <f t="shared" si="1778"/>
        <v/>
      </c>
      <c r="O1894" s="3" t="str">
        <f t="shared" si="1778"/>
        <v/>
      </c>
      <c r="P1894" s="3" t="str">
        <f t="shared" si="1778"/>
        <v/>
      </c>
      <c r="Q1894" s="3" t="str">
        <f t="shared" si="1778"/>
        <v/>
      </c>
      <c r="R1894" s="3" t="str">
        <f t="shared" si="1778"/>
        <v/>
      </c>
      <c r="S1894" s="3" t="str">
        <f t="shared" si="1778"/>
        <v/>
      </c>
      <c r="T1894" s="3" t="str">
        <f t="shared" si="1778"/>
        <v/>
      </c>
      <c r="U1894" s="3" t="str">
        <f t="shared" si="1778"/>
        <v/>
      </c>
      <c r="V1894" s="3" t="str">
        <f t="shared" si="1778"/>
        <v/>
      </c>
      <c r="W1894" s="3" t="str">
        <f t="shared" si="1778"/>
        <v/>
      </c>
      <c r="X1894" s="3" t="str">
        <f t="shared" si="1778"/>
        <v/>
      </c>
      <c r="Y1894" s="3" t="str">
        <f t="shared" si="1778"/>
        <v/>
      </c>
      <c r="Z1894" s="3" t="str">
        <f t="shared" si="1778"/>
        <v/>
      </c>
      <c r="AA1894" s="3" t="str">
        <f t="shared" si="1778"/>
        <v/>
      </c>
      <c r="AB1894" s="3" t="str">
        <f t="shared" si="1778"/>
        <v/>
      </c>
      <c r="AC1894" s="3" t="str">
        <f t="shared" si="1778"/>
        <v/>
      </c>
      <c r="AD1894" s="3" t="str">
        <f t="shared" si="1778"/>
        <v/>
      </c>
      <c r="AE1894" s="3" t="str">
        <f t="shared" si="1778"/>
        <v/>
      </c>
      <c r="AF1894" s="3" t="str">
        <f t="shared" si="1778"/>
        <v/>
      </c>
      <c r="AG1894" s="3" t="str">
        <f t="shared" si="1778"/>
        <v/>
      </c>
      <c r="AH1894" s="3" t="str">
        <f t="shared" si="1778"/>
        <v/>
      </c>
      <c r="AI1894" s="3" t="str">
        <f t="shared" si="1778"/>
        <v/>
      </c>
      <c r="AJ1894" s="3" t="str">
        <f t="shared" si="1778"/>
        <v/>
      </c>
    </row>
    <row r="1895" spans="1:36">
      <c r="A1895" s="3">
        <f t="shared" ref="A1895:D1895" si="1779">A685</f>
        <v>682</v>
      </c>
      <c r="B1895" s="3">
        <f t="shared" si="1779"/>
        <v>10</v>
      </c>
      <c r="C1895" s="3">
        <f t="shared" si="1779"/>
        <v>1</v>
      </c>
      <c r="D1895" s="3">
        <f t="shared" si="1779"/>
        <v>5</v>
      </c>
      <c r="E1895" s="3" t="str">
        <f t="shared" ref="E1895:AJ1895" si="1780">IF(E685&lt;&gt;"",E685+$B1895*$B$1151/255,"")</f>
        <v/>
      </c>
      <c r="F1895" s="3" t="str">
        <f t="shared" si="1780"/>
        <v/>
      </c>
      <c r="G1895" s="3" t="str">
        <f t="shared" si="1780"/>
        <v/>
      </c>
      <c r="H1895" s="3" t="str">
        <f t="shared" si="1780"/>
        <v/>
      </c>
      <c r="I1895" s="3" t="str">
        <f t="shared" si="1780"/>
        <v/>
      </c>
      <c r="J1895" s="3" t="str">
        <f t="shared" si="1780"/>
        <v/>
      </c>
      <c r="K1895" s="3" t="str">
        <f t="shared" si="1780"/>
        <v/>
      </c>
      <c r="L1895" s="3" t="str">
        <f t="shared" si="1780"/>
        <v/>
      </c>
      <c r="M1895" s="3" t="str">
        <f t="shared" si="1780"/>
        <v/>
      </c>
      <c r="N1895" s="3" t="str">
        <f t="shared" si="1780"/>
        <v/>
      </c>
      <c r="O1895" s="3" t="str">
        <f t="shared" si="1780"/>
        <v/>
      </c>
      <c r="P1895" s="3" t="str">
        <f t="shared" si="1780"/>
        <v/>
      </c>
      <c r="Q1895" s="3" t="str">
        <f t="shared" si="1780"/>
        <v/>
      </c>
      <c r="R1895" s="3" t="str">
        <f t="shared" si="1780"/>
        <v/>
      </c>
      <c r="S1895" s="3" t="str">
        <f t="shared" si="1780"/>
        <v/>
      </c>
      <c r="T1895" s="3" t="str">
        <f t="shared" si="1780"/>
        <v/>
      </c>
      <c r="U1895" s="3" t="str">
        <f t="shared" si="1780"/>
        <v/>
      </c>
      <c r="V1895" s="3" t="str">
        <f t="shared" si="1780"/>
        <v/>
      </c>
      <c r="W1895" s="3" t="str">
        <f t="shared" si="1780"/>
        <v/>
      </c>
      <c r="X1895" s="3" t="str">
        <f t="shared" si="1780"/>
        <v/>
      </c>
      <c r="Y1895" s="3" t="str">
        <f t="shared" si="1780"/>
        <v/>
      </c>
      <c r="Z1895" s="3" t="str">
        <f t="shared" si="1780"/>
        <v/>
      </c>
      <c r="AA1895" s="3" t="str">
        <f t="shared" si="1780"/>
        <v/>
      </c>
      <c r="AB1895" s="3" t="str">
        <f t="shared" si="1780"/>
        <v/>
      </c>
      <c r="AC1895" s="3" t="str">
        <f t="shared" si="1780"/>
        <v/>
      </c>
      <c r="AD1895" s="3" t="str">
        <f t="shared" si="1780"/>
        <v/>
      </c>
      <c r="AE1895" s="3" t="str">
        <f t="shared" si="1780"/>
        <v/>
      </c>
      <c r="AF1895" s="3" t="str">
        <f t="shared" si="1780"/>
        <v/>
      </c>
      <c r="AG1895" s="3" t="str">
        <f t="shared" si="1780"/>
        <v/>
      </c>
      <c r="AH1895" s="3" t="str">
        <f t="shared" si="1780"/>
        <v/>
      </c>
      <c r="AI1895" s="3" t="str">
        <f t="shared" si="1780"/>
        <v/>
      </c>
      <c r="AJ1895" s="3" t="str">
        <f t="shared" si="1780"/>
        <v/>
      </c>
    </row>
    <row r="1896" spans="1:36">
      <c r="A1896" s="3">
        <f t="shared" ref="A1896:D1896" si="1781">A686</f>
        <v>683</v>
      </c>
      <c r="B1896" s="3">
        <f t="shared" si="1781"/>
        <v>11</v>
      </c>
      <c r="C1896" s="3">
        <f t="shared" si="1781"/>
        <v>1</v>
      </c>
      <c r="D1896" s="3">
        <f t="shared" si="1781"/>
        <v>5</v>
      </c>
      <c r="E1896" s="3" t="str">
        <f t="shared" ref="E1896:AJ1896" si="1782">IF(E686&lt;&gt;"",E686+$B1896*$B$1151/255,"")</f>
        <v/>
      </c>
      <c r="F1896" s="3" t="str">
        <f t="shared" si="1782"/>
        <v/>
      </c>
      <c r="G1896" s="3" t="str">
        <f t="shared" si="1782"/>
        <v/>
      </c>
      <c r="H1896" s="3" t="str">
        <f t="shared" si="1782"/>
        <v/>
      </c>
      <c r="I1896" s="3" t="str">
        <f t="shared" si="1782"/>
        <v/>
      </c>
      <c r="J1896" s="3" t="str">
        <f t="shared" si="1782"/>
        <v/>
      </c>
      <c r="K1896" s="3" t="str">
        <f t="shared" si="1782"/>
        <v/>
      </c>
      <c r="L1896" s="3" t="str">
        <f t="shared" si="1782"/>
        <v/>
      </c>
      <c r="M1896" s="3" t="str">
        <f t="shared" si="1782"/>
        <v/>
      </c>
      <c r="N1896" s="3" t="str">
        <f t="shared" si="1782"/>
        <v/>
      </c>
      <c r="O1896" s="3" t="str">
        <f t="shared" si="1782"/>
        <v/>
      </c>
      <c r="P1896" s="3" t="str">
        <f t="shared" si="1782"/>
        <v/>
      </c>
      <c r="Q1896" s="3" t="str">
        <f t="shared" si="1782"/>
        <v/>
      </c>
      <c r="R1896" s="3" t="str">
        <f t="shared" si="1782"/>
        <v/>
      </c>
      <c r="S1896" s="3" t="str">
        <f t="shared" si="1782"/>
        <v/>
      </c>
      <c r="T1896" s="3" t="str">
        <f t="shared" si="1782"/>
        <v/>
      </c>
      <c r="U1896" s="3" t="str">
        <f t="shared" si="1782"/>
        <v/>
      </c>
      <c r="V1896" s="3" t="str">
        <f t="shared" si="1782"/>
        <v/>
      </c>
      <c r="W1896" s="3" t="str">
        <f t="shared" si="1782"/>
        <v/>
      </c>
      <c r="X1896" s="3" t="str">
        <f t="shared" si="1782"/>
        <v/>
      </c>
      <c r="Y1896" s="3" t="str">
        <f t="shared" si="1782"/>
        <v/>
      </c>
      <c r="Z1896" s="3" t="str">
        <f t="shared" si="1782"/>
        <v/>
      </c>
      <c r="AA1896" s="3" t="str">
        <f t="shared" si="1782"/>
        <v/>
      </c>
      <c r="AB1896" s="3" t="str">
        <f t="shared" si="1782"/>
        <v/>
      </c>
      <c r="AC1896" s="3" t="str">
        <f t="shared" si="1782"/>
        <v/>
      </c>
      <c r="AD1896" s="3" t="str">
        <f t="shared" si="1782"/>
        <v/>
      </c>
      <c r="AE1896" s="3" t="str">
        <f t="shared" si="1782"/>
        <v/>
      </c>
      <c r="AF1896" s="3" t="str">
        <f t="shared" si="1782"/>
        <v/>
      </c>
      <c r="AG1896" s="3" t="str">
        <f t="shared" si="1782"/>
        <v/>
      </c>
      <c r="AH1896" s="3" t="str">
        <f t="shared" si="1782"/>
        <v/>
      </c>
      <c r="AI1896" s="3" t="str">
        <f t="shared" si="1782"/>
        <v/>
      </c>
      <c r="AJ1896" s="3" t="str">
        <f t="shared" si="1782"/>
        <v/>
      </c>
    </row>
    <row r="1897" spans="1:36">
      <c r="A1897" s="3">
        <f t="shared" ref="A1897:D1897" si="1783">A687</f>
        <v>684</v>
      </c>
      <c r="B1897" s="3">
        <f t="shared" si="1783"/>
        <v>12</v>
      </c>
      <c r="C1897" s="3">
        <f t="shared" si="1783"/>
        <v>1</v>
      </c>
      <c r="D1897" s="3">
        <f t="shared" si="1783"/>
        <v>5</v>
      </c>
      <c r="E1897" s="3" t="str">
        <f t="shared" ref="E1897:AJ1897" si="1784">IF(E687&lt;&gt;"",E687+$B1897*$B$1151/255,"")</f>
        <v/>
      </c>
      <c r="F1897" s="3" t="str">
        <f t="shared" si="1784"/>
        <v/>
      </c>
      <c r="G1897" s="3" t="str">
        <f t="shared" si="1784"/>
        <v/>
      </c>
      <c r="H1897" s="3" t="str">
        <f t="shared" si="1784"/>
        <v/>
      </c>
      <c r="I1897" s="3" t="str">
        <f t="shared" si="1784"/>
        <v/>
      </c>
      <c r="J1897" s="3" t="str">
        <f t="shared" si="1784"/>
        <v/>
      </c>
      <c r="K1897" s="3" t="str">
        <f t="shared" si="1784"/>
        <v/>
      </c>
      <c r="L1897" s="3" t="str">
        <f t="shared" si="1784"/>
        <v/>
      </c>
      <c r="M1897" s="3" t="str">
        <f t="shared" si="1784"/>
        <v/>
      </c>
      <c r="N1897" s="3" t="str">
        <f t="shared" si="1784"/>
        <v/>
      </c>
      <c r="O1897" s="3" t="str">
        <f t="shared" si="1784"/>
        <v/>
      </c>
      <c r="P1897" s="3" t="str">
        <f t="shared" si="1784"/>
        <v/>
      </c>
      <c r="Q1897" s="3" t="str">
        <f t="shared" si="1784"/>
        <v/>
      </c>
      <c r="R1897" s="3" t="str">
        <f t="shared" si="1784"/>
        <v/>
      </c>
      <c r="S1897" s="3" t="str">
        <f t="shared" si="1784"/>
        <v/>
      </c>
      <c r="T1897" s="3" t="str">
        <f t="shared" si="1784"/>
        <v/>
      </c>
      <c r="U1897" s="3" t="str">
        <f t="shared" si="1784"/>
        <v/>
      </c>
      <c r="V1897" s="3" t="str">
        <f t="shared" si="1784"/>
        <v/>
      </c>
      <c r="W1897" s="3" t="str">
        <f t="shared" si="1784"/>
        <v/>
      </c>
      <c r="X1897" s="3" t="str">
        <f t="shared" si="1784"/>
        <v/>
      </c>
      <c r="Y1897" s="3" t="str">
        <f t="shared" si="1784"/>
        <v/>
      </c>
      <c r="Z1897" s="3" t="str">
        <f t="shared" si="1784"/>
        <v/>
      </c>
      <c r="AA1897" s="3" t="str">
        <f t="shared" si="1784"/>
        <v/>
      </c>
      <c r="AB1897" s="3" t="str">
        <f t="shared" si="1784"/>
        <v/>
      </c>
      <c r="AC1897" s="3" t="str">
        <f t="shared" si="1784"/>
        <v/>
      </c>
      <c r="AD1897" s="3" t="str">
        <f t="shared" si="1784"/>
        <v/>
      </c>
      <c r="AE1897" s="3" t="str">
        <f t="shared" si="1784"/>
        <v/>
      </c>
      <c r="AF1897" s="3" t="str">
        <f t="shared" si="1784"/>
        <v/>
      </c>
      <c r="AG1897" s="3" t="str">
        <f t="shared" si="1784"/>
        <v/>
      </c>
      <c r="AH1897" s="3" t="str">
        <f t="shared" si="1784"/>
        <v/>
      </c>
      <c r="AI1897" s="3" t="str">
        <f t="shared" si="1784"/>
        <v/>
      </c>
      <c r="AJ1897" s="3" t="str">
        <f t="shared" si="1784"/>
        <v/>
      </c>
    </row>
    <row r="1898" spans="1:36">
      <c r="A1898" s="3">
        <f t="shared" ref="A1898:D1898" si="1785">A688</f>
        <v>685</v>
      </c>
      <c r="B1898" s="3">
        <f t="shared" si="1785"/>
        <v>13</v>
      </c>
      <c r="C1898" s="3">
        <f t="shared" si="1785"/>
        <v>1</v>
      </c>
      <c r="D1898" s="3">
        <f t="shared" si="1785"/>
        <v>5</v>
      </c>
      <c r="E1898" s="3" t="str">
        <f t="shared" ref="E1898:AJ1898" si="1786">IF(E688&lt;&gt;"",E688+$B1898*$B$1151/255,"")</f>
        <v/>
      </c>
      <c r="F1898" s="3" t="str">
        <f t="shared" si="1786"/>
        <v/>
      </c>
      <c r="G1898" s="3" t="str">
        <f t="shared" si="1786"/>
        <v/>
      </c>
      <c r="H1898" s="3" t="str">
        <f t="shared" si="1786"/>
        <v/>
      </c>
      <c r="I1898" s="3" t="str">
        <f t="shared" si="1786"/>
        <v/>
      </c>
      <c r="J1898" s="3" t="str">
        <f t="shared" si="1786"/>
        <v/>
      </c>
      <c r="K1898" s="3" t="str">
        <f t="shared" si="1786"/>
        <v/>
      </c>
      <c r="L1898" s="3" t="str">
        <f t="shared" si="1786"/>
        <v/>
      </c>
      <c r="M1898" s="3" t="str">
        <f t="shared" si="1786"/>
        <v/>
      </c>
      <c r="N1898" s="3" t="str">
        <f t="shared" si="1786"/>
        <v/>
      </c>
      <c r="O1898" s="3" t="str">
        <f t="shared" si="1786"/>
        <v/>
      </c>
      <c r="P1898" s="3" t="str">
        <f t="shared" si="1786"/>
        <v/>
      </c>
      <c r="Q1898" s="3" t="str">
        <f t="shared" si="1786"/>
        <v/>
      </c>
      <c r="R1898" s="3" t="str">
        <f t="shared" si="1786"/>
        <v/>
      </c>
      <c r="S1898" s="3" t="str">
        <f t="shared" si="1786"/>
        <v/>
      </c>
      <c r="T1898" s="3" t="str">
        <f t="shared" si="1786"/>
        <v/>
      </c>
      <c r="U1898" s="3" t="str">
        <f t="shared" si="1786"/>
        <v/>
      </c>
      <c r="V1898" s="3" t="str">
        <f t="shared" si="1786"/>
        <v/>
      </c>
      <c r="W1898" s="3" t="str">
        <f t="shared" si="1786"/>
        <v/>
      </c>
      <c r="X1898" s="3" t="str">
        <f t="shared" si="1786"/>
        <v/>
      </c>
      <c r="Y1898" s="3" t="str">
        <f t="shared" si="1786"/>
        <v/>
      </c>
      <c r="Z1898" s="3" t="str">
        <f t="shared" si="1786"/>
        <v/>
      </c>
      <c r="AA1898" s="3" t="str">
        <f t="shared" si="1786"/>
        <v/>
      </c>
      <c r="AB1898" s="3" t="str">
        <f t="shared" si="1786"/>
        <v/>
      </c>
      <c r="AC1898" s="3" t="str">
        <f t="shared" si="1786"/>
        <v/>
      </c>
      <c r="AD1898" s="3" t="str">
        <f t="shared" si="1786"/>
        <v/>
      </c>
      <c r="AE1898" s="3" t="str">
        <f t="shared" si="1786"/>
        <v/>
      </c>
      <c r="AF1898" s="3" t="str">
        <f t="shared" si="1786"/>
        <v/>
      </c>
      <c r="AG1898" s="3" t="str">
        <f t="shared" si="1786"/>
        <v/>
      </c>
      <c r="AH1898" s="3" t="str">
        <f t="shared" si="1786"/>
        <v/>
      </c>
      <c r="AI1898" s="3" t="str">
        <f t="shared" si="1786"/>
        <v/>
      </c>
      <c r="AJ1898" s="3" t="str">
        <f t="shared" si="1786"/>
        <v/>
      </c>
    </row>
    <row r="1899" spans="1:36">
      <c r="A1899" s="3">
        <f t="shared" ref="A1899:D1899" si="1787">A689</f>
        <v>686</v>
      </c>
      <c r="B1899" s="3">
        <f t="shared" si="1787"/>
        <v>14</v>
      </c>
      <c r="C1899" s="3">
        <f t="shared" si="1787"/>
        <v>1</v>
      </c>
      <c r="D1899" s="3">
        <f t="shared" si="1787"/>
        <v>5</v>
      </c>
      <c r="E1899" s="3" t="str">
        <f t="shared" ref="E1899:AJ1899" si="1788">IF(E689&lt;&gt;"",E689+$B1899*$B$1151/255,"")</f>
        <v/>
      </c>
      <c r="F1899" s="3" t="str">
        <f t="shared" si="1788"/>
        <v/>
      </c>
      <c r="G1899" s="3" t="str">
        <f t="shared" si="1788"/>
        <v/>
      </c>
      <c r="H1899" s="3" t="str">
        <f t="shared" si="1788"/>
        <v/>
      </c>
      <c r="I1899" s="3" t="str">
        <f t="shared" si="1788"/>
        <v/>
      </c>
      <c r="J1899" s="3" t="str">
        <f t="shared" si="1788"/>
        <v/>
      </c>
      <c r="K1899" s="3" t="str">
        <f t="shared" si="1788"/>
        <v/>
      </c>
      <c r="L1899" s="3" t="str">
        <f t="shared" si="1788"/>
        <v/>
      </c>
      <c r="M1899" s="3" t="str">
        <f t="shared" si="1788"/>
        <v/>
      </c>
      <c r="N1899" s="3" t="str">
        <f t="shared" si="1788"/>
        <v/>
      </c>
      <c r="O1899" s="3" t="str">
        <f t="shared" si="1788"/>
        <v/>
      </c>
      <c r="P1899" s="3" t="str">
        <f t="shared" si="1788"/>
        <v/>
      </c>
      <c r="Q1899" s="3" t="str">
        <f t="shared" si="1788"/>
        <v/>
      </c>
      <c r="R1899" s="3" t="str">
        <f t="shared" si="1788"/>
        <v/>
      </c>
      <c r="S1899" s="3" t="str">
        <f t="shared" si="1788"/>
        <v/>
      </c>
      <c r="T1899" s="3" t="str">
        <f t="shared" si="1788"/>
        <v/>
      </c>
      <c r="U1899" s="3" t="str">
        <f t="shared" si="1788"/>
        <v/>
      </c>
      <c r="V1899" s="3" t="str">
        <f t="shared" si="1788"/>
        <v/>
      </c>
      <c r="W1899" s="3" t="str">
        <f t="shared" si="1788"/>
        <v/>
      </c>
      <c r="X1899" s="3" t="str">
        <f t="shared" si="1788"/>
        <v/>
      </c>
      <c r="Y1899" s="3" t="str">
        <f t="shared" si="1788"/>
        <v/>
      </c>
      <c r="Z1899" s="3" t="str">
        <f t="shared" si="1788"/>
        <v/>
      </c>
      <c r="AA1899" s="3" t="str">
        <f t="shared" si="1788"/>
        <v/>
      </c>
      <c r="AB1899" s="3" t="str">
        <f t="shared" si="1788"/>
        <v/>
      </c>
      <c r="AC1899" s="3" t="str">
        <f t="shared" si="1788"/>
        <v/>
      </c>
      <c r="AD1899" s="3" t="str">
        <f t="shared" si="1788"/>
        <v/>
      </c>
      <c r="AE1899" s="3" t="str">
        <f t="shared" si="1788"/>
        <v/>
      </c>
      <c r="AF1899" s="3" t="str">
        <f t="shared" si="1788"/>
        <v/>
      </c>
      <c r="AG1899" s="3" t="str">
        <f t="shared" si="1788"/>
        <v/>
      </c>
      <c r="AH1899" s="3" t="str">
        <f t="shared" si="1788"/>
        <v/>
      </c>
      <c r="AI1899" s="3" t="str">
        <f t="shared" si="1788"/>
        <v/>
      </c>
      <c r="AJ1899" s="3" t="str">
        <f t="shared" si="1788"/>
        <v/>
      </c>
    </row>
    <row r="1900" spans="1:36">
      <c r="A1900" s="3">
        <f t="shared" ref="A1900:D1900" si="1789">A690</f>
        <v>687</v>
      </c>
      <c r="B1900" s="3">
        <f t="shared" si="1789"/>
        <v>15</v>
      </c>
      <c r="C1900" s="3">
        <f t="shared" si="1789"/>
        <v>1</v>
      </c>
      <c r="D1900" s="3">
        <f t="shared" si="1789"/>
        <v>5</v>
      </c>
      <c r="E1900" s="3" t="str">
        <f t="shared" ref="E1900:AJ1900" si="1790">IF(E690&lt;&gt;"",E690+$B1900*$B$1151/255,"")</f>
        <v/>
      </c>
      <c r="F1900" s="3" t="str">
        <f t="shared" si="1790"/>
        <v/>
      </c>
      <c r="G1900" s="3" t="str">
        <f t="shared" si="1790"/>
        <v/>
      </c>
      <c r="H1900" s="3" t="str">
        <f t="shared" si="1790"/>
        <v/>
      </c>
      <c r="I1900" s="3" t="str">
        <f t="shared" si="1790"/>
        <v/>
      </c>
      <c r="J1900" s="3" t="str">
        <f t="shared" si="1790"/>
        <v/>
      </c>
      <c r="K1900" s="3" t="str">
        <f t="shared" si="1790"/>
        <v/>
      </c>
      <c r="L1900" s="3" t="str">
        <f t="shared" si="1790"/>
        <v/>
      </c>
      <c r="M1900" s="3" t="str">
        <f t="shared" si="1790"/>
        <v/>
      </c>
      <c r="N1900" s="3" t="str">
        <f t="shared" si="1790"/>
        <v/>
      </c>
      <c r="O1900" s="3" t="str">
        <f t="shared" si="1790"/>
        <v/>
      </c>
      <c r="P1900" s="3" t="str">
        <f t="shared" si="1790"/>
        <v/>
      </c>
      <c r="Q1900" s="3" t="str">
        <f t="shared" si="1790"/>
        <v/>
      </c>
      <c r="R1900" s="3" t="str">
        <f t="shared" si="1790"/>
        <v/>
      </c>
      <c r="S1900" s="3" t="str">
        <f t="shared" si="1790"/>
        <v/>
      </c>
      <c r="T1900" s="3" t="str">
        <f t="shared" si="1790"/>
        <v/>
      </c>
      <c r="U1900" s="3" t="str">
        <f t="shared" si="1790"/>
        <v/>
      </c>
      <c r="V1900" s="3" t="str">
        <f t="shared" si="1790"/>
        <v/>
      </c>
      <c r="W1900" s="3" t="str">
        <f t="shared" si="1790"/>
        <v/>
      </c>
      <c r="X1900" s="3" t="str">
        <f t="shared" si="1790"/>
        <v/>
      </c>
      <c r="Y1900" s="3" t="str">
        <f t="shared" si="1790"/>
        <v/>
      </c>
      <c r="Z1900" s="3" t="str">
        <f t="shared" si="1790"/>
        <v/>
      </c>
      <c r="AA1900" s="3" t="str">
        <f t="shared" si="1790"/>
        <v/>
      </c>
      <c r="AB1900" s="3" t="str">
        <f t="shared" si="1790"/>
        <v/>
      </c>
      <c r="AC1900" s="3" t="str">
        <f t="shared" si="1790"/>
        <v/>
      </c>
      <c r="AD1900" s="3" t="str">
        <f t="shared" si="1790"/>
        <v/>
      </c>
      <c r="AE1900" s="3" t="str">
        <f t="shared" si="1790"/>
        <v/>
      </c>
      <c r="AF1900" s="3" t="str">
        <f t="shared" si="1790"/>
        <v/>
      </c>
      <c r="AG1900" s="3" t="str">
        <f t="shared" si="1790"/>
        <v/>
      </c>
      <c r="AH1900" s="3" t="str">
        <f t="shared" si="1790"/>
        <v/>
      </c>
      <c r="AI1900" s="3" t="str">
        <f t="shared" si="1790"/>
        <v/>
      </c>
      <c r="AJ1900" s="3" t="str">
        <f t="shared" si="1790"/>
        <v/>
      </c>
    </row>
    <row r="1901" spans="1:36">
      <c r="A1901" s="3">
        <f t="shared" ref="A1901:D1901" si="1791">A691</f>
        <v>688</v>
      </c>
      <c r="B1901" s="3">
        <f t="shared" si="1791"/>
        <v>16</v>
      </c>
      <c r="C1901" s="3">
        <f t="shared" si="1791"/>
        <v>1</v>
      </c>
      <c r="D1901" s="3">
        <f t="shared" si="1791"/>
        <v>5</v>
      </c>
      <c r="E1901" s="3" t="str">
        <f t="shared" ref="E1901:AJ1901" si="1792">IF(E691&lt;&gt;"",E691+$B1901*$B$1151/255,"")</f>
        <v/>
      </c>
      <c r="F1901" s="3" t="str">
        <f t="shared" si="1792"/>
        <v/>
      </c>
      <c r="G1901" s="3" t="str">
        <f t="shared" si="1792"/>
        <v/>
      </c>
      <c r="H1901" s="3" t="str">
        <f t="shared" si="1792"/>
        <v/>
      </c>
      <c r="I1901" s="3" t="str">
        <f t="shared" si="1792"/>
        <v/>
      </c>
      <c r="J1901" s="3" t="str">
        <f t="shared" si="1792"/>
        <v/>
      </c>
      <c r="K1901" s="3" t="str">
        <f t="shared" si="1792"/>
        <v/>
      </c>
      <c r="L1901" s="3" t="str">
        <f t="shared" si="1792"/>
        <v/>
      </c>
      <c r="M1901" s="3" t="str">
        <f t="shared" si="1792"/>
        <v/>
      </c>
      <c r="N1901" s="3" t="str">
        <f t="shared" si="1792"/>
        <v/>
      </c>
      <c r="O1901" s="3" t="str">
        <f t="shared" si="1792"/>
        <v/>
      </c>
      <c r="P1901" s="3" t="str">
        <f t="shared" si="1792"/>
        <v/>
      </c>
      <c r="Q1901" s="3" t="str">
        <f t="shared" si="1792"/>
        <v/>
      </c>
      <c r="R1901" s="3" t="str">
        <f t="shared" si="1792"/>
        <v/>
      </c>
      <c r="S1901" s="3" t="str">
        <f t="shared" si="1792"/>
        <v/>
      </c>
      <c r="T1901" s="3" t="str">
        <f t="shared" si="1792"/>
        <v/>
      </c>
      <c r="U1901" s="3" t="str">
        <f t="shared" si="1792"/>
        <v/>
      </c>
      <c r="V1901" s="3" t="str">
        <f t="shared" si="1792"/>
        <v/>
      </c>
      <c r="W1901" s="3" t="str">
        <f t="shared" si="1792"/>
        <v/>
      </c>
      <c r="X1901" s="3" t="str">
        <f t="shared" si="1792"/>
        <v/>
      </c>
      <c r="Y1901" s="3" t="str">
        <f t="shared" si="1792"/>
        <v/>
      </c>
      <c r="Z1901" s="3" t="str">
        <f t="shared" si="1792"/>
        <v/>
      </c>
      <c r="AA1901" s="3" t="str">
        <f t="shared" si="1792"/>
        <v/>
      </c>
      <c r="AB1901" s="3" t="str">
        <f t="shared" si="1792"/>
        <v/>
      </c>
      <c r="AC1901" s="3" t="str">
        <f t="shared" si="1792"/>
        <v/>
      </c>
      <c r="AD1901" s="3" t="str">
        <f t="shared" si="1792"/>
        <v/>
      </c>
      <c r="AE1901" s="3" t="str">
        <f t="shared" si="1792"/>
        <v/>
      </c>
      <c r="AF1901" s="3" t="str">
        <f t="shared" si="1792"/>
        <v/>
      </c>
      <c r="AG1901" s="3" t="str">
        <f t="shared" si="1792"/>
        <v/>
      </c>
      <c r="AH1901" s="3" t="str">
        <f t="shared" si="1792"/>
        <v/>
      </c>
      <c r="AI1901" s="3" t="str">
        <f t="shared" si="1792"/>
        <v/>
      </c>
      <c r="AJ1901" s="3" t="str">
        <f t="shared" si="1792"/>
        <v/>
      </c>
    </row>
    <row r="1902" spans="1:36">
      <c r="A1902" s="3">
        <f t="shared" ref="A1902:D1902" si="1793">A692</f>
        <v>689</v>
      </c>
      <c r="B1902" s="3">
        <f t="shared" si="1793"/>
        <v>17</v>
      </c>
      <c r="C1902" s="3">
        <f t="shared" si="1793"/>
        <v>1</v>
      </c>
      <c r="D1902" s="3">
        <f t="shared" si="1793"/>
        <v>5</v>
      </c>
      <c r="E1902" s="3" t="str">
        <f t="shared" ref="E1902:AJ1902" si="1794">IF(E692&lt;&gt;"",E692+$B1902*$B$1151/255,"")</f>
        <v/>
      </c>
      <c r="F1902" s="3" t="str">
        <f t="shared" si="1794"/>
        <v/>
      </c>
      <c r="G1902" s="3" t="str">
        <f t="shared" si="1794"/>
        <v/>
      </c>
      <c r="H1902" s="3" t="str">
        <f t="shared" si="1794"/>
        <v/>
      </c>
      <c r="I1902" s="3" t="str">
        <f t="shared" si="1794"/>
        <v/>
      </c>
      <c r="J1902" s="3" t="str">
        <f t="shared" si="1794"/>
        <v/>
      </c>
      <c r="K1902" s="3" t="str">
        <f t="shared" si="1794"/>
        <v/>
      </c>
      <c r="L1902" s="3" t="str">
        <f t="shared" si="1794"/>
        <v/>
      </c>
      <c r="M1902" s="3" t="str">
        <f t="shared" si="1794"/>
        <v/>
      </c>
      <c r="N1902" s="3" t="str">
        <f t="shared" si="1794"/>
        <v/>
      </c>
      <c r="O1902" s="3" t="str">
        <f t="shared" si="1794"/>
        <v/>
      </c>
      <c r="P1902" s="3" t="str">
        <f t="shared" si="1794"/>
        <v/>
      </c>
      <c r="Q1902" s="3">
        <f t="shared" si="1794"/>
        <v>1.6379111812601479</v>
      </c>
      <c r="R1902" s="3" t="str">
        <f t="shared" si="1794"/>
        <v/>
      </c>
      <c r="S1902" s="3" t="str">
        <f t="shared" si="1794"/>
        <v/>
      </c>
      <c r="T1902" s="3" t="str">
        <f t="shared" si="1794"/>
        <v/>
      </c>
      <c r="U1902" s="3" t="str">
        <f t="shared" si="1794"/>
        <v/>
      </c>
      <c r="V1902" s="3">
        <f t="shared" si="1794"/>
        <v>1.630068044005246</v>
      </c>
      <c r="W1902" s="3" t="str">
        <f t="shared" si="1794"/>
        <v/>
      </c>
      <c r="X1902" s="3" t="str">
        <f t="shared" si="1794"/>
        <v/>
      </c>
      <c r="Y1902" s="3" t="str">
        <f t="shared" si="1794"/>
        <v/>
      </c>
      <c r="Z1902" s="3" t="str">
        <f t="shared" si="1794"/>
        <v/>
      </c>
      <c r="AA1902" s="3" t="str">
        <f t="shared" si="1794"/>
        <v/>
      </c>
      <c r="AB1902" s="3" t="str">
        <f t="shared" si="1794"/>
        <v/>
      </c>
      <c r="AC1902" s="3" t="str">
        <f t="shared" si="1794"/>
        <v/>
      </c>
      <c r="AD1902" s="3" t="str">
        <f t="shared" si="1794"/>
        <v/>
      </c>
      <c r="AE1902" s="3" t="str">
        <f t="shared" si="1794"/>
        <v/>
      </c>
      <c r="AF1902" s="3" t="str">
        <f t="shared" si="1794"/>
        <v/>
      </c>
      <c r="AG1902" s="3" t="str">
        <f t="shared" si="1794"/>
        <v/>
      </c>
      <c r="AH1902" s="3" t="str">
        <f t="shared" si="1794"/>
        <v/>
      </c>
      <c r="AI1902" s="3" t="str">
        <f t="shared" si="1794"/>
        <v/>
      </c>
      <c r="AJ1902" s="3" t="str">
        <f t="shared" si="1794"/>
        <v/>
      </c>
    </row>
    <row r="1903" spans="1:36">
      <c r="A1903" s="3">
        <f t="shared" ref="A1903:D1903" si="1795">A693</f>
        <v>690</v>
      </c>
      <c r="B1903" s="3">
        <f t="shared" si="1795"/>
        <v>18</v>
      </c>
      <c r="C1903" s="3">
        <f t="shared" si="1795"/>
        <v>1</v>
      </c>
      <c r="D1903" s="3">
        <f t="shared" si="1795"/>
        <v>5</v>
      </c>
      <c r="E1903" s="3" t="str">
        <f t="shared" ref="E1903:AJ1903" si="1796">IF(E693&lt;&gt;"",E693+$B1903*$B$1151/255,"")</f>
        <v/>
      </c>
      <c r="F1903" s="3" t="str">
        <f t="shared" si="1796"/>
        <v/>
      </c>
      <c r="G1903" s="3" t="str">
        <f t="shared" si="1796"/>
        <v/>
      </c>
      <c r="H1903" s="3" t="str">
        <f t="shared" si="1796"/>
        <v/>
      </c>
      <c r="I1903" s="3" t="str">
        <f t="shared" si="1796"/>
        <v/>
      </c>
      <c r="J1903" s="3" t="str">
        <f t="shared" si="1796"/>
        <v/>
      </c>
      <c r="K1903" s="3" t="str">
        <f t="shared" si="1796"/>
        <v/>
      </c>
      <c r="L1903" s="3" t="str">
        <f t="shared" si="1796"/>
        <v/>
      </c>
      <c r="M1903" s="3" t="str">
        <f t="shared" si="1796"/>
        <v/>
      </c>
      <c r="N1903" s="3">
        <f t="shared" si="1796"/>
        <v>1.6883534768129365</v>
      </c>
      <c r="O1903" s="3" t="str">
        <f t="shared" si="1796"/>
        <v/>
      </c>
      <c r="P1903" s="3" t="str">
        <f t="shared" si="1796"/>
        <v/>
      </c>
      <c r="Q1903" s="3">
        <f t="shared" si="1796"/>
        <v>1.6452162219109756</v>
      </c>
      <c r="R1903" s="3" t="str">
        <f t="shared" si="1796"/>
        <v/>
      </c>
      <c r="S1903" s="3" t="str">
        <f t="shared" si="1796"/>
        <v/>
      </c>
      <c r="T1903" s="3" t="str">
        <f t="shared" si="1796"/>
        <v/>
      </c>
      <c r="U1903" s="3" t="str">
        <f t="shared" si="1796"/>
        <v/>
      </c>
      <c r="V1903" s="3">
        <f t="shared" si="1796"/>
        <v>1.6412946532835246</v>
      </c>
      <c r="W1903" s="3" t="str">
        <f t="shared" si="1796"/>
        <v/>
      </c>
      <c r="X1903" s="3" t="str">
        <f t="shared" si="1796"/>
        <v/>
      </c>
      <c r="Y1903" s="3" t="str">
        <f t="shared" si="1796"/>
        <v/>
      </c>
      <c r="Z1903" s="3" t="str">
        <f t="shared" si="1796"/>
        <v/>
      </c>
      <c r="AA1903" s="3" t="str">
        <f t="shared" si="1796"/>
        <v/>
      </c>
      <c r="AB1903" s="3" t="str">
        <f t="shared" si="1796"/>
        <v/>
      </c>
      <c r="AC1903" s="3" t="str">
        <f t="shared" si="1796"/>
        <v/>
      </c>
      <c r="AD1903" s="3" t="str">
        <f t="shared" si="1796"/>
        <v/>
      </c>
      <c r="AE1903" s="3" t="str">
        <f t="shared" si="1796"/>
        <v/>
      </c>
      <c r="AF1903" s="3" t="str">
        <f t="shared" si="1796"/>
        <v/>
      </c>
      <c r="AG1903" s="3" t="str">
        <f t="shared" si="1796"/>
        <v/>
      </c>
      <c r="AH1903" s="3" t="str">
        <f t="shared" si="1796"/>
        <v/>
      </c>
      <c r="AI1903" s="3" t="str">
        <f t="shared" si="1796"/>
        <v/>
      </c>
      <c r="AJ1903" s="3" t="str">
        <f t="shared" si="1796"/>
        <v/>
      </c>
    </row>
    <row r="1904" spans="1:36">
      <c r="A1904" s="3">
        <f t="shared" ref="A1904:D1904" si="1797">A694</f>
        <v>691</v>
      </c>
      <c r="B1904" s="3">
        <f t="shared" si="1797"/>
        <v>19</v>
      </c>
      <c r="C1904" s="3">
        <f t="shared" si="1797"/>
        <v>1</v>
      </c>
      <c r="D1904" s="3">
        <f t="shared" si="1797"/>
        <v>5</v>
      </c>
      <c r="E1904" s="3" t="str">
        <f t="shared" ref="E1904:AJ1904" si="1798">IF(E694&lt;&gt;"",E694+$B1904*$B$1151/255,"")</f>
        <v/>
      </c>
      <c r="F1904" s="3" t="str">
        <f t="shared" si="1798"/>
        <v/>
      </c>
      <c r="G1904" s="3" t="str">
        <f t="shared" si="1798"/>
        <v/>
      </c>
      <c r="H1904" s="3" t="str">
        <f t="shared" si="1798"/>
        <v/>
      </c>
      <c r="I1904" s="3" t="str">
        <f t="shared" si="1798"/>
        <v/>
      </c>
      <c r="J1904" s="3" t="str">
        <f t="shared" si="1798"/>
        <v/>
      </c>
      <c r="K1904" s="3" t="str">
        <f t="shared" si="1798"/>
        <v/>
      </c>
      <c r="L1904" s="3" t="str">
        <f t="shared" si="1798"/>
        <v/>
      </c>
      <c r="M1904" s="3" t="str">
        <f t="shared" si="1798"/>
        <v/>
      </c>
      <c r="N1904" s="3">
        <f t="shared" si="1798"/>
        <v>1.6760506743265091</v>
      </c>
      <c r="O1904" s="3" t="str">
        <f t="shared" si="1798"/>
        <v/>
      </c>
      <c r="P1904" s="3" t="str">
        <f t="shared" si="1798"/>
        <v/>
      </c>
      <c r="Q1904" s="3">
        <f t="shared" si="1798"/>
        <v>1.6407565566794502</v>
      </c>
      <c r="R1904" s="3" t="str">
        <f t="shared" si="1798"/>
        <v/>
      </c>
      <c r="S1904" s="3" t="str">
        <f t="shared" si="1798"/>
        <v/>
      </c>
      <c r="T1904" s="3" t="str">
        <f t="shared" si="1798"/>
        <v/>
      </c>
      <c r="U1904" s="3">
        <f t="shared" si="1798"/>
        <v>1.71918792922847</v>
      </c>
      <c r="V1904" s="3">
        <f t="shared" si="1798"/>
        <v>1.6329134194245483</v>
      </c>
      <c r="W1904" s="3" t="str">
        <f t="shared" si="1798"/>
        <v/>
      </c>
      <c r="X1904" s="3" t="str">
        <f t="shared" si="1798"/>
        <v/>
      </c>
      <c r="Y1904" s="3" t="str">
        <f t="shared" si="1798"/>
        <v/>
      </c>
      <c r="Z1904" s="3" t="str">
        <f t="shared" si="1798"/>
        <v/>
      </c>
      <c r="AA1904" s="3" t="str">
        <f t="shared" si="1798"/>
        <v/>
      </c>
      <c r="AB1904" s="3" t="str">
        <f t="shared" si="1798"/>
        <v/>
      </c>
      <c r="AC1904" s="3" t="str">
        <f t="shared" si="1798"/>
        <v/>
      </c>
      <c r="AD1904" s="3" t="str">
        <f t="shared" si="1798"/>
        <v/>
      </c>
      <c r="AE1904" s="3" t="str">
        <f t="shared" si="1798"/>
        <v/>
      </c>
      <c r="AF1904" s="3" t="str">
        <f t="shared" si="1798"/>
        <v/>
      </c>
      <c r="AG1904" s="3">
        <f t="shared" si="1798"/>
        <v>1.7427173409931758</v>
      </c>
      <c r="AH1904" s="3" t="str">
        <f t="shared" si="1798"/>
        <v/>
      </c>
      <c r="AI1904" s="3" t="str">
        <f t="shared" si="1798"/>
        <v/>
      </c>
      <c r="AJ1904" s="3" t="str">
        <f t="shared" si="1798"/>
        <v/>
      </c>
    </row>
    <row r="1905" spans="1:36">
      <c r="A1905" s="3">
        <f t="shared" ref="A1905:D1905" si="1799">A695</f>
        <v>692</v>
      </c>
      <c r="B1905" s="3">
        <f t="shared" si="1799"/>
        <v>20</v>
      </c>
      <c r="C1905" s="3">
        <f t="shared" si="1799"/>
        <v>1</v>
      </c>
      <c r="D1905" s="3">
        <f t="shared" si="1799"/>
        <v>5</v>
      </c>
      <c r="E1905" s="3" t="str">
        <f t="shared" ref="E1905:AJ1905" si="1800">IF(E695&lt;&gt;"",E695+$B1905*$B$1151/255,"")</f>
        <v/>
      </c>
      <c r="F1905" s="3" t="str">
        <f t="shared" si="1800"/>
        <v/>
      </c>
      <c r="G1905" s="3" t="str">
        <f t="shared" si="1800"/>
        <v/>
      </c>
      <c r="H1905" s="3" t="str">
        <f t="shared" si="1800"/>
        <v/>
      </c>
      <c r="I1905" s="3" t="str">
        <f t="shared" si="1800"/>
        <v/>
      </c>
      <c r="J1905" s="3" t="str">
        <f t="shared" si="1800"/>
        <v/>
      </c>
      <c r="K1905" s="3" t="str">
        <f t="shared" si="1800"/>
        <v/>
      </c>
      <c r="L1905" s="3" t="str">
        <f t="shared" si="1800"/>
        <v/>
      </c>
      <c r="M1905" s="3" t="str">
        <f t="shared" si="1800"/>
        <v/>
      </c>
      <c r="N1905" s="3">
        <f t="shared" si="1800"/>
        <v>1.6833557149773368</v>
      </c>
      <c r="O1905" s="3" t="str">
        <f t="shared" si="1800"/>
        <v/>
      </c>
      <c r="P1905" s="3" t="str">
        <f t="shared" si="1800"/>
        <v/>
      </c>
      <c r="Q1905" s="3">
        <f t="shared" si="1800"/>
        <v>1.6441400287028269</v>
      </c>
      <c r="R1905" s="3" t="str">
        <f t="shared" si="1800"/>
        <v/>
      </c>
      <c r="S1905" s="3">
        <f t="shared" si="1800"/>
        <v>1.801002773800866</v>
      </c>
      <c r="T1905" s="3" t="str">
        <f t="shared" si="1800"/>
        <v/>
      </c>
      <c r="U1905" s="3">
        <f t="shared" si="1800"/>
        <v>1.7225714012518467</v>
      </c>
      <c r="V1905" s="3">
        <f t="shared" si="1800"/>
        <v>1.640218460075376</v>
      </c>
      <c r="W1905" s="3" t="str">
        <f t="shared" si="1800"/>
        <v/>
      </c>
      <c r="X1905" s="3" t="str">
        <f t="shared" si="1800"/>
        <v/>
      </c>
      <c r="Y1905" s="3" t="str">
        <f t="shared" si="1800"/>
        <v/>
      </c>
      <c r="Z1905" s="3" t="str">
        <f t="shared" si="1800"/>
        <v/>
      </c>
      <c r="AA1905" s="3" t="str">
        <f t="shared" si="1800"/>
        <v/>
      </c>
      <c r="AB1905" s="3" t="str">
        <f t="shared" si="1800"/>
        <v/>
      </c>
      <c r="AC1905" s="3" t="str">
        <f t="shared" si="1800"/>
        <v/>
      </c>
      <c r="AD1905" s="3" t="str">
        <f t="shared" si="1800"/>
        <v/>
      </c>
      <c r="AE1905" s="3" t="str">
        <f t="shared" si="1800"/>
        <v/>
      </c>
      <c r="AF1905" s="3" t="str">
        <f t="shared" si="1800"/>
        <v/>
      </c>
      <c r="AG1905" s="3">
        <f t="shared" si="1800"/>
        <v>1.7500223816440035</v>
      </c>
      <c r="AH1905" s="3" t="str">
        <f t="shared" si="1800"/>
        <v/>
      </c>
      <c r="AI1905" s="3" t="str">
        <f t="shared" si="1800"/>
        <v/>
      </c>
      <c r="AJ1905" s="3" t="str">
        <f t="shared" si="1800"/>
        <v/>
      </c>
    </row>
    <row r="1906" spans="1:36">
      <c r="A1906" s="3">
        <f t="shared" ref="A1906:D1906" si="1801">A696</f>
        <v>693</v>
      </c>
      <c r="B1906" s="3">
        <f t="shared" si="1801"/>
        <v>21</v>
      </c>
      <c r="C1906" s="3">
        <f t="shared" si="1801"/>
        <v>1</v>
      </c>
      <c r="D1906" s="3">
        <f t="shared" si="1801"/>
        <v>5</v>
      </c>
      <c r="E1906" s="3" t="str">
        <f t="shared" ref="E1906:AJ1906" si="1802">IF(E696&lt;&gt;"",E696+$B1906*$B$1151/255,"")</f>
        <v/>
      </c>
      <c r="F1906" s="3" t="str">
        <f t="shared" si="1802"/>
        <v/>
      </c>
      <c r="G1906" s="3" t="str">
        <f t="shared" si="1802"/>
        <v/>
      </c>
      <c r="H1906" s="3" t="str">
        <f t="shared" si="1802"/>
        <v/>
      </c>
      <c r="I1906" s="3" t="str">
        <f t="shared" si="1802"/>
        <v/>
      </c>
      <c r="J1906" s="3">
        <f t="shared" si="1802"/>
        <v>1.8122293830791447</v>
      </c>
      <c r="K1906" s="3" t="str">
        <f t="shared" si="1802"/>
        <v/>
      </c>
      <c r="L1906" s="3" t="str">
        <f t="shared" si="1802"/>
        <v/>
      </c>
      <c r="M1906" s="3" t="str">
        <f t="shared" si="1802"/>
        <v/>
      </c>
      <c r="N1906" s="3">
        <f t="shared" si="1802"/>
        <v>1.6710529124909095</v>
      </c>
      <c r="O1906" s="3" t="str">
        <f t="shared" si="1802"/>
        <v/>
      </c>
      <c r="P1906" s="3" t="str">
        <f t="shared" si="1802"/>
        <v/>
      </c>
      <c r="Q1906" s="3">
        <f t="shared" si="1802"/>
        <v>1.6396803634713017</v>
      </c>
      <c r="R1906" s="3" t="str">
        <f t="shared" si="1802"/>
        <v/>
      </c>
      <c r="S1906" s="3">
        <f t="shared" si="1802"/>
        <v>1.7886999713144389</v>
      </c>
      <c r="T1906" s="3">
        <f t="shared" si="1802"/>
        <v>1.8122293830791447</v>
      </c>
      <c r="U1906" s="3">
        <f t="shared" si="1802"/>
        <v>1.7181117360203211</v>
      </c>
      <c r="V1906" s="3">
        <f t="shared" si="1802"/>
        <v>1.6357587948438508</v>
      </c>
      <c r="W1906" s="3" t="str">
        <f t="shared" si="1802"/>
        <v/>
      </c>
      <c r="X1906" s="3" t="str">
        <f t="shared" si="1802"/>
        <v/>
      </c>
      <c r="Y1906" s="3" t="str">
        <f t="shared" si="1802"/>
        <v/>
      </c>
      <c r="Z1906" s="3" t="str">
        <f t="shared" si="1802"/>
        <v/>
      </c>
      <c r="AA1906" s="3" t="str">
        <f t="shared" si="1802"/>
        <v/>
      </c>
      <c r="AB1906" s="3" t="str">
        <f t="shared" si="1802"/>
        <v/>
      </c>
      <c r="AC1906" s="3" t="str">
        <f t="shared" si="1802"/>
        <v/>
      </c>
      <c r="AD1906" s="3" t="str">
        <f t="shared" si="1802"/>
        <v/>
      </c>
      <c r="AE1906" s="3" t="str">
        <f t="shared" si="1802"/>
        <v/>
      </c>
      <c r="AF1906" s="3" t="str">
        <f t="shared" si="1802"/>
        <v/>
      </c>
      <c r="AG1906" s="3">
        <f t="shared" si="1802"/>
        <v>1.7416411477850271</v>
      </c>
      <c r="AH1906" s="3" t="str">
        <f t="shared" si="1802"/>
        <v/>
      </c>
      <c r="AI1906" s="3" t="str">
        <f t="shared" si="1802"/>
        <v/>
      </c>
      <c r="AJ1906" s="3" t="str">
        <f t="shared" si="1802"/>
        <v/>
      </c>
    </row>
    <row r="1907" spans="1:36">
      <c r="A1907" s="3">
        <f t="shared" ref="A1907:D1907" si="1803">A697</f>
        <v>694</v>
      </c>
      <c r="B1907" s="3">
        <f t="shared" si="1803"/>
        <v>22</v>
      </c>
      <c r="C1907" s="3">
        <f t="shared" si="1803"/>
        <v>1</v>
      </c>
      <c r="D1907" s="3">
        <f t="shared" si="1803"/>
        <v>5</v>
      </c>
      <c r="E1907" s="3" t="str">
        <f t="shared" ref="E1907:AJ1907" si="1804">IF(E697&lt;&gt;"",E697+$B1907*$B$1151/255,"")</f>
        <v/>
      </c>
      <c r="F1907" s="3" t="str">
        <f t="shared" si="1804"/>
        <v/>
      </c>
      <c r="G1907" s="3" t="str">
        <f t="shared" si="1804"/>
        <v/>
      </c>
      <c r="H1907" s="3" t="str">
        <f t="shared" si="1804"/>
        <v/>
      </c>
      <c r="I1907" s="3" t="str">
        <f t="shared" si="1804"/>
        <v/>
      </c>
      <c r="J1907" s="3">
        <f t="shared" si="1804"/>
        <v>1.8234559923574234</v>
      </c>
      <c r="K1907" s="3" t="str">
        <f t="shared" si="1804"/>
        <v/>
      </c>
      <c r="L1907" s="3" t="str">
        <f t="shared" si="1804"/>
        <v/>
      </c>
      <c r="M1907" s="3" t="str">
        <f t="shared" si="1804"/>
        <v/>
      </c>
      <c r="N1907" s="3">
        <f t="shared" si="1804"/>
        <v>1.6783579531417372</v>
      </c>
      <c r="O1907" s="3" t="str">
        <f t="shared" si="1804"/>
        <v/>
      </c>
      <c r="P1907" s="3" t="str">
        <f t="shared" si="1804"/>
        <v/>
      </c>
      <c r="Q1907" s="3">
        <f t="shared" si="1804"/>
        <v>1.6469854041221295</v>
      </c>
      <c r="R1907" s="3" t="str">
        <f t="shared" si="1804"/>
        <v/>
      </c>
      <c r="S1907" s="3">
        <f t="shared" si="1804"/>
        <v>1.8038481492201686</v>
      </c>
      <c r="T1907" s="3">
        <f t="shared" si="1804"/>
        <v>1.8234559923574234</v>
      </c>
      <c r="U1907" s="3">
        <f t="shared" si="1804"/>
        <v>1.7214952080436978</v>
      </c>
      <c r="V1907" s="3">
        <f t="shared" si="1804"/>
        <v>1.6391422668672273</v>
      </c>
      <c r="W1907" s="3" t="str">
        <f t="shared" si="1804"/>
        <v/>
      </c>
      <c r="X1907" s="3" t="str">
        <f t="shared" si="1804"/>
        <v/>
      </c>
      <c r="Y1907" s="3" t="str">
        <f t="shared" si="1804"/>
        <v/>
      </c>
      <c r="Z1907" s="3" t="str">
        <f t="shared" si="1804"/>
        <v/>
      </c>
      <c r="AA1907" s="3" t="str">
        <f t="shared" si="1804"/>
        <v/>
      </c>
      <c r="AB1907" s="3" t="str">
        <f t="shared" si="1804"/>
        <v/>
      </c>
      <c r="AC1907" s="3" t="str">
        <f t="shared" si="1804"/>
        <v/>
      </c>
      <c r="AD1907" s="3" t="str">
        <f t="shared" si="1804"/>
        <v/>
      </c>
      <c r="AE1907" s="3" t="str">
        <f t="shared" si="1804"/>
        <v/>
      </c>
      <c r="AF1907" s="3" t="str">
        <f t="shared" si="1804"/>
        <v/>
      </c>
      <c r="AG1907" s="3">
        <f t="shared" si="1804"/>
        <v>1.7450246198084038</v>
      </c>
      <c r="AH1907" s="3" t="str">
        <f t="shared" si="1804"/>
        <v/>
      </c>
      <c r="AI1907" s="3" t="str">
        <f t="shared" si="1804"/>
        <v/>
      </c>
      <c r="AJ1907" s="3" t="str">
        <f t="shared" si="1804"/>
        <v/>
      </c>
    </row>
    <row r="1908" spans="1:36">
      <c r="A1908" s="3">
        <f t="shared" ref="A1908:D1908" si="1805">A698</f>
        <v>695</v>
      </c>
      <c r="B1908" s="3">
        <f t="shared" si="1805"/>
        <v>23</v>
      </c>
      <c r="C1908" s="3">
        <f t="shared" si="1805"/>
        <v>1</v>
      </c>
      <c r="D1908" s="3">
        <f t="shared" si="1805"/>
        <v>5</v>
      </c>
      <c r="E1908" s="3" t="str">
        <f t="shared" ref="E1908:AJ1908" si="1806">IF(E698&lt;&gt;"",E698+$B1908*$B$1151/255,"")</f>
        <v/>
      </c>
      <c r="F1908" s="3" t="str">
        <f t="shared" si="1806"/>
        <v/>
      </c>
      <c r="G1908" s="3" t="str">
        <f t="shared" si="1806"/>
        <v/>
      </c>
      <c r="H1908" s="3" t="str">
        <f t="shared" si="1806"/>
        <v/>
      </c>
      <c r="I1908" s="3" t="str">
        <f t="shared" si="1806"/>
        <v/>
      </c>
      <c r="J1908" s="3">
        <f t="shared" si="1806"/>
        <v>1.8111531898709963</v>
      </c>
      <c r="K1908" s="3" t="str">
        <f t="shared" si="1806"/>
        <v/>
      </c>
      <c r="L1908" s="3" t="str">
        <f t="shared" si="1806"/>
        <v/>
      </c>
      <c r="M1908" s="3" t="str">
        <f t="shared" si="1806"/>
        <v/>
      </c>
      <c r="N1908" s="3">
        <f t="shared" si="1806"/>
        <v>1.6660551506553098</v>
      </c>
      <c r="O1908" s="3" t="str">
        <f t="shared" si="1806"/>
        <v/>
      </c>
      <c r="P1908" s="3" t="str">
        <f t="shared" si="1806"/>
        <v/>
      </c>
      <c r="Q1908" s="3">
        <f t="shared" si="1806"/>
        <v>1.6425257388906038</v>
      </c>
      <c r="R1908" s="3" t="str">
        <f t="shared" si="1806"/>
        <v/>
      </c>
      <c r="S1908" s="3">
        <f t="shared" si="1806"/>
        <v>1.7915453467337412</v>
      </c>
      <c r="T1908" s="3">
        <f t="shared" si="1806"/>
        <v>1.8150747584984472</v>
      </c>
      <c r="U1908" s="3">
        <f t="shared" si="1806"/>
        <v>1.7170355428121726</v>
      </c>
      <c r="V1908" s="3">
        <f t="shared" si="1806"/>
        <v>1.6346826016357019</v>
      </c>
      <c r="W1908" s="3" t="str">
        <f t="shared" si="1806"/>
        <v/>
      </c>
      <c r="X1908" s="3" t="str">
        <f t="shared" si="1806"/>
        <v/>
      </c>
      <c r="Y1908" s="3" t="str">
        <f t="shared" si="1806"/>
        <v/>
      </c>
      <c r="Z1908" s="3" t="str">
        <f t="shared" si="1806"/>
        <v/>
      </c>
      <c r="AA1908" s="3" t="str">
        <f t="shared" si="1806"/>
        <v/>
      </c>
      <c r="AB1908" s="3" t="str">
        <f t="shared" si="1806"/>
        <v/>
      </c>
      <c r="AC1908" s="3" t="str">
        <f t="shared" si="1806"/>
        <v/>
      </c>
      <c r="AD1908" s="3" t="str">
        <f t="shared" si="1806"/>
        <v/>
      </c>
      <c r="AE1908" s="3" t="str">
        <f t="shared" si="1806"/>
        <v/>
      </c>
      <c r="AF1908" s="3" t="str">
        <f t="shared" si="1806"/>
        <v/>
      </c>
      <c r="AG1908" s="3">
        <f t="shared" si="1806"/>
        <v>1.7405649545768784</v>
      </c>
      <c r="AH1908" s="3" t="str">
        <f t="shared" si="1806"/>
        <v/>
      </c>
      <c r="AI1908" s="3" t="str">
        <f t="shared" si="1806"/>
        <v/>
      </c>
      <c r="AJ1908" s="3" t="str">
        <f t="shared" si="1806"/>
        <v/>
      </c>
    </row>
    <row r="1909" spans="1:36">
      <c r="A1909" s="3">
        <f t="shared" ref="A1909:D1909" si="1807">A699</f>
        <v>696</v>
      </c>
      <c r="B1909" s="3">
        <f t="shared" si="1807"/>
        <v>24</v>
      </c>
      <c r="C1909" s="3">
        <f t="shared" si="1807"/>
        <v>1</v>
      </c>
      <c r="D1909" s="3">
        <f t="shared" si="1807"/>
        <v>5</v>
      </c>
      <c r="E1909" s="3" t="str">
        <f t="shared" ref="E1909:AJ1909" si="1808">IF(E699&lt;&gt;"",E699+$B1909*$B$1151/255,"")</f>
        <v/>
      </c>
      <c r="F1909" s="3" t="str">
        <f t="shared" si="1808"/>
        <v/>
      </c>
      <c r="G1909" s="3" t="str">
        <f t="shared" si="1808"/>
        <v/>
      </c>
      <c r="H1909" s="3" t="str">
        <f t="shared" si="1808"/>
        <v/>
      </c>
      <c r="I1909" s="3" t="str">
        <f t="shared" si="1808"/>
        <v/>
      </c>
      <c r="J1909" s="3">
        <f t="shared" si="1808"/>
        <v>1.8145366618943726</v>
      </c>
      <c r="K1909" s="3" t="str">
        <f t="shared" si="1808"/>
        <v/>
      </c>
      <c r="L1909" s="3" t="str">
        <f t="shared" si="1808"/>
        <v/>
      </c>
      <c r="M1909" s="3" t="str">
        <f t="shared" si="1808"/>
        <v/>
      </c>
      <c r="N1909" s="3">
        <f t="shared" si="1808"/>
        <v>1.6851248971884902</v>
      </c>
      <c r="O1909" s="3" t="str">
        <f t="shared" si="1808"/>
        <v/>
      </c>
      <c r="P1909" s="3" t="str">
        <f t="shared" si="1808"/>
        <v/>
      </c>
      <c r="Q1909" s="3">
        <f t="shared" si="1808"/>
        <v>1.6537523481688825</v>
      </c>
      <c r="R1909" s="3" t="str">
        <f t="shared" si="1808"/>
        <v/>
      </c>
      <c r="S1909" s="3">
        <f t="shared" si="1808"/>
        <v>1.7988503873845687</v>
      </c>
      <c r="T1909" s="3">
        <f t="shared" si="1808"/>
        <v>1.8223797991492747</v>
      </c>
      <c r="U1909" s="3">
        <f t="shared" si="1808"/>
        <v>1.7204190148355492</v>
      </c>
      <c r="V1909" s="3">
        <f t="shared" si="1808"/>
        <v>1.6459092109139806</v>
      </c>
      <c r="W1909" s="3" t="str">
        <f t="shared" si="1808"/>
        <v/>
      </c>
      <c r="X1909" s="3" t="str">
        <f t="shared" si="1808"/>
        <v/>
      </c>
      <c r="Y1909" s="3" t="str">
        <f t="shared" si="1808"/>
        <v/>
      </c>
      <c r="Z1909" s="3" t="str">
        <f t="shared" si="1808"/>
        <v/>
      </c>
      <c r="AA1909" s="3" t="str">
        <f t="shared" si="1808"/>
        <v/>
      </c>
      <c r="AB1909" s="3" t="str">
        <f t="shared" si="1808"/>
        <v/>
      </c>
      <c r="AC1909" s="3" t="str">
        <f t="shared" si="1808"/>
        <v/>
      </c>
      <c r="AD1909" s="3" t="str">
        <f t="shared" si="1808"/>
        <v/>
      </c>
      <c r="AE1909" s="3" t="str">
        <f t="shared" si="1808"/>
        <v/>
      </c>
      <c r="AF1909" s="3" t="str">
        <f t="shared" si="1808"/>
        <v/>
      </c>
      <c r="AG1909" s="3">
        <f t="shared" si="1808"/>
        <v>1.7439484266002552</v>
      </c>
      <c r="AH1909" s="3" t="str">
        <f t="shared" si="1808"/>
        <v/>
      </c>
      <c r="AI1909" s="3" t="str">
        <f t="shared" si="1808"/>
        <v/>
      </c>
      <c r="AJ1909" s="3" t="str">
        <f t="shared" si="1808"/>
        <v/>
      </c>
    </row>
    <row r="1910" spans="1:36">
      <c r="A1910" s="3">
        <f t="shared" ref="A1910:D1910" si="1809">A700</f>
        <v>697</v>
      </c>
      <c r="B1910" s="3">
        <f t="shared" si="1809"/>
        <v>25</v>
      </c>
      <c r="C1910" s="3">
        <f t="shared" si="1809"/>
        <v>1</v>
      </c>
      <c r="D1910" s="3">
        <f t="shared" si="1809"/>
        <v>5</v>
      </c>
      <c r="E1910" s="3" t="str">
        <f t="shared" ref="E1910:AJ1910" si="1810">IF(E700&lt;&gt;"",E700+$B1910*$B$1151/255,"")</f>
        <v/>
      </c>
      <c r="F1910" s="3" t="str">
        <f t="shared" si="1810"/>
        <v/>
      </c>
      <c r="G1910" s="3" t="str">
        <f t="shared" si="1810"/>
        <v/>
      </c>
      <c r="H1910" s="3" t="str">
        <f t="shared" si="1810"/>
        <v/>
      </c>
      <c r="I1910" s="3" t="str">
        <f t="shared" si="1810"/>
        <v/>
      </c>
      <c r="J1910" s="3">
        <f t="shared" si="1810"/>
        <v>1.8061554280353964</v>
      </c>
      <c r="K1910" s="3" t="str">
        <f t="shared" si="1810"/>
        <v/>
      </c>
      <c r="L1910" s="3" t="str">
        <f t="shared" si="1810"/>
        <v/>
      </c>
      <c r="M1910" s="3" t="str">
        <f t="shared" si="1810"/>
        <v/>
      </c>
      <c r="N1910" s="3">
        <f t="shared" si="1810"/>
        <v>1.6728220947020631</v>
      </c>
      <c r="O1910" s="3" t="str">
        <f t="shared" si="1810"/>
        <v/>
      </c>
      <c r="P1910" s="3" t="str">
        <f t="shared" si="1810"/>
        <v/>
      </c>
      <c r="Q1910" s="3">
        <f t="shared" si="1810"/>
        <v>1.6414495456824552</v>
      </c>
      <c r="R1910" s="3" t="str">
        <f t="shared" si="1810"/>
        <v/>
      </c>
      <c r="S1910" s="3">
        <f t="shared" si="1810"/>
        <v>1.7904691535255925</v>
      </c>
      <c r="T1910" s="3">
        <f t="shared" si="1810"/>
        <v>1.8179201339177493</v>
      </c>
      <c r="U1910" s="3">
        <f t="shared" si="1810"/>
        <v>1.7159593496040237</v>
      </c>
      <c r="V1910" s="3">
        <f t="shared" si="1810"/>
        <v>1.6336064084275532</v>
      </c>
      <c r="W1910" s="3">
        <f t="shared" si="1810"/>
        <v>1.9943907221530435</v>
      </c>
      <c r="X1910" s="3" t="str">
        <f t="shared" si="1810"/>
        <v/>
      </c>
      <c r="Y1910" s="3" t="str">
        <f t="shared" si="1810"/>
        <v/>
      </c>
      <c r="Z1910" s="3" t="str">
        <f t="shared" si="1810"/>
        <v/>
      </c>
      <c r="AA1910" s="3" t="str">
        <f t="shared" si="1810"/>
        <v/>
      </c>
      <c r="AB1910" s="3" t="str">
        <f t="shared" si="1810"/>
        <v/>
      </c>
      <c r="AC1910" s="3">
        <f t="shared" si="1810"/>
        <v>1.9904691535255925</v>
      </c>
      <c r="AD1910" s="3" t="str">
        <f t="shared" si="1810"/>
        <v/>
      </c>
      <c r="AE1910" s="3" t="str">
        <f t="shared" si="1810"/>
        <v/>
      </c>
      <c r="AF1910" s="3">
        <f t="shared" si="1810"/>
        <v>1.9708613103883375</v>
      </c>
      <c r="AG1910" s="3">
        <f t="shared" si="1810"/>
        <v>1.7394887613687298</v>
      </c>
      <c r="AH1910" s="3" t="str">
        <f t="shared" si="1810"/>
        <v/>
      </c>
      <c r="AI1910" s="3" t="str">
        <f t="shared" si="1810"/>
        <v/>
      </c>
      <c r="AJ1910" s="3" t="str">
        <f t="shared" si="1810"/>
        <v/>
      </c>
    </row>
    <row r="1911" spans="1:36">
      <c r="A1911" s="3">
        <f t="shared" ref="A1911:D1911" si="1811">A701</f>
        <v>698</v>
      </c>
      <c r="B1911" s="3">
        <f t="shared" si="1811"/>
        <v>26</v>
      </c>
      <c r="C1911" s="3">
        <f t="shared" si="1811"/>
        <v>1</v>
      </c>
      <c r="D1911" s="3">
        <f t="shared" si="1811"/>
        <v>5</v>
      </c>
      <c r="E1911" s="3" t="str">
        <f t="shared" ref="E1911:AJ1911" si="1812">IF(E701&lt;&gt;"",E701+$B1911*$B$1151/255,"")</f>
        <v/>
      </c>
      <c r="F1911" s="3" t="str">
        <f t="shared" si="1812"/>
        <v/>
      </c>
      <c r="G1911" s="3" t="str">
        <f t="shared" si="1812"/>
        <v/>
      </c>
      <c r="H1911" s="3" t="str">
        <f t="shared" si="1812"/>
        <v/>
      </c>
      <c r="I1911" s="3" t="str">
        <f t="shared" si="1812"/>
        <v/>
      </c>
      <c r="J1911" s="3">
        <f t="shared" si="1812"/>
        <v>1.8173820373136751</v>
      </c>
      <c r="K1911" s="3" t="str">
        <f t="shared" si="1812"/>
        <v/>
      </c>
      <c r="L1911" s="3" t="str">
        <f t="shared" si="1812"/>
        <v/>
      </c>
      <c r="M1911" s="3" t="str">
        <f t="shared" si="1812"/>
        <v/>
      </c>
      <c r="N1911" s="3">
        <f t="shared" si="1812"/>
        <v>1.6801271353528908</v>
      </c>
      <c r="O1911" s="3" t="str">
        <f t="shared" si="1812"/>
        <v/>
      </c>
      <c r="P1911" s="3" t="str">
        <f t="shared" si="1812"/>
        <v/>
      </c>
      <c r="Q1911" s="3">
        <f t="shared" si="1812"/>
        <v>1.656597723588185</v>
      </c>
      <c r="R1911" s="3" t="str">
        <f t="shared" si="1812"/>
        <v/>
      </c>
      <c r="S1911" s="3">
        <f t="shared" si="1812"/>
        <v>1.8056173314313222</v>
      </c>
      <c r="T1911" s="3">
        <f t="shared" si="1812"/>
        <v>1.829146743196028</v>
      </c>
      <c r="U1911" s="3">
        <f t="shared" si="1812"/>
        <v>1.7232643902548517</v>
      </c>
      <c r="V1911" s="3">
        <f t="shared" si="1812"/>
        <v>1.6448330177058321</v>
      </c>
      <c r="W1911" s="3">
        <f t="shared" si="1812"/>
        <v>2.0095389000587733</v>
      </c>
      <c r="X1911" s="3" t="str">
        <f t="shared" si="1812"/>
        <v/>
      </c>
      <c r="Y1911" s="3" t="str">
        <f t="shared" si="1812"/>
        <v/>
      </c>
      <c r="Z1911" s="3" t="str">
        <f t="shared" si="1812"/>
        <v/>
      </c>
      <c r="AA1911" s="3">
        <f t="shared" si="1812"/>
        <v>2.048754586333283</v>
      </c>
      <c r="AB1911" s="3" t="str">
        <f t="shared" si="1812"/>
        <v/>
      </c>
      <c r="AC1911" s="3">
        <f t="shared" si="1812"/>
        <v>1.9977741941764202</v>
      </c>
      <c r="AD1911" s="3" t="str">
        <f t="shared" si="1812"/>
        <v/>
      </c>
      <c r="AE1911" s="3" t="str">
        <f t="shared" si="1812"/>
        <v/>
      </c>
      <c r="AF1911" s="3">
        <f t="shared" si="1812"/>
        <v>1.9899310569215183</v>
      </c>
      <c r="AG1911" s="3">
        <f t="shared" si="1812"/>
        <v>1.7428722333921065</v>
      </c>
      <c r="AH1911" s="3" t="str">
        <f t="shared" si="1812"/>
        <v/>
      </c>
      <c r="AI1911" s="3" t="str">
        <f t="shared" si="1812"/>
        <v/>
      </c>
      <c r="AJ1911" s="3" t="str">
        <f t="shared" si="1812"/>
        <v/>
      </c>
    </row>
    <row r="1912" spans="1:36">
      <c r="A1912" s="3">
        <f t="shared" ref="A1912:D1912" si="1813">A702</f>
        <v>699</v>
      </c>
      <c r="B1912" s="3">
        <f t="shared" si="1813"/>
        <v>27</v>
      </c>
      <c r="C1912" s="3">
        <f t="shared" si="1813"/>
        <v>1</v>
      </c>
      <c r="D1912" s="3">
        <f t="shared" si="1813"/>
        <v>5</v>
      </c>
      <c r="E1912" s="3" t="str">
        <f t="shared" ref="E1912:AJ1912" si="1814">IF(E702&lt;&gt;"",E702+$B1912*$B$1151/255,"")</f>
        <v/>
      </c>
      <c r="F1912" s="3">
        <f t="shared" si="1814"/>
        <v>2.0678243328664636</v>
      </c>
      <c r="G1912" s="3" t="str">
        <f t="shared" si="1814"/>
        <v/>
      </c>
      <c r="H1912" s="3" t="str">
        <f t="shared" si="1814"/>
        <v/>
      </c>
      <c r="I1912" s="3" t="str">
        <f t="shared" si="1814"/>
        <v/>
      </c>
      <c r="J1912" s="3">
        <f t="shared" si="1814"/>
        <v>1.8090008034546989</v>
      </c>
      <c r="K1912" s="3" t="str">
        <f t="shared" si="1814"/>
        <v/>
      </c>
      <c r="L1912" s="3" t="str">
        <f t="shared" si="1814"/>
        <v/>
      </c>
      <c r="M1912" s="3" t="str">
        <f t="shared" si="1814"/>
        <v/>
      </c>
      <c r="N1912" s="3">
        <f t="shared" si="1814"/>
        <v>1.6717459014939147</v>
      </c>
      <c r="O1912" s="3" t="str">
        <f t="shared" si="1814"/>
        <v/>
      </c>
      <c r="P1912" s="3" t="str">
        <f t="shared" si="1814"/>
        <v/>
      </c>
      <c r="Q1912" s="3">
        <f t="shared" si="1814"/>
        <v>1.6521380583566596</v>
      </c>
      <c r="R1912" s="3" t="str">
        <f t="shared" si="1814"/>
        <v/>
      </c>
      <c r="S1912" s="3">
        <f t="shared" si="1814"/>
        <v>1.7933145289448951</v>
      </c>
      <c r="T1912" s="3">
        <f t="shared" si="1814"/>
        <v>1.8168439407096009</v>
      </c>
      <c r="U1912" s="3">
        <f t="shared" si="1814"/>
        <v>1.7148831563958753</v>
      </c>
      <c r="V1912" s="3">
        <f t="shared" si="1814"/>
        <v>1.6364517838468557</v>
      </c>
      <c r="W1912" s="3">
        <f t="shared" si="1814"/>
        <v>1.9972360975723458</v>
      </c>
      <c r="X1912" s="3" t="str">
        <f t="shared" si="1814"/>
        <v/>
      </c>
      <c r="Y1912" s="3" t="str">
        <f t="shared" si="1814"/>
        <v/>
      </c>
      <c r="Z1912" s="3" t="str">
        <f t="shared" si="1814"/>
        <v/>
      </c>
      <c r="AA1912" s="3">
        <f t="shared" si="1814"/>
        <v>2.0482164897292088</v>
      </c>
      <c r="AB1912" s="3" t="str">
        <f t="shared" si="1814"/>
        <v/>
      </c>
      <c r="AC1912" s="3">
        <f t="shared" si="1814"/>
        <v>1.9893929603174438</v>
      </c>
      <c r="AD1912" s="3" t="str">
        <f t="shared" si="1814"/>
        <v/>
      </c>
      <c r="AE1912" s="3" t="str">
        <f t="shared" si="1814"/>
        <v/>
      </c>
      <c r="AF1912" s="3">
        <f t="shared" si="1814"/>
        <v>1.9815498230625419</v>
      </c>
      <c r="AG1912" s="3">
        <f t="shared" si="1814"/>
        <v>1.7384125681605811</v>
      </c>
      <c r="AH1912" s="3" t="str">
        <f t="shared" si="1814"/>
        <v/>
      </c>
      <c r="AI1912" s="3" t="str">
        <f t="shared" si="1814"/>
        <v/>
      </c>
      <c r="AJ1912" s="3" t="str">
        <f t="shared" si="1814"/>
        <v/>
      </c>
    </row>
    <row r="1913" spans="1:36">
      <c r="A1913" s="3">
        <f t="shared" ref="A1913:D1913" si="1815">A703</f>
        <v>700</v>
      </c>
      <c r="B1913" s="3">
        <f t="shared" si="1815"/>
        <v>28</v>
      </c>
      <c r="C1913" s="3">
        <f t="shared" si="1815"/>
        <v>1</v>
      </c>
      <c r="D1913" s="3">
        <f t="shared" si="1815"/>
        <v>5</v>
      </c>
      <c r="E1913" s="3" t="str">
        <f t="shared" ref="E1913:AJ1913" si="1816">IF(E703&lt;&gt;"",E703+$B1913*$B$1151/255,"")</f>
        <v/>
      </c>
      <c r="F1913" s="3">
        <f t="shared" si="1816"/>
        <v>2.0751293735172909</v>
      </c>
      <c r="G1913" s="3" t="str">
        <f t="shared" si="1816"/>
        <v/>
      </c>
      <c r="H1913" s="3" t="str">
        <f t="shared" si="1816"/>
        <v/>
      </c>
      <c r="I1913" s="3" t="str">
        <f t="shared" si="1816"/>
        <v/>
      </c>
      <c r="J1913" s="3">
        <f t="shared" si="1816"/>
        <v>1.8163058441055262</v>
      </c>
      <c r="K1913" s="3" t="str">
        <f t="shared" si="1816"/>
        <v/>
      </c>
      <c r="L1913" s="3" t="str">
        <f t="shared" si="1816"/>
        <v/>
      </c>
      <c r="M1913" s="3" t="str">
        <f t="shared" si="1816"/>
        <v/>
      </c>
      <c r="N1913" s="3">
        <f t="shared" si="1816"/>
        <v>1.6790509421447419</v>
      </c>
      <c r="O1913" s="3" t="str">
        <f t="shared" si="1816"/>
        <v/>
      </c>
      <c r="P1913" s="3" t="str">
        <f t="shared" si="1816"/>
        <v/>
      </c>
      <c r="Q1913" s="3">
        <f t="shared" si="1816"/>
        <v>1.6633646676349381</v>
      </c>
      <c r="R1913" s="3" t="str">
        <f t="shared" si="1816"/>
        <v/>
      </c>
      <c r="S1913" s="3">
        <f t="shared" si="1816"/>
        <v>1.8123842754780752</v>
      </c>
      <c r="T1913" s="3">
        <f t="shared" si="1816"/>
        <v>1.8202274127329772</v>
      </c>
      <c r="U1913" s="3">
        <f t="shared" si="1816"/>
        <v>1.7104234911643497</v>
      </c>
      <c r="V1913" s="3">
        <f t="shared" si="1816"/>
        <v>1.643756824497683</v>
      </c>
      <c r="W1913" s="3">
        <f t="shared" si="1816"/>
        <v>2.004541138223173</v>
      </c>
      <c r="X1913" s="3" t="str">
        <f t="shared" si="1816"/>
        <v/>
      </c>
      <c r="Y1913" s="3" t="str">
        <f t="shared" si="1816"/>
        <v/>
      </c>
      <c r="Z1913" s="3" t="str">
        <f t="shared" si="1816"/>
        <v/>
      </c>
      <c r="AA1913" s="3">
        <f t="shared" si="1816"/>
        <v>2.0515999617525851</v>
      </c>
      <c r="AB1913" s="3" t="str">
        <f t="shared" si="1816"/>
        <v/>
      </c>
      <c r="AC1913" s="3">
        <f t="shared" si="1816"/>
        <v>2.0006195695957221</v>
      </c>
      <c r="AD1913" s="3" t="str">
        <f t="shared" si="1816"/>
        <v/>
      </c>
      <c r="AE1913" s="3" t="str">
        <f t="shared" si="1816"/>
        <v/>
      </c>
      <c r="AF1913" s="3">
        <f t="shared" si="1816"/>
        <v>1.9888548637133692</v>
      </c>
      <c r="AG1913" s="3">
        <f t="shared" si="1816"/>
        <v>1.7417960401839576</v>
      </c>
      <c r="AH1913" s="3" t="str">
        <f t="shared" si="1816"/>
        <v/>
      </c>
      <c r="AI1913" s="3" t="str">
        <f t="shared" si="1816"/>
        <v/>
      </c>
      <c r="AJ1913" s="3">
        <f t="shared" si="1816"/>
        <v>2.118266628419252</v>
      </c>
    </row>
    <row r="1914" spans="1:36">
      <c r="A1914" s="3">
        <f t="shared" ref="A1914:D1914" si="1817">A704</f>
        <v>701</v>
      </c>
      <c r="B1914" s="3">
        <f t="shared" si="1817"/>
        <v>29</v>
      </c>
      <c r="C1914" s="3">
        <f t="shared" si="1817"/>
        <v>1</v>
      </c>
      <c r="D1914" s="3">
        <f t="shared" si="1817"/>
        <v>5</v>
      </c>
      <c r="E1914" s="3" t="str">
        <f t="shared" ref="E1914:AJ1914" si="1818">IF(E704&lt;&gt;"",E704+$B1914*$B$1151/255,"")</f>
        <v/>
      </c>
      <c r="F1914" s="3">
        <f t="shared" si="1818"/>
        <v>2.0628265710308638</v>
      </c>
      <c r="G1914" s="3" t="str">
        <f t="shared" si="1818"/>
        <v/>
      </c>
      <c r="H1914" s="3" t="str">
        <f t="shared" si="1818"/>
        <v/>
      </c>
      <c r="I1914" s="3" t="str">
        <f t="shared" si="1818"/>
        <v/>
      </c>
      <c r="J1914" s="3">
        <f t="shared" si="1818"/>
        <v>1.8079246102465498</v>
      </c>
      <c r="K1914" s="3" t="str">
        <f t="shared" si="1818"/>
        <v/>
      </c>
      <c r="L1914" s="3" t="str">
        <f t="shared" si="1818"/>
        <v/>
      </c>
      <c r="M1914" s="3" t="str">
        <f t="shared" si="1818"/>
        <v/>
      </c>
      <c r="N1914" s="3">
        <f t="shared" si="1818"/>
        <v>1.6706697082857656</v>
      </c>
      <c r="O1914" s="3" t="str">
        <f t="shared" si="1818"/>
        <v/>
      </c>
      <c r="P1914" s="3" t="str">
        <f t="shared" si="1818"/>
        <v/>
      </c>
      <c r="Q1914" s="3">
        <f t="shared" si="1818"/>
        <v>1.6549834337759617</v>
      </c>
      <c r="R1914" s="3" t="str">
        <f t="shared" si="1818"/>
        <v/>
      </c>
      <c r="S1914" s="3">
        <f t="shared" si="1818"/>
        <v>1.8040030416190989</v>
      </c>
      <c r="T1914" s="3">
        <f t="shared" si="1818"/>
        <v>1.8079246102465498</v>
      </c>
      <c r="U1914" s="3">
        <f t="shared" si="1818"/>
        <v>1.7059638259328245</v>
      </c>
      <c r="V1914" s="3">
        <f t="shared" si="1818"/>
        <v>1.6353755906387066</v>
      </c>
      <c r="W1914" s="3">
        <f t="shared" si="1818"/>
        <v>2.0000814729916478</v>
      </c>
      <c r="X1914" s="3" t="str">
        <f t="shared" si="1818"/>
        <v/>
      </c>
      <c r="Y1914" s="3" t="str">
        <f t="shared" si="1818"/>
        <v/>
      </c>
      <c r="Z1914" s="3" t="str">
        <f t="shared" si="1818"/>
        <v/>
      </c>
      <c r="AA1914" s="3">
        <f t="shared" si="1818"/>
        <v>2.0471402965210599</v>
      </c>
      <c r="AB1914" s="3" t="str">
        <f t="shared" si="1818"/>
        <v/>
      </c>
      <c r="AC1914" s="3">
        <f t="shared" si="1818"/>
        <v>1.9922383357367459</v>
      </c>
      <c r="AD1914" s="3" t="str">
        <f t="shared" si="1818"/>
        <v/>
      </c>
      <c r="AE1914" s="3" t="str">
        <f t="shared" si="1818"/>
        <v/>
      </c>
      <c r="AF1914" s="3">
        <f t="shared" si="1818"/>
        <v>1.976552061226942</v>
      </c>
      <c r="AG1914" s="3">
        <f t="shared" si="1818"/>
        <v>1.7294932376975303</v>
      </c>
      <c r="AH1914" s="3" t="str">
        <f t="shared" si="1818"/>
        <v/>
      </c>
      <c r="AI1914" s="3" t="str">
        <f t="shared" si="1818"/>
        <v/>
      </c>
      <c r="AJ1914" s="3">
        <f t="shared" si="1818"/>
        <v>2.1138069631877263</v>
      </c>
    </row>
    <row r="1915" spans="1:36">
      <c r="A1915" s="3">
        <f t="shared" ref="A1915:D1915" si="1819">A705</f>
        <v>702</v>
      </c>
      <c r="B1915" s="3">
        <f t="shared" si="1819"/>
        <v>30</v>
      </c>
      <c r="C1915" s="3">
        <f t="shared" si="1819"/>
        <v>1</v>
      </c>
      <c r="D1915" s="3">
        <f t="shared" si="1819"/>
        <v>5</v>
      </c>
      <c r="E1915" s="3" t="str">
        <f t="shared" ref="E1915:AJ1915" si="1820">IF(E705&lt;&gt;"",E705+$B1915*$B$1151/255,"")</f>
        <v/>
      </c>
      <c r="F1915" s="3">
        <f t="shared" si="1820"/>
        <v>2.0779747489365934</v>
      </c>
      <c r="G1915" s="3" t="str">
        <f t="shared" si="1820"/>
        <v/>
      </c>
      <c r="H1915" s="3" t="str">
        <f t="shared" si="1820"/>
        <v/>
      </c>
      <c r="I1915" s="3" t="str">
        <f t="shared" si="1820"/>
        <v/>
      </c>
      <c r="J1915" s="3">
        <f t="shared" si="1820"/>
        <v>1.8191512195248287</v>
      </c>
      <c r="K1915" s="3" t="str">
        <f t="shared" si="1820"/>
        <v/>
      </c>
      <c r="L1915" s="3" t="str">
        <f t="shared" si="1820"/>
        <v/>
      </c>
      <c r="M1915" s="3" t="str">
        <f t="shared" si="1820"/>
        <v/>
      </c>
      <c r="N1915" s="3">
        <f t="shared" si="1820"/>
        <v>1.6897394548189464</v>
      </c>
      <c r="O1915" s="3" t="str">
        <f t="shared" si="1820"/>
        <v/>
      </c>
      <c r="P1915" s="3" t="str">
        <f t="shared" si="1820"/>
        <v/>
      </c>
      <c r="Q1915" s="3">
        <f t="shared" si="1820"/>
        <v>1.6701316116816913</v>
      </c>
      <c r="R1915" s="3" t="str">
        <f t="shared" si="1820"/>
        <v/>
      </c>
      <c r="S1915" s="3">
        <f t="shared" si="1820"/>
        <v>1.8113080822699268</v>
      </c>
      <c r="T1915" s="3">
        <f t="shared" si="1820"/>
        <v>1.8269943567797307</v>
      </c>
      <c r="U1915" s="3">
        <f t="shared" si="1820"/>
        <v>1.7132688665836522</v>
      </c>
      <c r="V1915" s="3">
        <f t="shared" si="1820"/>
        <v>1.6348374940346326</v>
      </c>
      <c r="W1915" s="3">
        <f t="shared" si="1820"/>
        <v>2.0034649450150246</v>
      </c>
      <c r="X1915" s="3" t="str">
        <f t="shared" si="1820"/>
        <v/>
      </c>
      <c r="Y1915" s="3" t="str">
        <f t="shared" si="1820"/>
        <v/>
      </c>
      <c r="Z1915" s="3" t="str">
        <f t="shared" si="1820"/>
        <v/>
      </c>
      <c r="AA1915" s="3">
        <f t="shared" si="1820"/>
        <v>2.0505237685444366</v>
      </c>
      <c r="AB1915" s="3" t="str">
        <f t="shared" si="1820"/>
        <v/>
      </c>
      <c r="AC1915" s="3">
        <f t="shared" si="1820"/>
        <v>2.0034649450150246</v>
      </c>
      <c r="AD1915" s="3" t="str">
        <f t="shared" si="1820"/>
        <v/>
      </c>
      <c r="AE1915" s="3" t="str">
        <f t="shared" si="1820"/>
        <v/>
      </c>
      <c r="AF1915" s="3">
        <f t="shared" si="1820"/>
        <v>1.9877786705052207</v>
      </c>
      <c r="AG1915" s="3">
        <f t="shared" si="1820"/>
        <v>1.7485629842307109</v>
      </c>
      <c r="AH1915" s="3" t="str">
        <f t="shared" si="1820"/>
        <v/>
      </c>
      <c r="AI1915" s="3" t="str">
        <f t="shared" si="1820"/>
        <v/>
      </c>
      <c r="AJ1915" s="3">
        <f t="shared" si="1820"/>
        <v>2.1132688665836521</v>
      </c>
    </row>
    <row r="1916" spans="1:36">
      <c r="A1916" s="3">
        <f t="shared" ref="A1916:D1916" si="1821">A706</f>
        <v>703</v>
      </c>
      <c r="B1916" s="3">
        <f t="shared" si="1821"/>
        <v>31</v>
      </c>
      <c r="C1916" s="3">
        <f t="shared" si="1821"/>
        <v>1</v>
      </c>
      <c r="D1916" s="3">
        <f t="shared" si="1821"/>
        <v>5</v>
      </c>
      <c r="E1916" s="3" t="str">
        <f t="shared" ref="E1916:AJ1916" si="1822">IF(E706&lt;&gt;"",E706+$B1916*$B$1151/255,"")</f>
        <v/>
      </c>
      <c r="F1916" s="3">
        <f t="shared" si="1822"/>
        <v>2.0735150837050682</v>
      </c>
      <c r="G1916" s="3" t="str">
        <f t="shared" si="1822"/>
        <v/>
      </c>
      <c r="H1916" s="3" t="str">
        <f t="shared" si="1822"/>
        <v/>
      </c>
      <c r="I1916" s="3" t="str">
        <f t="shared" si="1822"/>
        <v/>
      </c>
      <c r="J1916" s="3">
        <f t="shared" si="1822"/>
        <v>1.8146915542933033</v>
      </c>
      <c r="K1916" s="3" t="str">
        <f t="shared" si="1822"/>
        <v/>
      </c>
      <c r="L1916" s="3" t="str">
        <f t="shared" si="1822"/>
        <v/>
      </c>
      <c r="M1916" s="3" t="str">
        <f t="shared" si="1822"/>
        <v/>
      </c>
      <c r="N1916" s="3">
        <f t="shared" si="1822"/>
        <v>1.677436652332519</v>
      </c>
      <c r="O1916" s="3" t="str">
        <f t="shared" si="1822"/>
        <v/>
      </c>
      <c r="P1916" s="3" t="str">
        <f t="shared" si="1822"/>
        <v/>
      </c>
      <c r="Q1916" s="3">
        <f t="shared" si="1822"/>
        <v>1.661750377822715</v>
      </c>
      <c r="R1916" s="3" t="str">
        <f t="shared" si="1822"/>
        <v/>
      </c>
      <c r="S1916" s="3">
        <f t="shared" si="1822"/>
        <v>1.7990052797834994</v>
      </c>
      <c r="T1916" s="3">
        <f t="shared" si="1822"/>
        <v>1.8186131229207543</v>
      </c>
      <c r="U1916" s="3">
        <f t="shared" si="1822"/>
        <v>1.7048876327246758</v>
      </c>
      <c r="V1916" s="3">
        <f t="shared" si="1822"/>
        <v>1.6264562601756563</v>
      </c>
      <c r="W1916" s="3">
        <f t="shared" si="1822"/>
        <v>1.9950837111560484</v>
      </c>
      <c r="X1916" s="3" t="str">
        <f t="shared" si="1822"/>
        <v/>
      </c>
      <c r="Y1916" s="3" t="str">
        <f t="shared" si="1822"/>
        <v/>
      </c>
      <c r="Z1916" s="3" t="str">
        <f t="shared" si="1822"/>
        <v/>
      </c>
      <c r="AA1916" s="3">
        <f t="shared" si="1822"/>
        <v>2.04214253468546</v>
      </c>
      <c r="AB1916" s="3" t="str">
        <f t="shared" si="1822"/>
        <v/>
      </c>
      <c r="AC1916" s="3">
        <f t="shared" si="1822"/>
        <v>1.9950837111560484</v>
      </c>
      <c r="AD1916" s="3" t="str">
        <f t="shared" si="1822"/>
        <v/>
      </c>
      <c r="AE1916" s="3" t="str">
        <f t="shared" si="1822"/>
        <v/>
      </c>
      <c r="AF1916" s="3">
        <f t="shared" si="1822"/>
        <v>1.9833190052736955</v>
      </c>
      <c r="AG1916" s="3">
        <f t="shared" si="1822"/>
        <v>1.7362601817442838</v>
      </c>
      <c r="AH1916" s="3" t="str">
        <f t="shared" si="1822"/>
        <v/>
      </c>
      <c r="AI1916" s="3" t="str">
        <f t="shared" si="1822"/>
        <v/>
      </c>
      <c r="AJ1916" s="3">
        <f t="shared" si="1822"/>
        <v>2.1088092013521269</v>
      </c>
    </row>
    <row r="1917" spans="1:36">
      <c r="A1917" s="3">
        <f t="shared" ref="A1917:D1917" si="1823">A707</f>
        <v>704</v>
      </c>
      <c r="B1917" s="3">
        <f t="shared" si="1823"/>
        <v>0</v>
      </c>
      <c r="C1917" s="3">
        <f t="shared" si="1823"/>
        <v>2</v>
      </c>
      <c r="D1917" s="3">
        <f t="shared" si="1823"/>
        <v>5</v>
      </c>
      <c r="E1917" s="3" t="str">
        <f t="shared" ref="E1917:AJ1917" si="1824">IF(E707&lt;&gt;"",E707+$B1917*$B$1152/255,"")</f>
        <v/>
      </c>
      <c r="F1917" s="3" t="str">
        <f t="shared" si="1824"/>
        <v/>
      </c>
      <c r="G1917" s="3" t="str">
        <f t="shared" si="1824"/>
        <v/>
      </c>
      <c r="H1917" s="3" t="str">
        <f t="shared" si="1824"/>
        <v/>
      </c>
      <c r="I1917" s="3" t="str">
        <f t="shared" si="1824"/>
        <v/>
      </c>
      <c r="J1917" s="3" t="str">
        <f t="shared" si="1824"/>
        <v/>
      </c>
      <c r="K1917" s="3" t="str">
        <f t="shared" si="1824"/>
        <v/>
      </c>
      <c r="L1917" s="3" t="str">
        <f t="shared" si="1824"/>
        <v/>
      </c>
      <c r="M1917" s="3" t="str">
        <f t="shared" si="1824"/>
        <v/>
      </c>
      <c r="N1917" s="3" t="str">
        <f t="shared" si="1824"/>
        <v/>
      </c>
      <c r="O1917" s="3" t="str">
        <f t="shared" si="1824"/>
        <v/>
      </c>
      <c r="P1917" s="3" t="str">
        <f t="shared" si="1824"/>
        <v/>
      </c>
      <c r="Q1917" s="3" t="str">
        <f t="shared" si="1824"/>
        <v/>
      </c>
      <c r="R1917" s="3" t="str">
        <f t="shared" si="1824"/>
        <v/>
      </c>
      <c r="S1917" s="3" t="str">
        <f t="shared" si="1824"/>
        <v/>
      </c>
      <c r="T1917" s="3" t="str">
        <f t="shared" si="1824"/>
        <v/>
      </c>
      <c r="U1917" s="3" t="str">
        <f t="shared" si="1824"/>
        <v/>
      </c>
      <c r="V1917" s="3" t="str">
        <f t="shared" si="1824"/>
        <v/>
      </c>
      <c r="W1917" s="3" t="str">
        <f t="shared" si="1824"/>
        <v/>
      </c>
      <c r="X1917" s="3" t="str">
        <f t="shared" si="1824"/>
        <v/>
      </c>
      <c r="Y1917" s="3" t="str">
        <f t="shared" si="1824"/>
        <v/>
      </c>
      <c r="Z1917" s="3" t="str">
        <f t="shared" si="1824"/>
        <v/>
      </c>
      <c r="AA1917" s="3" t="str">
        <f t="shared" si="1824"/>
        <v/>
      </c>
      <c r="AB1917" s="3" t="str">
        <f t="shared" si="1824"/>
        <v/>
      </c>
      <c r="AC1917" s="3" t="str">
        <f t="shared" si="1824"/>
        <v/>
      </c>
      <c r="AD1917" s="3" t="str">
        <f t="shared" si="1824"/>
        <v/>
      </c>
      <c r="AE1917" s="3" t="str">
        <f t="shared" si="1824"/>
        <v/>
      </c>
      <c r="AF1917" s="3" t="str">
        <f t="shared" si="1824"/>
        <v/>
      </c>
      <c r="AG1917" s="3" t="str">
        <f t="shared" si="1824"/>
        <v/>
      </c>
      <c r="AH1917" s="3" t="str">
        <f t="shared" si="1824"/>
        <v/>
      </c>
      <c r="AI1917" s="3" t="str">
        <f t="shared" si="1824"/>
        <v/>
      </c>
      <c r="AJ1917" s="3" t="str">
        <f t="shared" si="1824"/>
        <v/>
      </c>
    </row>
    <row r="1918" spans="1:36">
      <c r="A1918" s="3">
        <f t="shared" ref="A1918:D1918" si="1825">A708</f>
        <v>705</v>
      </c>
      <c r="B1918" s="3">
        <f t="shared" si="1825"/>
        <v>1</v>
      </c>
      <c r="C1918" s="3">
        <f t="shared" si="1825"/>
        <v>2</v>
      </c>
      <c r="D1918" s="3">
        <f t="shared" si="1825"/>
        <v>5</v>
      </c>
      <c r="E1918" s="3" t="str">
        <f t="shared" ref="E1918:AJ1918" si="1826">IF(E708&lt;&gt;"",E708+$B1918*$B$1152/255,"")</f>
        <v/>
      </c>
      <c r="F1918" s="3" t="str">
        <f t="shared" si="1826"/>
        <v/>
      </c>
      <c r="G1918" s="3" t="str">
        <f t="shared" si="1826"/>
        <v/>
      </c>
      <c r="H1918" s="3" t="str">
        <f t="shared" si="1826"/>
        <v/>
      </c>
      <c r="I1918" s="3" t="str">
        <f t="shared" si="1826"/>
        <v/>
      </c>
      <c r="J1918" s="3" t="str">
        <f t="shared" si="1826"/>
        <v/>
      </c>
      <c r="K1918" s="3" t="str">
        <f t="shared" si="1826"/>
        <v/>
      </c>
      <c r="L1918" s="3" t="str">
        <f t="shared" si="1826"/>
        <v/>
      </c>
      <c r="M1918" s="3" t="str">
        <f t="shared" si="1826"/>
        <v/>
      </c>
      <c r="N1918" s="3" t="str">
        <f t="shared" si="1826"/>
        <v/>
      </c>
      <c r="O1918" s="3" t="str">
        <f t="shared" si="1826"/>
        <v/>
      </c>
      <c r="P1918" s="3" t="str">
        <f t="shared" si="1826"/>
        <v/>
      </c>
      <c r="Q1918" s="3" t="str">
        <f t="shared" si="1826"/>
        <v/>
      </c>
      <c r="R1918" s="3" t="str">
        <f t="shared" si="1826"/>
        <v/>
      </c>
      <c r="S1918" s="3" t="str">
        <f t="shared" si="1826"/>
        <v/>
      </c>
      <c r="T1918" s="3" t="str">
        <f t="shared" si="1826"/>
        <v/>
      </c>
      <c r="U1918" s="3" t="str">
        <f t="shared" si="1826"/>
        <v/>
      </c>
      <c r="V1918" s="3" t="str">
        <f t="shared" si="1826"/>
        <v/>
      </c>
      <c r="W1918" s="3" t="str">
        <f t="shared" si="1826"/>
        <v/>
      </c>
      <c r="X1918" s="3" t="str">
        <f t="shared" si="1826"/>
        <v/>
      </c>
      <c r="Y1918" s="3" t="str">
        <f t="shared" si="1826"/>
        <v/>
      </c>
      <c r="Z1918" s="3" t="str">
        <f t="shared" si="1826"/>
        <v/>
      </c>
      <c r="AA1918" s="3" t="str">
        <f t="shared" si="1826"/>
        <v/>
      </c>
      <c r="AB1918" s="3" t="str">
        <f t="shared" si="1826"/>
        <v/>
      </c>
      <c r="AC1918" s="3" t="str">
        <f t="shared" si="1826"/>
        <v/>
      </c>
      <c r="AD1918" s="3" t="str">
        <f t="shared" si="1826"/>
        <v/>
      </c>
      <c r="AE1918" s="3" t="str">
        <f t="shared" si="1826"/>
        <v/>
      </c>
      <c r="AF1918" s="3" t="str">
        <f t="shared" si="1826"/>
        <v/>
      </c>
      <c r="AG1918" s="3" t="str">
        <f t="shared" si="1826"/>
        <v/>
      </c>
      <c r="AH1918" s="3" t="str">
        <f t="shared" si="1826"/>
        <v/>
      </c>
      <c r="AI1918" s="3" t="str">
        <f t="shared" si="1826"/>
        <v/>
      </c>
      <c r="AJ1918" s="3" t="str">
        <f t="shared" si="1826"/>
        <v/>
      </c>
    </row>
    <row r="1919" spans="1:36">
      <c r="A1919" s="3">
        <f t="shared" ref="A1919:D1919" si="1827">A709</f>
        <v>706</v>
      </c>
      <c r="B1919" s="3">
        <f t="shared" si="1827"/>
        <v>2</v>
      </c>
      <c r="C1919" s="3">
        <f t="shared" si="1827"/>
        <v>2</v>
      </c>
      <c r="D1919" s="3">
        <f t="shared" si="1827"/>
        <v>5</v>
      </c>
      <c r="E1919" s="3" t="str">
        <f t="shared" ref="E1919:AJ1919" si="1828">IF(E709&lt;&gt;"",E709+$B1919*$B$1152/255,"")</f>
        <v/>
      </c>
      <c r="F1919" s="3" t="str">
        <f t="shared" si="1828"/>
        <v/>
      </c>
      <c r="G1919" s="3" t="str">
        <f t="shared" si="1828"/>
        <v/>
      </c>
      <c r="H1919" s="3" t="str">
        <f t="shared" si="1828"/>
        <v/>
      </c>
      <c r="I1919" s="3" t="str">
        <f t="shared" si="1828"/>
        <v/>
      </c>
      <c r="J1919" s="3" t="str">
        <f t="shared" si="1828"/>
        <v/>
      </c>
      <c r="K1919" s="3" t="str">
        <f t="shared" si="1828"/>
        <v/>
      </c>
      <c r="L1919" s="3" t="str">
        <f t="shared" si="1828"/>
        <v/>
      </c>
      <c r="M1919" s="3" t="str">
        <f t="shared" si="1828"/>
        <v/>
      </c>
      <c r="N1919" s="3" t="str">
        <f t="shared" si="1828"/>
        <v/>
      </c>
      <c r="O1919" s="3" t="str">
        <f t="shared" si="1828"/>
        <v/>
      </c>
      <c r="P1919" s="3" t="str">
        <f t="shared" si="1828"/>
        <v/>
      </c>
      <c r="Q1919" s="3" t="str">
        <f t="shared" si="1828"/>
        <v/>
      </c>
      <c r="R1919" s="3" t="str">
        <f t="shared" si="1828"/>
        <v/>
      </c>
      <c r="S1919" s="3" t="str">
        <f t="shared" si="1828"/>
        <v/>
      </c>
      <c r="T1919" s="3" t="str">
        <f t="shared" si="1828"/>
        <v/>
      </c>
      <c r="U1919" s="3" t="str">
        <f t="shared" si="1828"/>
        <v/>
      </c>
      <c r="V1919" s="3" t="str">
        <f t="shared" si="1828"/>
        <v/>
      </c>
      <c r="W1919" s="3" t="str">
        <f t="shared" si="1828"/>
        <v/>
      </c>
      <c r="X1919" s="3" t="str">
        <f t="shared" si="1828"/>
        <v/>
      </c>
      <c r="Y1919" s="3" t="str">
        <f t="shared" si="1828"/>
        <v/>
      </c>
      <c r="Z1919" s="3" t="str">
        <f t="shared" si="1828"/>
        <v/>
      </c>
      <c r="AA1919" s="3" t="str">
        <f t="shared" si="1828"/>
        <v/>
      </c>
      <c r="AB1919" s="3" t="str">
        <f t="shared" si="1828"/>
        <v/>
      </c>
      <c r="AC1919" s="3" t="str">
        <f t="shared" si="1828"/>
        <v/>
      </c>
      <c r="AD1919" s="3" t="str">
        <f t="shared" si="1828"/>
        <v/>
      </c>
      <c r="AE1919" s="3" t="str">
        <f t="shared" si="1828"/>
        <v/>
      </c>
      <c r="AF1919" s="3" t="str">
        <f t="shared" si="1828"/>
        <v/>
      </c>
      <c r="AG1919" s="3" t="str">
        <f t="shared" si="1828"/>
        <v/>
      </c>
      <c r="AH1919" s="3" t="str">
        <f t="shared" si="1828"/>
        <v/>
      </c>
      <c r="AI1919" s="3" t="str">
        <f t="shared" si="1828"/>
        <v/>
      </c>
      <c r="AJ1919" s="3" t="str">
        <f t="shared" si="1828"/>
        <v/>
      </c>
    </row>
    <row r="1920" spans="1:36">
      <c r="A1920" s="3">
        <f t="shared" ref="A1920:D1920" si="1829">A710</f>
        <v>707</v>
      </c>
      <c r="B1920" s="3">
        <f t="shared" si="1829"/>
        <v>3</v>
      </c>
      <c r="C1920" s="3">
        <f t="shared" si="1829"/>
        <v>2</v>
      </c>
      <c r="D1920" s="3">
        <f t="shared" si="1829"/>
        <v>5</v>
      </c>
      <c r="E1920" s="3" t="str">
        <f t="shared" ref="E1920:AJ1920" si="1830">IF(E710&lt;&gt;"",E710+$B1920*$B$1152/255,"")</f>
        <v/>
      </c>
      <c r="F1920" s="3" t="str">
        <f t="shared" si="1830"/>
        <v/>
      </c>
      <c r="G1920" s="3" t="str">
        <f t="shared" si="1830"/>
        <v/>
      </c>
      <c r="H1920" s="3" t="str">
        <f t="shared" si="1830"/>
        <v/>
      </c>
      <c r="I1920" s="3" t="str">
        <f t="shared" si="1830"/>
        <v/>
      </c>
      <c r="J1920" s="3" t="str">
        <f t="shared" si="1830"/>
        <v/>
      </c>
      <c r="K1920" s="3" t="str">
        <f t="shared" si="1830"/>
        <v/>
      </c>
      <c r="L1920" s="3" t="str">
        <f t="shared" si="1830"/>
        <v/>
      </c>
      <c r="M1920" s="3" t="str">
        <f t="shared" si="1830"/>
        <v/>
      </c>
      <c r="N1920" s="3" t="str">
        <f t="shared" si="1830"/>
        <v/>
      </c>
      <c r="O1920" s="3" t="str">
        <f t="shared" si="1830"/>
        <v/>
      </c>
      <c r="P1920" s="3" t="str">
        <f t="shared" si="1830"/>
        <v/>
      </c>
      <c r="Q1920" s="3" t="str">
        <f t="shared" si="1830"/>
        <v/>
      </c>
      <c r="R1920" s="3" t="str">
        <f t="shared" si="1830"/>
        <v/>
      </c>
      <c r="S1920" s="3" t="str">
        <f t="shared" si="1830"/>
        <v/>
      </c>
      <c r="T1920" s="3" t="str">
        <f t="shared" si="1830"/>
        <v/>
      </c>
      <c r="U1920" s="3" t="str">
        <f t="shared" si="1830"/>
        <v/>
      </c>
      <c r="V1920" s="3" t="str">
        <f t="shared" si="1830"/>
        <v/>
      </c>
      <c r="W1920" s="3" t="str">
        <f t="shared" si="1830"/>
        <v/>
      </c>
      <c r="X1920" s="3" t="str">
        <f t="shared" si="1830"/>
        <v/>
      </c>
      <c r="Y1920" s="3" t="str">
        <f t="shared" si="1830"/>
        <v/>
      </c>
      <c r="Z1920" s="3" t="str">
        <f t="shared" si="1830"/>
        <v/>
      </c>
      <c r="AA1920" s="3" t="str">
        <f t="shared" si="1830"/>
        <v/>
      </c>
      <c r="AB1920" s="3" t="str">
        <f t="shared" si="1830"/>
        <v/>
      </c>
      <c r="AC1920" s="3" t="str">
        <f t="shared" si="1830"/>
        <v/>
      </c>
      <c r="AD1920" s="3" t="str">
        <f t="shared" si="1830"/>
        <v/>
      </c>
      <c r="AE1920" s="3" t="str">
        <f t="shared" si="1830"/>
        <v/>
      </c>
      <c r="AF1920" s="3" t="str">
        <f t="shared" si="1830"/>
        <v/>
      </c>
      <c r="AG1920" s="3" t="str">
        <f t="shared" si="1830"/>
        <v/>
      </c>
      <c r="AH1920" s="3" t="str">
        <f t="shared" si="1830"/>
        <v/>
      </c>
      <c r="AI1920" s="3" t="str">
        <f t="shared" si="1830"/>
        <v/>
      </c>
      <c r="AJ1920" s="3" t="str">
        <f t="shared" si="1830"/>
        <v/>
      </c>
    </row>
    <row r="1921" spans="1:36">
      <c r="A1921" s="3">
        <f t="shared" ref="A1921:D1921" si="1831">A711</f>
        <v>708</v>
      </c>
      <c r="B1921" s="3">
        <f t="shared" si="1831"/>
        <v>4</v>
      </c>
      <c r="C1921" s="3">
        <f t="shared" si="1831"/>
        <v>2</v>
      </c>
      <c r="D1921" s="3">
        <f t="shared" si="1831"/>
        <v>5</v>
      </c>
      <c r="E1921" s="3" t="str">
        <f t="shared" ref="E1921:AJ1921" si="1832">IF(E711&lt;&gt;"",E711+$B1921*$B$1152/255,"")</f>
        <v/>
      </c>
      <c r="F1921" s="3" t="str">
        <f t="shared" si="1832"/>
        <v/>
      </c>
      <c r="G1921" s="3" t="str">
        <f t="shared" si="1832"/>
        <v/>
      </c>
      <c r="H1921" s="3" t="str">
        <f t="shared" si="1832"/>
        <v/>
      </c>
      <c r="I1921" s="3" t="str">
        <f t="shared" si="1832"/>
        <v/>
      </c>
      <c r="J1921" s="3" t="str">
        <f t="shared" si="1832"/>
        <v/>
      </c>
      <c r="K1921" s="3" t="str">
        <f t="shared" si="1832"/>
        <v/>
      </c>
      <c r="L1921" s="3" t="str">
        <f t="shared" si="1832"/>
        <v/>
      </c>
      <c r="M1921" s="3" t="str">
        <f t="shared" si="1832"/>
        <v/>
      </c>
      <c r="N1921" s="3" t="str">
        <f t="shared" si="1832"/>
        <v/>
      </c>
      <c r="O1921" s="3" t="str">
        <f t="shared" si="1832"/>
        <v/>
      </c>
      <c r="P1921" s="3" t="str">
        <f t="shared" si="1832"/>
        <v/>
      </c>
      <c r="Q1921" s="3" t="str">
        <f t="shared" si="1832"/>
        <v/>
      </c>
      <c r="R1921" s="3" t="str">
        <f t="shared" si="1832"/>
        <v/>
      </c>
      <c r="S1921" s="3" t="str">
        <f t="shared" si="1832"/>
        <v/>
      </c>
      <c r="T1921" s="3" t="str">
        <f t="shared" si="1832"/>
        <v/>
      </c>
      <c r="U1921" s="3" t="str">
        <f t="shared" si="1832"/>
        <v/>
      </c>
      <c r="V1921" s="3" t="str">
        <f t="shared" si="1832"/>
        <v/>
      </c>
      <c r="W1921" s="3" t="str">
        <f t="shared" si="1832"/>
        <v/>
      </c>
      <c r="X1921" s="3" t="str">
        <f t="shared" si="1832"/>
        <v/>
      </c>
      <c r="Y1921" s="3" t="str">
        <f t="shared" si="1832"/>
        <v/>
      </c>
      <c r="Z1921" s="3" t="str">
        <f t="shared" si="1832"/>
        <v/>
      </c>
      <c r="AA1921" s="3" t="str">
        <f t="shared" si="1832"/>
        <v/>
      </c>
      <c r="AB1921" s="3" t="str">
        <f t="shared" si="1832"/>
        <v/>
      </c>
      <c r="AC1921" s="3" t="str">
        <f t="shared" si="1832"/>
        <v/>
      </c>
      <c r="AD1921" s="3" t="str">
        <f t="shared" si="1832"/>
        <v/>
      </c>
      <c r="AE1921" s="3" t="str">
        <f t="shared" si="1832"/>
        <v/>
      </c>
      <c r="AF1921" s="3" t="str">
        <f t="shared" si="1832"/>
        <v/>
      </c>
      <c r="AG1921" s="3" t="str">
        <f t="shared" si="1832"/>
        <v/>
      </c>
      <c r="AH1921" s="3" t="str">
        <f t="shared" si="1832"/>
        <v/>
      </c>
      <c r="AI1921" s="3" t="str">
        <f t="shared" si="1832"/>
        <v/>
      </c>
      <c r="AJ1921" s="3" t="str">
        <f t="shared" si="1832"/>
        <v/>
      </c>
    </row>
    <row r="1922" spans="1:36">
      <c r="A1922" s="3">
        <f t="shared" ref="A1922:D1922" si="1833">A712</f>
        <v>709</v>
      </c>
      <c r="B1922" s="3">
        <f t="shared" si="1833"/>
        <v>5</v>
      </c>
      <c r="C1922" s="3">
        <f t="shared" si="1833"/>
        <v>2</v>
      </c>
      <c r="D1922" s="3">
        <f t="shared" si="1833"/>
        <v>5</v>
      </c>
      <c r="E1922" s="3" t="str">
        <f t="shared" ref="E1922:AJ1922" si="1834">IF(E712&lt;&gt;"",E712+$B1922*$B$1152/255,"")</f>
        <v/>
      </c>
      <c r="F1922" s="3" t="str">
        <f t="shared" si="1834"/>
        <v/>
      </c>
      <c r="G1922" s="3" t="str">
        <f t="shared" si="1834"/>
        <v/>
      </c>
      <c r="H1922" s="3" t="str">
        <f t="shared" si="1834"/>
        <v/>
      </c>
      <c r="I1922" s="3" t="str">
        <f t="shared" si="1834"/>
        <v/>
      </c>
      <c r="J1922" s="3" t="str">
        <f t="shared" si="1834"/>
        <v/>
      </c>
      <c r="K1922" s="3" t="str">
        <f t="shared" si="1834"/>
        <v/>
      </c>
      <c r="L1922" s="3" t="str">
        <f t="shared" si="1834"/>
        <v/>
      </c>
      <c r="M1922" s="3" t="str">
        <f t="shared" si="1834"/>
        <v/>
      </c>
      <c r="N1922" s="3">
        <f t="shared" si="1834"/>
        <v>1.6520303954915296</v>
      </c>
      <c r="O1922" s="3" t="str">
        <f t="shared" si="1834"/>
        <v/>
      </c>
      <c r="P1922" s="3" t="str">
        <f t="shared" si="1834"/>
        <v/>
      </c>
      <c r="Q1922" s="3">
        <f t="shared" si="1834"/>
        <v>1.6245794150993729</v>
      </c>
      <c r="R1922" s="3" t="str">
        <f t="shared" si="1834"/>
        <v/>
      </c>
      <c r="S1922" s="3" t="str">
        <f t="shared" si="1834"/>
        <v/>
      </c>
      <c r="T1922" s="3" t="str">
        <f t="shared" si="1834"/>
        <v/>
      </c>
      <c r="U1922" s="3" t="str">
        <f t="shared" si="1834"/>
        <v/>
      </c>
      <c r="V1922" s="3">
        <f t="shared" si="1834"/>
        <v>1.6285009837268238</v>
      </c>
      <c r="W1922" s="3" t="str">
        <f t="shared" si="1834"/>
        <v/>
      </c>
      <c r="X1922" s="3" t="str">
        <f t="shared" si="1834"/>
        <v/>
      </c>
      <c r="Y1922" s="3" t="str">
        <f t="shared" si="1834"/>
        <v/>
      </c>
      <c r="Z1922" s="3" t="str">
        <f t="shared" si="1834"/>
        <v/>
      </c>
      <c r="AA1922" s="3" t="str">
        <f t="shared" si="1834"/>
        <v/>
      </c>
      <c r="AB1922" s="3" t="str">
        <f t="shared" si="1834"/>
        <v/>
      </c>
      <c r="AC1922" s="3" t="str">
        <f t="shared" si="1834"/>
        <v/>
      </c>
      <c r="AD1922" s="3" t="str">
        <f t="shared" si="1834"/>
        <v/>
      </c>
      <c r="AE1922" s="3" t="str">
        <f t="shared" si="1834"/>
        <v/>
      </c>
      <c r="AF1922" s="3" t="str">
        <f t="shared" si="1834"/>
        <v/>
      </c>
      <c r="AG1922" s="3" t="str">
        <f t="shared" si="1834"/>
        <v/>
      </c>
      <c r="AH1922" s="3" t="str">
        <f t="shared" si="1834"/>
        <v/>
      </c>
      <c r="AI1922" s="3" t="str">
        <f t="shared" si="1834"/>
        <v/>
      </c>
      <c r="AJ1922" s="3" t="str">
        <f t="shared" si="1834"/>
        <v/>
      </c>
    </row>
    <row r="1923" spans="1:36">
      <c r="A1923" s="3">
        <f t="shared" ref="A1923:D1923" si="1835">A713</f>
        <v>710</v>
      </c>
      <c r="B1923" s="3">
        <f t="shared" si="1835"/>
        <v>6</v>
      </c>
      <c r="C1923" s="3">
        <f t="shared" si="1835"/>
        <v>2</v>
      </c>
      <c r="D1923" s="3">
        <f t="shared" si="1835"/>
        <v>5</v>
      </c>
      <c r="E1923" s="3" t="str">
        <f t="shared" ref="E1923:AJ1923" si="1836">IF(E713&lt;&gt;"",E713+$B1923*$B$1152/255,"")</f>
        <v/>
      </c>
      <c r="F1923" s="3" t="str">
        <f t="shared" si="1836"/>
        <v/>
      </c>
      <c r="G1923" s="3" t="str">
        <f t="shared" si="1836"/>
        <v/>
      </c>
      <c r="H1923" s="3" t="str">
        <f t="shared" si="1836"/>
        <v/>
      </c>
      <c r="I1923" s="3" t="str">
        <f t="shared" si="1836"/>
        <v/>
      </c>
      <c r="J1923" s="3">
        <f t="shared" si="1836"/>
        <v>1.8310639255702279</v>
      </c>
      <c r="K1923" s="3" t="str">
        <f t="shared" si="1836"/>
        <v/>
      </c>
      <c r="L1923" s="3" t="str">
        <f t="shared" si="1836"/>
        <v/>
      </c>
      <c r="M1923" s="3" t="str">
        <f t="shared" si="1836"/>
        <v/>
      </c>
      <c r="N1923" s="3">
        <f t="shared" si="1836"/>
        <v>1.6781227490996398</v>
      </c>
      <c r="O1923" s="3" t="str">
        <f t="shared" si="1836"/>
        <v/>
      </c>
      <c r="P1923" s="3" t="str">
        <f t="shared" si="1836"/>
        <v/>
      </c>
      <c r="Q1923" s="3">
        <f t="shared" si="1836"/>
        <v>1.6389070628251297</v>
      </c>
      <c r="R1923" s="3" t="str">
        <f t="shared" si="1836"/>
        <v/>
      </c>
      <c r="S1923" s="3">
        <f t="shared" si="1836"/>
        <v>1.8467502000800318</v>
      </c>
      <c r="T1923" s="3">
        <f t="shared" si="1836"/>
        <v>1.8506717687074827</v>
      </c>
      <c r="U1923" s="3">
        <f t="shared" si="1836"/>
        <v>1.7604756902761101</v>
      </c>
      <c r="V1923" s="3">
        <f t="shared" si="1836"/>
        <v>1.6585149059623847</v>
      </c>
      <c r="W1923" s="3" t="str">
        <f t="shared" si="1836"/>
        <v/>
      </c>
      <c r="X1923" s="3" t="str">
        <f t="shared" si="1836"/>
        <v/>
      </c>
      <c r="Y1923" s="3" t="str">
        <f t="shared" si="1836"/>
        <v/>
      </c>
      <c r="Z1923" s="3" t="str">
        <f t="shared" si="1836"/>
        <v/>
      </c>
      <c r="AA1923" s="3" t="str">
        <f t="shared" si="1836"/>
        <v/>
      </c>
      <c r="AB1923" s="3" t="str">
        <f t="shared" si="1836"/>
        <v/>
      </c>
      <c r="AC1923" s="3" t="str">
        <f t="shared" si="1836"/>
        <v/>
      </c>
      <c r="AD1923" s="3" t="str">
        <f t="shared" si="1836"/>
        <v/>
      </c>
      <c r="AE1923" s="3" t="str">
        <f t="shared" si="1836"/>
        <v/>
      </c>
      <c r="AF1923" s="3" t="str">
        <f t="shared" si="1836"/>
        <v/>
      </c>
      <c r="AG1923" s="3">
        <f t="shared" si="1836"/>
        <v>1.7487109843937572</v>
      </c>
      <c r="AH1923" s="3" t="str">
        <f t="shared" si="1836"/>
        <v/>
      </c>
      <c r="AI1923" s="3" t="str">
        <f t="shared" si="1836"/>
        <v/>
      </c>
      <c r="AJ1923" s="3" t="str">
        <f t="shared" si="1836"/>
        <v/>
      </c>
    </row>
    <row r="1924" spans="1:36">
      <c r="A1924" s="3">
        <f t="shared" ref="A1924:D1924" si="1837">A714</f>
        <v>711</v>
      </c>
      <c r="B1924" s="3">
        <f t="shared" si="1837"/>
        <v>7</v>
      </c>
      <c r="C1924" s="3">
        <f t="shared" si="1837"/>
        <v>2</v>
      </c>
      <c r="D1924" s="3">
        <f t="shared" si="1837"/>
        <v>5</v>
      </c>
      <c r="E1924" s="3" t="str">
        <f t="shared" ref="E1924:AJ1924" si="1838">IF(E714&lt;&gt;"",E714+$B1924*$B$1152/255,"")</f>
        <v/>
      </c>
      <c r="F1924" s="3" t="str">
        <f t="shared" si="1838"/>
        <v/>
      </c>
      <c r="G1924" s="3" t="str">
        <f t="shared" si="1838"/>
        <v/>
      </c>
      <c r="H1924" s="3" t="str">
        <f t="shared" si="1838"/>
        <v/>
      </c>
      <c r="I1924" s="3" t="str">
        <f t="shared" si="1838"/>
        <v/>
      </c>
      <c r="J1924" s="3">
        <f t="shared" si="1838"/>
        <v>1.814019024276377</v>
      </c>
      <c r="K1924" s="3" t="str">
        <f t="shared" si="1838"/>
        <v/>
      </c>
      <c r="L1924" s="3" t="str">
        <f t="shared" si="1838"/>
        <v/>
      </c>
      <c r="M1924" s="3" t="str">
        <f t="shared" si="1838"/>
        <v/>
      </c>
      <c r="N1924" s="3">
        <f t="shared" si="1838"/>
        <v>1.6532347105508869</v>
      </c>
      <c r="O1924" s="3" t="str">
        <f t="shared" si="1838"/>
        <v/>
      </c>
      <c r="P1924" s="3" t="str">
        <f t="shared" si="1838"/>
        <v/>
      </c>
      <c r="Q1924" s="3">
        <f t="shared" si="1838"/>
        <v>1.6297052987861809</v>
      </c>
      <c r="R1924" s="3" t="str">
        <f t="shared" si="1838"/>
        <v/>
      </c>
      <c r="S1924" s="3">
        <f t="shared" si="1838"/>
        <v>1.814019024276377</v>
      </c>
      <c r="T1924" s="3">
        <f t="shared" si="1838"/>
        <v>1.8375484360410828</v>
      </c>
      <c r="U1924" s="3">
        <f t="shared" si="1838"/>
        <v>1.7434307889822593</v>
      </c>
      <c r="V1924" s="3">
        <f t="shared" si="1838"/>
        <v>1.645391573295985</v>
      </c>
      <c r="W1924" s="3" t="str">
        <f t="shared" si="1838"/>
        <v/>
      </c>
      <c r="X1924" s="3" t="str">
        <f t="shared" si="1838"/>
        <v/>
      </c>
      <c r="Y1924" s="3" t="str">
        <f t="shared" si="1838"/>
        <v/>
      </c>
      <c r="Z1924" s="3" t="str">
        <f t="shared" si="1838"/>
        <v/>
      </c>
      <c r="AA1924" s="3" t="str">
        <f t="shared" si="1838"/>
        <v/>
      </c>
      <c r="AB1924" s="3" t="str">
        <f t="shared" si="1838"/>
        <v/>
      </c>
      <c r="AC1924" s="3">
        <f t="shared" si="1838"/>
        <v>1.9669602007469651</v>
      </c>
      <c r="AD1924" s="3" t="str">
        <f t="shared" si="1838"/>
        <v/>
      </c>
      <c r="AE1924" s="3" t="str">
        <f t="shared" si="1838"/>
        <v/>
      </c>
      <c r="AF1924" s="3">
        <f t="shared" si="1838"/>
        <v>1.9708817693744161</v>
      </c>
      <c r="AG1924" s="3">
        <f t="shared" si="1838"/>
        <v>1.7355876517273574</v>
      </c>
      <c r="AH1924" s="3" t="str">
        <f t="shared" si="1838"/>
        <v/>
      </c>
      <c r="AI1924" s="3" t="str">
        <f t="shared" si="1838"/>
        <v/>
      </c>
      <c r="AJ1924" s="3" t="str">
        <f t="shared" si="1838"/>
        <v/>
      </c>
    </row>
    <row r="1925" spans="1:36">
      <c r="A1925" s="3">
        <f t="shared" ref="A1925:D1925" si="1839">A715</f>
        <v>712</v>
      </c>
      <c r="B1925" s="3">
        <f t="shared" si="1839"/>
        <v>8</v>
      </c>
      <c r="C1925" s="3">
        <f t="shared" si="1839"/>
        <v>2</v>
      </c>
      <c r="D1925" s="3">
        <f t="shared" si="1839"/>
        <v>5</v>
      </c>
      <c r="E1925" s="3" t="str">
        <f t="shared" ref="E1925:AJ1925" si="1840">IF(E715&lt;&gt;"",E715+$B1925*$B$1152/255,"")</f>
        <v/>
      </c>
      <c r="F1925" s="3">
        <f t="shared" si="1840"/>
        <v>2.0793270641589965</v>
      </c>
      <c r="G1925" s="3" t="str">
        <f t="shared" si="1840"/>
        <v/>
      </c>
      <c r="H1925" s="3" t="str">
        <f t="shared" si="1840"/>
        <v/>
      </c>
      <c r="I1925" s="3" t="str">
        <f t="shared" si="1840"/>
        <v/>
      </c>
      <c r="J1925" s="3">
        <f t="shared" si="1840"/>
        <v>1.8322682406295849</v>
      </c>
      <c r="K1925" s="3" t="str">
        <f t="shared" si="1840"/>
        <v/>
      </c>
      <c r="L1925" s="3" t="str">
        <f t="shared" si="1840"/>
        <v/>
      </c>
      <c r="M1925" s="3" t="str">
        <f t="shared" si="1840"/>
        <v/>
      </c>
      <c r="N1925" s="3">
        <f t="shared" si="1840"/>
        <v>1.6832486327864475</v>
      </c>
      <c r="O1925" s="3" t="str">
        <f t="shared" si="1840"/>
        <v/>
      </c>
      <c r="P1925" s="3" t="str">
        <f t="shared" si="1840"/>
        <v/>
      </c>
      <c r="Q1925" s="3">
        <f t="shared" si="1840"/>
        <v>1.6440329465119379</v>
      </c>
      <c r="R1925" s="3" t="str">
        <f t="shared" si="1840"/>
        <v/>
      </c>
      <c r="S1925" s="3">
        <f t="shared" si="1840"/>
        <v>1.8401113778844869</v>
      </c>
      <c r="T1925" s="3">
        <f t="shared" si="1840"/>
        <v>1.8479545151393888</v>
      </c>
      <c r="U1925" s="3">
        <f t="shared" si="1840"/>
        <v>1.7656015739629183</v>
      </c>
      <c r="V1925" s="3">
        <f t="shared" si="1840"/>
        <v>1.6597192210217417</v>
      </c>
      <c r="W1925" s="3">
        <f t="shared" si="1840"/>
        <v>2.0518760837668397</v>
      </c>
      <c r="X1925" s="3" t="str">
        <f t="shared" si="1840"/>
        <v/>
      </c>
      <c r="Y1925" s="3" t="str">
        <f t="shared" si="1840"/>
        <v/>
      </c>
      <c r="Z1925" s="3" t="str">
        <f t="shared" si="1840"/>
        <v/>
      </c>
      <c r="AA1925" s="3">
        <f t="shared" si="1840"/>
        <v>2.1106996131786047</v>
      </c>
      <c r="AB1925" s="3" t="str">
        <f t="shared" si="1840"/>
        <v/>
      </c>
      <c r="AC1925" s="3">
        <f t="shared" si="1840"/>
        <v>2.0008956916099772</v>
      </c>
      <c r="AD1925" s="3" t="str">
        <f t="shared" si="1840"/>
        <v/>
      </c>
      <c r="AE1925" s="3" t="str">
        <f t="shared" si="1840"/>
        <v/>
      </c>
      <c r="AF1925" s="3">
        <f t="shared" si="1840"/>
        <v>1.9930525543550752</v>
      </c>
      <c r="AG1925" s="3">
        <f t="shared" si="1840"/>
        <v>1.7459937308256634</v>
      </c>
      <c r="AH1925" s="3" t="str">
        <f t="shared" si="1840"/>
        <v/>
      </c>
      <c r="AI1925" s="3" t="str">
        <f t="shared" si="1840"/>
        <v/>
      </c>
      <c r="AJ1925" s="3">
        <f t="shared" si="1840"/>
        <v>2.1577584367080163</v>
      </c>
    </row>
    <row r="1926" spans="1:36">
      <c r="A1926" s="3">
        <f t="shared" ref="A1926:D1926" si="1841">A716</f>
        <v>713</v>
      </c>
      <c r="B1926" s="3">
        <f t="shared" si="1841"/>
        <v>9</v>
      </c>
      <c r="C1926" s="3">
        <f t="shared" si="1841"/>
        <v>2</v>
      </c>
      <c r="D1926" s="3">
        <f t="shared" si="1841"/>
        <v>5</v>
      </c>
      <c r="E1926" s="3" t="str">
        <f t="shared" ref="E1926:AJ1926" si="1842">IF(E716&lt;&gt;"",E716+$B1926*$B$1152/255,"")</f>
        <v/>
      </c>
      <c r="F1926" s="3">
        <f t="shared" si="1842"/>
        <v>2.0662037314925965</v>
      </c>
      <c r="G1926" s="3" t="str">
        <f t="shared" si="1842"/>
        <v/>
      </c>
      <c r="H1926" s="3" t="str">
        <f t="shared" si="1842"/>
        <v/>
      </c>
      <c r="I1926" s="3" t="str">
        <f t="shared" si="1842"/>
        <v/>
      </c>
      <c r="J1926" s="3">
        <f t="shared" si="1842"/>
        <v>1.8113017707082828</v>
      </c>
      <c r="K1926" s="3" t="str">
        <f t="shared" si="1842"/>
        <v/>
      </c>
      <c r="L1926" s="3" t="str">
        <f t="shared" si="1842"/>
        <v/>
      </c>
      <c r="M1926" s="3" t="str">
        <f t="shared" si="1842"/>
        <v/>
      </c>
      <c r="N1926" s="3">
        <f t="shared" si="1842"/>
        <v>1.6544390256102437</v>
      </c>
      <c r="O1926" s="3" t="str">
        <f t="shared" si="1842"/>
        <v/>
      </c>
      <c r="P1926" s="3" t="str">
        <f t="shared" si="1842"/>
        <v/>
      </c>
      <c r="Q1926" s="3">
        <f t="shared" si="1842"/>
        <v>1.6309096138455377</v>
      </c>
      <c r="R1926" s="3" t="str">
        <f t="shared" si="1842"/>
        <v/>
      </c>
      <c r="S1926" s="3">
        <f t="shared" si="1842"/>
        <v>1.8152233393357338</v>
      </c>
      <c r="T1926" s="3">
        <f t="shared" si="1842"/>
        <v>1.8348311824729886</v>
      </c>
      <c r="U1926" s="3">
        <f t="shared" si="1842"/>
        <v>1.7446351040416161</v>
      </c>
      <c r="V1926" s="3">
        <f t="shared" si="1842"/>
        <v>1.6465958883553418</v>
      </c>
      <c r="W1926" s="3">
        <f t="shared" si="1842"/>
        <v>2.0309096138455378</v>
      </c>
      <c r="X1926" s="3" t="str">
        <f t="shared" si="1842"/>
        <v/>
      </c>
      <c r="Y1926" s="3" t="str">
        <f t="shared" si="1842"/>
        <v/>
      </c>
      <c r="Z1926" s="3" t="str">
        <f t="shared" si="1842"/>
        <v/>
      </c>
      <c r="AA1926" s="3">
        <f t="shared" si="1842"/>
        <v>2.0897331432573023</v>
      </c>
      <c r="AB1926" s="3" t="str">
        <f t="shared" si="1842"/>
        <v/>
      </c>
      <c r="AC1926" s="3">
        <f t="shared" si="1842"/>
        <v>1.979929221688675</v>
      </c>
      <c r="AD1926" s="3" t="str">
        <f t="shared" si="1842"/>
        <v/>
      </c>
      <c r="AE1926" s="3" t="str">
        <f t="shared" si="1842"/>
        <v/>
      </c>
      <c r="AF1926" s="3">
        <f t="shared" si="1842"/>
        <v>1.9720860844337729</v>
      </c>
      <c r="AG1926" s="3">
        <f t="shared" si="1842"/>
        <v>1.7328703981592632</v>
      </c>
      <c r="AH1926" s="3" t="str">
        <f t="shared" si="1842"/>
        <v/>
      </c>
      <c r="AI1926" s="3" t="str">
        <f t="shared" si="1842"/>
        <v/>
      </c>
      <c r="AJ1926" s="3">
        <f t="shared" si="1842"/>
        <v>2.1328703981592634</v>
      </c>
    </row>
    <row r="1927" spans="1:36">
      <c r="A1927" s="3">
        <f t="shared" ref="A1927:D1927" si="1843">A717</f>
        <v>714</v>
      </c>
      <c r="B1927" s="3">
        <f t="shared" si="1843"/>
        <v>10</v>
      </c>
      <c r="C1927" s="3">
        <f t="shared" si="1843"/>
        <v>2</v>
      </c>
      <c r="D1927" s="3">
        <f t="shared" si="1843"/>
        <v>5</v>
      </c>
      <c r="E1927" s="3" t="str">
        <f t="shared" ref="E1927:AJ1927" si="1844">IF(E717&lt;&gt;"",E717+$B1927*$B$1152/255,"")</f>
        <v/>
      </c>
      <c r="F1927" s="3">
        <f t="shared" si="1844"/>
        <v>2.0766098105909023</v>
      </c>
      <c r="G1927" s="3" t="str">
        <f t="shared" si="1844"/>
        <v/>
      </c>
      <c r="H1927" s="3" t="str">
        <f t="shared" si="1844"/>
        <v/>
      </c>
      <c r="I1927" s="3" t="str">
        <f t="shared" si="1844"/>
        <v/>
      </c>
      <c r="J1927" s="3">
        <f t="shared" si="1844"/>
        <v>1.8452372615712946</v>
      </c>
      <c r="K1927" s="3">
        <f t="shared" si="1844"/>
        <v>2.4099431439242358</v>
      </c>
      <c r="L1927" s="3" t="str">
        <f t="shared" si="1844"/>
        <v/>
      </c>
      <c r="M1927" s="3" t="str">
        <f t="shared" si="1844"/>
        <v/>
      </c>
      <c r="N1927" s="3">
        <f t="shared" si="1844"/>
        <v>1.6922960851007065</v>
      </c>
      <c r="O1927" s="3" t="str">
        <f t="shared" si="1844"/>
        <v/>
      </c>
      <c r="P1927" s="3" t="str">
        <f t="shared" si="1844"/>
        <v/>
      </c>
      <c r="Q1927" s="3">
        <f t="shared" si="1844"/>
        <v>1.6334725556889418</v>
      </c>
      <c r="R1927" s="3" t="str">
        <f t="shared" si="1844"/>
        <v/>
      </c>
      <c r="S1927" s="3">
        <f t="shared" si="1844"/>
        <v>1.8295509870614908</v>
      </c>
      <c r="T1927" s="3">
        <f t="shared" si="1844"/>
        <v>1.8491588301987456</v>
      </c>
      <c r="U1927" s="3">
        <f t="shared" si="1844"/>
        <v>1.7511196145124712</v>
      </c>
      <c r="V1927" s="3">
        <f t="shared" si="1844"/>
        <v>1.6491588301987457</v>
      </c>
      <c r="W1927" s="3">
        <f t="shared" si="1844"/>
        <v>2.0491588301987456</v>
      </c>
      <c r="X1927" s="3" t="str">
        <f t="shared" si="1844"/>
        <v/>
      </c>
      <c r="Y1927" s="3" t="str">
        <f t="shared" si="1844"/>
        <v/>
      </c>
      <c r="Z1927" s="3" t="str">
        <f t="shared" si="1844"/>
        <v/>
      </c>
      <c r="AA1927" s="3">
        <f t="shared" si="1844"/>
        <v>2.1079823596105105</v>
      </c>
      <c r="AB1927" s="3" t="str">
        <f t="shared" si="1844"/>
        <v/>
      </c>
      <c r="AC1927" s="3">
        <f t="shared" si="1844"/>
        <v>1.994256869414432</v>
      </c>
      <c r="AD1927" s="3" t="str">
        <f t="shared" si="1844"/>
        <v/>
      </c>
      <c r="AE1927" s="3" t="str">
        <f t="shared" si="1844"/>
        <v/>
      </c>
      <c r="AF1927" s="3">
        <f t="shared" si="1844"/>
        <v>1.9903353007869811</v>
      </c>
      <c r="AG1927" s="3">
        <f t="shared" si="1844"/>
        <v>1.7354333400026674</v>
      </c>
      <c r="AH1927" s="3">
        <f t="shared" si="1844"/>
        <v>2.3942568694144319</v>
      </c>
      <c r="AI1927" s="3" t="str">
        <f t="shared" si="1844"/>
        <v/>
      </c>
      <c r="AJ1927" s="3">
        <f t="shared" si="1844"/>
        <v>2.1315117713752163</v>
      </c>
    </row>
    <row r="1928" spans="1:36">
      <c r="A1928" s="3">
        <f t="shared" ref="A1928:D1928" si="1845">A718</f>
        <v>715</v>
      </c>
      <c r="B1928" s="3">
        <f t="shared" si="1845"/>
        <v>11</v>
      </c>
      <c r="C1928" s="3">
        <f t="shared" si="1845"/>
        <v>2</v>
      </c>
      <c r="D1928" s="3">
        <f t="shared" si="1845"/>
        <v>5</v>
      </c>
      <c r="E1928" s="3" t="str">
        <f t="shared" ref="E1928:AJ1928" si="1846">IF(E718&lt;&gt;"",E718+$B1928*$B$1152/255,"")</f>
        <v/>
      </c>
      <c r="F1928" s="3">
        <f t="shared" si="1846"/>
        <v>2.0634864779245028</v>
      </c>
      <c r="G1928" s="3" t="str">
        <f t="shared" si="1846"/>
        <v/>
      </c>
      <c r="H1928" s="3" t="str">
        <f t="shared" si="1846"/>
        <v/>
      </c>
      <c r="I1928" s="3" t="str">
        <f t="shared" si="1846"/>
        <v/>
      </c>
      <c r="J1928" s="3">
        <f t="shared" si="1846"/>
        <v>1.8164276543950908</v>
      </c>
      <c r="K1928" s="3">
        <f t="shared" si="1846"/>
        <v>2.3968198112578358</v>
      </c>
      <c r="L1928" s="3" t="str">
        <f t="shared" si="1846"/>
        <v/>
      </c>
      <c r="M1928" s="3" t="str">
        <f t="shared" si="1846"/>
        <v/>
      </c>
      <c r="N1928" s="3" t="str">
        <f t="shared" si="1846"/>
        <v/>
      </c>
      <c r="O1928" s="3" t="str">
        <f t="shared" si="1846"/>
        <v/>
      </c>
      <c r="P1928" s="3" t="str">
        <f t="shared" si="1846"/>
        <v/>
      </c>
      <c r="Q1928" s="3" t="str">
        <f t="shared" si="1846"/>
        <v/>
      </c>
      <c r="R1928" s="3" t="str">
        <f t="shared" si="1846"/>
        <v/>
      </c>
      <c r="S1928" s="3">
        <f t="shared" si="1846"/>
        <v>1.8007413798852869</v>
      </c>
      <c r="T1928" s="3">
        <f t="shared" si="1846"/>
        <v>1.8321139289048949</v>
      </c>
      <c r="U1928" s="3">
        <f t="shared" si="1846"/>
        <v>1.7262315759637183</v>
      </c>
      <c r="V1928" s="3" t="str">
        <f t="shared" si="1846"/>
        <v/>
      </c>
      <c r="W1928" s="3">
        <f t="shared" si="1846"/>
        <v>2.0242707916499927</v>
      </c>
      <c r="X1928" s="3" t="str">
        <f t="shared" si="1846"/>
        <v/>
      </c>
      <c r="Y1928" s="3" t="str">
        <f t="shared" si="1846"/>
        <v/>
      </c>
      <c r="Z1928" s="3">
        <f t="shared" si="1846"/>
        <v>2.5301531445911696</v>
      </c>
      <c r="AA1928" s="3">
        <f t="shared" si="1846"/>
        <v>2.0870158896892086</v>
      </c>
      <c r="AB1928" s="3" t="str">
        <f t="shared" si="1846"/>
        <v/>
      </c>
      <c r="AC1928" s="3">
        <f t="shared" si="1846"/>
        <v>1.9772119681205811</v>
      </c>
      <c r="AD1928" s="3" t="str">
        <f t="shared" si="1846"/>
        <v/>
      </c>
      <c r="AE1928" s="3" t="str">
        <f t="shared" si="1846"/>
        <v/>
      </c>
      <c r="AF1928" s="3">
        <f t="shared" si="1846"/>
        <v>1.9654472622382282</v>
      </c>
      <c r="AG1928" s="3">
        <f t="shared" si="1846"/>
        <v>1.7144668700813654</v>
      </c>
      <c r="AH1928" s="3">
        <f t="shared" si="1846"/>
        <v>2.3693688308656791</v>
      </c>
      <c r="AI1928" s="3" t="str">
        <f t="shared" si="1846"/>
        <v/>
      </c>
      <c r="AJ1928" s="3">
        <f t="shared" si="1846"/>
        <v>2.1223100073362673</v>
      </c>
    </row>
    <row r="1929" spans="1:36">
      <c r="A1929" s="3">
        <f t="shared" ref="A1929:D1929" si="1847">A719</f>
        <v>716</v>
      </c>
      <c r="B1929" s="3">
        <f t="shared" si="1847"/>
        <v>12</v>
      </c>
      <c r="C1929" s="3">
        <f t="shared" si="1847"/>
        <v>2</v>
      </c>
      <c r="D1929" s="3">
        <f t="shared" si="1847"/>
        <v>5</v>
      </c>
      <c r="E1929" s="3" t="str">
        <f t="shared" ref="E1929:AJ1929" si="1848">IF(E719&lt;&gt;"",E719+$B1929*$B$1152/255,"")</f>
        <v/>
      </c>
      <c r="F1929" s="3">
        <f t="shared" si="1848"/>
        <v>2.0660494197679067</v>
      </c>
      <c r="G1929" s="3" t="str">
        <f t="shared" si="1848"/>
        <v/>
      </c>
      <c r="H1929" s="3" t="str">
        <f t="shared" si="1848"/>
        <v/>
      </c>
      <c r="I1929" s="3" t="str">
        <f t="shared" si="1848"/>
        <v/>
      </c>
      <c r="J1929" s="3">
        <f t="shared" si="1848"/>
        <v>1.8346768707482988</v>
      </c>
      <c r="K1929" s="3">
        <f t="shared" si="1848"/>
        <v>2.4072258903561421</v>
      </c>
      <c r="L1929" s="3" t="str">
        <f t="shared" si="1848"/>
        <v/>
      </c>
      <c r="M1929" s="3" t="str">
        <f t="shared" si="1848"/>
        <v/>
      </c>
      <c r="N1929" s="3" t="str">
        <f t="shared" si="1848"/>
        <v/>
      </c>
      <c r="O1929" s="3" t="str">
        <f t="shared" si="1848"/>
        <v/>
      </c>
      <c r="P1929" s="3" t="str">
        <f t="shared" si="1848"/>
        <v/>
      </c>
      <c r="Q1929" s="3" t="str">
        <f t="shared" si="1848"/>
        <v/>
      </c>
      <c r="R1929" s="3" t="str">
        <f t="shared" si="1848"/>
        <v/>
      </c>
      <c r="S1929" s="3">
        <f t="shared" si="1848"/>
        <v>1.8229121648659459</v>
      </c>
      <c r="T1929" s="3">
        <f t="shared" si="1848"/>
        <v>1.8582062825130048</v>
      </c>
      <c r="U1929" s="3" t="str">
        <f t="shared" si="1848"/>
        <v/>
      </c>
      <c r="V1929" s="3" t="str">
        <f t="shared" si="1848"/>
        <v/>
      </c>
      <c r="W1929" s="3">
        <f t="shared" si="1848"/>
        <v>2.0621278511404557</v>
      </c>
      <c r="X1929" s="3" t="str">
        <f t="shared" si="1848"/>
        <v/>
      </c>
      <c r="Y1929" s="3" t="str">
        <f t="shared" si="1848"/>
        <v/>
      </c>
      <c r="Z1929" s="3">
        <f t="shared" si="1848"/>
        <v>2.5523239295718283</v>
      </c>
      <c r="AA1929" s="3">
        <f t="shared" si="1848"/>
        <v>2.1131082432973183</v>
      </c>
      <c r="AB1929" s="3">
        <f t="shared" si="1848"/>
        <v>2.7484023609443771</v>
      </c>
      <c r="AC1929" s="3">
        <f t="shared" si="1848"/>
        <v>2.0033043217286908</v>
      </c>
      <c r="AD1929" s="3" t="str">
        <f t="shared" si="1848"/>
        <v/>
      </c>
      <c r="AE1929" s="3" t="str">
        <f t="shared" si="1848"/>
        <v/>
      </c>
      <c r="AF1929" s="3">
        <f t="shared" si="1848"/>
        <v>1.9876180472188871</v>
      </c>
      <c r="AG1929" s="3" t="str">
        <f t="shared" si="1848"/>
        <v/>
      </c>
      <c r="AH1929" s="3">
        <f t="shared" si="1848"/>
        <v>2.3993827531012402</v>
      </c>
      <c r="AI1929" s="3" t="str">
        <f t="shared" si="1848"/>
        <v/>
      </c>
      <c r="AJ1929" s="3">
        <f t="shared" si="1848"/>
        <v>2.1562454981992794</v>
      </c>
    </row>
    <row r="1930" spans="1:36">
      <c r="A1930" s="3">
        <f t="shared" ref="A1930:D1930" si="1849">A720</f>
        <v>717</v>
      </c>
      <c r="B1930" s="3">
        <f t="shared" si="1849"/>
        <v>13</v>
      </c>
      <c r="C1930" s="3">
        <f t="shared" si="1849"/>
        <v>2</v>
      </c>
      <c r="D1930" s="3">
        <f t="shared" si="1849"/>
        <v>5</v>
      </c>
      <c r="E1930" s="3" t="str">
        <f t="shared" ref="E1930:AJ1930" si="1850">IF(E720&lt;&gt;"",E720+$B1930*$B$1152/255,"")</f>
        <v/>
      </c>
      <c r="F1930" s="3">
        <f t="shared" si="1850"/>
        <v>2.0529260871015067</v>
      </c>
      <c r="G1930" s="3" t="str">
        <f t="shared" si="1850"/>
        <v/>
      </c>
      <c r="H1930" s="3" t="str">
        <f t="shared" si="1850"/>
        <v/>
      </c>
      <c r="I1930" s="3" t="str">
        <f t="shared" si="1850"/>
        <v/>
      </c>
      <c r="J1930" s="3" t="str">
        <f t="shared" si="1850"/>
        <v/>
      </c>
      <c r="K1930" s="3">
        <f t="shared" si="1850"/>
        <v>2.3901809890622907</v>
      </c>
      <c r="L1930" s="3" t="str">
        <f t="shared" si="1850"/>
        <v/>
      </c>
      <c r="M1930" s="3" t="str">
        <f t="shared" si="1850"/>
        <v/>
      </c>
      <c r="N1930" s="3" t="str">
        <f t="shared" si="1850"/>
        <v/>
      </c>
      <c r="O1930" s="3" t="str">
        <f t="shared" si="1850"/>
        <v/>
      </c>
      <c r="P1930" s="3" t="str">
        <f t="shared" si="1850"/>
        <v/>
      </c>
      <c r="Q1930" s="3" t="str">
        <f t="shared" si="1850"/>
        <v/>
      </c>
      <c r="R1930" s="3" t="str">
        <f t="shared" si="1850"/>
        <v/>
      </c>
      <c r="S1930" s="3" t="str">
        <f t="shared" si="1850"/>
        <v/>
      </c>
      <c r="T1930" s="3" t="str">
        <f t="shared" si="1850"/>
        <v/>
      </c>
      <c r="U1930" s="3" t="str">
        <f t="shared" si="1850"/>
        <v/>
      </c>
      <c r="V1930" s="3" t="str">
        <f t="shared" si="1850"/>
        <v/>
      </c>
      <c r="W1930" s="3">
        <f t="shared" si="1850"/>
        <v>2.0372398125917028</v>
      </c>
      <c r="X1930" s="3" t="str">
        <f t="shared" si="1850"/>
        <v/>
      </c>
      <c r="Y1930" s="3" t="str">
        <f t="shared" si="1850"/>
        <v/>
      </c>
      <c r="Z1930" s="3">
        <f t="shared" si="1850"/>
        <v>2.5274358910230754</v>
      </c>
      <c r="AA1930" s="3">
        <f t="shared" si="1850"/>
        <v>2.0960633420034673</v>
      </c>
      <c r="AB1930" s="3">
        <f t="shared" si="1850"/>
        <v>2.7274358910230752</v>
      </c>
      <c r="AC1930" s="3">
        <f t="shared" si="1850"/>
        <v>1.9862594204348398</v>
      </c>
      <c r="AD1930" s="3" t="str">
        <f t="shared" si="1850"/>
        <v/>
      </c>
      <c r="AE1930" s="3" t="str">
        <f t="shared" si="1850"/>
        <v/>
      </c>
      <c r="AF1930" s="3" t="str">
        <f t="shared" si="1850"/>
        <v/>
      </c>
      <c r="AG1930" s="3" t="str">
        <f t="shared" si="1850"/>
        <v/>
      </c>
      <c r="AH1930" s="3">
        <f t="shared" si="1850"/>
        <v>2.3705731459250359</v>
      </c>
      <c r="AI1930" s="3">
        <f t="shared" si="1850"/>
        <v>2.7744947145524872</v>
      </c>
      <c r="AJ1930" s="3">
        <f t="shared" si="1850"/>
        <v>2.135279028277977</v>
      </c>
    </row>
    <row r="1931" spans="1:36">
      <c r="A1931" s="3">
        <f t="shared" ref="A1931:D1931" si="1851">A721</f>
        <v>718</v>
      </c>
      <c r="B1931" s="3">
        <f t="shared" si="1851"/>
        <v>14</v>
      </c>
      <c r="C1931" s="3">
        <f t="shared" si="1851"/>
        <v>2</v>
      </c>
      <c r="D1931" s="3">
        <f t="shared" si="1851"/>
        <v>5</v>
      </c>
      <c r="E1931" s="3" t="str">
        <f t="shared" ref="E1931:AJ1931" si="1852">IF(E721&lt;&gt;"",E721+$B1931*$B$1152/255,"")</f>
        <v/>
      </c>
      <c r="F1931" s="3" t="str">
        <f t="shared" si="1852"/>
        <v/>
      </c>
      <c r="G1931" s="3" t="str">
        <f t="shared" si="1852"/>
        <v/>
      </c>
      <c r="H1931" s="3" t="str">
        <f t="shared" si="1852"/>
        <v/>
      </c>
      <c r="I1931" s="3" t="str">
        <f t="shared" si="1852"/>
        <v/>
      </c>
      <c r="J1931" s="3" t="str">
        <f t="shared" si="1852"/>
        <v/>
      </c>
      <c r="K1931" s="3">
        <f t="shared" si="1852"/>
        <v>2.400587068160597</v>
      </c>
      <c r="L1931" s="3" t="str">
        <f t="shared" si="1852"/>
        <v/>
      </c>
      <c r="M1931" s="3" t="str">
        <f t="shared" si="1852"/>
        <v/>
      </c>
      <c r="N1931" s="3" t="str">
        <f t="shared" si="1852"/>
        <v/>
      </c>
      <c r="O1931" s="3" t="str">
        <f t="shared" si="1852"/>
        <v/>
      </c>
      <c r="P1931" s="3" t="str">
        <f t="shared" si="1852"/>
        <v/>
      </c>
      <c r="Q1931" s="3" t="str">
        <f t="shared" si="1852"/>
        <v/>
      </c>
      <c r="R1931" s="3" t="str">
        <f t="shared" si="1852"/>
        <v/>
      </c>
      <c r="S1931" s="3" t="str">
        <f t="shared" si="1852"/>
        <v/>
      </c>
      <c r="T1931" s="3" t="str">
        <f t="shared" si="1852"/>
        <v/>
      </c>
      <c r="U1931" s="3" t="str">
        <f t="shared" si="1852"/>
        <v/>
      </c>
      <c r="V1931" s="3" t="str">
        <f t="shared" si="1852"/>
        <v/>
      </c>
      <c r="W1931" s="3" t="str">
        <f t="shared" si="1852"/>
        <v/>
      </c>
      <c r="X1931" s="3" t="str">
        <f t="shared" si="1852"/>
        <v/>
      </c>
      <c r="Y1931" s="3" t="str">
        <f t="shared" si="1852"/>
        <v/>
      </c>
      <c r="Z1931" s="3">
        <f t="shared" si="1852"/>
        <v>2.5613713818860875</v>
      </c>
      <c r="AA1931" s="3" t="str">
        <f t="shared" si="1852"/>
        <v/>
      </c>
      <c r="AB1931" s="3">
        <f t="shared" si="1852"/>
        <v>2.7417635387488324</v>
      </c>
      <c r="AC1931" s="3" t="str">
        <f t="shared" si="1852"/>
        <v/>
      </c>
      <c r="AD1931" s="3" t="str">
        <f t="shared" si="1852"/>
        <v/>
      </c>
      <c r="AE1931" s="3">
        <f t="shared" si="1852"/>
        <v>3.0437243230625577</v>
      </c>
      <c r="AF1931" s="3" t="str">
        <f t="shared" si="1852"/>
        <v/>
      </c>
      <c r="AG1931" s="3" t="str">
        <f t="shared" si="1852"/>
        <v/>
      </c>
      <c r="AH1931" s="3">
        <f t="shared" si="1852"/>
        <v>2.3849007936507931</v>
      </c>
      <c r="AI1931" s="3">
        <f t="shared" si="1852"/>
        <v>2.8123517740429502</v>
      </c>
      <c r="AJ1931" s="3">
        <f t="shared" si="1852"/>
        <v>2.1535282446311852</v>
      </c>
    </row>
    <row r="1932" spans="1:36">
      <c r="A1932" s="3">
        <f t="shared" ref="A1932:D1932" si="1853">A722</f>
        <v>719</v>
      </c>
      <c r="B1932" s="3">
        <f t="shared" si="1853"/>
        <v>15</v>
      </c>
      <c r="C1932" s="3">
        <f t="shared" si="1853"/>
        <v>2</v>
      </c>
      <c r="D1932" s="3">
        <f t="shared" si="1853"/>
        <v>5</v>
      </c>
      <c r="E1932" s="3" t="str">
        <f t="shared" ref="E1932:AJ1932" si="1854">IF(E722&lt;&gt;"",E722+$B1932*$B$1152/255,"")</f>
        <v/>
      </c>
      <c r="F1932" s="3" t="str">
        <f t="shared" si="1854"/>
        <v/>
      </c>
      <c r="G1932" s="3" t="str">
        <f t="shared" si="1854"/>
        <v/>
      </c>
      <c r="H1932" s="3" t="str">
        <f t="shared" si="1854"/>
        <v/>
      </c>
      <c r="I1932" s="3" t="str">
        <f t="shared" si="1854"/>
        <v/>
      </c>
      <c r="J1932" s="3" t="str">
        <f t="shared" si="1854"/>
        <v/>
      </c>
      <c r="K1932" s="3">
        <f t="shared" si="1854"/>
        <v>2.387463735494197</v>
      </c>
      <c r="L1932" s="3" t="str">
        <f t="shared" si="1854"/>
        <v/>
      </c>
      <c r="M1932" s="3" t="str">
        <f t="shared" si="1854"/>
        <v/>
      </c>
      <c r="N1932" s="3" t="str">
        <f t="shared" si="1854"/>
        <v/>
      </c>
      <c r="O1932" s="3" t="str">
        <f t="shared" si="1854"/>
        <v/>
      </c>
      <c r="P1932" s="3" t="str">
        <f t="shared" si="1854"/>
        <v/>
      </c>
      <c r="Q1932" s="3" t="str">
        <f t="shared" si="1854"/>
        <v/>
      </c>
      <c r="R1932" s="3" t="str">
        <f t="shared" si="1854"/>
        <v/>
      </c>
      <c r="S1932" s="3" t="str">
        <f t="shared" si="1854"/>
        <v/>
      </c>
      <c r="T1932" s="3" t="str">
        <f t="shared" si="1854"/>
        <v/>
      </c>
      <c r="U1932" s="3" t="str">
        <f t="shared" si="1854"/>
        <v/>
      </c>
      <c r="V1932" s="3" t="str">
        <f t="shared" si="1854"/>
        <v/>
      </c>
      <c r="W1932" s="3" t="str">
        <f t="shared" si="1854"/>
        <v/>
      </c>
      <c r="X1932" s="3" t="str">
        <f t="shared" si="1854"/>
        <v/>
      </c>
      <c r="Y1932" s="3" t="str">
        <f t="shared" si="1854"/>
        <v/>
      </c>
      <c r="Z1932" s="3">
        <f t="shared" si="1854"/>
        <v>2.5404049119647851</v>
      </c>
      <c r="AA1932" s="3" t="str">
        <f t="shared" si="1854"/>
        <v/>
      </c>
      <c r="AB1932" s="3">
        <f t="shared" si="1854"/>
        <v>2.7247186374549814</v>
      </c>
      <c r="AC1932" s="3" t="str">
        <f t="shared" si="1854"/>
        <v/>
      </c>
      <c r="AD1932" s="3" t="str">
        <f t="shared" si="1854"/>
        <v/>
      </c>
      <c r="AE1932" s="3">
        <f t="shared" si="1854"/>
        <v>3.0188362845138048</v>
      </c>
      <c r="AF1932" s="3" t="str">
        <f t="shared" si="1854"/>
        <v/>
      </c>
      <c r="AG1932" s="3" t="str">
        <f t="shared" si="1854"/>
        <v/>
      </c>
      <c r="AH1932" s="3">
        <f t="shared" si="1854"/>
        <v>2.3639343237294912</v>
      </c>
      <c r="AI1932" s="3">
        <f t="shared" si="1854"/>
        <v>2.7913853041216479</v>
      </c>
      <c r="AJ1932" s="3" t="str">
        <f t="shared" si="1854"/>
        <v/>
      </c>
    </row>
    <row r="1933" spans="1:36">
      <c r="A1933" s="3">
        <f t="shared" ref="A1933:D1933" si="1855">A723</f>
        <v>720</v>
      </c>
      <c r="B1933" s="3">
        <f t="shared" si="1855"/>
        <v>16</v>
      </c>
      <c r="C1933" s="3">
        <f t="shared" si="1855"/>
        <v>2</v>
      </c>
      <c r="D1933" s="3">
        <f t="shared" si="1855"/>
        <v>5</v>
      </c>
      <c r="E1933" s="3" t="str">
        <f t="shared" ref="E1933:AJ1933" si="1856">IF(E723&lt;&gt;"",E723+$B1933*$B$1152/255,"")</f>
        <v/>
      </c>
      <c r="F1933" s="3" t="str">
        <f t="shared" si="1856"/>
        <v/>
      </c>
      <c r="G1933" s="3" t="str">
        <f t="shared" si="1856"/>
        <v/>
      </c>
      <c r="H1933" s="3" t="str">
        <f t="shared" si="1856"/>
        <v/>
      </c>
      <c r="I1933" s="3" t="str">
        <f t="shared" si="1856"/>
        <v/>
      </c>
      <c r="J1933" s="3" t="str">
        <f t="shared" si="1856"/>
        <v/>
      </c>
      <c r="K1933" s="3" t="str">
        <f t="shared" si="1856"/>
        <v/>
      </c>
      <c r="L1933" s="3" t="str">
        <f t="shared" si="1856"/>
        <v/>
      </c>
      <c r="M1933" s="3" t="str">
        <f t="shared" si="1856"/>
        <v/>
      </c>
      <c r="N1933" s="3" t="str">
        <f t="shared" si="1856"/>
        <v/>
      </c>
      <c r="O1933" s="3" t="str">
        <f t="shared" si="1856"/>
        <v/>
      </c>
      <c r="P1933" s="3" t="str">
        <f t="shared" si="1856"/>
        <v/>
      </c>
      <c r="Q1933" s="3" t="str">
        <f t="shared" si="1856"/>
        <v/>
      </c>
      <c r="R1933" s="3" t="str">
        <f t="shared" si="1856"/>
        <v/>
      </c>
      <c r="S1933" s="3" t="str">
        <f t="shared" si="1856"/>
        <v/>
      </c>
      <c r="T1933" s="3" t="str">
        <f t="shared" si="1856"/>
        <v/>
      </c>
      <c r="U1933" s="3" t="str">
        <f t="shared" si="1856"/>
        <v/>
      </c>
      <c r="V1933" s="3" t="str">
        <f t="shared" si="1856"/>
        <v/>
      </c>
      <c r="W1933" s="3" t="str">
        <f t="shared" si="1856"/>
        <v/>
      </c>
      <c r="X1933" s="3" t="str">
        <f t="shared" si="1856"/>
        <v/>
      </c>
      <c r="Y1933" s="3" t="str">
        <f t="shared" si="1856"/>
        <v/>
      </c>
      <c r="Z1933" s="3">
        <f t="shared" si="1856"/>
        <v>2.5625756969454443</v>
      </c>
      <c r="AA1933" s="3" t="str">
        <f t="shared" si="1856"/>
        <v/>
      </c>
      <c r="AB1933" s="3">
        <f t="shared" si="1856"/>
        <v>2.7625756969454445</v>
      </c>
      <c r="AC1933" s="3" t="str">
        <f t="shared" si="1856"/>
        <v/>
      </c>
      <c r="AD1933" s="3">
        <f t="shared" si="1856"/>
        <v>3.2802227557689738</v>
      </c>
      <c r="AE1933" s="3">
        <f t="shared" si="1856"/>
        <v>3.0488502067493659</v>
      </c>
      <c r="AF1933" s="3" t="str">
        <f t="shared" si="1856"/>
        <v/>
      </c>
      <c r="AG1933" s="3" t="str">
        <f t="shared" si="1856"/>
        <v/>
      </c>
      <c r="AH1933" s="3" t="str">
        <f t="shared" si="1856"/>
        <v/>
      </c>
      <c r="AI1933" s="3">
        <f t="shared" si="1856"/>
        <v>2.817477657729758</v>
      </c>
      <c r="AJ1933" s="3" t="str">
        <f t="shared" si="1856"/>
        <v/>
      </c>
    </row>
    <row r="1934" spans="1:36">
      <c r="A1934" s="3">
        <f t="shared" ref="A1934:D1934" si="1857">A724</f>
        <v>721</v>
      </c>
      <c r="B1934" s="3">
        <f t="shared" si="1857"/>
        <v>17</v>
      </c>
      <c r="C1934" s="3">
        <f t="shared" si="1857"/>
        <v>2</v>
      </c>
      <c r="D1934" s="3">
        <f t="shared" si="1857"/>
        <v>5</v>
      </c>
      <c r="E1934" s="3" t="str">
        <f t="shared" ref="E1934:AJ1934" si="1858">IF(E724&lt;&gt;"",E724+$B1934*$B$1152/255,"")</f>
        <v/>
      </c>
      <c r="F1934" s="3" t="str">
        <f t="shared" si="1858"/>
        <v/>
      </c>
      <c r="G1934" s="3" t="str">
        <f t="shared" si="1858"/>
        <v/>
      </c>
      <c r="H1934" s="3" t="str">
        <f t="shared" si="1858"/>
        <v/>
      </c>
      <c r="I1934" s="3" t="str">
        <f t="shared" si="1858"/>
        <v/>
      </c>
      <c r="J1934" s="3" t="str">
        <f t="shared" si="1858"/>
        <v/>
      </c>
      <c r="K1934" s="3" t="str">
        <f t="shared" si="1858"/>
        <v/>
      </c>
      <c r="L1934" s="3" t="str">
        <f t="shared" si="1858"/>
        <v/>
      </c>
      <c r="M1934" s="3" t="str">
        <f t="shared" si="1858"/>
        <v/>
      </c>
      <c r="N1934" s="3" t="str">
        <f t="shared" si="1858"/>
        <v/>
      </c>
      <c r="O1934" s="3" t="str">
        <f t="shared" si="1858"/>
        <v/>
      </c>
      <c r="P1934" s="3" t="str">
        <f t="shared" si="1858"/>
        <v/>
      </c>
      <c r="Q1934" s="3" t="str">
        <f t="shared" si="1858"/>
        <v/>
      </c>
      <c r="R1934" s="3" t="str">
        <f t="shared" si="1858"/>
        <v/>
      </c>
      <c r="S1934" s="3" t="str">
        <f t="shared" si="1858"/>
        <v/>
      </c>
      <c r="T1934" s="3" t="str">
        <f t="shared" si="1858"/>
        <v/>
      </c>
      <c r="U1934" s="3" t="str">
        <f t="shared" si="1858"/>
        <v/>
      </c>
      <c r="V1934" s="3" t="str">
        <f t="shared" si="1858"/>
        <v/>
      </c>
      <c r="W1934" s="3" t="str">
        <f t="shared" si="1858"/>
        <v/>
      </c>
      <c r="X1934" s="3" t="str">
        <f t="shared" si="1858"/>
        <v/>
      </c>
      <c r="Y1934" s="3" t="str">
        <f t="shared" si="1858"/>
        <v/>
      </c>
      <c r="Z1934" s="3" t="str">
        <f t="shared" si="1858"/>
        <v/>
      </c>
      <c r="AA1934" s="3" t="str">
        <f t="shared" si="1858"/>
        <v/>
      </c>
      <c r="AB1934" s="3">
        <f t="shared" si="1858"/>
        <v>2.7416092270241421</v>
      </c>
      <c r="AC1934" s="3" t="str">
        <f t="shared" si="1858"/>
        <v/>
      </c>
      <c r="AD1934" s="3">
        <f t="shared" si="1858"/>
        <v>3.2553347172202205</v>
      </c>
      <c r="AE1934" s="3">
        <f t="shared" si="1858"/>
        <v>3.027883736828064</v>
      </c>
      <c r="AF1934" s="3" t="str">
        <f t="shared" si="1858"/>
        <v/>
      </c>
      <c r="AG1934" s="3" t="str">
        <f t="shared" si="1858"/>
        <v/>
      </c>
      <c r="AH1934" s="3" t="str">
        <f t="shared" si="1858"/>
        <v/>
      </c>
      <c r="AI1934" s="3">
        <f t="shared" si="1858"/>
        <v>2.7965111878084561</v>
      </c>
      <c r="AJ1934" s="3" t="str">
        <f t="shared" si="1858"/>
        <v/>
      </c>
    </row>
    <row r="1935" spans="1:36">
      <c r="A1935" s="3">
        <f t="shared" ref="A1935:D1935" si="1859">A725</f>
        <v>722</v>
      </c>
      <c r="B1935" s="3">
        <f t="shared" si="1859"/>
        <v>18</v>
      </c>
      <c r="C1935" s="3">
        <f t="shared" si="1859"/>
        <v>2</v>
      </c>
      <c r="D1935" s="3">
        <f t="shared" si="1859"/>
        <v>5</v>
      </c>
      <c r="E1935" s="3" t="str">
        <f t="shared" ref="E1935:AJ1935" si="1860">IF(E725&lt;&gt;"",E725+$B1935*$B$1152/255,"")</f>
        <v/>
      </c>
      <c r="F1935" s="3" t="str">
        <f t="shared" si="1860"/>
        <v/>
      </c>
      <c r="G1935" s="3" t="str">
        <f t="shared" si="1860"/>
        <v/>
      </c>
      <c r="H1935" s="3" t="str">
        <f t="shared" si="1860"/>
        <v/>
      </c>
      <c r="I1935" s="3" t="str">
        <f t="shared" si="1860"/>
        <v/>
      </c>
      <c r="J1935" s="3" t="str">
        <f t="shared" si="1860"/>
        <v/>
      </c>
      <c r="K1935" s="3" t="str">
        <f t="shared" si="1860"/>
        <v/>
      </c>
      <c r="L1935" s="3" t="str">
        <f t="shared" si="1860"/>
        <v/>
      </c>
      <c r="M1935" s="3" t="str">
        <f t="shared" si="1860"/>
        <v/>
      </c>
      <c r="N1935" s="3" t="str">
        <f t="shared" si="1860"/>
        <v/>
      </c>
      <c r="O1935" s="3" t="str">
        <f t="shared" si="1860"/>
        <v/>
      </c>
      <c r="P1935" s="3" t="str">
        <f t="shared" si="1860"/>
        <v/>
      </c>
      <c r="Q1935" s="3" t="str">
        <f t="shared" si="1860"/>
        <v/>
      </c>
      <c r="R1935" s="3" t="str">
        <f t="shared" si="1860"/>
        <v/>
      </c>
      <c r="S1935" s="3" t="str">
        <f t="shared" si="1860"/>
        <v/>
      </c>
      <c r="T1935" s="3" t="str">
        <f t="shared" si="1860"/>
        <v/>
      </c>
      <c r="U1935" s="3" t="str">
        <f t="shared" si="1860"/>
        <v/>
      </c>
      <c r="V1935" s="3" t="str">
        <f t="shared" si="1860"/>
        <v/>
      </c>
      <c r="W1935" s="3" t="str">
        <f t="shared" si="1860"/>
        <v/>
      </c>
      <c r="X1935" s="3" t="str">
        <f t="shared" si="1860"/>
        <v/>
      </c>
      <c r="Y1935" s="3" t="str">
        <f t="shared" si="1860"/>
        <v/>
      </c>
      <c r="Z1935" s="3" t="str">
        <f t="shared" si="1860"/>
        <v/>
      </c>
      <c r="AA1935" s="3" t="str">
        <f t="shared" si="1860"/>
        <v/>
      </c>
      <c r="AB1935" s="3">
        <f t="shared" si="1860"/>
        <v>2.7598584433773499</v>
      </c>
      <c r="AC1935" s="3" t="str">
        <f t="shared" si="1860"/>
        <v/>
      </c>
      <c r="AD1935" s="3">
        <f t="shared" si="1860"/>
        <v>3.2892702080832326</v>
      </c>
      <c r="AE1935" s="3">
        <f t="shared" si="1860"/>
        <v>3.0461329531812718</v>
      </c>
      <c r="AF1935" s="3" t="str">
        <f t="shared" si="1860"/>
        <v/>
      </c>
      <c r="AG1935" s="3" t="str">
        <f t="shared" si="1860"/>
        <v/>
      </c>
      <c r="AH1935" s="3" t="str">
        <f t="shared" si="1860"/>
        <v/>
      </c>
      <c r="AI1935" s="3">
        <f t="shared" si="1860"/>
        <v>2.8265251100440167</v>
      </c>
      <c r="AJ1935" s="3" t="str">
        <f t="shared" si="1860"/>
        <v/>
      </c>
    </row>
    <row r="1936" spans="1:36">
      <c r="A1936" s="3">
        <f t="shared" ref="A1936:D1936" si="1861">A726</f>
        <v>723</v>
      </c>
      <c r="B1936" s="3">
        <f t="shared" si="1861"/>
        <v>19</v>
      </c>
      <c r="C1936" s="3">
        <f t="shared" si="1861"/>
        <v>2</v>
      </c>
      <c r="D1936" s="3">
        <f t="shared" si="1861"/>
        <v>5</v>
      </c>
      <c r="E1936" s="3" t="str">
        <f t="shared" ref="E1936:AJ1936" si="1862">IF(E726&lt;&gt;"",E726+$B1936*$B$1152/255,"")</f>
        <v/>
      </c>
      <c r="F1936" s="3" t="str">
        <f t="shared" si="1862"/>
        <v/>
      </c>
      <c r="G1936" s="3" t="str">
        <f t="shared" si="1862"/>
        <v/>
      </c>
      <c r="H1936" s="3" t="str">
        <f t="shared" si="1862"/>
        <v/>
      </c>
      <c r="I1936" s="3" t="str">
        <f t="shared" si="1862"/>
        <v/>
      </c>
      <c r="J1936" s="3" t="str">
        <f t="shared" si="1862"/>
        <v/>
      </c>
      <c r="K1936" s="3" t="str">
        <f t="shared" si="1862"/>
        <v/>
      </c>
      <c r="L1936" s="3" t="str">
        <f t="shared" si="1862"/>
        <v/>
      </c>
      <c r="M1936" s="3" t="str">
        <f t="shared" si="1862"/>
        <v/>
      </c>
      <c r="N1936" s="3" t="str">
        <f t="shared" si="1862"/>
        <v/>
      </c>
      <c r="O1936" s="3" t="str">
        <f t="shared" si="1862"/>
        <v/>
      </c>
      <c r="P1936" s="3" t="str">
        <f t="shared" si="1862"/>
        <v/>
      </c>
      <c r="Q1936" s="3" t="str">
        <f t="shared" si="1862"/>
        <v/>
      </c>
      <c r="R1936" s="3" t="str">
        <f t="shared" si="1862"/>
        <v/>
      </c>
      <c r="S1936" s="3" t="str">
        <f t="shared" si="1862"/>
        <v/>
      </c>
      <c r="T1936" s="3" t="str">
        <f t="shared" si="1862"/>
        <v/>
      </c>
      <c r="U1936" s="3" t="str">
        <f t="shared" si="1862"/>
        <v/>
      </c>
      <c r="V1936" s="3" t="str">
        <f t="shared" si="1862"/>
        <v/>
      </c>
      <c r="W1936" s="3" t="str">
        <f t="shared" si="1862"/>
        <v/>
      </c>
      <c r="X1936" s="3" t="str">
        <f t="shared" si="1862"/>
        <v/>
      </c>
      <c r="Y1936" s="3" t="str">
        <f t="shared" si="1862"/>
        <v/>
      </c>
      <c r="Z1936" s="3" t="str">
        <f t="shared" si="1862"/>
        <v/>
      </c>
      <c r="AA1936" s="3" t="str">
        <f t="shared" si="1862"/>
        <v/>
      </c>
      <c r="AB1936" s="3" t="str">
        <f t="shared" si="1862"/>
        <v/>
      </c>
      <c r="AC1936" s="3" t="str">
        <f t="shared" si="1862"/>
        <v/>
      </c>
      <c r="AD1936" s="3">
        <f t="shared" si="1862"/>
        <v>3.2604606009070283</v>
      </c>
      <c r="AE1936" s="3">
        <f t="shared" si="1862"/>
        <v>3.0251664832599694</v>
      </c>
      <c r="AF1936" s="3" t="str">
        <f t="shared" si="1862"/>
        <v/>
      </c>
      <c r="AG1936" s="3" t="str">
        <f t="shared" si="1862"/>
        <v/>
      </c>
      <c r="AH1936" s="3" t="str">
        <f t="shared" si="1862"/>
        <v/>
      </c>
      <c r="AI1936" s="3" t="str">
        <f t="shared" si="1862"/>
        <v/>
      </c>
      <c r="AJ1936" s="3" t="str">
        <f t="shared" si="1862"/>
        <v/>
      </c>
    </row>
    <row r="1937" spans="1:36">
      <c r="A1937" s="3">
        <f t="shared" ref="A1937:D1937" si="1863">A727</f>
        <v>724</v>
      </c>
      <c r="B1937" s="3">
        <f t="shared" si="1863"/>
        <v>20</v>
      </c>
      <c r="C1937" s="3">
        <f t="shared" si="1863"/>
        <v>2</v>
      </c>
      <c r="D1937" s="3">
        <f t="shared" si="1863"/>
        <v>5</v>
      </c>
      <c r="E1937" s="3" t="str">
        <f t="shared" ref="E1937:AJ1937" si="1864">IF(E727&lt;&gt;"",E727+$B1937*$B$1152/255,"")</f>
        <v/>
      </c>
      <c r="F1937" s="3" t="str">
        <f t="shared" si="1864"/>
        <v/>
      </c>
      <c r="G1937" s="3" t="str">
        <f t="shared" si="1864"/>
        <v/>
      </c>
      <c r="H1937" s="3" t="str">
        <f t="shared" si="1864"/>
        <v/>
      </c>
      <c r="I1937" s="3" t="str">
        <f t="shared" si="1864"/>
        <v/>
      </c>
      <c r="J1937" s="3" t="str">
        <f t="shared" si="1864"/>
        <v/>
      </c>
      <c r="K1937" s="3" t="str">
        <f t="shared" si="1864"/>
        <v/>
      </c>
      <c r="L1937" s="3" t="str">
        <f t="shared" si="1864"/>
        <v/>
      </c>
      <c r="M1937" s="3" t="str">
        <f t="shared" si="1864"/>
        <v/>
      </c>
      <c r="N1937" s="3" t="str">
        <f t="shared" si="1864"/>
        <v/>
      </c>
      <c r="O1937" s="3" t="str">
        <f t="shared" si="1864"/>
        <v/>
      </c>
      <c r="P1937" s="3" t="str">
        <f t="shared" si="1864"/>
        <v/>
      </c>
      <c r="Q1937" s="3" t="str">
        <f t="shared" si="1864"/>
        <v/>
      </c>
      <c r="R1937" s="3" t="str">
        <f t="shared" si="1864"/>
        <v/>
      </c>
      <c r="S1937" s="3" t="str">
        <f t="shared" si="1864"/>
        <v/>
      </c>
      <c r="T1937" s="3" t="str">
        <f t="shared" si="1864"/>
        <v/>
      </c>
      <c r="U1937" s="3" t="str">
        <f t="shared" si="1864"/>
        <v/>
      </c>
      <c r="V1937" s="3" t="str">
        <f t="shared" si="1864"/>
        <v/>
      </c>
      <c r="W1937" s="3" t="str">
        <f t="shared" si="1864"/>
        <v/>
      </c>
      <c r="X1937" s="3" t="str">
        <f t="shared" si="1864"/>
        <v/>
      </c>
      <c r="Y1937" s="3" t="str">
        <f t="shared" si="1864"/>
        <v/>
      </c>
      <c r="Z1937" s="3" t="str">
        <f t="shared" si="1864"/>
        <v/>
      </c>
      <c r="AA1937" s="3" t="str">
        <f t="shared" si="1864"/>
        <v/>
      </c>
      <c r="AB1937" s="3" t="str">
        <f t="shared" si="1864"/>
        <v/>
      </c>
      <c r="AC1937" s="3" t="str">
        <f t="shared" si="1864"/>
        <v/>
      </c>
      <c r="AD1937" s="3">
        <f t="shared" si="1864"/>
        <v>3.2747882486327855</v>
      </c>
      <c r="AE1937" s="3">
        <f t="shared" si="1864"/>
        <v>3.0473372682406286</v>
      </c>
      <c r="AF1937" s="3" t="str">
        <f t="shared" si="1864"/>
        <v/>
      </c>
      <c r="AG1937" s="3" t="str">
        <f t="shared" si="1864"/>
        <v/>
      </c>
      <c r="AH1937" s="3" t="str">
        <f t="shared" si="1864"/>
        <v/>
      </c>
      <c r="AI1937" s="3" t="str">
        <f t="shared" si="1864"/>
        <v/>
      </c>
      <c r="AJ1937" s="3" t="str">
        <f t="shared" si="1864"/>
        <v/>
      </c>
    </row>
    <row r="1938" spans="1:36">
      <c r="A1938" s="3">
        <f t="shared" ref="A1938:D1938" si="1865">A728</f>
        <v>725</v>
      </c>
      <c r="B1938" s="3">
        <f t="shared" si="1865"/>
        <v>21</v>
      </c>
      <c r="C1938" s="3">
        <f t="shared" si="1865"/>
        <v>2</v>
      </c>
      <c r="D1938" s="3">
        <f t="shared" si="1865"/>
        <v>5</v>
      </c>
      <c r="E1938" s="3" t="str">
        <f t="shared" ref="E1938:AJ1938" si="1866">IF(E728&lt;&gt;"",E728+$B1938*$B$1152/255,"")</f>
        <v/>
      </c>
      <c r="F1938" s="3" t="str">
        <f t="shared" si="1866"/>
        <v/>
      </c>
      <c r="G1938" s="3" t="str">
        <f t="shared" si="1866"/>
        <v/>
      </c>
      <c r="H1938" s="3" t="str">
        <f t="shared" si="1866"/>
        <v/>
      </c>
      <c r="I1938" s="3">
        <f t="shared" si="1866"/>
        <v>4.0930374649859935</v>
      </c>
      <c r="J1938" s="3" t="str">
        <f t="shared" si="1866"/>
        <v/>
      </c>
      <c r="K1938" s="3" t="str">
        <f t="shared" si="1866"/>
        <v/>
      </c>
      <c r="L1938" s="3" t="str">
        <f t="shared" si="1866"/>
        <v/>
      </c>
      <c r="M1938" s="3" t="str">
        <f t="shared" si="1866"/>
        <v/>
      </c>
      <c r="N1938" s="3" t="str">
        <f t="shared" si="1866"/>
        <v/>
      </c>
      <c r="O1938" s="3" t="str">
        <f t="shared" si="1866"/>
        <v/>
      </c>
      <c r="P1938" s="3" t="str">
        <f t="shared" si="1866"/>
        <v/>
      </c>
      <c r="Q1938" s="3" t="str">
        <f t="shared" si="1866"/>
        <v/>
      </c>
      <c r="R1938" s="3" t="str">
        <f t="shared" si="1866"/>
        <v/>
      </c>
      <c r="S1938" s="3" t="str">
        <f t="shared" si="1866"/>
        <v/>
      </c>
      <c r="T1938" s="3" t="str">
        <f t="shared" si="1866"/>
        <v/>
      </c>
      <c r="U1938" s="3" t="str">
        <f t="shared" si="1866"/>
        <v/>
      </c>
      <c r="V1938" s="3" t="str">
        <f t="shared" si="1866"/>
        <v/>
      </c>
      <c r="W1938" s="3" t="str">
        <f t="shared" si="1866"/>
        <v/>
      </c>
      <c r="X1938" s="3" t="str">
        <f t="shared" si="1866"/>
        <v/>
      </c>
      <c r="Y1938" s="3" t="str">
        <f t="shared" si="1866"/>
        <v/>
      </c>
      <c r="Z1938" s="3" t="str">
        <f t="shared" si="1866"/>
        <v/>
      </c>
      <c r="AA1938" s="3" t="str">
        <f t="shared" si="1866"/>
        <v/>
      </c>
      <c r="AB1938" s="3" t="str">
        <f t="shared" si="1866"/>
        <v/>
      </c>
      <c r="AC1938" s="3" t="str">
        <f t="shared" si="1866"/>
        <v/>
      </c>
      <c r="AD1938" s="3">
        <f t="shared" si="1866"/>
        <v>3.2459786414565821</v>
      </c>
      <c r="AE1938" s="3" t="str">
        <f t="shared" si="1866"/>
        <v/>
      </c>
      <c r="AF1938" s="3" t="str">
        <f t="shared" si="1866"/>
        <v/>
      </c>
      <c r="AG1938" s="3" t="str">
        <f t="shared" si="1866"/>
        <v/>
      </c>
      <c r="AH1938" s="3" t="str">
        <f t="shared" si="1866"/>
        <v/>
      </c>
      <c r="AI1938" s="3" t="str">
        <f t="shared" si="1866"/>
        <v/>
      </c>
      <c r="AJ1938" s="3" t="str">
        <f t="shared" si="1866"/>
        <v/>
      </c>
    </row>
    <row r="1939" spans="1:36">
      <c r="A1939" s="3">
        <f t="shared" ref="A1939:D1939" si="1867">A729</f>
        <v>726</v>
      </c>
      <c r="B1939" s="3">
        <f t="shared" si="1867"/>
        <v>22</v>
      </c>
      <c r="C1939" s="3">
        <f t="shared" si="1867"/>
        <v>2</v>
      </c>
      <c r="D1939" s="3">
        <f t="shared" si="1867"/>
        <v>5</v>
      </c>
      <c r="E1939" s="3" t="str">
        <f t="shared" ref="E1939:AJ1939" si="1868">IF(E729&lt;&gt;"",E729+$B1939*$B$1152/255,"")</f>
        <v/>
      </c>
      <c r="F1939" s="3" t="str">
        <f t="shared" si="1868"/>
        <v/>
      </c>
      <c r="G1939" s="3" t="str">
        <f t="shared" si="1868"/>
        <v/>
      </c>
      <c r="H1939" s="3" t="str">
        <f t="shared" si="1868"/>
        <v/>
      </c>
      <c r="I1939" s="3">
        <f t="shared" si="1868"/>
        <v>4.1348160931039075</v>
      </c>
      <c r="J1939" s="3" t="str">
        <f t="shared" si="1868"/>
        <v/>
      </c>
      <c r="K1939" s="3" t="str">
        <f t="shared" si="1868"/>
        <v/>
      </c>
      <c r="L1939" s="3" t="str">
        <f t="shared" si="1868"/>
        <v/>
      </c>
      <c r="M1939" s="3" t="str">
        <f t="shared" si="1868"/>
        <v/>
      </c>
      <c r="N1939" s="3" t="str">
        <f t="shared" si="1868"/>
        <v/>
      </c>
      <c r="O1939" s="3" t="str">
        <f t="shared" si="1868"/>
        <v/>
      </c>
      <c r="P1939" s="3" t="str">
        <f t="shared" si="1868"/>
        <v/>
      </c>
      <c r="Q1939" s="3" t="str">
        <f t="shared" si="1868"/>
        <v/>
      </c>
      <c r="R1939" s="3" t="str">
        <f t="shared" si="1868"/>
        <v/>
      </c>
      <c r="S1939" s="3" t="str">
        <f t="shared" si="1868"/>
        <v/>
      </c>
      <c r="T1939" s="3" t="str">
        <f t="shared" si="1868"/>
        <v/>
      </c>
      <c r="U1939" s="3" t="str">
        <f t="shared" si="1868"/>
        <v/>
      </c>
      <c r="V1939" s="3" t="str">
        <f t="shared" si="1868"/>
        <v/>
      </c>
      <c r="W1939" s="3" t="str">
        <f t="shared" si="1868"/>
        <v/>
      </c>
      <c r="X1939" s="3" t="str">
        <f t="shared" si="1868"/>
        <v/>
      </c>
      <c r="Y1939" s="3" t="str">
        <f t="shared" si="1868"/>
        <v/>
      </c>
      <c r="Z1939" s="3" t="str">
        <f t="shared" si="1868"/>
        <v/>
      </c>
      <c r="AA1939" s="3" t="str">
        <f t="shared" si="1868"/>
        <v/>
      </c>
      <c r="AB1939" s="3" t="str">
        <f t="shared" si="1868"/>
        <v/>
      </c>
      <c r="AC1939" s="3" t="str">
        <f t="shared" si="1868"/>
        <v/>
      </c>
      <c r="AD1939" s="3" t="str">
        <f t="shared" si="1868"/>
        <v/>
      </c>
      <c r="AE1939" s="3" t="str">
        <f t="shared" si="1868"/>
        <v/>
      </c>
      <c r="AF1939" s="3" t="str">
        <f t="shared" si="1868"/>
        <v/>
      </c>
      <c r="AG1939" s="3" t="str">
        <f t="shared" si="1868"/>
        <v/>
      </c>
      <c r="AH1939" s="3" t="str">
        <f t="shared" si="1868"/>
        <v/>
      </c>
      <c r="AI1939" s="3" t="str">
        <f t="shared" si="1868"/>
        <v/>
      </c>
      <c r="AJ1939" s="3" t="str">
        <f t="shared" si="1868"/>
        <v/>
      </c>
    </row>
    <row r="1940" spans="1:36">
      <c r="A1940" s="3">
        <f t="shared" ref="A1940:D1940" si="1869">A730</f>
        <v>727</v>
      </c>
      <c r="B1940" s="3">
        <f t="shared" si="1869"/>
        <v>23</v>
      </c>
      <c r="C1940" s="3">
        <f t="shared" si="1869"/>
        <v>2</v>
      </c>
      <c r="D1940" s="3">
        <f t="shared" si="1869"/>
        <v>5</v>
      </c>
      <c r="E1940" s="3" t="str">
        <f t="shared" ref="E1940:AJ1940" si="1870">IF(E730&lt;&gt;"",E730+$B1940*$B$1152/255,"")</f>
        <v/>
      </c>
      <c r="F1940" s="3" t="str">
        <f t="shared" si="1870"/>
        <v/>
      </c>
      <c r="G1940" s="3" t="str">
        <f t="shared" si="1870"/>
        <v/>
      </c>
      <c r="H1940" s="3" t="str">
        <f t="shared" si="1870"/>
        <v/>
      </c>
      <c r="I1940" s="3">
        <f t="shared" si="1870"/>
        <v>4.117771191810057</v>
      </c>
      <c r="J1940" s="3" t="str">
        <f t="shared" si="1870"/>
        <v/>
      </c>
      <c r="K1940" s="3" t="str">
        <f t="shared" si="1870"/>
        <v/>
      </c>
      <c r="L1940" s="3" t="str">
        <f t="shared" si="1870"/>
        <v/>
      </c>
      <c r="M1940" s="3" t="str">
        <f t="shared" si="1870"/>
        <v/>
      </c>
      <c r="N1940" s="3" t="str">
        <f t="shared" si="1870"/>
        <v/>
      </c>
      <c r="O1940" s="3">
        <f t="shared" si="1870"/>
        <v>4.349143740829664</v>
      </c>
      <c r="P1940" s="3" t="str">
        <f t="shared" si="1870"/>
        <v/>
      </c>
      <c r="Q1940" s="3" t="str">
        <f t="shared" si="1870"/>
        <v/>
      </c>
      <c r="R1940" s="3" t="str">
        <f t="shared" si="1870"/>
        <v/>
      </c>
      <c r="S1940" s="3" t="str">
        <f t="shared" si="1870"/>
        <v/>
      </c>
      <c r="T1940" s="3" t="str">
        <f t="shared" si="1870"/>
        <v/>
      </c>
      <c r="U1940" s="3" t="str">
        <f t="shared" si="1870"/>
        <v/>
      </c>
      <c r="V1940" s="3" t="str">
        <f t="shared" si="1870"/>
        <v/>
      </c>
      <c r="W1940" s="3" t="str">
        <f t="shared" si="1870"/>
        <v/>
      </c>
      <c r="X1940" s="3" t="str">
        <f t="shared" si="1870"/>
        <v/>
      </c>
      <c r="Y1940" s="3" t="str">
        <f t="shared" si="1870"/>
        <v/>
      </c>
      <c r="Z1940" s="3" t="str">
        <f t="shared" si="1870"/>
        <v/>
      </c>
      <c r="AA1940" s="3" t="str">
        <f t="shared" si="1870"/>
        <v/>
      </c>
      <c r="AB1940" s="3" t="str">
        <f t="shared" si="1870"/>
        <v/>
      </c>
      <c r="AC1940" s="3" t="str">
        <f t="shared" si="1870"/>
        <v/>
      </c>
      <c r="AD1940" s="3" t="str">
        <f t="shared" si="1870"/>
        <v/>
      </c>
      <c r="AE1940" s="3" t="str">
        <f t="shared" si="1870"/>
        <v/>
      </c>
      <c r="AF1940" s="3" t="str">
        <f t="shared" si="1870"/>
        <v/>
      </c>
      <c r="AG1940" s="3" t="str">
        <f t="shared" si="1870"/>
        <v/>
      </c>
      <c r="AH1940" s="3" t="str">
        <f t="shared" si="1870"/>
        <v/>
      </c>
      <c r="AI1940" s="3" t="str">
        <f t="shared" si="1870"/>
        <v/>
      </c>
      <c r="AJ1940" s="3" t="str">
        <f t="shared" si="1870"/>
        <v/>
      </c>
    </row>
    <row r="1941" spans="1:36">
      <c r="A1941" s="3">
        <f t="shared" ref="A1941:D1941" si="1871">A731</f>
        <v>728</v>
      </c>
      <c r="B1941" s="3">
        <f t="shared" si="1871"/>
        <v>24</v>
      </c>
      <c r="C1941" s="3">
        <f t="shared" si="1871"/>
        <v>2</v>
      </c>
      <c r="D1941" s="3">
        <f t="shared" si="1871"/>
        <v>5</v>
      </c>
      <c r="E1941" s="3" t="str">
        <f t="shared" ref="E1941:AJ1941" si="1872">IF(E731&lt;&gt;"",E731+$B1941*$B$1152/255,"")</f>
        <v/>
      </c>
      <c r="F1941" s="3" t="str">
        <f t="shared" si="1872"/>
        <v/>
      </c>
      <c r="G1941" s="3" t="str">
        <f t="shared" si="1872"/>
        <v/>
      </c>
      <c r="H1941" s="3" t="str">
        <f t="shared" si="1872"/>
        <v/>
      </c>
      <c r="I1941" s="3">
        <f t="shared" si="1872"/>
        <v>4.1517066826730682</v>
      </c>
      <c r="J1941" s="3" t="str">
        <f t="shared" si="1872"/>
        <v/>
      </c>
      <c r="K1941" s="3" t="str">
        <f t="shared" si="1872"/>
        <v/>
      </c>
      <c r="L1941" s="3" t="str">
        <f t="shared" si="1872"/>
        <v/>
      </c>
      <c r="M1941" s="3">
        <f t="shared" si="1872"/>
        <v>4.5791576630652253</v>
      </c>
      <c r="N1941" s="3" t="str">
        <f t="shared" si="1872"/>
        <v/>
      </c>
      <c r="O1941" s="3">
        <f t="shared" si="1872"/>
        <v>4.390922368947578</v>
      </c>
      <c r="P1941" s="3" t="str">
        <f t="shared" si="1872"/>
        <v/>
      </c>
      <c r="Q1941" s="3" t="str">
        <f t="shared" si="1872"/>
        <v/>
      </c>
      <c r="R1941" s="3" t="str">
        <f t="shared" si="1872"/>
        <v/>
      </c>
      <c r="S1941" s="3" t="str">
        <f t="shared" si="1872"/>
        <v/>
      </c>
      <c r="T1941" s="3" t="str">
        <f t="shared" si="1872"/>
        <v/>
      </c>
      <c r="U1941" s="3" t="str">
        <f t="shared" si="1872"/>
        <v/>
      </c>
      <c r="V1941" s="3" t="str">
        <f t="shared" si="1872"/>
        <v/>
      </c>
      <c r="W1941" s="3" t="str">
        <f t="shared" si="1872"/>
        <v/>
      </c>
      <c r="X1941" s="3" t="str">
        <f t="shared" si="1872"/>
        <v/>
      </c>
      <c r="Y1941" s="3" t="str">
        <f t="shared" si="1872"/>
        <v/>
      </c>
      <c r="Z1941" s="3" t="str">
        <f t="shared" si="1872"/>
        <v/>
      </c>
      <c r="AA1941" s="3" t="str">
        <f t="shared" si="1872"/>
        <v/>
      </c>
      <c r="AB1941" s="3" t="str">
        <f t="shared" si="1872"/>
        <v/>
      </c>
      <c r="AC1941" s="3" t="str">
        <f t="shared" si="1872"/>
        <v/>
      </c>
      <c r="AD1941" s="3" t="str">
        <f t="shared" si="1872"/>
        <v/>
      </c>
      <c r="AE1941" s="3" t="str">
        <f t="shared" si="1872"/>
        <v/>
      </c>
      <c r="AF1941" s="3" t="str">
        <f t="shared" si="1872"/>
        <v/>
      </c>
      <c r="AG1941" s="3" t="str">
        <f t="shared" si="1872"/>
        <v/>
      </c>
      <c r="AH1941" s="3" t="str">
        <f t="shared" si="1872"/>
        <v/>
      </c>
      <c r="AI1941" s="3" t="str">
        <f t="shared" si="1872"/>
        <v/>
      </c>
      <c r="AJ1941" s="3" t="str">
        <f t="shared" si="1872"/>
        <v/>
      </c>
    </row>
    <row r="1942" spans="1:36">
      <c r="A1942" s="3">
        <f t="shared" ref="A1942:D1942" si="1873">A732</f>
        <v>729</v>
      </c>
      <c r="B1942" s="3">
        <f t="shared" si="1873"/>
        <v>25</v>
      </c>
      <c r="C1942" s="3">
        <f t="shared" si="1873"/>
        <v>2</v>
      </c>
      <c r="D1942" s="3">
        <f t="shared" si="1873"/>
        <v>5</v>
      </c>
      <c r="E1942" s="3" t="str">
        <f t="shared" ref="E1942:AJ1942" si="1874">IF(E732&lt;&gt;"",E732+$B1942*$B$1152/255,"")</f>
        <v/>
      </c>
      <c r="F1942" s="3" t="str">
        <f t="shared" si="1874"/>
        <v/>
      </c>
      <c r="G1942" s="3" t="str">
        <f t="shared" si="1874"/>
        <v/>
      </c>
      <c r="H1942" s="3" t="str">
        <f t="shared" si="1874"/>
        <v/>
      </c>
      <c r="I1942" s="3">
        <f t="shared" si="1874"/>
        <v>4.1385833500066678</v>
      </c>
      <c r="J1942" s="3" t="str">
        <f t="shared" si="1874"/>
        <v/>
      </c>
      <c r="K1942" s="3" t="str">
        <f t="shared" si="1874"/>
        <v/>
      </c>
      <c r="L1942" s="3" t="str">
        <f t="shared" si="1874"/>
        <v/>
      </c>
      <c r="M1942" s="3">
        <f t="shared" si="1874"/>
        <v>4.558191193143923</v>
      </c>
      <c r="N1942" s="3" t="str">
        <f t="shared" si="1874"/>
        <v/>
      </c>
      <c r="O1942" s="3">
        <f t="shared" si="1874"/>
        <v>4.3699558990262757</v>
      </c>
      <c r="P1942" s="3" t="str">
        <f t="shared" si="1874"/>
        <v/>
      </c>
      <c r="Q1942" s="3" t="str">
        <f t="shared" si="1874"/>
        <v/>
      </c>
      <c r="R1942" s="3" t="str">
        <f t="shared" si="1874"/>
        <v/>
      </c>
      <c r="S1942" s="3" t="str">
        <f t="shared" si="1874"/>
        <v/>
      </c>
      <c r="T1942" s="3" t="str">
        <f t="shared" si="1874"/>
        <v/>
      </c>
      <c r="U1942" s="3" t="str">
        <f t="shared" si="1874"/>
        <v/>
      </c>
      <c r="V1942" s="3" t="str">
        <f t="shared" si="1874"/>
        <v/>
      </c>
      <c r="W1942" s="3" t="str">
        <f t="shared" si="1874"/>
        <v/>
      </c>
      <c r="X1942" s="3" t="str">
        <f t="shared" si="1874"/>
        <v/>
      </c>
      <c r="Y1942" s="3" t="str">
        <f t="shared" si="1874"/>
        <v/>
      </c>
      <c r="Z1942" s="3" t="str">
        <f t="shared" si="1874"/>
        <v/>
      </c>
      <c r="AA1942" s="3" t="str">
        <f t="shared" si="1874"/>
        <v/>
      </c>
      <c r="AB1942" s="3" t="str">
        <f t="shared" si="1874"/>
        <v/>
      </c>
      <c r="AC1942" s="3" t="str">
        <f t="shared" si="1874"/>
        <v/>
      </c>
      <c r="AD1942" s="3" t="str">
        <f t="shared" si="1874"/>
        <v/>
      </c>
      <c r="AE1942" s="3" t="str">
        <f t="shared" si="1874"/>
        <v/>
      </c>
      <c r="AF1942" s="3" t="str">
        <f t="shared" si="1874"/>
        <v/>
      </c>
      <c r="AG1942" s="3" t="str">
        <f t="shared" si="1874"/>
        <v/>
      </c>
      <c r="AH1942" s="3" t="str">
        <f t="shared" si="1874"/>
        <v/>
      </c>
      <c r="AI1942" s="3" t="str">
        <f t="shared" si="1874"/>
        <v/>
      </c>
      <c r="AJ1942" s="3" t="str">
        <f t="shared" si="1874"/>
        <v/>
      </c>
    </row>
    <row r="1943" spans="1:36">
      <c r="A1943" s="3">
        <f t="shared" ref="A1943:D1943" si="1875">A733</f>
        <v>730</v>
      </c>
      <c r="B1943" s="3">
        <f t="shared" si="1875"/>
        <v>26</v>
      </c>
      <c r="C1943" s="3">
        <f t="shared" si="1875"/>
        <v>2</v>
      </c>
      <c r="D1943" s="3">
        <f t="shared" si="1875"/>
        <v>5</v>
      </c>
      <c r="E1943" s="3" t="str">
        <f t="shared" ref="E1943:AJ1943" si="1876">IF(E733&lt;&gt;"",E733+$B1943*$B$1152/255,"")</f>
        <v/>
      </c>
      <c r="F1943" s="3" t="str">
        <f t="shared" si="1876"/>
        <v/>
      </c>
      <c r="G1943" s="3" t="str">
        <f t="shared" si="1876"/>
        <v/>
      </c>
      <c r="H1943" s="3" t="str">
        <f t="shared" si="1876"/>
        <v/>
      </c>
      <c r="I1943" s="3">
        <f t="shared" si="1876"/>
        <v>4.1685972722422289</v>
      </c>
      <c r="J1943" s="3" t="str">
        <f t="shared" si="1876"/>
        <v/>
      </c>
      <c r="K1943" s="3" t="str">
        <f t="shared" si="1876"/>
        <v/>
      </c>
      <c r="L1943" s="3" t="str">
        <f t="shared" si="1876"/>
        <v/>
      </c>
      <c r="M1943" s="3">
        <f t="shared" si="1876"/>
        <v>4.5842835467520331</v>
      </c>
      <c r="N1943" s="3" t="str">
        <f t="shared" si="1876"/>
        <v/>
      </c>
      <c r="O1943" s="3">
        <f t="shared" si="1876"/>
        <v>4.3999698212618368</v>
      </c>
      <c r="P1943" s="3" t="str">
        <f t="shared" si="1876"/>
        <v/>
      </c>
      <c r="Q1943" s="3" t="str">
        <f t="shared" si="1876"/>
        <v/>
      </c>
      <c r="R1943" s="3" t="str">
        <f t="shared" si="1876"/>
        <v/>
      </c>
      <c r="S1943" s="3" t="str">
        <f t="shared" si="1876"/>
        <v/>
      </c>
      <c r="T1943" s="3" t="str">
        <f t="shared" si="1876"/>
        <v/>
      </c>
      <c r="U1943" s="3" t="str">
        <f t="shared" si="1876"/>
        <v/>
      </c>
      <c r="V1943" s="3" t="str">
        <f t="shared" si="1876"/>
        <v/>
      </c>
      <c r="W1943" s="3" t="str">
        <f t="shared" si="1876"/>
        <v/>
      </c>
      <c r="X1943" s="3" t="str">
        <f t="shared" si="1876"/>
        <v/>
      </c>
      <c r="Y1943" s="3" t="str">
        <f t="shared" si="1876"/>
        <v/>
      </c>
      <c r="Z1943" s="3" t="str">
        <f t="shared" si="1876"/>
        <v/>
      </c>
      <c r="AA1943" s="3" t="str">
        <f t="shared" si="1876"/>
        <v/>
      </c>
      <c r="AB1943" s="3" t="str">
        <f t="shared" si="1876"/>
        <v/>
      </c>
      <c r="AC1943" s="3" t="str">
        <f t="shared" si="1876"/>
        <v/>
      </c>
      <c r="AD1943" s="3" t="str">
        <f t="shared" si="1876"/>
        <v/>
      </c>
      <c r="AE1943" s="3" t="str">
        <f t="shared" si="1876"/>
        <v/>
      </c>
      <c r="AF1943" s="3" t="str">
        <f t="shared" si="1876"/>
        <v/>
      </c>
      <c r="AG1943" s="3" t="str">
        <f t="shared" si="1876"/>
        <v/>
      </c>
      <c r="AH1943" s="3" t="str">
        <f t="shared" si="1876"/>
        <v/>
      </c>
      <c r="AI1943" s="3" t="str">
        <f t="shared" si="1876"/>
        <v/>
      </c>
      <c r="AJ1943" s="3" t="str">
        <f t="shared" si="1876"/>
        <v/>
      </c>
    </row>
    <row r="1944" spans="1:36">
      <c r="A1944" s="3">
        <f t="shared" ref="A1944:D1944" si="1877">A734</f>
        <v>731</v>
      </c>
      <c r="B1944" s="3">
        <f t="shared" si="1877"/>
        <v>27</v>
      </c>
      <c r="C1944" s="3">
        <f t="shared" si="1877"/>
        <v>2</v>
      </c>
      <c r="D1944" s="3">
        <f t="shared" si="1877"/>
        <v>5</v>
      </c>
      <c r="E1944" s="3" t="str">
        <f t="shared" ref="E1944:AJ1944" si="1878">IF(E734&lt;&gt;"",E734+$B1944*$B$1152/255,"")</f>
        <v/>
      </c>
      <c r="F1944" s="3" t="str">
        <f t="shared" si="1878"/>
        <v/>
      </c>
      <c r="G1944" s="3">
        <f t="shared" si="1878"/>
        <v>4.8927288415366137</v>
      </c>
      <c r="H1944" s="3" t="str">
        <f t="shared" si="1878"/>
        <v/>
      </c>
      <c r="I1944" s="3">
        <f t="shared" si="1878"/>
        <v>4.1515523709483784</v>
      </c>
      <c r="J1944" s="3" t="str">
        <f t="shared" si="1878"/>
        <v/>
      </c>
      <c r="K1944" s="3" t="str">
        <f t="shared" si="1878"/>
        <v/>
      </c>
      <c r="L1944" s="3" t="str">
        <f t="shared" si="1878"/>
        <v/>
      </c>
      <c r="M1944" s="3">
        <f t="shared" si="1878"/>
        <v>4.5633170768307316</v>
      </c>
      <c r="N1944" s="3" t="str">
        <f t="shared" si="1878"/>
        <v/>
      </c>
      <c r="O1944" s="3">
        <f t="shared" si="1878"/>
        <v>4.3829249199679863</v>
      </c>
      <c r="P1944" s="3" t="str">
        <f t="shared" si="1878"/>
        <v/>
      </c>
      <c r="Q1944" s="3" t="str">
        <f t="shared" si="1878"/>
        <v/>
      </c>
      <c r="R1944" s="3" t="str">
        <f t="shared" si="1878"/>
        <v/>
      </c>
      <c r="S1944" s="3" t="str">
        <f t="shared" si="1878"/>
        <v/>
      </c>
      <c r="T1944" s="3" t="str">
        <f t="shared" si="1878"/>
        <v/>
      </c>
      <c r="U1944" s="3" t="str">
        <f t="shared" si="1878"/>
        <v/>
      </c>
      <c r="V1944" s="3" t="str">
        <f t="shared" si="1878"/>
        <v/>
      </c>
      <c r="W1944" s="3" t="str">
        <f t="shared" si="1878"/>
        <v/>
      </c>
      <c r="X1944" s="3">
        <f t="shared" si="1878"/>
        <v>4.9397876650660253</v>
      </c>
      <c r="Y1944" s="3" t="str">
        <f t="shared" si="1878"/>
        <v/>
      </c>
      <c r="Z1944" s="3" t="str">
        <f t="shared" si="1878"/>
        <v/>
      </c>
      <c r="AA1944" s="3" t="str">
        <f t="shared" si="1878"/>
        <v/>
      </c>
      <c r="AB1944" s="3" t="str">
        <f t="shared" si="1878"/>
        <v/>
      </c>
      <c r="AC1944" s="3" t="str">
        <f t="shared" si="1878"/>
        <v/>
      </c>
      <c r="AD1944" s="3" t="str">
        <f t="shared" si="1878"/>
        <v/>
      </c>
      <c r="AE1944" s="3" t="str">
        <f t="shared" si="1878"/>
        <v/>
      </c>
      <c r="AF1944" s="3" t="str">
        <f t="shared" si="1878"/>
        <v/>
      </c>
      <c r="AG1944" s="3" t="str">
        <f t="shared" si="1878"/>
        <v/>
      </c>
      <c r="AH1944" s="3" t="str">
        <f t="shared" si="1878"/>
        <v/>
      </c>
      <c r="AI1944" s="3" t="str">
        <f t="shared" si="1878"/>
        <v/>
      </c>
      <c r="AJ1944" s="3" t="str">
        <f t="shared" si="1878"/>
        <v/>
      </c>
    </row>
    <row r="1945" spans="1:36">
      <c r="A1945" s="3">
        <f t="shared" ref="A1945:D1945" si="1879">A735</f>
        <v>732</v>
      </c>
      <c r="B1945" s="3">
        <f t="shared" si="1879"/>
        <v>28</v>
      </c>
      <c r="C1945" s="3">
        <f t="shared" si="1879"/>
        <v>2</v>
      </c>
      <c r="D1945" s="3">
        <f t="shared" si="1879"/>
        <v>5</v>
      </c>
      <c r="E1945" s="3" t="str">
        <f t="shared" ref="E1945:AJ1945" si="1880">IF(E735&lt;&gt;"",E735+$B1945*$B$1152/255,"")</f>
        <v/>
      </c>
      <c r="F1945" s="3" t="str">
        <f t="shared" si="1880"/>
        <v/>
      </c>
      <c r="G1945" s="3">
        <f t="shared" si="1880"/>
        <v>4.90313492063492</v>
      </c>
      <c r="H1945" s="3" t="str">
        <f t="shared" si="1880"/>
        <v/>
      </c>
      <c r="I1945" s="3" t="str">
        <f t="shared" si="1880"/>
        <v/>
      </c>
      <c r="J1945" s="3" t="str">
        <f t="shared" si="1880"/>
        <v/>
      </c>
      <c r="K1945" s="3" t="str">
        <f t="shared" si="1880"/>
        <v/>
      </c>
      <c r="L1945" s="3" t="str">
        <f t="shared" si="1880"/>
        <v/>
      </c>
      <c r="M1945" s="3">
        <f t="shared" si="1880"/>
        <v>4.5894094304388409</v>
      </c>
      <c r="N1945" s="3" t="str">
        <f t="shared" si="1880"/>
        <v/>
      </c>
      <c r="O1945" s="3">
        <f t="shared" si="1880"/>
        <v>4.3854878618113906</v>
      </c>
      <c r="P1945" s="3" t="str">
        <f t="shared" si="1880"/>
        <v/>
      </c>
      <c r="Q1945" s="3" t="str">
        <f t="shared" si="1880"/>
        <v/>
      </c>
      <c r="R1945" s="3" t="str">
        <f t="shared" si="1880"/>
        <v/>
      </c>
      <c r="S1945" s="3" t="str">
        <f t="shared" si="1880"/>
        <v/>
      </c>
      <c r="T1945" s="3" t="str">
        <f t="shared" si="1880"/>
        <v/>
      </c>
      <c r="U1945" s="3" t="str">
        <f t="shared" si="1880"/>
        <v/>
      </c>
      <c r="V1945" s="3" t="str">
        <f t="shared" si="1880"/>
        <v/>
      </c>
      <c r="W1945" s="3" t="str">
        <f t="shared" si="1880"/>
        <v/>
      </c>
      <c r="X1945" s="3">
        <f t="shared" si="1880"/>
        <v>4.9658800186741354</v>
      </c>
      <c r="Y1945" s="3" t="str">
        <f t="shared" si="1880"/>
        <v/>
      </c>
      <c r="Z1945" s="3" t="str">
        <f t="shared" si="1880"/>
        <v/>
      </c>
      <c r="AA1945" s="3" t="str">
        <f t="shared" si="1880"/>
        <v/>
      </c>
      <c r="AB1945" s="3" t="str">
        <f t="shared" si="1880"/>
        <v/>
      </c>
      <c r="AC1945" s="3" t="str">
        <f t="shared" si="1880"/>
        <v/>
      </c>
      <c r="AD1945" s="3" t="str">
        <f t="shared" si="1880"/>
        <v/>
      </c>
      <c r="AE1945" s="3" t="str">
        <f t="shared" si="1880"/>
        <v/>
      </c>
      <c r="AF1945" s="3" t="str">
        <f t="shared" si="1880"/>
        <v/>
      </c>
      <c r="AG1945" s="3" t="str">
        <f t="shared" si="1880"/>
        <v/>
      </c>
      <c r="AH1945" s="3" t="str">
        <f t="shared" si="1880"/>
        <v/>
      </c>
      <c r="AI1945" s="3" t="str">
        <f t="shared" si="1880"/>
        <v/>
      </c>
      <c r="AJ1945" s="3" t="str">
        <f t="shared" si="1880"/>
        <v/>
      </c>
    </row>
    <row r="1946" spans="1:36">
      <c r="A1946" s="3">
        <f t="shared" ref="A1946:D1946" si="1881">A736</f>
        <v>733</v>
      </c>
      <c r="B1946" s="3">
        <f t="shared" si="1881"/>
        <v>29</v>
      </c>
      <c r="C1946" s="3">
        <f t="shared" si="1881"/>
        <v>2</v>
      </c>
      <c r="D1946" s="3">
        <f t="shared" si="1881"/>
        <v>5</v>
      </c>
      <c r="E1946" s="3" t="str">
        <f t="shared" ref="E1946:AJ1946" si="1882">IF(E736&lt;&gt;"",E736+$B1946*$B$1152/255,"")</f>
        <v/>
      </c>
      <c r="F1946" s="3" t="str">
        <f t="shared" si="1882"/>
        <v/>
      </c>
      <c r="G1946" s="3">
        <f t="shared" si="1882"/>
        <v>4.8860900193410686</v>
      </c>
      <c r="H1946" s="3" t="str">
        <f t="shared" si="1882"/>
        <v/>
      </c>
      <c r="I1946" s="3" t="str">
        <f t="shared" si="1882"/>
        <v/>
      </c>
      <c r="J1946" s="3" t="str">
        <f t="shared" si="1882"/>
        <v/>
      </c>
      <c r="K1946" s="3" t="str">
        <f t="shared" si="1882"/>
        <v/>
      </c>
      <c r="L1946" s="3" t="str">
        <f t="shared" si="1882"/>
        <v/>
      </c>
      <c r="M1946" s="3">
        <f t="shared" si="1882"/>
        <v>4.5605998232626375</v>
      </c>
      <c r="N1946" s="3" t="str">
        <f t="shared" si="1882"/>
        <v/>
      </c>
      <c r="O1946" s="3" t="str">
        <f t="shared" si="1882"/>
        <v/>
      </c>
      <c r="P1946" s="3" t="str">
        <f t="shared" si="1882"/>
        <v/>
      </c>
      <c r="Q1946" s="3" t="str">
        <f t="shared" si="1882"/>
        <v/>
      </c>
      <c r="R1946" s="3" t="str">
        <f t="shared" si="1882"/>
        <v/>
      </c>
      <c r="S1946" s="3" t="str">
        <f t="shared" si="1882"/>
        <v/>
      </c>
      <c r="T1946" s="3" t="str">
        <f t="shared" si="1882"/>
        <v/>
      </c>
      <c r="U1946" s="3" t="str">
        <f t="shared" si="1882"/>
        <v/>
      </c>
      <c r="V1946" s="3" t="str">
        <f t="shared" si="1882"/>
        <v/>
      </c>
      <c r="W1946" s="3" t="str">
        <f t="shared" si="1882"/>
        <v/>
      </c>
      <c r="X1946" s="3">
        <f t="shared" si="1882"/>
        <v>4.9449135487528331</v>
      </c>
      <c r="Y1946" s="3" t="str">
        <f t="shared" si="1882"/>
        <v/>
      </c>
      <c r="Z1946" s="3" t="str">
        <f t="shared" si="1882"/>
        <v/>
      </c>
      <c r="AA1946" s="3" t="str">
        <f t="shared" si="1882"/>
        <v/>
      </c>
      <c r="AB1946" s="3" t="str">
        <f t="shared" si="1882"/>
        <v/>
      </c>
      <c r="AC1946" s="3" t="str">
        <f t="shared" si="1882"/>
        <v/>
      </c>
      <c r="AD1946" s="3" t="str">
        <f t="shared" si="1882"/>
        <v/>
      </c>
      <c r="AE1946" s="3" t="str">
        <f t="shared" si="1882"/>
        <v/>
      </c>
      <c r="AF1946" s="3" t="str">
        <f t="shared" si="1882"/>
        <v/>
      </c>
      <c r="AG1946" s="3" t="str">
        <f t="shared" si="1882"/>
        <v/>
      </c>
      <c r="AH1946" s="3" t="str">
        <f t="shared" si="1882"/>
        <v/>
      </c>
      <c r="AI1946" s="3" t="str">
        <f t="shared" si="1882"/>
        <v/>
      </c>
      <c r="AJ1946" s="3" t="str">
        <f t="shared" si="1882"/>
        <v/>
      </c>
    </row>
    <row r="1947" spans="1:36">
      <c r="A1947" s="3">
        <f t="shared" ref="A1947:D1947" si="1883">A737</f>
        <v>734</v>
      </c>
      <c r="B1947" s="3">
        <f t="shared" si="1883"/>
        <v>30</v>
      </c>
      <c r="C1947" s="3">
        <f t="shared" si="1883"/>
        <v>2</v>
      </c>
      <c r="D1947" s="3">
        <f t="shared" si="1883"/>
        <v>5</v>
      </c>
      <c r="E1947" s="3" t="str">
        <f t="shared" ref="E1947:AJ1947" si="1884">IF(E737&lt;&gt;"",E737+$B1947*$B$1152/255,"")</f>
        <v/>
      </c>
      <c r="F1947" s="3" t="str">
        <f t="shared" si="1884"/>
        <v/>
      </c>
      <c r="G1947" s="3">
        <f t="shared" si="1884"/>
        <v>4.9121823729491778</v>
      </c>
      <c r="H1947" s="3" t="str">
        <f t="shared" si="1884"/>
        <v/>
      </c>
      <c r="I1947" s="3" t="str">
        <f t="shared" si="1884"/>
        <v/>
      </c>
      <c r="J1947" s="3" t="str">
        <f t="shared" si="1884"/>
        <v/>
      </c>
      <c r="K1947" s="3" t="str">
        <f t="shared" si="1884"/>
        <v/>
      </c>
      <c r="L1947" s="3" t="str">
        <f t="shared" si="1884"/>
        <v/>
      </c>
      <c r="M1947" s="3">
        <f t="shared" si="1884"/>
        <v>4.5945353141256486</v>
      </c>
      <c r="N1947" s="3" t="str">
        <f t="shared" si="1884"/>
        <v/>
      </c>
      <c r="O1947" s="3" t="str">
        <f t="shared" si="1884"/>
        <v/>
      </c>
      <c r="P1947" s="3" t="str">
        <f t="shared" si="1884"/>
        <v/>
      </c>
      <c r="Q1947" s="3" t="str">
        <f t="shared" si="1884"/>
        <v/>
      </c>
      <c r="R1947" s="3" t="str">
        <f t="shared" si="1884"/>
        <v/>
      </c>
      <c r="S1947" s="3" t="str">
        <f t="shared" si="1884"/>
        <v/>
      </c>
      <c r="T1947" s="3" t="str">
        <f t="shared" si="1884"/>
        <v/>
      </c>
      <c r="U1947" s="3" t="str">
        <f t="shared" si="1884"/>
        <v/>
      </c>
      <c r="V1947" s="3" t="str">
        <f t="shared" si="1884"/>
        <v/>
      </c>
      <c r="W1947" s="3" t="str">
        <f t="shared" si="1884"/>
        <v/>
      </c>
      <c r="X1947" s="3">
        <f t="shared" si="1884"/>
        <v>4.9710059023609432</v>
      </c>
      <c r="Y1947" s="3">
        <f t="shared" si="1884"/>
        <v>5.4964960984393745</v>
      </c>
      <c r="Z1947" s="3" t="str">
        <f t="shared" si="1884"/>
        <v/>
      </c>
      <c r="AA1947" s="3" t="str">
        <f t="shared" si="1884"/>
        <v/>
      </c>
      <c r="AB1947" s="3" t="str">
        <f t="shared" si="1884"/>
        <v/>
      </c>
      <c r="AC1947" s="3" t="str">
        <f t="shared" si="1884"/>
        <v/>
      </c>
      <c r="AD1947" s="3" t="str">
        <f t="shared" si="1884"/>
        <v/>
      </c>
      <c r="AE1947" s="3" t="str">
        <f t="shared" si="1884"/>
        <v/>
      </c>
      <c r="AF1947" s="3" t="str">
        <f t="shared" si="1884"/>
        <v/>
      </c>
      <c r="AG1947" s="3" t="str">
        <f t="shared" si="1884"/>
        <v/>
      </c>
      <c r="AH1947" s="3" t="str">
        <f t="shared" si="1884"/>
        <v/>
      </c>
      <c r="AI1947" s="3" t="str">
        <f t="shared" si="1884"/>
        <v/>
      </c>
      <c r="AJ1947" s="3" t="str">
        <f t="shared" si="1884"/>
        <v/>
      </c>
    </row>
    <row r="1948" spans="1:36">
      <c r="A1948" s="3">
        <f t="shared" ref="A1948:D1948" si="1885">A738</f>
        <v>735</v>
      </c>
      <c r="B1948" s="3">
        <f t="shared" si="1885"/>
        <v>31</v>
      </c>
      <c r="C1948" s="3">
        <f t="shared" si="1885"/>
        <v>2</v>
      </c>
      <c r="D1948" s="3">
        <f t="shared" si="1885"/>
        <v>5</v>
      </c>
      <c r="E1948" s="3" t="str">
        <f t="shared" ref="E1948:AJ1948" si="1886">IF(E738&lt;&gt;"",E738+$B1948*$B$1152/255,"")</f>
        <v/>
      </c>
      <c r="F1948" s="3" t="str">
        <f t="shared" si="1886"/>
        <v/>
      </c>
      <c r="G1948" s="3">
        <f t="shared" si="1886"/>
        <v>4.8872943344004254</v>
      </c>
      <c r="H1948" s="3" t="str">
        <f t="shared" si="1886"/>
        <v/>
      </c>
      <c r="I1948" s="3" t="str">
        <f t="shared" si="1886"/>
        <v/>
      </c>
      <c r="J1948" s="3" t="str">
        <f t="shared" si="1886"/>
        <v/>
      </c>
      <c r="K1948" s="3" t="str">
        <f t="shared" si="1886"/>
        <v/>
      </c>
      <c r="L1948" s="3" t="str">
        <f t="shared" si="1886"/>
        <v/>
      </c>
      <c r="M1948" s="3" t="str">
        <f t="shared" si="1886"/>
        <v/>
      </c>
      <c r="N1948" s="3" t="str">
        <f t="shared" si="1886"/>
        <v/>
      </c>
      <c r="O1948" s="3" t="str">
        <f t="shared" si="1886"/>
        <v/>
      </c>
      <c r="P1948" s="3" t="str">
        <f t="shared" si="1886"/>
        <v/>
      </c>
      <c r="Q1948" s="3" t="str">
        <f t="shared" si="1886"/>
        <v/>
      </c>
      <c r="R1948" s="3" t="str">
        <f t="shared" si="1886"/>
        <v/>
      </c>
      <c r="S1948" s="3" t="str">
        <f t="shared" si="1886"/>
        <v/>
      </c>
      <c r="T1948" s="3" t="str">
        <f t="shared" si="1886"/>
        <v/>
      </c>
      <c r="U1948" s="3" t="str">
        <f t="shared" si="1886"/>
        <v/>
      </c>
      <c r="V1948" s="3" t="str">
        <f t="shared" si="1886"/>
        <v/>
      </c>
      <c r="W1948" s="3" t="str">
        <f t="shared" si="1886"/>
        <v/>
      </c>
      <c r="X1948" s="3">
        <f t="shared" si="1886"/>
        <v>4.9461178638121899</v>
      </c>
      <c r="Y1948" s="3">
        <f t="shared" si="1886"/>
        <v>5.4833727657729741</v>
      </c>
      <c r="Z1948" s="3" t="str">
        <f t="shared" si="1886"/>
        <v/>
      </c>
      <c r="AA1948" s="3" t="str">
        <f t="shared" si="1886"/>
        <v/>
      </c>
      <c r="AB1948" s="3" t="str">
        <f t="shared" si="1886"/>
        <v/>
      </c>
      <c r="AC1948" s="3" t="str">
        <f t="shared" si="1886"/>
        <v/>
      </c>
      <c r="AD1948" s="3" t="str">
        <f t="shared" si="1886"/>
        <v/>
      </c>
      <c r="AE1948" s="3" t="str">
        <f t="shared" si="1886"/>
        <v/>
      </c>
      <c r="AF1948" s="3" t="str">
        <f t="shared" si="1886"/>
        <v/>
      </c>
      <c r="AG1948" s="3" t="str">
        <f t="shared" si="1886"/>
        <v/>
      </c>
      <c r="AH1948" s="3" t="str">
        <f t="shared" si="1886"/>
        <v/>
      </c>
      <c r="AI1948" s="3" t="str">
        <f t="shared" si="1886"/>
        <v/>
      </c>
      <c r="AJ1948" s="3" t="str">
        <f t="shared" si="1886"/>
        <v/>
      </c>
    </row>
    <row r="1949" spans="1:36">
      <c r="A1949" s="3">
        <f t="shared" ref="A1949:D1949" si="1887">A739</f>
        <v>736</v>
      </c>
      <c r="B1949" s="3">
        <f t="shared" si="1887"/>
        <v>0</v>
      </c>
      <c r="C1949" s="3">
        <f t="shared" si="1887"/>
        <v>3</v>
      </c>
      <c r="D1949" s="3">
        <f t="shared" si="1887"/>
        <v>5</v>
      </c>
      <c r="E1949" s="3" t="str">
        <f t="shared" ref="E1949:AJ1949" si="1888">IF(E739&lt;&gt;"",E739+$B1949*$B$1153/255,"")</f>
        <v/>
      </c>
      <c r="F1949" s="3" t="str">
        <f t="shared" si="1888"/>
        <v/>
      </c>
      <c r="G1949" s="3" t="str">
        <f t="shared" si="1888"/>
        <v/>
      </c>
      <c r="H1949" s="3" t="str">
        <f t="shared" si="1888"/>
        <v/>
      </c>
      <c r="I1949" s="3" t="str">
        <f t="shared" si="1888"/>
        <v/>
      </c>
      <c r="J1949" s="3" t="str">
        <f t="shared" si="1888"/>
        <v/>
      </c>
      <c r="K1949" s="3" t="str">
        <f t="shared" si="1888"/>
        <v/>
      </c>
      <c r="L1949" s="3" t="str">
        <f t="shared" si="1888"/>
        <v/>
      </c>
      <c r="M1949" s="3" t="str">
        <f t="shared" si="1888"/>
        <v/>
      </c>
      <c r="N1949" s="3" t="str">
        <f t="shared" si="1888"/>
        <v/>
      </c>
      <c r="O1949" s="3" t="str">
        <f t="shared" si="1888"/>
        <v/>
      </c>
      <c r="P1949" s="3" t="str">
        <f t="shared" si="1888"/>
        <v/>
      </c>
      <c r="Q1949" s="3" t="str">
        <f t="shared" si="1888"/>
        <v/>
      </c>
      <c r="R1949" s="3" t="str">
        <f t="shared" si="1888"/>
        <v/>
      </c>
      <c r="S1949" s="3" t="str">
        <f t="shared" si="1888"/>
        <v/>
      </c>
      <c r="T1949" s="3" t="str">
        <f t="shared" si="1888"/>
        <v/>
      </c>
      <c r="U1949" s="3" t="str">
        <f t="shared" si="1888"/>
        <v/>
      </c>
      <c r="V1949" s="3" t="str">
        <f t="shared" si="1888"/>
        <v/>
      </c>
      <c r="W1949" s="3" t="str">
        <f t="shared" si="1888"/>
        <v/>
      </c>
      <c r="X1949" s="3" t="str">
        <f t="shared" si="1888"/>
        <v/>
      </c>
      <c r="Y1949" s="3" t="str">
        <f t="shared" si="1888"/>
        <v/>
      </c>
      <c r="Z1949" s="3" t="str">
        <f t="shared" si="1888"/>
        <v/>
      </c>
      <c r="AA1949" s="3" t="str">
        <f t="shared" si="1888"/>
        <v/>
      </c>
      <c r="AB1949" s="3" t="str">
        <f t="shared" si="1888"/>
        <v/>
      </c>
      <c r="AC1949" s="3" t="str">
        <f t="shared" si="1888"/>
        <v/>
      </c>
      <c r="AD1949" s="3" t="str">
        <f t="shared" si="1888"/>
        <v/>
      </c>
      <c r="AE1949" s="3" t="str">
        <f t="shared" si="1888"/>
        <v/>
      </c>
      <c r="AF1949" s="3" t="str">
        <f t="shared" si="1888"/>
        <v/>
      </c>
      <c r="AG1949" s="3" t="str">
        <f t="shared" si="1888"/>
        <v/>
      </c>
      <c r="AH1949" s="3" t="str">
        <f t="shared" si="1888"/>
        <v/>
      </c>
      <c r="AI1949" s="3" t="str">
        <f t="shared" si="1888"/>
        <v/>
      </c>
      <c r="AJ1949" s="3" t="str">
        <f t="shared" si="1888"/>
        <v/>
      </c>
    </row>
    <row r="1950" spans="1:36">
      <c r="A1950" s="3">
        <f t="shared" ref="A1950:D1950" si="1889">A740</f>
        <v>737</v>
      </c>
      <c r="B1950" s="3">
        <f t="shared" si="1889"/>
        <v>1</v>
      </c>
      <c r="C1950" s="3">
        <f t="shared" si="1889"/>
        <v>3</v>
      </c>
      <c r="D1950" s="3">
        <f t="shared" si="1889"/>
        <v>5</v>
      </c>
      <c r="E1950" s="3" t="str">
        <f t="shared" ref="E1950:AJ1950" si="1890">IF(E740&lt;&gt;"",E740+$B1950*$B$1153/255,"")</f>
        <v/>
      </c>
      <c r="F1950" s="3" t="str">
        <f t="shared" si="1890"/>
        <v/>
      </c>
      <c r="G1950" s="3" t="str">
        <f t="shared" si="1890"/>
        <v/>
      </c>
      <c r="H1950" s="3" t="str">
        <f t="shared" si="1890"/>
        <v/>
      </c>
      <c r="I1950" s="3" t="str">
        <f t="shared" si="1890"/>
        <v/>
      </c>
      <c r="J1950" s="3" t="str">
        <f t="shared" si="1890"/>
        <v/>
      </c>
      <c r="K1950" s="3" t="str">
        <f t="shared" si="1890"/>
        <v/>
      </c>
      <c r="L1950" s="3" t="str">
        <f t="shared" si="1890"/>
        <v/>
      </c>
      <c r="M1950" s="3" t="str">
        <f t="shared" si="1890"/>
        <v/>
      </c>
      <c r="N1950" s="3" t="str">
        <f t="shared" si="1890"/>
        <v/>
      </c>
      <c r="O1950" s="3" t="str">
        <f t="shared" si="1890"/>
        <v/>
      </c>
      <c r="P1950" s="3" t="str">
        <f t="shared" si="1890"/>
        <v/>
      </c>
      <c r="Q1950" s="3" t="str">
        <f t="shared" si="1890"/>
        <v/>
      </c>
      <c r="R1950" s="3" t="str">
        <f t="shared" si="1890"/>
        <v/>
      </c>
      <c r="S1950" s="3" t="str">
        <f t="shared" si="1890"/>
        <v/>
      </c>
      <c r="T1950" s="3" t="str">
        <f t="shared" si="1890"/>
        <v/>
      </c>
      <c r="U1950" s="3" t="str">
        <f t="shared" si="1890"/>
        <v/>
      </c>
      <c r="V1950" s="3" t="str">
        <f t="shared" si="1890"/>
        <v/>
      </c>
      <c r="W1950" s="3" t="str">
        <f t="shared" si="1890"/>
        <v/>
      </c>
      <c r="X1950" s="3" t="str">
        <f t="shared" si="1890"/>
        <v/>
      </c>
      <c r="Y1950" s="3" t="str">
        <f t="shared" si="1890"/>
        <v/>
      </c>
      <c r="Z1950" s="3" t="str">
        <f t="shared" si="1890"/>
        <v/>
      </c>
      <c r="AA1950" s="3" t="str">
        <f t="shared" si="1890"/>
        <v/>
      </c>
      <c r="AB1950" s="3" t="str">
        <f t="shared" si="1890"/>
        <v/>
      </c>
      <c r="AC1950" s="3" t="str">
        <f t="shared" si="1890"/>
        <v/>
      </c>
      <c r="AD1950" s="3" t="str">
        <f t="shared" si="1890"/>
        <v/>
      </c>
      <c r="AE1950" s="3" t="str">
        <f t="shared" si="1890"/>
        <v/>
      </c>
      <c r="AF1950" s="3" t="str">
        <f t="shared" si="1890"/>
        <v/>
      </c>
      <c r="AG1950" s="3" t="str">
        <f t="shared" si="1890"/>
        <v/>
      </c>
      <c r="AH1950" s="3" t="str">
        <f t="shared" si="1890"/>
        <v/>
      </c>
      <c r="AI1950" s="3" t="str">
        <f t="shared" si="1890"/>
        <v/>
      </c>
      <c r="AJ1950" s="3" t="str">
        <f t="shared" si="1890"/>
        <v/>
      </c>
    </row>
    <row r="1951" spans="1:36">
      <c r="A1951" s="3">
        <f t="shared" ref="A1951:D1951" si="1891">A741</f>
        <v>738</v>
      </c>
      <c r="B1951" s="3">
        <f t="shared" si="1891"/>
        <v>2</v>
      </c>
      <c r="C1951" s="3">
        <f t="shared" si="1891"/>
        <v>3</v>
      </c>
      <c r="D1951" s="3">
        <f t="shared" si="1891"/>
        <v>5</v>
      </c>
      <c r="E1951" s="3" t="str">
        <f t="shared" ref="E1951:AJ1951" si="1892">IF(E741&lt;&gt;"",E741+$B1951*$B$1153/255,"")</f>
        <v/>
      </c>
      <c r="F1951" s="3" t="str">
        <f t="shared" si="1892"/>
        <v/>
      </c>
      <c r="G1951" s="3" t="str">
        <f t="shared" si="1892"/>
        <v/>
      </c>
      <c r="H1951" s="3" t="str">
        <f t="shared" si="1892"/>
        <v/>
      </c>
      <c r="I1951" s="3" t="str">
        <f t="shared" si="1892"/>
        <v/>
      </c>
      <c r="J1951" s="3" t="str">
        <f t="shared" si="1892"/>
        <v/>
      </c>
      <c r="K1951" s="3" t="str">
        <f t="shared" si="1892"/>
        <v/>
      </c>
      <c r="L1951" s="3" t="str">
        <f t="shared" si="1892"/>
        <v/>
      </c>
      <c r="M1951" s="3" t="str">
        <f t="shared" si="1892"/>
        <v/>
      </c>
      <c r="N1951" s="3">
        <f t="shared" si="1892"/>
        <v>1.6589585577820869</v>
      </c>
      <c r="O1951" s="3" t="str">
        <f t="shared" si="1892"/>
        <v/>
      </c>
      <c r="P1951" s="3" t="str">
        <f t="shared" si="1892"/>
        <v/>
      </c>
      <c r="Q1951" s="3">
        <f t="shared" si="1892"/>
        <v>1.6236644401350282</v>
      </c>
      <c r="R1951" s="3" t="str">
        <f t="shared" si="1892"/>
        <v/>
      </c>
      <c r="S1951" s="3" t="str">
        <f t="shared" si="1892"/>
        <v/>
      </c>
      <c r="T1951" s="3" t="str">
        <f t="shared" si="1892"/>
        <v/>
      </c>
      <c r="U1951" s="3" t="str">
        <f t="shared" si="1892"/>
        <v/>
      </c>
      <c r="V1951" s="3">
        <f t="shared" si="1892"/>
        <v>1.6197428715075772</v>
      </c>
      <c r="W1951" s="3" t="str">
        <f t="shared" si="1892"/>
        <v/>
      </c>
      <c r="X1951" s="3" t="str">
        <f t="shared" si="1892"/>
        <v/>
      </c>
      <c r="Y1951" s="3" t="str">
        <f t="shared" si="1892"/>
        <v/>
      </c>
      <c r="Z1951" s="3" t="str">
        <f t="shared" si="1892"/>
        <v/>
      </c>
      <c r="AA1951" s="3" t="str">
        <f t="shared" si="1892"/>
        <v/>
      </c>
      <c r="AB1951" s="3" t="str">
        <f t="shared" si="1892"/>
        <v/>
      </c>
      <c r="AC1951" s="3" t="str">
        <f t="shared" si="1892"/>
        <v/>
      </c>
      <c r="AD1951" s="3" t="str">
        <f t="shared" si="1892"/>
        <v/>
      </c>
      <c r="AE1951" s="3" t="str">
        <f t="shared" si="1892"/>
        <v/>
      </c>
      <c r="AF1951" s="3" t="str">
        <f t="shared" si="1892"/>
        <v/>
      </c>
      <c r="AG1951" s="3" t="str">
        <f t="shared" si="1892"/>
        <v/>
      </c>
      <c r="AH1951" s="3" t="str">
        <f t="shared" si="1892"/>
        <v/>
      </c>
      <c r="AI1951" s="3" t="str">
        <f t="shared" si="1892"/>
        <v/>
      </c>
      <c r="AJ1951" s="3" t="str">
        <f t="shared" si="1892"/>
        <v/>
      </c>
    </row>
    <row r="1952" spans="1:36">
      <c r="A1952" s="3">
        <f t="shared" ref="A1952:D1952" si="1893">A742</f>
        <v>739</v>
      </c>
      <c r="B1952" s="3">
        <f t="shared" si="1893"/>
        <v>3</v>
      </c>
      <c r="C1952" s="3">
        <f t="shared" si="1893"/>
        <v>3</v>
      </c>
      <c r="D1952" s="3">
        <f t="shared" si="1893"/>
        <v>5</v>
      </c>
      <c r="E1952" s="3" t="str">
        <f t="shared" ref="E1952:AJ1952" si="1894">IF(E742&lt;&gt;"",E742+$B1952*$B$1153/255,"")</f>
        <v/>
      </c>
      <c r="F1952" s="3">
        <f t="shared" si="1894"/>
        <v>2.0276535229476402</v>
      </c>
      <c r="G1952" s="3" t="str">
        <f t="shared" si="1894"/>
        <v/>
      </c>
      <c r="H1952" s="3" t="str">
        <f t="shared" si="1894"/>
        <v/>
      </c>
      <c r="I1952" s="3" t="str">
        <f t="shared" si="1894"/>
        <v/>
      </c>
      <c r="J1952" s="3">
        <f t="shared" si="1894"/>
        <v>1.7805946994182285</v>
      </c>
      <c r="K1952" s="3" t="str">
        <f t="shared" si="1894"/>
        <v/>
      </c>
      <c r="L1952" s="3" t="str">
        <f t="shared" si="1894"/>
        <v/>
      </c>
      <c r="M1952" s="3" t="str">
        <f t="shared" si="1894"/>
        <v/>
      </c>
      <c r="N1952" s="3">
        <f t="shared" si="1894"/>
        <v>1.6080456798103855</v>
      </c>
      <c r="O1952" s="3" t="str">
        <f t="shared" si="1894"/>
        <v/>
      </c>
      <c r="P1952" s="3" t="str">
        <f t="shared" si="1894"/>
        <v/>
      </c>
      <c r="Q1952" s="3">
        <f t="shared" si="1894"/>
        <v>1.5962809739280324</v>
      </c>
      <c r="R1952" s="3" t="str">
        <f t="shared" si="1894"/>
        <v/>
      </c>
      <c r="S1952" s="3">
        <f t="shared" si="1894"/>
        <v>1.7570652876535227</v>
      </c>
      <c r="T1952" s="3">
        <f t="shared" si="1894"/>
        <v>1.8276535229476403</v>
      </c>
      <c r="U1952" s="3">
        <f t="shared" si="1894"/>
        <v>1.7178496013790128</v>
      </c>
      <c r="V1952" s="3">
        <f t="shared" si="1894"/>
        <v>1.5884378366731304</v>
      </c>
      <c r="W1952" s="3">
        <f t="shared" si="1894"/>
        <v>1.9609868562809736</v>
      </c>
      <c r="X1952" s="3" t="str">
        <f t="shared" si="1894"/>
        <v/>
      </c>
      <c r="Y1952" s="3" t="str">
        <f t="shared" si="1894"/>
        <v/>
      </c>
      <c r="Z1952" s="3" t="str">
        <f t="shared" si="1894"/>
        <v/>
      </c>
      <c r="AA1952" s="3" t="str">
        <f t="shared" si="1894"/>
        <v/>
      </c>
      <c r="AB1952" s="3" t="str">
        <f t="shared" si="1894"/>
        <v/>
      </c>
      <c r="AC1952" s="3">
        <f t="shared" si="1894"/>
        <v>1.9217711700064637</v>
      </c>
      <c r="AD1952" s="3" t="str">
        <f t="shared" si="1894"/>
        <v/>
      </c>
      <c r="AE1952" s="3" t="str">
        <f t="shared" si="1894"/>
        <v/>
      </c>
      <c r="AF1952" s="3">
        <f t="shared" si="1894"/>
        <v>1.9335358758888166</v>
      </c>
      <c r="AG1952" s="3">
        <f t="shared" si="1894"/>
        <v>1.7021633268692089</v>
      </c>
      <c r="AH1952" s="3" t="str">
        <f t="shared" si="1894"/>
        <v/>
      </c>
      <c r="AI1952" s="3" t="str">
        <f t="shared" si="1894"/>
        <v/>
      </c>
      <c r="AJ1952" s="3" t="str">
        <f t="shared" si="1894"/>
        <v/>
      </c>
    </row>
    <row r="1953" spans="1:36">
      <c r="A1953" s="3">
        <f t="shared" ref="A1953:D1953" si="1895">A743</f>
        <v>740</v>
      </c>
      <c r="B1953" s="3">
        <f t="shared" si="1895"/>
        <v>4</v>
      </c>
      <c r="C1953" s="3">
        <f t="shared" si="1895"/>
        <v>3</v>
      </c>
      <c r="D1953" s="3">
        <f t="shared" si="1895"/>
        <v>5</v>
      </c>
      <c r="E1953" s="3" t="str">
        <f t="shared" ref="E1953:AJ1953" si="1896">IF(E743&lt;&gt;"",E743+$B1953*$B$1153/255,"")</f>
        <v/>
      </c>
      <c r="F1953" s="3">
        <f t="shared" si="1896"/>
        <v>2.0473288802700562</v>
      </c>
      <c r="G1953" s="3" t="str">
        <f t="shared" si="1896"/>
        <v/>
      </c>
      <c r="H1953" s="3" t="str">
        <f t="shared" si="1896"/>
        <v/>
      </c>
      <c r="I1953" s="3" t="str">
        <f t="shared" si="1896"/>
        <v/>
      </c>
      <c r="J1953" s="3">
        <f t="shared" si="1896"/>
        <v>1.7963484881131937</v>
      </c>
      <c r="K1953" s="3">
        <f t="shared" si="1896"/>
        <v>2.3845837822308407</v>
      </c>
      <c r="L1953" s="3" t="str">
        <f t="shared" si="1896"/>
        <v/>
      </c>
      <c r="M1953" s="3" t="str">
        <f t="shared" si="1896"/>
        <v/>
      </c>
      <c r="N1953" s="3">
        <f t="shared" si="1896"/>
        <v>1.6473288802700563</v>
      </c>
      <c r="O1953" s="3" t="str">
        <f t="shared" si="1896"/>
        <v/>
      </c>
      <c r="P1953" s="3" t="str">
        <f t="shared" si="1896"/>
        <v/>
      </c>
      <c r="Q1953" s="3">
        <f t="shared" si="1896"/>
        <v>1.6002700567406447</v>
      </c>
      <c r="R1953" s="3" t="str">
        <f t="shared" si="1896"/>
        <v/>
      </c>
      <c r="S1953" s="3">
        <f t="shared" si="1896"/>
        <v>1.7963484881131937</v>
      </c>
      <c r="T1953" s="3">
        <f t="shared" si="1896"/>
        <v>1.8826229979171152</v>
      </c>
      <c r="U1953" s="3">
        <f t="shared" si="1896"/>
        <v>1.729681821446527</v>
      </c>
      <c r="V1953" s="3">
        <f t="shared" si="1896"/>
        <v>1.6237994685053505</v>
      </c>
      <c r="W1953" s="3">
        <f t="shared" si="1896"/>
        <v>1.9885053508582917</v>
      </c>
      <c r="X1953" s="3" t="str">
        <f t="shared" si="1896"/>
        <v/>
      </c>
      <c r="Y1953" s="3" t="str">
        <f t="shared" si="1896"/>
        <v/>
      </c>
      <c r="Z1953" s="3" t="str">
        <f t="shared" si="1896"/>
        <v/>
      </c>
      <c r="AA1953" s="3">
        <f t="shared" si="1896"/>
        <v>2.066936723407311</v>
      </c>
      <c r="AB1953" s="3" t="str">
        <f t="shared" si="1896"/>
        <v/>
      </c>
      <c r="AC1953" s="3">
        <f t="shared" si="1896"/>
        <v>1.9571328018386838</v>
      </c>
      <c r="AD1953" s="3" t="str">
        <f t="shared" si="1896"/>
        <v/>
      </c>
      <c r="AE1953" s="3" t="str">
        <f t="shared" si="1896"/>
        <v/>
      </c>
      <c r="AF1953" s="3">
        <f t="shared" si="1896"/>
        <v>1.9728190763484879</v>
      </c>
      <c r="AG1953" s="3">
        <f t="shared" si="1896"/>
        <v>1.6943877037994681</v>
      </c>
      <c r="AH1953" s="3">
        <f t="shared" si="1896"/>
        <v>2.3806622136033897</v>
      </c>
      <c r="AI1953" s="3" t="str">
        <f t="shared" si="1896"/>
        <v/>
      </c>
      <c r="AJ1953" s="3">
        <f t="shared" si="1896"/>
        <v>2.1139955469367231</v>
      </c>
    </row>
    <row r="1954" spans="1:36">
      <c r="A1954" s="3">
        <f t="shared" ref="A1954:D1954" si="1897">A744</f>
        <v>741</v>
      </c>
      <c r="B1954" s="3">
        <f t="shared" si="1897"/>
        <v>5</v>
      </c>
      <c r="C1954" s="3">
        <f t="shared" si="1897"/>
        <v>3</v>
      </c>
      <c r="D1954" s="3">
        <f t="shared" si="1897"/>
        <v>5</v>
      </c>
      <c r="E1954" s="3" t="str">
        <f t="shared" ref="E1954:AJ1954" si="1898">IF(E744&lt;&gt;"",E744+$B1954*$B$1153/255,"")</f>
        <v/>
      </c>
      <c r="F1954" s="3">
        <f t="shared" si="1898"/>
        <v>2.0160238454356096</v>
      </c>
      <c r="G1954" s="3" t="str">
        <f t="shared" si="1898"/>
        <v/>
      </c>
      <c r="H1954" s="3" t="str">
        <f t="shared" si="1898"/>
        <v/>
      </c>
      <c r="I1954" s="3" t="str">
        <f t="shared" si="1898"/>
        <v/>
      </c>
      <c r="J1954" s="3" t="str">
        <f t="shared" si="1898"/>
        <v/>
      </c>
      <c r="K1954" s="3">
        <f t="shared" si="1898"/>
        <v>2.361121884651296</v>
      </c>
      <c r="L1954" s="3" t="str">
        <f t="shared" si="1898"/>
        <v/>
      </c>
      <c r="M1954" s="3" t="str">
        <f t="shared" si="1898"/>
        <v/>
      </c>
      <c r="N1954" s="3" t="str">
        <f t="shared" si="1898"/>
        <v/>
      </c>
      <c r="O1954" s="3" t="str">
        <f t="shared" si="1898"/>
        <v/>
      </c>
      <c r="P1954" s="3" t="str">
        <f t="shared" si="1898"/>
        <v/>
      </c>
      <c r="Q1954" s="3" t="str">
        <f t="shared" si="1898"/>
        <v/>
      </c>
      <c r="R1954" s="3" t="str">
        <f t="shared" si="1898"/>
        <v/>
      </c>
      <c r="S1954" s="3" t="str">
        <f t="shared" si="1898"/>
        <v/>
      </c>
      <c r="T1954" s="3">
        <f t="shared" si="1898"/>
        <v>1.8591611003375705</v>
      </c>
      <c r="U1954" s="3" t="str">
        <f t="shared" si="1898"/>
        <v/>
      </c>
      <c r="V1954" s="3" t="str">
        <f t="shared" si="1898"/>
        <v/>
      </c>
      <c r="W1954" s="3">
        <f t="shared" si="1898"/>
        <v>1.949357178768943</v>
      </c>
      <c r="X1954" s="3" t="str">
        <f t="shared" si="1898"/>
        <v/>
      </c>
      <c r="Y1954" s="3" t="str">
        <f t="shared" si="1898"/>
        <v/>
      </c>
      <c r="Z1954" s="3">
        <f t="shared" si="1898"/>
        <v>2.5022983552395313</v>
      </c>
      <c r="AA1954" s="3">
        <f t="shared" si="1898"/>
        <v>2.0356316885728645</v>
      </c>
      <c r="AB1954" s="3">
        <f t="shared" si="1898"/>
        <v>2.6944552179846291</v>
      </c>
      <c r="AC1954" s="3">
        <f t="shared" si="1898"/>
        <v>1.9258277670042372</v>
      </c>
      <c r="AD1954" s="3" t="str">
        <f t="shared" si="1898"/>
        <v/>
      </c>
      <c r="AE1954" s="3" t="str">
        <f t="shared" si="1898"/>
        <v/>
      </c>
      <c r="AF1954" s="3">
        <f t="shared" si="1898"/>
        <v>1.9297493356316882</v>
      </c>
      <c r="AG1954" s="3" t="str">
        <f t="shared" si="1898"/>
        <v/>
      </c>
      <c r="AH1954" s="3">
        <f t="shared" si="1898"/>
        <v>2.3454356101414922</v>
      </c>
      <c r="AI1954" s="3">
        <f t="shared" si="1898"/>
        <v>2.7454356101414921</v>
      </c>
      <c r="AJ1954" s="3">
        <f t="shared" si="1898"/>
        <v>2.0905336493571784</v>
      </c>
    </row>
    <row r="1955" spans="1:36">
      <c r="A1955" s="3">
        <f t="shared" ref="A1955:D1955" si="1899">A745</f>
        <v>742</v>
      </c>
      <c r="B1955" s="3">
        <f t="shared" si="1899"/>
        <v>6</v>
      </c>
      <c r="C1955" s="3">
        <f t="shared" si="1899"/>
        <v>3</v>
      </c>
      <c r="D1955" s="3">
        <f t="shared" si="1899"/>
        <v>5</v>
      </c>
      <c r="E1955" s="3" t="str">
        <f t="shared" ref="E1955:AJ1955" si="1900">IF(E745&lt;&gt;"",E745+$B1955*$B$1153/255,"")</f>
        <v/>
      </c>
      <c r="F1955" s="3" t="str">
        <f t="shared" si="1900"/>
        <v/>
      </c>
      <c r="G1955" s="3" t="str">
        <f t="shared" si="1900"/>
        <v/>
      </c>
      <c r="H1955" s="3" t="str">
        <f t="shared" si="1900"/>
        <v/>
      </c>
      <c r="I1955" s="3" t="str">
        <f t="shared" si="1900"/>
        <v/>
      </c>
      <c r="J1955" s="3" t="str">
        <f t="shared" si="1900"/>
        <v/>
      </c>
      <c r="K1955" s="3">
        <f t="shared" si="1900"/>
        <v>2.3964835164835159</v>
      </c>
      <c r="L1955" s="3" t="str">
        <f t="shared" si="1900"/>
        <v/>
      </c>
      <c r="M1955" s="3" t="str">
        <f t="shared" si="1900"/>
        <v/>
      </c>
      <c r="N1955" s="3" t="str">
        <f t="shared" si="1900"/>
        <v/>
      </c>
      <c r="O1955" s="3" t="str">
        <f t="shared" si="1900"/>
        <v/>
      </c>
      <c r="P1955" s="3" t="str">
        <f t="shared" si="1900"/>
        <v/>
      </c>
      <c r="Q1955" s="3" t="str">
        <f t="shared" si="1900"/>
        <v/>
      </c>
      <c r="R1955" s="3" t="str">
        <f t="shared" si="1900"/>
        <v/>
      </c>
      <c r="S1955" s="3" t="str">
        <f t="shared" si="1900"/>
        <v/>
      </c>
      <c r="T1955" s="3" t="str">
        <f t="shared" si="1900"/>
        <v/>
      </c>
      <c r="U1955" s="3" t="str">
        <f t="shared" si="1900"/>
        <v/>
      </c>
      <c r="V1955" s="3" t="str">
        <f t="shared" si="1900"/>
        <v/>
      </c>
      <c r="W1955" s="3" t="str">
        <f t="shared" si="1900"/>
        <v/>
      </c>
      <c r="X1955" s="3" t="str">
        <f t="shared" si="1900"/>
        <v/>
      </c>
      <c r="Y1955" s="3" t="str">
        <f t="shared" si="1900"/>
        <v/>
      </c>
      <c r="Z1955" s="3">
        <f t="shared" si="1900"/>
        <v>2.549424692954104</v>
      </c>
      <c r="AA1955" s="3" t="str">
        <f t="shared" si="1900"/>
        <v/>
      </c>
      <c r="AB1955" s="3">
        <f t="shared" si="1900"/>
        <v>2.7298168498168494</v>
      </c>
      <c r="AC1955" s="3" t="str">
        <f t="shared" si="1900"/>
        <v/>
      </c>
      <c r="AD1955" s="3" t="str">
        <f t="shared" si="1900"/>
        <v/>
      </c>
      <c r="AE1955" s="3">
        <f t="shared" si="1900"/>
        <v>3.0160913596207708</v>
      </c>
      <c r="AF1955" s="3" t="str">
        <f t="shared" si="1900"/>
        <v/>
      </c>
      <c r="AG1955" s="3" t="str">
        <f t="shared" si="1900"/>
        <v/>
      </c>
      <c r="AH1955" s="3">
        <f t="shared" si="1900"/>
        <v>2.3611893988364572</v>
      </c>
      <c r="AI1955" s="3">
        <f t="shared" si="1900"/>
        <v>2.7847188106011629</v>
      </c>
      <c r="AJ1955" s="3" t="str">
        <f t="shared" si="1900"/>
        <v/>
      </c>
    </row>
    <row r="1956" spans="1:36">
      <c r="A1956" s="3">
        <f t="shared" ref="A1956:D1956" si="1901">A746</f>
        <v>743</v>
      </c>
      <c r="B1956" s="3">
        <f t="shared" si="1901"/>
        <v>7</v>
      </c>
      <c r="C1956" s="3">
        <f t="shared" si="1901"/>
        <v>3</v>
      </c>
      <c r="D1956" s="3">
        <f t="shared" si="1901"/>
        <v>5</v>
      </c>
      <c r="E1956" s="3" t="str">
        <f t="shared" ref="E1956:AJ1956" si="1902">IF(E746&lt;&gt;"",E746+$B1956*$B$1153/255,"")</f>
        <v/>
      </c>
      <c r="F1956" s="3" t="str">
        <f t="shared" si="1902"/>
        <v/>
      </c>
      <c r="G1956" s="3" t="str">
        <f t="shared" si="1902"/>
        <v/>
      </c>
      <c r="H1956" s="3" t="str">
        <f t="shared" si="1902"/>
        <v/>
      </c>
      <c r="I1956" s="3" t="str">
        <f t="shared" si="1902"/>
        <v/>
      </c>
      <c r="J1956" s="3" t="str">
        <f t="shared" si="1902"/>
        <v/>
      </c>
      <c r="K1956" s="3" t="str">
        <f t="shared" si="1902"/>
        <v/>
      </c>
      <c r="L1956" s="3" t="str">
        <f t="shared" si="1902"/>
        <v/>
      </c>
      <c r="M1956" s="3" t="str">
        <f t="shared" si="1902"/>
        <v/>
      </c>
      <c r="N1956" s="3" t="str">
        <f t="shared" si="1902"/>
        <v/>
      </c>
      <c r="O1956" s="3" t="str">
        <f t="shared" si="1902"/>
        <v/>
      </c>
      <c r="P1956" s="3" t="str">
        <f t="shared" si="1902"/>
        <v/>
      </c>
      <c r="Q1956" s="3" t="str">
        <f t="shared" si="1902"/>
        <v/>
      </c>
      <c r="R1956" s="3" t="str">
        <f t="shared" si="1902"/>
        <v/>
      </c>
      <c r="S1956" s="3" t="str">
        <f t="shared" si="1902"/>
        <v/>
      </c>
      <c r="T1956" s="3" t="str">
        <f t="shared" si="1902"/>
        <v/>
      </c>
      <c r="U1956" s="3" t="str">
        <f t="shared" si="1902"/>
        <v/>
      </c>
      <c r="V1956" s="3" t="str">
        <f t="shared" si="1902"/>
        <v/>
      </c>
      <c r="W1956" s="3" t="str">
        <f t="shared" si="1902"/>
        <v/>
      </c>
      <c r="X1956" s="3" t="str">
        <f t="shared" si="1902"/>
        <v/>
      </c>
      <c r="Y1956" s="3" t="str">
        <f t="shared" si="1902"/>
        <v/>
      </c>
      <c r="Z1956" s="3" t="str">
        <f t="shared" si="1902"/>
        <v/>
      </c>
      <c r="AA1956" s="3" t="str">
        <f t="shared" si="1902"/>
        <v/>
      </c>
      <c r="AB1956" s="3">
        <f t="shared" si="1902"/>
        <v>2.6985118149824023</v>
      </c>
      <c r="AC1956" s="3" t="str">
        <f t="shared" si="1902"/>
        <v/>
      </c>
      <c r="AD1956" s="3">
        <f t="shared" si="1902"/>
        <v>3.2043941679235788</v>
      </c>
      <c r="AE1956" s="3">
        <f t="shared" si="1902"/>
        <v>2.9769431875314223</v>
      </c>
      <c r="AF1956" s="3" t="str">
        <f t="shared" si="1902"/>
        <v/>
      </c>
      <c r="AG1956" s="3" t="str">
        <f t="shared" si="1902"/>
        <v/>
      </c>
      <c r="AH1956" s="3" t="str">
        <f t="shared" si="1902"/>
        <v/>
      </c>
      <c r="AI1956" s="3">
        <f t="shared" si="1902"/>
        <v>2.7534137757667163</v>
      </c>
      <c r="AJ1956" s="3" t="str">
        <f t="shared" si="1902"/>
        <v/>
      </c>
    </row>
    <row r="1957" spans="1:36">
      <c r="A1957" s="3">
        <f t="shared" ref="A1957:D1957" si="1903">A747</f>
        <v>744</v>
      </c>
      <c r="B1957" s="3">
        <f t="shared" si="1903"/>
        <v>8</v>
      </c>
      <c r="C1957" s="3">
        <f t="shared" si="1903"/>
        <v>3</v>
      </c>
      <c r="D1957" s="3">
        <f t="shared" si="1903"/>
        <v>5</v>
      </c>
      <c r="E1957" s="3" t="str">
        <f t="shared" ref="E1957:AJ1957" si="1904">IF(E747&lt;&gt;"",E747+$B1957*$B$1153/255,"")</f>
        <v/>
      </c>
      <c r="F1957" s="3" t="str">
        <f t="shared" si="1904"/>
        <v/>
      </c>
      <c r="G1957" s="3" t="str">
        <f t="shared" si="1904"/>
        <v/>
      </c>
      <c r="H1957" s="3" t="str">
        <f t="shared" si="1904"/>
        <v/>
      </c>
      <c r="I1957" s="3" t="str">
        <f t="shared" si="1904"/>
        <v/>
      </c>
      <c r="J1957" s="3" t="str">
        <f t="shared" si="1904"/>
        <v/>
      </c>
      <c r="K1957" s="3" t="str">
        <f t="shared" si="1904"/>
        <v/>
      </c>
      <c r="L1957" s="3" t="str">
        <f t="shared" si="1904"/>
        <v/>
      </c>
      <c r="M1957" s="3" t="str">
        <f t="shared" si="1904"/>
        <v/>
      </c>
      <c r="N1957" s="3" t="str">
        <f t="shared" si="1904"/>
        <v/>
      </c>
      <c r="O1957" s="3" t="str">
        <f t="shared" si="1904"/>
        <v/>
      </c>
      <c r="P1957" s="3" t="str">
        <f t="shared" si="1904"/>
        <v/>
      </c>
      <c r="Q1957" s="3" t="str">
        <f t="shared" si="1904"/>
        <v/>
      </c>
      <c r="R1957" s="3" t="str">
        <f t="shared" si="1904"/>
        <v/>
      </c>
      <c r="S1957" s="3" t="str">
        <f t="shared" si="1904"/>
        <v/>
      </c>
      <c r="T1957" s="3" t="str">
        <f t="shared" si="1904"/>
        <v/>
      </c>
      <c r="U1957" s="3" t="str">
        <f t="shared" si="1904"/>
        <v/>
      </c>
      <c r="V1957" s="3" t="str">
        <f t="shared" si="1904"/>
        <v/>
      </c>
      <c r="W1957" s="3" t="str">
        <f t="shared" si="1904"/>
        <v/>
      </c>
      <c r="X1957" s="3" t="str">
        <f t="shared" si="1904"/>
        <v/>
      </c>
      <c r="Y1957" s="3" t="str">
        <f t="shared" si="1904"/>
        <v/>
      </c>
      <c r="Z1957" s="3" t="str">
        <f t="shared" si="1904"/>
        <v/>
      </c>
      <c r="AA1957" s="3" t="str">
        <f t="shared" si="1904"/>
        <v/>
      </c>
      <c r="AB1957" s="3" t="str">
        <f t="shared" si="1904"/>
        <v/>
      </c>
      <c r="AC1957" s="3" t="str">
        <f t="shared" si="1904"/>
        <v/>
      </c>
      <c r="AD1957" s="3">
        <f t="shared" si="1904"/>
        <v>3.2319126625008971</v>
      </c>
      <c r="AE1957" s="3">
        <f t="shared" si="1904"/>
        <v>3.0044616821087402</v>
      </c>
      <c r="AF1957" s="3" t="str">
        <f t="shared" si="1904"/>
        <v/>
      </c>
      <c r="AG1957" s="3" t="str">
        <f t="shared" si="1904"/>
        <v/>
      </c>
      <c r="AH1957" s="3" t="str">
        <f t="shared" si="1904"/>
        <v/>
      </c>
      <c r="AI1957" s="3" t="str">
        <f t="shared" si="1904"/>
        <v/>
      </c>
      <c r="AJ1957" s="3" t="str">
        <f t="shared" si="1904"/>
        <v/>
      </c>
    </row>
    <row r="1958" spans="1:36">
      <c r="A1958" s="3">
        <f t="shared" ref="A1958:D1958" si="1905">A748</f>
        <v>745</v>
      </c>
      <c r="B1958" s="3">
        <f t="shared" si="1905"/>
        <v>9</v>
      </c>
      <c r="C1958" s="3">
        <f t="shared" si="1905"/>
        <v>3</v>
      </c>
      <c r="D1958" s="3">
        <f t="shared" si="1905"/>
        <v>5</v>
      </c>
      <c r="E1958" s="3" t="str">
        <f t="shared" ref="E1958:AJ1958" si="1906">IF(E748&lt;&gt;"",E748+$B1958*$B$1153/255,"")</f>
        <v/>
      </c>
      <c r="F1958" s="3" t="str">
        <f t="shared" si="1906"/>
        <v/>
      </c>
      <c r="G1958" s="3" t="str">
        <f t="shared" si="1906"/>
        <v/>
      </c>
      <c r="H1958" s="3" t="str">
        <f t="shared" si="1906"/>
        <v/>
      </c>
      <c r="I1958" s="3">
        <f t="shared" si="1906"/>
        <v>4.0202154708037057</v>
      </c>
      <c r="J1958" s="3" t="str">
        <f t="shared" si="1906"/>
        <v/>
      </c>
      <c r="K1958" s="3" t="str">
        <f t="shared" si="1906"/>
        <v/>
      </c>
      <c r="L1958" s="3" t="str">
        <f t="shared" si="1906"/>
        <v/>
      </c>
      <c r="M1958" s="3" t="str">
        <f t="shared" si="1906"/>
        <v/>
      </c>
      <c r="N1958" s="3" t="str">
        <f t="shared" si="1906"/>
        <v/>
      </c>
      <c r="O1958" s="3" t="str">
        <f t="shared" si="1906"/>
        <v/>
      </c>
      <c r="P1958" s="3" t="str">
        <f t="shared" si="1906"/>
        <v/>
      </c>
      <c r="Q1958" s="3" t="str">
        <f t="shared" si="1906"/>
        <v/>
      </c>
      <c r="R1958" s="3" t="str">
        <f t="shared" si="1906"/>
        <v/>
      </c>
      <c r="S1958" s="3" t="str">
        <f t="shared" si="1906"/>
        <v/>
      </c>
      <c r="T1958" s="3" t="str">
        <f t="shared" si="1906"/>
        <v/>
      </c>
      <c r="U1958" s="3" t="str">
        <f t="shared" si="1906"/>
        <v/>
      </c>
      <c r="V1958" s="3" t="str">
        <f t="shared" si="1906"/>
        <v/>
      </c>
      <c r="W1958" s="3" t="str">
        <f t="shared" si="1906"/>
        <v/>
      </c>
      <c r="X1958" s="3" t="str">
        <f t="shared" si="1906"/>
        <v/>
      </c>
      <c r="Y1958" s="3" t="str">
        <f t="shared" si="1906"/>
        <v/>
      </c>
      <c r="Z1958" s="3" t="str">
        <f t="shared" si="1906"/>
        <v/>
      </c>
      <c r="AA1958" s="3" t="str">
        <f t="shared" si="1906"/>
        <v/>
      </c>
      <c r="AB1958" s="3" t="str">
        <f t="shared" si="1906"/>
        <v/>
      </c>
      <c r="AC1958" s="3" t="str">
        <f t="shared" si="1906"/>
        <v/>
      </c>
      <c r="AD1958" s="3" t="str">
        <f t="shared" si="1906"/>
        <v/>
      </c>
      <c r="AE1958" s="3" t="str">
        <f t="shared" si="1906"/>
        <v/>
      </c>
      <c r="AF1958" s="3" t="str">
        <f t="shared" si="1906"/>
        <v/>
      </c>
      <c r="AG1958" s="3" t="str">
        <f t="shared" si="1906"/>
        <v/>
      </c>
      <c r="AH1958" s="3" t="str">
        <f t="shared" si="1906"/>
        <v/>
      </c>
      <c r="AI1958" s="3" t="str">
        <f t="shared" si="1906"/>
        <v/>
      </c>
      <c r="AJ1958" s="3" t="str">
        <f t="shared" si="1906"/>
        <v/>
      </c>
    </row>
    <row r="1959" spans="1:36">
      <c r="A1959" s="3">
        <f t="shared" ref="A1959:D1959" si="1907">A749</f>
        <v>746</v>
      </c>
      <c r="B1959" s="3">
        <f t="shared" si="1907"/>
        <v>10</v>
      </c>
      <c r="C1959" s="3">
        <f t="shared" si="1907"/>
        <v>3</v>
      </c>
      <c r="D1959" s="3">
        <f t="shared" si="1907"/>
        <v>5</v>
      </c>
      <c r="E1959" s="3" t="str">
        <f t="shared" ref="E1959:AJ1959" si="1908">IF(E749&lt;&gt;"",E749+$B1959*$B$1153/255,"")</f>
        <v/>
      </c>
      <c r="F1959" s="3" t="str">
        <f t="shared" si="1908"/>
        <v/>
      </c>
      <c r="G1959" s="3" t="str">
        <f t="shared" si="1908"/>
        <v/>
      </c>
      <c r="H1959" s="3" t="str">
        <f t="shared" si="1908"/>
        <v/>
      </c>
      <c r="I1959" s="3">
        <f t="shared" si="1908"/>
        <v>4.0477339653810231</v>
      </c>
      <c r="J1959" s="3" t="str">
        <f t="shared" si="1908"/>
        <v/>
      </c>
      <c r="K1959" s="3" t="str">
        <f t="shared" si="1908"/>
        <v/>
      </c>
      <c r="L1959" s="3" t="str">
        <f t="shared" si="1908"/>
        <v/>
      </c>
      <c r="M1959" s="3">
        <f t="shared" si="1908"/>
        <v>4.5183222006751409</v>
      </c>
      <c r="N1959" s="3" t="str">
        <f t="shared" si="1908"/>
        <v/>
      </c>
      <c r="O1959" s="3">
        <f t="shared" si="1908"/>
        <v>4.286949651655533</v>
      </c>
      <c r="P1959" s="3" t="str">
        <f t="shared" si="1908"/>
        <v/>
      </c>
      <c r="Q1959" s="3" t="str">
        <f t="shared" si="1908"/>
        <v/>
      </c>
      <c r="R1959" s="3" t="str">
        <f t="shared" si="1908"/>
        <v/>
      </c>
      <c r="S1959" s="3" t="str">
        <f t="shared" si="1908"/>
        <v/>
      </c>
      <c r="T1959" s="3" t="str">
        <f t="shared" si="1908"/>
        <v/>
      </c>
      <c r="U1959" s="3" t="str">
        <f t="shared" si="1908"/>
        <v/>
      </c>
      <c r="V1959" s="3" t="str">
        <f t="shared" si="1908"/>
        <v/>
      </c>
      <c r="W1959" s="3" t="str">
        <f t="shared" si="1908"/>
        <v/>
      </c>
      <c r="X1959" s="3" t="str">
        <f t="shared" si="1908"/>
        <v/>
      </c>
      <c r="Y1959" s="3" t="str">
        <f t="shared" si="1908"/>
        <v/>
      </c>
      <c r="Z1959" s="3" t="str">
        <f t="shared" si="1908"/>
        <v/>
      </c>
      <c r="AA1959" s="3" t="str">
        <f t="shared" si="1908"/>
        <v/>
      </c>
      <c r="AB1959" s="3" t="str">
        <f t="shared" si="1908"/>
        <v/>
      </c>
      <c r="AC1959" s="3" t="str">
        <f t="shared" si="1908"/>
        <v/>
      </c>
      <c r="AD1959" s="3" t="str">
        <f t="shared" si="1908"/>
        <v/>
      </c>
      <c r="AE1959" s="3" t="str">
        <f t="shared" si="1908"/>
        <v/>
      </c>
      <c r="AF1959" s="3" t="str">
        <f t="shared" si="1908"/>
        <v/>
      </c>
      <c r="AG1959" s="3" t="str">
        <f t="shared" si="1908"/>
        <v/>
      </c>
      <c r="AH1959" s="3" t="str">
        <f t="shared" si="1908"/>
        <v/>
      </c>
      <c r="AI1959" s="3" t="str">
        <f t="shared" si="1908"/>
        <v/>
      </c>
      <c r="AJ1959" s="3" t="str">
        <f t="shared" si="1908"/>
        <v/>
      </c>
    </row>
    <row r="1960" spans="1:36">
      <c r="A1960" s="3">
        <f t="shared" ref="A1960:D1960" si="1909">A750</f>
        <v>747</v>
      </c>
      <c r="B1960" s="3">
        <f t="shared" si="1909"/>
        <v>11</v>
      </c>
      <c r="C1960" s="3">
        <f t="shared" si="1909"/>
        <v>3</v>
      </c>
      <c r="D1960" s="3">
        <f t="shared" si="1909"/>
        <v>5</v>
      </c>
      <c r="E1960" s="3" t="str">
        <f t="shared" ref="E1960:AJ1960" si="1910">IF(E750&lt;&gt;"",E750+$B1960*$B$1153/255,"")</f>
        <v/>
      </c>
      <c r="F1960" s="3" t="str">
        <f t="shared" si="1910"/>
        <v/>
      </c>
      <c r="G1960" s="3">
        <f t="shared" si="1910"/>
        <v>4.8085857932916749</v>
      </c>
      <c r="H1960" s="3" t="str">
        <f t="shared" si="1910"/>
        <v/>
      </c>
      <c r="I1960" s="3">
        <f t="shared" si="1910"/>
        <v>4.020350499174028</v>
      </c>
      <c r="J1960" s="3" t="str">
        <f t="shared" si="1910"/>
        <v/>
      </c>
      <c r="K1960" s="3" t="str">
        <f t="shared" si="1910"/>
        <v/>
      </c>
      <c r="L1960" s="3" t="str">
        <f t="shared" si="1910"/>
        <v/>
      </c>
      <c r="M1960" s="3">
        <f t="shared" si="1910"/>
        <v>4.4791740285857919</v>
      </c>
      <c r="N1960" s="3" t="str">
        <f t="shared" si="1910"/>
        <v/>
      </c>
      <c r="O1960" s="3">
        <f t="shared" si="1910"/>
        <v>4.2517230481936359</v>
      </c>
      <c r="P1960" s="3" t="str">
        <f t="shared" si="1910"/>
        <v/>
      </c>
      <c r="Q1960" s="3" t="str">
        <f t="shared" si="1910"/>
        <v/>
      </c>
      <c r="R1960" s="3" t="str">
        <f t="shared" si="1910"/>
        <v/>
      </c>
      <c r="S1960" s="3" t="str">
        <f t="shared" si="1910"/>
        <v/>
      </c>
      <c r="T1960" s="3" t="str">
        <f t="shared" si="1910"/>
        <v/>
      </c>
      <c r="U1960" s="3" t="str">
        <f t="shared" si="1910"/>
        <v/>
      </c>
      <c r="V1960" s="3" t="str">
        <f t="shared" si="1910"/>
        <v/>
      </c>
      <c r="W1960" s="3" t="str">
        <f t="shared" si="1910"/>
        <v/>
      </c>
      <c r="X1960" s="3">
        <f t="shared" si="1910"/>
        <v>4.8674093227034394</v>
      </c>
      <c r="Y1960" s="3" t="str">
        <f t="shared" si="1910"/>
        <v/>
      </c>
      <c r="Z1960" s="3" t="str">
        <f t="shared" si="1910"/>
        <v/>
      </c>
      <c r="AA1960" s="3" t="str">
        <f t="shared" si="1910"/>
        <v/>
      </c>
      <c r="AB1960" s="3" t="str">
        <f t="shared" si="1910"/>
        <v/>
      </c>
      <c r="AC1960" s="3" t="str">
        <f t="shared" si="1910"/>
        <v/>
      </c>
      <c r="AD1960" s="3" t="str">
        <f t="shared" si="1910"/>
        <v/>
      </c>
      <c r="AE1960" s="3" t="str">
        <f t="shared" si="1910"/>
        <v/>
      </c>
      <c r="AF1960" s="3" t="str">
        <f t="shared" si="1910"/>
        <v/>
      </c>
      <c r="AG1960" s="3" t="str">
        <f t="shared" si="1910"/>
        <v/>
      </c>
      <c r="AH1960" s="3" t="str">
        <f t="shared" si="1910"/>
        <v/>
      </c>
      <c r="AI1960" s="3" t="str">
        <f t="shared" si="1910"/>
        <v/>
      </c>
      <c r="AJ1960" s="3" t="str">
        <f t="shared" si="1910"/>
        <v/>
      </c>
    </row>
    <row r="1961" spans="1:36">
      <c r="A1961" s="3">
        <f t="shared" ref="A1961:D1961" si="1911">A751</f>
        <v>748</v>
      </c>
      <c r="B1961" s="3">
        <f t="shared" si="1911"/>
        <v>12</v>
      </c>
      <c r="C1961" s="3">
        <f t="shared" si="1911"/>
        <v>3</v>
      </c>
      <c r="D1961" s="3">
        <f t="shared" si="1911"/>
        <v>5</v>
      </c>
      <c r="E1961" s="3" t="str">
        <f t="shared" ref="E1961:AJ1961" si="1912">IF(E751&lt;&gt;"",E751+$B1961*$B$1153/255,"")</f>
        <v/>
      </c>
      <c r="F1961" s="3" t="str">
        <f t="shared" si="1912"/>
        <v/>
      </c>
      <c r="G1961" s="3">
        <f t="shared" si="1912"/>
        <v>4.8400258564964433</v>
      </c>
      <c r="H1961" s="3" t="str">
        <f t="shared" si="1912"/>
        <v/>
      </c>
      <c r="I1961" s="3" t="str">
        <f t="shared" si="1912"/>
        <v/>
      </c>
      <c r="J1961" s="3" t="str">
        <f t="shared" si="1912"/>
        <v/>
      </c>
      <c r="K1961" s="3" t="str">
        <f t="shared" si="1912"/>
        <v/>
      </c>
      <c r="L1961" s="3" t="str">
        <f t="shared" si="1912"/>
        <v/>
      </c>
      <c r="M1961" s="3">
        <f t="shared" si="1912"/>
        <v>4.5027709545356593</v>
      </c>
      <c r="N1961" s="3" t="str">
        <f t="shared" si="1912"/>
        <v/>
      </c>
      <c r="O1961" s="3" t="str">
        <f t="shared" si="1912"/>
        <v/>
      </c>
      <c r="P1961" s="3" t="str">
        <f t="shared" si="1912"/>
        <v/>
      </c>
      <c r="Q1961" s="3" t="str">
        <f t="shared" si="1912"/>
        <v/>
      </c>
      <c r="R1961" s="3" t="str">
        <f t="shared" si="1912"/>
        <v/>
      </c>
      <c r="S1961" s="3" t="str">
        <f t="shared" si="1912"/>
        <v/>
      </c>
      <c r="T1961" s="3" t="str">
        <f t="shared" si="1912"/>
        <v/>
      </c>
      <c r="U1961" s="3" t="str">
        <f t="shared" si="1912"/>
        <v/>
      </c>
      <c r="V1961" s="3" t="str">
        <f t="shared" si="1912"/>
        <v/>
      </c>
      <c r="W1961" s="3" t="str">
        <f t="shared" si="1912"/>
        <v/>
      </c>
      <c r="X1961" s="3">
        <f t="shared" si="1912"/>
        <v>4.9223787976729136</v>
      </c>
      <c r="Y1961" s="3" t="str">
        <f t="shared" si="1912"/>
        <v/>
      </c>
      <c r="Z1961" s="3" t="str">
        <f t="shared" si="1912"/>
        <v/>
      </c>
      <c r="AA1961" s="3" t="str">
        <f t="shared" si="1912"/>
        <v/>
      </c>
      <c r="AB1961" s="3" t="str">
        <f t="shared" si="1912"/>
        <v/>
      </c>
      <c r="AC1961" s="3" t="str">
        <f t="shared" si="1912"/>
        <v/>
      </c>
      <c r="AD1961" s="3" t="str">
        <f t="shared" si="1912"/>
        <v/>
      </c>
      <c r="AE1961" s="3" t="str">
        <f t="shared" si="1912"/>
        <v/>
      </c>
      <c r="AF1961" s="3" t="str">
        <f t="shared" si="1912"/>
        <v/>
      </c>
      <c r="AG1961" s="3" t="str">
        <f t="shared" si="1912"/>
        <v/>
      </c>
      <c r="AH1961" s="3" t="str">
        <f t="shared" si="1912"/>
        <v/>
      </c>
      <c r="AI1961" s="3" t="str">
        <f t="shared" si="1912"/>
        <v/>
      </c>
      <c r="AJ1961" s="3" t="str">
        <f t="shared" si="1912"/>
        <v/>
      </c>
    </row>
    <row r="1962" spans="1:36">
      <c r="A1962" s="3">
        <f t="shared" ref="A1962:D1962" si="1913">A752</f>
        <v>749</v>
      </c>
      <c r="B1962" s="3">
        <f t="shared" si="1913"/>
        <v>13</v>
      </c>
      <c r="C1962" s="3">
        <f t="shared" si="1913"/>
        <v>3</v>
      </c>
      <c r="D1962" s="3">
        <f t="shared" si="1913"/>
        <v>5</v>
      </c>
      <c r="E1962" s="3" t="str">
        <f t="shared" ref="E1962:AJ1962" si="1914">IF(E752&lt;&gt;"",E752+$B1962*$B$1153/255,"")</f>
        <v/>
      </c>
      <c r="F1962" s="3" t="str">
        <f t="shared" si="1914"/>
        <v/>
      </c>
      <c r="G1962" s="3">
        <f t="shared" si="1914"/>
        <v>4.8047992530345454</v>
      </c>
      <c r="H1962" s="3" t="str">
        <f t="shared" si="1914"/>
        <v/>
      </c>
      <c r="I1962" s="3" t="str">
        <f t="shared" si="1914"/>
        <v/>
      </c>
      <c r="J1962" s="3" t="str">
        <f t="shared" si="1914"/>
        <v/>
      </c>
      <c r="K1962" s="3" t="str">
        <f t="shared" si="1914"/>
        <v/>
      </c>
      <c r="L1962" s="3" t="str">
        <f t="shared" si="1914"/>
        <v/>
      </c>
      <c r="M1962" s="3" t="str">
        <f t="shared" si="1914"/>
        <v/>
      </c>
      <c r="N1962" s="3" t="str">
        <f t="shared" si="1914"/>
        <v/>
      </c>
      <c r="O1962" s="3" t="str">
        <f t="shared" si="1914"/>
        <v/>
      </c>
      <c r="P1962" s="3" t="str">
        <f t="shared" si="1914"/>
        <v/>
      </c>
      <c r="Q1962" s="3" t="str">
        <f t="shared" si="1914"/>
        <v/>
      </c>
      <c r="R1962" s="3" t="str">
        <f t="shared" si="1914"/>
        <v/>
      </c>
      <c r="S1962" s="3" t="str">
        <f t="shared" si="1914"/>
        <v/>
      </c>
      <c r="T1962" s="3" t="str">
        <f t="shared" si="1914"/>
        <v/>
      </c>
      <c r="U1962" s="3" t="str">
        <f t="shared" si="1914"/>
        <v/>
      </c>
      <c r="V1962" s="3" t="str">
        <f t="shared" si="1914"/>
        <v/>
      </c>
      <c r="W1962" s="3" t="str">
        <f t="shared" si="1914"/>
        <v/>
      </c>
      <c r="X1962" s="3">
        <f t="shared" si="1914"/>
        <v>4.8871521942110165</v>
      </c>
      <c r="Y1962" s="3">
        <f t="shared" si="1914"/>
        <v>5.393034547152193</v>
      </c>
      <c r="Z1962" s="3" t="str">
        <f t="shared" si="1914"/>
        <v/>
      </c>
      <c r="AA1962" s="3" t="str">
        <f t="shared" si="1914"/>
        <v/>
      </c>
      <c r="AB1962" s="3" t="str">
        <f t="shared" si="1914"/>
        <v/>
      </c>
      <c r="AC1962" s="3" t="str">
        <f t="shared" si="1914"/>
        <v/>
      </c>
      <c r="AD1962" s="3" t="str">
        <f t="shared" si="1914"/>
        <v/>
      </c>
      <c r="AE1962" s="3" t="str">
        <f t="shared" si="1914"/>
        <v/>
      </c>
      <c r="AF1962" s="3" t="str">
        <f t="shared" si="1914"/>
        <v/>
      </c>
      <c r="AG1962" s="3" t="str">
        <f t="shared" si="1914"/>
        <v/>
      </c>
      <c r="AH1962" s="3" t="str">
        <f t="shared" si="1914"/>
        <v/>
      </c>
      <c r="AI1962" s="3" t="str">
        <f t="shared" si="1914"/>
        <v/>
      </c>
      <c r="AJ1962" s="3" t="str">
        <f t="shared" si="1914"/>
        <v/>
      </c>
    </row>
    <row r="1963" spans="1:36">
      <c r="A1963" s="3">
        <f t="shared" ref="A1963:D1963" si="1915">A753</f>
        <v>750</v>
      </c>
      <c r="B1963" s="3">
        <f t="shared" si="1915"/>
        <v>14</v>
      </c>
      <c r="C1963" s="3">
        <f t="shared" si="1915"/>
        <v>3</v>
      </c>
      <c r="D1963" s="3">
        <f t="shared" si="1915"/>
        <v>5</v>
      </c>
      <c r="E1963" s="3" t="str">
        <f t="shared" ref="E1963:AJ1963" si="1916">IF(E753&lt;&gt;"",E753+$B1963*$B$1153/255,"")</f>
        <v/>
      </c>
      <c r="F1963" s="3" t="str">
        <f t="shared" si="1916"/>
        <v/>
      </c>
      <c r="G1963" s="3" t="str">
        <f t="shared" si="1916"/>
        <v/>
      </c>
      <c r="H1963" s="3" t="str">
        <f t="shared" si="1916"/>
        <v/>
      </c>
      <c r="I1963" s="3" t="str">
        <f t="shared" si="1916"/>
        <v/>
      </c>
      <c r="J1963" s="3" t="str">
        <f t="shared" si="1916"/>
        <v/>
      </c>
      <c r="K1963" s="3" t="str">
        <f t="shared" si="1916"/>
        <v/>
      </c>
      <c r="L1963" s="3" t="str">
        <f t="shared" si="1916"/>
        <v/>
      </c>
      <c r="M1963" s="3" t="str">
        <f t="shared" si="1916"/>
        <v/>
      </c>
      <c r="N1963" s="3" t="str">
        <f t="shared" si="1916"/>
        <v/>
      </c>
      <c r="O1963" s="3" t="str">
        <f t="shared" si="1916"/>
        <v/>
      </c>
      <c r="P1963" s="3" t="str">
        <f t="shared" si="1916"/>
        <v/>
      </c>
      <c r="Q1963" s="3" t="str">
        <f t="shared" si="1916"/>
        <v/>
      </c>
      <c r="R1963" s="3" t="str">
        <f t="shared" si="1916"/>
        <v/>
      </c>
      <c r="S1963" s="3" t="str">
        <f t="shared" si="1916"/>
        <v/>
      </c>
      <c r="T1963" s="3" t="str">
        <f t="shared" si="1916"/>
        <v/>
      </c>
      <c r="U1963" s="3" t="str">
        <f t="shared" si="1916"/>
        <v/>
      </c>
      <c r="V1963" s="3" t="str">
        <f t="shared" si="1916"/>
        <v/>
      </c>
      <c r="W1963" s="3" t="str">
        <f t="shared" si="1916"/>
        <v/>
      </c>
      <c r="X1963" s="3" t="str">
        <f t="shared" si="1916"/>
        <v/>
      </c>
      <c r="Y1963" s="3">
        <f t="shared" si="1916"/>
        <v>5.4401608848667662</v>
      </c>
      <c r="Z1963" s="3" t="str">
        <f t="shared" si="1916"/>
        <v/>
      </c>
      <c r="AA1963" s="3" t="str">
        <f t="shared" si="1916"/>
        <v/>
      </c>
      <c r="AB1963" s="3" t="str">
        <f t="shared" si="1916"/>
        <v/>
      </c>
      <c r="AC1963" s="3" t="str">
        <f t="shared" si="1916"/>
        <v/>
      </c>
      <c r="AD1963" s="3" t="str">
        <f t="shared" si="1916"/>
        <v/>
      </c>
      <c r="AE1963" s="3" t="str">
        <f t="shared" si="1916"/>
        <v/>
      </c>
      <c r="AF1963" s="3" t="str">
        <f t="shared" si="1916"/>
        <v/>
      </c>
      <c r="AG1963" s="3" t="str">
        <f t="shared" si="1916"/>
        <v/>
      </c>
      <c r="AH1963" s="3" t="str">
        <f t="shared" si="1916"/>
        <v/>
      </c>
      <c r="AI1963" s="3" t="str">
        <f t="shared" si="1916"/>
        <v/>
      </c>
      <c r="AJ1963" s="3" t="str">
        <f t="shared" si="1916"/>
        <v/>
      </c>
    </row>
    <row r="1964" spans="1:36">
      <c r="A1964" s="3">
        <f t="shared" ref="A1964:D1964" si="1917">A754</f>
        <v>751</v>
      </c>
      <c r="B1964" s="3">
        <f t="shared" si="1917"/>
        <v>15</v>
      </c>
      <c r="C1964" s="3">
        <f t="shared" si="1917"/>
        <v>3</v>
      </c>
      <c r="D1964" s="3">
        <f t="shared" si="1917"/>
        <v>5</v>
      </c>
      <c r="E1964" s="3" t="str">
        <f t="shared" ref="E1964:AJ1964" si="1918">IF(E754&lt;&gt;"",E754+$B1964*$B$1153/255,"")</f>
        <v/>
      </c>
      <c r="F1964" s="3" t="str">
        <f t="shared" si="1918"/>
        <v/>
      </c>
      <c r="G1964" s="3" t="str">
        <f t="shared" si="1918"/>
        <v/>
      </c>
      <c r="H1964" s="3" t="str">
        <f t="shared" si="1918"/>
        <v/>
      </c>
      <c r="I1964" s="3" t="str">
        <f t="shared" si="1918"/>
        <v/>
      </c>
      <c r="J1964" s="3" t="str">
        <f t="shared" si="1918"/>
        <v/>
      </c>
      <c r="K1964" s="3" t="str">
        <f t="shared" si="1918"/>
        <v/>
      </c>
      <c r="L1964" s="3" t="str">
        <f t="shared" si="1918"/>
        <v/>
      </c>
      <c r="M1964" s="3" t="str">
        <f t="shared" si="1918"/>
        <v/>
      </c>
      <c r="N1964" s="3" t="str">
        <f t="shared" si="1918"/>
        <v/>
      </c>
      <c r="O1964" s="3" t="str">
        <f t="shared" si="1918"/>
        <v/>
      </c>
      <c r="P1964" s="3" t="str">
        <f t="shared" si="1918"/>
        <v/>
      </c>
      <c r="Q1964" s="3" t="str">
        <f t="shared" si="1918"/>
        <v/>
      </c>
      <c r="R1964" s="3" t="str">
        <f t="shared" si="1918"/>
        <v/>
      </c>
      <c r="S1964" s="3" t="str">
        <f t="shared" si="1918"/>
        <v/>
      </c>
      <c r="T1964" s="3" t="str">
        <f t="shared" si="1918"/>
        <v/>
      </c>
      <c r="U1964" s="3" t="str">
        <f t="shared" si="1918"/>
        <v/>
      </c>
      <c r="V1964" s="3" t="str">
        <f t="shared" si="1918"/>
        <v/>
      </c>
      <c r="W1964" s="3" t="str">
        <f t="shared" si="1918"/>
        <v/>
      </c>
      <c r="X1964" s="3" t="str">
        <f t="shared" si="1918"/>
        <v/>
      </c>
      <c r="Y1964" s="3">
        <f t="shared" si="1918"/>
        <v>5.4166989872872211</v>
      </c>
      <c r="Z1964" s="3" t="str">
        <f t="shared" si="1918"/>
        <v/>
      </c>
      <c r="AA1964" s="3" t="str">
        <f t="shared" si="1918"/>
        <v/>
      </c>
      <c r="AB1964" s="3" t="str">
        <f t="shared" si="1918"/>
        <v/>
      </c>
      <c r="AC1964" s="3" t="str">
        <f t="shared" si="1918"/>
        <v/>
      </c>
      <c r="AD1964" s="3" t="str">
        <f t="shared" si="1918"/>
        <v/>
      </c>
      <c r="AE1964" s="3" t="str">
        <f t="shared" si="1918"/>
        <v/>
      </c>
      <c r="AF1964" s="3" t="str">
        <f t="shared" si="1918"/>
        <v/>
      </c>
      <c r="AG1964" s="3" t="str">
        <f t="shared" si="1918"/>
        <v/>
      </c>
      <c r="AH1964" s="3" t="str">
        <f t="shared" si="1918"/>
        <v/>
      </c>
      <c r="AI1964" s="3" t="str">
        <f t="shared" si="1918"/>
        <v/>
      </c>
      <c r="AJ1964" s="3" t="str">
        <f t="shared" si="1918"/>
        <v/>
      </c>
    </row>
    <row r="1965" spans="1:36">
      <c r="A1965" s="3">
        <f t="shared" ref="A1965:D1965" si="1919">A755</f>
        <v>752</v>
      </c>
      <c r="B1965" s="3">
        <f t="shared" si="1919"/>
        <v>16</v>
      </c>
      <c r="C1965" s="3">
        <f t="shared" si="1919"/>
        <v>3</v>
      </c>
      <c r="D1965" s="3">
        <f t="shared" si="1919"/>
        <v>5</v>
      </c>
      <c r="E1965" s="3" t="str">
        <f t="shared" ref="E1965:AJ1965" si="1920">IF(E755&lt;&gt;"",E755+$B1965*$B$1153/255,"")</f>
        <v/>
      </c>
      <c r="F1965" s="3" t="str">
        <f t="shared" si="1920"/>
        <v/>
      </c>
      <c r="G1965" s="3" t="str">
        <f t="shared" si="1920"/>
        <v/>
      </c>
      <c r="H1965" s="3" t="str">
        <f t="shared" si="1920"/>
        <v/>
      </c>
      <c r="I1965" s="3" t="str">
        <f t="shared" si="1920"/>
        <v/>
      </c>
      <c r="J1965" s="3" t="str">
        <f t="shared" si="1920"/>
        <v/>
      </c>
      <c r="K1965" s="3" t="str">
        <f t="shared" si="1920"/>
        <v/>
      </c>
      <c r="L1965" s="3" t="str">
        <f t="shared" si="1920"/>
        <v/>
      </c>
      <c r="M1965" s="3" t="str">
        <f t="shared" si="1920"/>
        <v/>
      </c>
      <c r="N1965" s="3" t="str">
        <f t="shared" si="1920"/>
        <v/>
      </c>
      <c r="O1965" s="3" t="str">
        <f t="shared" si="1920"/>
        <v/>
      </c>
      <c r="P1965" s="3" t="str">
        <f t="shared" si="1920"/>
        <v/>
      </c>
      <c r="Q1965" s="3" t="str">
        <f t="shared" si="1920"/>
        <v/>
      </c>
      <c r="R1965" s="3" t="str">
        <f t="shared" si="1920"/>
        <v/>
      </c>
      <c r="S1965" s="3" t="str">
        <f t="shared" si="1920"/>
        <v/>
      </c>
      <c r="T1965" s="3" t="str">
        <f t="shared" si="1920"/>
        <v/>
      </c>
      <c r="U1965" s="3" t="str">
        <f t="shared" si="1920"/>
        <v/>
      </c>
      <c r="V1965" s="3" t="str">
        <f t="shared" si="1920"/>
        <v/>
      </c>
      <c r="W1965" s="3" t="str">
        <f t="shared" si="1920"/>
        <v/>
      </c>
      <c r="X1965" s="3" t="str">
        <f t="shared" si="1920"/>
        <v/>
      </c>
      <c r="Y1965" s="3" t="str">
        <f t="shared" si="1920"/>
        <v/>
      </c>
      <c r="Z1965" s="3" t="str">
        <f t="shared" si="1920"/>
        <v/>
      </c>
      <c r="AA1965" s="3" t="str">
        <f t="shared" si="1920"/>
        <v/>
      </c>
      <c r="AB1965" s="3" t="str">
        <f t="shared" si="1920"/>
        <v/>
      </c>
      <c r="AC1965" s="3" t="str">
        <f t="shared" si="1920"/>
        <v/>
      </c>
      <c r="AD1965" s="3" t="str">
        <f t="shared" si="1920"/>
        <v/>
      </c>
      <c r="AE1965" s="3" t="str">
        <f t="shared" si="1920"/>
        <v/>
      </c>
      <c r="AF1965" s="3" t="str">
        <f t="shared" si="1920"/>
        <v/>
      </c>
      <c r="AG1965" s="3" t="str">
        <f t="shared" si="1920"/>
        <v/>
      </c>
      <c r="AH1965" s="3" t="str">
        <f t="shared" si="1920"/>
        <v/>
      </c>
      <c r="AI1965" s="3" t="str">
        <f t="shared" si="1920"/>
        <v/>
      </c>
      <c r="AJ1965" s="3" t="str">
        <f t="shared" si="1920"/>
        <v/>
      </c>
    </row>
    <row r="1966" spans="1:36">
      <c r="A1966" s="3">
        <f t="shared" ref="A1966:D1966" si="1921">A756</f>
        <v>753</v>
      </c>
      <c r="B1966" s="3">
        <f t="shared" si="1921"/>
        <v>17</v>
      </c>
      <c r="C1966" s="3">
        <f t="shared" si="1921"/>
        <v>3</v>
      </c>
      <c r="D1966" s="3">
        <f t="shared" si="1921"/>
        <v>5</v>
      </c>
      <c r="E1966" s="3" t="str">
        <f t="shared" ref="E1966:AJ1966" si="1922">IF(E756&lt;&gt;"",E756+$B1966*$B$1153/255,"")</f>
        <v/>
      </c>
      <c r="F1966" s="3" t="str">
        <f t="shared" si="1922"/>
        <v/>
      </c>
      <c r="G1966" s="3" t="str">
        <f t="shared" si="1922"/>
        <v/>
      </c>
      <c r="H1966" s="3" t="str">
        <f t="shared" si="1922"/>
        <v/>
      </c>
      <c r="I1966" s="3" t="str">
        <f t="shared" si="1922"/>
        <v/>
      </c>
      <c r="J1966" s="3" t="str">
        <f t="shared" si="1922"/>
        <v/>
      </c>
      <c r="K1966" s="3" t="str">
        <f t="shared" si="1922"/>
        <v/>
      </c>
      <c r="L1966" s="3" t="str">
        <f t="shared" si="1922"/>
        <v/>
      </c>
      <c r="M1966" s="3" t="str">
        <f t="shared" si="1922"/>
        <v/>
      </c>
      <c r="N1966" s="3" t="str">
        <f t="shared" si="1922"/>
        <v/>
      </c>
      <c r="O1966" s="3" t="str">
        <f t="shared" si="1922"/>
        <v/>
      </c>
      <c r="P1966" s="3" t="str">
        <f t="shared" si="1922"/>
        <v/>
      </c>
      <c r="Q1966" s="3" t="str">
        <f t="shared" si="1922"/>
        <v/>
      </c>
      <c r="R1966" s="3" t="str">
        <f t="shared" si="1922"/>
        <v/>
      </c>
      <c r="S1966" s="3" t="str">
        <f t="shared" si="1922"/>
        <v/>
      </c>
      <c r="T1966" s="3" t="str">
        <f t="shared" si="1922"/>
        <v/>
      </c>
      <c r="U1966" s="3" t="str">
        <f t="shared" si="1922"/>
        <v/>
      </c>
      <c r="V1966" s="3" t="str">
        <f t="shared" si="1922"/>
        <v/>
      </c>
      <c r="W1966" s="3" t="str">
        <f t="shared" si="1922"/>
        <v/>
      </c>
      <c r="X1966" s="3" t="str">
        <f t="shared" si="1922"/>
        <v/>
      </c>
      <c r="Y1966" s="3" t="str">
        <f t="shared" si="1922"/>
        <v/>
      </c>
      <c r="Z1966" s="3" t="str">
        <f t="shared" si="1922"/>
        <v/>
      </c>
      <c r="AA1966" s="3" t="str">
        <f t="shared" si="1922"/>
        <v/>
      </c>
      <c r="AB1966" s="3" t="str">
        <f t="shared" si="1922"/>
        <v/>
      </c>
      <c r="AC1966" s="3" t="str">
        <f t="shared" si="1922"/>
        <v/>
      </c>
      <c r="AD1966" s="3" t="str">
        <f t="shared" si="1922"/>
        <v/>
      </c>
      <c r="AE1966" s="3" t="str">
        <f t="shared" si="1922"/>
        <v/>
      </c>
      <c r="AF1966" s="3" t="str">
        <f t="shared" si="1922"/>
        <v/>
      </c>
      <c r="AG1966" s="3" t="str">
        <f t="shared" si="1922"/>
        <v/>
      </c>
      <c r="AH1966" s="3" t="str">
        <f t="shared" si="1922"/>
        <v/>
      </c>
      <c r="AI1966" s="3" t="str">
        <f t="shared" si="1922"/>
        <v/>
      </c>
      <c r="AJ1966" s="3" t="str">
        <f t="shared" si="1922"/>
        <v/>
      </c>
    </row>
    <row r="1967" spans="1:36">
      <c r="A1967" s="3">
        <f t="shared" ref="A1967:D1967" si="1923">A757</f>
        <v>754</v>
      </c>
      <c r="B1967" s="3">
        <f t="shared" si="1923"/>
        <v>18</v>
      </c>
      <c r="C1967" s="3">
        <f t="shared" si="1923"/>
        <v>3</v>
      </c>
      <c r="D1967" s="3">
        <f t="shared" si="1923"/>
        <v>5</v>
      </c>
      <c r="E1967" s="3" t="str">
        <f t="shared" ref="E1967:AJ1967" si="1924">IF(E757&lt;&gt;"",E757+$B1967*$B$1153/255,"")</f>
        <v/>
      </c>
      <c r="F1967" s="3" t="str">
        <f t="shared" si="1924"/>
        <v/>
      </c>
      <c r="G1967" s="3" t="str">
        <f t="shared" si="1924"/>
        <v/>
      </c>
      <c r="H1967" s="3" t="str">
        <f t="shared" si="1924"/>
        <v/>
      </c>
      <c r="I1967" s="3" t="str">
        <f t="shared" si="1924"/>
        <v/>
      </c>
      <c r="J1967" s="3" t="str">
        <f t="shared" si="1924"/>
        <v/>
      </c>
      <c r="K1967" s="3" t="str">
        <f t="shared" si="1924"/>
        <v/>
      </c>
      <c r="L1967" s="3" t="str">
        <f t="shared" si="1924"/>
        <v/>
      </c>
      <c r="M1967" s="3" t="str">
        <f t="shared" si="1924"/>
        <v/>
      </c>
      <c r="N1967" s="3" t="str">
        <f t="shared" si="1924"/>
        <v/>
      </c>
      <c r="O1967" s="3" t="str">
        <f t="shared" si="1924"/>
        <v/>
      </c>
      <c r="P1967" s="3" t="str">
        <f t="shared" si="1924"/>
        <v/>
      </c>
      <c r="Q1967" s="3" t="str">
        <f t="shared" si="1924"/>
        <v/>
      </c>
      <c r="R1967" s="3" t="str">
        <f t="shared" si="1924"/>
        <v/>
      </c>
      <c r="S1967" s="3" t="str">
        <f t="shared" si="1924"/>
        <v/>
      </c>
      <c r="T1967" s="3" t="str">
        <f t="shared" si="1924"/>
        <v/>
      </c>
      <c r="U1967" s="3" t="str">
        <f t="shared" si="1924"/>
        <v/>
      </c>
      <c r="V1967" s="3" t="str">
        <f t="shared" si="1924"/>
        <v/>
      </c>
      <c r="W1967" s="3" t="str">
        <f t="shared" si="1924"/>
        <v/>
      </c>
      <c r="X1967" s="3" t="str">
        <f t="shared" si="1924"/>
        <v/>
      </c>
      <c r="Y1967" s="3" t="str">
        <f t="shared" si="1924"/>
        <v/>
      </c>
      <c r="Z1967" s="3" t="str">
        <f t="shared" si="1924"/>
        <v/>
      </c>
      <c r="AA1967" s="3" t="str">
        <f t="shared" si="1924"/>
        <v/>
      </c>
      <c r="AB1967" s="3" t="str">
        <f t="shared" si="1924"/>
        <v/>
      </c>
      <c r="AC1967" s="3" t="str">
        <f t="shared" si="1924"/>
        <v/>
      </c>
      <c r="AD1967" s="3" t="str">
        <f t="shared" si="1924"/>
        <v/>
      </c>
      <c r="AE1967" s="3" t="str">
        <f t="shared" si="1924"/>
        <v/>
      </c>
      <c r="AF1967" s="3" t="str">
        <f t="shared" si="1924"/>
        <v/>
      </c>
      <c r="AG1967" s="3" t="str">
        <f t="shared" si="1924"/>
        <v/>
      </c>
      <c r="AH1967" s="3" t="str">
        <f t="shared" si="1924"/>
        <v/>
      </c>
      <c r="AI1967" s="3" t="str">
        <f t="shared" si="1924"/>
        <v/>
      </c>
      <c r="AJ1967" s="3" t="str">
        <f t="shared" si="1924"/>
        <v/>
      </c>
    </row>
    <row r="1968" spans="1:36">
      <c r="A1968" s="3">
        <f t="shared" ref="A1968:D1968" si="1925">A758</f>
        <v>755</v>
      </c>
      <c r="B1968" s="3">
        <f t="shared" si="1925"/>
        <v>19</v>
      </c>
      <c r="C1968" s="3">
        <f t="shared" si="1925"/>
        <v>3</v>
      </c>
      <c r="D1968" s="3">
        <f t="shared" si="1925"/>
        <v>5</v>
      </c>
      <c r="E1968" s="3" t="str">
        <f t="shared" ref="E1968:AJ1968" si="1926">IF(E758&lt;&gt;"",E758+$B1968*$B$1153/255,"")</f>
        <v/>
      </c>
      <c r="F1968" s="3" t="str">
        <f t="shared" si="1926"/>
        <v/>
      </c>
      <c r="G1968" s="3" t="str">
        <f t="shared" si="1926"/>
        <v/>
      </c>
      <c r="H1968" s="3" t="str">
        <f t="shared" si="1926"/>
        <v/>
      </c>
      <c r="I1968" s="3" t="str">
        <f t="shared" si="1926"/>
        <v/>
      </c>
      <c r="J1968" s="3" t="str">
        <f t="shared" si="1926"/>
        <v/>
      </c>
      <c r="K1968" s="3" t="str">
        <f t="shared" si="1926"/>
        <v/>
      </c>
      <c r="L1968" s="3" t="str">
        <f t="shared" si="1926"/>
        <v/>
      </c>
      <c r="M1968" s="3" t="str">
        <f t="shared" si="1926"/>
        <v/>
      </c>
      <c r="N1968" s="3" t="str">
        <f t="shared" si="1926"/>
        <v/>
      </c>
      <c r="O1968" s="3" t="str">
        <f t="shared" si="1926"/>
        <v/>
      </c>
      <c r="P1968" s="3" t="str">
        <f t="shared" si="1926"/>
        <v/>
      </c>
      <c r="Q1968" s="3" t="str">
        <f t="shared" si="1926"/>
        <v/>
      </c>
      <c r="R1968" s="3" t="str">
        <f t="shared" si="1926"/>
        <v/>
      </c>
      <c r="S1968" s="3" t="str">
        <f t="shared" si="1926"/>
        <v/>
      </c>
      <c r="T1968" s="3" t="str">
        <f t="shared" si="1926"/>
        <v/>
      </c>
      <c r="U1968" s="3" t="str">
        <f t="shared" si="1926"/>
        <v/>
      </c>
      <c r="V1968" s="3" t="str">
        <f t="shared" si="1926"/>
        <v/>
      </c>
      <c r="W1968" s="3" t="str">
        <f t="shared" si="1926"/>
        <v/>
      </c>
      <c r="X1968" s="3" t="str">
        <f t="shared" si="1926"/>
        <v/>
      </c>
      <c r="Y1968" s="3" t="str">
        <f t="shared" si="1926"/>
        <v/>
      </c>
      <c r="Z1968" s="3" t="str">
        <f t="shared" si="1926"/>
        <v/>
      </c>
      <c r="AA1968" s="3" t="str">
        <f t="shared" si="1926"/>
        <v/>
      </c>
      <c r="AB1968" s="3" t="str">
        <f t="shared" si="1926"/>
        <v/>
      </c>
      <c r="AC1968" s="3" t="str">
        <f t="shared" si="1926"/>
        <v/>
      </c>
      <c r="AD1968" s="3" t="str">
        <f t="shared" si="1926"/>
        <v/>
      </c>
      <c r="AE1968" s="3" t="str">
        <f t="shared" si="1926"/>
        <v/>
      </c>
      <c r="AF1968" s="3" t="str">
        <f t="shared" si="1926"/>
        <v/>
      </c>
      <c r="AG1968" s="3" t="str">
        <f t="shared" si="1926"/>
        <v/>
      </c>
      <c r="AH1968" s="3" t="str">
        <f t="shared" si="1926"/>
        <v/>
      </c>
      <c r="AI1968" s="3" t="str">
        <f t="shared" si="1926"/>
        <v/>
      </c>
      <c r="AJ1968" s="3" t="str">
        <f t="shared" si="1926"/>
        <v/>
      </c>
    </row>
    <row r="1969" spans="1:36">
      <c r="A1969" s="3">
        <f t="shared" ref="A1969:D1969" si="1927">A759</f>
        <v>756</v>
      </c>
      <c r="B1969" s="3">
        <f t="shared" si="1927"/>
        <v>20</v>
      </c>
      <c r="C1969" s="3">
        <f t="shared" si="1927"/>
        <v>3</v>
      </c>
      <c r="D1969" s="3">
        <f t="shared" si="1927"/>
        <v>5</v>
      </c>
      <c r="E1969" s="3" t="str">
        <f t="shared" ref="E1969:AJ1969" si="1928">IF(E759&lt;&gt;"",E759+$B1969*$B$1153/255,"")</f>
        <v/>
      </c>
      <c r="F1969" s="3" t="str">
        <f t="shared" si="1928"/>
        <v/>
      </c>
      <c r="G1969" s="3" t="str">
        <f t="shared" si="1928"/>
        <v/>
      </c>
      <c r="H1969" s="3" t="str">
        <f t="shared" si="1928"/>
        <v/>
      </c>
      <c r="I1969" s="3" t="str">
        <f t="shared" si="1928"/>
        <v/>
      </c>
      <c r="J1969" s="3" t="str">
        <f t="shared" si="1928"/>
        <v/>
      </c>
      <c r="K1969" s="3" t="str">
        <f t="shared" si="1928"/>
        <v/>
      </c>
      <c r="L1969" s="3" t="str">
        <f t="shared" si="1928"/>
        <v/>
      </c>
      <c r="M1969" s="3" t="str">
        <f t="shared" si="1928"/>
        <v/>
      </c>
      <c r="N1969" s="3" t="str">
        <f t="shared" si="1928"/>
        <v/>
      </c>
      <c r="O1969" s="3" t="str">
        <f t="shared" si="1928"/>
        <v/>
      </c>
      <c r="P1969" s="3" t="str">
        <f t="shared" si="1928"/>
        <v/>
      </c>
      <c r="Q1969" s="3" t="str">
        <f t="shared" si="1928"/>
        <v/>
      </c>
      <c r="R1969" s="3" t="str">
        <f t="shared" si="1928"/>
        <v/>
      </c>
      <c r="S1969" s="3" t="str">
        <f t="shared" si="1928"/>
        <v/>
      </c>
      <c r="T1969" s="3" t="str">
        <f t="shared" si="1928"/>
        <v/>
      </c>
      <c r="U1969" s="3" t="str">
        <f t="shared" si="1928"/>
        <v/>
      </c>
      <c r="V1969" s="3" t="str">
        <f t="shared" si="1928"/>
        <v/>
      </c>
      <c r="W1969" s="3" t="str">
        <f t="shared" si="1928"/>
        <v/>
      </c>
      <c r="X1969" s="3" t="str">
        <f t="shared" si="1928"/>
        <v/>
      </c>
      <c r="Y1969" s="3" t="str">
        <f t="shared" si="1928"/>
        <v/>
      </c>
      <c r="Z1969" s="3" t="str">
        <f t="shared" si="1928"/>
        <v/>
      </c>
      <c r="AA1969" s="3" t="str">
        <f t="shared" si="1928"/>
        <v/>
      </c>
      <c r="AB1969" s="3" t="str">
        <f t="shared" si="1928"/>
        <v/>
      </c>
      <c r="AC1969" s="3" t="str">
        <f t="shared" si="1928"/>
        <v/>
      </c>
      <c r="AD1969" s="3" t="str">
        <f t="shared" si="1928"/>
        <v/>
      </c>
      <c r="AE1969" s="3" t="str">
        <f t="shared" si="1928"/>
        <v/>
      </c>
      <c r="AF1969" s="3" t="str">
        <f t="shared" si="1928"/>
        <v/>
      </c>
      <c r="AG1969" s="3" t="str">
        <f t="shared" si="1928"/>
        <v/>
      </c>
      <c r="AH1969" s="3" t="str">
        <f t="shared" si="1928"/>
        <v/>
      </c>
      <c r="AI1969" s="3" t="str">
        <f t="shared" si="1928"/>
        <v/>
      </c>
      <c r="AJ1969" s="3" t="str">
        <f t="shared" si="1928"/>
        <v/>
      </c>
    </row>
    <row r="1970" spans="1:36">
      <c r="A1970" s="3">
        <f t="shared" ref="A1970:D1970" si="1929">A760</f>
        <v>757</v>
      </c>
      <c r="B1970" s="3">
        <f t="shared" si="1929"/>
        <v>21</v>
      </c>
      <c r="C1970" s="3">
        <f t="shared" si="1929"/>
        <v>3</v>
      </c>
      <c r="D1970" s="3">
        <f t="shared" si="1929"/>
        <v>5</v>
      </c>
      <c r="E1970" s="3" t="str">
        <f t="shared" ref="E1970:AJ1970" si="1930">IF(E760&lt;&gt;"",E760+$B1970*$B$1153/255,"")</f>
        <v/>
      </c>
      <c r="F1970" s="3" t="str">
        <f t="shared" si="1930"/>
        <v/>
      </c>
      <c r="G1970" s="3" t="str">
        <f t="shared" si="1930"/>
        <v/>
      </c>
      <c r="H1970" s="3" t="str">
        <f t="shared" si="1930"/>
        <v/>
      </c>
      <c r="I1970" s="3" t="str">
        <f t="shared" si="1930"/>
        <v/>
      </c>
      <c r="J1970" s="3" t="str">
        <f t="shared" si="1930"/>
        <v/>
      </c>
      <c r="K1970" s="3" t="str">
        <f t="shared" si="1930"/>
        <v/>
      </c>
      <c r="L1970" s="3" t="str">
        <f t="shared" si="1930"/>
        <v/>
      </c>
      <c r="M1970" s="3" t="str">
        <f t="shared" si="1930"/>
        <v/>
      </c>
      <c r="N1970" s="3" t="str">
        <f t="shared" si="1930"/>
        <v/>
      </c>
      <c r="O1970" s="3" t="str">
        <f t="shared" si="1930"/>
        <v/>
      </c>
      <c r="P1970" s="3" t="str">
        <f t="shared" si="1930"/>
        <v/>
      </c>
      <c r="Q1970" s="3" t="str">
        <f t="shared" si="1930"/>
        <v/>
      </c>
      <c r="R1970" s="3" t="str">
        <f t="shared" si="1930"/>
        <v/>
      </c>
      <c r="S1970" s="3" t="str">
        <f t="shared" si="1930"/>
        <v/>
      </c>
      <c r="T1970" s="3" t="str">
        <f t="shared" si="1930"/>
        <v/>
      </c>
      <c r="U1970" s="3" t="str">
        <f t="shared" si="1930"/>
        <v/>
      </c>
      <c r="V1970" s="3" t="str">
        <f t="shared" si="1930"/>
        <v/>
      </c>
      <c r="W1970" s="3" t="str">
        <f t="shared" si="1930"/>
        <v/>
      </c>
      <c r="X1970" s="3" t="str">
        <f t="shared" si="1930"/>
        <v/>
      </c>
      <c r="Y1970" s="3" t="str">
        <f t="shared" si="1930"/>
        <v/>
      </c>
      <c r="Z1970" s="3" t="str">
        <f t="shared" si="1930"/>
        <v/>
      </c>
      <c r="AA1970" s="3" t="str">
        <f t="shared" si="1930"/>
        <v/>
      </c>
      <c r="AB1970" s="3" t="str">
        <f t="shared" si="1930"/>
        <v/>
      </c>
      <c r="AC1970" s="3" t="str">
        <f t="shared" si="1930"/>
        <v/>
      </c>
      <c r="AD1970" s="3" t="str">
        <f t="shared" si="1930"/>
        <v/>
      </c>
      <c r="AE1970" s="3" t="str">
        <f t="shared" si="1930"/>
        <v/>
      </c>
      <c r="AF1970" s="3" t="str">
        <f t="shared" si="1930"/>
        <v/>
      </c>
      <c r="AG1970" s="3" t="str">
        <f t="shared" si="1930"/>
        <v/>
      </c>
      <c r="AH1970" s="3" t="str">
        <f t="shared" si="1930"/>
        <v/>
      </c>
      <c r="AI1970" s="3" t="str">
        <f t="shared" si="1930"/>
        <v/>
      </c>
      <c r="AJ1970" s="3" t="str">
        <f t="shared" si="1930"/>
        <v/>
      </c>
    </row>
    <row r="1971" spans="1:36">
      <c r="A1971" s="3">
        <f t="shared" ref="A1971:D1971" si="1931">A761</f>
        <v>758</v>
      </c>
      <c r="B1971" s="3">
        <f t="shared" si="1931"/>
        <v>22</v>
      </c>
      <c r="C1971" s="3">
        <f t="shared" si="1931"/>
        <v>3</v>
      </c>
      <c r="D1971" s="3">
        <f t="shared" si="1931"/>
        <v>5</v>
      </c>
      <c r="E1971" s="3" t="str">
        <f t="shared" ref="E1971:AJ1971" si="1932">IF(E761&lt;&gt;"",E761+$B1971*$B$1153/255,"")</f>
        <v/>
      </c>
      <c r="F1971" s="3" t="str">
        <f t="shared" si="1932"/>
        <v/>
      </c>
      <c r="G1971" s="3" t="str">
        <f t="shared" si="1932"/>
        <v/>
      </c>
      <c r="H1971" s="3" t="str">
        <f t="shared" si="1932"/>
        <v/>
      </c>
      <c r="I1971" s="3" t="str">
        <f t="shared" si="1932"/>
        <v/>
      </c>
      <c r="J1971" s="3" t="str">
        <f t="shared" si="1932"/>
        <v/>
      </c>
      <c r="K1971" s="3" t="str">
        <f t="shared" si="1932"/>
        <v/>
      </c>
      <c r="L1971" s="3" t="str">
        <f t="shared" si="1932"/>
        <v/>
      </c>
      <c r="M1971" s="3" t="str">
        <f t="shared" si="1932"/>
        <v/>
      </c>
      <c r="N1971" s="3" t="str">
        <f t="shared" si="1932"/>
        <v/>
      </c>
      <c r="O1971" s="3" t="str">
        <f t="shared" si="1932"/>
        <v/>
      </c>
      <c r="P1971" s="3" t="str">
        <f t="shared" si="1932"/>
        <v/>
      </c>
      <c r="Q1971" s="3" t="str">
        <f t="shared" si="1932"/>
        <v/>
      </c>
      <c r="R1971" s="3" t="str">
        <f t="shared" si="1932"/>
        <v/>
      </c>
      <c r="S1971" s="3" t="str">
        <f t="shared" si="1932"/>
        <v/>
      </c>
      <c r="T1971" s="3" t="str">
        <f t="shared" si="1932"/>
        <v/>
      </c>
      <c r="U1971" s="3" t="str">
        <f t="shared" si="1932"/>
        <v/>
      </c>
      <c r="V1971" s="3" t="str">
        <f t="shared" si="1932"/>
        <v/>
      </c>
      <c r="W1971" s="3" t="str">
        <f t="shared" si="1932"/>
        <v/>
      </c>
      <c r="X1971" s="3" t="str">
        <f t="shared" si="1932"/>
        <v/>
      </c>
      <c r="Y1971" s="3" t="str">
        <f t="shared" si="1932"/>
        <v/>
      </c>
      <c r="Z1971" s="3" t="str">
        <f t="shared" si="1932"/>
        <v/>
      </c>
      <c r="AA1971" s="3" t="str">
        <f t="shared" si="1932"/>
        <v/>
      </c>
      <c r="AB1971" s="3" t="str">
        <f t="shared" si="1932"/>
        <v/>
      </c>
      <c r="AC1971" s="3" t="str">
        <f t="shared" si="1932"/>
        <v/>
      </c>
      <c r="AD1971" s="3" t="str">
        <f t="shared" si="1932"/>
        <v/>
      </c>
      <c r="AE1971" s="3" t="str">
        <f t="shared" si="1932"/>
        <v/>
      </c>
      <c r="AF1971" s="3" t="str">
        <f t="shared" si="1932"/>
        <v/>
      </c>
      <c r="AG1971" s="3" t="str">
        <f t="shared" si="1932"/>
        <v/>
      </c>
      <c r="AH1971" s="3" t="str">
        <f t="shared" si="1932"/>
        <v/>
      </c>
      <c r="AI1971" s="3" t="str">
        <f t="shared" si="1932"/>
        <v/>
      </c>
      <c r="AJ1971" s="3" t="str">
        <f t="shared" si="1932"/>
        <v/>
      </c>
    </row>
    <row r="1972" spans="1:36">
      <c r="A1972" s="3">
        <f t="shared" ref="A1972:D1972" si="1933">A762</f>
        <v>759</v>
      </c>
      <c r="B1972" s="3">
        <f t="shared" si="1933"/>
        <v>23</v>
      </c>
      <c r="C1972" s="3">
        <f t="shared" si="1933"/>
        <v>3</v>
      </c>
      <c r="D1972" s="3">
        <f t="shared" si="1933"/>
        <v>5</v>
      </c>
      <c r="E1972" s="3" t="str">
        <f t="shared" ref="E1972:AJ1972" si="1934">IF(E762&lt;&gt;"",E762+$B1972*$B$1153/255,"")</f>
        <v/>
      </c>
      <c r="F1972" s="3" t="str">
        <f t="shared" si="1934"/>
        <v/>
      </c>
      <c r="G1972" s="3" t="str">
        <f t="shared" si="1934"/>
        <v/>
      </c>
      <c r="H1972" s="3" t="str">
        <f t="shared" si="1934"/>
        <v/>
      </c>
      <c r="I1972" s="3" t="str">
        <f t="shared" si="1934"/>
        <v/>
      </c>
      <c r="J1972" s="3" t="str">
        <f t="shared" si="1934"/>
        <v/>
      </c>
      <c r="K1972" s="3" t="str">
        <f t="shared" si="1934"/>
        <v/>
      </c>
      <c r="L1972" s="3" t="str">
        <f t="shared" si="1934"/>
        <v/>
      </c>
      <c r="M1972" s="3" t="str">
        <f t="shared" si="1934"/>
        <v/>
      </c>
      <c r="N1972" s="3" t="str">
        <f t="shared" si="1934"/>
        <v/>
      </c>
      <c r="O1972" s="3" t="str">
        <f t="shared" si="1934"/>
        <v/>
      </c>
      <c r="P1972" s="3" t="str">
        <f t="shared" si="1934"/>
        <v/>
      </c>
      <c r="Q1972" s="3" t="str">
        <f t="shared" si="1934"/>
        <v/>
      </c>
      <c r="R1972" s="3" t="str">
        <f t="shared" si="1934"/>
        <v/>
      </c>
      <c r="S1972" s="3" t="str">
        <f t="shared" si="1934"/>
        <v/>
      </c>
      <c r="T1972" s="3" t="str">
        <f t="shared" si="1934"/>
        <v/>
      </c>
      <c r="U1972" s="3" t="str">
        <f t="shared" si="1934"/>
        <v/>
      </c>
      <c r="V1972" s="3" t="str">
        <f t="shared" si="1934"/>
        <v/>
      </c>
      <c r="W1972" s="3" t="str">
        <f t="shared" si="1934"/>
        <v/>
      </c>
      <c r="X1972" s="3" t="str">
        <f t="shared" si="1934"/>
        <v/>
      </c>
      <c r="Y1972" s="3" t="str">
        <f t="shared" si="1934"/>
        <v/>
      </c>
      <c r="Z1972" s="3" t="str">
        <f t="shared" si="1934"/>
        <v/>
      </c>
      <c r="AA1972" s="3" t="str">
        <f t="shared" si="1934"/>
        <v/>
      </c>
      <c r="AB1972" s="3" t="str">
        <f t="shared" si="1934"/>
        <v/>
      </c>
      <c r="AC1972" s="3" t="str">
        <f t="shared" si="1934"/>
        <v/>
      </c>
      <c r="AD1972" s="3" t="str">
        <f t="shared" si="1934"/>
        <v/>
      </c>
      <c r="AE1972" s="3" t="str">
        <f t="shared" si="1934"/>
        <v/>
      </c>
      <c r="AF1972" s="3" t="str">
        <f t="shared" si="1934"/>
        <v/>
      </c>
      <c r="AG1972" s="3" t="str">
        <f t="shared" si="1934"/>
        <v/>
      </c>
      <c r="AH1972" s="3" t="str">
        <f t="shared" si="1934"/>
        <v/>
      </c>
      <c r="AI1972" s="3" t="str">
        <f t="shared" si="1934"/>
        <v/>
      </c>
      <c r="AJ1972" s="3" t="str">
        <f t="shared" si="1934"/>
        <v/>
      </c>
    </row>
    <row r="1973" spans="1:36">
      <c r="A1973" s="3">
        <f t="shared" ref="A1973:D1973" si="1935">A763</f>
        <v>760</v>
      </c>
      <c r="B1973" s="3">
        <f t="shared" si="1935"/>
        <v>24</v>
      </c>
      <c r="C1973" s="3">
        <f t="shared" si="1935"/>
        <v>3</v>
      </c>
      <c r="D1973" s="3">
        <f t="shared" si="1935"/>
        <v>5</v>
      </c>
      <c r="E1973" s="3" t="str">
        <f t="shared" ref="E1973:AJ1973" si="1936">IF(E763&lt;&gt;"",E763+$B1973*$B$1153/255,"")</f>
        <v/>
      </c>
      <c r="F1973" s="3" t="str">
        <f t="shared" si="1936"/>
        <v/>
      </c>
      <c r="G1973" s="3" t="str">
        <f t="shared" si="1936"/>
        <v/>
      </c>
      <c r="H1973" s="3" t="str">
        <f t="shared" si="1936"/>
        <v/>
      </c>
      <c r="I1973" s="3" t="str">
        <f t="shared" si="1936"/>
        <v/>
      </c>
      <c r="J1973" s="3" t="str">
        <f t="shared" si="1936"/>
        <v/>
      </c>
      <c r="K1973" s="3" t="str">
        <f t="shared" si="1936"/>
        <v/>
      </c>
      <c r="L1973" s="3" t="str">
        <f t="shared" si="1936"/>
        <v/>
      </c>
      <c r="M1973" s="3" t="str">
        <f t="shared" si="1936"/>
        <v/>
      </c>
      <c r="N1973" s="3" t="str">
        <f t="shared" si="1936"/>
        <v/>
      </c>
      <c r="O1973" s="3" t="str">
        <f t="shared" si="1936"/>
        <v/>
      </c>
      <c r="P1973" s="3" t="str">
        <f t="shared" si="1936"/>
        <v/>
      </c>
      <c r="Q1973" s="3" t="str">
        <f t="shared" si="1936"/>
        <v/>
      </c>
      <c r="R1973" s="3" t="str">
        <f t="shared" si="1936"/>
        <v/>
      </c>
      <c r="S1973" s="3" t="str">
        <f t="shared" si="1936"/>
        <v/>
      </c>
      <c r="T1973" s="3" t="str">
        <f t="shared" si="1936"/>
        <v/>
      </c>
      <c r="U1973" s="3" t="str">
        <f t="shared" si="1936"/>
        <v/>
      </c>
      <c r="V1973" s="3" t="str">
        <f t="shared" si="1936"/>
        <v/>
      </c>
      <c r="W1973" s="3" t="str">
        <f t="shared" si="1936"/>
        <v/>
      </c>
      <c r="X1973" s="3" t="str">
        <f t="shared" si="1936"/>
        <v/>
      </c>
      <c r="Y1973" s="3" t="str">
        <f t="shared" si="1936"/>
        <v/>
      </c>
      <c r="Z1973" s="3" t="str">
        <f t="shared" si="1936"/>
        <v/>
      </c>
      <c r="AA1973" s="3" t="str">
        <f t="shared" si="1936"/>
        <v/>
      </c>
      <c r="AB1973" s="3" t="str">
        <f t="shared" si="1936"/>
        <v/>
      </c>
      <c r="AC1973" s="3" t="str">
        <f t="shared" si="1936"/>
        <v/>
      </c>
      <c r="AD1973" s="3" t="str">
        <f t="shared" si="1936"/>
        <v/>
      </c>
      <c r="AE1973" s="3" t="str">
        <f t="shared" si="1936"/>
        <v/>
      </c>
      <c r="AF1973" s="3" t="str">
        <f t="shared" si="1936"/>
        <v/>
      </c>
      <c r="AG1973" s="3" t="str">
        <f t="shared" si="1936"/>
        <v/>
      </c>
      <c r="AH1973" s="3" t="str">
        <f t="shared" si="1936"/>
        <v/>
      </c>
      <c r="AI1973" s="3" t="str">
        <f t="shared" si="1936"/>
        <v/>
      </c>
      <c r="AJ1973" s="3" t="str">
        <f t="shared" si="1936"/>
        <v/>
      </c>
    </row>
    <row r="1974" spans="1:36">
      <c r="A1974" s="3">
        <f t="shared" ref="A1974:D1974" si="1937">A764</f>
        <v>761</v>
      </c>
      <c r="B1974" s="3">
        <f t="shared" si="1937"/>
        <v>25</v>
      </c>
      <c r="C1974" s="3">
        <f t="shared" si="1937"/>
        <v>3</v>
      </c>
      <c r="D1974" s="3">
        <f t="shared" si="1937"/>
        <v>5</v>
      </c>
      <c r="E1974" s="3" t="str">
        <f t="shared" ref="E1974:AJ1974" si="1938">IF(E764&lt;&gt;"",E764+$B1974*$B$1153/255,"")</f>
        <v/>
      </c>
      <c r="F1974" s="3" t="str">
        <f t="shared" si="1938"/>
        <v/>
      </c>
      <c r="G1974" s="3" t="str">
        <f t="shared" si="1938"/>
        <v/>
      </c>
      <c r="H1974" s="3" t="str">
        <f t="shared" si="1938"/>
        <v/>
      </c>
      <c r="I1974" s="3" t="str">
        <f t="shared" si="1938"/>
        <v/>
      </c>
      <c r="J1974" s="3" t="str">
        <f t="shared" si="1938"/>
        <v/>
      </c>
      <c r="K1974" s="3" t="str">
        <f t="shared" si="1938"/>
        <v/>
      </c>
      <c r="L1974" s="3" t="str">
        <f t="shared" si="1938"/>
        <v/>
      </c>
      <c r="M1974" s="3" t="str">
        <f t="shared" si="1938"/>
        <v/>
      </c>
      <c r="N1974" s="3" t="str">
        <f t="shared" si="1938"/>
        <v/>
      </c>
      <c r="O1974" s="3" t="str">
        <f t="shared" si="1938"/>
        <v/>
      </c>
      <c r="P1974" s="3" t="str">
        <f t="shared" si="1938"/>
        <v/>
      </c>
      <c r="Q1974" s="3" t="str">
        <f t="shared" si="1938"/>
        <v/>
      </c>
      <c r="R1974" s="3" t="str">
        <f t="shared" si="1938"/>
        <v/>
      </c>
      <c r="S1974" s="3" t="str">
        <f t="shared" si="1938"/>
        <v/>
      </c>
      <c r="T1974" s="3" t="str">
        <f t="shared" si="1938"/>
        <v/>
      </c>
      <c r="U1974" s="3" t="str">
        <f t="shared" si="1938"/>
        <v/>
      </c>
      <c r="V1974" s="3" t="str">
        <f t="shared" si="1938"/>
        <v/>
      </c>
      <c r="W1974" s="3" t="str">
        <f t="shared" si="1938"/>
        <v/>
      </c>
      <c r="X1974" s="3" t="str">
        <f t="shared" si="1938"/>
        <v/>
      </c>
      <c r="Y1974" s="3" t="str">
        <f t="shared" si="1938"/>
        <v/>
      </c>
      <c r="Z1974" s="3" t="str">
        <f t="shared" si="1938"/>
        <v/>
      </c>
      <c r="AA1974" s="3" t="str">
        <f t="shared" si="1938"/>
        <v/>
      </c>
      <c r="AB1974" s="3" t="str">
        <f t="shared" si="1938"/>
        <v/>
      </c>
      <c r="AC1974" s="3" t="str">
        <f t="shared" si="1938"/>
        <v/>
      </c>
      <c r="AD1974" s="3" t="str">
        <f t="shared" si="1938"/>
        <v/>
      </c>
      <c r="AE1974" s="3" t="str">
        <f t="shared" si="1938"/>
        <v/>
      </c>
      <c r="AF1974" s="3" t="str">
        <f t="shared" si="1938"/>
        <v/>
      </c>
      <c r="AG1974" s="3" t="str">
        <f t="shared" si="1938"/>
        <v/>
      </c>
      <c r="AH1974" s="3" t="str">
        <f t="shared" si="1938"/>
        <v/>
      </c>
      <c r="AI1974" s="3" t="str">
        <f t="shared" si="1938"/>
        <v/>
      </c>
      <c r="AJ1974" s="3" t="str">
        <f t="shared" si="1938"/>
        <v/>
      </c>
    </row>
    <row r="1975" spans="1:36">
      <c r="A1975" s="3">
        <f t="shared" ref="A1975:D1975" si="1939">A765</f>
        <v>762</v>
      </c>
      <c r="B1975" s="3">
        <f t="shared" si="1939"/>
        <v>26</v>
      </c>
      <c r="C1975" s="3">
        <f t="shared" si="1939"/>
        <v>3</v>
      </c>
      <c r="D1975" s="3">
        <f t="shared" si="1939"/>
        <v>5</v>
      </c>
      <c r="E1975" s="3" t="str">
        <f t="shared" ref="E1975:AJ1975" si="1940">IF(E765&lt;&gt;"",E765+$B1975*$B$1153/255,"")</f>
        <v/>
      </c>
      <c r="F1975" s="3" t="str">
        <f t="shared" si="1940"/>
        <v/>
      </c>
      <c r="G1975" s="3" t="str">
        <f t="shared" si="1940"/>
        <v/>
      </c>
      <c r="H1975" s="3" t="str">
        <f t="shared" si="1940"/>
        <v/>
      </c>
      <c r="I1975" s="3" t="str">
        <f t="shared" si="1940"/>
        <v/>
      </c>
      <c r="J1975" s="3" t="str">
        <f t="shared" si="1940"/>
        <v/>
      </c>
      <c r="K1975" s="3" t="str">
        <f t="shared" si="1940"/>
        <v/>
      </c>
      <c r="L1975" s="3" t="str">
        <f t="shared" si="1940"/>
        <v/>
      </c>
      <c r="M1975" s="3" t="str">
        <f t="shared" si="1940"/>
        <v/>
      </c>
      <c r="N1975" s="3" t="str">
        <f t="shared" si="1940"/>
        <v/>
      </c>
      <c r="O1975" s="3" t="str">
        <f t="shared" si="1940"/>
        <v/>
      </c>
      <c r="P1975" s="3" t="str">
        <f t="shared" si="1940"/>
        <v/>
      </c>
      <c r="Q1975" s="3" t="str">
        <f t="shared" si="1940"/>
        <v/>
      </c>
      <c r="R1975" s="3" t="str">
        <f t="shared" si="1940"/>
        <v/>
      </c>
      <c r="S1975" s="3" t="str">
        <f t="shared" si="1940"/>
        <v/>
      </c>
      <c r="T1975" s="3" t="str">
        <f t="shared" si="1940"/>
        <v/>
      </c>
      <c r="U1975" s="3" t="str">
        <f t="shared" si="1940"/>
        <v/>
      </c>
      <c r="V1975" s="3" t="str">
        <f t="shared" si="1940"/>
        <v/>
      </c>
      <c r="W1975" s="3" t="str">
        <f t="shared" si="1940"/>
        <v/>
      </c>
      <c r="X1975" s="3" t="str">
        <f t="shared" si="1940"/>
        <v/>
      </c>
      <c r="Y1975" s="3" t="str">
        <f t="shared" si="1940"/>
        <v/>
      </c>
      <c r="Z1975" s="3" t="str">
        <f t="shared" si="1940"/>
        <v/>
      </c>
      <c r="AA1975" s="3" t="str">
        <f t="shared" si="1940"/>
        <v/>
      </c>
      <c r="AB1975" s="3" t="str">
        <f t="shared" si="1940"/>
        <v/>
      </c>
      <c r="AC1975" s="3" t="str">
        <f t="shared" si="1940"/>
        <v/>
      </c>
      <c r="AD1975" s="3" t="str">
        <f t="shared" si="1940"/>
        <v/>
      </c>
      <c r="AE1975" s="3" t="str">
        <f t="shared" si="1940"/>
        <v/>
      </c>
      <c r="AF1975" s="3" t="str">
        <f t="shared" si="1940"/>
        <v/>
      </c>
      <c r="AG1975" s="3" t="str">
        <f t="shared" si="1940"/>
        <v/>
      </c>
      <c r="AH1975" s="3" t="str">
        <f t="shared" si="1940"/>
        <v/>
      </c>
      <c r="AI1975" s="3" t="str">
        <f t="shared" si="1940"/>
        <v/>
      </c>
      <c r="AJ1975" s="3" t="str">
        <f t="shared" si="1940"/>
        <v/>
      </c>
    </row>
    <row r="1976" spans="1:36">
      <c r="A1976" s="3">
        <f t="shared" ref="A1976:D1976" si="1941">A766</f>
        <v>763</v>
      </c>
      <c r="B1976" s="3">
        <f t="shared" si="1941"/>
        <v>27</v>
      </c>
      <c r="C1976" s="3">
        <f t="shared" si="1941"/>
        <v>3</v>
      </c>
      <c r="D1976" s="3">
        <f t="shared" si="1941"/>
        <v>5</v>
      </c>
      <c r="E1976" s="3" t="str">
        <f t="shared" ref="E1976:AJ1976" si="1942">IF(E766&lt;&gt;"",E766+$B1976*$B$1153/255,"")</f>
        <v/>
      </c>
      <c r="F1976" s="3" t="str">
        <f t="shared" si="1942"/>
        <v/>
      </c>
      <c r="G1976" s="3" t="str">
        <f t="shared" si="1942"/>
        <v/>
      </c>
      <c r="H1976" s="3" t="str">
        <f t="shared" si="1942"/>
        <v/>
      </c>
      <c r="I1976" s="3" t="str">
        <f t="shared" si="1942"/>
        <v/>
      </c>
      <c r="J1976" s="3" t="str">
        <f t="shared" si="1942"/>
        <v/>
      </c>
      <c r="K1976" s="3" t="str">
        <f t="shared" si="1942"/>
        <v/>
      </c>
      <c r="L1976" s="3" t="str">
        <f t="shared" si="1942"/>
        <v/>
      </c>
      <c r="M1976" s="3" t="str">
        <f t="shared" si="1942"/>
        <v/>
      </c>
      <c r="N1976" s="3" t="str">
        <f t="shared" si="1942"/>
        <v/>
      </c>
      <c r="O1976" s="3" t="str">
        <f t="shared" si="1942"/>
        <v/>
      </c>
      <c r="P1976" s="3" t="str">
        <f t="shared" si="1942"/>
        <v/>
      </c>
      <c r="Q1976" s="3" t="str">
        <f t="shared" si="1942"/>
        <v/>
      </c>
      <c r="R1976" s="3" t="str">
        <f t="shared" si="1942"/>
        <v/>
      </c>
      <c r="S1976" s="3" t="str">
        <f t="shared" si="1942"/>
        <v/>
      </c>
      <c r="T1976" s="3" t="str">
        <f t="shared" si="1942"/>
        <v/>
      </c>
      <c r="U1976" s="3" t="str">
        <f t="shared" si="1942"/>
        <v/>
      </c>
      <c r="V1976" s="3" t="str">
        <f t="shared" si="1942"/>
        <v/>
      </c>
      <c r="W1976" s="3" t="str">
        <f t="shared" si="1942"/>
        <v/>
      </c>
      <c r="X1976" s="3" t="str">
        <f t="shared" si="1942"/>
        <v/>
      </c>
      <c r="Y1976" s="3" t="str">
        <f t="shared" si="1942"/>
        <v/>
      </c>
      <c r="Z1976" s="3" t="str">
        <f t="shared" si="1942"/>
        <v/>
      </c>
      <c r="AA1976" s="3" t="str">
        <f t="shared" si="1942"/>
        <v/>
      </c>
      <c r="AB1976" s="3" t="str">
        <f t="shared" si="1942"/>
        <v/>
      </c>
      <c r="AC1976" s="3" t="str">
        <f t="shared" si="1942"/>
        <v/>
      </c>
      <c r="AD1976" s="3" t="str">
        <f t="shared" si="1942"/>
        <v/>
      </c>
      <c r="AE1976" s="3" t="str">
        <f t="shared" si="1942"/>
        <v/>
      </c>
      <c r="AF1976" s="3" t="str">
        <f t="shared" si="1942"/>
        <v/>
      </c>
      <c r="AG1976" s="3" t="str">
        <f t="shared" si="1942"/>
        <v/>
      </c>
      <c r="AH1976" s="3" t="str">
        <f t="shared" si="1942"/>
        <v/>
      </c>
      <c r="AI1976" s="3" t="str">
        <f t="shared" si="1942"/>
        <v/>
      </c>
      <c r="AJ1976" s="3" t="str">
        <f t="shared" si="1942"/>
        <v/>
      </c>
    </row>
    <row r="1977" spans="1:36">
      <c r="A1977" s="3">
        <f t="shared" ref="A1977:D1977" si="1943">A767</f>
        <v>764</v>
      </c>
      <c r="B1977" s="3">
        <f t="shared" si="1943"/>
        <v>28</v>
      </c>
      <c r="C1977" s="3">
        <f t="shared" si="1943"/>
        <v>3</v>
      </c>
      <c r="D1977" s="3">
        <f t="shared" si="1943"/>
        <v>5</v>
      </c>
      <c r="E1977" s="3" t="str">
        <f t="shared" ref="E1977:AJ1977" si="1944">IF(E767&lt;&gt;"",E767+$B1977*$B$1153/255,"")</f>
        <v/>
      </c>
      <c r="F1977" s="3" t="str">
        <f t="shared" si="1944"/>
        <v/>
      </c>
      <c r="G1977" s="3" t="str">
        <f t="shared" si="1944"/>
        <v/>
      </c>
      <c r="H1977" s="3" t="str">
        <f t="shared" si="1944"/>
        <v/>
      </c>
      <c r="I1977" s="3" t="str">
        <f t="shared" si="1944"/>
        <v/>
      </c>
      <c r="J1977" s="3" t="str">
        <f t="shared" si="1944"/>
        <v/>
      </c>
      <c r="K1977" s="3" t="str">
        <f t="shared" si="1944"/>
        <v/>
      </c>
      <c r="L1977" s="3" t="str">
        <f t="shared" si="1944"/>
        <v/>
      </c>
      <c r="M1977" s="3" t="str">
        <f t="shared" si="1944"/>
        <v/>
      </c>
      <c r="N1977" s="3" t="str">
        <f t="shared" si="1944"/>
        <v/>
      </c>
      <c r="O1977" s="3" t="str">
        <f t="shared" si="1944"/>
        <v/>
      </c>
      <c r="P1977" s="3" t="str">
        <f t="shared" si="1944"/>
        <v/>
      </c>
      <c r="Q1977" s="3" t="str">
        <f t="shared" si="1944"/>
        <v/>
      </c>
      <c r="R1977" s="3" t="str">
        <f t="shared" si="1944"/>
        <v/>
      </c>
      <c r="S1977" s="3" t="str">
        <f t="shared" si="1944"/>
        <v/>
      </c>
      <c r="T1977" s="3" t="str">
        <f t="shared" si="1944"/>
        <v/>
      </c>
      <c r="U1977" s="3" t="str">
        <f t="shared" si="1944"/>
        <v/>
      </c>
      <c r="V1977" s="3" t="str">
        <f t="shared" si="1944"/>
        <v/>
      </c>
      <c r="W1977" s="3" t="str">
        <f t="shared" si="1944"/>
        <v/>
      </c>
      <c r="X1977" s="3" t="str">
        <f t="shared" si="1944"/>
        <v/>
      </c>
      <c r="Y1977" s="3" t="str">
        <f t="shared" si="1944"/>
        <v/>
      </c>
      <c r="Z1977" s="3" t="str">
        <f t="shared" si="1944"/>
        <v/>
      </c>
      <c r="AA1977" s="3" t="str">
        <f t="shared" si="1944"/>
        <v/>
      </c>
      <c r="AB1977" s="3" t="str">
        <f t="shared" si="1944"/>
        <v/>
      </c>
      <c r="AC1977" s="3" t="str">
        <f t="shared" si="1944"/>
        <v/>
      </c>
      <c r="AD1977" s="3" t="str">
        <f t="shared" si="1944"/>
        <v/>
      </c>
      <c r="AE1977" s="3" t="str">
        <f t="shared" si="1944"/>
        <v/>
      </c>
      <c r="AF1977" s="3" t="str">
        <f t="shared" si="1944"/>
        <v/>
      </c>
      <c r="AG1977" s="3" t="str">
        <f t="shared" si="1944"/>
        <v/>
      </c>
      <c r="AH1977" s="3" t="str">
        <f t="shared" si="1944"/>
        <v/>
      </c>
      <c r="AI1977" s="3" t="str">
        <f t="shared" si="1944"/>
        <v/>
      </c>
      <c r="AJ1977" s="3" t="str">
        <f t="shared" si="1944"/>
        <v/>
      </c>
    </row>
    <row r="1978" spans="1:36">
      <c r="A1978" s="3">
        <f t="shared" ref="A1978:D1978" si="1945">A768</f>
        <v>765</v>
      </c>
      <c r="B1978" s="3">
        <f t="shared" si="1945"/>
        <v>29</v>
      </c>
      <c r="C1978" s="3">
        <f t="shared" si="1945"/>
        <v>3</v>
      </c>
      <c r="D1978" s="3">
        <f t="shared" si="1945"/>
        <v>5</v>
      </c>
      <c r="E1978" s="3" t="str">
        <f t="shared" ref="E1978:AJ1978" si="1946">IF(E768&lt;&gt;"",E768+$B1978*$B$1153/255,"")</f>
        <v/>
      </c>
      <c r="F1978" s="3" t="str">
        <f t="shared" si="1946"/>
        <v/>
      </c>
      <c r="G1978" s="3" t="str">
        <f t="shared" si="1946"/>
        <v/>
      </c>
      <c r="H1978" s="3" t="str">
        <f t="shared" si="1946"/>
        <v/>
      </c>
      <c r="I1978" s="3" t="str">
        <f t="shared" si="1946"/>
        <v/>
      </c>
      <c r="J1978" s="3" t="str">
        <f t="shared" si="1946"/>
        <v/>
      </c>
      <c r="K1978" s="3" t="str">
        <f t="shared" si="1946"/>
        <v/>
      </c>
      <c r="L1978" s="3" t="str">
        <f t="shared" si="1946"/>
        <v/>
      </c>
      <c r="M1978" s="3" t="str">
        <f t="shared" si="1946"/>
        <v/>
      </c>
      <c r="N1978" s="3" t="str">
        <f t="shared" si="1946"/>
        <v/>
      </c>
      <c r="O1978" s="3" t="str">
        <f t="shared" si="1946"/>
        <v/>
      </c>
      <c r="P1978" s="3" t="str">
        <f t="shared" si="1946"/>
        <v/>
      </c>
      <c r="Q1978" s="3" t="str">
        <f t="shared" si="1946"/>
        <v/>
      </c>
      <c r="R1978" s="3" t="str">
        <f t="shared" si="1946"/>
        <v/>
      </c>
      <c r="S1978" s="3" t="str">
        <f t="shared" si="1946"/>
        <v/>
      </c>
      <c r="T1978" s="3" t="str">
        <f t="shared" si="1946"/>
        <v/>
      </c>
      <c r="U1978" s="3" t="str">
        <f t="shared" si="1946"/>
        <v/>
      </c>
      <c r="V1978" s="3" t="str">
        <f t="shared" si="1946"/>
        <v/>
      </c>
      <c r="W1978" s="3" t="str">
        <f t="shared" si="1946"/>
        <v/>
      </c>
      <c r="X1978" s="3" t="str">
        <f t="shared" si="1946"/>
        <v/>
      </c>
      <c r="Y1978" s="3" t="str">
        <f t="shared" si="1946"/>
        <v/>
      </c>
      <c r="Z1978" s="3" t="str">
        <f t="shared" si="1946"/>
        <v/>
      </c>
      <c r="AA1978" s="3" t="str">
        <f t="shared" si="1946"/>
        <v/>
      </c>
      <c r="AB1978" s="3" t="str">
        <f t="shared" si="1946"/>
        <v/>
      </c>
      <c r="AC1978" s="3" t="str">
        <f t="shared" si="1946"/>
        <v/>
      </c>
      <c r="AD1978" s="3" t="str">
        <f t="shared" si="1946"/>
        <v/>
      </c>
      <c r="AE1978" s="3" t="str">
        <f t="shared" si="1946"/>
        <v/>
      </c>
      <c r="AF1978" s="3" t="str">
        <f t="shared" si="1946"/>
        <v/>
      </c>
      <c r="AG1978" s="3" t="str">
        <f t="shared" si="1946"/>
        <v/>
      </c>
      <c r="AH1978" s="3" t="str">
        <f t="shared" si="1946"/>
        <v/>
      </c>
      <c r="AI1978" s="3" t="str">
        <f t="shared" si="1946"/>
        <v/>
      </c>
      <c r="AJ1978" s="3" t="str">
        <f t="shared" si="1946"/>
        <v/>
      </c>
    </row>
    <row r="1979" spans="1:36">
      <c r="A1979" s="3">
        <f t="shared" ref="A1979:D1979" si="1947">A769</f>
        <v>766</v>
      </c>
      <c r="B1979" s="3">
        <f t="shared" si="1947"/>
        <v>30</v>
      </c>
      <c r="C1979" s="3">
        <f t="shared" si="1947"/>
        <v>3</v>
      </c>
      <c r="D1979" s="3">
        <f t="shared" si="1947"/>
        <v>5</v>
      </c>
      <c r="E1979" s="3" t="str">
        <f t="shared" ref="E1979:AJ1979" si="1948">IF(E769&lt;&gt;"",E769+$B1979*$B$1153/255,"")</f>
        <v/>
      </c>
      <c r="F1979" s="3" t="str">
        <f t="shared" si="1948"/>
        <v/>
      </c>
      <c r="G1979" s="3" t="str">
        <f t="shared" si="1948"/>
        <v/>
      </c>
      <c r="H1979" s="3" t="str">
        <f t="shared" si="1948"/>
        <v/>
      </c>
      <c r="I1979" s="3" t="str">
        <f t="shared" si="1948"/>
        <v/>
      </c>
      <c r="J1979" s="3" t="str">
        <f t="shared" si="1948"/>
        <v/>
      </c>
      <c r="K1979" s="3" t="str">
        <f t="shared" si="1948"/>
        <v/>
      </c>
      <c r="L1979" s="3" t="str">
        <f t="shared" si="1948"/>
        <v/>
      </c>
      <c r="M1979" s="3" t="str">
        <f t="shared" si="1948"/>
        <v/>
      </c>
      <c r="N1979" s="3" t="str">
        <f t="shared" si="1948"/>
        <v/>
      </c>
      <c r="O1979" s="3" t="str">
        <f t="shared" si="1948"/>
        <v/>
      </c>
      <c r="P1979" s="3" t="str">
        <f t="shared" si="1948"/>
        <v/>
      </c>
      <c r="Q1979" s="3" t="str">
        <f t="shared" si="1948"/>
        <v/>
      </c>
      <c r="R1979" s="3" t="str">
        <f t="shared" si="1948"/>
        <v/>
      </c>
      <c r="S1979" s="3" t="str">
        <f t="shared" si="1948"/>
        <v/>
      </c>
      <c r="T1979" s="3" t="str">
        <f t="shared" si="1948"/>
        <v/>
      </c>
      <c r="U1979" s="3" t="str">
        <f t="shared" si="1948"/>
        <v/>
      </c>
      <c r="V1979" s="3" t="str">
        <f t="shared" si="1948"/>
        <v/>
      </c>
      <c r="W1979" s="3" t="str">
        <f t="shared" si="1948"/>
        <v/>
      </c>
      <c r="X1979" s="3" t="str">
        <f t="shared" si="1948"/>
        <v/>
      </c>
      <c r="Y1979" s="3" t="str">
        <f t="shared" si="1948"/>
        <v/>
      </c>
      <c r="Z1979" s="3" t="str">
        <f t="shared" si="1948"/>
        <v/>
      </c>
      <c r="AA1979" s="3" t="str">
        <f t="shared" si="1948"/>
        <v/>
      </c>
      <c r="AB1979" s="3" t="str">
        <f t="shared" si="1948"/>
        <v/>
      </c>
      <c r="AC1979" s="3" t="str">
        <f t="shared" si="1948"/>
        <v/>
      </c>
      <c r="AD1979" s="3" t="str">
        <f t="shared" si="1948"/>
        <v/>
      </c>
      <c r="AE1979" s="3" t="str">
        <f t="shared" si="1948"/>
        <v/>
      </c>
      <c r="AF1979" s="3" t="str">
        <f t="shared" si="1948"/>
        <v/>
      </c>
      <c r="AG1979" s="3" t="str">
        <f t="shared" si="1948"/>
        <v/>
      </c>
      <c r="AH1979" s="3" t="str">
        <f t="shared" si="1948"/>
        <v/>
      </c>
      <c r="AI1979" s="3" t="str">
        <f t="shared" si="1948"/>
        <v/>
      </c>
      <c r="AJ1979" s="3" t="str">
        <f t="shared" si="1948"/>
        <v/>
      </c>
    </row>
    <row r="1980" spans="1:36">
      <c r="A1980" s="3">
        <f t="shared" ref="A1980:D1980" si="1949">A770</f>
        <v>767</v>
      </c>
      <c r="B1980" s="3">
        <f t="shared" si="1949"/>
        <v>31</v>
      </c>
      <c r="C1980" s="3">
        <f t="shared" si="1949"/>
        <v>3</v>
      </c>
      <c r="D1980" s="3">
        <f t="shared" si="1949"/>
        <v>5</v>
      </c>
      <c r="E1980" s="3" t="str">
        <f t="shared" ref="E1980:AJ1980" si="1950">IF(E770&lt;&gt;"",E770+$B1980*$B$1153/255,"")</f>
        <v/>
      </c>
      <c r="F1980" s="3" t="str">
        <f t="shared" si="1950"/>
        <v/>
      </c>
      <c r="G1980" s="3" t="str">
        <f t="shared" si="1950"/>
        <v/>
      </c>
      <c r="H1980" s="3" t="str">
        <f t="shared" si="1950"/>
        <v/>
      </c>
      <c r="I1980" s="3" t="str">
        <f t="shared" si="1950"/>
        <v/>
      </c>
      <c r="J1980" s="3" t="str">
        <f t="shared" si="1950"/>
        <v/>
      </c>
      <c r="K1980" s="3" t="str">
        <f t="shared" si="1950"/>
        <v/>
      </c>
      <c r="L1980" s="3" t="str">
        <f t="shared" si="1950"/>
        <v/>
      </c>
      <c r="M1980" s="3" t="str">
        <f t="shared" si="1950"/>
        <v/>
      </c>
      <c r="N1980" s="3" t="str">
        <f t="shared" si="1950"/>
        <v/>
      </c>
      <c r="O1980" s="3" t="str">
        <f t="shared" si="1950"/>
        <v/>
      </c>
      <c r="P1980" s="3" t="str">
        <f t="shared" si="1950"/>
        <v/>
      </c>
      <c r="Q1980" s="3" t="str">
        <f t="shared" si="1950"/>
        <v/>
      </c>
      <c r="R1980" s="3" t="str">
        <f t="shared" si="1950"/>
        <v/>
      </c>
      <c r="S1980" s="3" t="str">
        <f t="shared" si="1950"/>
        <v/>
      </c>
      <c r="T1980" s="3" t="str">
        <f t="shared" si="1950"/>
        <v/>
      </c>
      <c r="U1980" s="3" t="str">
        <f t="shared" si="1950"/>
        <v/>
      </c>
      <c r="V1980" s="3" t="str">
        <f t="shared" si="1950"/>
        <v/>
      </c>
      <c r="W1980" s="3" t="str">
        <f t="shared" si="1950"/>
        <v/>
      </c>
      <c r="X1980" s="3" t="str">
        <f t="shared" si="1950"/>
        <v/>
      </c>
      <c r="Y1980" s="3" t="str">
        <f t="shared" si="1950"/>
        <v/>
      </c>
      <c r="Z1980" s="3" t="str">
        <f t="shared" si="1950"/>
        <v/>
      </c>
      <c r="AA1980" s="3" t="str">
        <f t="shared" si="1950"/>
        <v/>
      </c>
      <c r="AB1980" s="3" t="str">
        <f t="shared" si="1950"/>
        <v/>
      </c>
      <c r="AC1980" s="3" t="str">
        <f t="shared" si="1950"/>
        <v/>
      </c>
      <c r="AD1980" s="3" t="str">
        <f t="shared" si="1950"/>
        <v/>
      </c>
      <c r="AE1980" s="3" t="str">
        <f t="shared" si="1950"/>
        <v/>
      </c>
      <c r="AF1980" s="3" t="str">
        <f t="shared" si="1950"/>
        <v/>
      </c>
      <c r="AG1980" s="3" t="str">
        <f t="shared" si="1950"/>
        <v/>
      </c>
      <c r="AH1980" s="3" t="str">
        <f t="shared" si="1950"/>
        <v/>
      </c>
      <c r="AI1980" s="3" t="str">
        <f t="shared" si="1950"/>
        <v/>
      </c>
      <c r="AJ1980" s="3" t="str">
        <f t="shared" si="1950"/>
        <v/>
      </c>
    </row>
    <row r="1981" spans="1:36">
      <c r="A1981" s="3">
        <f>A771</f>
        <v>768</v>
      </c>
      <c r="B1981" s="3">
        <f t="shared" ref="B1981:D1981" si="1951">B771</f>
        <v>0</v>
      </c>
      <c r="C1981" s="3">
        <f t="shared" si="1951"/>
        <v>0</v>
      </c>
      <c r="D1981" s="3">
        <f t="shared" si="1951"/>
        <v>6</v>
      </c>
      <c r="E1981" s="3" t="str">
        <f t="shared" ref="E1981:AJ1981" si="1952">IF(E771&lt;&gt;"",E771+$B1981*$B$1150/255,"")</f>
        <v/>
      </c>
      <c r="F1981" s="3" t="str">
        <f t="shared" si="1952"/>
        <v/>
      </c>
      <c r="G1981" s="3" t="str">
        <f t="shared" si="1952"/>
        <v/>
      </c>
      <c r="H1981" s="3" t="str">
        <f t="shared" si="1952"/>
        <v/>
      </c>
      <c r="I1981" s="3" t="str">
        <f t="shared" si="1952"/>
        <v/>
      </c>
      <c r="J1981" s="3" t="str">
        <f t="shared" si="1952"/>
        <v/>
      </c>
      <c r="K1981" s="3" t="str">
        <f t="shared" si="1952"/>
        <v/>
      </c>
      <c r="L1981" s="3" t="str">
        <f t="shared" si="1952"/>
        <v/>
      </c>
      <c r="M1981" s="3" t="str">
        <f t="shared" si="1952"/>
        <v/>
      </c>
      <c r="N1981" s="3" t="str">
        <f t="shared" si="1952"/>
        <v/>
      </c>
      <c r="O1981" s="3" t="str">
        <f t="shared" si="1952"/>
        <v/>
      </c>
      <c r="P1981" s="3" t="str">
        <f t="shared" si="1952"/>
        <v/>
      </c>
      <c r="Q1981" s="3" t="str">
        <f t="shared" si="1952"/>
        <v/>
      </c>
      <c r="R1981" s="3" t="str">
        <f t="shared" si="1952"/>
        <v/>
      </c>
      <c r="S1981" s="3" t="str">
        <f t="shared" si="1952"/>
        <v/>
      </c>
      <c r="T1981" s="3" t="str">
        <f t="shared" si="1952"/>
        <v/>
      </c>
      <c r="U1981" s="3" t="str">
        <f t="shared" si="1952"/>
        <v/>
      </c>
      <c r="V1981" s="3" t="str">
        <f t="shared" si="1952"/>
        <v/>
      </c>
      <c r="W1981" s="3" t="str">
        <f t="shared" si="1952"/>
        <v/>
      </c>
      <c r="X1981" s="3" t="str">
        <f t="shared" si="1952"/>
        <v/>
      </c>
      <c r="Y1981" s="3" t="str">
        <f t="shared" si="1952"/>
        <v/>
      </c>
      <c r="Z1981" s="3" t="str">
        <f t="shared" si="1952"/>
        <v/>
      </c>
      <c r="AA1981" s="3" t="str">
        <f t="shared" si="1952"/>
        <v/>
      </c>
      <c r="AB1981" s="3" t="str">
        <f t="shared" si="1952"/>
        <v/>
      </c>
      <c r="AC1981" s="3" t="str">
        <f t="shared" si="1952"/>
        <v/>
      </c>
      <c r="AD1981" s="3" t="str">
        <f t="shared" si="1952"/>
        <v/>
      </c>
      <c r="AE1981" s="3" t="str">
        <f t="shared" si="1952"/>
        <v/>
      </c>
      <c r="AF1981" s="3" t="str">
        <f t="shared" si="1952"/>
        <v/>
      </c>
      <c r="AG1981" s="3" t="str">
        <f t="shared" si="1952"/>
        <v/>
      </c>
      <c r="AH1981" s="3" t="str">
        <f t="shared" si="1952"/>
        <v/>
      </c>
      <c r="AI1981" s="3" t="str">
        <f t="shared" si="1952"/>
        <v/>
      </c>
      <c r="AJ1981" s="3" t="str">
        <f t="shared" si="1952"/>
        <v/>
      </c>
    </row>
    <row r="1982" spans="1:36">
      <c r="A1982" s="3">
        <f t="shared" ref="A1982:D1982" si="1953">A772</f>
        <v>769</v>
      </c>
      <c r="B1982" s="3">
        <f t="shared" si="1953"/>
        <v>1</v>
      </c>
      <c r="C1982" s="3">
        <f t="shared" si="1953"/>
        <v>0</v>
      </c>
      <c r="D1982" s="3">
        <f t="shared" si="1953"/>
        <v>6</v>
      </c>
      <c r="E1982" s="3" t="str">
        <f t="shared" ref="E1982:AJ1982" si="1954">IF(E772&lt;&gt;"",E772+$B1982*$B$1150/255,"")</f>
        <v/>
      </c>
      <c r="F1982" s="3" t="str">
        <f t="shared" si="1954"/>
        <v/>
      </c>
      <c r="G1982" s="3" t="str">
        <f t="shared" si="1954"/>
        <v/>
      </c>
      <c r="H1982" s="3" t="str">
        <f t="shared" si="1954"/>
        <v/>
      </c>
      <c r="I1982" s="3" t="str">
        <f t="shared" si="1954"/>
        <v/>
      </c>
      <c r="J1982" s="3" t="str">
        <f t="shared" si="1954"/>
        <v/>
      </c>
      <c r="K1982" s="3" t="str">
        <f t="shared" si="1954"/>
        <v/>
      </c>
      <c r="L1982" s="3" t="str">
        <f t="shared" si="1954"/>
        <v/>
      </c>
      <c r="M1982" s="3" t="str">
        <f t="shared" si="1954"/>
        <v/>
      </c>
      <c r="N1982" s="3" t="str">
        <f t="shared" si="1954"/>
        <v/>
      </c>
      <c r="O1982" s="3" t="str">
        <f t="shared" si="1954"/>
        <v/>
      </c>
      <c r="P1982" s="3" t="str">
        <f t="shared" si="1954"/>
        <v/>
      </c>
      <c r="Q1982" s="3" t="str">
        <f t="shared" si="1954"/>
        <v/>
      </c>
      <c r="R1982" s="3" t="str">
        <f t="shared" si="1954"/>
        <v/>
      </c>
      <c r="S1982" s="3" t="str">
        <f t="shared" si="1954"/>
        <v/>
      </c>
      <c r="T1982" s="3" t="str">
        <f t="shared" si="1954"/>
        <v/>
      </c>
      <c r="U1982" s="3" t="str">
        <f t="shared" si="1954"/>
        <v/>
      </c>
      <c r="V1982" s="3" t="str">
        <f t="shared" si="1954"/>
        <v/>
      </c>
      <c r="W1982" s="3" t="str">
        <f t="shared" si="1954"/>
        <v/>
      </c>
      <c r="X1982" s="3" t="str">
        <f t="shared" si="1954"/>
        <v/>
      </c>
      <c r="Y1982" s="3" t="str">
        <f t="shared" si="1954"/>
        <v/>
      </c>
      <c r="Z1982" s="3" t="str">
        <f t="shared" si="1954"/>
        <v/>
      </c>
      <c r="AA1982" s="3" t="str">
        <f t="shared" si="1954"/>
        <v/>
      </c>
      <c r="AB1982" s="3" t="str">
        <f t="shared" si="1954"/>
        <v/>
      </c>
      <c r="AC1982" s="3" t="str">
        <f t="shared" si="1954"/>
        <v/>
      </c>
      <c r="AD1982" s="3" t="str">
        <f t="shared" si="1954"/>
        <v/>
      </c>
      <c r="AE1982" s="3" t="str">
        <f t="shared" si="1954"/>
        <v/>
      </c>
      <c r="AF1982" s="3" t="str">
        <f t="shared" si="1954"/>
        <v/>
      </c>
      <c r="AG1982" s="3" t="str">
        <f t="shared" si="1954"/>
        <v/>
      </c>
      <c r="AH1982" s="3" t="str">
        <f t="shared" si="1954"/>
        <v/>
      </c>
      <c r="AI1982" s="3" t="str">
        <f t="shared" si="1954"/>
        <v/>
      </c>
      <c r="AJ1982" s="3" t="str">
        <f t="shared" si="1954"/>
        <v/>
      </c>
    </row>
    <row r="1983" spans="1:36">
      <c r="A1983" s="3">
        <f t="shared" ref="A1983:D1983" si="1955">A773</f>
        <v>770</v>
      </c>
      <c r="B1983" s="3">
        <f t="shared" si="1955"/>
        <v>2</v>
      </c>
      <c r="C1983" s="3">
        <f t="shared" si="1955"/>
        <v>0</v>
      </c>
      <c r="D1983" s="3">
        <f t="shared" si="1955"/>
        <v>6</v>
      </c>
      <c r="E1983" s="3" t="str">
        <f t="shared" ref="E1983:AJ1983" si="1956">IF(E773&lt;&gt;"",E773+$B1983*$B$1150/255,"")</f>
        <v/>
      </c>
      <c r="F1983" s="3" t="str">
        <f t="shared" si="1956"/>
        <v/>
      </c>
      <c r="G1983" s="3" t="str">
        <f t="shared" si="1956"/>
        <v/>
      </c>
      <c r="H1983" s="3" t="str">
        <f t="shared" si="1956"/>
        <v/>
      </c>
      <c r="I1983" s="3" t="str">
        <f t="shared" si="1956"/>
        <v/>
      </c>
      <c r="J1983" s="3" t="str">
        <f t="shared" si="1956"/>
        <v/>
      </c>
      <c r="K1983" s="3" t="str">
        <f t="shared" si="1956"/>
        <v/>
      </c>
      <c r="L1983" s="3" t="str">
        <f t="shared" si="1956"/>
        <v/>
      </c>
      <c r="M1983" s="3" t="str">
        <f t="shared" si="1956"/>
        <v/>
      </c>
      <c r="N1983" s="3" t="str">
        <f t="shared" si="1956"/>
        <v/>
      </c>
      <c r="O1983" s="3" t="str">
        <f t="shared" si="1956"/>
        <v/>
      </c>
      <c r="P1983" s="3" t="str">
        <f t="shared" si="1956"/>
        <v/>
      </c>
      <c r="Q1983" s="3" t="str">
        <f t="shared" si="1956"/>
        <v/>
      </c>
      <c r="R1983" s="3" t="str">
        <f t="shared" si="1956"/>
        <v/>
      </c>
      <c r="S1983" s="3" t="str">
        <f t="shared" si="1956"/>
        <v/>
      </c>
      <c r="T1983" s="3" t="str">
        <f t="shared" si="1956"/>
        <v/>
      </c>
      <c r="U1983" s="3" t="str">
        <f t="shared" si="1956"/>
        <v/>
      </c>
      <c r="V1983" s="3" t="str">
        <f t="shared" si="1956"/>
        <v/>
      </c>
      <c r="W1983" s="3" t="str">
        <f t="shared" si="1956"/>
        <v/>
      </c>
      <c r="X1983" s="3" t="str">
        <f t="shared" si="1956"/>
        <v/>
      </c>
      <c r="Y1983" s="3" t="str">
        <f t="shared" si="1956"/>
        <v/>
      </c>
      <c r="Z1983" s="3" t="str">
        <f t="shared" si="1956"/>
        <v/>
      </c>
      <c r="AA1983" s="3" t="str">
        <f t="shared" si="1956"/>
        <v/>
      </c>
      <c r="AB1983" s="3" t="str">
        <f t="shared" si="1956"/>
        <v/>
      </c>
      <c r="AC1983" s="3" t="str">
        <f t="shared" si="1956"/>
        <v/>
      </c>
      <c r="AD1983" s="3" t="str">
        <f t="shared" si="1956"/>
        <v/>
      </c>
      <c r="AE1983" s="3" t="str">
        <f t="shared" si="1956"/>
        <v/>
      </c>
      <c r="AF1983" s="3" t="str">
        <f t="shared" si="1956"/>
        <v/>
      </c>
      <c r="AG1983" s="3" t="str">
        <f t="shared" si="1956"/>
        <v/>
      </c>
      <c r="AH1983" s="3" t="str">
        <f t="shared" si="1956"/>
        <v/>
      </c>
      <c r="AI1983" s="3" t="str">
        <f t="shared" si="1956"/>
        <v/>
      </c>
      <c r="AJ1983" s="3" t="str">
        <f t="shared" si="1956"/>
        <v/>
      </c>
    </row>
    <row r="1984" spans="1:36">
      <c r="A1984" s="3">
        <f t="shared" ref="A1984:D1984" si="1957">A774</f>
        <v>771</v>
      </c>
      <c r="B1984" s="3">
        <f t="shared" si="1957"/>
        <v>3</v>
      </c>
      <c r="C1984" s="3">
        <f t="shared" si="1957"/>
        <v>0</v>
      </c>
      <c r="D1984" s="3">
        <f t="shared" si="1957"/>
        <v>6</v>
      </c>
      <c r="E1984" s="3" t="str">
        <f t="shared" ref="E1984:AJ1984" si="1958">IF(E774&lt;&gt;"",E774+$B1984*$B$1150/255,"")</f>
        <v/>
      </c>
      <c r="F1984" s="3" t="str">
        <f t="shared" si="1958"/>
        <v/>
      </c>
      <c r="G1984" s="3" t="str">
        <f t="shared" si="1958"/>
        <v/>
      </c>
      <c r="H1984" s="3" t="str">
        <f t="shared" si="1958"/>
        <v/>
      </c>
      <c r="I1984" s="3" t="str">
        <f t="shared" si="1958"/>
        <v/>
      </c>
      <c r="J1984" s="3" t="str">
        <f t="shared" si="1958"/>
        <v/>
      </c>
      <c r="K1984" s="3" t="str">
        <f t="shared" si="1958"/>
        <v/>
      </c>
      <c r="L1984" s="3" t="str">
        <f t="shared" si="1958"/>
        <v/>
      </c>
      <c r="M1984" s="3" t="str">
        <f t="shared" si="1958"/>
        <v/>
      </c>
      <c r="N1984" s="3" t="str">
        <f t="shared" si="1958"/>
        <v/>
      </c>
      <c r="O1984" s="3" t="str">
        <f t="shared" si="1958"/>
        <v/>
      </c>
      <c r="P1984" s="3" t="str">
        <f t="shared" si="1958"/>
        <v/>
      </c>
      <c r="Q1984" s="3" t="str">
        <f t="shared" si="1958"/>
        <v/>
      </c>
      <c r="R1984" s="3" t="str">
        <f t="shared" si="1958"/>
        <v/>
      </c>
      <c r="S1984" s="3" t="str">
        <f t="shared" si="1958"/>
        <v/>
      </c>
      <c r="T1984" s="3" t="str">
        <f t="shared" si="1958"/>
        <v/>
      </c>
      <c r="U1984" s="3" t="str">
        <f t="shared" si="1958"/>
        <v/>
      </c>
      <c r="V1984" s="3" t="str">
        <f t="shared" si="1958"/>
        <v/>
      </c>
      <c r="W1984" s="3" t="str">
        <f t="shared" si="1958"/>
        <v/>
      </c>
      <c r="X1984" s="3" t="str">
        <f t="shared" si="1958"/>
        <v/>
      </c>
      <c r="Y1984" s="3" t="str">
        <f t="shared" si="1958"/>
        <v/>
      </c>
      <c r="Z1984" s="3" t="str">
        <f t="shared" si="1958"/>
        <v/>
      </c>
      <c r="AA1984" s="3" t="str">
        <f t="shared" si="1958"/>
        <v/>
      </c>
      <c r="AB1984" s="3" t="str">
        <f t="shared" si="1958"/>
        <v/>
      </c>
      <c r="AC1984" s="3" t="str">
        <f t="shared" si="1958"/>
        <v/>
      </c>
      <c r="AD1984" s="3" t="str">
        <f t="shared" si="1958"/>
        <v/>
      </c>
      <c r="AE1984" s="3" t="str">
        <f t="shared" si="1958"/>
        <v/>
      </c>
      <c r="AF1984" s="3" t="str">
        <f t="shared" si="1958"/>
        <v/>
      </c>
      <c r="AG1984" s="3" t="str">
        <f t="shared" si="1958"/>
        <v/>
      </c>
      <c r="AH1984" s="3" t="str">
        <f t="shared" si="1958"/>
        <v/>
      </c>
      <c r="AI1984" s="3" t="str">
        <f t="shared" si="1958"/>
        <v/>
      </c>
      <c r="AJ1984" s="3" t="str">
        <f t="shared" si="1958"/>
        <v/>
      </c>
    </row>
    <row r="1985" spans="1:36">
      <c r="A1985" s="3">
        <f t="shared" ref="A1985:D1985" si="1959">A775</f>
        <v>772</v>
      </c>
      <c r="B1985" s="3">
        <f t="shared" si="1959"/>
        <v>4</v>
      </c>
      <c r="C1985" s="3">
        <f t="shared" si="1959"/>
        <v>0</v>
      </c>
      <c r="D1985" s="3">
        <f t="shared" si="1959"/>
        <v>6</v>
      </c>
      <c r="E1985" s="3" t="str">
        <f t="shared" ref="E1985:AJ1985" si="1960">IF(E775&lt;&gt;"",E775+$B1985*$B$1150/255,"")</f>
        <v/>
      </c>
      <c r="F1985" s="3" t="str">
        <f t="shared" si="1960"/>
        <v/>
      </c>
      <c r="G1985" s="3" t="str">
        <f t="shared" si="1960"/>
        <v/>
      </c>
      <c r="H1985" s="3" t="str">
        <f t="shared" si="1960"/>
        <v/>
      </c>
      <c r="I1985" s="3" t="str">
        <f t="shared" si="1960"/>
        <v/>
      </c>
      <c r="J1985" s="3" t="str">
        <f t="shared" si="1960"/>
        <v/>
      </c>
      <c r="K1985" s="3" t="str">
        <f t="shared" si="1960"/>
        <v/>
      </c>
      <c r="L1985" s="3" t="str">
        <f t="shared" si="1960"/>
        <v/>
      </c>
      <c r="M1985" s="3" t="str">
        <f t="shared" si="1960"/>
        <v/>
      </c>
      <c r="N1985" s="3" t="str">
        <f t="shared" si="1960"/>
        <v/>
      </c>
      <c r="O1985" s="3" t="str">
        <f t="shared" si="1960"/>
        <v/>
      </c>
      <c r="P1985" s="3" t="str">
        <f t="shared" si="1960"/>
        <v/>
      </c>
      <c r="Q1985" s="3" t="str">
        <f t="shared" si="1960"/>
        <v/>
      </c>
      <c r="R1985" s="3" t="str">
        <f t="shared" si="1960"/>
        <v/>
      </c>
      <c r="S1985" s="3" t="str">
        <f t="shared" si="1960"/>
        <v/>
      </c>
      <c r="T1985" s="3" t="str">
        <f t="shared" si="1960"/>
        <v/>
      </c>
      <c r="U1985" s="3" t="str">
        <f t="shared" si="1960"/>
        <v/>
      </c>
      <c r="V1985" s="3" t="str">
        <f t="shared" si="1960"/>
        <v/>
      </c>
      <c r="W1985" s="3" t="str">
        <f t="shared" si="1960"/>
        <v/>
      </c>
      <c r="X1985" s="3" t="str">
        <f t="shared" si="1960"/>
        <v/>
      </c>
      <c r="Y1985" s="3" t="str">
        <f t="shared" si="1960"/>
        <v/>
      </c>
      <c r="Z1985" s="3" t="str">
        <f t="shared" si="1960"/>
        <v/>
      </c>
      <c r="AA1985" s="3" t="str">
        <f t="shared" si="1960"/>
        <v/>
      </c>
      <c r="AB1985" s="3" t="str">
        <f t="shared" si="1960"/>
        <v/>
      </c>
      <c r="AC1985" s="3" t="str">
        <f t="shared" si="1960"/>
        <v/>
      </c>
      <c r="AD1985" s="3" t="str">
        <f t="shared" si="1960"/>
        <v/>
      </c>
      <c r="AE1985" s="3" t="str">
        <f t="shared" si="1960"/>
        <v/>
      </c>
      <c r="AF1985" s="3" t="str">
        <f t="shared" si="1960"/>
        <v/>
      </c>
      <c r="AG1985" s="3" t="str">
        <f t="shared" si="1960"/>
        <v/>
      </c>
      <c r="AH1985" s="3" t="str">
        <f t="shared" si="1960"/>
        <v/>
      </c>
      <c r="AI1985" s="3" t="str">
        <f t="shared" si="1960"/>
        <v/>
      </c>
      <c r="AJ1985" s="3" t="str">
        <f t="shared" si="1960"/>
        <v/>
      </c>
    </row>
    <row r="1986" spans="1:36">
      <c r="A1986" s="3">
        <f t="shared" ref="A1986:D1986" si="1961">A776</f>
        <v>773</v>
      </c>
      <c r="B1986" s="3">
        <f t="shared" si="1961"/>
        <v>5</v>
      </c>
      <c r="C1986" s="3">
        <f t="shared" si="1961"/>
        <v>0</v>
      </c>
      <c r="D1986" s="3">
        <f t="shared" si="1961"/>
        <v>6</v>
      </c>
      <c r="E1986" s="3" t="str">
        <f t="shared" ref="E1986:AJ1986" si="1962">IF(E776&lt;&gt;"",E776+$B1986*$B$1150/255,"")</f>
        <v/>
      </c>
      <c r="F1986" s="3" t="str">
        <f t="shared" si="1962"/>
        <v/>
      </c>
      <c r="G1986" s="3" t="str">
        <f t="shared" si="1962"/>
        <v/>
      </c>
      <c r="H1986" s="3" t="str">
        <f t="shared" si="1962"/>
        <v/>
      </c>
      <c r="I1986" s="3" t="str">
        <f t="shared" si="1962"/>
        <v/>
      </c>
      <c r="J1986" s="3" t="str">
        <f t="shared" si="1962"/>
        <v/>
      </c>
      <c r="K1986" s="3" t="str">
        <f t="shared" si="1962"/>
        <v/>
      </c>
      <c r="L1986" s="3" t="str">
        <f t="shared" si="1962"/>
        <v/>
      </c>
      <c r="M1986" s="3" t="str">
        <f t="shared" si="1962"/>
        <v/>
      </c>
      <c r="N1986" s="3" t="str">
        <f t="shared" si="1962"/>
        <v/>
      </c>
      <c r="O1986" s="3" t="str">
        <f t="shared" si="1962"/>
        <v/>
      </c>
      <c r="P1986" s="3" t="str">
        <f t="shared" si="1962"/>
        <v/>
      </c>
      <c r="Q1986" s="3" t="str">
        <f t="shared" si="1962"/>
        <v/>
      </c>
      <c r="R1986" s="3" t="str">
        <f t="shared" si="1962"/>
        <v/>
      </c>
      <c r="S1986" s="3" t="str">
        <f t="shared" si="1962"/>
        <v/>
      </c>
      <c r="T1986" s="3" t="str">
        <f t="shared" si="1962"/>
        <v/>
      </c>
      <c r="U1986" s="3" t="str">
        <f t="shared" si="1962"/>
        <v/>
      </c>
      <c r="V1986" s="3" t="str">
        <f t="shared" si="1962"/>
        <v/>
      </c>
      <c r="W1986" s="3" t="str">
        <f t="shared" si="1962"/>
        <v/>
      </c>
      <c r="X1986" s="3" t="str">
        <f t="shared" si="1962"/>
        <v/>
      </c>
      <c r="Y1986" s="3" t="str">
        <f t="shared" si="1962"/>
        <v/>
      </c>
      <c r="Z1986" s="3" t="str">
        <f t="shared" si="1962"/>
        <v/>
      </c>
      <c r="AA1986" s="3" t="str">
        <f t="shared" si="1962"/>
        <v/>
      </c>
      <c r="AB1986" s="3" t="str">
        <f t="shared" si="1962"/>
        <v/>
      </c>
      <c r="AC1986" s="3" t="str">
        <f t="shared" si="1962"/>
        <v/>
      </c>
      <c r="AD1986" s="3" t="str">
        <f t="shared" si="1962"/>
        <v/>
      </c>
      <c r="AE1986" s="3" t="str">
        <f t="shared" si="1962"/>
        <v/>
      </c>
      <c r="AF1986" s="3" t="str">
        <f t="shared" si="1962"/>
        <v/>
      </c>
      <c r="AG1986" s="3" t="str">
        <f t="shared" si="1962"/>
        <v/>
      </c>
      <c r="AH1986" s="3" t="str">
        <f t="shared" si="1962"/>
        <v/>
      </c>
      <c r="AI1986" s="3" t="str">
        <f t="shared" si="1962"/>
        <v/>
      </c>
      <c r="AJ1986" s="3" t="str">
        <f t="shared" si="1962"/>
        <v/>
      </c>
    </row>
    <row r="1987" spans="1:36">
      <c r="A1987" s="3">
        <f t="shared" ref="A1987:D1987" si="1963">A777</f>
        <v>774</v>
      </c>
      <c r="B1987" s="3">
        <f t="shared" si="1963"/>
        <v>6</v>
      </c>
      <c r="C1987" s="3">
        <f t="shared" si="1963"/>
        <v>0</v>
      </c>
      <c r="D1987" s="3">
        <f t="shared" si="1963"/>
        <v>6</v>
      </c>
      <c r="E1987" s="3" t="str">
        <f t="shared" ref="E1987:AJ1987" si="1964">IF(E777&lt;&gt;"",E777+$B1987*$B$1150/255,"")</f>
        <v/>
      </c>
      <c r="F1987" s="3" t="str">
        <f t="shared" si="1964"/>
        <v/>
      </c>
      <c r="G1987" s="3" t="str">
        <f t="shared" si="1964"/>
        <v/>
      </c>
      <c r="H1987" s="3" t="str">
        <f t="shared" si="1964"/>
        <v/>
      </c>
      <c r="I1987" s="3" t="str">
        <f t="shared" si="1964"/>
        <v/>
      </c>
      <c r="J1987" s="3" t="str">
        <f t="shared" si="1964"/>
        <v/>
      </c>
      <c r="K1987" s="3" t="str">
        <f t="shared" si="1964"/>
        <v/>
      </c>
      <c r="L1987" s="3" t="str">
        <f t="shared" si="1964"/>
        <v/>
      </c>
      <c r="M1987" s="3" t="str">
        <f t="shared" si="1964"/>
        <v/>
      </c>
      <c r="N1987" s="3" t="str">
        <f t="shared" si="1964"/>
        <v/>
      </c>
      <c r="O1987" s="3" t="str">
        <f t="shared" si="1964"/>
        <v/>
      </c>
      <c r="P1987" s="3" t="str">
        <f t="shared" si="1964"/>
        <v/>
      </c>
      <c r="Q1987" s="3" t="str">
        <f t="shared" si="1964"/>
        <v/>
      </c>
      <c r="R1987" s="3" t="str">
        <f t="shared" si="1964"/>
        <v/>
      </c>
      <c r="S1987" s="3" t="str">
        <f t="shared" si="1964"/>
        <v/>
      </c>
      <c r="T1987" s="3" t="str">
        <f t="shared" si="1964"/>
        <v/>
      </c>
      <c r="U1987" s="3" t="str">
        <f t="shared" si="1964"/>
        <v/>
      </c>
      <c r="V1987" s="3" t="str">
        <f t="shared" si="1964"/>
        <v/>
      </c>
      <c r="W1987" s="3" t="str">
        <f t="shared" si="1964"/>
        <v/>
      </c>
      <c r="X1987" s="3" t="str">
        <f t="shared" si="1964"/>
        <v/>
      </c>
      <c r="Y1987" s="3" t="str">
        <f t="shared" si="1964"/>
        <v/>
      </c>
      <c r="Z1987" s="3" t="str">
        <f t="shared" si="1964"/>
        <v/>
      </c>
      <c r="AA1987" s="3" t="str">
        <f t="shared" si="1964"/>
        <v/>
      </c>
      <c r="AB1987" s="3" t="str">
        <f t="shared" si="1964"/>
        <v/>
      </c>
      <c r="AC1987" s="3" t="str">
        <f t="shared" si="1964"/>
        <v/>
      </c>
      <c r="AD1987" s="3" t="str">
        <f t="shared" si="1964"/>
        <v/>
      </c>
      <c r="AE1987" s="3" t="str">
        <f t="shared" si="1964"/>
        <v/>
      </c>
      <c r="AF1987" s="3" t="str">
        <f t="shared" si="1964"/>
        <v/>
      </c>
      <c r="AG1987" s="3" t="str">
        <f t="shared" si="1964"/>
        <v/>
      </c>
      <c r="AH1987" s="3" t="str">
        <f t="shared" si="1964"/>
        <v/>
      </c>
      <c r="AI1987" s="3" t="str">
        <f t="shared" si="1964"/>
        <v/>
      </c>
      <c r="AJ1987" s="3" t="str">
        <f t="shared" si="1964"/>
        <v/>
      </c>
    </row>
    <row r="1988" spans="1:36">
      <c r="A1988" s="3">
        <f t="shared" ref="A1988:D1988" si="1965">A778</f>
        <v>775</v>
      </c>
      <c r="B1988" s="3">
        <f t="shared" si="1965"/>
        <v>7</v>
      </c>
      <c r="C1988" s="3">
        <f t="shared" si="1965"/>
        <v>0</v>
      </c>
      <c r="D1988" s="3">
        <f t="shared" si="1965"/>
        <v>6</v>
      </c>
      <c r="E1988" s="3" t="str">
        <f t="shared" ref="E1988:AJ1988" si="1966">IF(E778&lt;&gt;"",E778+$B1988*$B$1150/255,"")</f>
        <v/>
      </c>
      <c r="F1988" s="3" t="str">
        <f t="shared" si="1966"/>
        <v/>
      </c>
      <c r="G1988" s="3" t="str">
        <f t="shared" si="1966"/>
        <v/>
      </c>
      <c r="H1988" s="3" t="str">
        <f t="shared" si="1966"/>
        <v/>
      </c>
      <c r="I1988" s="3" t="str">
        <f t="shared" si="1966"/>
        <v/>
      </c>
      <c r="J1988" s="3" t="str">
        <f t="shared" si="1966"/>
        <v/>
      </c>
      <c r="K1988" s="3" t="str">
        <f t="shared" si="1966"/>
        <v/>
      </c>
      <c r="L1988" s="3" t="str">
        <f t="shared" si="1966"/>
        <v/>
      </c>
      <c r="M1988" s="3" t="str">
        <f t="shared" si="1966"/>
        <v/>
      </c>
      <c r="N1988" s="3" t="str">
        <f t="shared" si="1966"/>
        <v/>
      </c>
      <c r="O1988" s="3" t="str">
        <f t="shared" si="1966"/>
        <v/>
      </c>
      <c r="P1988" s="3" t="str">
        <f t="shared" si="1966"/>
        <v/>
      </c>
      <c r="Q1988" s="3" t="str">
        <f t="shared" si="1966"/>
        <v/>
      </c>
      <c r="R1988" s="3" t="str">
        <f t="shared" si="1966"/>
        <v/>
      </c>
      <c r="S1988" s="3" t="str">
        <f t="shared" si="1966"/>
        <v/>
      </c>
      <c r="T1988" s="3" t="str">
        <f t="shared" si="1966"/>
        <v/>
      </c>
      <c r="U1988" s="3" t="str">
        <f t="shared" si="1966"/>
        <v/>
      </c>
      <c r="V1988" s="3" t="str">
        <f t="shared" si="1966"/>
        <v/>
      </c>
      <c r="W1988" s="3" t="str">
        <f t="shared" si="1966"/>
        <v/>
      </c>
      <c r="X1988" s="3" t="str">
        <f t="shared" si="1966"/>
        <v/>
      </c>
      <c r="Y1988" s="3" t="str">
        <f t="shared" si="1966"/>
        <v/>
      </c>
      <c r="Z1988" s="3" t="str">
        <f t="shared" si="1966"/>
        <v/>
      </c>
      <c r="AA1988" s="3" t="str">
        <f t="shared" si="1966"/>
        <v/>
      </c>
      <c r="AB1988" s="3" t="str">
        <f t="shared" si="1966"/>
        <v/>
      </c>
      <c r="AC1988" s="3" t="str">
        <f t="shared" si="1966"/>
        <v/>
      </c>
      <c r="AD1988" s="3" t="str">
        <f t="shared" si="1966"/>
        <v/>
      </c>
      <c r="AE1988" s="3" t="str">
        <f t="shared" si="1966"/>
        <v/>
      </c>
      <c r="AF1988" s="3" t="str">
        <f t="shared" si="1966"/>
        <v/>
      </c>
      <c r="AG1988" s="3" t="str">
        <f t="shared" si="1966"/>
        <v/>
      </c>
      <c r="AH1988" s="3" t="str">
        <f t="shared" si="1966"/>
        <v/>
      </c>
      <c r="AI1988" s="3" t="str">
        <f t="shared" si="1966"/>
        <v/>
      </c>
      <c r="AJ1988" s="3" t="str">
        <f t="shared" si="1966"/>
        <v/>
      </c>
    </row>
    <row r="1989" spans="1:36">
      <c r="A1989" s="3">
        <f t="shared" ref="A1989:D1989" si="1967">A779</f>
        <v>776</v>
      </c>
      <c r="B1989" s="3">
        <f t="shared" si="1967"/>
        <v>8</v>
      </c>
      <c r="C1989" s="3">
        <f t="shared" si="1967"/>
        <v>0</v>
      </c>
      <c r="D1989" s="3">
        <f t="shared" si="1967"/>
        <v>6</v>
      </c>
      <c r="E1989" s="3" t="str">
        <f t="shared" ref="E1989:AJ1989" si="1968">IF(E779&lt;&gt;"",E779+$B1989*$B$1150/255,"")</f>
        <v/>
      </c>
      <c r="F1989" s="3" t="str">
        <f t="shared" si="1968"/>
        <v/>
      </c>
      <c r="G1989" s="3" t="str">
        <f t="shared" si="1968"/>
        <v/>
      </c>
      <c r="H1989" s="3" t="str">
        <f t="shared" si="1968"/>
        <v/>
      </c>
      <c r="I1989" s="3" t="str">
        <f t="shared" si="1968"/>
        <v/>
      </c>
      <c r="J1989" s="3" t="str">
        <f t="shared" si="1968"/>
        <v/>
      </c>
      <c r="K1989" s="3" t="str">
        <f t="shared" si="1968"/>
        <v/>
      </c>
      <c r="L1989" s="3" t="str">
        <f t="shared" si="1968"/>
        <v/>
      </c>
      <c r="M1989" s="3" t="str">
        <f t="shared" si="1968"/>
        <v/>
      </c>
      <c r="N1989" s="3" t="str">
        <f t="shared" si="1968"/>
        <v/>
      </c>
      <c r="O1989" s="3" t="str">
        <f t="shared" si="1968"/>
        <v/>
      </c>
      <c r="P1989" s="3" t="str">
        <f t="shared" si="1968"/>
        <v/>
      </c>
      <c r="Q1989" s="3" t="str">
        <f t="shared" si="1968"/>
        <v/>
      </c>
      <c r="R1989" s="3" t="str">
        <f t="shared" si="1968"/>
        <v/>
      </c>
      <c r="S1989" s="3" t="str">
        <f t="shared" si="1968"/>
        <v/>
      </c>
      <c r="T1989" s="3" t="str">
        <f t="shared" si="1968"/>
        <v/>
      </c>
      <c r="U1989" s="3" t="str">
        <f t="shared" si="1968"/>
        <v/>
      </c>
      <c r="V1989" s="3" t="str">
        <f t="shared" si="1968"/>
        <v/>
      </c>
      <c r="W1989" s="3" t="str">
        <f t="shared" si="1968"/>
        <v/>
      </c>
      <c r="X1989" s="3" t="str">
        <f t="shared" si="1968"/>
        <v/>
      </c>
      <c r="Y1989" s="3" t="str">
        <f t="shared" si="1968"/>
        <v/>
      </c>
      <c r="Z1989" s="3" t="str">
        <f t="shared" si="1968"/>
        <v/>
      </c>
      <c r="AA1989" s="3" t="str">
        <f t="shared" si="1968"/>
        <v/>
      </c>
      <c r="AB1989" s="3" t="str">
        <f t="shared" si="1968"/>
        <v/>
      </c>
      <c r="AC1989" s="3" t="str">
        <f t="shared" si="1968"/>
        <v/>
      </c>
      <c r="AD1989" s="3" t="str">
        <f t="shared" si="1968"/>
        <v/>
      </c>
      <c r="AE1989" s="3" t="str">
        <f t="shared" si="1968"/>
        <v/>
      </c>
      <c r="AF1989" s="3" t="str">
        <f t="shared" si="1968"/>
        <v/>
      </c>
      <c r="AG1989" s="3" t="str">
        <f t="shared" si="1968"/>
        <v/>
      </c>
      <c r="AH1989" s="3" t="str">
        <f t="shared" si="1968"/>
        <v/>
      </c>
      <c r="AI1989" s="3" t="str">
        <f t="shared" si="1968"/>
        <v/>
      </c>
      <c r="AJ1989" s="3" t="str">
        <f t="shared" si="1968"/>
        <v/>
      </c>
    </row>
    <row r="1990" spans="1:36">
      <c r="A1990" s="3">
        <f t="shared" ref="A1990:D1990" si="1969">A780</f>
        <v>777</v>
      </c>
      <c r="B1990" s="3">
        <f t="shared" si="1969"/>
        <v>9</v>
      </c>
      <c r="C1990" s="3">
        <f t="shared" si="1969"/>
        <v>0</v>
      </c>
      <c r="D1990" s="3">
        <f t="shared" si="1969"/>
        <v>6</v>
      </c>
      <c r="E1990" s="3" t="str">
        <f t="shared" ref="E1990:AJ1990" si="1970">IF(E780&lt;&gt;"",E780+$B1990*$B$1150/255,"")</f>
        <v/>
      </c>
      <c r="F1990" s="3" t="str">
        <f t="shared" si="1970"/>
        <v/>
      </c>
      <c r="G1990" s="3" t="str">
        <f t="shared" si="1970"/>
        <v/>
      </c>
      <c r="H1990" s="3" t="str">
        <f t="shared" si="1970"/>
        <v/>
      </c>
      <c r="I1990" s="3" t="str">
        <f t="shared" si="1970"/>
        <v/>
      </c>
      <c r="J1990" s="3" t="str">
        <f t="shared" si="1970"/>
        <v/>
      </c>
      <c r="K1990" s="3" t="str">
        <f t="shared" si="1970"/>
        <v/>
      </c>
      <c r="L1990" s="3" t="str">
        <f t="shared" si="1970"/>
        <v/>
      </c>
      <c r="M1990" s="3" t="str">
        <f t="shared" si="1970"/>
        <v/>
      </c>
      <c r="N1990" s="3" t="str">
        <f t="shared" si="1970"/>
        <v/>
      </c>
      <c r="O1990" s="3" t="str">
        <f t="shared" si="1970"/>
        <v/>
      </c>
      <c r="P1990" s="3" t="str">
        <f t="shared" si="1970"/>
        <v/>
      </c>
      <c r="Q1990" s="3" t="str">
        <f t="shared" si="1970"/>
        <v/>
      </c>
      <c r="R1990" s="3" t="str">
        <f t="shared" si="1970"/>
        <v/>
      </c>
      <c r="S1990" s="3" t="str">
        <f t="shared" si="1970"/>
        <v/>
      </c>
      <c r="T1990" s="3" t="str">
        <f t="shared" si="1970"/>
        <v/>
      </c>
      <c r="U1990" s="3" t="str">
        <f t="shared" si="1970"/>
        <v/>
      </c>
      <c r="V1990" s="3" t="str">
        <f t="shared" si="1970"/>
        <v/>
      </c>
      <c r="W1990" s="3" t="str">
        <f t="shared" si="1970"/>
        <v/>
      </c>
      <c r="X1990" s="3" t="str">
        <f t="shared" si="1970"/>
        <v/>
      </c>
      <c r="Y1990" s="3" t="str">
        <f t="shared" si="1970"/>
        <v/>
      </c>
      <c r="Z1990" s="3" t="str">
        <f t="shared" si="1970"/>
        <v/>
      </c>
      <c r="AA1990" s="3" t="str">
        <f t="shared" si="1970"/>
        <v/>
      </c>
      <c r="AB1990" s="3" t="str">
        <f t="shared" si="1970"/>
        <v/>
      </c>
      <c r="AC1990" s="3" t="str">
        <f t="shared" si="1970"/>
        <v/>
      </c>
      <c r="AD1990" s="3" t="str">
        <f t="shared" si="1970"/>
        <v/>
      </c>
      <c r="AE1990" s="3" t="str">
        <f t="shared" si="1970"/>
        <v/>
      </c>
      <c r="AF1990" s="3" t="str">
        <f t="shared" si="1970"/>
        <v/>
      </c>
      <c r="AG1990" s="3" t="str">
        <f t="shared" si="1970"/>
        <v/>
      </c>
      <c r="AH1990" s="3" t="str">
        <f t="shared" si="1970"/>
        <v/>
      </c>
      <c r="AI1990" s="3" t="str">
        <f t="shared" si="1970"/>
        <v/>
      </c>
      <c r="AJ1990" s="3" t="str">
        <f t="shared" si="1970"/>
        <v/>
      </c>
    </row>
    <row r="1991" spans="1:36">
      <c r="A1991" s="3">
        <f t="shared" ref="A1991:D1991" si="1971">A781</f>
        <v>778</v>
      </c>
      <c r="B1991" s="3">
        <f t="shared" si="1971"/>
        <v>10</v>
      </c>
      <c r="C1991" s="3">
        <f t="shared" si="1971"/>
        <v>0</v>
      </c>
      <c r="D1991" s="3">
        <f t="shared" si="1971"/>
        <v>6</v>
      </c>
      <c r="E1991" s="3" t="str">
        <f t="shared" ref="E1991:AJ1991" si="1972">IF(E781&lt;&gt;"",E781+$B1991*$B$1150/255,"")</f>
        <v/>
      </c>
      <c r="F1991" s="3" t="str">
        <f t="shared" si="1972"/>
        <v/>
      </c>
      <c r="G1991" s="3" t="str">
        <f t="shared" si="1972"/>
        <v/>
      </c>
      <c r="H1991" s="3" t="str">
        <f t="shared" si="1972"/>
        <v/>
      </c>
      <c r="I1991" s="3" t="str">
        <f t="shared" si="1972"/>
        <v/>
      </c>
      <c r="J1991" s="3" t="str">
        <f t="shared" si="1972"/>
        <v/>
      </c>
      <c r="K1991" s="3" t="str">
        <f t="shared" si="1972"/>
        <v/>
      </c>
      <c r="L1991" s="3" t="str">
        <f t="shared" si="1972"/>
        <v/>
      </c>
      <c r="M1991" s="3" t="str">
        <f t="shared" si="1972"/>
        <v/>
      </c>
      <c r="N1991" s="3" t="str">
        <f t="shared" si="1972"/>
        <v/>
      </c>
      <c r="O1991" s="3" t="str">
        <f t="shared" si="1972"/>
        <v/>
      </c>
      <c r="P1991" s="3" t="str">
        <f t="shared" si="1972"/>
        <v/>
      </c>
      <c r="Q1991" s="3" t="str">
        <f t="shared" si="1972"/>
        <v/>
      </c>
      <c r="R1991" s="3" t="str">
        <f t="shared" si="1972"/>
        <v/>
      </c>
      <c r="S1991" s="3" t="str">
        <f t="shared" si="1972"/>
        <v/>
      </c>
      <c r="T1991" s="3" t="str">
        <f t="shared" si="1972"/>
        <v/>
      </c>
      <c r="U1991" s="3" t="str">
        <f t="shared" si="1972"/>
        <v/>
      </c>
      <c r="V1991" s="3" t="str">
        <f t="shared" si="1972"/>
        <v/>
      </c>
      <c r="W1991" s="3" t="str">
        <f t="shared" si="1972"/>
        <v/>
      </c>
      <c r="X1991" s="3" t="str">
        <f t="shared" si="1972"/>
        <v/>
      </c>
      <c r="Y1991" s="3" t="str">
        <f t="shared" si="1972"/>
        <v/>
      </c>
      <c r="Z1991" s="3" t="str">
        <f t="shared" si="1972"/>
        <v/>
      </c>
      <c r="AA1991" s="3" t="str">
        <f t="shared" si="1972"/>
        <v/>
      </c>
      <c r="AB1991" s="3" t="str">
        <f t="shared" si="1972"/>
        <v/>
      </c>
      <c r="AC1991" s="3" t="str">
        <f t="shared" si="1972"/>
        <v/>
      </c>
      <c r="AD1991" s="3" t="str">
        <f t="shared" si="1972"/>
        <v/>
      </c>
      <c r="AE1991" s="3" t="str">
        <f t="shared" si="1972"/>
        <v/>
      </c>
      <c r="AF1991" s="3" t="str">
        <f t="shared" si="1972"/>
        <v/>
      </c>
      <c r="AG1991" s="3" t="str">
        <f t="shared" si="1972"/>
        <v/>
      </c>
      <c r="AH1991" s="3" t="str">
        <f t="shared" si="1972"/>
        <v/>
      </c>
      <c r="AI1991" s="3" t="str">
        <f t="shared" si="1972"/>
        <v/>
      </c>
      <c r="AJ1991" s="3" t="str">
        <f t="shared" si="1972"/>
        <v/>
      </c>
    </row>
    <row r="1992" spans="1:36">
      <c r="A1992" s="3">
        <f t="shared" ref="A1992:D1992" si="1973">A782</f>
        <v>779</v>
      </c>
      <c r="B1992" s="3">
        <f t="shared" si="1973"/>
        <v>11</v>
      </c>
      <c r="C1992" s="3">
        <f t="shared" si="1973"/>
        <v>0</v>
      </c>
      <c r="D1992" s="3">
        <f t="shared" si="1973"/>
        <v>6</v>
      </c>
      <c r="E1992" s="3" t="str">
        <f t="shared" ref="E1992:AJ1992" si="1974">IF(E782&lt;&gt;"",E782+$B1992*$B$1150/255,"")</f>
        <v/>
      </c>
      <c r="F1992" s="3" t="str">
        <f t="shared" si="1974"/>
        <v/>
      </c>
      <c r="G1992" s="3" t="str">
        <f t="shared" si="1974"/>
        <v/>
      </c>
      <c r="H1992" s="3" t="str">
        <f t="shared" si="1974"/>
        <v/>
      </c>
      <c r="I1992" s="3" t="str">
        <f t="shared" si="1974"/>
        <v/>
      </c>
      <c r="J1992" s="3" t="str">
        <f t="shared" si="1974"/>
        <v/>
      </c>
      <c r="K1992" s="3" t="str">
        <f t="shared" si="1974"/>
        <v/>
      </c>
      <c r="L1992" s="3" t="str">
        <f t="shared" si="1974"/>
        <v/>
      </c>
      <c r="M1992" s="3" t="str">
        <f t="shared" si="1974"/>
        <v/>
      </c>
      <c r="N1992" s="3" t="str">
        <f t="shared" si="1974"/>
        <v/>
      </c>
      <c r="O1992" s="3" t="str">
        <f t="shared" si="1974"/>
        <v/>
      </c>
      <c r="P1992" s="3" t="str">
        <f t="shared" si="1974"/>
        <v/>
      </c>
      <c r="Q1992" s="3" t="str">
        <f t="shared" si="1974"/>
        <v/>
      </c>
      <c r="R1992" s="3" t="str">
        <f t="shared" si="1974"/>
        <v/>
      </c>
      <c r="S1992" s="3" t="str">
        <f t="shared" si="1974"/>
        <v/>
      </c>
      <c r="T1992" s="3" t="str">
        <f t="shared" si="1974"/>
        <v/>
      </c>
      <c r="U1992" s="3" t="str">
        <f t="shared" si="1974"/>
        <v/>
      </c>
      <c r="V1992" s="3" t="str">
        <f t="shared" si="1974"/>
        <v/>
      </c>
      <c r="W1992" s="3" t="str">
        <f t="shared" si="1974"/>
        <v/>
      </c>
      <c r="X1992" s="3" t="str">
        <f t="shared" si="1974"/>
        <v/>
      </c>
      <c r="Y1992" s="3" t="str">
        <f t="shared" si="1974"/>
        <v/>
      </c>
      <c r="Z1992" s="3" t="str">
        <f t="shared" si="1974"/>
        <v/>
      </c>
      <c r="AA1992" s="3" t="str">
        <f t="shared" si="1974"/>
        <v/>
      </c>
      <c r="AB1992" s="3" t="str">
        <f t="shared" si="1974"/>
        <v/>
      </c>
      <c r="AC1992" s="3" t="str">
        <f t="shared" si="1974"/>
        <v/>
      </c>
      <c r="AD1992" s="3" t="str">
        <f t="shared" si="1974"/>
        <v/>
      </c>
      <c r="AE1992" s="3" t="str">
        <f t="shared" si="1974"/>
        <v/>
      </c>
      <c r="AF1992" s="3" t="str">
        <f t="shared" si="1974"/>
        <v/>
      </c>
      <c r="AG1992" s="3" t="str">
        <f t="shared" si="1974"/>
        <v/>
      </c>
      <c r="AH1992" s="3" t="str">
        <f t="shared" si="1974"/>
        <v/>
      </c>
      <c r="AI1992" s="3" t="str">
        <f t="shared" si="1974"/>
        <v/>
      </c>
      <c r="AJ1992" s="3" t="str">
        <f t="shared" si="1974"/>
        <v/>
      </c>
    </row>
    <row r="1993" spans="1:36">
      <c r="A1993" s="3">
        <f t="shared" ref="A1993:D1993" si="1975">A783</f>
        <v>780</v>
      </c>
      <c r="B1993" s="3">
        <f t="shared" si="1975"/>
        <v>12</v>
      </c>
      <c r="C1993" s="3">
        <f t="shared" si="1975"/>
        <v>0</v>
      </c>
      <c r="D1993" s="3">
        <f t="shared" si="1975"/>
        <v>6</v>
      </c>
      <c r="E1993" s="3" t="str">
        <f t="shared" ref="E1993:AJ1993" si="1976">IF(E783&lt;&gt;"",E783+$B1993*$B$1150/255,"")</f>
        <v/>
      </c>
      <c r="F1993" s="3" t="str">
        <f t="shared" si="1976"/>
        <v/>
      </c>
      <c r="G1993" s="3" t="str">
        <f t="shared" si="1976"/>
        <v/>
      </c>
      <c r="H1993" s="3" t="str">
        <f t="shared" si="1976"/>
        <v/>
      </c>
      <c r="I1993" s="3" t="str">
        <f t="shared" si="1976"/>
        <v/>
      </c>
      <c r="J1993" s="3" t="str">
        <f t="shared" si="1976"/>
        <v/>
      </c>
      <c r="K1993" s="3" t="str">
        <f t="shared" si="1976"/>
        <v/>
      </c>
      <c r="L1993" s="3" t="str">
        <f t="shared" si="1976"/>
        <v/>
      </c>
      <c r="M1993" s="3" t="str">
        <f t="shared" si="1976"/>
        <v/>
      </c>
      <c r="N1993" s="3" t="str">
        <f t="shared" si="1976"/>
        <v/>
      </c>
      <c r="O1993" s="3" t="str">
        <f t="shared" si="1976"/>
        <v/>
      </c>
      <c r="P1993" s="3" t="str">
        <f t="shared" si="1976"/>
        <v/>
      </c>
      <c r="Q1993" s="3" t="str">
        <f t="shared" si="1976"/>
        <v/>
      </c>
      <c r="R1993" s="3" t="str">
        <f t="shared" si="1976"/>
        <v/>
      </c>
      <c r="S1993" s="3" t="str">
        <f t="shared" si="1976"/>
        <v/>
      </c>
      <c r="T1993" s="3" t="str">
        <f t="shared" si="1976"/>
        <v/>
      </c>
      <c r="U1993" s="3" t="str">
        <f t="shared" si="1976"/>
        <v/>
      </c>
      <c r="V1993" s="3" t="str">
        <f t="shared" si="1976"/>
        <v/>
      </c>
      <c r="W1993" s="3" t="str">
        <f t="shared" si="1976"/>
        <v/>
      </c>
      <c r="X1993" s="3" t="str">
        <f t="shared" si="1976"/>
        <v/>
      </c>
      <c r="Y1993" s="3" t="str">
        <f t="shared" si="1976"/>
        <v/>
      </c>
      <c r="Z1993" s="3" t="str">
        <f t="shared" si="1976"/>
        <v/>
      </c>
      <c r="AA1993" s="3" t="str">
        <f t="shared" si="1976"/>
        <v/>
      </c>
      <c r="AB1993" s="3" t="str">
        <f t="shared" si="1976"/>
        <v/>
      </c>
      <c r="AC1993" s="3" t="str">
        <f t="shared" si="1976"/>
        <v/>
      </c>
      <c r="AD1993" s="3" t="str">
        <f t="shared" si="1976"/>
        <v/>
      </c>
      <c r="AE1993" s="3" t="str">
        <f t="shared" si="1976"/>
        <v/>
      </c>
      <c r="AF1993" s="3" t="str">
        <f t="shared" si="1976"/>
        <v/>
      </c>
      <c r="AG1993" s="3" t="str">
        <f t="shared" si="1976"/>
        <v/>
      </c>
      <c r="AH1993" s="3" t="str">
        <f t="shared" si="1976"/>
        <v/>
      </c>
      <c r="AI1993" s="3" t="str">
        <f t="shared" si="1976"/>
        <v/>
      </c>
      <c r="AJ1993" s="3" t="str">
        <f t="shared" si="1976"/>
        <v/>
      </c>
    </row>
    <row r="1994" spans="1:36">
      <c r="A1994" s="3">
        <f t="shared" ref="A1994:D1994" si="1977">A784</f>
        <v>781</v>
      </c>
      <c r="B1994" s="3">
        <f t="shared" si="1977"/>
        <v>13</v>
      </c>
      <c r="C1994" s="3">
        <f t="shared" si="1977"/>
        <v>0</v>
      </c>
      <c r="D1994" s="3">
        <f t="shared" si="1977"/>
        <v>6</v>
      </c>
      <c r="E1994" s="3" t="str">
        <f t="shared" ref="E1994:AJ1994" si="1978">IF(E784&lt;&gt;"",E784+$B1994*$B$1150/255,"")</f>
        <v/>
      </c>
      <c r="F1994" s="3" t="str">
        <f t="shared" si="1978"/>
        <v/>
      </c>
      <c r="G1994" s="3" t="str">
        <f t="shared" si="1978"/>
        <v/>
      </c>
      <c r="H1994" s="3" t="str">
        <f t="shared" si="1978"/>
        <v/>
      </c>
      <c r="I1994" s="3" t="str">
        <f t="shared" si="1978"/>
        <v/>
      </c>
      <c r="J1994" s="3" t="str">
        <f t="shared" si="1978"/>
        <v/>
      </c>
      <c r="K1994" s="3" t="str">
        <f t="shared" si="1978"/>
        <v/>
      </c>
      <c r="L1994" s="3" t="str">
        <f t="shared" si="1978"/>
        <v/>
      </c>
      <c r="M1994" s="3" t="str">
        <f t="shared" si="1978"/>
        <v/>
      </c>
      <c r="N1994" s="3" t="str">
        <f t="shared" si="1978"/>
        <v/>
      </c>
      <c r="O1994" s="3" t="str">
        <f t="shared" si="1978"/>
        <v/>
      </c>
      <c r="P1994" s="3" t="str">
        <f t="shared" si="1978"/>
        <v/>
      </c>
      <c r="Q1994" s="3" t="str">
        <f t="shared" si="1978"/>
        <v/>
      </c>
      <c r="R1994" s="3" t="str">
        <f t="shared" si="1978"/>
        <v/>
      </c>
      <c r="S1994" s="3" t="str">
        <f t="shared" si="1978"/>
        <v/>
      </c>
      <c r="T1994" s="3" t="str">
        <f t="shared" si="1978"/>
        <v/>
      </c>
      <c r="U1994" s="3" t="str">
        <f t="shared" si="1978"/>
        <v/>
      </c>
      <c r="V1994" s="3" t="str">
        <f t="shared" si="1978"/>
        <v/>
      </c>
      <c r="W1994" s="3" t="str">
        <f t="shared" si="1978"/>
        <v/>
      </c>
      <c r="X1994" s="3" t="str">
        <f t="shared" si="1978"/>
        <v/>
      </c>
      <c r="Y1994" s="3" t="str">
        <f t="shared" si="1978"/>
        <v/>
      </c>
      <c r="Z1994" s="3" t="str">
        <f t="shared" si="1978"/>
        <v/>
      </c>
      <c r="AA1994" s="3" t="str">
        <f t="shared" si="1978"/>
        <v/>
      </c>
      <c r="AB1994" s="3" t="str">
        <f t="shared" si="1978"/>
        <v/>
      </c>
      <c r="AC1994" s="3" t="str">
        <f t="shared" si="1978"/>
        <v/>
      </c>
      <c r="AD1994" s="3" t="str">
        <f t="shared" si="1978"/>
        <v/>
      </c>
      <c r="AE1994" s="3" t="str">
        <f t="shared" si="1978"/>
        <v/>
      </c>
      <c r="AF1994" s="3" t="str">
        <f t="shared" si="1978"/>
        <v/>
      </c>
      <c r="AG1994" s="3" t="str">
        <f t="shared" si="1978"/>
        <v/>
      </c>
      <c r="AH1994" s="3" t="str">
        <f t="shared" si="1978"/>
        <v/>
      </c>
      <c r="AI1994" s="3" t="str">
        <f t="shared" si="1978"/>
        <v/>
      </c>
      <c r="AJ1994" s="3" t="str">
        <f t="shared" si="1978"/>
        <v/>
      </c>
    </row>
    <row r="1995" spans="1:36">
      <c r="A1995" s="3">
        <f t="shared" ref="A1995:D1995" si="1979">A785</f>
        <v>782</v>
      </c>
      <c r="B1995" s="3">
        <f t="shared" si="1979"/>
        <v>14</v>
      </c>
      <c r="C1995" s="3">
        <f t="shared" si="1979"/>
        <v>0</v>
      </c>
      <c r="D1995" s="3">
        <f t="shared" si="1979"/>
        <v>6</v>
      </c>
      <c r="E1995" s="3" t="str">
        <f t="shared" ref="E1995:AJ1995" si="1980">IF(E785&lt;&gt;"",E785+$B1995*$B$1150/255,"")</f>
        <v/>
      </c>
      <c r="F1995" s="3" t="str">
        <f t="shared" si="1980"/>
        <v/>
      </c>
      <c r="G1995" s="3" t="str">
        <f t="shared" si="1980"/>
        <v/>
      </c>
      <c r="H1995" s="3" t="str">
        <f t="shared" si="1980"/>
        <v/>
      </c>
      <c r="I1995" s="3" t="str">
        <f t="shared" si="1980"/>
        <v/>
      </c>
      <c r="J1995" s="3" t="str">
        <f t="shared" si="1980"/>
        <v/>
      </c>
      <c r="K1995" s="3" t="str">
        <f t="shared" si="1980"/>
        <v/>
      </c>
      <c r="L1995" s="3" t="str">
        <f t="shared" si="1980"/>
        <v/>
      </c>
      <c r="M1995" s="3" t="str">
        <f t="shared" si="1980"/>
        <v/>
      </c>
      <c r="N1995" s="3" t="str">
        <f t="shared" si="1980"/>
        <v/>
      </c>
      <c r="O1995" s="3" t="str">
        <f t="shared" si="1980"/>
        <v/>
      </c>
      <c r="P1995" s="3" t="str">
        <f t="shared" si="1980"/>
        <v/>
      </c>
      <c r="Q1995" s="3" t="str">
        <f t="shared" si="1980"/>
        <v/>
      </c>
      <c r="R1995" s="3" t="str">
        <f t="shared" si="1980"/>
        <v/>
      </c>
      <c r="S1995" s="3" t="str">
        <f t="shared" si="1980"/>
        <v/>
      </c>
      <c r="T1995" s="3" t="str">
        <f t="shared" si="1980"/>
        <v/>
      </c>
      <c r="U1995" s="3" t="str">
        <f t="shared" si="1980"/>
        <v/>
      </c>
      <c r="V1995" s="3" t="str">
        <f t="shared" si="1980"/>
        <v/>
      </c>
      <c r="W1995" s="3" t="str">
        <f t="shared" si="1980"/>
        <v/>
      </c>
      <c r="X1995" s="3" t="str">
        <f t="shared" si="1980"/>
        <v/>
      </c>
      <c r="Y1995" s="3" t="str">
        <f t="shared" si="1980"/>
        <v/>
      </c>
      <c r="Z1995" s="3" t="str">
        <f t="shared" si="1980"/>
        <v/>
      </c>
      <c r="AA1995" s="3" t="str">
        <f t="shared" si="1980"/>
        <v/>
      </c>
      <c r="AB1995" s="3" t="str">
        <f t="shared" si="1980"/>
        <v/>
      </c>
      <c r="AC1995" s="3" t="str">
        <f t="shared" si="1980"/>
        <v/>
      </c>
      <c r="AD1995" s="3" t="str">
        <f t="shared" si="1980"/>
        <v/>
      </c>
      <c r="AE1995" s="3" t="str">
        <f t="shared" si="1980"/>
        <v/>
      </c>
      <c r="AF1995" s="3" t="str">
        <f t="shared" si="1980"/>
        <v/>
      </c>
      <c r="AG1995" s="3" t="str">
        <f t="shared" si="1980"/>
        <v/>
      </c>
      <c r="AH1995" s="3" t="str">
        <f t="shared" si="1980"/>
        <v/>
      </c>
      <c r="AI1995" s="3" t="str">
        <f t="shared" si="1980"/>
        <v/>
      </c>
      <c r="AJ1995" s="3" t="str">
        <f t="shared" si="1980"/>
        <v/>
      </c>
    </row>
    <row r="1996" spans="1:36">
      <c r="A1996" s="3">
        <f t="shared" ref="A1996:D1996" si="1981">A786</f>
        <v>783</v>
      </c>
      <c r="B1996" s="3">
        <f t="shared" si="1981"/>
        <v>15</v>
      </c>
      <c r="C1996" s="3">
        <f t="shared" si="1981"/>
        <v>0</v>
      </c>
      <c r="D1996" s="3">
        <f t="shared" si="1981"/>
        <v>6</v>
      </c>
      <c r="E1996" s="3" t="str">
        <f t="shared" ref="E1996:AJ1996" si="1982">IF(E786&lt;&gt;"",E786+$B1996*$B$1150/255,"")</f>
        <v/>
      </c>
      <c r="F1996" s="3" t="str">
        <f t="shared" si="1982"/>
        <v/>
      </c>
      <c r="G1996" s="3" t="str">
        <f t="shared" si="1982"/>
        <v/>
      </c>
      <c r="H1996" s="3" t="str">
        <f t="shared" si="1982"/>
        <v/>
      </c>
      <c r="I1996" s="3" t="str">
        <f t="shared" si="1982"/>
        <v/>
      </c>
      <c r="J1996" s="3" t="str">
        <f t="shared" si="1982"/>
        <v/>
      </c>
      <c r="K1996" s="3" t="str">
        <f t="shared" si="1982"/>
        <v/>
      </c>
      <c r="L1996" s="3" t="str">
        <f t="shared" si="1982"/>
        <v/>
      </c>
      <c r="M1996" s="3" t="str">
        <f t="shared" si="1982"/>
        <v/>
      </c>
      <c r="N1996" s="3" t="str">
        <f t="shared" si="1982"/>
        <v/>
      </c>
      <c r="O1996" s="3" t="str">
        <f t="shared" si="1982"/>
        <v/>
      </c>
      <c r="P1996" s="3" t="str">
        <f t="shared" si="1982"/>
        <v/>
      </c>
      <c r="Q1996" s="3" t="str">
        <f t="shared" si="1982"/>
        <v/>
      </c>
      <c r="R1996" s="3" t="str">
        <f t="shared" si="1982"/>
        <v/>
      </c>
      <c r="S1996" s="3" t="str">
        <f t="shared" si="1982"/>
        <v/>
      </c>
      <c r="T1996" s="3" t="str">
        <f t="shared" si="1982"/>
        <v/>
      </c>
      <c r="U1996" s="3" t="str">
        <f t="shared" si="1982"/>
        <v/>
      </c>
      <c r="V1996" s="3" t="str">
        <f t="shared" si="1982"/>
        <v/>
      </c>
      <c r="W1996" s="3" t="str">
        <f t="shared" si="1982"/>
        <v/>
      </c>
      <c r="X1996" s="3" t="str">
        <f t="shared" si="1982"/>
        <v/>
      </c>
      <c r="Y1996" s="3" t="str">
        <f t="shared" si="1982"/>
        <v/>
      </c>
      <c r="Z1996" s="3" t="str">
        <f t="shared" si="1982"/>
        <v/>
      </c>
      <c r="AA1996" s="3" t="str">
        <f t="shared" si="1982"/>
        <v/>
      </c>
      <c r="AB1996" s="3" t="str">
        <f t="shared" si="1982"/>
        <v/>
      </c>
      <c r="AC1996" s="3" t="str">
        <f t="shared" si="1982"/>
        <v/>
      </c>
      <c r="AD1996" s="3" t="str">
        <f t="shared" si="1982"/>
        <v/>
      </c>
      <c r="AE1996" s="3" t="str">
        <f t="shared" si="1982"/>
        <v/>
      </c>
      <c r="AF1996" s="3" t="str">
        <f t="shared" si="1982"/>
        <v/>
      </c>
      <c r="AG1996" s="3" t="str">
        <f t="shared" si="1982"/>
        <v/>
      </c>
      <c r="AH1996" s="3" t="str">
        <f t="shared" si="1982"/>
        <v/>
      </c>
      <c r="AI1996" s="3" t="str">
        <f t="shared" si="1982"/>
        <v/>
      </c>
      <c r="AJ1996" s="3" t="str">
        <f t="shared" si="1982"/>
        <v/>
      </c>
    </row>
    <row r="1997" spans="1:36">
      <c r="A1997" s="3">
        <f t="shared" ref="A1997:D1997" si="1983">A787</f>
        <v>784</v>
      </c>
      <c r="B1997" s="3">
        <f t="shared" si="1983"/>
        <v>16</v>
      </c>
      <c r="C1997" s="3">
        <f t="shared" si="1983"/>
        <v>0</v>
      </c>
      <c r="D1997" s="3">
        <f t="shared" si="1983"/>
        <v>6</v>
      </c>
      <c r="E1997" s="3" t="str">
        <f t="shared" ref="E1997:AJ1997" si="1984">IF(E787&lt;&gt;"",E787+$B1997*$B$1150/255,"")</f>
        <v/>
      </c>
      <c r="F1997" s="3" t="str">
        <f t="shared" si="1984"/>
        <v/>
      </c>
      <c r="G1997" s="3" t="str">
        <f t="shared" si="1984"/>
        <v/>
      </c>
      <c r="H1997" s="3" t="str">
        <f t="shared" si="1984"/>
        <v/>
      </c>
      <c r="I1997" s="3" t="str">
        <f t="shared" si="1984"/>
        <v/>
      </c>
      <c r="J1997" s="3" t="str">
        <f t="shared" si="1984"/>
        <v/>
      </c>
      <c r="K1997" s="3" t="str">
        <f t="shared" si="1984"/>
        <v/>
      </c>
      <c r="L1997" s="3" t="str">
        <f t="shared" si="1984"/>
        <v/>
      </c>
      <c r="M1997" s="3" t="str">
        <f t="shared" si="1984"/>
        <v/>
      </c>
      <c r="N1997" s="3" t="str">
        <f t="shared" si="1984"/>
        <v/>
      </c>
      <c r="O1997" s="3" t="str">
        <f t="shared" si="1984"/>
        <v/>
      </c>
      <c r="P1997" s="3" t="str">
        <f t="shared" si="1984"/>
        <v/>
      </c>
      <c r="Q1997" s="3" t="str">
        <f t="shared" si="1984"/>
        <v/>
      </c>
      <c r="R1997" s="3" t="str">
        <f t="shared" si="1984"/>
        <v/>
      </c>
      <c r="S1997" s="3" t="str">
        <f t="shared" si="1984"/>
        <v/>
      </c>
      <c r="T1997" s="3" t="str">
        <f t="shared" si="1984"/>
        <v/>
      </c>
      <c r="U1997" s="3" t="str">
        <f t="shared" si="1984"/>
        <v/>
      </c>
      <c r="V1997" s="3" t="str">
        <f t="shared" si="1984"/>
        <v/>
      </c>
      <c r="W1997" s="3" t="str">
        <f t="shared" si="1984"/>
        <v/>
      </c>
      <c r="X1997" s="3" t="str">
        <f t="shared" si="1984"/>
        <v/>
      </c>
      <c r="Y1997" s="3" t="str">
        <f t="shared" si="1984"/>
        <v/>
      </c>
      <c r="Z1997" s="3" t="str">
        <f t="shared" si="1984"/>
        <v/>
      </c>
      <c r="AA1997" s="3" t="str">
        <f t="shared" si="1984"/>
        <v/>
      </c>
      <c r="AB1997" s="3" t="str">
        <f t="shared" si="1984"/>
        <v/>
      </c>
      <c r="AC1997" s="3" t="str">
        <f t="shared" si="1984"/>
        <v/>
      </c>
      <c r="AD1997" s="3" t="str">
        <f t="shared" si="1984"/>
        <v/>
      </c>
      <c r="AE1997" s="3" t="str">
        <f t="shared" si="1984"/>
        <v/>
      </c>
      <c r="AF1997" s="3" t="str">
        <f t="shared" si="1984"/>
        <v/>
      </c>
      <c r="AG1997" s="3" t="str">
        <f t="shared" si="1984"/>
        <v/>
      </c>
      <c r="AH1997" s="3" t="str">
        <f t="shared" si="1984"/>
        <v/>
      </c>
      <c r="AI1997" s="3" t="str">
        <f t="shared" si="1984"/>
        <v/>
      </c>
      <c r="AJ1997" s="3" t="str">
        <f t="shared" si="1984"/>
        <v/>
      </c>
    </row>
    <row r="1998" spans="1:36">
      <c r="A1998" s="3">
        <f t="shared" ref="A1998:D1998" si="1985">A788</f>
        <v>785</v>
      </c>
      <c r="B1998" s="3">
        <f t="shared" si="1985"/>
        <v>17</v>
      </c>
      <c r="C1998" s="3">
        <f t="shared" si="1985"/>
        <v>0</v>
      </c>
      <c r="D1998" s="3">
        <f t="shared" si="1985"/>
        <v>6</v>
      </c>
      <c r="E1998" s="3" t="str">
        <f t="shared" ref="E1998:AJ1998" si="1986">IF(E788&lt;&gt;"",E788+$B1998*$B$1150/255,"")</f>
        <v/>
      </c>
      <c r="F1998" s="3" t="str">
        <f t="shared" si="1986"/>
        <v/>
      </c>
      <c r="G1998" s="3" t="str">
        <f t="shared" si="1986"/>
        <v/>
      </c>
      <c r="H1998" s="3" t="str">
        <f t="shared" si="1986"/>
        <v/>
      </c>
      <c r="I1998" s="3" t="str">
        <f t="shared" si="1986"/>
        <v/>
      </c>
      <c r="J1998" s="3" t="str">
        <f t="shared" si="1986"/>
        <v/>
      </c>
      <c r="K1998" s="3" t="str">
        <f t="shared" si="1986"/>
        <v/>
      </c>
      <c r="L1998" s="3" t="str">
        <f t="shared" si="1986"/>
        <v/>
      </c>
      <c r="M1998" s="3" t="str">
        <f t="shared" si="1986"/>
        <v/>
      </c>
      <c r="N1998" s="3" t="str">
        <f t="shared" si="1986"/>
        <v/>
      </c>
      <c r="O1998" s="3" t="str">
        <f t="shared" si="1986"/>
        <v/>
      </c>
      <c r="P1998" s="3" t="str">
        <f t="shared" si="1986"/>
        <v/>
      </c>
      <c r="Q1998" s="3" t="str">
        <f t="shared" si="1986"/>
        <v/>
      </c>
      <c r="R1998" s="3" t="str">
        <f t="shared" si="1986"/>
        <v/>
      </c>
      <c r="S1998" s="3" t="str">
        <f t="shared" si="1986"/>
        <v/>
      </c>
      <c r="T1998" s="3" t="str">
        <f t="shared" si="1986"/>
        <v/>
      </c>
      <c r="U1998" s="3" t="str">
        <f t="shared" si="1986"/>
        <v/>
      </c>
      <c r="V1998" s="3" t="str">
        <f t="shared" si="1986"/>
        <v/>
      </c>
      <c r="W1998" s="3" t="str">
        <f t="shared" si="1986"/>
        <v/>
      </c>
      <c r="X1998" s="3" t="str">
        <f t="shared" si="1986"/>
        <v/>
      </c>
      <c r="Y1998" s="3" t="str">
        <f t="shared" si="1986"/>
        <v/>
      </c>
      <c r="Z1998" s="3" t="str">
        <f t="shared" si="1986"/>
        <v/>
      </c>
      <c r="AA1998" s="3" t="str">
        <f t="shared" si="1986"/>
        <v/>
      </c>
      <c r="AB1998" s="3" t="str">
        <f t="shared" si="1986"/>
        <v/>
      </c>
      <c r="AC1998" s="3" t="str">
        <f t="shared" si="1986"/>
        <v/>
      </c>
      <c r="AD1998" s="3" t="str">
        <f t="shared" si="1986"/>
        <v/>
      </c>
      <c r="AE1998" s="3" t="str">
        <f t="shared" si="1986"/>
        <v/>
      </c>
      <c r="AF1998" s="3" t="str">
        <f t="shared" si="1986"/>
        <v/>
      </c>
      <c r="AG1998" s="3" t="str">
        <f t="shared" si="1986"/>
        <v/>
      </c>
      <c r="AH1998" s="3" t="str">
        <f t="shared" si="1986"/>
        <v/>
      </c>
      <c r="AI1998" s="3" t="str">
        <f t="shared" si="1986"/>
        <v/>
      </c>
      <c r="AJ1998" s="3" t="str">
        <f t="shared" si="1986"/>
        <v/>
      </c>
    </row>
    <row r="1999" spans="1:36">
      <c r="A1999" s="3">
        <f t="shared" ref="A1999:D1999" si="1987">A789</f>
        <v>786</v>
      </c>
      <c r="B1999" s="3">
        <f t="shared" si="1987"/>
        <v>18</v>
      </c>
      <c r="C1999" s="3">
        <f t="shared" si="1987"/>
        <v>0</v>
      </c>
      <c r="D1999" s="3">
        <f t="shared" si="1987"/>
        <v>6</v>
      </c>
      <c r="E1999" s="3" t="str">
        <f t="shared" ref="E1999:AJ1999" si="1988">IF(E789&lt;&gt;"",E789+$B1999*$B$1150/255,"")</f>
        <v/>
      </c>
      <c r="F1999" s="3" t="str">
        <f t="shared" si="1988"/>
        <v/>
      </c>
      <c r="G1999" s="3" t="str">
        <f t="shared" si="1988"/>
        <v/>
      </c>
      <c r="H1999" s="3" t="str">
        <f t="shared" si="1988"/>
        <v/>
      </c>
      <c r="I1999" s="3" t="str">
        <f t="shared" si="1988"/>
        <v/>
      </c>
      <c r="J1999" s="3" t="str">
        <f t="shared" si="1988"/>
        <v/>
      </c>
      <c r="K1999" s="3" t="str">
        <f t="shared" si="1988"/>
        <v/>
      </c>
      <c r="L1999" s="3" t="str">
        <f t="shared" si="1988"/>
        <v/>
      </c>
      <c r="M1999" s="3" t="str">
        <f t="shared" si="1988"/>
        <v/>
      </c>
      <c r="N1999" s="3" t="str">
        <f t="shared" si="1988"/>
        <v/>
      </c>
      <c r="O1999" s="3" t="str">
        <f t="shared" si="1988"/>
        <v/>
      </c>
      <c r="P1999" s="3" t="str">
        <f t="shared" si="1988"/>
        <v/>
      </c>
      <c r="Q1999" s="3" t="str">
        <f t="shared" si="1988"/>
        <v/>
      </c>
      <c r="R1999" s="3" t="str">
        <f t="shared" si="1988"/>
        <v/>
      </c>
      <c r="S1999" s="3" t="str">
        <f t="shared" si="1988"/>
        <v/>
      </c>
      <c r="T1999" s="3" t="str">
        <f t="shared" si="1988"/>
        <v/>
      </c>
      <c r="U1999" s="3" t="str">
        <f t="shared" si="1988"/>
        <v/>
      </c>
      <c r="V1999" s="3" t="str">
        <f t="shared" si="1988"/>
        <v/>
      </c>
      <c r="W1999" s="3" t="str">
        <f t="shared" si="1988"/>
        <v/>
      </c>
      <c r="X1999" s="3" t="str">
        <f t="shared" si="1988"/>
        <v/>
      </c>
      <c r="Y1999" s="3" t="str">
        <f t="shared" si="1988"/>
        <v/>
      </c>
      <c r="Z1999" s="3" t="str">
        <f t="shared" si="1988"/>
        <v/>
      </c>
      <c r="AA1999" s="3" t="str">
        <f t="shared" si="1988"/>
        <v/>
      </c>
      <c r="AB1999" s="3" t="str">
        <f t="shared" si="1988"/>
        <v/>
      </c>
      <c r="AC1999" s="3" t="str">
        <f t="shared" si="1988"/>
        <v/>
      </c>
      <c r="AD1999" s="3" t="str">
        <f t="shared" si="1988"/>
        <v/>
      </c>
      <c r="AE1999" s="3" t="str">
        <f t="shared" si="1988"/>
        <v/>
      </c>
      <c r="AF1999" s="3" t="str">
        <f t="shared" si="1988"/>
        <v/>
      </c>
      <c r="AG1999" s="3" t="str">
        <f t="shared" si="1988"/>
        <v/>
      </c>
      <c r="AH1999" s="3" t="str">
        <f t="shared" si="1988"/>
        <v/>
      </c>
      <c r="AI1999" s="3" t="str">
        <f t="shared" si="1988"/>
        <v/>
      </c>
      <c r="AJ1999" s="3" t="str">
        <f t="shared" si="1988"/>
        <v/>
      </c>
    </row>
    <row r="2000" spans="1:36">
      <c r="A2000" s="3">
        <f t="shared" ref="A2000:D2000" si="1989">A790</f>
        <v>787</v>
      </c>
      <c r="B2000" s="3">
        <f t="shared" si="1989"/>
        <v>19</v>
      </c>
      <c r="C2000" s="3">
        <f t="shared" si="1989"/>
        <v>0</v>
      </c>
      <c r="D2000" s="3">
        <f t="shared" si="1989"/>
        <v>6</v>
      </c>
      <c r="E2000" s="3" t="str">
        <f t="shared" ref="E2000:AJ2000" si="1990">IF(E790&lt;&gt;"",E790+$B2000*$B$1150/255,"")</f>
        <v/>
      </c>
      <c r="F2000" s="3" t="str">
        <f t="shared" si="1990"/>
        <v/>
      </c>
      <c r="G2000" s="3" t="str">
        <f t="shared" si="1990"/>
        <v/>
      </c>
      <c r="H2000" s="3" t="str">
        <f t="shared" si="1990"/>
        <v/>
      </c>
      <c r="I2000" s="3" t="str">
        <f t="shared" si="1990"/>
        <v/>
      </c>
      <c r="J2000" s="3" t="str">
        <f t="shared" si="1990"/>
        <v/>
      </c>
      <c r="K2000" s="3" t="str">
        <f t="shared" si="1990"/>
        <v/>
      </c>
      <c r="L2000" s="3" t="str">
        <f t="shared" si="1990"/>
        <v/>
      </c>
      <c r="M2000" s="3" t="str">
        <f t="shared" si="1990"/>
        <v/>
      </c>
      <c r="N2000" s="3" t="str">
        <f t="shared" si="1990"/>
        <v/>
      </c>
      <c r="O2000" s="3" t="str">
        <f t="shared" si="1990"/>
        <v/>
      </c>
      <c r="P2000" s="3" t="str">
        <f t="shared" si="1990"/>
        <v/>
      </c>
      <c r="Q2000" s="3" t="str">
        <f t="shared" si="1990"/>
        <v/>
      </c>
      <c r="R2000" s="3" t="str">
        <f t="shared" si="1990"/>
        <v/>
      </c>
      <c r="S2000" s="3" t="str">
        <f t="shared" si="1990"/>
        <v/>
      </c>
      <c r="T2000" s="3" t="str">
        <f t="shared" si="1990"/>
        <v/>
      </c>
      <c r="U2000" s="3" t="str">
        <f t="shared" si="1990"/>
        <v/>
      </c>
      <c r="V2000" s="3" t="str">
        <f t="shared" si="1990"/>
        <v/>
      </c>
      <c r="W2000" s="3" t="str">
        <f t="shared" si="1990"/>
        <v/>
      </c>
      <c r="X2000" s="3" t="str">
        <f t="shared" si="1990"/>
        <v/>
      </c>
      <c r="Y2000" s="3" t="str">
        <f t="shared" si="1990"/>
        <v/>
      </c>
      <c r="Z2000" s="3" t="str">
        <f t="shared" si="1990"/>
        <v/>
      </c>
      <c r="AA2000" s="3" t="str">
        <f t="shared" si="1990"/>
        <v/>
      </c>
      <c r="AB2000" s="3" t="str">
        <f t="shared" si="1990"/>
        <v/>
      </c>
      <c r="AC2000" s="3" t="str">
        <f t="shared" si="1990"/>
        <v/>
      </c>
      <c r="AD2000" s="3" t="str">
        <f t="shared" si="1990"/>
        <v/>
      </c>
      <c r="AE2000" s="3" t="str">
        <f t="shared" si="1990"/>
        <v/>
      </c>
      <c r="AF2000" s="3" t="str">
        <f t="shared" si="1990"/>
        <v/>
      </c>
      <c r="AG2000" s="3" t="str">
        <f t="shared" si="1990"/>
        <v/>
      </c>
      <c r="AH2000" s="3" t="str">
        <f t="shared" si="1990"/>
        <v/>
      </c>
      <c r="AI2000" s="3" t="str">
        <f t="shared" si="1990"/>
        <v/>
      </c>
      <c r="AJ2000" s="3" t="str">
        <f t="shared" si="1990"/>
        <v/>
      </c>
    </row>
    <row r="2001" spans="1:36">
      <c r="A2001" s="3">
        <f t="shared" ref="A2001:D2001" si="1991">A791</f>
        <v>788</v>
      </c>
      <c r="B2001" s="3">
        <f t="shared" si="1991"/>
        <v>20</v>
      </c>
      <c r="C2001" s="3">
        <f t="shared" si="1991"/>
        <v>0</v>
      </c>
      <c r="D2001" s="3">
        <f t="shared" si="1991"/>
        <v>6</v>
      </c>
      <c r="E2001" s="3" t="str">
        <f t="shared" ref="E2001:AJ2001" si="1992">IF(E791&lt;&gt;"",E791+$B2001*$B$1150/255,"")</f>
        <v/>
      </c>
      <c r="F2001" s="3" t="str">
        <f t="shared" si="1992"/>
        <v/>
      </c>
      <c r="G2001" s="3" t="str">
        <f t="shared" si="1992"/>
        <v/>
      </c>
      <c r="H2001" s="3" t="str">
        <f t="shared" si="1992"/>
        <v/>
      </c>
      <c r="I2001" s="3" t="str">
        <f t="shared" si="1992"/>
        <v/>
      </c>
      <c r="J2001" s="3" t="str">
        <f t="shared" si="1992"/>
        <v/>
      </c>
      <c r="K2001" s="3" t="str">
        <f t="shared" si="1992"/>
        <v/>
      </c>
      <c r="L2001" s="3" t="str">
        <f t="shared" si="1992"/>
        <v/>
      </c>
      <c r="M2001" s="3" t="str">
        <f t="shared" si="1992"/>
        <v/>
      </c>
      <c r="N2001" s="3" t="str">
        <f t="shared" si="1992"/>
        <v/>
      </c>
      <c r="O2001" s="3" t="str">
        <f t="shared" si="1992"/>
        <v/>
      </c>
      <c r="P2001" s="3" t="str">
        <f t="shared" si="1992"/>
        <v/>
      </c>
      <c r="Q2001" s="3" t="str">
        <f t="shared" si="1992"/>
        <v/>
      </c>
      <c r="R2001" s="3" t="str">
        <f t="shared" si="1992"/>
        <v/>
      </c>
      <c r="S2001" s="3" t="str">
        <f t="shared" si="1992"/>
        <v/>
      </c>
      <c r="T2001" s="3" t="str">
        <f t="shared" si="1992"/>
        <v/>
      </c>
      <c r="U2001" s="3" t="str">
        <f t="shared" si="1992"/>
        <v/>
      </c>
      <c r="V2001" s="3" t="str">
        <f t="shared" si="1992"/>
        <v/>
      </c>
      <c r="W2001" s="3" t="str">
        <f t="shared" si="1992"/>
        <v/>
      </c>
      <c r="X2001" s="3" t="str">
        <f t="shared" si="1992"/>
        <v/>
      </c>
      <c r="Y2001" s="3" t="str">
        <f t="shared" si="1992"/>
        <v/>
      </c>
      <c r="Z2001" s="3" t="str">
        <f t="shared" si="1992"/>
        <v/>
      </c>
      <c r="AA2001" s="3" t="str">
        <f t="shared" si="1992"/>
        <v/>
      </c>
      <c r="AB2001" s="3" t="str">
        <f t="shared" si="1992"/>
        <v/>
      </c>
      <c r="AC2001" s="3" t="str">
        <f t="shared" si="1992"/>
        <v/>
      </c>
      <c r="AD2001" s="3" t="str">
        <f t="shared" si="1992"/>
        <v/>
      </c>
      <c r="AE2001" s="3" t="str">
        <f t="shared" si="1992"/>
        <v/>
      </c>
      <c r="AF2001" s="3" t="str">
        <f t="shared" si="1992"/>
        <v/>
      </c>
      <c r="AG2001" s="3" t="str">
        <f t="shared" si="1992"/>
        <v/>
      </c>
      <c r="AH2001" s="3" t="str">
        <f t="shared" si="1992"/>
        <v/>
      </c>
      <c r="AI2001" s="3" t="str">
        <f t="shared" si="1992"/>
        <v/>
      </c>
      <c r="AJ2001" s="3" t="str">
        <f t="shared" si="1992"/>
        <v/>
      </c>
    </row>
    <row r="2002" spans="1:36">
      <c r="A2002" s="3">
        <f t="shared" ref="A2002:D2002" si="1993">A792</f>
        <v>789</v>
      </c>
      <c r="B2002" s="3">
        <f t="shared" si="1993"/>
        <v>21</v>
      </c>
      <c r="C2002" s="3">
        <f t="shared" si="1993"/>
        <v>0</v>
      </c>
      <c r="D2002" s="3">
        <f t="shared" si="1993"/>
        <v>6</v>
      </c>
      <c r="E2002" s="3" t="str">
        <f t="shared" ref="E2002:AJ2002" si="1994">IF(E792&lt;&gt;"",E792+$B2002*$B$1150/255,"")</f>
        <v/>
      </c>
      <c r="F2002" s="3" t="str">
        <f t="shared" si="1994"/>
        <v/>
      </c>
      <c r="G2002" s="3" t="str">
        <f t="shared" si="1994"/>
        <v/>
      </c>
      <c r="H2002" s="3" t="str">
        <f t="shared" si="1994"/>
        <v/>
      </c>
      <c r="I2002" s="3" t="str">
        <f t="shared" si="1994"/>
        <v/>
      </c>
      <c r="J2002" s="3" t="str">
        <f t="shared" si="1994"/>
        <v/>
      </c>
      <c r="K2002" s="3" t="str">
        <f t="shared" si="1994"/>
        <v/>
      </c>
      <c r="L2002" s="3" t="str">
        <f t="shared" si="1994"/>
        <v/>
      </c>
      <c r="M2002" s="3" t="str">
        <f t="shared" si="1994"/>
        <v/>
      </c>
      <c r="N2002" s="3" t="str">
        <f t="shared" si="1994"/>
        <v/>
      </c>
      <c r="O2002" s="3" t="str">
        <f t="shared" si="1994"/>
        <v/>
      </c>
      <c r="P2002" s="3" t="str">
        <f t="shared" si="1994"/>
        <v/>
      </c>
      <c r="Q2002" s="3" t="str">
        <f t="shared" si="1994"/>
        <v/>
      </c>
      <c r="R2002" s="3" t="str">
        <f t="shared" si="1994"/>
        <v/>
      </c>
      <c r="S2002" s="3" t="str">
        <f t="shared" si="1994"/>
        <v/>
      </c>
      <c r="T2002" s="3" t="str">
        <f t="shared" si="1994"/>
        <v/>
      </c>
      <c r="U2002" s="3" t="str">
        <f t="shared" si="1994"/>
        <v/>
      </c>
      <c r="V2002" s="3" t="str">
        <f t="shared" si="1994"/>
        <v/>
      </c>
      <c r="W2002" s="3" t="str">
        <f t="shared" si="1994"/>
        <v/>
      </c>
      <c r="X2002" s="3" t="str">
        <f t="shared" si="1994"/>
        <v/>
      </c>
      <c r="Y2002" s="3" t="str">
        <f t="shared" si="1994"/>
        <v/>
      </c>
      <c r="Z2002" s="3" t="str">
        <f t="shared" si="1994"/>
        <v/>
      </c>
      <c r="AA2002" s="3" t="str">
        <f t="shared" si="1994"/>
        <v/>
      </c>
      <c r="AB2002" s="3" t="str">
        <f t="shared" si="1994"/>
        <v/>
      </c>
      <c r="AC2002" s="3" t="str">
        <f t="shared" si="1994"/>
        <v/>
      </c>
      <c r="AD2002" s="3" t="str">
        <f t="shared" si="1994"/>
        <v/>
      </c>
      <c r="AE2002" s="3" t="str">
        <f t="shared" si="1994"/>
        <v/>
      </c>
      <c r="AF2002" s="3" t="str">
        <f t="shared" si="1994"/>
        <v/>
      </c>
      <c r="AG2002" s="3" t="str">
        <f t="shared" si="1994"/>
        <v/>
      </c>
      <c r="AH2002" s="3" t="str">
        <f t="shared" si="1994"/>
        <v/>
      </c>
      <c r="AI2002" s="3" t="str">
        <f t="shared" si="1994"/>
        <v/>
      </c>
      <c r="AJ2002" s="3" t="str">
        <f t="shared" si="1994"/>
        <v/>
      </c>
    </row>
    <row r="2003" spans="1:36">
      <c r="A2003" s="3">
        <f t="shared" ref="A2003:D2003" si="1995">A793</f>
        <v>790</v>
      </c>
      <c r="B2003" s="3">
        <f t="shared" si="1995"/>
        <v>22</v>
      </c>
      <c r="C2003" s="3">
        <f t="shared" si="1995"/>
        <v>0</v>
      </c>
      <c r="D2003" s="3">
        <f t="shared" si="1995"/>
        <v>6</v>
      </c>
      <c r="E2003" s="3" t="str">
        <f t="shared" ref="E2003:AJ2003" si="1996">IF(E793&lt;&gt;"",E793+$B2003*$B$1150/255,"")</f>
        <v/>
      </c>
      <c r="F2003" s="3" t="str">
        <f t="shared" si="1996"/>
        <v/>
      </c>
      <c r="G2003" s="3" t="str">
        <f t="shared" si="1996"/>
        <v/>
      </c>
      <c r="H2003" s="3" t="str">
        <f t="shared" si="1996"/>
        <v/>
      </c>
      <c r="I2003" s="3" t="str">
        <f t="shared" si="1996"/>
        <v/>
      </c>
      <c r="J2003" s="3" t="str">
        <f t="shared" si="1996"/>
        <v/>
      </c>
      <c r="K2003" s="3" t="str">
        <f t="shared" si="1996"/>
        <v/>
      </c>
      <c r="L2003" s="3" t="str">
        <f t="shared" si="1996"/>
        <v/>
      </c>
      <c r="M2003" s="3" t="str">
        <f t="shared" si="1996"/>
        <v/>
      </c>
      <c r="N2003" s="3" t="str">
        <f t="shared" si="1996"/>
        <v/>
      </c>
      <c r="O2003" s="3" t="str">
        <f t="shared" si="1996"/>
        <v/>
      </c>
      <c r="P2003" s="3" t="str">
        <f t="shared" si="1996"/>
        <v/>
      </c>
      <c r="Q2003" s="3" t="str">
        <f t="shared" si="1996"/>
        <v/>
      </c>
      <c r="R2003" s="3" t="str">
        <f t="shared" si="1996"/>
        <v/>
      </c>
      <c r="S2003" s="3" t="str">
        <f t="shared" si="1996"/>
        <v/>
      </c>
      <c r="T2003" s="3" t="str">
        <f t="shared" si="1996"/>
        <v/>
      </c>
      <c r="U2003" s="3" t="str">
        <f t="shared" si="1996"/>
        <v/>
      </c>
      <c r="V2003" s="3" t="str">
        <f t="shared" si="1996"/>
        <v/>
      </c>
      <c r="W2003" s="3" t="str">
        <f t="shared" si="1996"/>
        <v/>
      </c>
      <c r="X2003" s="3" t="str">
        <f t="shared" si="1996"/>
        <v/>
      </c>
      <c r="Y2003" s="3" t="str">
        <f t="shared" si="1996"/>
        <v/>
      </c>
      <c r="Z2003" s="3" t="str">
        <f t="shared" si="1996"/>
        <v/>
      </c>
      <c r="AA2003" s="3" t="str">
        <f t="shared" si="1996"/>
        <v/>
      </c>
      <c r="AB2003" s="3" t="str">
        <f t="shared" si="1996"/>
        <v/>
      </c>
      <c r="AC2003" s="3" t="str">
        <f t="shared" si="1996"/>
        <v/>
      </c>
      <c r="AD2003" s="3" t="str">
        <f t="shared" si="1996"/>
        <v/>
      </c>
      <c r="AE2003" s="3" t="str">
        <f t="shared" si="1996"/>
        <v/>
      </c>
      <c r="AF2003" s="3" t="str">
        <f t="shared" si="1996"/>
        <v/>
      </c>
      <c r="AG2003" s="3" t="str">
        <f t="shared" si="1996"/>
        <v/>
      </c>
      <c r="AH2003" s="3" t="str">
        <f t="shared" si="1996"/>
        <v/>
      </c>
      <c r="AI2003" s="3" t="str">
        <f t="shared" si="1996"/>
        <v/>
      </c>
      <c r="AJ2003" s="3" t="str">
        <f t="shared" si="1996"/>
        <v/>
      </c>
    </row>
    <row r="2004" spans="1:36">
      <c r="A2004" s="3">
        <f t="shared" ref="A2004:D2004" si="1997">A794</f>
        <v>791</v>
      </c>
      <c r="B2004" s="3">
        <f t="shared" si="1997"/>
        <v>23</v>
      </c>
      <c r="C2004" s="3">
        <f t="shared" si="1997"/>
        <v>0</v>
      </c>
      <c r="D2004" s="3">
        <f t="shared" si="1997"/>
        <v>6</v>
      </c>
      <c r="E2004" s="3" t="str">
        <f t="shared" ref="E2004:AJ2004" si="1998">IF(E794&lt;&gt;"",E794+$B2004*$B$1150/255,"")</f>
        <v/>
      </c>
      <c r="F2004" s="3" t="str">
        <f t="shared" si="1998"/>
        <v/>
      </c>
      <c r="G2004" s="3" t="str">
        <f t="shared" si="1998"/>
        <v/>
      </c>
      <c r="H2004" s="3" t="str">
        <f t="shared" si="1998"/>
        <v/>
      </c>
      <c r="I2004" s="3" t="str">
        <f t="shared" si="1998"/>
        <v/>
      </c>
      <c r="J2004" s="3" t="str">
        <f t="shared" si="1998"/>
        <v/>
      </c>
      <c r="K2004" s="3" t="str">
        <f t="shared" si="1998"/>
        <v/>
      </c>
      <c r="L2004" s="3" t="str">
        <f t="shared" si="1998"/>
        <v/>
      </c>
      <c r="M2004" s="3" t="str">
        <f t="shared" si="1998"/>
        <v/>
      </c>
      <c r="N2004" s="3" t="str">
        <f t="shared" si="1998"/>
        <v/>
      </c>
      <c r="O2004" s="3" t="str">
        <f t="shared" si="1998"/>
        <v/>
      </c>
      <c r="P2004" s="3" t="str">
        <f t="shared" si="1998"/>
        <v/>
      </c>
      <c r="Q2004" s="3" t="str">
        <f t="shared" si="1998"/>
        <v/>
      </c>
      <c r="R2004" s="3" t="str">
        <f t="shared" si="1998"/>
        <v/>
      </c>
      <c r="S2004" s="3" t="str">
        <f t="shared" si="1998"/>
        <v/>
      </c>
      <c r="T2004" s="3" t="str">
        <f t="shared" si="1998"/>
        <v/>
      </c>
      <c r="U2004" s="3" t="str">
        <f t="shared" si="1998"/>
        <v/>
      </c>
      <c r="V2004" s="3" t="str">
        <f t="shared" si="1998"/>
        <v/>
      </c>
      <c r="W2004" s="3" t="str">
        <f t="shared" si="1998"/>
        <v/>
      </c>
      <c r="X2004" s="3" t="str">
        <f t="shared" si="1998"/>
        <v/>
      </c>
      <c r="Y2004" s="3" t="str">
        <f t="shared" si="1998"/>
        <v/>
      </c>
      <c r="Z2004" s="3" t="str">
        <f t="shared" si="1998"/>
        <v/>
      </c>
      <c r="AA2004" s="3" t="str">
        <f t="shared" si="1998"/>
        <v/>
      </c>
      <c r="AB2004" s="3" t="str">
        <f t="shared" si="1998"/>
        <v/>
      </c>
      <c r="AC2004" s="3" t="str">
        <f t="shared" si="1998"/>
        <v/>
      </c>
      <c r="AD2004" s="3" t="str">
        <f t="shared" si="1998"/>
        <v/>
      </c>
      <c r="AE2004" s="3" t="str">
        <f t="shared" si="1998"/>
        <v/>
      </c>
      <c r="AF2004" s="3" t="str">
        <f t="shared" si="1998"/>
        <v/>
      </c>
      <c r="AG2004" s="3" t="str">
        <f t="shared" si="1998"/>
        <v/>
      </c>
      <c r="AH2004" s="3" t="str">
        <f t="shared" si="1998"/>
        <v/>
      </c>
      <c r="AI2004" s="3" t="str">
        <f t="shared" si="1998"/>
        <v/>
      </c>
      <c r="AJ2004" s="3" t="str">
        <f t="shared" si="1998"/>
        <v/>
      </c>
    </row>
    <row r="2005" spans="1:36">
      <c r="A2005" s="3">
        <f t="shared" ref="A2005:D2005" si="1999">A795</f>
        <v>792</v>
      </c>
      <c r="B2005" s="3">
        <f t="shared" si="1999"/>
        <v>24</v>
      </c>
      <c r="C2005" s="3">
        <f t="shared" si="1999"/>
        <v>0</v>
      </c>
      <c r="D2005" s="3">
        <f t="shared" si="1999"/>
        <v>6</v>
      </c>
      <c r="E2005" s="3" t="str">
        <f t="shared" ref="E2005:AJ2005" si="2000">IF(E795&lt;&gt;"",E795+$B2005*$B$1150/255,"")</f>
        <v/>
      </c>
      <c r="F2005" s="3" t="str">
        <f t="shared" si="2000"/>
        <v/>
      </c>
      <c r="G2005" s="3" t="str">
        <f t="shared" si="2000"/>
        <v/>
      </c>
      <c r="H2005" s="3" t="str">
        <f t="shared" si="2000"/>
        <v/>
      </c>
      <c r="I2005" s="3" t="str">
        <f t="shared" si="2000"/>
        <v/>
      </c>
      <c r="J2005" s="3" t="str">
        <f t="shared" si="2000"/>
        <v/>
      </c>
      <c r="K2005" s="3" t="str">
        <f t="shared" si="2000"/>
        <v/>
      </c>
      <c r="L2005" s="3" t="str">
        <f t="shared" si="2000"/>
        <v/>
      </c>
      <c r="M2005" s="3" t="str">
        <f t="shared" si="2000"/>
        <v/>
      </c>
      <c r="N2005" s="3" t="str">
        <f t="shared" si="2000"/>
        <v/>
      </c>
      <c r="O2005" s="3" t="str">
        <f t="shared" si="2000"/>
        <v/>
      </c>
      <c r="P2005" s="3" t="str">
        <f t="shared" si="2000"/>
        <v/>
      </c>
      <c r="Q2005" s="3" t="str">
        <f t="shared" si="2000"/>
        <v/>
      </c>
      <c r="R2005" s="3" t="str">
        <f t="shared" si="2000"/>
        <v/>
      </c>
      <c r="S2005" s="3" t="str">
        <f t="shared" si="2000"/>
        <v/>
      </c>
      <c r="T2005" s="3" t="str">
        <f t="shared" si="2000"/>
        <v/>
      </c>
      <c r="U2005" s="3" t="str">
        <f t="shared" si="2000"/>
        <v/>
      </c>
      <c r="V2005" s="3" t="str">
        <f t="shared" si="2000"/>
        <v/>
      </c>
      <c r="W2005" s="3" t="str">
        <f t="shared" si="2000"/>
        <v/>
      </c>
      <c r="X2005" s="3" t="str">
        <f t="shared" si="2000"/>
        <v/>
      </c>
      <c r="Y2005" s="3" t="str">
        <f t="shared" si="2000"/>
        <v/>
      </c>
      <c r="Z2005" s="3" t="str">
        <f t="shared" si="2000"/>
        <v/>
      </c>
      <c r="AA2005" s="3" t="str">
        <f t="shared" si="2000"/>
        <v/>
      </c>
      <c r="AB2005" s="3" t="str">
        <f t="shared" si="2000"/>
        <v/>
      </c>
      <c r="AC2005" s="3" t="str">
        <f t="shared" si="2000"/>
        <v/>
      </c>
      <c r="AD2005" s="3" t="str">
        <f t="shared" si="2000"/>
        <v/>
      </c>
      <c r="AE2005" s="3" t="str">
        <f t="shared" si="2000"/>
        <v/>
      </c>
      <c r="AF2005" s="3" t="str">
        <f t="shared" si="2000"/>
        <v/>
      </c>
      <c r="AG2005" s="3" t="str">
        <f t="shared" si="2000"/>
        <v/>
      </c>
      <c r="AH2005" s="3" t="str">
        <f t="shared" si="2000"/>
        <v/>
      </c>
      <c r="AI2005" s="3" t="str">
        <f t="shared" si="2000"/>
        <v/>
      </c>
      <c r="AJ2005" s="3" t="str">
        <f t="shared" si="2000"/>
        <v/>
      </c>
    </row>
    <row r="2006" spans="1:36">
      <c r="A2006" s="3">
        <f t="shared" ref="A2006:D2006" si="2001">A796</f>
        <v>793</v>
      </c>
      <c r="B2006" s="3">
        <f t="shared" si="2001"/>
        <v>25</v>
      </c>
      <c r="C2006" s="3">
        <f t="shared" si="2001"/>
        <v>0</v>
      </c>
      <c r="D2006" s="3">
        <f t="shared" si="2001"/>
        <v>6</v>
      </c>
      <c r="E2006" s="3" t="str">
        <f t="shared" ref="E2006:AJ2006" si="2002">IF(E796&lt;&gt;"",E796+$B2006*$B$1150/255,"")</f>
        <v/>
      </c>
      <c r="F2006" s="3" t="str">
        <f t="shared" si="2002"/>
        <v/>
      </c>
      <c r="G2006" s="3" t="str">
        <f t="shared" si="2002"/>
        <v/>
      </c>
      <c r="H2006" s="3" t="str">
        <f t="shared" si="2002"/>
        <v/>
      </c>
      <c r="I2006" s="3" t="str">
        <f t="shared" si="2002"/>
        <v/>
      </c>
      <c r="J2006" s="3" t="str">
        <f t="shared" si="2002"/>
        <v/>
      </c>
      <c r="K2006" s="3" t="str">
        <f t="shared" si="2002"/>
        <v/>
      </c>
      <c r="L2006" s="3" t="str">
        <f t="shared" si="2002"/>
        <v/>
      </c>
      <c r="M2006" s="3" t="str">
        <f t="shared" si="2002"/>
        <v/>
      </c>
      <c r="N2006" s="3" t="str">
        <f t="shared" si="2002"/>
        <v/>
      </c>
      <c r="O2006" s="3" t="str">
        <f t="shared" si="2002"/>
        <v/>
      </c>
      <c r="P2006" s="3" t="str">
        <f t="shared" si="2002"/>
        <v/>
      </c>
      <c r="Q2006" s="3" t="str">
        <f t="shared" si="2002"/>
        <v/>
      </c>
      <c r="R2006" s="3" t="str">
        <f t="shared" si="2002"/>
        <v/>
      </c>
      <c r="S2006" s="3" t="str">
        <f t="shared" si="2002"/>
        <v/>
      </c>
      <c r="T2006" s="3" t="str">
        <f t="shared" si="2002"/>
        <v/>
      </c>
      <c r="U2006" s="3" t="str">
        <f t="shared" si="2002"/>
        <v/>
      </c>
      <c r="V2006" s="3" t="str">
        <f t="shared" si="2002"/>
        <v/>
      </c>
      <c r="W2006" s="3" t="str">
        <f t="shared" si="2002"/>
        <v/>
      </c>
      <c r="X2006" s="3" t="str">
        <f t="shared" si="2002"/>
        <v/>
      </c>
      <c r="Y2006" s="3" t="str">
        <f t="shared" si="2002"/>
        <v/>
      </c>
      <c r="Z2006" s="3" t="str">
        <f t="shared" si="2002"/>
        <v/>
      </c>
      <c r="AA2006" s="3" t="str">
        <f t="shared" si="2002"/>
        <v/>
      </c>
      <c r="AB2006" s="3" t="str">
        <f t="shared" si="2002"/>
        <v/>
      </c>
      <c r="AC2006" s="3" t="str">
        <f t="shared" si="2002"/>
        <v/>
      </c>
      <c r="AD2006" s="3" t="str">
        <f t="shared" si="2002"/>
        <v/>
      </c>
      <c r="AE2006" s="3" t="str">
        <f t="shared" si="2002"/>
        <v/>
      </c>
      <c r="AF2006" s="3" t="str">
        <f t="shared" si="2002"/>
        <v/>
      </c>
      <c r="AG2006" s="3" t="str">
        <f t="shared" si="2002"/>
        <v/>
      </c>
      <c r="AH2006" s="3" t="str">
        <f t="shared" si="2002"/>
        <v/>
      </c>
      <c r="AI2006" s="3" t="str">
        <f t="shared" si="2002"/>
        <v/>
      </c>
      <c r="AJ2006" s="3" t="str">
        <f t="shared" si="2002"/>
        <v/>
      </c>
    </row>
    <row r="2007" spans="1:36">
      <c r="A2007" s="3">
        <f t="shared" ref="A2007:D2007" si="2003">A797</f>
        <v>794</v>
      </c>
      <c r="B2007" s="3">
        <f t="shared" si="2003"/>
        <v>26</v>
      </c>
      <c r="C2007" s="3">
        <f t="shared" si="2003"/>
        <v>0</v>
      </c>
      <c r="D2007" s="3">
        <f t="shared" si="2003"/>
        <v>6</v>
      </c>
      <c r="E2007" s="3" t="str">
        <f t="shared" ref="E2007:AJ2007" si="2004">IF(E797&lt;&gt;"",E797+$B2007*$B$1150/255,"")</f>
        <v/>
      </c>
      <c r="F2007" s="3" t="str">
        <f t="shared" si="2004"/>
        <v/>
      </c>
      <c r="G2007" s="3" t="str">
        <f t="shared" si="2004"/>
        <v/>
      </c>
      <c r="H2007" s="3" t="str">
        <f t="shared" si="2004"/>
        <v/>
      </c>
      <c r="I2007" s="3" t="str">
        <f t="shared" si="2004"/>
        <v/>
      </c>
      <c r="J2007" s="3" t="str">
        <f t="shared" si="2004"/>
        <v/>
      </c>
      <c r="K2007" s="3" t="str">
        <f t="shared" si="2004"/>
        <v/>
      </c>
      <c r="L2007" s="3" t="str">
        <f t="shared" si="2004"/>
        <v/>
      </c>
      <c r="M2007" s="3" t="str">
        <f t="shared" si="2004"/>
        <v/>
      </c>
      <c r="N2007" s="3" t="str">
        <f t="shared" si="2004"/>
        <v/>
      </c>
      <c r="O2007" s="3" t="str">
        <f t="shared" si="2004"/>
        <v/>
      </c>
      <c r="P2007" s="3" t="str">
        <f t="shared" si="2004"/>
        <v/>
      </c>
      <c r="Q2007" s="3" t="str">
        <f t="shared" si="2004"/>
        <v/>
      </c>
      <c r="R2007" s="3" t="str">
        <f t="shared" si="2004"/>
        <v/>
      </c>
      <c r="S2007" s="3" t="str">
        <f t="shared" si="2004"/>
        <v/>
      </c>
      <c r="T2007" s="3" t="str">
        <f t="shared" si="2004"/>
        <v/>
      </c>
      <c r="U2007" s="3" t="str">
        <f t="shared" si="2004"/>
        <v/>
      </c>
      <c r="V2007" s="3" t="str">
        <f t="shared" si="2004"/>
        <v/>
      </c>
      <c r="W2007" s="3" t="str">
        <f t="shared" si="2004"/>
        <v/>
      </c>
      <c r="X2007" s="3" t="str">
        <f t="shared" si="2004"/>
        <v/>
      </c>
      <c r="Y2007" s="3" t="str">
        <f t="shared" si="2004"/>
        <v/>
      </c>
      <c r="Z2007" s="3" t="str">
        <f t="shared" si="2004"/>
        <v/>
      </c>
      <c r="AA2007" s="3" t="str">
        <f t="shared" si="2004"/>
        <v/>
      </c>
      <c r="AB2007" s="3" t="str">
        <f t="shared" si="2004"/>
        <v/>
      </c>
      <c r="AC2007" s="3" t="str">
        <f t="shared" si="2004"/>
        <v/>
      </c>
      <c r="AD2007" s="3" t="str">
        <f t="shared" si="2004"/>
        <v/>
      </c>
      <c r="AE2007" s="3" t="str">
        <f t="shared" si="2004"/>
        <v/>
      </c>
      <c r="AF2007" s="3" t="str">
        <f t="shared" si="2004"/>
        <v/>
      </c>
      <c r="AG2007" s="3" t="str">
        <f t="shared" si="2004"/>
        <v/>
      </c>
      <c r="AH2007" s="3" t="str">
        <f t="shared" si="2004"/>
        <v/>
      </c>
      <c r="AI2007" s="3" t="str">
        <f t="shared" si="2004"/>
        <v/>
      </c>
      <c r="AJ2007" s="3" t="str">
        <f t="shared" si="2004"/>
        <v/>
      </c>
    </row>
    <row r="2008" spans="1:36">
      <c r="A2008" s="3">
        <f t="shared" ref="A2008:D2008" si="2005">A798</f>
        <v>795</v>
      </c>
      <c r="B2008" s="3">
        <f t="shared" si="2005"/>
        <v>27</v>
      </c>
      <c r="C2008" s="3">
        <f t="shared" si="2005"/>
        <v>0</v>
      </c>
      <c r="D2008" s="3">
        <f t="shared" si="2005"/>
        <v>6</v>
      </c>
      <c r="E2008" s="3" t="str">
        <f t="shared" ref="E2008:AJ2008" si="2006">IF(E798&lt;&gt;"",E798+$B2008*$B$1150/255,"")</f>
        <v/>
      </c>
      <c r="F2008" s="3" t="str">
        <f t="shared" si="2006"/>
        <v/>
      </c>
      <c r="G2008" s="3" t="str">
        <f t="shared" si="2006"/>
        <v/>
      </c>
      <c r="H2008" s="3" t="str">
        <f t="shared" si="2006"/>
        <v/>
      </c>
      <c r="I2008" s="3" t="str">
        <f t="shared" si="2006"/>
        <v/>
      </c>
      <c r="J2008" s="3" t="str">
        <f t="shared" si="2006"/>
        <v/>
      </c>
      <c r="K2008" s="3" t="str">
        <f t="shared" si="2006"/>
        <v/>
      </c>
      <c r="L2008" s="3" t="str">
        <f t="shared" si="2006"/>
        <v/>
      </c>
      <c r="M2008" s="3" t="str">
        <f t="shared" si="2006"/>
        <v/>
      </c>
      <c r="N2008" s="3" t="str">
        <f t="shared" si="2006"/>
        <v/>
      </c>
      <c r="O2008" s="3" t="str">
        <f t="shared" si="2006"/>
        <v/>
      </c>
      <c r="P2008" s="3" t="str">
        <f t="shared" si="2006"/>
        <v/>
      </c>
      <c r="Q2008" s="3" t="str">
        <f t="shared" si="2006"/>
        <v/>
      </c>
      <c r="R2008" s="3" t="str">
        <f t="shared" si="2006"/>
        <v/>
      </c>
      <c r="S2008" s="3" t="str">
        <f t="shared" si="2006"/>
        <v/>
      </c>
      <c r="T2008" s="3" t="str">
        <f t="shared" si="2006"/>
        <v/>
      </c>
      <c r="U2008" s="3" t="str">
        <f t="shared" si="2006"/>
        <v/>
      </c>
      <c r="V2008" s="3" t="str">
        <f t="shared" si="2006"/>
        <v/>
      </c>
      <c r="W2008" s="3" t="str">
        <f t="shared" si="2006"/>
        <v/>
      </c>
      <c r="X2008" s="3" t="str">
        <f t="shared" si="2006"/>
        <v/>
      </c>
      <c r="Y2008" s="3" t="str">
        <f t="shared" si="2006"/>
        <v/>
      </c>
      <c r="Z2008" s="3" t="str">
        <f t="shared" si="2006"/>
        <v/>
      </c>
      <c r="AA2008" s="3" t="str">
        <f t="shared" si="2006"/>
        <v/>
      </c>
      <c r="AB2008" s="3" t="str">
        <f t="shared" si="2006"/>
        <v/>
      </c>
      <c r="AC2008" s="3" t="str">
        <f t="shared" si="2006"/>
        <v/>
      </c>
      <c r="AD2008" s="3" t="str">
        <f t="shared" si="2006"/>
        <v/>
      </c>
      <c r="AE2008" s="3" t="str">
        <f t="shared" si="2006"/>
        <v/>
      </c>
      <c r="AF2008" s="3" t="str">
        <f t="shared" si="2006"/>
        <v/>
      </c>
      <c r="AG2008" s="3" t="str">
        <f t="shared" si="2006"/>
        <v/>
      </c>
      <c r="AH2008" s="3" t="str">
        <f t="shared" si="2006"/>
        <v/>
      </c>
      <c r="AI2008" s="3" t="str">
        <f t="shared" si="2006"/>
        <v/>
      </c>
      <c r="AJ2008" s="3" t="str">
        <f t="shared" si="2006"/>
        <v/>
      </c>
    </row>
    <row r="2009" spans="1:36">
      <c r="A2009" s="3">
        <f t="shared" ref="A2009:D2009" si="2007">A799</f>
        <v>796</v>
      </c>
      <c r="B2009" s="3">
        <f t="shared" si="2007"/>
        <v>28</v>
      </c>
      <c r="C2009" s="3">
        <f t="shared" si="2007"/>
        <v>0</v>
      </c>
      <c r="D2009" s="3">
        <f t="shared" si="2007"/>
        <v>6</v>
      </c>
      <c r="E2009" s="3" t="str">
        <f t="shared" ref="E2009:AJ2009" si="2008">IF(E799&lt;&gt;"",E799+$B2009*$B$1150/255,"")</f>
        <v/>
      </c>
      <c r="F2009" s="3" t="str">
        <f t="shared" si="2008"/>
        <v/>
      </c>
      <c r="G2009" s="3" t="str">
        <f t="shared" si="2008"/>
        <v/>
      </c>
      <c r="H2009" s="3" t="str">
        <f t="shared" si="2008"/>
        <v/>
      </c>
      <c r="I2009" s="3" t="str">
        <f t="shared" si="2008"/>
        <v/>
      </c>
      <c r="J2009" s="3" t="str">
        <f t="shared" si="2008"/>
        <v/>
      </c>
      <c r="K2009" s="3" t="str">
        <f t="shared" si="2008"/>
        <v/>
      </c>
      <c r="L2009" s="3" t="str">
        <f t="shared" si="2008"/>
        <v/>
      </c>
      <c r="M2009" s="3" t="str">
        <f t="shared" si="2008"/>
        <v/>
      </c>
      <c r="N2009" s="3" t="str">
        <f t="shared" si="2008"/>
        <v/>
      </c>
      <c r="O2009" s="3" t="str">
        <f t="shared" si="2008"/>
        <v/>
      </c>
      <c r="P2009" s="3" t="str">
        <f t="shared" si="2008"/>
        <v/>
      </c>
      <c r="Q2009" s="3" t="str">
        <f t="shared" si="2008"/>
        <v/>
      </c>
      <c r="R2009" s="3" t="str">
        <f t="shared" si="2008"/>
        <v/>
      </c>
      <c r="S2009" s="3" t="str">
        <f t="shared" si="2008"/>
        <v/>
      </c>
      <c r="T2009" s="3" t="str">
        <f t="shared" si="2008"/>
        <v/>
      </c>
      <c r="U2009" s="3" t="str">
        <f t="shared" si="2008"/>
        <v/>
      </c>
      <c r="V2009" s="3" t="str">
        <f t="shared" si="2008"/>
        <v/>
      </c>
      <c r="W2009" s="3" t="str">
        <f t="shared" si="2008"/>
        <v/>
      </c>
      <c r="X2009" s="3" t="str">
        <f t="shared" si="2008"/>
        <v/>
      </c>
      <c r="Y2009" s="3" t="str">
        <f t="shared" si="2008"/>
        <v/>
      </c>
      <c r="Z2009" s="3" t="str">
        <f t="shared" si="2008"/>
        <v/>
      </c>
      <c r="AA2009" s="3" t="str">
        <f t="shared" si="2008"/>
        <v/>
      </c>
      <c r="AB2009" s="3" t="str">
        <f t="shared" si="2008"/>
        <v/>
      </c>
      <c r="AC2009" s="3" t="str">
        <f t="shared" si="2008"/>
        <v/>
      </c>
      <c r="AD2009" s="3" t="str">
        <f t="shared" si="2008"/>
        <v/>
      </c>
      <c r="AE2009" s="3" t="str">
        <f t="shared" si="2008"/>
        <v/>
      </c>
      <c r="AF2009" s="3" t="str">
        <f t="shared" si="2008"/>
        <v/>
      </c>
      <c r="AG2009" s="3" t="str">
        <f t="shared" si="2008"/>
        <v/>
      </c>
      <c r="AH2009" s="3" t="str">
        <f t="shared" si="2008"/>
        <v/>
      </c>
      <c r="AI2009" s="3" t="str">
        <f t="shared" si="2008"/>
        <v/>
      </c>
      <c r="AJ2009" s="3" t="str">
        <f t="shared" si="2008"/>
        <v/>
      </c>
    </row>
    <row r="2010" spans="1:36">
      <c r="A2010" s="3">
        <f t="shared" ref="A2010:D2010" si="2009">A800</f>
        <v>797</v>
      </c>
      <c r="B2010" s="3">
        <f t="shared" si="2009"/>
        <v>29</v>
      </c>
      <c r="C2010" s="3">
        <f t="shared" si="2009"/>
        <v>0</v>
      </c>
      <c r="D2010" s="3">
        <f t="shared" si="2009"/>
        <v>6</v>
      </c>
      <c r="E2010" s="3" t="str">
        <f t="shared" ref="E2010:AJ2010" si="2010">IF(E800&lt;&gt;"",E800+$B2010*$B$1150/255,"")</f>
        <v/>
      </c>
      <c r="F2010" s="3" t="str">
        <f t="shared" si="2010"/>
        <v/>
      </c>
      <c r="G2010" s="3" t="str">
        <f t="shared" si="2010"/>
        <v/>
      </c>
      <c r="H2010" s="3" t="str">
        <f t="shared" si="2010"/>
        <v/>
      </c>
      <c r="I2010" s="3" t="str">
        <f t="shared" si="2010"/>
        <v/>
      </c>
      <c r="J2010" s="3" t="str">
        <f t="shared" si="2010"/>
        <v/>
      </c>
      <c r="K2010" s="3" t="str">
        <f t="shared" si="2010"/>
        <v/>
      </c>
      <c r="L2010" s="3" t="str">
        <f t="shared" si="2010"/>
        <v/>
      </c>
      <c r="M2010" s="3" t="str">
        <f t="shared" si="2010"/>
        <v/>
      </c>
      <c r="N2010" s="3" t="str">
        <f t="shared" si="2010"/>
        <v/>
      </c>
      <c r="O2010" s="3" t="str">
        <f t="shared" si="2010"/>
        <v/>
      </c>
      <c r="P2010" s="3" t="str">
        <f t="shared" si="2010"/>
        <v/>
      </c>
      <c r="Q2010" s="3" t="str">
        <f t="shared" si="2010"/>
        <v/>
      </c>
      <c r="R2010" s="3" t="str">
        <f t="shared" si="2010"/>
        <v/>
      </c>
      <c r="S2010" s="3" t="str">
        <f t="shared" si="2010"/>
        <v/>
      </c>
      <c r="T2010" s="3" t="str">
        <f t="shared" si="2010"/>
        <v/>
      </c>
      <c r="U2010" s="3" t="str">
        <f t="shared" si="2010"/>
        <v/>
      </c>
      <c r="V2010" s="3" t="str">
        <f t="shared" si="2010"/>
        <v/>
      </c>
      <c r="W2010" s="3" t="str">
        <f t="shared" si="2010"/>
        <v/>
      </c>
      <c r="X2010" s="3" t="str">
        <f t="shared" si="2010"/>
        <v/>
      </c>
      <c r="Y2010" s="3" t="str">
        <f t="shared" si="2010"/>
        <v/>
      </c>
      <c r="Z2010" s="3" t="str">
        <f t="shared" si="2010"/>
        <v/>
      </c>
      <c r="AA2010" s="3" t="str">
        <f t="shared" si="2010"/>
        <v/>
      </c>
      <c r="AB2010" s="3" t="str">
        <f t="shared" si="2010"/>
        <v/>
      </c>
      <c r="AC2010" s="3" t="str">
        <f t="shared" si="2010"/>
        <v/>
      </c>
      <c r="AD2010" s="3" t="str">
        <f t="shared" si="2010"/>
        <v/>
      </c>
      <c r="AE2010" s="3" t="str">
        <f t="shared" si="2010"/>
        <v/>
      </c>
      <c r="AF2010" s="3" t="str">
        <f t="shared" si="2010"/>
        <v/>
      </c>
      <c r="AG2010" s="3" t="str">
        <f t="shared" si="2010"/>
        <v/>
      </c>
      <c r="AH2010" s="3" t="str">
        <f t="shared" si="2010"/>
        <v/>
      </c>
      <c r="AI2010" s="3" t="str">
        <f t="shared" si="2010"/>
        <v/>
      </c>
      <c r="AJ2010" s="3" t="str">
        <f t="shared" si="2010"/>
        <v/>
      </c>
    </row>
    <row r="2011" spans="1:36">
      <c r="A2011" s="3">
        <f t="shared" ref="A2011:D2011" si="2011">A801</f>
        <v>798</v>
      </c>
      <c r="B2011" s="3">
        <f t="shared" si="2011"/>
        <v>30</v>
      </c>
      <c r="C2011" s="3">
        <f t="shared" si="2011"/>
        <v>0</v>
      </c>
      <c r="D2011" s="3">
        <f t="shared" si="2011"/>
        <v>6</v>
      </c>
      <c r="E2011" s="3" t="str">
        <f t="shared" ref="E2011:AJ2011" si="2012">IF(E801&lt;&gt;"",E801+$B2011*$B$1150/255,"")</f>
        <v/>
      </c>
      <c r="F2011" s="3" t="str">
        <f t="shared" si="2012"/>
        <v/>
      </c>
      <c r="G2011" s="3" t="str">
        <f t="shared" si="2012"/>
        <v/>
      </c>
      <c r="H2011" s="3" t="str">
        <f t="shared" si="2012"/>
        <v/>
      </c>
      <c r="I2011" s="3" t="str">
        <f t="shared" si="2012"/>
        <v/>
      </c>
      <c r="J2011" s="3" t="str">
        <f t="shared" si="2012"/>
        <v/>
      </c>
      <c r="K2011" s="3" t="str">
        <f t="shared" si="2012"/>
        <v/>
      </c>
      <c r="L2011" s="3" t="str">
        <f t="shared" si="2012"/>
        <v/>
      </c>
      <c r="M2011" s="3" t="str">
        <f t="shared" si="2012"/>
        <v/>
      </c>
      <c r="N2011" s="3" t="str">
        <f t="shared" si="2012"/>
        <v/>
      </c>
      <c r="O2011" s="3" t="str">
        <f t="shared" si="2012"/>
        <v/>
      </c>
      <c r="P2011" s="3" t="str">
        <f t="shared" si="2012"/>
        <v/>
      </c>
      <c r="Q2011" s="3" t="str">
        <f t="shared" si="2012"/>
        <v/>
      </c>
      <c r="R2011" s="3" t="str">
        <f t="shared" si="2012"/>
        <v/>
      </c>
      <c r="S2011" s="3" t="str">
        <f t="shared" si="2012"/>
        <v/>
      </c>
      <c r="T2011" s="3" t="str">
        <f t="shared" si="2012"/>
        <v/>
      </c>
      <c r="U2011" s="3" t="str">
        <f t="shared" si="2012"/>
        <v/>
      </c>
      <c r="V2011" s="3" t="str">
        <f t="shared" si="2012"/>
        <v/>
      </c>
      <c r="W2011" s="3" t="str">
        <f t="shared" si="2012"/>
        <v/>
      </c>
      <c r="X2011" s="3" t="str">
        <f t="shared" si="2012"/>
        <v/>
      </c>
      <c r="Y2011" s="3" t="str">
        <f t="shared" si="2012"/>
        <v/>
      </c>
      <c r="Z2011" s="3" t="str">
        <f t="shared" si="2012"/>
        <v/>
      </c>
      <c r="AA2011" s="3" t="str">
        <f t="shared" si="2012"/>
        <v/>
      </c>
      <c r="AB2011" s="3" t="str">
        <f t="shared" si="2012"/>
        <v/>
      </c>
      <c r="AC2011" s="3" t="str">
        <f t="shared" si="2012"/>
        <v/>
      </c>
      <c r="AD2011" s="3" t="str">
        <f t="shared" si="2012"/>
        <v/>
      </c>
      <c r="AE2011" s="3" t="str">
        <f t="shared" si="2012"/>
        <v/>
      </c>
      <c r="AF2011" s="3" t="str">
        <f t="shared" si="2012"/>
        <v/>
      </c>
      <c r="AG2011" s="3" t="str">
        <f t="shared" si="2012"/>
        <v/>
      </c>
      <c r="AH2011" s="3" t="str">
        <f t="shared" si="2012"/>
        <v/>
      </c>
      <c r="AI2011" s="3" t="str">
        <f t="shared" si="2012"/>
        <v/>
      </c>
      <c r="AJ2011" s="3" t="str">
        <f t="shared" si="2012"/>
        <v/>
      </c>
    </row>
    <row r="2012" spans="1:36">
      <c r="A2012" s="3">
        <f t="shared" ref="A2012:D2012" si="2013">A802</f>
        <v>799</v>
      </c>
      <c r="B2012" s="3">
        <f t="shared" si="2013"/>
        <v>31</v>
      </c>
      <c r="C2012" s="3">
        <f t="shared" si="2013"/>
        <v>0</v>
      </c>
      <c r="D2012" s="3">
        <f t="shared" si="2013"/>
        <v>6</v>
      </c>
      <c r="E2012" s="3" t="str">
        <f t="shared" ref="E2012:AJ2012" si="2014">IF(E802&lt;&gt;"",E802+$B2012*$B$1150/255,"")</f>
        <v/>
      </c>
      <c r="F2012" s="3" t="str">
        <f t="shared" si="2014"/>
        <v/>
      </c>
      <c r="G2012" s="3" t="str">
        <f t="shared" si="2014"/>
        <v/>
      </c>
      <c r="H2012" s="3" t="str">
        <f t="shared" si="2014"/>
        <v/>
      </c>
      <c r="I2012" s="3" t="str">
        <f t="shared" si="2014"/>
        <v/>
      </c>
      <c r="J2012" s="3" t="str">
        <f t="shared" si="2014"/>
        <v/>
      </c>
      <c r="K2012" s="3" t="str">
        <f t="shared" si="2014"/>
        <v/>
      </c>
      <c r="L2012" s="3" t="str">
        <f t="shared" si="2014"/>
        <v/>
      </c>
      <c r="M2012" s="3" t="str">
        <f t="shared" si="2014"/>
        <v/>
      </c>
      <c r="N2012" s="3" t="str">
        <f t="shared" si="2014"/>
        <v/>
      </c>
      <c r="O2012" s="3" t="str">
        <f t="shared" si="2014"/>
        <v/>
      </c>
      <c r="P2012" s="3" t="str">
        <f t="shared" si="2014"/>
        <v/>
      </c>
      <c r="Q2012" s="3" t="str">
        <f t="shared" si="2014"/>
        <v/>
      </c>
      <c r="R2012" s="3" t="str">
        <f t="shared" si="2014"/>
        <v/>
      </c>
      <c r="S2012" s="3" t="str">
        <f t="shared" si="2014"/>
        <v/>
      </c>
      <c r="T2012" s="3" t="str">
        <f t="shared" si="2014"/>
        <v/>
      </c>
      <c r="U2012" s="3" t="str">
        <f t="shared" si="2014"/>
        <v/>
      </c>
      <c r="V2012" s="3" t="str">
        <f t="shared" si="2014"/>
        <v/>
      </c>
      <c r="W2012" s="3" t="str">
        <f t="shared" si="2014"/>
        <v/>
      </c>
      <c r="X2012" s="3" t="str">
        <f t="shared" si="2014"/>
        <v/>
      </c>
      <c r="Y2012" s="3" t="str">
        <f t="shared" si="2014"/>
        <v/>
      </c>
      <c r="Z2012" s="3" t="str">
        <f t="shared" si="2014"/>
        <v/>
      </c>
      <c r="AA2012" s="3" t="str">
        <f t="shared" si="2014"/>
        <v/>
      </c>
      <c r="AB2012" s="3" t="str">
        <f t="shared" si="2014"/>
        <v/>
      </c>
      <c r="AC2012" s="3" t="str">
        <f t="shared" si="2014"/>
        <v/>
      </c>
      <c r="AD2012" s="3" t="str">
        <f t="shared" si="2014"/>
        <v/>
      </c>
      <c r="AE2012" s="3" t="str">
        <f t="shared" si="2014"/>
        <v/>
      </c>
      <c r="AF2012" s="3" t="str">
        <f t="shared" si="2014"/>
        <v/>
      </c>
      <c r="AG2012" s="3" t="str">
        <f t="shared" si="2014"/>
        <v/>
      </c>
      <c r="AH2012" s="3" t="str">
        <f t="shared" si="2014"/>
        <v/>
      </c>
      <c r="AI2012" s="3" t="str">
        <f t="shared" si="2014"/>
        <v/>
      </c>
      <c r="AJ2012" s="3" t="str">
        <f t="shared" si="2014"/>
        <v/>
      </c>
    </row>
    <row r="2013" spans="1:36">
      <c r="A2013" s="3">
        <f t="shared" ref="A2013:D2013" si="2015">A803</f>
        <v>800</v>
      </c>
      <c r="B2013" s="3">
        <f t="shared" si="2015"/>
        <v>0</v>
      </c>
      <c r="C2013" s="3">
        <f t="shared" si="2015"/>
        <v>1</v>
      </c>
      <c r="D2013" s="3">
        <f t="shared" si="2015"/>
        <v>6</v>
      </c>
      <c r="E2013" s="3" t="str">
        <f t="shared" ref="E2013:AJ2013" si="2016">IF(E803&lt;&gt;"",E803+$B2013*$B$1151/255,"")</f>
        <v/>
      </c>
      <c r="F2013" s="3" t="str">
        <f t="shared" si="2016"/>
        <v/>
      </c>
      <c r="G2013" s="3" t="str">
        <f t="shared" si="2016"/>
        <v/>
      </c>
      <c r="H2013" s="3" t="str">
        <f t="shared" si="2016"/>
        <v/>
      </c>
      <c r="I2013" s="3" t="str">
        <f t="shared" si="2016"/>
        <v/>
      </c>
      <c r="J2013" s="3" t="str">
        <f t="shared" si="2016"/>
        <v/>
      </c>
      <c r="K2013" s="3" t="str">
        <f t="shared" si="2016"/>
        <v/>
      </c>
      <c r="L2013" s="3" t="str">
        <f t="shared" si="2016"/>
        <v/>
      </c>
      <c r="M2013" s="3" t="str">
        <f t="shared" si="2016"/>
        <v/>
      </c>
      <c r="N2013" s="3" t="str">
        <f t="shared" si="2016"/>
        <v/>
      </c>
      <c r="O2013" s="3" t="str">
        <f t="shared" si="2016"/>
        <v/>
      </c>
      <c r="P2013" s="3" t="str">
        <f t="shared" si="2016"/>
        <v/>
      </c>
      <c r="Q2013" s="3" t="str">
        <f t="shared" si="2016"/>
        <v/>
      </c>
      <c r="R2013" s="3" t="str">
        <f t="shared" si="2016"/>
        <v/>
      </c>
      <c r="S2013" s="3" t="str">
        <f t="shared" si="2016"/>
        <v/>
      </c>
      <c r="T2013" s="3" t="str">
        <f t="shared" si="2016"/>
        <v/>
      </c>
      <c r="U2013" s="3" t="str">
        <f t="shared" si="2016"/>
        <v/>
      </c>
      <c r="V2013" s="3" t="str">
        <f t="shared" si="2016"/>
        <v/>
      </c>
      <c r="W2013" s="3" t="str">
        <f t="shared" si="2016"/>
        <v/>
      </c>
      <c r="X2013" s="3" t="str">
        <f t="shared" si="2016"/>
        <v/>
      </c>
      <c r="Y2013" s="3" t="str">
        <f t="shared" si="2016"/>
        <v/>
      </c>
      <c r="Z2013" s="3" t="str">
        <f t="shared" si="2016"/>
        <v/>
      </c>
      <c r="AA2013" s="3" t="str">
        <f t="shared" si="2016"/>
        <v/>
      </c>
      <c r="AB2013" s="3" t="str">
        <f t="shared" si="2016"/>
        <v/>
      </c>
      <c r="AC2013" s="3" t="str">
        <f t="shared" si="2016"/>
        <v/>
      </c>
      <c r="AD2013" s="3" t="str">
        <f t="shared" si="2016"/>
        <v/>
      </c>
      <c r="AE2013" s="3" t="str">
        <f t="shared" si="2016"/>
        <v/>
      </c>
      <c r="AF2013" s="3" t="str">
        <f t="shared" si="2016"/>
        <v/>
      </c>
      <c r="AG2013" s="3" t="str">
        <f t="shared" si="2016"/>
        <v/>
      </c>
      <c r="AH2013" s="3" t="str">
        <f t="shared" si="2016"/>
        <v/>
      </c>
      <c r="AI2013" s="3" t="str">
        <f t="shared" si="2016"/>
        <v/>
      </c>
      <c r="AJ2013" s="3" t="str">
        <f t="shared" si="2016"/>
        <v/>
      </c>
    </row>
    <row r="2014" spans="1:36">
      <c r="A2014" s="3">
        <f t="shared" ref="A2014:D2014" si="2017">A804</f>
        <v>801</v>
      </c>
      <c r="B2014" s="3">
        <f t="shared" si="2017"/>
        <v>1</v>
      </c>
      <c r="C2014" s="3">
        <f t="shared" si="2017"/>
        <v>1</v>
      </c>
      <c r="D2014" s="3">
        <f t="shared" si="2017"/>
        <v>6</v>
      </c>
      <c r="E2014" s="3" t="str">
        <f t="shared" ref="E2014:AJ2014" si="2018">IF(E804&lt;&gt;"",E804+$B2014*$B$1151/255,"")</f>
        <v/>
      </c>
      <c r="F2014" s="3" t="str">
        <f t="shared" si="2018"/>
        <v/>
      </c>
      <c r="G2014" s="3" t="str">
        <f t="shared" si="2018"/>
        <v/>
      </c>
      <c r="H2014" s="3" t="str">
        <f t="shared" si="2018"/>
        <v/>
      </c>
      <c r="I2014" s="3" t="str">
        <f t="shared" si="2018"/>
        <v/>
      </c>
      <c r="J2014" s="3" t="str">
        <f t="shared" si="2018"/>
        <v/>
      </c>
      <c r="K2014" s="3" t="str">
        <f t="shared" si="2018"/>
        <v/>
      </c>
      <c r="L2014" s="3" t="str">
        <f t="shared" si="2018"/>
        <v/>
      </c>
      <c r="M2014" s="3" t="str">
        <f t="shared" si="2018"/>
        <v/>
      </c>
      <c r="N2014" s="3" t="str">
        <f t="shared" si="2018"/>
        <v/>
      </c>
      <c r="O2014" s="3" t="str">
        <f t="shared" si="2018"/>
        <v/>
      </c>
      <c r="P2014" s="3" t="str">
        <f t="shared" si="2018"/>
        <v/>
      </c>
      <c r="Q2014" s="3" t="str">
        <f t="shared" si="2018"/>
        <v/>
      </c>
      <c r="R2014" s="3" t="str">
        <f t="shared" si="2018"/>
        <v/>
      </c>
      <c r="S2014" s="3" t="str">
        <f t="shared" si="2018"/>
        <v/>
      </c>
      <c r="T2014" s="3" t="str">
        <f t="shared" si="2018"/>
        <v/>
      </c>
      <c r="U2014" s="3" t="str">
        <f t="shared" si="2018"/>
        <v/>
      </c>
      <c r="V2014" s="3" t="str">
        <f t="shared" si="2018"/>
        <v/>
      </c>
      <c r="W2014" s="3" t="str">
        <f t="shared" si="2018"/>
        <v/>
      </c>
      <c r="X2014" s="3" t="str">
        <f t="shared" si="2018"/>
        <v/>
      </c>
      <c r="Y2014" s="3" t="str">
        <f t="shared" si="2018"/>
        <v/>
      </c>
      <c r="Z2014" s="3" t="str">
        <f t="shared" si="2018"/>
        <v/>
      </c>
      <c r="AA2014" s="3" t="str">
        <f t="shared" si="2018"/>
        <v/>
      </c>
      <c r="AB2014" s="3" t="str">
        <f t="shared" si="2018"/>
        <v/>
      </c>
      <c r="AC2014" s="3" t="str">
        <f t="shared" si="2018"/>
        <v/>
      </c>
      <c r="AD2014" s="3" t="str">
        <f t="shared" si="2018"/>
        <v/>
      </c>
      <c r="AE2014" s="3" t="str">
        <f t="shared" si="2018"/>
        <v/>
      </c>
      <c r="AF2014" s="3" t="str">
        <f t="shared" si="2018"/>
        <v/>
      </c>
      <c r="AG2014" s="3" t="str">
        <f t="shared" si="2018"/>
        <v/>
      </c>
      <c r="AH2014" s="3" t="str">
        <f t="shared" si="2018"/>
        <v/>
      </c>
      <c r="AI2014" s="3" t="str">
        <f t="shared" si="2018"/>
        <v/>
      </c>
      <c r="AJ2014" s="3" t="str">
        <f t="shared" si="2018"/>
        <v/>
      </c>
    </row>
    <row r="2015" spans="1:36">
      <c r="A2015" s="3">
        <f t="shared" ref="A2015:D2015" si="2019">A805</f>
        <v>802</v>
      </c>
      <c r="B2015" s="3">
        <f t="shared" si="2019"/>
        <v>2</v>
      </c>
      <c r="C2015" s="3">
        <f t="shared" si="2019"/>
        <v>1</v>
      </c>
      <c r="D2015" s="3">
        <f t="shared" si="2019"/>
        <v>6</v>
      </c>
      <c r="E2015" s="3" t="str">
        <f t="shared" ref="E2015:AJ2015" si="2020">IF(E805&lt;&gt;"",E805+$B2015*$B$1151/255,"")</f>
        <v/>
      </c>
      <c r="F2015" s="3" t="str">
        <f t="shared" si="2020"/>
        <v/>
      </c>
      <c r="G2015" s="3" t="str">
        <f t="shared" si="2020"/>
        <v/>
      </c>
      <c r="H2015" s="3" t="str">
        <f t="shared" si="2020"/>
        <v/>
      </c>
      <c r="I2015" s="3" t="str">
        <f t="shared" si="2020"/>
        <v/>
      </c>
      <c r="J2015" s="3" t="str">
        <f t="shared" si="2020"/>
        <v/>
      </c>
      <c r="K2015" s="3" t="str">
        <f t="shared" si="2020"/>
        <v/>
      </c>
      <c r="L2015" s="3" t="str">
        <f t="shared" si="2020"/>
        <v/>
      </c>
      <c r="M2015" s="3" t="str">
        <f t="shared" si="2020"/>
        <v/>
      </c>
      <c r="N2015" s="3" t="str">
        <f t="shared" si="2020"/>
        <v/>
      </c>
      <c r="O2015" s="3" t="str">
        <f t="shared" si="2020"/>
        <v/>
      </c>
      <c r="P2015" s="3" t="str">
        <f t="shared" si="2020"/>
        <v/>
      </c>
      <c r="Q2015" s="3" t="str">
        <f t="shared" si="2020"/>
        <v/>
      </c>
      <c r="R2015" s="3" t="str">
        <f t="shared" si="2020"/>
        <v/>
      </c>
      <c r="S2015" s="3" t="str">
        <f t="shared" si="2020"/>
        <v/>
      </c>
      <c r="T2015" s="3" t="str">
        <f t="shared" si="2020"/>
        <v/>
      </c>
      <c r="U2015" s="3" t="str">
        <f t="shared" si="2020"/>
        <v/>
      </c>
      <c r="V2015" s="3" t="str">
        <f t="shared" si="2020"/>
        <v/>
      </c>
      <c r="W2015" s="3" t="str">
        <f t="shared" si="2020"/>
        <v/>
      </c>
      <c r="X2015" s="3" t="str">
        <f t="shared" si="2020"/>
        <v/>
      </c>
      <c r="Y2015" s="3" t="str">
        <f t="shared" si="2020"/>
        <v/>
      </c>
      <c r="Z2015" s="3" t="str">
        <f t="shared" si="2020"/>
        <v/>
      </c>
      <c r="AA2015" s="3" t="str">
        <f t="shared" si="2020"/>
        <v/>
      </c>
      <c r="AB2015" s="3" t="str">
        <f t="shared" si="2020"/>
        <v/>
      </c>
      <c r="AC2015" s="3" t="str">
        <f t="shared" si="2020"/>
        <v/>
      </c>
      <c r="AD2015" s="3" t="str">
        <f t="shared" si="2020"/>
        <v/>
      </c>
      <c r="AE2015" s="3" t="str">
        <f t="shared" si="2020"/>
        <v/>
      </c>
      <c r="AF2015" s="3" t="str">
        <f t="shared" si="2020"/>
        <v/>
      </c>
      <c r="AG2015" s="3" t="str">
        <f t="shared" si="2020"/>
        <v/>
      </c>
      <c r="AH2015" s="3" t="str">
        <f t="shared" si="2020"/>
        <v/>
      </c>
      <c r="AI2015" s="3" t="str">
        <f t="shared" si="2020"/>
        <v/>
      </c>
      <c r="AJ2015" s="3" t="str">
        <f t="shared" si="2020"/>
        <v/>
      </c>
    </row>
    <row r="2016" spans="1:36">
      <c r="A2016" s="3">
        <f t="shared" ref="A2016:D2016" si="2021">A806</f>
        <v>803</v>
      </c>
      <c r="B2016" s="3">
        <f t="shared" si="2021"/>
        <v>3</v>
      </c>
      <c r="C2016" s="3">
        <f t="shared" si="2021"/>
        <v>1</v>
      </c>
      <c r="D2016" s="3">
        <f t="shared" si="2021"/>
        <v>6</v>
      </c>
      <c r="E2016" s="3" t="str">
        <f t="shared" ref="E2016:AJ2016" si="2022">IF(E806&lt;&gt;"",E806+$B2016*$B$1151/255,"")</f>
        <v/>
      </c>
      <c r="F2016" s="3" t="str">
        <f t="shared" si="2022"/>
        <v/>
      </c>
      <c r="G2016" s="3" t="str">
        <f t="shared" si="2022"/>
        <v/>
      </c>
      <c r="H2016" s="3" t="str">
        <f t="shared" si="2022"/>
        <v/>
      </c>
      <c r="I2016" s="3" t="str">
        <f t="shared" si="2022"/>
        <v/>
      </c>
      <c r="J2016" s="3" t="str">
        <f t="shared" si="2022"/>
        <v/>
      </c>
      <c r="K2016" s="3" t="str">
        <f t="shared" si="2022"/>
        <v/>
      </c>
      <c r="L2016" s="3" t="str">
        <f t="shared" si="2022"/>
        <v/>
      </c>
      <c r="M2016" s="3" t="str">
        <f t="shared" si="2022"/>
        <v/>
      </c>
      <c r="N2016" s="3" t="str">
        <f t="shared" si="2022"/>
        <v/>
      </c>
      <c r="O2016" s="3" t="str">
        <f t="shared" si="2022"/>
        <v/>
      </c>
      <c r="P2016" s="3" t="str">
        <f t="shared" si="2022"/>
        <v/>
      </c>
      <c r="Q2016" s="3" t="str">
        <f t="shared" si="2022"/>
        <v/>
      </c>
      <c r="R2016" s="3" t="str">
        <f t="shared" si="2022"/>
        <v/>
      </c>
      <c r="S2016" s="3" t="str">
        <f t="shared" si="2022"/>
        <v/>
      </c>
      <c r="T2016" s="3" t="str">
        <f t="shared" si="2022"/>
        <v/>
      </c>
      <c r="U2016" s="3" t="str">
        <f t="shared" si="2022"/>
        <v/>
      </c>
      <c r="V2016" s="3" t="str">
        <f t="shared" si="2022"/>
        <v/>
      </c>
      <c r="W2016" s="3" t="str">
        <f t="shared" si="2022"/>
        <v/>
      </c>
      <c r="X2016" s="3" t="str">
        <f t="shared" si="2022"/>
        <v/>
      </c>
      <c r="Y2016" s="3" t="str">
        <f t="shared" si="2022"/>
        <v/>
      </c>
      <c r="Z2016" s="3" t="str">
        <f t="shared" si="2022"/>
        <v/>
      </c>
      <c r="AA2016" s="3" t="str">
        <f t="shared" si="2022"/>
        <v/>
      </c>
      <c r="AB2016" s="3" t="str">
        <f t="shared" si="2022"/>
        <v/>
      </c>
      <c r="AC2016" s="3" t="str">
        <f t="shared" si="2022"/>
        <v/>
      </c>
      <c r="AD2016" s="3" t="str">
        <f t="shared" si="2022"/>
        <v/>
      </c>
      <c r="AE2016" s="3" t="str">
        <f t="shared" si="2022"/>
        <v/>
      </c>
      <c r="AF2016" s="3" t="str">
        <f t="shared" si="2022"/>
        <v/>
      </c>
      <c r="AG2016" s="3" t="str">
        <f t="shared" si="2022"/>
        <v/>
      </c>
      <c r="AH2016" s="3" t="str">
        <f t="shared" si="2022"/>
        <v/>
      </c>
      <c r="AI2016" s="3" t="str">
        <f t="shared" si="2022"/>
        <v/>
      </c>
      <c r="AJ2016" s="3" t="str">
        <f t="shared" si="2022"/>
        <v/>
      </c>
    </row>
    <row r="2017" spans="1:36">
      <c r="A2017" s="3">
        <f t="shared" ref="A2017:D2017" si="2023">A807</f>
        <v>804</v>
      </c>
      <c r="B2017" s="3">
        <f t="shared" si="2023"/>
        <v>4</v>
      </c>
      <c r="C2017" s="3">
        <f t="shared" si="2023"/>
        <v>1</v>
      </c>
      <c r="D2017" s="3">
        <f t="shared" si="2023"/>
        <v>6</v>
      </c>
      <c r="E2017" s="3" t="str">
        <f t="shared" ref="E2017:AJ2017" si="2024">IF(E807&lt;&gt;"",E807+$B2017*$B$1151/255,"")</f>
        <v/>
      </c>
      <c r="F2017" s="3" t="str">
        <f t="shared" si="2024"/>
        <v/>
      </c>
      <c r="G2017" s="3" t="str">
        <f t="shared" si="2024"/>
        <v/>
      </c>
      <c r="H2017" s="3" t="str">
        <f t="shared" si="2024"/>
        <v/>
      </c>
      <c r="I2017" s="3" t="str">
        <f t="shared" si="2024"/>
        <v/>
      </c>
      <c r="J2017" s="3" t="str">
        <f t="shared" si="2024"/>
        <v/>
      </c>
      <c r="K2017" s="3" t="str">
        <f t="shared" si="2024"/>
        <v/>
      </c>
      <c r="L2017" s="3" t="str">
        <f t="shared" si="2024"/>
        <v/>
      </c>
      <c r="M2017" s="3" t="str">
        <f t="shared" si="2024"/>
        <v/>
      </c>
      <c r="N2017" s="3" t="str">
        <f t="shared" si="2024"/>
        <v/>
      </c>
      <c r="O2017" s="3" t="str">
        <f t="shared" si="2024"/>
        <v/>
      </c>
      <c r="P2017" s="3" t="str">
        <f t="shared" si="2024"/>
        <v/>
      </c>
      <c r="Q2017" s="3" t="str">
        <f t="shared" si="2024"/>
        <v/>
      </c>
      <c r="R2017" s="3" t="str">
        <f t="shared" si="2024"/>
        <v/>
      </c>
      <c r="S2017" s="3" t="str">
        <f t="shared" si="2024"/>
        <v/>
      </c>
      <c r="T2017" s="3" t="str">
        <f t="shared" si="2024"/>
        <v/>
      </c>
      <c r="U2017" s="3" t="str">
        <f t="shared" si="2024"/>
        <v/>
      </c>
      <c r="V2017" s="3" t="str">
        <f t="shared" si="2024"/>
        <v/>
      </c>
      <c r="W2017" s="3" t="str">
        <f t="shared" si="2024"/>
        <v/>
      </c>
      <c r="X2017" s="3" t="str">
        <f t="shared" si="2024"/>
        <v/>
      </c>
      <c r="Y2017" s="3" t="str">
        <f t="shared" si="2024"/>
        <v/>
      </c>
      <c r="Z2017" s="3" t="str">
        <f t="shared" si="2024"/>
        <v/>
      </c>
      <c r="AA2017" s="3" t="str">
        <f t="shared" si="2024"/>
        <v/>
      </c>
      <c r="AB2017" s="3" t="str">
        <f t="shared" si="2024"/>
        <v/>
      </c>
      <c r="AC2017" s="3" t="str">
        <f t="shared" si="2024"/>
        <v/>
      </c>
      <c r="AD2017" s="3" t="str">
        <f t="shared" si="2024"/>
        <v/>
      </c>
      <c r="AE2017" s="3" t="str">
        <f t="shared" si="2024"/>
        <v/>
      </c>
      <c r="AF2017" s="3" t="str">
        <f t="shared" si="2024"/>
        <v/>
      </c>
      <c r="AG2017" s="3" t="str">
        <f t="shared" si="2024"/>
        <v/>
      </c>
      <c r="AH2017" s="3" t="str">
        <f t="shared" si="2024"/>
        <v/>
      </c>
      <c r="AI2017" s="3" t="str">
        <f t="shared" si="2024"/>
        <v/>
      </c>
      <c r="AJ2017" s="3" t="str">
        <f t="shared" si="2024"/>
        <v/>
      </c>
    </row>
    <row r="2018" spans="1:36">
      <c r="A2018" s="3">
        <f t="shared" ref="A2018:D2018" si="2025">A808</f>
        <v>805</v>
      </c>
      <c r="B2018" s="3">
        <f t="shared" si="2025"/>
        <v>5</v>
      </c>
      <c r="C2018" s="3">
        <f t="shared" si="2025"/>
        <v>1</v>
      </c>
      <c r="D2018" s="3">
        <f t="shared" si="2025"/>
        <v>6</v>
      </c>
      <c r="E2018" s="3" t="str">
        <f t="shared" ref="E2018:AJ2018" si="2026">IF(E808&lt;&gt;"",E808+$B2018*$B$1151/255,"")</f>
        <v/>
      </c>
      <c r="F2018" s="3" t="str">
        <f t="shared" si="2026"/>
        <v/>
      </c>
      <c r="G2018" s="3" t="str">
        <f t="shared" si="2026"/>
        <v/>
      </c>
      <c r="H2018" s="3" t="str">
        <f t="shared" si="2026"/>
        <v/>
      </c>
      <c r="I2018" s="3" t="str">
        <f t="shared" si="2026"/>
        <v/>
      </c>
      <c r="J2018" s="3" t="str">
        <f t="shared" si="2026"/>
        <v/>
      </c>
      <c r="K2018" s="3" t="str">
        <f t="shared" si="2026"/>
        <v/>
      </c>
      <c r="L2018" s="3" t="str">
        <f t="shared" si="2026"/>
        <v/>
      </c>
      <c r="M2018" s="3" t="str">
        <f t="shared" si="2026"/>
        <v/>
      </c>
      <c r="N2018" s="3" t="str">
        <f t="shared" si="2026"/>
        <v/>
      </c>
      <c r="O2018" s="3" t="str">
        <f t="shared" si="2026"/>
        <v/>
      </c>
      <c r="P2018" s="3" t="str">
        <f t="shared" si="2026"/>
        <v/>
      </c>
      <c r="Q2018" s="3" t="str">
        <f t="shared" si="2026"/>
        <v/>
      </c>
      <c r="R2018" s="3" t="str">
        <f t="shared" si="2026"/>
        <v/>
      </c>
      <c r="S2018" s="3" t="str">
        <f t="shared" si="2026"/>
        <v/>
      </c>
      <c r="T2018" s="3" t="str">
        <f t="shared" si="2026"/>
        <v/>
      </c>
      <c r="U2018" s="3" t="str">
        <f t="shared" si="2026"/>
        <v/>
      </c>
      <c r="V2018" s="3" t="str">
        <f t="shared" si="2026"/>
        <v/>
      </c>
      <c r="W2018" s="3" t="str">
        <f t="shared" si="2026"/>
        <v/>
      </c>
      <c r="X2018" s="3" t="str">
        <f t="shared" si="2026"/>
        <v/>
      </c>
      <c r="Y2018" s="3" t="str">
        <f t="shared" si="2026"/>
        <v/>
      </c>
      <c r="Z2018" s="3" t="str">
        <f t="shared" si="2026"/>
        <v/>
      </c>
      <c r="AA2018" s="3" t="str">
        <f t="shared" si="2026"/>
        <v/>
      </c>
      <c r="AB2018" s="3" t="str">
        <f t="shared" si="2026"/>
        <v/>
      </c>
      <c r="AC2018" s="3" t="str">
        <f t="shared" si="2026"/>
        <v/>
      </c>
      <c r="AD2018" s="3" t="str">
        <f t="shared" si="2026"/>
        <v/>
      </c>
      <c r="AE2018" s="3" t="str">
        <f t="shared" si="2026"/>
        <v/>
      </c>
      <c r="AF2018" s="3" t="str">
        <f t="shared" si="2026"/>
        <v/>
      </c>
      <c r="AG2018" s="3" t="str">
        <f t="shared" si="2026"/>
        <v/>
      </c>
      <c r="AH2018" s="3" t="str">
        <f t="shared" si="2026"/>
        <v/>
      </c>
      <c r="AI2018" s="3" t="str">
        <f t="shared" si="2026"/>
        <v/>
      </c>
      <c r="AJ2018" s="3" t="str">
        <f t="shared" si="2026"/>
        <v/>
      </c>
    </row>
    <row r="2019" spans="1:36">
      <c r="A2019" s="3">
        <f t="shared" ref="A2019:D2019" si="2027">A809</f>
        <v>806</v>
      </c>
      <c r="B2019" s="3">
        <f t="shared" si="2027"/>
        <v>6</v>
      </c>
      <c r="C2019" s="3">
        <f t="shared" si="2027"/>
        <v>1</v>
      </c>
      <c r="D2019" s="3">
        <f t="shared" si="2027"/>
        <v>6</v>
      </c>
      <c r="E2019" s="3" t="str">
        <f t="shared" ref="E2019:AJ2019" si="2028">IF(E809&lt;&gt;"",E809+$B2019*$B$1151/255,"")</f>
        <v/>
      </c>
      <c r="F2019" s="3" t="str">
        <f t="shared" si="2028"/>
        <v/>
      </c>
      <c r="G2019" s="3" t="str">
        <f t="shared" si="2028"/>
        <v/>
      </c>
      <c r="H2019" s="3" t="str">
        <f t="shared" si="2028"/>
        <v/>
      </c>
      <c r="I2019" s="3" t="str">
        <f t="shared" si="2028"/>
        <v/>
      </c>
      <c r="J2019" s="3" t="str">
        <f t="shared" si="2028"/>
        <v/>
      </c>
      <c r="K2019" s="3" t="str">
        <f t="shared" si="2028"/>
        <v/>
      </c>
      <c r="L2019" s="3" t="str">
        <f t="shared" si="2028"/>
        <v/>
      </c>
      <c r="M2019" s="3" t="str">
        <f t="shared" si="2028"/>
        <v/>
      </c>
      <c r="N2019" s="3" t="str">
        <f t="shared" si="2028"/>
        <v/>
      </c>
      <c r="O2019" s="3" t="str">
        <f t="shared" si="2028"/>
        <v/>
      </c>
      <c r="P2019" s="3" t="str">
        <f t="shared" si="2028"/>
        <v/>
      </c>
      <c r="Q2019" s="3" t="str">
        <f t="shared" si="2028"/>
        <v/>
      </c>
      <c r="R2019" s="3" t="str">
        <f t="shared" si="2028"/>
        <v/>
      </c>
      <c r="S2019" s="3" t="str">
        <f t="shared" si="2028"/>
        <v/>
      </c>
      <c r="T2019" s="3" t="str">
        <f t="shared" si="2028"/>
        <v/>
      </c>
      <c r="U2019" s="3" t="str">
        <f t="shared" si="2028"/>
        <v/>
      </c>
      <c r="V2019" s="3" t="str">
        <f t="shared" si="2028"/>
        <v/>
      </c>
      <c r="W2019" s="3" t="str">
        <f t="shared" si="2028"/>
        <v/>
      </c>
      <c r="X2019" s="3" t="str">
        <f t="shared" si="2028"/>
        <v/>
      </c>
      <c r="Y2019" s="3" t="str">
        <f t="shared" si="2028"/>
        <v/>
      </c>
      <c r="Z2019" s="3" t="str">
        <f t="shared" si="2028"/>
        <v/>
      </c>
      <c r="AA2019" s="3" t="str">
        <f t="shared" si="2028"/>
        <v/>
      </c>
      <c r="AB2019" s="3" t="str">
        <f t="shared" si="2028"/>
        <v/>
      </c>
      <c r="AC2019" s="3" t="str">
        <f t="shared" si="2028"/>
        <v/>
      </c>
      <c r="AD2019" s="3" t="str">
        <f t="shared" si="2028"/>
        <v/>
      </c>
      <c r="AE2019" s="3" t="str">
        <f t="shared" si="2028"/>
        <v/>
      </c>
      <c r="AF2019" s="3" t="str">
        <f t="shared" si="2028"/>
        <v/>
      </c>
      <c r="AG2019" s="3" t="str">
        <f t="shared" si="2028"/>
        <v/>
      </c>
      <c r="AH2019" s="3" t="str">
        <f t="shared" si="2028"/>
        <v/>
      </c>
      <c r="AI2019" s="3" t="str">
        <f t="shared" si="2028"/>
        <v/>
      </c>
      <c r="AJ2019" s="3" t="str">
        <f t="shared" si="2028"/>
        <v/>
      </c>
    </row>
    <row r="2020" spans="1:36">
      <c r="A2020" s="3">
        <f t="shared" ref="A2020:D2020" si="2029">A810</f>
        <v>807</v>
      </c>
      <c r="B2020" s="3">
        <f t="shared" si="2029"/>
        <v>7</v>
      </c>
      <c r="C2020" s="3">
        <f t="shared" si="2029"/>
        <v>1</v>
      </c>
      <c r="D2020" s="3">
        <f t="shared" si="2029"/>
        <v>6</v>
      </c>
      <c r="E2020" s="3" t="str">
        <f t="shared" ref="E2020:AJ2020" si="2030">IF(E810&lt;&gt;"",E810+$B2020*$B$1151/255,"")</f>
        <v/>
      </c>
      <c r="F2020" s="3" t="str">
        <f t="shared" si="2030"/>
        <v/>
      </c>
      <c r="G2020" s="3" t="str">
        <f t="shared" si="2030"/>
        <v/>
      </c>
      <c r="H2020" s="3" t="str">
        <f t="shared" si="2030"/>
        <v/>
      </c>
      <c r="I2020" s="3" t="str">
        <f t="shared" si="2030"/>
        <v/>
      </c>
      <c r="J2020" s="3" t="str">
        <f t="shared" si="2030"/>
        <v/>
      </c>
      <c r="K2020" s="3" t="str">
        <f t="shared" si="2030"/>
        <v/>
      </c>
      <c r="L2020" s="3" t="str">
        <f t="shared" si="2030"/>
        <v/>
      </c>
      <c r="M2020" s="3" t="str">
        <f t="shared" si="2030"/>
        <v/>
      </c>
      <c r="N2020" s="3" t="str">
        <f t="shared" si="2030"/>
        <v/>
      </c>
      <c r="O2020" s="3" t="str">
        <f t="shared" si="2030"/>
        <v/>
      </c>
      <c r="P2020" s="3" t="str">
        <f t="shared" si="2030"/>
        <v/>
      </c>
      <c r="Q2020" s="3" t="str">
        <f t="shared" si="2030"/>
        <v/>
      </c>
      <c r="R2020" s="3" t="str">
        <f t="shared" si="2030"/>
        <v/>
      </c>
      <c r="S2020" s="3" t="str">
        <f t="shared" si="2030"/>
        <v/>
      </c>
      <c r="T2020" s="3" t="str">
        <f t="shared" si="2030"/>
        <v/>
      </c>
      <c r="U2020" s="3" t="str">
        <f t="shared" si="2030"/>
        <v/>
      </c>
      <c r="V2020" s="3" t="str">
        <f t="shared" si="2030"/>
        <v/>
      </c>
      <c r="W2020" s="3" t="str">
        <f t="shared" si="2030"/>
        <v/>
      </c>
      <c r="X2020" s="3" t="str">
        <f t="shared" si="2030"/>
        <v/>
      </c>
      <c r="Y2020" s="3" t="str">
        <f t="shared" si="2030"/>
        <v/>
      </c>
      <c r="Z2020" s="3" t="str">
        <f t="shared" si="2030"/>
        <v/>
      </c>
      <c r="AA2020" s="3" t="str">
        <f t="shared" si="2030"/>
        <v/>
      </c>
      <c r="AB2020" s="3" t="str">
        <f t="shared" si="2030"/>
        <v/>
      </c>
      <c r="AC2020" s="3" t="str">
        <f t="shared" si="2030"/>
        <v/>
      </c>
      <c r="AD2020" s="3" t="str">
        <f t="shared" si="2030"/>
        <v/>
      </c>
      <c r="AE2020" s="3" t="str">
        <f t="shared" si="2030"/>
        <v/>
      </c>
      <c r="AF2020" s="3" t="str">
        <f t="shared" si="2030"/>
        <v/>
      </c>
      <c r="AG2020" s="3" t="str">
        <f t="shared" si="2030"/>
        <v/>
      </c>
      <c r="AH2020" s="3" t="str">
        <f t="shared" si="2030"/>
        <v/>
      </c>
      <c r="AI2020" s="3" t="str">
        <f t="shared" si="2030"/>
        <v/>
      </c>
      <c r="AJ2020" s="3" t="str">
        <f t="shared" si="2030"/>
        <v/>
      </c>
    </row>
    <row r="2021" spans="1:36">
      <c r="A2021" s="3">
        <f t="shared" ref="A2021:D2021" si="2031">A811</f>
        <v>808</v>
      </c>
      <c r="B2021" s="3">
        <f t="shared" si="2031"/>
        <v>8</v>
      </c>
      <c r="C2021" s="3">
        <f t="shared" si="2031"/>
        <v>1</v>
      </c>
      <c r="D2021" s="3">
        <f t="shared" si="2031"/>
        <v>6</v>
      </c>
      <c r="E2021" s="3" t="str">
        <f t="shared" ref="E2021:AJ2021" si="2032">IF(E811&lt;&gt;"",E811+$B2021*$B$1151/255,"")</f>
        <v/>
      </c>
      <c r="F2021" s="3" t="str">
        <f t="shared" si="2032"/>
        <v/>
      </c>
      <c r="G2021" s="3" t="str">
        <f t="shared" si="2032"/>
        <v/>
      </c>
      <c r="H2021" s="3" t="str">
        <f t="shared" si="2032"/>
        <v/>
      </c>
      <c r="I2021" s="3" t="str">
        <f t="shared" si="2032"/>
        <v/>
      </c>
      <c r="J2021" s="3" t="str">
        <f t="shared" si="2032"/>
        <v/>
      </c>
      <c r="K2021" s="3" t="str">
        <f t="shared" si="2032"/>
        <v/>
      </c>
      <c r="L2021" s="3" t="str">
        <f t="shared" si="2032"/>
        <v/>
      </c>
      <c r="M2021" s="3" t="str">
        <f t="shared" si="2032"/>
        <v/>
      </c>
      <c r="N2021" s="3" t="str">
        <f t="shared" si="2032"/>
        <v/>
      </c>
      <c r="O2021" s="3" t="str">
        <f t="shared" si="2032"/>
        <v/>
      </c>
      <c r="P2021" s="3" t="str">
        <f t="shared" si="2032"/>
        <v/>
      </c>
      <c r="Q2021" s="3" t="str">
        <f t="shared" si="2032"/>
        <v/>
      </c>
      <c r="R2021" s="3" t="str">
        <f t="shared" si="2032"/>
        <v/>
      </c>
      <c r="S2021" s="3" t="str">
        <f t="shared" si="2032"/>
        <v/>
      </c>
      <c r="T2021" s="3" t="str">
        <f t="shared" si="2032"/>
        <v/>
      </c>
      <c r="U2021" s="3" t="str">
        <f t="shared" si="2032"/>
        <v/>
      </c>
      <c r="V2021" s="3" t="str">
        <f t="shared" si="2032"/>
        <v/>
      </c>
      <c r="W2021" s="3" t="str">
        <f t="shared" si="2032"/>
        <v/>
      </c>
      <c r="X2021" s="3" t="str">
        <f t="shared" si="2032"/>
        <v/>
      </c>
      <c r="Y2021" s="3" t="str">
        <f t="shared" si="2032"/>
        <v/>
      </c>
      <c r="Z2021" s="3" t="str">
        <f t="shared" si="2032"/>
        <v/>
      </c>
      <c r="AA2021" s="3" t="str">
        <f t="shared" si="2032"/>
        <v/>
      </c>
      <c r="AB2021" s="3" t="str">
        <f t="shared" si="2032"/>
        <v/>
      </c>
      <c r="AC2021" s="3" t="str">
        <f t="shared" si="2032"/>
        <v/>
      </c>
      <c r="AD2021" s="3" t="str">
        <f t="shared" si="2032"/>
        <v/>
      </c>
      <c r="AE2021" s="3" t="str">
        <f t="shared" si="2032"/>
        <v/>
      </c>
      <c r="AF2021" s="3" t="str">
        <f t="shared" si="2032"/>
        <v/>
      </c>
      <c r="AG2021" s="3" t="str">
        <f t="shared" si="2032"/>
        <v/>
      </c>
      <c r="AH2021" s="3" t="str">
        <f t="shared" si="2032"/>
        <v/>
      </c>
      <c r="AI2021" s="3" t="str">
        <f t="shared" si="2032"/>
        <v/>
      </c>
      <c r="AJ2021" s="3" t="str">
        <f t="shared" si="2032"/>
        <v/>
      </c>
    </row>
    <row r="2022" spans="1:36">
      <c r="A2022" s="3">
        <f t="shared" ref="A2022:D2022" si="2033">A812</f>
        <v>809</v>
      </c>
      <c r="B2022" s="3">
        <f t="shared" si="2033"/>
        <v>9</v>
      </c>
      <c r="C2022" s="3">
        <f t="shared" si="2033"/>
        <v>1</v>
      </c>
      <c r="D2022" s="3">
        <f t="shared" si="2033"/>
        <v>6</v>
      </c>
      <c r="E2022" s="3" t="str">
        <f t="shared" ref="E2022:AJ2022" si="2034">IF(E812&lt;&gt;"",E812+$B2022*$B$1151/255,"")</f>
        <v/>
      </c>
      <c r="F2022" s="3" t="str">
        <f t="shared" si="2034"/>
        <v/>
      </c>
      <c r="G2022" s="3" t="str">
        <f t="shared" si="2034"/>
        <v/>
      </c>
      <c r="H2022" s="3" t="str">
        <f t="shared" si="2034"/>
        <v/>
      </c>
      <c r="I2022" s="3" t="str">
        <f t="shared" si="2034"/>
        <v/>
      </c>
      <c r="J2022" s="3" t="str">
        <f t="shared" si="2034"/>
        <v/>
      </c>
      <c r="K2022" s="3" t="str">
        <f t="shared" si="2034"/>
        <v/>
      </c>
      <c r="L2022" s="3" t="str">
        <f t="shared" si="2034"/>
        <v/>
      </c>
      <c r="M2022" s="3" t="str">
        <f t="shared" si="2034"/>
        <v/>
      </c>
      <c r="N2022" s="3" t="str">
        <f t="shared" si="2034"/>
        <v/>
      </c>
      <c r="O2022" s="3" t="str">
        <f t="shared" si="2034"/>
        <v/>
      </c>
      <c r="P2022" s="3" t="str">
        <f t="shared" si="2034"/>
        <v/>
      </c>
      <c r="Q2022" s="3" t="str">
        <f t="shared" si="2034"/>
        <v/>
      </c>
      <c r="R2022" s="3" t="str">
        <f t="shared" si="2034"/>
        <v/>
      </c>
      <c r="S2022" s="3" t="str">
        <f t="shared" si="2034"/>
        <v/>
      </c>
      <c r="T2022" s="3" t="str">
        <f t="shared" si="2034"/>
        <v/>
      </c>
      <c r="U2022" s="3" t="str">
        <f t="shared" si="2034"/>
        <v/>
      </c>
      <c r="V2022" s="3" t="str">
        <f t="shared" si="2034"/>
        <v/>
      </c>
      <c r="W2022" s="3" t="str">
        <f t="shared" si="2034"/>
        <v/>
      </c>
      <c r="X2022" s="3" t="str">
        <f t="shared" si="2034"/>
        <v/>
      </c>
      <c r="Y2022" s="3" t="str">
        <f t="shared" si="2034"/>
        <v/>
      </c>
      <c r="Z2022" s="3" t="str">
        <f t="shared" si="2034"/>
        <v/>
      </c>
      <c r="AA2022" s="3" t="str">
        <f t="shared" si="2034"/>
        <v/>
      </c>
      <c r="AB2022" s="3" t="str">
        <f t="shared" si="2034"/>
        <v/>
      </c>
      <c r="AC2022" s="3" t="str">
        <f t="shared" si="2034"/>
        <v/>
      </c>
      <c r="AD2022" s="3" t="str">
        <f t="shared" si="2034"/>
        <v/>
      </c>
      <c r="AE2022" s="3" t="str">
        <f t="shared" si="2034"/>
        <v/>
      </c>
      <c r="AF2022" s="3" t="str">
        <f t="shared" si="2034"/>
        <v/>
      </c>
      <c r="AG2022" s="3" t="str">
        <f t="shared" si="2034"/>
        <v/>
      </c>
      <c r="AH2022" s="3" t="str">
        <f t="shared" si="2034"/>
        <v/>
      </c>
      <c r="AI2022" s="3" t="str">
        <f t="shared" si="2034"/>
        <v/>
      </c>
      <c r="AJ2022" s="3" t="str">
        <f t="shared" si="2034"/>
        <v/>
      </c>
    </row>
    <row r="2023" spans="1:36">
      <c r="A2023" s="3">
        <f t="shared" ref="A2023:D2023" si="2035">A813</f>
        <v>810</v>
      </c>
      <c r="B2023" s="3">
        <f t="shared" si="2035"/>
        <v>10</v>
      </c>
      <c r="C2023" s="3">
        <f t="shared" si="2035"/>
        <v>1</v>
      </c>
      <c r="D2023" s="3">
        <f t="shared" si="2035"/>
        <v>6</v>
      </c>
      <c r="E2023" s="3" t="str">
        <f t="shared" ref="E2023:AJ2023" si="2036">IF(E813&lt;&gt;"",E813+$B2023*$B$1151/255,"")</f>
        <v/>
      </c>
      <c r="F2023" s="3" t="str">
        <f t="shared" si="2036"/>
        <v/>
      </c>
      <c r="G2023" s="3" t="str">
        <f t="shared" si="2036"/>
        <v/>
      </c>
      <c r="H2023" s="3" t="str">
        <f t="shared" si="2036"/>
        <v/>
      </c>
      <c r="I2023" s="3" t="str">
        <f t="shared" si="2036"/>
        <v/>
      </c>
      <c r="J2023" s="3" t="str">
        <f t="shared" si="2036"/>
        <v/>
      </c>
      <c r="K2023" s="3" t="str">
        <f t="shared" si="2036"/>
        <v/>
      </c>
      <c r="L2023" s="3" t="str">
        <f t="shared" si="2036"/>
        <v/>
      </c>
      <c r="M2023" s="3" t="str">
        <f t="shared" si="2036"/>
        <v/>
      </c>
      <c r="N2023" s="3" t="str">
        <f t="shared" si="2036"/>
        <v/>
      </c>
      <c r="O2023" s="3" t="str">
        <f t="shared" si="2036"/>
        <v/>
      </c>
      <c r="P2023" s="3" t="str">
        <f t="shared" si="2036"/>
        <v/>
      </c>
      <c r="Q2023" s="3" t="str">
        <f t="shared" si="2036"/>
        <v/>
      </c>
      <c r="R2023" s="3" t="str">
        <f t="shared" si="2036"/>
        <v/>
      </c>
      <c r="S2023" s="3" t="str">
        <f t="shared" si="2036"/>
        <v/>
      </c>
      <c r="T2023" s="3" t="str">
        <f t="shared" si="2036"/>
        <v/>
      </c>
      <c r="U2023" s="3" t="str">
        <f t="shared" si="2036"/>
        <v/>
      </c>
      <c r="V2023" s="3" t="str">
        <f t="shared" si="2036"/>
        <v/>
      </c>
      <c r="W2023" s="3" t="str">
        <f t="shared" si="2036"/>
        <v/>
      </c>
      <c r="X2023" s="3" t="str">
        <f t="shared" si="2036"/>
        <v/>
      </c>
      <c r="Y2023" s="3" t="str">
        <f t="shared" si="2036"/>
        <v/>
      </c>
      <c r="Z2023" s="3" t="str">
        <f t="shared" si="2036"/>
        <v/>
      </c>
      <c r="AA2023" s="3" t="str">
        <f t="shared" si="2036"/>
        <v/>
      </c>
      <c r="AB2023" s="3" t="str">
        <f t="shared" si="2036"/>
        <v/>
      </c>
      <c r="AC2023" s="3" t="str">
        <f t="shared" si="2036"/>
        <v/>
      </c>
      <c r="AD2023" s="3" t="str">
        <f t="shared" si="2036"/>
        <v/>
      </c>
      <c r="AE2023" s="3" t="str">
        <f t="shared" si="2036"/>
        <v/>
      </c>
      <c r="AF2023" s="3" t="str">
        <f t="shared" si="2036"/>
        <v/>
      </c>
      <c r="AG2023" s="3" t="str">
        <f t="shared" si="2036"/>
        <v/>
      </c>
      <c r="AH2023" s="3" t="str">
        <f t="shared" si="2036"/>
        <v/>
      </c>
      <c r="AI2023" s="3" t="str">
        <f t="shared" si="2036"/>
        <v/>
      </c>
      <c r="AJ2023" s="3" t="str">
        <f t="shared" si="2036"/>
        <v/>
      </c>
    </row>
    <row r="2024" spans="1:36">
      <c r="A2024" s="3">
        <f t="shared" ref="A2024:D2024" si="2037">A814</f>
        <v>811</v>
      </c>
      <c r="B2024" s="3">
        <f t="shared" si="2037"/>
        <v>11</v>
      </c>
      <c r="C2024" s="3">
        <f t="shared" si="2037"/>
        <v>1</v>
      </c>
      <c r="D2024" s="3">
        <f t="shared" si="2037"/>
        <v>6</v>
      </c>
      <c r="E2024" s="3" t="str">
        <f t="shared" ref="E2024:AJ2024" si="2038">IF(E814&lt;&gt;"",E814+$B2024*$B$1151/255,"")</f>
        <v/>
      </c>
      <c r="F2024" s="3" t="str">
        <f t="shared" si="2038"/>
        <v/>
      </c>
      <c r="G2024" s="3" t="str">
        <f t="shared" si="2038"/>
        <v/>
      </c>
      <c r="H2024" s="3" t="str">
        <f t="shared" si="2038"/>
        <v/>
      </c>
      <c r="I2024" s="3" t="str">
        <f t="shared" si="2038"/>
        <v/>
      </c>
      <c r="J2024" s="3" t="str">
        <f t="shared" si="2038"/>
        <v/>
      </c>
      <c r="K2024" s="3" t="str">
        <f t="shared" si="2038"/>
        <v/>
      </c>
      <c r="L2024" s="3" t="str">
        <f t="shared" si="2038"/>
        <v/>
      </c>
      <c r="M2024" s="3" t="str">
        <f t="shared" si="2038"/>
        <v/>
      </c>
      <c r="N2024" s="3" t="str">
        <f t="shared" si="2038"/>
        <v/>
      </c>
      <c r="O2024" s="3" t="str">
        <f t="shared" si="2038"/>
        <v/>
      </c>
      <c r="P2024" s="3" t="str">
        <f t="shared" si="2038"/>
        <v/>
      </c>
      <c r="Q2024" s="3" t="str">
        <f t="shared" si="2038"/>
        <v/>
      </c>
      <c r="R2024" s="3" t="str">
        <f t="shared" si="2038"/>
        <v/>
      </c>
      <c r="S2024" s="3" t="str">
        <f t="shared" si="2038"/>
        <v/>
      </c>
      <c r="T2024" s="3" t="str">
        <f t="shared" si="2038"/>
        <v/>
      </c>
      <c r="U2024" s="3" t="str">
        <f t="shared" si="2038"/>
        <v/>
      </c>
      <c r="V2024" s="3" t="str">
        <f t="shared" si="2038"/>
        <v/>
      </c>
      <c r="W2024" s="3" t="str">
        <f t="shared" si="2038"/>
        <v/>
      </c>
      <c r="X2024" s="3" t="str">
        <f t="shared" si="2038"/>
        <v/>
      </c>
      <c r="Y2024" s="3" t="str">
        <f t="shared" si="2038"/>
        <v/>
      </c>
      <c r="Z2024" s="3" t="str">
        <f t="shared" si="2038"/>
        <v/>
      </c>
      <c r="AA2024" s="3" t="str">
        <f t="shared" si="2038"/>
        <v/>
      </c>
      <c r="AB2024" s="3" t="str">
        <f t="shared" si="2038"/>
        <v/>
      </c>
      <c r="AC2024" s="3" t="str">
        <f t="shared" si="2038"/>
        <v/>
      </c>
      <c r="AD2024" s="3" t="str">
        <f t="shared" si="2038"/>
        <v/>
      </c>
      <c r="AE2024" s="3" t="str">
        <f t="shared" si="2038"/>
        <v/>
      </c>
      <c r="AF2024" s="3" t="str">
        <f t="shared" si="2038"/>
        <v/>
      </c>
      <c r="AG2024" s="3" t="str">
        <f t="shared" si="2038"/>
        <v/>
      </c>
      <c r="AH2024" s="3" t="str">
        <f t="shared" si="2038"/>
        <v/>
      </c>
      <c r="AI2024" s="3" t="str">
        <f t="shared" si="2038"/>
        <v/>
      </c>
      <c r="AJ2024" s="3" t="str">
        <f t="shared" si="2038"/>
        <v/>
      </c>
    </row>
    <row r="2025" spans="1:36">
      <c r="A2025" s="3">
        <f t="shared" ref="A2025:D2025" si="2039">A815</f>
        <v>812</v>
      </c>
      <c r="B2025" s="3">
        <f t="shared" si="2039"/>
        <v>12</v>
      </c>
      <c r="C2025" s="3">
        <f t="shared" si="2039"/>
        <v>1</v>
      </c>
      <c r="D2025" s="3">
        <f t="shared" si="2039"/>
        <v>6</v>
      </c>
      <c r="E2025" s="3" t="str">
        <f t="shared" ref="E2025:AJ2025" si="2040">IF(E815&lt;&gt;"",E815+$B2025*$B$1151/255,"")</f>
        <v/>
      </c>
      <c r="F2025" s="3" t="str">
        <f t="shared" si="2040"/>
        <v/>
      </c>
      <c r="G2025" s="3" t="str">
        <f t="shared" si="2040"/>
        <v/>
      </c>
      <c r="H2025" s="3" t="str">
        <f t="shared" si="2040"/>
        <v/>
      </c>
      <c r="I2025" s="3" t="str">
        <f t="shared" si="2040"/>
        <v/>
      </c>
      <c r="J2025" s="3" t="str">
        <f t="shared" si="2040"/>
        <v/>
      </c>
      <c r="K2025" s="3" t="str">
        <f t="shared" si="2040"/>
        <v/>
      </c>
      <c r="L2025" s="3" t="str">
        <f t="shared" si="2040"/>
        <v/>
      </c>
      <c r="M2025" s="3" t="str">
        <f t="shared" si="2040"/>
        <v/>
      </c>
      <c r="N2025" s="3" t="str">
        <f t="shared" si="2040"/>
        <v/>
      </c>
      <c r="O2025" s="3" t="str">
        <f t="shared" si="2040"/>
        <v/>
      </c>
      <c r="P2025" s="3" t="str">
        <f t="shared" si="2040"/>
        <v/>
      </c>
      <c r="Q2025" s="3" t="str">
        <f t="shared" si="2040"/>
        <v/>
      </c>
      <c r="R2025" s="3" t="str">
        <f t="shared" si="2040"/>
        <v/>
      </c>
      <c r="S2025" s="3" t="str">
        <f t="shared" si="2040"/>
        <v/>
      </c>
      <c r="T2025" s="3" t="str">
        <f t="shared" si="2040"/>
        <v/>
      </c>
      <c r="U2025" s="3" t="str">
        <f t="shared" si="2040"/>
        <v/>
      </c>
      <c r="V2025" s="3" t="str">
        <f t="shared" si="2040"/>
        <v/>
      </c>
      <c r="W2025" s="3" t="str">
        <f t="shared" si="2040"/>
        <v/>
      </c>
      <c r="X2025" s="3" t="str">
        <f t="shared" si="2040"/>
        <v/>
      </c>
      <c r="Y2025" s="3" t="str">
        <f t="shared" si="2040"/>
        <v/>
      </c>
      <c r="Z2025" s="3" t="str">
        <f t="shared" si="2040"/>
        <v/>
      </c>
      <c r="AA2025" s="3" t="str">
        <f t="shared" si="2040"/>
        <v/>
      </c>
      <c r="AB2025" s="3" t="str">
        <f t="shared" si="2040"/>
        <v/>
      </c>
      <c r="AC2025" s="3" t="str">
        <f t="shared" si="2040"/>
        <v/>
      </c>
      <c r="AD2025" s="3" t="str">
        <f t="shared" si="2040"/>
        <v/>
      </c>
      <c r="AE2025" s="3" t="str">
        <f t="shared" si="2040"/>
        <v/>
      </c>
      <c r="AF2025" s="3" t="str">
        <f t="shared" si="2040"/>
        <v/>
      </c>
      <c r="AG2025" s="3" t="str">
        <f t="shared" si="2040"/>
        <v/>
      </c>
      <c r="AH2025" s="3" t="str">
        <f t="shared" si="2040"/>
        <v/>
      </c>
      <c r="AI2025" s="3" t="str">
        <f t="shared" si="2040"/>
        <v/>
      </c>
      <c r="AJ2025" s="3" t="str">
        <f t="shared" si="2040"/>
        <v/>
      </c>
    </row>
    <row r="2026" spans="1:36">
      <c r="A2026" s="3">
        <f t="shared" ref="A2026:D2026" si="2041">A816</f>
        <v>813</v>
      </c>
      <c r="B2026" s="3">
        <f t="shared" si="2041"/>
        <v>13</v>
      </c>
      <c r="C2026" s="3">
        <f t="shared" si="2041"/>
        <v>1</v>
      </c>
      <c r="D2026" s="3">
        <f t="shared" si="2041"/>
        <v>6</v>
      </c>
      <c r="E2026" s="3" t="str">
        <f t="shared" ref="E2026:AJ2026" si="2042">IF(E816&lt;&gt;"",E816+$B2026*$B$1151/255,"")</f>
        <v/>
      </c>
      <c r="F2026" s="3" t="str">
        <f t="shared" si="2042"/>
        <v/>
      </c>
      <c r="G2026" s="3" t="str">
        <f t="shared" si="2042"/>
        <v/>
      </c>
      <c r="H2026" s="3" t="str">
        <f t="shared" si="2042"/>
        <v/>
      </c>
      <c r="I2026" s="3" t="str">
        <f t="shared" si="2042"/>
        <v/>
      </c>
      <c r="J2026" s="3" t="str">
        <f t="shared" si="2042"/>
        <v/>
      </c>
      <c r="K2026" s="3" t="str">
        <f t="shared" si="2042"/>
        <v/>
      </c>
      <c r="L2026" s="3" t="str">
        <f t="shared" si="2042"/>
        <v/>
      </c>
      <c r="M2026" s="3" t="str">
        <f t="shared" si="2042"/>
        <v/>
      </c>
      <c r="N2026" s="3" t="str">
        <f t="shared" si="2042"/>
        <v/>
      </c>
      <c r="O2026" s="3" t="str">
        <f t="shared" si="2042"/>
        <v/>
      </c>
      <c r="P2026" s="3" t="str">
        <f t="shared" si="2042"/>
        <v/>
      </c>
      <c r="Q2026" s="3" t="str">
        <f t="shared" si="2042"/>
        <v/>
      </c>
      <c r="R2026" s="3" t="str">
        <f t="shared" si="2042"/>
        <v/>
      </c>
      <c r="S2026" s="3" t="str">
        <f t="shared" si="2042"/>
        <v/>
      </c>
      <c r="T2026" s="3" t="str">
        <f t="shared" si="2042"/>
        <v/>
      </c>
      <c r="U2026" s="3" t="str">
        <f t="shared" si="2042"/>
        <v/>
      </c>
      <c r="V2026" s="3" t="str">
        <f t="shared" si="2042"/>
        <v/>
      </c>
      <c r="W2026" s="3" t="str">
        <f t="shared" si="2042"/>
        <v/>
      </c>
      <c r="X2026" s="3" t="str">
        <f t="shared" si="2042"/>
        <v/>
      </c>
      <c r="Y2026" s="3" t="str">
        <f t="shared" si="2042"/>
        <v/>
      </c>
      <c r="Z2026" s="3" t="str">
        <f t="shared" si="2042"/>
        <v/>
      </c>
      <c r="AA2026" s="3" t="str">
        <f t="shared" si="2042"/>
        <v/>
      </c>
      <c r="AB2026" s="3" t="str">
        <f t="shared" si="2042"/>
        <v/>
      </c>
      <c r="AC2026" s="3" t="str">
        <f t="shared" si="2042"/>
        <v/>
      </c>
      <c r="AD2026" s="3" t="str">
        <f t="shared" si="2042"/>
        <v/>
      </c>
      <c r="AE2026" s="3" t="str">
        <f t="shared" si="2042"/>
        <v/>
      </c>
      <c r="AF2026" s="3" t="str">
        <f t="shared" si="2042"/>
        <v/>
      </c>
      <c r="AG2026" s="3" t="str">
        <f t="shared" si="2042"/>
        <v/>
      </c>
      <c r="AH2026" s="3" t="str">
        <f t="shared" si="2042"/>
        <v/>
      </c>
      <c r="AI2026" s="3" t="str">
        <f t="shared" si="2042"/>
        <v/>
      </c>
      <c r="AJ2026" s="3" t="str">
        <f t="shared" si="2042"/>
        <v/>
      </c>
    </row>
    <row r="2027" spans="1:36">
      <c r="A2027" s="3">
        <f t="shared" ref="A2027:D2027" si="2043">A817</f>
        <v>814</v>
      </c>
      <c r="B2027" s="3">
        <f t="shared" si="2043"/>
        <v>14</v>
      </c>
      <c r="C2027" s="3">
        <f t="shared" si="2043"/>
        <v>1</v>
      </c>
      <c r="D2027" s="3">
        <f t="shared" si="2043"/>
        <v>6</v>
      </c>
      <c r="E2027" s="3" t="str">
        <f t="shared" ref="E2027:AJ2027" si="2044">IF(E817&lt;&gt;"",E817+$B2027*$B$1151/255,"")</f>
        <v/>
      </c>
      <c r="F2027" s="3" t="str">
        <f t="shared" si="2044"/>
        <v/>
      </c>
      <c r="G2027" s="3" t="str">
        <f t="shared" si="2044"/>
        <v/>
      </c>
      <c r="H2027" s="3" t="str">
        <f t="shared" si="2044"/>
        <v/>
      </c>
      <c r="I2027" s="3" t="str">
        <f t="shared" si="2044"/>
        <v/>
      </c>
      <c r="J2027" s="3" t="str">
        <f t="shared" si="2044"/>
        <v/>
      </c>
      <c r="K2027" s="3" t="str">
        <f t="shared" si="2044"/>
        <v/>
      </c>
      <c r="L2027" s="3" t="str">
        <f t="shared" si="2044"/>
        <v/>
      </c>
      <c r="M2027" s="3" t="str">
        <f t="shared" si="2044"/>
        <v/>
      </c>
      <c r="N2027" s="3" t="str">
        <f t="shared" si="2044"/>
        <v/>
      </c>
      <c r="O2027" s="3" t="str">
        <f t="shared" si="2044"/>
        <v/>
      </c>
      <c r="P2027" s="3" t="str">
        <f t="shared" si="2044"/>
        <v/>
      </c>
      <c r="Q2027" s="3" t="str">
        <f t="shared" si="2044"/>
        <v/>
      </c>
      <c r="R2027" s="3" t="str">
        <f t="shared" si="2044"/>
        <v/>
      </c>
      <c r="S2027" s="3" t="str">
        <f t="shared" si="2044"/>
        <v/>
      </c>
      <c r="T2027" s="3" t="str">
        <f t="shared" si="2044"/>
        <v/>
      </c>
      <c r="U2027" s="3" t="str">
        <f t="shared" si="2044"/>
        <v/>
      </c>
      <c r="V2027" s="3" t="str">
        <f t="shared" si="2044"/>
        <v/>
      </c>
      <c r="W2027" s="3" t="str">
        <f t="shared" si="2044"/>
        <v/>
      </c>
      <c r="X2027" s="3" t="str">
        <f t="shared" si="2044"/>
        <v/>
      </c>
      <c r="Y2027" s="3" t="str">
        <f t="shared" si="2044"/>
        <v/>
      </c>
      <c r="Z2027" s="3" t="str">
        <f t="shared" si="2044"/>
        <v/>
      </c>
      <c r="AA2027" s="3" t="str">
        <f t="shared" si="2044"/>
        <v/>
      </c>
      <c r="AB2027" s="3" t="str">
        <f t="shared" si="2044"/>
        <v/>
      </c>
      <c r="AC2027" s="3" t="str">
        <f t="shared" si="2044"/>
        <v/>
      </c>
      <c r="AD2027" s="3" t="str">
        <f t="shared" si="2044"/>
        <v/>
      </c>
      <c r="AE2027" s="3" t="str">
        <f t="shared" si="2044"/>
        <v/>
      </c>
      <c r="AF2027" s="3" t="str">
        <f t="shared" si="2044"/>
        <v/>
      </c>
      <c r="AG2027" s="3" t="str">
        <f t="shared" si="2044"/>
        <v/>
      </c>
      <c r="AH2027" s="3" t="str">
        <f t="shared" si="2044"/>
        <v/>
      </c>
      <c r="AI2027" s="3" t="str">
        <f t="shared" si="2044"/>
        <v/>
      </c>
      <c r="AJ2027" s="3" t="str">
        <f t="shared" si="2044"/>
        <v/>
      </c>
    </row>
    <row r="2028" spans="1:36">
      <c r="A2028" s="3">
        <f t="shared" ref="A2028:D2028" si="2045">A818</f>
        <v>815</v>
      </c>
      <c r="B2028" s="3">
        <f t="shared" si="2045"/>
        <v>15</v>
      </c>
      <c r="C2028" s="3">
        <f t="shared" si="2045"/>
        <v>1</v>
      </c>
      <c r="D2028" s="3">
        <f t="shared" si="2045"/>
        <v>6</v>
      </c>
      <c r="E2028" s="3" t="str">
        <f t="shared" ref="E2028:AJ2028" si="2046">IF(E818&lt;&gt;"",E818+$B2028*$B$1151/255,"")</f>
        <v/>
      </c>
      <c r="F2028" s="3" t="str">
        <f t="shared" si="2046"/>
        <v/>
      </c>
      <c r="G2028" s="3" t="str">
        <f t="shared" si="2046"/>
        <v/>
      </c>
      <c r="H2028" s="3" t="str">
        <f t="shared" si="2046"/>
        <v/>
      </c>
      <c r="I2028" s="3" t="str">
        <f t="shared" si="2046"/>
        <v/>
      </c>
      <c r="J2028" s="3" t="str">
        <f t="shared" si="2046"/>
        <v/>
      </c>
      <c r="K2028" s="3" t="str">
        <f t="shared" si="2046"/>
        <v/>
      </c>
      <c r="L2028" s="3" t="str">
        <f t="shared" si="2046"/>
        <v/>
      </c>
      <c r="M2028" s="3" t="str">
        <f t="shared" si="2046"/>
        <v/>
      </c>
      <c r="N2028" s="3" t="str">
        <f t="shared" si="2046"/>
        <v/>
      </c>
      <c r="O2028" s="3" t="str">
        <f t="shared" si="2046"/>
        <v/>
      </c>
      <c r="P2028" s="3" t="str">
        <f t="shared" si="2046"/>
        <v/>
      </c>
      <c r="Q2028" s="3" t="str">
        <f t="shared" si="2046"/>
        <v/>
      </c>
      <c r="R2028" s="3" t="str">
        <f t="shared" si="2046"/>
        <v/>
      </c>
      <c r="S2028" s="3" t="str">
        <f t="shared" si="2046"/>
        <v/>
      </c>
      <c r="T2028" s="3" t="str">
        <f t="shared" si="2046"/>
        <v/>
      </c>
      <c r="U2028" s="3" t="str">
        <f t="shared" si="2046"/>
        <v/>
      </c>
      <c r="V2028" s="3" t="str">
        <f t="shared" si="2046"/>
        <v/>
      </c>
      <c r="W2028" s="3" t="str">
        <f t="shared" si="2046"/>
        <v/>
      </c>
      <c r="X2028" s="3" t="str">
        <f t="shared" si="2046"/>
        <v/>
      </c>
      <c r="Y2028" s="3" t="str">
        <f t="shared" si="2046"/>
        <v/>
      </c>
      <c r="Z2028" s="3" t="str">
        <f t="shared" si="2046"/>
        <v/>
      </c>
      <c r="AA2028" s="3" t="str">
        <f t="shared" si="2046"/>
        <v/>
      </c>
      <c r="AB2028" s="3" t="str">
        <f t="shared" si="2046"/>
        <v/>
      </c>
      <c r="AC2028" s="3" t="str">
        <f t="shared" si="2046"/>
        <v/>
      </c>
      <c r="AD2028" s="3" t="str">
        <f t="shared" si="2046"/>
        <v/>
      </c>
      <c r="AE2028" s="3" t="str">
        <f t="shared" si="2046"/>
        <v/>
      </c>
      <c r="AF2028" s="3" t="str">
        <f t="shared" si="2046"/>
        <v/>
      </c>
      <c r="AG2028" s="3" t="str">
        <f t="shared" si="2046"/>
        <v/>
      </c>
      <c r="AH2028" s="3" t="str">
        <f t="shared" si="2046"/>
        <v/>
      </c>
      <c r="AI2028" s="3" t="str">
        <f t="shared" si="2046"/>
        <v/>
      </c>
      <c r="AJ2028" s="3" t="str">
        <f t="shared" si="2046"/>
        <v/>
      </c>
    </row>
    <row r="2029" spans="1:36">
      <c r="A2029" s="3">
        <f t="shared" ref="A2029:D2029" si="2047">A819</f>
        <v>816</v>
      </c>
      <c r="B2029" s="3">
        <f t="shared" si="2047"/>
        <v>16</v>
      </c>
      <c r="C2029" s="3">
        <f t="shared" si="2047"/>
        <v>1</v>
      </c>
      <c r="D2029" s="3">
        <f t="shared" si="2047"/>
        <v>6</v>
      </c>
      <c r="E2029" s="3" t="str">
        <f t="shared" ref="E2029:AJ2029" si="2048">IF(E819&lt;&gt;"",E819+$B2029*$B$1151/255,"")</f>
        <v/>
      </c>
      <c r="F2029" s="3" t="str">
        <f t="shared" si="2048"/>
        <v/>
      </c>
      <c r="G2029" s="3" t="str">
        <f t="shared" si="2048"/>
        <v/>
      </c>
      <c r="H2029" s="3" t="str">
        <f t="shared" si="2048"/>
        <v/>
      </c>
      <c r="I2029" s="3" t="str">
        <f t="shared" si="2048"/>
        <v/>
      </c>
      <c r="J2029" s="3" t="str">
        <f t="shared" si="2048"/>
        <v/>
      </c>
      <c r="K2029" s="3" t="str">
        <f t="shared" si="2048"/>
        <v/>
      </c>
      <c r="L2029" s="3" t="str">
        <f t="shared" si="2048"/>
        <v/>
      </c>
      <c r="M2029" s="3" t="str">
        <f t="shared" si="2048"/>
        <v/>
      </c>
      <c r="N2029" s="3" t="str">
        <f t="shared" si="2048"/>
        <v/>
      </c>
      <c r="O2029" s="3" t="str">
        <f t="shared" si="2048"/>
        <v/>
      </c>
      <c r="P2029" s="3" t="str">
        <f t="shared" si="2048"/>
        <v/>
      </c>
      <c r="Q2029" s="3" t="str">
        <f t="shared" si="2048"/>
        <v/>
      </c>
      <c r="R2029" s="3" t="str">
        <f t="shared" si="2048"/>
        <v/>
      </c>
      <c r="S2029" s="3" t="str">
        <f t="shared" si="2048"/>
        <v/>
      </c>
      <c r="T2029" s="3" t="str">
        <f t="shared" si="2048"/>
        <v/>
      </c>
      <c r="U2029" s="3" t="str">
        <f t="shared" si="2048"/>
        <v/>
      </c>
      <c r="V2029" s="3" t="str">
        <f t="shared" si="2048"/>
        <v/>
      </c>
      <c r="W2029" s="3" t="str">
        <f t="shared" si="2048"/>
        <v/>
      </c>
      <c r="X2029" s="3" t="str">
        <f t="shared" si="2048"/>
        <v/>
      </c>
      <c r="Y2029" s="3" t="str">
        <f t="shared" si="2048"/>
        <v/>
      </c>
      <c r="Z2029" s="3" t="str">
        <f t="shared" si="2048"/>
        <v/>
      </c>
      <c r="AA2029" s="3" t="str">
        <f t="shared" si="2048"/>
        <v/>
      </c>
      <c r="AB2029" s="3" t="str">
        <f t="shared" si="2048"/>
        <v/>
      </c>
      <c r="AC2029" s="3" t="str">
        <f t="shared" si="2048"/>
        <v/>
      </c>
      <c r="AD2029" s="3" t="str">
        <f t="shared" si="2048"/>
        <v/>
      </c>
      <c r="AE2029" s="3" t="str">
        <f t="shared" si="2048"/>
        <v/>
      </c>
      <c r="AF2029" s="3" t="str">
        <f t="shared" si="2048"/>
        <v/>
      </c>
      <c r="AG2029" s="3" t="str">
        <f t="shared" si="2048"/>
        <v/>
      </c>
      <c r="AH2029" s="3" t="str">
        <f t="shared" si="2048"/>
        <v/>
      </c>
      <c r="AI2029" s="3" t="str">
        <f t="shared" si="2048"/>
        <v/>
      </c>
      <c r="AJ2029" s="3" t="str">
        <f t="shared" si="2048"/>
        <v/>
      </c>
    </row>
    <row r="2030" spans="1:36">
      <c r="A2030" s="3">
        <f t="shared" ref="A2030:D2030" si="2049">A820</f>
        <v>817</v>
      </c>
      <c r="B2030" s="3">
        <f t="shared" si="2049"/>
        <v>17</v>
      </c>
      <c r="C2030" s="3">
        <f t="shared" si="2049"/>
        <v>1</v>
      </c>
      <c r="D2030" s="3">
        <f t="shared" si="2049"/>
        <v>6</v>
      </c>
      <c r="E2030" s="3" t="str">
        <f t="shared" ref="E2030:AJ2030" si="2050">IF(E820&lt;&gt;"",E820+$B2030*$B$1151/255,"")</f>
        <v/>
      </c>
      <c r="F2030" s="3" t="str">
        <f t="shared" si="2050"/>
        <v/>
      </c>
      <c r="G2030" s="3" t="str">
        <f t="shared" si="2050"/>
        <v/>
      </c>
      <c r="H2030" s="3" t="str">
        <f t="shared" si="2050"/>
        <v/>
      </c>
      <c r="I2030" s="3" t="str">
        <f t="shared" si="2050"/>
        <v/>
      </c>
      <c r="J2030" s="3" t="str">
        <f t="shared" si="2050"/>
        <v/>
      </c>
      <c r="K2030" s="3" t="str">
        <f t="shared" si="2050"/>
        <v/>
      </c>
      <c r="L2030" s="3" t="str">
        <f t="shared" si="2050"/>
        <v/>
      </c>
      <c r="M2030" s="3" t="str">
        <f t="shared" si="2050"/>
        <v/>
      </c>
      <c r="N2030" s="3" t="str">
        <f t="shared" si="2050"/>
        <v/>
      </c>
      <c r="O2030" s="3" t="str">
        <f t="shared" si="2050"/>
        <v/>
      </c>
      <c r="P2030" s="3" t="str">
        <f t="shared" si="2050"/>
        <v/>
      </c>
      <c r="Q2030" s="3" t="str">
        <f t="shared" si="2050"/>
        <v/>
      </c>
      <c r="R2030" s="3" t="str">
        <f t="shared" si="2050"/>
        <v/>
      </c>
      <c r="S2030" s="3" t="str">
        <f t="shared" si="2050"/>
        <v/>
      </c>
      <c r="T2030" s="3" t="str">
        <f t="shared" si="2050"/>
        <v/>
      </c>
      <c r="U2030" s="3" t="str">
        <f t="shared" si="2050"/>
        <v/>
      </c>
      <c r="V2030" s="3" t="str">
        <f t="shared" si="2050"/>
        <v/>
      </c>
      <c r="W2030" s="3" t="str">
        <f t="shared" si="2050"/>
        <v/>
      </c>
      <c r="X2030" s="3" t="str">
        <f t="shared" si="2050"/>
        <v/>
      </c>
      <c r="Y2030" s="3" t="str">
        <f t="shared" si="2050"/>
        <v/>
      </c>
      <c r="Z2030" s="3" t="str">
        <f t="shared" si="2050"/>
        <v/>
      </c>
      <c r="AA2030" s="3" t="str">
        <f t="shared" si="2050"/>
        <v/>
      </c>
      <c r="AB2030" s="3" t="str">
        <f t="shared" si="2050"/>
        <v/>
      </c>
      <c r="AC2030" s="3" t="str">
        <f t="shared" si="2050"/>
        <v/>
      </c>
      <c r="AD2030" s="3" t="str">
        <f t="shared" si="2050"/>
        <v/>
      </c>
      <c r="AE2030" s="3" t="str">
        <f t="shared" si="2050"/>
        <v/>
      </c>
      <c r="AF2030" s="3" t="str">
        <f t="shared" si="2050"/>
        <v/>
      </c>
      <c r="AG2030" s="3" t="str">
        <f t="shared" si="2050"/>
        <v/>
      </c>
      <c r="AH2030" s="3" t="str">
        <f t="shared" si="2050"/>
        <v/>
      </c>
      <c r="AI2030" s="3" t="str">
        <f t="shared" si="2050"/>
        <v/>
      </c>
      <c r="AJ2030" s="3" t="str">
        <f t="shared" si="2050"/>
        <v/>
      </c>
    </row>
    <row r="2031" spans="1:36">
      <c r="A2031" s="3">
        <f t="shared" ref="A2031:D2031" si="2051">A821</f>
        <v>818</v>
      </c>
      <c r="B2031" s="3">
        <f t="shared" si="2051"/>
        <v>18</v>
      </c>
      <c r="C2031" s="3">
        <f t="shared" si="2051"/>
        <v>1</v>
      </c>
      <c r="D2031" s="3">
        <f t="shared" si="2051"/>
        <v>6</v>
      </c>
      <c r="E2031" s="3" t="str">
        <f t="shared" ref="E2031:AJ2031" si="2052">IF(E821&lt;&gt;"",E821+$B2031*$B$1151/255,"")</f>
        <v/>
      </c>
      <c r="F2031" s="3" t="str">
        <f t="shared" si="2052"/>
        <v/>
      </c>
      <c r="G2031" s="3" t="str">
        <f t="shared" si="2052"/>
        <v/>
      </c>
      <c r="H2031" s="3" t="str">
        <f t="shared" si="2052"/>
        <v/>
      </c>
      <c r="I2031" s="3" t="str">
        <f t="shared" si="2052"/>
        <v/>
      </c>
      <c r="J2031" s="3" t="str">
        <f t="shared" si="2052"/>
        <v/>
      </c>
      <c r="K2031" s="3" t="str">
        <f t="shared" si="2052"/>
        <v/>
      </c>
      <c r="L2031" s="3" t="str">
        <f t="shared" si="2052"/>
        <v/>
      </c>
      <c r="M2031" s="3" t="str">
        <f t="shared" si="2052"/>
        <v/>
      </c>
      <c r="N2031" s="3" t="str">
        <f t="shared" si="2052"/>
        <v/>
      </c>
      <c r="O2031" s="3" t="str">
        <f t="shared" si="2052"/>
        <v/>
      </c>
      <c r="P2031" s="3" t="str">
        <f t="shared" si="2052"/>
        <v/>
      </c>
      <c r="Q2031" s="3" t="str">
        <f t="shared" si="2052"/>
        <v/>
      </c>
      <c r="R2031" s="3" t="str">
        <f t="shared" si="2052"/>
        <v/>
      </c>
      <c r="S2031" s="3" t="str">
        <f t="shared" si="2052"/>
        <v/>
      </c>
      <c r="T2031" s="3" t="str">
        <f t="shared" si="2052"/>
        <v/>
      </c>
      <c r="U2031" s="3" t="str">
        <f t="shared" si="2052"/>
        <v/>
      </c>
      <c r="V2031" s="3" t="str">
        <f t="shared" si="2052"/>
        <v/>
      </c>
      <c r="W2031" s="3" t="str">
        <f t="shared" si="2052"/>
        <v/>
      </c>
      <c r="X2031" s="3" t="str">
        <f t="shared" si="2052"/>
        <v/>
      </c>
      <c r="Y2031" s="3" t="str">
        <f t="shared" si="2052"/>
        <v/>
      </c>
      <c r="Z2031" s="3" t="str">
        <f t="shared" si="2052"/>
        <v/>
      </c>
      <c r="AA2031" s="3" t="str">
        <f t="shared" si="2052"/>
        <v/>
      </c>
      <c r="AB2031" s="3" t="str">
        <f t="shared" si="2052"/>
        <v/>
      </c>
      <c r="AC2031" s="3" t="str">
        <f t="shared" si="2052"/>
        <v/>
      </c>
      <c r="AD2031" s="3" t="str">
        <f t="shared" si="2052"/>
        <v/>
      </c>
      <c r="AE2031" s="3" t="str">
        <f t="shared" si="2052"/>
        <v/>
      </c>
      <c r="AF2031" s="3" t="str">
        <f t="shared" si="2052"/>
        <v/>
      </c>
      <c r="AG2031" s="3" t="str">
        <f t="shared" si="2052"/>
        <v/>
      </c>
      <c r="AH2031" s="3" t="str">
        <f t="shared" si="2052"/>
        <v/>
      </c>
      <c r="AI2031" s="3" t="str">
        <f t="shared" si="2052"/>
        <v/>
      </c>
      <c r="AJ2031" s="3" t="str">
        <f t="shared" si="2052"/>
        <v/>
      </c>
    </row>
    <row r="2032" spans="1:36">
      <c r="A2032" s="3">
        <f t="shared" ref="A2032:D2032" si="2053">A822</f>
        <v>819</v>
      </c>
      <c r="B2032" s="3">
        <f t="shared" si="2053"/>
        <v>19</v>
      </c>
      <c r="C2032" s="3">
        <f t="shared" si="2053"/>
        <v>1</v>
      </c>
      <c r="D2032" s="3">
        <f t="shared" si="2053"/>
        <v>6</v>
      </c>
      <c r="E2032" s="3" t="str">
        <f t="shared" ref="E2032:AJ2032" si="2054">IF(E822&lt;&gt;"",E822+$B2032*$B$1151/255,"")</f>
        <v/>
      </c>
      <c r="F2032" s="3" t="str">
        <f t="shared" si="2054"/>
        <v/>
      </c>
      <c r="G2032" s="3" t="str">
        <f t="shared" si="2054"/>
        <v/>
      </c>
      <c r="H2032" s="3" t="str">
        <f t="shared" si="2054"/>
        <v/>
      </c>
      <c r="I2032" s="3" t="str">
        <f t="shared" si="2054"/>
        <v/>
      </c>
      <c r="J2032" s="3" t="str">
        <f t="shared" si="2054"/>
        <v/>
      </c>
      <c r="K2032" s="3" t="str">
        <f t="shared" si="2054"/>
        <v/>
      </c>
      <c r="L2032" s="3" t="str">
        <f t="shared" si="2054"/>
        <v/>
      </c>
      <c r="M2032" s="3" t="str">
        <f t="shared" si="2054"/>
        <v/>
      </c>
      <c r="N2032" s="3" t="str">
        <f t="shared" si="2054"/>
        <v/>
      </c>
      <c r="O2032" s="3" t="str">
        <f t="shared" si="2054"/>
        <v/>
      </c>
      <c r="P2032" s="3" t="str">
        <f t="shared" si="2054"/>
        <v/>
      </c>
      <c r="Q2032" s="3" t="str">
        <f t="shared" si="2054"/>
        <v/>
      </c>
      <c r="R2032" s="3" t="str">
        <f t="shared" si="2054"/>
        <v/>
      </c>
      <c r="S2032" s="3" t="str">
        <f t="shared" si="2054"/>
        <v/>
      </c>
      <c r="T2032" s="3" t="str">
        <f t="shared" si="2054"/>
        <v/>
      </c>
      <c r="U2032" s="3" t="str">
        <f t="shared" si="2054"/>
        <v/>
      </c>
      <c r="V2032" s="3" t="str">
        <f t="shared" si="2054"/>
        <v/>
      </c>
      <c r="W2032" s="3" t="str">
        <f t="shared" si="2054"/>
        <v/>
      </c>
      <c r="X2032" s="3" t="str">
        <f t="shared" si="2054"/>
        <v/>
      </c>
      <c r="Y2032" s="3" t="str">
        <f t="shared" si="2054"/>
        <v/>
      </c>
      <c r="Z2032" s="3" t="str">
        <f t="shared" si="2054"/>
        <v/>
      </c>
      <c r="AA2032" s="3" t="str">
        <f t="shared" si="2054"/>
        <v/>
      </c>
      <c r="AB2032" s="3" t="str">
        <f t="shared" si="2054"/>
        <v/>
      </c>
      <c r="AC2032" s="3" t="str">
        <f t="shared" si="2054"/>
        <v/>
      </c>
      <c r="AD2032" s="3" t="str">
        <f t="shared" si="2054"/>
        <v/>
      </c>
      <c r="AE2032" s="3" t="str">
        <f t="shared" si="2054"/>
        <v/>
      </c>
      <c r="AF2032" s="3" t="str">
        <f t="shared" si="2054"/>
        <v/>
      </c>
      <c r="AG2032" s="3" t="str">
        <f t="shared" si="2054"/>
        <v/>
      </c>
      <c r="AH2032" s="3" t="str">
        <f t="shared" si="2054"/>
        <v/>
      </c>
      <c r="AI2032" s="3" t="str">
        <f t="shared" si="2054"/>
        <v/>
      </c>
      <c r="AJ2032" s="3" t="str">
        <f t="shared" si="2054"/>
        <v/>
      </c>
    </row>
    <row r="2033" spans="1:36">
      <c r="A2033" s="3">
        <f t="shared" ref="A2033:D2033" si="2055">A823</f>
        <v>820</v>
      </c>
      <c r="B2033" s="3">
        <f t="shared" si="2055"/>
        <v>20</v>
      </c>
      <c r="C2033" s="3">
        <f t="shared" si="2055"/>
        <v>1</v>
      </c>
      <c r="D2033" s="3">
        <f t="shared" si="2055"/>
        <v>6</v>
      </c>
      <c r="E2033" s="3" t="str">
        <f t="shared" ref="E2033:AJ2033" si="2056">IF(E823&lt;&gt;"",E823+$B2033*$B$1151/255,"")</f>
        <v/>
      </c>
      <c r="F2033" s="3" t="str">
        <f t="shared" si="2056"/>
        <v/>
      </c>
      <c r="G2033" s="3" t="str">
        <f t="shared" si="2056"/>
        <v/>
      </c>
      <c r="H2033" s="3" t="str">
        <f t="shared" si="2056"/>
        <v/>
      </c>
      <c r="I2033" s="3" t="str">
        <f t="shared" si="2056"/>
        <v/>
      </c>
      <c r="J2033" s="3" t="str">
        <f t="shared" si="2056"/>
        <v/>
      </c>
      <c r="K2033" s="3" t="str">
        <f t="shared" si="2056"/>
        <v/>
      </c>
      <c r="L2033" s="3" t="str">
        <f t="shared" si="2056"/>
        <v/>
      </c>
      <c r="M2033" s="3" t="str">
        <f t="shared" si="2056"/>
        <v/>
      </c>
      <c r="N2033" s="3" t="str">
        <f t="shared" si="2056"/>
        <v/>
      </c>
      <c r="O2033" s="3" t="str">
        <f t="shared" si="2056"/>
        <v/>
      </c>
      <c r="P2033" s="3" t="str">
        <f t="shared" si="2056"/>
        <v/>
      </c>
      <c r="Q2033" s="3" t="str">
        <f t="shared" si="2056"/>
        <v/>
      </c>
      <c r="R2033" s="3" t="str">
        <f t="shared" si="2056"/>
        <v/>
      </c>
      <c r="S2033" s="3" t="str">
        <f t="shared" si="2056"/>
        <v/>
      </c>
      <c r="T2033" s="3" t="str">
        <f t="shared" si="2056"/>
        <v/>
      </c>
      <c r="U2033" s="3" t="str">
        <f t="shared" si="2056"/>
        <v/>
      </c>
      <c r="V2033" s="3" t="str">
        <f t="shared" si="2056"/>
        <v/>
      </c>
      <c r="W2033" s="3" t="str">
        <f t="shared" si="2056"/>
        <v/>
      </c>
      <c r="X2033" s="3" t="str">
        <f t="shared" si="2056"/>
        <v/>
      </c>
      <c r="Y2033" s="3" t="str">
        <f t="shared" si="2056"/>
        <v/>
      </c>
      <c r="Z2033" s="3" t="str">
        <f t="shared" si="2056"/>
        <v/>
      </c>
      <c r="AA2033" s="3" t="str">
        <f t="shared" si="2056"/>
        <v/>
      </c>
      <c r="AB2033" s="3" t="str">
        <f t="shared" si="2056"/>
        <v/>
      </c>
      <c r="AC2033" s="3" t="str">
        <f t="shared" si="2056"/>
        <v/>
      </c>
      <c r="AD2033" s="3" t="str">
        <f t="shared" si="2056"/>
        <v/>
      </c>
      <c r="AE2033" s="3" t="str">
        <f t="shared" si="2056"/>
        <v/>
      </c>
      <c r="AF2033" s="3" t="str">
        <f t="shared" si="2056"/>
        <v/>
      </c>
      <c r="AG2033" s="3" t="str">
        <f t="shared" si="2056"/>
        <v/>
      </c>
      <c r="AH2033" s="3" t="str">
        <f t="shared" si="2056"/>
        <v/>
      </c>
      <c r="AI2033" s="3" t="str">
        <f t="shared" si="2056"/>
        <v/>
      </c>
      <c r="AJ2033" s="3" t="str">
        <f t="shared" si="2056"/>
        <v/>
      </c>
    </row>
    <row r="2034" spans="1:36">
      <c r="A2034" s="3">
        <f t="shared" ref="A2034:D2034" si="2057">A824</f>
        <v>821</v>
      </c>
      <c r="B2034" s="3">
        <f t="shared" si="2057"/>
        <v>21</v>
      </c>
      <c r="C2034" s="3">
        <f t="shared" si="2057"/>
        <v>1</v>
      </c>
      <c r="D2034" s="3">
        <f t="shared" si="2057"/>
        <v>6</v>
      </c>
      <c r="E2034" s="3" t="str">
        <f t="shared" ref="E2034:AJ2034" si="2058">IF(E824&lt;&gt;"",E824+$B2034*$B$1151/255,"")</f>
        <v/>
      </c>
      <c r="F2034" s="3" t="str">
        <f t="shared" si="2058"/>
        <v/>
      </c>
      <c r="G2034" s="3" t="str">
        <f t="shared" si="2058"/>
        <v/>
      </c>
      <c r="H2034" s="3" t="str">
        <f t="shared" si="2058"/>
        <v/>
      </c>
      <c r="I2034" s="3" t="str">
        <f t="shared" si="2058"/>
        <v/>
      </c>
      <c r="J2034" s="3" t="str">
        <f t="shared" si="2058"/>
        <v/>
      </c>
      <c r="K2034" s="3" t="str">
        <f t="shared" si="2058"/>
        <v/>
      </c>
      <c r="L2034" s="3" t="str">
        <f t="shared" si="2058"/>
        <v/>
      </c>
      <c r="M2034" s="3" t="str">
        <f t="shared" si="2058"/>
        <v/>
      </c>
      <c r="N2034" s="3" t="str">
        <f t="shared" si="2058"/>
        <v/>
      </c>
      <c r="O2034" s="3" t="str">
        <f t="shared" si="2058"/>
        <v/>
      </c>
      <c r="P2034" s="3" t="str">
        <f t="shared" si="2058"/>
        <v/>
      </c>
      <c r="Q2034" s="3" t="str">
        <f t="shared" si="2058"/>
        <v/>
      </c>
      <c r="R2034" s="3" t="str">
        <f t="shared" si="2058"/>
        <v/>
      </c>
      <c r="S2034" s="3" t="str">
        <f t="shared" si="2058"/>
        <v/>
      </c>
      <c r="T2034" s="3" t="str">
        <f t="shared" si="2058"/>
        <v/>
      </c>
      <c r="U2034" s="3" t="str">
        <f t="shared" si="2058"/>
        <v/>
      </c>
      <c r="V2034" s="3" t="str">
        <f t="shared" si="2058"/>
        <v/>
      </c>
      <c r="W2034" s="3" t="str">
        <f t="shared" si="2058"/>
        <v/>
      </c>
      <c r="X2034" s="3" t="str">
        <f t="shared" si="2058"/>
        <v/>
      </c>
      <c r="Y2034" s="3" t="str">
        <f t="shared" si="2058"/>
        <v/>
      </c>
      <c r="Z2034" s="3" t="str">
        <f t="shared" si="2058"/>
        <v/>
      </c>
      <c r="AA2034" s="3" t="str">
        <f t="shared" si="2058"/>
        <v/>
      </c>
      <c r="AB2034" s="3" t="str">
        <f t="shared" si="2058"/>
        <v/>
      </c>
      <c r="AC2034" s="3" t="str">
        <f t="shared" si="2058"/>
        <v/>
      </c>
      <c r="AD2034" s="3" t="str">
        <f t="shared" si="2058"/>
        <v/>
      </c>
      <c r="AE2034" s="3" t="str">
        <f t="shared" si="2058"/>
        <v/>
      </c>
      <c r="AF2034" s="3" t="str">
        <f t="shared" si="2058"/>
        <v/>
      </c>
      <c r="AG2034" s="3" t="str">
        <f t="shared" si="2058"/>
        <v/>
      </c>
      <c r="AH2034" s="3" t="str">
        <f t="shared" si="2058"/>
        <v/>
      </c>
      <c r="AI2034" s="3" t="str">
        <f t="shared" si="2058"/>
        <v/>
      </c>
      <c r="AJ2034" s="3" t="str">
        <f t="shared" si="2058"/>
        <v/>
      </c>
    </row>
    <row r="2035" spans="1:36">
      <c r="A2035" s="3">
        <f t="shared" ref="A2035:D2035" si="2059">A825</f>
        <v>822</v>
      </c>
      <c r="B2035" s="3">
        <f t="shared" si="2059"/>
        <v>22</v>
      </c>
      <c r="C2035" s="3">
        <f t="shared" si="2059"/>
        <v>1</v>
      </c>
      <c r="D2035" s="3">
        <f t="shared" si="2059"/>
        <v>6</v>
      </c>
      <c r="E2035" s="3" t="str">
        <f t="shared" ref="E2035:AJ2035" si="2060">IF(E825&lt;&gt;"",E825+$B2035*$B$1151/255,"")</f>
        <v/>
      </c>
      <c r="F2035" s="3" t="str">
        <f t="shared" si="2060"/>
        <v/>
      </c>
      <c r="G2035" s="3" t="str">
        <f t="shared" si="2060"/>
        <v/>
      </c>
      <c r="H2035" s="3" t="str">
        <f t="shared" si="2060"/>
        <v/>
      </c>
      <c r="I2035" s="3" t="str">
        <f t="shared" si="2060"/>
        <v/>
      </c>
      <c r="J2035" s="3" t="str">
        <f t="shared" si="2060"/>
        <v/>
      </c>
      <c r="K2035" s="3" t="str">
        <f t="shared" si="2060"/>
        <v/>
      </c>
      <c r="L2035" s="3" t="str">
        <f t="shared" si="2060"/>
        <v/>
      </c>
      <c r="M2035" s="3" t="str">
        <f t="shared" si="2060"/>
        <v/>
      </c>
      <c r="N2035" s="3" t="str">
        <f t="shared" si="2060"/>
        <v/>
      </c>
      <c r="O2035" s="3" t="str">
        <f t="shared" si="2060"/>
        <v/>
      </c>
      <c r="P2035" s="3" t="str">
        <f t="shared" si="2060"/>
        <v/>
      </c>
      <c r="Q2035" s="3" t="str">
        <f t="shared" si="2060"/>
        <v/>
      </c>
      <c r="R2035" s="3" t="str">
        <f t="shared" si="2060"/>
        <v/>
      </c>
      <c r="S2035" s="3" t="str">
        <f t="shared" si="2060"/>
        <v/>
      </c>
      <c r="T2035" s="3" t="str">
        <f t="shared" si="2060"/>
        <v/>
      </c>
      <c r="U2035" s="3" t="str">
        <f t="shared" si="2060"/>
        <v/>
      </c>
      <c r="V2035" s="3" t="str">
        <f t="shared" si="2060"/>
        <v/>
      </c>
      <c r="W2035" s="3" t="str">
        <f t="shared" si="2060"/>
        <v/>
      </c>
      <c r="X2035" s="3" t="str">
        <f t="shared" si="2060"/>
        <v/>
      </c>
      <c r="Y2035" s="3" t="str">
        <f t="shared" si="2060"/>
        <v/>
      </c>
      <c r="Z2035" s="3" t="str">
        <f t="shared" si="2060"/>
        <v/>
      </c>
      <c r="AA2035" s="3" t="str">
        <f t="shared" si="2060"/>
        <v/>
      </c>
      <c r="AB2035" s="3" t="str">
        <f t="shared" si="2060"/>
        <v/>
      </c>
      <c r="AC2035" s="3" t="str">
        <f t="shared" si="2060"/>
        <v/>
      </c>
      <c r="AD2035" s="3" t="str">
        <f t="shared" si="2060"/>
        <v/>
      </c>
      <c r="AE2035" s="3" t="str">
        <f t="shared" si="2060"/>
        <v/>
      </c>
      <c r="AF2035" s="3" t="str">
        <f t="shared" si="2060"/>
        <v/>
      </c>
      <c r="AG2035" s="3" t="str">
        <f t="shared" si="2060"/>
        <v/>
      </c>
      <c r="AH2035" s="3" t="str">
        <f t="shared" si="2060"/>
        <v/>
      </c>
      <c r="AI2035" s="3" t="str">
        <f t="shared" si="2060"/>
        <v/>
      </c>
      <c r="AJ2035" s="3" t="str">
        <f t="shared" si="2060"/>
        <v/>
      </c>
    </row>
    <row r="2036" spans="1:36">
      <c r="A2036" s="3">
        <f t="shared" ref="A2036:D2036" si="2061">A826</f>
        <v>823</v>
      </c>
      <c r="B2036" s="3">
        <f t="shared" si="2061"/>
        <v>23</v>
      </c>
      <c r="C2036" s="3">
        <f t="shared" si="2061"/>
        <v>1</v>
      </c>
      <c r="D2036" s="3">
        <f t="shared" si="2061"/>
        <v>6</v>
      </c>
      <c r="E2036" s="3" t="str">
        <f t="shared" ref="E2036:AJ2036" si="2062">IF(E826&lt;&gt;"",E826+$B2036*$B$1151/255,"")</f>
        <v/>
      </c>
      <c r="F2036" s="3" t="str">
        <f t="shared" si="2062"/>
        <v/>
      </c>
      <c r="G2036" s="3" t="str">
        <f t="shared" si="2062"/>
        <v/>
      </c>
      <c r="H2036" s="3" t="str">
        <f t="shared" si="2062"/>
        <v/>
      </c>
      <c r="I2036" s="3" t="str">
        <f t="shared" si="2062"/>
        <v/>
      </c>
      <c r="J2036" s="3" t="str">
        <f t="shared" si="2062"/>
        <v/>
      </c>
      <c r="K2036" s="3" t="str">
        <f t="shared" si="2062"/>
        <v/>
      </c>
      <c r="L2036" s="3" t="str">
        <f t="shared" si="2062"/>
        <v/>
      </c>
      <c r="M2036" s="3" t="str">
        <f t="shared" si="2062"/>
        <v/>
      </c>
      <c r="N2036" s="3" t="str">
        <f t="shared" si="2062"/>
        <v/>
      </c>
      <c r="O2036" s="3" t="str">
        <f t="shared" si="2062"/>
        <v/>
      </c>
      <c r="P2036" s="3" t="str">
        <f t="shared" si="2062"/>
        <v/>
      </c>
      <c r="Q2036" s="3" t="str">
        <f t="shared" si="2062"/>
        <v/>
      </c>
      <c r="R2036" s="3" t="str">
        <f t="shared" si="2062"/>
        <v/>
      </c>
      <c r="S2036" s="3" t="str">
        <f t="shared" si="2062"/>
        <v/>
      </c>
      <c r="T2036" s="3" t="str">
        <f t="shared" si="2062"/>
        <v/>
      </c>
      <c r="U2036" s="3" t="str">
        <f t="shared" si="2062"/>
        <v/>
      </c>
      <c r="V2036" s="3" t="str">
        <f t="shared" si="2062"/>
        <v/>
      </c>
      <c r="W2036" s="3" t="str">
        <f t="shared" si="2062"/>
        <v/>
      </c>
      <c r="X2036" s="3" t="str">
        <f t="shared" si="2062"/>
        <v/>
      </c>
      <c r="Y2036" s="3" t="str">
        <f t="shared" si="2062"/>
        <v/>
      </c>
      <c r="Z2036" s="3" t="str">
        <f t="shared" si="2062"/>
        <v/>
      </c>
      <c r="AA2036" s="3" t="str">
        <f t="shared" si="2062"/>
        <v/>
      </c>
      <c r="AB2036" s="3" t="str">
        <f t="shared" si="2062"/>
        <v/>
      </c>
      <c r="AC2036" s="3" t="str">
        <f t="shared" si="2062"/>
        <v/>
      </c>
      <c r="AD2036" s="3" t="str">
        <f t="shared" si="2062"/>
        <v/>
      </c>
      <c r="AE2036" s="3" t="str">
        <f t="shared" si="2062"/>
        <v/>
      </c>
      <c r="AF2036" s="3" t="str">
        <f t="shared" si="2062"/>
        <v/>
      </c>
      <c r="AG2036" s="3" t="str">
        <f t="shared" si="2062"/>
        <v/>
      </c>
      <c r="AH2036" s="3" t="str">
        <f t="shared" si="2062"/>
        <v/>
      </c>
      <c r="AI2036" s="3" t="str">
        <f t="shared" si="2062"/>
        <v/>
      </c>
      <c r="AJ2036" s="3" t="str">
        <f t="shared" si="2062"/>
        <v/>
      </c>
    </row>
    <row r="2037" spans="1:36">
      <c r="A2037" s="3">
        <f t="shared" ref="A2037:D2037" si="2063">A827</f>
        <v>824</v>
      </c>
      <c r="B2037" s="3">
        <f t="shared" si="2063"/>
        <v>24</v>
      </c>
      <c r="C2037" s="3">
        <f t="shared" si="2063"/>
        <v>1</v>
      </c>
      <c r="D2037" s="3">
        <f t="shared" si="2063"/>
        <v>6</v>
      </c>
      <c r="E2037" s="3" t="str">
        <f t="shared" ref="E2037:AJ2037" si="2064">IF(E827&lt;&gt;"",E827+$B2037*$B$1151/255,"")</f>
        <v/>
      </c>
      <c r="F2037" s="3" t="str">
        <f t="shared" si="2064"/>
        <v/>
      </c>
      <c r="G2037" s="3" t="str">
        <f t="shared" si="2064"/>
        <v/>
      </c>
      <c r="H2037" s="3" t="str">
        <f t="shared" si="2064"/>
        <v/>
      </c>
      <c r="I2037" s="3" t="str">
        <f t="shared" si="2064"/>
        <v/>
      </c>
      <c r="J2037" s="3" t="str">
        <f t="shared" si="2064"/>
        <v/>
      </c>
      <c r="K2037" s="3" t="str">
        <f t="shared" si="2064"/>
        <v/>
      </c>
      <c r="L2037" s="3" t="str">
        <f t="shared" si="2064"/>
        <v/>
      </c>
      <c r="M2037" s="3" t="str">
        <f t="shared" si="2064"/>
        <v/>
      </c>
      <c r="N2037" s="3" t="str">
        <f t="shared" si="2064"/>
        <v/>
      </c>
      <c r="O2037" s="3" t="str">
        <f t="shared" si="2064"/>
        <v/>
      </c>
      <c r="P2037" s="3" t="str">
        <f t="shared" si="2064"/>
        <v/>
      </c>
      <c r="Q2037" s="3" t="str">
        <f t="shared" si="2064"/>
        <v/>
      </c>
      <c r="R2037" s="3" t="str">
        <f t="shared" si="2064"/>
        <v/>
      </c>
      <c r="S2037" s="3" t="str">
        <f t="shared" si="2064"/>
        <v/>
      </c>
      <c r="T2037" s="3" t="str">
        <f t="shared" si="2064"/>
        <v/>
      </c>
      <c r="U2037" s="3" t="str">
        <f t="shared" si="2064"/>
        <v/>
      </c>
      <c r="V2037" s="3" t="str">
        <f t="shared" si="2064"/>
        <v/>
      </c>
      <c r="W2037" s="3" t="str">
        <f t="shared" si="2064"/>
        <v/>
      </c>
      <c r="X2037" s="3" t="str">
        <f t="shared" si="2064"/>
        <v/>
      </c>
      <c r="Y2037" s="3" t="str">
        <f t="shared" si="2064"/>
        <v/>
      </c>
      <c r="Z2037" s="3" t="str">
        <f t="shared" si="2064"/>
        <v/>
      </c>
      <c r="AA2037" s="3" t="str">
        <f t="shared" si="2064"/>
        <v/>
      </c>
      <c r="AB2037" s="3" t="str">
        <f t="shared" si="2064"/>
        <v/>
      </c>
      <c r="AC2037" s="3" t="str">
        <f t="shared" si="2064"/>
        <v/>
      </c>
      <c r="AD2037" s="3" t="str">
        <f t="shared" si="2064"/>
        <v/>
      </c>
      <c r="AE2037" s="3" t="str">
        <f t="shared" si="2064"/>
        <v/>
      </c>
      <c r="AF2037" s="3" t="str">
        <f t="shared" si="2064"/>
        <v/>
      </c>
      <c r="AG2037" s="3" t="str">
        <f t="shared" si="2064"/>
        <v/>
      </c>
      <c r="AH2037" s="3" t="str">
        <f t="shared" si="2064"/>
        <v/>
      </c>
      <c r="AI2037" s="3" t="str">
        <f t="shared" si="2064"/>
        <v/>
      </c>
      <c r="AJ2037" s="3" t="str">
        <f t="shared" si="2064"/>
        <v/>
      </c>
    </row>
    <row r="2038" spans="1:36">
      <c r="A2038" s="3">
        <f t="shared" ref="A2038:D2038" si="2065">A828</f>
        <v>825</v>
      </c>
      <c r="B2038" s="3">
        <f t="shared" si="2065"/>
        <v>25</v>
      </c>
      <c r="C2038" s="3">
        <f t="shared" si="2065"/>
        <v>1</v>
      </c>
      <c r="D2038" s="3">
        <f t="shared" si="2065"/>
        <v>6</v>
      </c>
      <c r="E2038" s="3" t="str">
        <f t="shared" ref="E2038:AJ2038" si="2066">IF(E828&lt;&gt;"",E828+$B2038*$B$1151/255,"")</f>
        <v/>
      </c>
      <c r="F2038" s="3" t="str">
        <f t="shared" si="2066"/>
        <v/>
      </c>
      <c r="G2038" s="3" t="str">
        <f t="shared" si="2066"/>
        <v/>
      </c>
      <c r="H2038" s="3" t="str">
        <f t="shared" si="2066"/>
        <v/>
      </c>
      <c r="I2038" s="3" t="str">
        <f t="shared" si="2066"/>
        <v/>
      </c>
      <c r="J2038" s="3" t="str">
        <f t="shared" si="2066"/>
        <v/>
      </c>
      <c r="K2038" s="3" t="str">
        <f t="shared" si="2066"/>
        <v/>
      </c>
      <c r="L2038" s="3" t="str">
        <f t="shared" si="2066"/>
        <v/>
      </c>
      <c r="M2038" s="3" t="str">
        <f t="shared" si="2066"/>
        <v/>
      </c>
      <c r="N2038" s="3" t="str">
        <f t="shared" si="2066"/>
        <v/>
      </c>
      <c r="O2038" s="3" t="str">
        <f t="shared" si="2066"/>
        <v/>
      </c>
      <c r="P2038" s="3" t="str">
        <f t="shared" si="2066"/>
        <v/>
      </c>
      <c r="Q2038" s="3" t="str">
        <f t="shared" si="2066"/>
        <v/>
      </c>
      <c r="R2038" s="3" t="str">
        <f t="shared" si="2066"/>
        <v/>
      </c>
      <c r="S2038" s="3" t="str">
        <f t="shared" si="2066"/>
        <v/>
      </c>
      <c r="T2038" s="3" t="str">
        <f t="shared" si="2066"/>
        <v/>
      </c>
      <c r="U2038" s="3" t="str">
        <f t="shared" si="2066"/>
        <v/>
      </c>
      <c r="V2038" s="3" t="str">
        <f t="shared" si="2066"/>
        <v/>
      </c>
      <c r="W2038" s="3" t="str">
        <f t="shared" si="2066"/>
        <v/>
      </c>
      <c r="X2038" s="3" t="str">
        <f t="shared" si="2066"/>
        <v/>
      </c>
      <c r="Y2038" s="3" t="str">
        <f t="shared" si="2066"/>
        <v/>
      </c>
      <c r="Z2038" s="3" t="str">
        <f t="shared" si="2066"/>
        <v/>
      </c>
      <c r="AA2038" s="3" t="str">
        <f t="shared" si="2066"/>
        <v/>
      </c>
      <c r="AB2038" s="3" t="str">
        <f t="shared" si="2066"/>
        <v/>
      </c>
      <c r="AC2038" s="3" t="str">
        <f t="shared" si="2066"/>
        <v/>
      </c>
      <c r="AD2038" s="3" t="str">
        <f t="shared" si="2066"/>
        <v/>
      </c>
      <c r="AE2038" s="3" t="str">
        <f t="shared" si="2066"/>
        <v/>
      </c>
      <c r="AF2038" s="3" t="str">
        <f t="shared" si="2066"/>
        <v/>
      </c>
      <c r="AG2038" s="3" t="str">
        <f t="shared" si="2066"/>
        <v/>
      </c>
      <c r="AH2038" s="3" t="str">
        <f t="shared" si="2066"/>
        <v/>
      </c>
      <c r="AI2038" s="3" t="str">
        <f t="shared" si="2066"/>
        <v/>
      </c>
      <c r="AJ2038" s="3" t="str">
        <f t="shared" si="2066"/>
        <v/>
      </c>
    </row>
    <row r="2039" spans="1:36">
      <c r="A2039" s="3">
        <f t="shared" ref="A2039:D2039" si="2067">A829</f>
        <v>826</v>
      </c>
      <c r="B2039" s="3">
        <f t="shared" si="2067"/>
        <v>26</v>
      </c>
      <c r="C2039" s="3">
        <f t="shared" si="2067"/>
        <v>1</v>
      </c>
      <c r="D2039" s="3">
        <f t="shared" si="2067"/>
        <v>6</v>
      </c>
      <c r="E2039" s="3" t="str">
        <f t="shared" ref="E2039:AJ2039" si="2068">IF(E829&lt;&gt;"",E829+$B2039*$B$1151/255,"")</f>
        <v/>
      </c>
      <c r="F2039" s="3" t="str">
        <f t="shared" si="2068"/>
        <v/>
      </c>
      <c r="G2039" s="3" t="str">
        <f t="shared" si="2068"/>
        <v/>
      </c>
      <c r="H2039" s="3" t="str">
        <f t="shared" si="2068"/>
        <v/>
      </c>
      <c r="I2039" s="3" t="str">
        <f t="shared" si="2068"/>
        <v/>
      </c>
      <c r="J2039" s="3" t="str">
        <f t="shared" si="2068"/>
        <v/>
      </c>
      <c r="K2039" s="3" t="str">
        <f t="shared" si="2068"/>
        <v/>
      </c>
      <c r="L2039" s="3" t="str">
        <f t="shared" si="2068"/>
        <v/>
      </c>
      <c r="M2039" s="3" t="str">
        <f t="shared" si="2068"/>
        <v/>
      </c>
      <c r="N2039" s="3" t="str">
        <f t="shared" si="2068"/>
        <v/>
      </c>
      <c r="O2039" s="3" t="str">
        <f t="shared" si="2068"/>
        <v/>
      </c>
      <c r="P2039" s="3" t="str">
        <f t="shared" si="2068"/>
        <v/>
      </c>
      <c r="Q2039" s="3" t="str">
        <f t="shared" si="2068"/>
        <v/>
      </c>
      <c r="R2039" s="3" t="str">
        <f t="shared" si="2068"/>
        <v/>
      </c>
      <c r="S2039" s="3" t="str">
        <f t="shared" si="2068"/>
        <v/>
      </c>
      <c r="T2039" s="3" t="str">
        <f t="shared" si="2068"/>
        <v/>
      </c>
      <c r="U2039" s="3" t="str">
        <f t="shared" si="2068"/>
        <v/>
      </c>
      <c r="V2039" s="3" t="str">
        <f t="shared" si="2068"/>
        <v/>
      </c>
      <c r="W2039" s="3" t="str">
        <f t="shared" si="2068"/>
        <v/>
      </c>
      <c r="X2039" s="3" t="str">
        <f t="shared" si="2068"/>
        <v/>
      </c>
      <c r="Y2039" s="3" t="str">
        <f t="shared" si="2068"/>
        <v/>
      </c>
      <c r="Z2039" s="3" t="str">
        <f t="shared" si="2068"/>
        <v/>
      </c>
      <c r="AA2039" s="3" t="str">
        <f t="shared" si="2068"/>
        <v/>
      </c>
      <c r="AB2039" s="3" t="str">
        <f t="shared" si="2068"/>
        <v/>
      </c>
      <c r="AC2039" s="3" t="str">
        <f t="shared" si="2068"/>
        <v/>
      </c>
      <c r="AD2039" s="3" t="str">
        <f t="shared" si="2068"/>
        <v/>
      </c>
      <c r="AE2039" s="3" t="str">
        <f t="shared" si="2068"/>
        <v/>
      </c>
      <c r="AF2039" s="3" t="str">
        <f t="shared" si="2068"/>
        <v/>
      </c>
      <c r="AG2039" s="3" t="str">
        <f t="shared" si="2068"/>
        <v/>
      </c>
      <c r="AH2039" s="3" t="str">
        <f t="shared" si="2068"/>
        <v/>
      </c>
      <c r="AI2039" s="3" t="str">
        <f t="shared" si="2068"/>
        <v/>
      </c>
      <c r="AJ2039" s="3" t="str">
        <f t="shared" si="2068"/>
        <v/>
      </c>
    </row>
    <row r="2040" spans="1:36">
      <c r="A2040" s="3">
        <f t="shared" ref="A2040:D2040" si="2069">A830</f>
        <v>827</v>
      </c>
      <c r="B2040" s="3">
        <f t="shared" si="2069"/>
        <v>27</v>
      </c>
      <c r="C2040" s="3">
        <f t="shared" si="2069"/>
        <v>1</v>
      </c>
      <c r="D2040" s="3">
        <f t="shared" si="2069"/>
        <v>6</v>
      </c>
      <c r="E2040" s="3" t="str">
        <f t="shared" ref="E2040:AJ2040" si="2070">IF(E830&lt;&gt;"",E830+$B2040*$B$1151/255,"")</f>
        <v/>
      </c>
      <c r="F2040" s="3" t="str">
        <f t="shared" si="2070"/>
        <v/>
      </c>
      <c r="G2040" s="3" t="str">
        <f t="shared" si="2070"/>
        <v/>
      </c>
      <c r="H2040" s="3" t="str">
        <f t="shared" si="2070"/>
        <v/>
      </c>
      <c r="I2040" s="3" t="str">
        <f t="shared" si="2070"/>
        <v/>
      </c>
      <c r="J2040" s="3" t="str">
        <f t="shared" si="2070"/>
        <v/>
      </c>
      <c r="K2040" s="3" t="str">
        <f t="shared" si="2070"/>
        <v/>
      </c>
      <c r="L2040" s="3" t="str">
        <f t="shared" si="2070"/>
        <v/>
      </c>
      <c r="M2040" s="3" t="str">
        <f t="shared" si="2070"/>
        <v/>
      </c>
      <c r="N2040" s="3" t="str">
        <f t="shared" si="2070"/>
        <v/>
      </c>
      <c r="O2040" s="3" t="str">
        <f t="shared" si="2070"/>
        <v/>
      </c>
      <c r="P2040" s="3" t="str">
        <f t="shared" si="2070"/>
        <v/>
      </c>
      <c r="Q2040" s="3" t="str">
        <f t="shared" si="2070"/>
        <v/>
      </c>
      <c r="R2040" s="3" t="str">
        <f t="shared" si="2070"/>
        <v/>
      </c>
      <c r="S2040" s="3" t="str">
        <f t="shared" si="2070"/>
        <v/>
      </c>
      <c r="T2040" s="3" t="str">
        <f t="shared" si="2070"/>
        <v/>
      </c>
      <c r="U2040" s="3" t="str">
        <f t="shared" si="2070"/>
        <v/>
      </c>
      <c r="V2040" s="3" t="str">
        <f t="shared" si="2070"/>
        <v/>
      </c>
      <c r="W2040" s="3" t="str">
        <f t="shared" si="2070"/>
        <v/>
      </c>
      <c r="X2040" s="3" t="str">
        <f t="shared" si="2070"/>
        <v/>
      </c>
      <c r="Y2040" s="3" t="str">
        <f t="shared" si="2070"/>
        <v/>
      </c>
      <c r="Z2040" s="3" t="str">
        <f t="shared" si="2070"/>
        <v/>
      </c>
      <c r="AA2040" s="3" t="str">
        <f t="shared" si="2070"/>
        <v/>
      </c>
      <c r="AB2040" s="3" t="str">
        <f t="shared" si="2070"/>
        <v/>
      </c>
      <c r="AC2040" s="3" t="str">
        <f t="shared" si="2070"/>
        <v/>
      </c>
      <c r="AD2040" s="3" t="str">
        <f t="shared" si="2070"/>
        <v/>
      </c>
      <c r="AE2040" s="3" t="str">
        <f t="shared" si="2070"/>
        <v/>
      </c>
      <c r="AF2040" s="3" t="str">
        <f t="shared" si="2070"/>
        <v/>
      </c>
      <c r="AG2040" s="3" t="str">
        <f t="shared" si="2070"/>
        <v/>
      </c>
      <c r="AH2040" s="3" t="str">
        <f t="shared" si="2070"/>
        <v/>
      </c>
      <c r="AI2040" s="3" t="str">
        <f t="shared" si="2070"/>
        <v/>
      </c>
      <c r="AJ2040" s="3" t="str">
        <f t="shared" si="2070"/>
        <v/>
      </c>
    </row>
    <row r="2041" spans="1:36">
      <c r="A2041" s="3">
        <f t="shared" ref="A2041:D2041" si="2071">A831</f>
        <v>828</v>
      </c>
      <c r="B2041" s="3">
        <f t="shared" si="2071"/>
        <v>28</v>
      </c>
      <c r="C2041" s="3">
        <f t="shared" si="2071"/>
        <v>1</v>
      </c>
      <c r="D2041" s="3">
        <f t="shared" si="2071"/>
        <v>6</v>
      </c>
      <c r="E2041" s="3" t="str">
        <f t="shared" ref="E2041:AJ2041" si="2072">IF(E831&lt;&gt;"",E831+$B2041*$B$1151/255,"")</f>
        <v/>
      </c>
      <c r="F2041" s="3" t="str">
        <f t="shared" si="2072"/>
        <v/>
      </c>
      <c r="G2041" s="3" t="str">
        <f t="shared" si="2072"/>
        <v/>
      </c>
      <c r="H2041" s="3" t="str">
        <f t="shared" si="2072"/>
        <v/>
      </c>
      <c r="I2041" s="3" t="str">
        <f t="shared" si="2072"/>
        <v/>
      </c>
      <c r="J2041" s="3" t="str">
        <f t="shared" si="2072"/>
        <v/>
      </c>
      <c r="K2041" s="3" t="str">
        <f t="shared" si="2072"/>
        <v/>
      </c>
      <c r="L2041" s="3" t="str">
        <f t="shared" si="2072"/>
        <v/>
      </c>
      <c r="M2041" s="3" t="str">
        <f t="shared" si="2072"/>
        <v/>
      </c>
      <c r="N2041" s="3" t="str">
        <f t="shared" si="2072"/>
        <v/>
      </c>
      <c r="O2041" s="3" t="str">
        <f t="shared" si="2072"/>
        <v/>
      </c>
      <c r="P2041" s="3" t="str">
        <f t="shared" si="2072"/>
        <v/>
      </c>
      <c r="Q2041" s="3" t="str">
        <f t="shared" si="2072"/>
        <v/>
      </c>
      <c r="R2041" s="3" t="str">
        <f t="shared" si="2072"/>
        <v/>
      </c>
      <c r="S2041" s="3" t="str">
        <f t="shared" si="2072"/>
        <v/>
      </c>
      <c r="T2041" s="3" t="str">
        <f t="shared" si="2072"/>
        <v/>
      </c>
      <c r="U2041" s="3" t="str">
        <f t="shared" si="2072"/>
        <v/>
      </c>
      <c r="V2041" s="3" t="str">
        <f t="shared" si="2072"/>
        <v/>
      </c>
      <c r="W2041" s="3" t="str">
        <f t="shared" si="2072"/>
        <v/>
      </c>
      <c r="X2041" s="3" t="str">
        <f t="shared" si="2072"/>
        <v/>
      </c>
      <c r="Y2041" s="3" t="str">
        <f t="shared" si="2072"/>
        <v/>
      </c>
      <c r="Z2041" s="3" t="str">
        <f t="shared" si="2072"/>
        <v/>
      </c>
      <c r="AA2041" s="3" t="str">
        <f t="shared" si="2072"/>
        <v/>
      </c>
      <c r="AB2041" s="3" t="str">
        <f t="shared" si="2072"/>
        <v/>
      </c>
      <c r="AC2041" s="3" t="str">
        <f t="shared" si="2072"/>
        <v/>
      </c>
      <c r="AD2041" s="3" t="str">
        <f t="shared" si="2072"/>
        <v/>
      </c>
      <c r="AE2041" s="3" t="str">
        <f t="shared" si="2072"/>
        <v/>
      </c>
      <c r="AF2041" s="3" t="str">
        <f t="shared" si="2072"/>
        <v/>
      </c>
      <c r="AG2041" s="3" t="str">
        <f t="shared" si="2072"/>
        <v/>
      </c>
      <c r="AH2041" s="3" t="str">
        <f t="shared" si="2072"/>
        <v/>
      </c>
      <c r="AI2041" s="3" t="str">
        <f t="shared" si="2072"/>
        <v/>
      </c>
      <c r="AJ2041" s="3" t="str">
        <f t="shared" si="2072"/>
        <v/>
      </c>
    </row>
    <row r="2042" spans="1:36">
      <c r="A2042" s="3">
        <f t="shared" ref="A2042:D2042" si="2073">A832</f>
        <v>829</v>
      </c>
      <c r="B2042" s="3">
        <f t="shared" si="2073"/>
        <v>29</v>
      </c>
      <c r="C2042" s="3">
        <f t="shared" si="2073"/>
        <v>1</v>
      </c>
      <c r="D2042" s="3">
        <f t="shared" si="2073"/>
        <v>6</v>
      </c>
      <c r="E2042" s="3" t="str">
        <f t="shared" ref="E2042:AJ2042" si="2074">IF(E832&lt;&gt;"",E832+$B2042*$B$1151/255,"")</f>
        <v/>
      </c>
      <c r="F2042" s="3" t="str">
        <f t="shared" si="2074"/>
        <v/>
      </c>
      <c r="G2042" s="3" t="str">
        <f t="shared" si="2074"/>
        <v/>
      </c>
      <c r="H2042" s="3" t="str">
        <f t="shared" si="2074"/>
        <v/>
      </c>
      <c r="I2042" s="3" t="str">
        <f t="shared" si="2074"/>
        <v/>
      </c>
      <c r="J2042" s="3" t="str">
        <f t="shared" si="2074"/>
        <v/>
      </c>
      <c r="K2042" s="3" t="str">
        <f t="shared" si="2074"/>
        <v/>
      </c>
      <c r="L2042" s="3" t="str">
        <f t="shared" si="2074"/>
        <v/>
      </c>
      <c r="M2042" s="3" t="str">
        <f t="shared" si="2074"/>
        <v/>
      </c>
      <c r="N2042" s="3" t="str">
        <f t="shared" si="2074"/>
        <v/>
      </c>
      <c r="O2042" s="3" t="str">
        <f t="shared" si="2074"/>
        <v/>
      </c>
      <c r="P2042" s="3" t="str">
        <f t="shared" si="2074"/>
        <v/>
      </c>
      <c r="Q2042" s="3" t="str">
        <f t="shared" si="2074"/>
        <v/>
      </c>
      <c r="R2042" s="3" t="str">
        <f t="shared" si="2074"/>
        <v/>
      </c>
      <c r="S2042" s="3" t="str">
        <f t="shared" si="2074"/>
        <v/>
      </c>
      <c r="T2042" s="3" t="str">
        <f t="shared" si="2074"/>
        <v/>
      </c>
      <c r="U2042" s="3" t="str">
        <f t="shared" si="2074"/>
        <v/>
      </c>
      <c r="V2042" s="3" t="str">
        <f t="shared" si="2074"/>
        <v/>
      </c>
      <c r="W2042" s="3" t="str">
        <f t="shared" si="2074"/>
        <v/>
      </c>
      <c r="X2042" s="3" t="str">
        <f t="shared" si="2074"/>
        <v/>
      </c>
      <c r="Y2042" s="3" t="str">
        <f t="shared" si="2074"/>
        <v/>
      </c>
      <c r="Z2042" s="3" t="str">
        <f t="shared" si="2074"/>
        <v/>
      </c>
      <c r="AA2042" s="3" t="str">
        <f t="shared" si="2074"/>
        <v/>
      </c>
      <c r="AB2042" s="3" t="str">
        <f t="shared" si="2074"/>
        <v/>
      </c>
      <c r="AC2042" s="3" t="str">
        <f t="shared" si="2074"/>
        <v/>
      </c>
      <c r="AD2042" s="3" t="str">
        <f t="shared" si="2074"/>
        <v/>
      </c>
      <c r="AE2042" s="3" t="str">
        <f t="shared" si="2074"/>
        <v/>
      </c>
      <c r="AF2042" s="3" t="str">
        <f t="shared" si="2074"/>
        <v/>
      </c>
      <c r="AG2042" s="3" t="str">
        <f t="shared" si="2074"/>
        <v/>
      </c>
      <c r="AH2042" s="3" t="str">
        <f t="shared" si="2074"/>
        <v/>
      </c>
      <c r="AI2042" s="3" t="str">
        <f t="shared" si="2074"/>
        <v/>
      </c>
      <c r="AJ2042" s="3" t="str">
        <f t="shared" si="2074"/>
        <v/>
      </c>
    </row>
    <row r="2043" spans="1:36">
      <c r="A2043" s="3">
        <f t="shared" ref="A2043:D2043" si="2075">A833</f>
        <v>830</v>
      </c>
      <c r="B2043" s="3">
        <f t="shared" si="2075"/>
        <v>30</v>
      </c>
      <c r="C2043" s="3">
        <f t="shared" si="2075"/>
        <v>1</v>
      </c>
      <c r="D2043" s="3">
        <f t="shared" si="2075"/>
        <v>6</v>
      </c>
      <c r="E2043" s="3" t="str">
        <f t="shared" ref="E2043:AJ2043" si="2076">IF(E833&lt;&gt;"",E833+$B2043*$B$1151/255,"")</f>
        <v/>
      </c>
      <c r="F2043" s="3" t="str">
        <f t="shared" si="2076"/>
        <v/>
      </c>
      <c r="G2043" s="3" t="str">
        <f t="shared" si="2076"/>
        <v/>
      </c>
      <c r="H2043" s="3" t="str">
        <f t="shared" si="2076"/>
        <v/>
      </c>
      <c r="I2043" s="3" t="str">
        <f t="shared" si="2076"/>
        <v/>
      </c>
      <c r="J2043" s="3" t="str">
        <f t="shared" si="2076"/>
        <v/>
      </c>
      <c r="K2043" s="3" t="str">
        <f t="shared" si="2076"/>
        <v/>
      </c>
      <c r="L2043" s="3" t="str">
        <f t="shared" si="2076"/>
        <v/>
      </c>
      <c r="M2043" s="3" t="str">
        <f t="shared" si="2076"/>
        <v/>
      </c>
      <c r="N2043" s="3" t="str">
        <f t="shared" si="2076"/>
        <v/>
      </c>
      <c r="O2043" s="3" t="str">
        <f t="shared" si="2076"/>
        <v/>
      </c>
      <c r="P2043" s="3" t="str">
        <f t="shared" si="2076"/>
        <v/>
      </c>
      <c r="Q2043" s="3" t="str">
        <f t="shared" si="2076"/>
        <v/>
      </c>
      <c r="R2043" s="3" t="str">
        <f t="shared" si="2076"/>
        <v/>
      </c>
      <c r="S2043" s="3" t="str">
        <f t="shared" si="2076"/>
        <v/>
      </c>
      <c r="T2043" s="3" t="str">
        <f t="shared" si="2076"/>
        <v/>
      </c>
      <c r="U2043" s="3" t="str">
        <f t="shared" si="2076"/>
        <v/>
      </c>
      <c r="V2043" s="3" t="str">
        <f t="shared" si="2076"/>
        <v/>
      </c>
      <c r="W2043" s="3" t="str">
        <f t="shared" si="2076"/>
        <v/>
      </c>
      <c r="X2043" s="3" t="str">
        <f t="shared" si="2076"/>
        <v/>
      </c>
      <c r="Y2043" s="3" t="str">
        <f t="shared" si="2076"/>
        <v/>
      </c>
      <c r="Z2043" s="3" t="str">
        <f t="shared" si="2076"/>
        <v/>
      </c>
      <c r="AA2043" s="3" t="str">
        <f t="shared" si="2076"/>
        <v/>
      </c>
      <c r="AB2043" s="3" t="str">
        <f t="shared" si="2076"/>
        <v/>
      </c>
      <c r="AC2043" s="3" t="str">
        <f t="shared" si="2076"/>
        <v/>
      </c>
      <c r="AD2043" s="3" t="str">
        <f t="shared" si="2076"/>
        <v/>
      </c>
      <c r="AE2043" s="3" t="str">
        <f t="shared" si="2076"/>
        <v/>
      </c>
      <c r="AF2043" s="3" t="str">
        <f t="shared" si="2076"/>
        <v/>
      </c>
      <c r="AG2043" s="3" t="str">
        <f t="shared" si="2076"/>
        <v/>
      </c>
      <c r="AH2043" s="3" t="str">
        <f t="shared" si="2076"/>
        <v/>
      </c>
      <c r="AI2043" s="3" t="str">
        <f t="shared" si="2076"/>
        <v/>
      </c>
      <c r="AJ2043" s="3" t="str">
        <f t="shared" si="2076"/>
        <v/>
      </c>
    </row>
    <row r="2044" spans="1:36">
      <c r="A2044" s="3">
        <f t="shared" ref="A2044:D2044" si="2077">A834</f>
        <v>831</v>
      </c>
      <c r="B2044" s="3">
        <f t="shared" si="2077"/>
        <v>31</v>
      </c>
      <c r="C2044" s="3">
        <f t="shared" si="2077"/>
        <v>1</v>
      </c>
      <c r="D2044" s="3">
        <f t="shared" si="2077"/>
        <v>6</v>
      </c>
      <c r="E2044" s="3" t="str">
        <f t="shared" ref="E2044:AJ2044" si="2078">IF(E834&lt;&gt;"",E834+$B2044*$B$1151/255,"")</f>
        <v/>
      </c>
      <c r="F2044" s="3" t="str">
        <f t="shared" si="2078"/>
        <v/>
      </c>
      <c r="G2044" s="3" t="str">
        <f t="shared" si="2078"/>
        <v/>
      </c>
      <c r="H2044" s="3" t="str">
        <f t="shared" si="2078"/>
        <v/>
      </c>
      <c r="I2044" s="3" t="str">
        <f t="shared" si="2078"/>
        <v/>
      </c>
      <c r="J2044" s="3" t="str">
        <f t="shared" si="2078"/>
        <v/>
      </c>
      <c r="K2044" s="3" t="str">
        <f t="shared" si="2078"/>
        <v/>
      </c>
      <c r="L2044" s="3" t="str">
        <f t="shared" si="2078"/>
        <v/>
      </c>
      <c r="M2044" s="3" t="str">
        <f t="shared" si="2078"/>
        <v/>
      </c>
      <c r="N2044" s="3" t="str">
        <f t="shared" si="2078"/>
        <v/>
      </c>
      <c r="O2044" s="3" t="str">
        <f t="shared" si="2078"/>
        <v/>
      </c>
      <c r="P2044" s="3" t="str">
        <f t="shared" si="2078"/>
        <v/>
      </c>
      <c r="Q2044" s="3" t="str">
        <f t="shared" si="2078"/>
        <v/>
      </c>
      <c r="R2044" s="3" t="str">
        <f t="shared" si="2078"/>
        <v/>
      </c>
      <c r="S2044" s="3" t="str">
        <f t="shared" si="2078"/>
        <v/>
      </c>
      <c r="T2044" s="3" t="str">
        <f t="shared" si="2078"/>
        <v/>
      </c>
      <c r="U2044" s="3" t="str">
        <f t="shared" si="2078"/>
        <v/>
      </c>
      <c r="V2044" s="3" t="str">
        <f t="shared" si="2078"/>
        <v/>
      </c>
      <c r="W2044" s="3" t="str">
        <f t="shared" si="2078"/>
        <v/>
      </c>
      <c r="X2044" s="3" t="str">
        <f t="shared" si="2078"/>
        <v/>
      </c>
      <c r="Y2044" s="3" t="str">
        <f t="shared" si="2078"/>
        <v/>
      </c>
      <c r="Z2044" s="3" t="str">
        <f t="shared" si="2078"/>
        <v/>
      </c>
      <c r="AA2044" s="3" t="str">
        <f t="shared" si="2078"/>
        <v/>
      </c>
      <c r="AB2044" s="3" t="str">
        <f t="shared" si="2078"/>
        <v/>
      </c>
      <c r="AC2044" s="3" t="str">
        <f t="shared" si="2078"/>
        <v/>
      </c>
      <c r="AD2044" s="3" t="str">
        <f t="shared" si="2078"/>
        <v/>
      </c>
      <c r="AE2044" s="3" t="str">
        <f t="shared" si="2078"/>
        <v/>
      </c>
      <c r="AF2044" s="3" t="str">
        <f t="shared" si="2078"/>
        <v/>
      </c>
      <c r="AG2044" s="3" t="str">
        <f t="shared" si="2078"/>
        <v/>
      </c>
      <c r="AH2044" s="3" t="str">
        <f t="shared" si="2078"/>
        <v/>
      </c>
      <c r="AI2044" s="3" t="str">
        <f t="shared" si="2078"/>
        <v/>
      </c>
      <c r="AJ2044" s="3" t="str">
        <f t="shared" si="2078"/>
        <v/>
      </c>
    </row>
    <row r="2045" spans="1:36">
      <c r="A2045" s="3">
        <f t="shared" ref="A2045:D2045" si="2079">A835</f>
        <v>832</v>
      </c>
      <c r="B2045" s="3">
        <f t="shared" si="2079"/>
        <v>0</v>
      </c>
      <c r="C2045" s="3">
        <f t="shared" si="2079"/>
        <v>2</v>
      </c>
      <c r="D2045" s="3">
        <f t="shared" si="2079"/>
        <v>6</v>
      </c>
      <c r="E2045" s="3" t="str">
        <f t="shared" ref="E2045:AJ2045" si="2080">IF(E835&lt;&gt;"",E835+$B2045*$B$1152/255,"")</f>
        <v/>
      </c>
      <c r="F2045" s="3" t="str">
        <f t="shared" si="2080"/>
        <v/>
      </c>
      <c r="G2045" s="3" t="str">
        <f t="shared" si="2080"/>
        <v/>
      </c>
      <c r="H2045" s="3" t="str">
        <f t="shared" si="2080"/>
        <v/>
      </c>
      <c r="I2045" s="3" t="str">
        <f t="shared" si="2080"/>
        <v/>
      </c>
      <c r="J2045" s="3" t="str">
        <f t="shared" si="2080"/>
        <v/>
      </c>
      <c r="K2045" s="3" t="str">
        <f t="shared" si="2080"/>
        <v/>
      </c>
      <c r="L2045" s="3" t="str">
        <f t="shared" si="2080"/>
        <v/>
      </c>
      <c r="M2045" s="3" t="str">
        <f t="shared" si="2080"/>
        <v/>
      </c>
      <c r="N2045" s="3" t="str">
        <f t="shared" si="2080"/>
        <v/>
      </c>
      <c r="O2045" s="3" t="str">
        <f t="shared" si="2080"/>
        <v/>
      </c>
      <c r="P2045" s="3" t="str">
        <f t="shared" si="2080"/>
        <v/>
      </c>
      <c r="Q2045" s="3" t="str">
        <f t="shared" si="2080"/>
        <v/>
      </c>
      <c r="R2045" s="3" t="str">
        <f t="shared" si="2080"/>
        <v/>
      </c>
      <c r="S2045" s="3" t="str">
        <f t="shared" si="2080"/>
        <v/>
      </c>
      <c r="T2045" s="3" t="str">
        <f t="shared" si="2080"/>
        <v/>
      </c>
      <c r="U2045" s="3" t="str">
        <f t="shared" si="2080"/>
        <v/>
      </c>
      <c r="V2045" s="3" t="str">
        <f t="shared" si="2080"/>
        <v/>
      </c>
      <c r="W2045" s="3" t="str">
        <f t="shared" si="2080"/>
        <v/>
      </c>
      <c r="X2045" s="3" t="str">
        <f t="shared" si="2080"/>
        <v/>
      </c>
      <c r="Y2045" s="3" t="str">
        <f t="shared" si="2080"/>
        <v/>
      </c>
      <c r="Z2045" s="3" t="str">
        <f t="shared" si="2080"/>
        <v/>
      </c>
      <c r="AA2045" s="3" t="str">
        <f t="shared" si="2080"/>
        <v/>
      </c>
      <c r="AB2045" s="3" t="str">
        <f t="shared" si="2080"/>
        <v/>
      </c>
      <c r="AC2045" s="3" t="str">
        <f t="shared" si="2080"/>
        <v/>
      </c>
      <c r="AD2045" s="3" t="str">
        <f t="shared" si="2080"/>
        <v/>
      </c>
      <c r="AE2045" s="3" t="str">
        <f t="shared" si="2080"/>
        <v/>
      </c>
      <c r="AF2045" s="3" t="str">
        <f t="shared" si="2080"/>
        <v/>
      </c>
      <c r="AG2045" s="3" t="str">
        <f t="shared" si="2080"/>
        <v/>
      </c>
      <c r="AH2045" s="3" t="str">
        <f t="shared" si="2080"/>
        <v/>
      </c>
      <c r="AI2045" s="3" t="str">
        <f t="shared" si="2080"/>
        <v/>
      </c>
      <c r="AJ2045" s="3" t="str">
        <f t="shared" si="2080"/>
        <v/>
      </c>
    </row>
    <row r="2046" spans="1:36">
      <c r="A2046" s="3">
        <f t="shared" ref="A2046:D2046" si="2081">A836</f>
        <v>833</v>
      </c>
      <c r="B2046" s="3">
        <f t="shared" si="2081"/>
        <v>1</v>
      </c>
      <c r="C2046" s="3">
        <f t="shared" si="2081"/>
        <v>2</v>
      </c>
      <c r="D2046" s="3">
        <f t="shared" si="2081"/>
        <v>6</v>
      </c>
      <c r="E2046" s="3" t="str">
        <f t="shared" ref="E2046:AJ2046" si="2082">IF(E836&lt;&gt;"",E836+$B2046*$B$1152/255,"")</f>
        <v/>
      </c>
      <c r="F2046" s="3" t="str">
        <f t="shared" si="2082"/>
        <v/>
      </c>
      <c r="G2046" s="3" t="str">
        <f t="shared" si="2082"/>
        <v/>
      </c>
      <c r="H2046" s="3" t="str">
        <f t="shared" si="2082"/>
        <v/>
      </c>
      <c r="I2046" s="3" t="str">
        <f t="shared" si="2082"/>
        <v/>
      </c>
      <c r="J2046" s="3" t="str">
        <f t="shared" si="2082"/>
        <v/>
      </c>
      <c r="K2046" s="3" t="str">
        <f t="shared" si="2082"/>
        <v/>
      </c>
      <c r="L2046" s="3" t="str">
        <f t="shared" si="2082"/>
        <v/>
      </c>
      <c r="M2046" s="3" t="str">
        <f t="shared" si="2082"/>
        <v/>
      </c>
      <c r="N2046" s="3" t="str">
        <f t="shared" si="2082"/>
        <v/>
      </c>
      <c r="O2046" s="3" t="str">
        <f t="shared" si="2082"/>
        <v/>
      </c>
      <c r="P2046" s="3" t="str">
        <f t="shared" si="2082"/>
        <v/>
      </c>
      <c r="Q2046" s="3" t="str">
        <f t="shared" si="2082"/>
        <v/>
      </c>
      <c r="R2046" s="3" t="str">
        <f t="shared" si="2082"/>
        <v/>
      </c>
      <c r="S2046" s="3" t="str">
        <f t="shared" si="2082"/>
        <v/>
      </c>
      <c r="T2046" s="3" t="str">
        <f t="shared" si="2082"/>
        <v/>
      </c>
      <c r="U2046" s="3" t="str">
        <f t="shared" si="2082"/>
        <v/>
      </c>
      <c r="V2046" s="3" t="str">
        <f t="shared" si="2082"/>
        <v/>
      </c>
      <c r="W2046" s="3" t="str">
        <f t="shared" si="2082"/>
        <v/>
      </c>
      <c r="X2046" s="3" t="str">
        <f t="shared" si="2082"/>
        <v/>
      </c>
      <c r="Y2046" s="3" t="str">
        <f t="shared" si="2082"/>
        <v/>
      </c>
      <c r="Z2046" s="3" t="str">
        <f t="shared" si="2082"/>
        <v/>
      </c>
      <c r="AA2046" s="3" t="str">
        <f t="shared" si="2082"/>
        <v/>
      </c>
      <c r="AB2046" s="3" t="str">
        <f t="shared" si="2082"/>
        <v/>
      </c>
      <c r="AC2046" s="3" t="str">
        <f t="shared" si="2082"/>
        <v/>
      </c>
      <c r="AD2046" s="3" t="str">
        <f t="shared" si="2082"/>
        <v/>
      </c>
      <c r="AE2046" s="3" t="str">
        <f t="shared" si="2082"/>
        <v/>
      </c>
      <c r="AF2046" s="3" t="str">
        <f t="shared" si="2082"/>
        <v/>
      </c>
      <c r="AG2046" s="3" t="str">
        <f t="shared" si="2082"/>
        <v/>
      </c>
      <c r="AH2046" s="3" t="str">
        <f t="shared" si="2082"/>
        <v/>
      </c>
      <c r="AI2046" s="3" t="str">
        <f t="shared" si="2082"/>
        <v/>
      </c>
      <c r="AJ2046" s="3" t="str">
        <f t="shared" si="2082"/>
        <v/>
      </c>
    </row>
    <row r="2047" spans="1:36">
      <c r="A2047" s="3">
        <f t="shared" ref="A2047:D2047" si="2083">A837</f>
        <v>834</v>
      </c>
      <c r="B2047" s="3">
        <f t="shared" si="2083"/>
        <v>2</v>
      </c>
      <c r="C2047" s="3">
        <f t="shared" si="2083"/>
        <v>2</v>
      </c>
      <c r="D2047" s="3">
        <f t="shared" si="2083"/>
        <v>6</v>
      </c>
      <c r="E2047" s="3" t="str">
        <f t="shared" ref="E2047:AJ2047" si="2084">IF(E837&lt;&gt;"",E837+$B2047*$B$1152/255,"")</f>
        <v/>
      </c>
      <c r="F2047" s="3" t="str">
        <f t="shared" si="2084"/>
        <v/>
      </c>
      <c r="G2047" s="3" t="str">
        <f t="shared" si="2084"/>
        <v/>
      </c>
      <c r="H2047" s="3" t="str">
        <f t="shared" si="2084"/>
        <v/>
      </c>
      <c r="I2047" s="3" t="str">
        <f t="shared" si="2084"/>
        <v/>
      </c>
      <c r="J2047" s="3" t="str">
        <f t="shared" si="2084"/>
        <v/>
      </c>
      <c r="K2047" s="3" t="str">
        <f t="shared" si="2084"/>
        <v/>
      </c>
      <c r="L2047" s="3" t="str">
        <f t="shared" si="2084"/>
        <v/>
      </c>
      <c r="M2047" s="3" t="str">
        <f t="shared" si="2084"/>
        <v/>
      </c>
      <c r="N2047" s="3" t="str">
        <f t="shared" si="2084"/>
        <v/>
      </c>
      <c r="O2047" s="3" t="str">
        <f t="shared" si="2084"/>
        <v/>
      </c>
      <c r="P2047" s="3" t="str">
        <f t="shared" si="2084"/>
        <v/>
      </c>
      <c r="Q2047" s="3" t="str">
        <f t="shared" si="2084"/>
        <v/>
      </c>
      <c r="R2047" s="3" t="str">
        <f t="shared" si="2084"/>
        <v/>
      </c>
      <c r="S2047" s="3" t="str">
        <f t="shared" si="2084"/>
        <v/>
      </c>
      <c r="T2047" s="3" t="str">
        <f t="shared" si="2084"/>
        <v/>
      </c>
      <c r="U2047" s="3" t="str">
        <f t="shared" si="2084"/>
        <v/>
      </c>
      <c r="V2047" s="3" t="str">
        <f t="shared" si="2084"/>
        <v/>
      </c>
      <c r="W2047" s="3" t="str">
        <f t="shared" si="2084"/>
        <v/>
      </c>
      <c r="X2047" s="3" t="str">
        <f t="shared" si="2084"/>
        <v/>
      </c>
      <c r="Y2047" s="3" t="str">
        <f t="shared" si="2084"/>
        <v/>
      </c>
      <c r="Z2047" s="3" t="str">
        <f t="shared" si="2084"/>
        <v/>
      </c>
      <c r="AA2047" s="3" t="str">
        <f t="shared" si="2084"/>
        <v/>
      </c>
      <c r="AB2047" s="3" t="str">
        <f t="shared" si="2084"/>
        <v/>
      </c>
      <c r="AC2047" s="3" t="str">
        <f t="shared" si="2084"/>
        <v/>
      </c>
      <c r="AD2047" s="3" t="str">
        <f t="shared" si="2084"/>
        <v/>
      </c>
      <c r="AE2047" s="3" t="str">
        <f t="shared" si="2084"/>
        <v/>
      </c>
      <c r="AF2047" s="3" t="str">
        <f t="shared" si="2084"/>
        <v/>
      </c>
      <c r="AG2047" s="3" t="str">
        <f t="shared" si="2084"/>
        <v/>
      </c>
      <c r="AH2047" s="3" t="str">
        <f t="shared" si="2084"/>
        <v/>
      </c>
      <c r="AI2047" s="3" t="str">
        <f t="shared" si="2084"/>
        <v/>
      </c>
      <c r="AJ2047" s="3" t="str">
        <f t="shared" si="2084"/>
        <v/>
      </c>
    </row>
    <row r="2048" spans="1:36">
      <c r="A2048" s="3">
        <f t="shared" ref="A2048:D2048" si="2085">A838</f>
        <v>835</v>
      </c>
      <c r="B2048" s="3">
        <f t="shared" si="2085"/>
        <v>3</v>
      </c>
      <c r="C2048" s="3">
        <f t="shared" si="2085"/>
        <v>2</v>
      </c>
      <c r="D2048" s="3">
        <f t="shared" si="2085"/>
        <v>6</v>
      </c>
      <c r="E2048" s="3" t="str">
        <f t="shared" ref="E2048:AJ2048" si="2086">IF(E838&lt;&gt;"",E838+$B2048*$B$1152/255,"")</f>
        <v/>
      </c>
      <c r="F2048" s="3" t="str">
        <f t="shared" si="2086"/>
        <v/>
      </c>
      <c r="G2048" s="3" t="str">
        <f t="shared" si="2086"/>
        <v/>
      </c>
      <c r="H2048" s="3" t="str">
        <f t="shared" si="2086"/>
        <v/>
      </c>
      <c r="I2048" s="3" t="str">
        <f t="shared" si="2086"/>
        <v/>
      </c>
      <c r="J2048" s="3" t="str">
        <f t="shared" si="2086"/>
        <v/>
      </c>
      <c r="K2048" s="3" t="str">
        <f t="shared" si="2086"/>
        <v/>
      </c>
      <c r="L2048" s="3" t="str">
        <f t="shared" si="2086"/>
        <v/>
      </c>
      <c r="M2048" s="3" t="str">
        <f t="shared" si="2086"/>
        <v/>
      </c>
      <c r="N2048" s="3" t="str">
        <f t="shared" si="2086"/>
        <v/>
      </c>
      <c r="O2048" s="3" t="str">
        <f t="shared" si="2086"/>
        <v/>
      </c>
      <c r="P2048" s="3" t="str">
        <f t="shared" si="2086"/>
        <v/>
      </c>
      <c r="Q2048" s="3" t="str">
        <f t="shared" si="2086"/>
        <v/>
      </c>
      <c r="R2048" s="3" t="str">
        <f t="shared" si="2086"/>
        <v/>
      </c>
      <c r="S2048" s="3" t="str">
        <f t="shared" si="2086"/>
        <v/>
      </c>
      <c r="T2048" s="3" t="str">
        <f t="shared" si="2086"/>
        <v/>
      </c>
      <c r="U2048" s="3" t="str">
        <f t="shared" si="2086"/>
        <v/>
      </c>
      <c r="V2048" s="3" t="str">
        <f t="shared" si="2086"/>
        <v/>
      </c>
      <c r="W2048" s="3" t="str">
        <f t="shared" si="2086"/>
        <v/>
      </c>
      <c r="X2048" s="3" t="str">
        <f t="shared" si="2086"/>
        <v/>
      </c>
      <c r="Y2048" s="3" t="str">
        <f t="shared" si="2086"/>
        <v/>
      </c>
      <c r="Z2048" s="3" t="str">
        <f t="shared" si="2086"/>
        <v/>
      </c>
      <c r="AA2048" s="3" t="str">
        <f t="shared" si="2086"/>
        <v/>
      </c>
      <c r="AB2048" s="3" t="str">
        <f t="shared" si="2086"/>
        <v/>
      </c>
      <c r="AC2048" s="3" t="str">
        <f t="shared" si="2086"/>
        <v/>
      </c>
      <c r="AD2048" s="3" t="str">
        <f t="shared" si="2086"/>
        <v/>
      </c>
      <c r="AE2048" s="3" t="str">
        <f t="shared" si="2086"/>
        <v/>
      </c>
      <c r="AF2048" s="3" t="str">
        <f t="shared" si="2086"/>
        <v/>
      </c>
      <c r="AG2048" s="3" t="str">
        <f t="shared" si="2086"/>
        <v/>
      </c>
      <c r="AH2048" s="3" t="str">
        <f t="shared" si="2086"/>
        <v/>
      </c>
      <c r="AI2048" s="3" t="str">
        <f t="shared" si="2086"/>
        <v/>
      </c>
      <c r="AJ2048" s="3" t="str">
        <f t="shared" si="2086"/>
        <v/>
      </c>
    </row>
    <row r="2049" spans="1:36">
      <c r="A2049" s="3">
        <f t="shared" ref="A2049:D2049" si="2087">A839</f>
        <v>836</v>
      </c>
      <c r="B2049" s="3">
        <f t="shared" si="2087"/>
        <v>4</v>
      </c>
      <c r="C2049" s="3">
        <f t="shared" si="2087"/>
        <v>2</v>
      </c>
      <c r="D2049" s="3">
        <f t="shared" si="2087"/>
        <v>6</v>
      </c>
      <c r="E2049" s="3" t="str">
        <f t="shared" ref="E2049:AJ2049" si="2088">IF(E839&lt;&gt;"",E839+$B2049*$B$1152/255,"")</f>
        <v/>
      </c>
      <c r="F2049" s="3" t="str">
        <f t="shared" si="2088"/>
        <v/>
      </c>
      <c r="G2049" s="3" t="str">
        <f t="shared" si="2088"/>
        <v/>
      </c>
      <c r="H2049" s="3" t="str">
        <f t="shared" si="2088"/>
        <v/>
      </c>
      <c r="I2049" s="3" t="str">
        <f t="shared" si="2088"/>
        <v/>
      </c>
      <c r="J2049" s="3" t="str">
        <f t="shared" si="2088"/>
        <v/>
      </c>
      <c r="K2049" s="3" t="str">
        <f t="shared" si="2088"/>
        <v/>
      </c>
      <c r="L2049" s="3" t="str">
        <f t="shared" si="2088"/>
        <v/>
      </c>
      <c r="M2049" s="3" t="str">
        <f t="shared" si="2088"/>
        <v/>
      </c>
      <c r="N2049" s="3" t="str">
        <f t="shared" si="2088"/>
        <v/>
      </c>
      <c r="O2049" s="3" t="str">
        <f t="shared" si="2088"/>
        <v/>
      </c>
      <c r="P2049" s="3" t="str">
        <f t="shared" si="2088"/>
        <v/>
      </c>
      <c r="Q2049" s="3" t="str">
        <f t="shared" si="2088"/>
        <v/>
      </c>
      <c r="R2049" s="3" t="str">
        <f t="shared" si="2088"/>
        <v/>
      </c>
      <c r="S2049" s="3" t="str">
        <f t="shared" si="2088"/>
        <v/>
      </c>
      <c r="T2049" s="3" t="str">
        <f t="shared" si="2088"/>
        <v/>
      </c>
      <c r="U2049" s="3" t="str">
        <f t="shared" si="2088"/>
        <v/>
      </c>
      <c r="V2049" s="3" t="str">
        <f t="shared" si="2088"/>
        <v/>
      </c>
      <c r="W2049" s="3" t="str">
        <f t="shared" si="2088"/>
        <v/>
      </c>
      <c r="X2049" s="3" t="str">
        <f t="shared" si="2088"/>
        <v/>
      </c>
      <c r="Y2049" s="3" t="str">
        <f t="shared" si="2088"/>
        <v/>
      </c>
      <c r="Z2049" s="3" t="str">
        <f t="shared" si="2088"/>
        <v/>
      </c>
      <c r="AA2049" s="3" t="str">
        <f t="shared" si="2088"/>
        <v/>
      </c>
      <c r="AB2049" s="3" t="str">
        <f t="shared" si="2088"/>
        <v/>
      </c>
      <c r="AC2049" s="3" t="str">
        <f t="shared" si="2088"/>
        <v/>
      </c>
      <c r="AD2049" s="3" t="str">
        <f t="shared" si="2088"/>
        <v/>
      </c>
      <c r="AE2049" s="3" t="str">
        <f t="shared" si="2088"/>
        <v/>
      </c>
      <c r="AF2049" s="3" t="str">
        <f t="shared" si="2088"/>
        <v/>
      </c>
      <c r="AG2049" s="3" t="str">
        <f t="shared" si="2088"/>
        <v/>
      </c>
      <c r="AH2049" s="3" t="str">
        <f t="shared" si="2088"/>
        <v/>
      </c>
      <c r="AI2049" s="3" t="str">
        <f t="shared" si="2088"/>
        <v/>
      </c>
      <c r="AJ2049" s="3" t="str">
        <f t="shared" si="2088"/>
        <v/>
      </c>
    </row>
    <row r="2050" spans="1:36">
      <c r="A2050" s="3">
        <f t="shared" ref="A2050:D2050" si="2089">A840</f>
        <v>837</v>
      </c>
      <c r="B2050" s="3">
        <f t="shared" si="2089"/>
        <v>5</v>
      </c>
      <c r="C2050" s="3">
        <f t="shared" si="2089"/>
        <v>2</v>
      </c>
      <c r="D2050" s="3">
        <f t="shared" si="2089"/>
        <v>6</v>
      </c>
      <c r="E2050" s="3" t="str">
        <f t="shared" ref="E2050:AJ2050" si="2090">IF(E840&lt;&gt;"",E840+$B2050*$B$1152/255,"")</f>
        <v/>
      </c>
      <c r="F2050" s="3" t="str">
        <f t="shared" si="2090"/>
        <v/>
      </c>
      <c r="G2050" s="3" t="str">
        <f t="shared" si="2090"/>
        <v/>
      </c>
      <c r="H2050" s="3" t="str">
        <f t="shared" si="2090"/>
        <v/>
      </c>
      <c r="I2050" s="3" t="str">
        <f t="shared" si="2090"/>
        <v/>
      </c>
      <c r="J2050" s="3" t="str">
        <f t="shared" si="2090"/>
        <v/>
      </c>
      <c r="K2050" s="3" t="str">
        <f t="shared" si="2090"/>
        <v/>
      </c>
      <c r="L2050" s="3" t="str">
        <f t="shared" si="2090"/>
        <v/>
      </c>
      <c r="M2050" s="3" t="str">
        <f t="shared" si="2090"/>
        <v/>
      </c>
      <c r="N2050" s="3" t="str">
        <f t="shared" si="2090"/>
        <v/>
      </c>
      <c r="O2050" s="3" t="str">
        <f t="shared" si="2090"/>
        <v/>
      </c>
      <c r="P2050" s="3" t="str">
        <f t="shared" si="2090"/>
        <v/>
      </c>
      <c r="Q2050" s="3" t="str">
        <f t="shared" si="2090"/>
        <v/>
      </c>
      <c r="R2050" s="3" t="str">
        <f t="shared" si="2090"/>
        <v/>
      </c>
      <c r="S2050" s="3" t="str">
        <f t="shared" si="2090"/>
        <v/>
      </c>
      <c r="T2050" s="3" t="str">
        <f t="shared" si="2090"/>
        <v/>
      </c>
      <c r="U2050" s="3" t="str">
        <f t="shared" si="2090"/>
        <v/>
      </c>
      <c r="V2050" s="3" t="str">
        <f t="shared" si="2090"/>
        <v/>
      </c>
      <c r="W2050" s="3" t="str">
        <f t="shared" si="2090"/>
        <v/>
      </c>
      <c r="X2050" s="3" t="str">
        <f t="shared" si="2090"/>
        <v/>
      </c>
      <c r="Y2050" s="3" t="str">
        <f t="shared" si="2090"/>
        <v/>
      </c>
      <c r="Z2050" s="3" t="str">
        <f t="shared" si="2090"/>
        <v/>
      </c>
      <c r="AA2050" s="3" t="str">
        <f t="shared" si="2090"/>
        <v/>
      </c>
      <c r="AB2050" s="3" t="str">
        <f t="shared" si="2090"/>
        <v/>
      </c>
      <c r="AC2050" s="3" t="str">
        <f t="shared" si="2090"/>
        <v/>
      </c>
      <c r="AD2050" s="3" t="str">
        <f t="shared" si="2090"/>
        <v/>
      </c>
      <c r="AE2050" s="3" t="str">
        <f t="shared" si="2090"/>
        <v/>
      </c>
      <c r="AF2050" s="3" t="str">
        <f t="shared" si="2090"/>
        <v/>
      </c>
      <c r="AG2050" s="3" t="str">
        <f t="shared" si="2090"/>
        <v/>
      </c>
      <c r="AH2050" s="3" t="str">
        <f t="shared" si="2090"/>
        <v/>
      </c>
      <c r="AI2050" s="3" t="str">
        <f t="shared" si="2090"/>
        <v/>
      </c>
      <c r="AJ2050" s="3" t="str">
        <f t="shared" si="2090"/>
        <v/>
      </c>
    </row>
    <row r="2051" spans="1:36">
      <c r="A2051" s="3">
        <f t="shared" ref="A2051:D2051" si="2091">A841</f>
        <v>838</v>
      </c>
      <c r="B2051" s="3">
        <f t="shared" si="2091"/>
        <v>6</v>
      </c>
      <c r="C2051" s="3">
        <f t="shared" si="2091"/>
        <v>2</v>
      </c>
      <c r="D2051" s="3">
        <f t="shared" si="2091"/>
        <v>6</v>
      </c>
      <c r="E2051" s="3" t="str">
        <f t="shared" ref="E2051:AJ2051" si="2092">IF(E841&lt;&gt;"",E841+$B2051*$B$1152/255,"")</f>
        <v/>
      </c>
      <c r="F2051" s="3" t="str">
        <f t="shared" si="2092"/>
        <v/>
      </c>
      <c r="G2051" s="3" t="str">
        <f t="shared" si="2092"/>
        <v/>
      </c>
      <c r="H2051" s="3" t="str">
        <f t="shared" si="2092"/>
        <v/>
      </c>
      <c r="I2051" s="3" t="str">
        <f t="shared" si="2092"/>
        <v/>
      </c>
      <c r="J2051" s="3" t="str">
        <f t="shared" si="2092"/>
        <v/>
      </c>
      <c r="K2051" s="3" t="str">
        <f t="shared" si="2092"/>
        <v/>
      </c>
      <c r="L2051" s="3" t="str">
        <f t="shared" si="2092"/>
        <v/>
      </c>
      <c r="M2051" s="3" t="str">
        <f t="shared" si="2092"/>
        <v/>
      </c>
      <c r="N2051" s="3" t="str">
        <f t="shared" si="2092"/>
        <v/>
      </c>
      <c r="O2051" s="3" t="str">
        <f t="shared" si="2092"/>
        <v/>
      </c>
      <c r="P2051" s="3" t="str">
        <f t="shared" si="2092"/>
        <v/>
      </c>
      <c r="Q2051" s="3" t="str">
        <f t="shared" si="2092"/>
        <v/>
      </c>
      <c r="R2051" s="3" t="str">
        <f t="shared" si="2092"/>
        <v/>
      </c>
      <c r="S2051" s="3" t="str">
        <f t="shared" si="2092"/>
        <v/>
      </c>
      <c r="T2051" s="3" t="str">
        <f t="shared" si="2092"/>
        <v/>
      </c>
      <c r="U2051" s="3" t="str">
        <f t="shared" si="2092"/>
        <v/>
      </c>
      <c r="V2051" s="3" t="str">
        <f t="shared" si="2092"/>
        <v/>
      </c>
      <c r="W2051" s="3" t="str">
        <f t="shared" si="2092"/>
        <v/>
      </c>
      <c r="X2051" s="3" t="str">
        <f t="shared" si="2092"/>
        <v/>
      </c>
      <c r="Y2051" s="3" t="str">
        <f t="shared" si="2092"/>
        <v/>
      </c>
      <c r="Z2051" s="3" t="str">
        <f t="shared" si="2092"/>
        <v/>
      </c>
      <c r="AA2051" s="3" t="str">
        <f t="shared" si="2092"/>
        <v/>
      </c>
      <c r="AB2051" s="3" t="str">
        <f t="shared" si="2092"/>
        <v/>
      </c>
      <c r="AC2051" s="3" t="str">
        <f t="shared" si="2092"/>
        <v/>
      </c>
      <c r="AD2051" s="3" t="str">
        <f t="shared" si="2092"/>
        <v/>
      </c>
      <c r="AE2051" s="3" t="str">
        <f t="shared" si="2092"/>
        <v/>
      </c>
      <c r="AF2051" s="3" t="str">
        <f t="shared" si="2092"/>
        <v/>
      </c>
      <c r="AG2051" s="3" t="str">
        <f t="shared" si="2092"/>
        <v/>
      </c>
      <c r="AH2051" s="3" t="str">
        <f t="shared" si="2092"/>
        <v/>
      </c>
      <c r="AI2051" s="3" t="str">
        <f t="shared" si="2092"/>
        <v/>
      </c>
      <c r="AJ2051" s="3" t="str">
        <f t="shared" si="2092"/>
        <v/>
      </c>
    </row>
    <row r="2052" spans="1:36">
      <c r="A2052" s="3">
        <f t="shared" ref="A2052:D2052" si="2093">A842</f>
        <v>839</v>
      </c>
      <c r="B2052" s="3">
        <f t="shared" si="2093"/>
        <v>7</v>
      </c>
      <c r="C2052" s="3">
        <f t="shared" si="2093"/>
        <v>2</v>
      </c>
      <c r="D2052" s="3">
        <f t="shared" si="2093"/>
        <v>6</v>
      </c>
      <c r="E2052" s="3" t="str">
        <f t="shared" ref="E2052:AJ2052" si="2094">IF(E842&lt;&gt;"",E842+$B2052*$B$1152/255,"")</f>
        <v/>
      </c>
      <c r="F2052" s="3" t="str">
        <f t="shared" si="2094"/>
        <v/>
      </c>
      <c r="G2052" s="3" t="str">
        <f t="shared" si="2094"/>
        <v/>
      </c>
      <c r="H2052" s="3" t="str">
        <f t="shared" si="2094"/>
        <v/>
      </c>
      <c r="I2052" s="3" t="str">
        <f t="shared" si="2094"/>
        <v/>
      </c>
      <c r="J2052" s="3" t="str">
        <f t="shared" si="2094"/>
        <v/>
      </c>
      <c r="K2052" s="3" t="str">
        <f t="shared" si="2094"/>
        <v/>
      </c>
      <c r="L2052" s="3" t="str">
        <f t="shared" si="2094"/>
        <v/>
      </c>
      <c r="M2052" s="3" t="str">
        <f t="shared" si="2094"/>
        <v/>
      </c>
      <c r="N2052" s="3" t="str">
        <f t="shared" si="2094"/>
        <v/>
      </c>
      <c r="O2052" s="3" t="str">
        <f t="shared" si="2094"/>
        <v/>
      </c>
      <c r="P2052" s="3" t="str">
        <f t="shared" si="2094"/>
        <v/>
      </c>
      <c r="Q2052" s="3" t="str">
        <f t="shared" si="2094"/>
        <v/>
      </c>
      <c r="R2052" s="3" t="str">
        <f t="shared" si="2094"/>
        <v/>
      </c>
      <c r="S2052" s="3" t="str">
        <f t="shared" si="2094"/>
        <v/>
      </c>
      <c r="T2052" s="3" t="str">
        <f t="shared" si="2094"/>
        <v/>
      </c>
      <c r="U2052" s="3" t="str">
        <f t="shared" si="2094"/>
        <v/>
      </c>
      <c r="V2052" s="3" t="str">
        <f t="shared" si="2094"/>
        <v/>
      </c>
      <c r="W2052" s="3" t="str">
        <f t="shared" si="2094"/>
        <v/>
      </c>
      <c r="X2052" s="3" t="str">
        <f t="shared" si="2094"/>
        <v/>
      </c>
      <c r="Y2052" s="3" t="str">
        <f t="shared" si="2094"/>
        <v/>
      </c>
      <c r="Z2052" s="3" t="str">
        <f t="shared" si="2094"/>
        <v/>
      </c>
      <c r="AA2052" s="3" t="str">
        <f t="shared" si="2094"/>
        <v/>
      </c>
      <c r="AB2052" s="3" t="str">
        <f t="shared" si="2094"/>
        <v/>
      </c>
      <c r="AC2052" s="3" t="str">
        <f t="shared" si="2094"/>
        <v/>
      </c>
      <c r="AD2052" s="3" t="str">
        <f t="shared" si="2094"/>
        <v/>
      </c>
      <c r="AE2052" s="3" t="str">
        <f t="shared" si="2094"/>
        <v/>
      </c>
      <c r="AF2052" s="3" t="str">
        <f t="shared" si="2094"/>
        <v/>
      </c>
      <c r="AG2052" s="3" t="str">
        <f t="shared" si="2094"/>
        <v/>
      </c>
      <c r="AH2052" s="3" t="str">
        <f t="shared" si="2094"/>
        <v/>
      </c>
      <c r="AI2052" s="3" t="str">
        <f t="shared" si="2094"/>
        <v/>
      </c>
      <c r="AJ2052" s="3" t="str">
        <f t="shared" si="2094"/>
        <v/>
      </c>
    </row>
    <row r="2053" spans="1:36">
      <c r="A2053" s="3">
        <f t="shared" ref="A2053:D2053" si="2095">A843</f>
        <v>840</v>
      </c>
      <c r="B2053" s="3">
        <f t="shared" si="2095"/>
        <v>8</v>
      </c>
      <c r="C2053" s="3">
        <f t="shared" si="2095"/>
        <v>2</v>
      </c>
      <c r="D2053" s="3">
        <f t="shared" si="2095"/>
        <v>6</v>
      </c>
      <c r="E2053" s="3" t="str">
        <f t="shared" ref="E2053:AJ2053" si="2096">IF(E843&lt;&gt;"",E843+$B2053*$B$1152/255,"")</f>
        <v/>
      </c>
      <c r="F2053" s="3" t="str">
        <f t="shared" si="2096"/>
        <v/>
      </c>
      <c r="G2053" s="3" t="str">
        <f t="shared" si="2096"/>
        <v/>
      </c>
      <c r="H2053" s="3" t="str">
        <f t="shared" si="2096"/>
        <v/>
      </c>
      <c r="I2053" s="3" t="str">
        <f t="shared" si="2096"/>
        <v/>
      </c>
      <c r="J2053" s="3" t="str">
        <f t="shared" si="2096"/>
        <v/>
      </c>
      <c r="K2053" s="3" t="str">
        <f t="shared" si="2096"/>
        <v/>
      </c>
      <c r="L2053" s="3" t="str">
        <f t="shared" si="2096"/>
        <v/>
      </c>
      <c r="M2053" s="3" t="str">
        <f t="shared" si="2096"/>
        <v/>
      </c>
      <c r="N2053" s="3" t="str">
        <f t="shared" si="2096"/>
        <v/>
      </c>
      <c r="O2053" s="3" t="str">
        <f t="shared" si="2096"/>
        <v/>
      </c>
      <c r="P2053" s="3" t="str">
        <f t="shared" si="2096"/>
        <v/>
      </c>
      <c r="Q2053" s="3" t="str">
        <f t="shared" si="2096"/>
        <v/>
      </c>
      <c r="R2053" s="3" t="str">
        <f t="shared" si="2096"/>
        <v/>
      </c>
      <c r="S2053" s="3" t="str">
        <f t="shared" si="2096"/>
        <v/>
      </c>
      <c r="T2053" s="3" t="str">
        <f t="shared" si="2096"/>
        <v/>
      </c>
      <c r="U2053" s="3" t="str">
        <f t="shared" si="2096"/>
        <v/>
      </c>
      <c r="V2053" s="3" t="str">
        <f t="shared" si="2096"/>
        <v/>
      </c>
      <c r="W2053" s="3" t="str">
        <f t="shared" si="2096"/>
        <v/>
      </c>
      <c r="X2053" s="3" t="str">
        <f t="shared" si="2096"/>
        <v/>
      </c>
      <c r="Y2053" s="3" t="str">
        <f t="shared" si="2096"/>
        <v/>
      </c>
      <c r="Z2053" s="3" t="str">
        <f t="shared" si="2096"/>
        <v/>
      </c>
      <c r="AA2053" s="3" t="str">
        <f t="shared" si="2096"/>
        <v/>
      </c>
      <c r="AB2053" s="3" t="str">
        <f t="shared" si="2096"/>
        <v/>
      </c>
      <c r="AC2053" s="3" t="str">
        <f t="shared" si="2096"/>
        <v/>
      </c>
      <c r="AD2053" s="3" t="str">
        <f t="shared" si="2096"/>
        <v/>
      </c>
      <c r="AE2053" s="3" t="str">
        <f t="shared" si="2096"/>
        <v/>
      </c>
      <c r="AF2053" s="3" t="str">
        <f t="shared" si="2096"/>
        <v/>
      </c>
      <c r="AG2053" s="3" t="str">
        <f t="shared" si="2096"/>
        <v/>
      </c>
      <c r="AH2053" s="3" t="str">
        <f t="shared" si="2096"/>
        <v/>
      </c>
      <c r="AI2053" s="3" t="str">
        <f t="shared" si="2096"/>
        <v/>
      </c>
      <c r="AJ2053" s="3" t="str">
        <f t="shared" si="2096"/>
        <v/>
      </c>
    </row>
    <row r="2054" spans="1:36">
      <c r="A2054" s="3">
        <f t="shared" ref="A2054:D2054" si="2097">A844</f>
        <v>841</v>
      </c>
      <c r="B2054" s="3">
        <f t="shared" si="2097"/>
        <v>9</v>
      </c>
      <c r="C2054" s="3">
        <f t="shared" si="2097"/>
        <v>2</v>
      </c>
      <c r="D2054" s="3">
        <f t="shared" si="2097"/>
        <v>6</v>
      </c>
      <c r="E2054" s="3" t="str">
        <f t="shared" ref="E2054:AJ2054" si="2098">IF(E844&lt;&gt;"",E844+$B2054*$B$1152/255,"")</f>
        <v/>
      </c>
      <c r="F2054" s="3" t="str">
        <f t="shared" si="2098"/>
        <v/>
      </c>
      <c r="G2054" s="3" t="str">
        <f t="shared" si="2098"/>
        <v/>
      </c>
      <c r="H2054" s="3" t="str">
        <f t="shared" si="2098"/>
        <v/>
      </c>
      <c r="I2054" s="3" t="str">
        <f t="shared" si="2098"/>
        <v/>
      </c>
      <c r="J2054" s="3" t="str">
        <f t="shared" si="2098"/>
        <v/>
      </c>
      <c r="K2054" s="3" t="str">
        <f t="shared" si="2098"/>
        <v/>
      </c>
      <c r="L2054" s="3" t="str">
        <f t="shared" si="2098"/>
        <v/>
      </c>
      <c r="M2054" s="3" t="str">
        <f t="shared" si="2098"/>
        <v/>
      </c>
      <c r="N2054" s="3" t="str">
        <f t="shared" si="2098"/>
        <v/>
      </c>
      <c r="O2054" s="3" t="str">
        <f t="shared" si="2098"/>
        <v/>
      </c>
      <c r="P2054" s="3" t="str">
        <f t="shared" si="2098"/>
        <v/>
      </c>
      <c r="Q2054" s="3" t="str">
        <f t="shared" si="2098"/>
        <v/>
      </c>
      <c r="R2054" s="3" t="str">
        <f t="shared" si="2098"/>
        <v/>
      </c>
      <c r="S2054" s="3" t="str">
        <f t="shared" si="2098"/>
        <v/>
      </c>
      <c r="T2054" s="3" t="str">
        <f t="shared" si="2098"/>
        <v/>
      </c>
      <c r="U2054" s="3" t="str">
        <f t="shared" si="2098"/>
        <v/>
      </c>
      <c r="V2054" s="3" t="str">
        <f t="shared" si="2098"/>
        <v/>
      </c>
      <c r="W2054" s="3" t="str">
        <f t="shared" si="2098"/>
        <v/>
      </c>
      <c r="X2054" s="3" t="str">
        <f t="shared" si="2098"/>
        <v/>
      </c>
      <c r="Y2054" s="3" t="str">
        <f t="shared" si="2098"/>
        <v/>
      </c>
      <c r="Z2054" s="3" t="str">
        <f t="shared" si="2098"/>
        <v/>
      </c>
      <c r="AA2054" s="3" t="str">
        <f t="shared" si="2098"/>
        <v/>
      </c>
      <c r="AB2054" s="3" t="str">
        <f t="shared" si="2098"/>
        <v/>
      </c>
      <c r="AC2054" s="3" t="str">
        <f t="shared" si="2098"/>
        <v/>
      </c>
      <c r="AD2054" s="3" t="str">
        <f t="shared" si="2098"/>
        <v/>
      </c>
      <c r="AE2054" s="3" t="str">
        <f t="shared" si="2098"/>
        <v/>
      </c>
      <c r="AF2054" s="3" t="str">
        <f t="shared" si="2098"/>
        <v/>
      </c>
      <c r="AG2054" s="3" t="str">
        <f t="shared" si="2098"/>
        <v/>
      </c>
      <c r="AH2054" s="3" t="str">
        <f t="shared" si="2098"/>
        <v/>
      </c>
      <c r="AI2054" s="3" t="str">
        <f t="shared" si="2098"/>
        <v/>
      </c>
      <c r="AJ2054" s="3" t="str">
        <f t="shared" si="2098"/>
        <v/>
      </c>
    </row>
    <row r="2055" spans="1:36">
      <c r="A2055" s="3">
        <f t="shared" ref="A2055:D2055" si="2099">A845</f>
        <v>842</v>
      </c>
      <c r="B2055" s="3">
        <f t="shared" si="2099"/>
        <v>10</v>
      </c>
      <c r="C2055" s="3">
        <f t="shared" si="2099"/>
        <v>2</v>
      </c>
      <c r="D2055" s="3">
        <f t="shared" si="2099"/>
        <v>6</v>
      </c>
      <c r="E2055" s="3" t="str">
        <f t="shared" ref="E2055:AJ2055" si="2100">IF(E845&lt;&gt;"",E845+$B2055*$B$1152/255,"")</f>
        <v/>
      </c>
      <c r="F2055" s="3" t="str">
        <f t="shared" si="2100"/>
        <v/>
      </c>
      <c r="G2055" s="3" t="str">
        <f t="shared" si="2100"/>
        <v/>
      </c>
      <c r="H2055" s="3" t="str">
        <f t="shared" si="2100"/>
        <v/>
      </c>
      <c r="I2055" s="3" t="str">
        <f t="shared" si="2100"/>
        <v/>
      </c>
      <c r="J2055" s="3" t="str">
        <f t="shared" si="2100"/>
        <v/>
      </c>
      <c r="K2055" s="3" t="str">
        <f t="shared" si="2100"/>
        <v/>
      </c>
      <c r="L2055" s="3" t="str">
        <f t="shared" si="2100"/>
        <v/>
      </c>
      <c r="M2055" s="3" t="str">
        <f t="shared" si="2100"/>
        <v/>
      </c>
      <c r="N2055" s="3" t="str">
        <f t="shared" si="2100"/>
        <v/>
      </c>
      <c r="O2055" s="3" t="str">
        <f t="shared" si="2100"/>
        <v/>
      </c>
      <c r="P2055" s="3" t="str">
        <f t="shared" si="2100"/>
        <v/>
      </c>
      <c r="Q2055" s="3" t="str">
        <f t="shared" si="2100"/>
        <v/>
      </c>
      <c r="R2055" s="3" t="str">
        <f t="shared" si="2100"/>
        <v/>
      </c>
      <c r="S2055" s="3" t="str">
        <f t="shared" si="2100"/>
        <v/>
      </c>
      <c r="T2055" s="3" t="str">
        <f t="shared" si="2100"/>
        <v/>
      </c>
      <c r="U2055" s="3" t="str">
        <f t="shared" si="2100"/>
        <v/>
      </c>
      <c r="V2055" s="3">
        <f t="shared" si="2100"/>
        <v>2.4570019674536479</v>
      </c>
      <c r="W2055" s="3" t="str">
        <f t="shared" si="2100"/>
        <v/>
      </c>
      <c r="X2055" s="3" t="str">
        <f t="shared" si="2100"/>
        <v/>
      </c>
      <c r="Y2055" s="3" t="str">
        <f t="shared" si="2100"/>
        <v/>
      </c>
      <c r="Z2055" s="3" t="str">
        <f t="shared" si="2100"/>
        <v/>
      </c>
      <c r="AA2055" s="3" t="str">
        <f t="shared" si="2100"/>
        <v/>
      </c>
      <c r="AB2055" s="3" t="str">
        <f t="shared" si="2100"/>
        <v/>
      </c>
      <c r="AC2055" s="3" t="str">
        <f t="shared" si="2100"/>
        <v/>
      </c>
      <c r="AD2055" s="3" t="str">
        <f t="shared" si="2100"/>
        <v/>
      </c>
      <c r="AE2055" s="3" t="str">
        <f t="shared" si="2100"/>
        <v/>
      </c>
      <c r="AF2055" s="3" t="str">
        <f t="shared" si="2100"/>
        <v/>
      </c>
      <c r="AG2055" s="3" t="str">
        <f t="shared" si="2100"/>
        <v/>
      </c>
      <c r="AH2055" s="3" t="str">
        <f t="shared" si="2100"/>
        <v/>
      </c>
      <c r="AI2055" s="3" t="str">
        <f t="shared" si="2100"/>
        <v/>
      </c>
      <c r="AJ2055" s="3" t="str">
        <f t="shared" si="2100"/>
        <v/>
      </c>
    </row>
    <row r="2056" spans="1:36">
      <c r="A2056" s="3">
        <f t="shared" ref="A2056:D2056" si="2101">A846</f>
        <v>843</v>
      </c>
      <c r="B2056" s="3">
        <f t="shared" si="2101"/>
        <v>11</v>
      </c>
      <c r="C2056" s="3">
        <f t="shared" si="2101"/>
        <v>2</v>
      </c>
      <c r="D2056" s="3">
        <f t="shared" si="2101"/>
        <v>6</v>
      </c>
      <c r="E2056" s="3" t="str">
        <f t="shared" ref="E2056:AJ2056" si="2102">IF(E846&lt;&gt;"",E846+$B2056*$B$1152/255,"")</f>
        <v/>
      </c>
      <c r="F2056" s="3" t="str">
        <f t="shared" si="2102"/>
        <v/>
      </c>
      <c r="G2056" s="3" t="str">
        <f t="shared" si="2102"/>
        <v/>
      </c>
      <c r="H2056" s="3" t="str">
        <f t="shared" si="2102"/>
        <v/>
      </c>
      <c r="I2056" s="3" t="str">
        <f t="shared" si="2102"/>
        <v/>
      </c>
      <c r="J2056" s="3" t="str">
        <f t="shared" si="2102"/>
        <v/>
      </c>
      <c r="K2056" s="3" t="str">
        <f t="shared" si="2102"/>
        <v/>
      </c>
      <c r="L2056" s="3" t="str">
        <f t="shared" si="2102"/>
        <v/>
      </c>
      <c r="M2056" s="3" t="str">
        <f t="shared" si="2102"/>
        <v/>
      </c>
      <c r="N2056" s="3">
        <f t="shared" si="2102"/>
        <v>2.5576041249833263</v>
      </c>
      <c r="O2056" s="3" t="str">
        <f t="shared" si="2102"/>
        <v/>
      </c>
      <c r="P2056" s="3" t="str">
        <f t="shared" si="2102"/>
        <v/>
      </c>
      <c r="Q2056" s="3">
        <f t="shared" si="2102"/>
        <v>2.5458394191009734</v>
      </c>
      <c r="R2056" s="3" t="str">
        <f t="shared" si="2102"/>
        <v/>
      </c>
      <c r="S2056" s="3" t="str">
        <f t="shared" si="2102"/>
        <v/>
      </c>
      <c r="T2056" s="3" t="str">
        <f t="shared" si="2102"/>
        <v/>
      </c>
      <c r="U2056" s="3" t="str">
        <f t="shared" si="2102"/>
        <v/>
      </c>
      <c r="V2056" s="3">
        <f t="shared" si="2102"/>
        <v>2.4399570661597969</v>
      </c>
      <c r="W2056" s="3" t="str">
        <f t="shared" si="2102"/>
        <v/>
      </c>
      <c r="X2056" s="3" t="str">
        <f t="shared" si="2102"/>
        <v/>
      </c>
      <c r="Y2056" s="3" t="str">
        <f t="shared" si="2102"/>
        <v/>
      </c>
      <c r="Z2056" s="3" t="str">
        <f t="shared" si="2102"/>
        <v/>
      </c>
      <c r="AA2056" s="3" t="str">
        <f t="shared" si="2102"/>
        <v/>
      </c>
      <c r="AB2056" s="3" t="str">
        <f t="shared" si="2102"/>
        <v/>
      </c>
      <c r="AC2056" s="3" t="str">
        <f t="shared" si="2102"/>
        <v/>
      </c>
      <c r="AD2056" s="3" t="str">
        <f t="shared" si="2102"/>
        <v/>
      </c>
      <c r="AE2056" s="3" t="str">
        <f t="shared" si="2102"/>
        <v/>
      </c>
      <c r="AF2056" s="3" t="str">
        <f t="shared" si="2102"/>
        <v/>
      </c>
      <c r="AG2056" s="3" t="str">
        <f t="shared" si="2102"/>
        <v/>
      </c>
      <c r="AH2056" s="3" t="str">
        <f t="shared" si="2102"/>
        <v/>
      </c>
      <c r="AI2056" s="3" t="str">
        <f t="shared" si="2102"/>
        <v/>
      </c>
      <c r="AJ2056" s="3" t="str">
        <f t="shared" si="2102"/>
        <v/>
      </c>
    </row>
    <row r="2057" spans="1:36">
      <c r="A2057" s="3">
        <f t="shared" ref="A2057:D2057" si="2103">A847</f>
        <v>844</v>
      </c>
      <c r="B2057" s="3">
        <f t="shared" si="2103"/>
        <v>12</v>
      </c>
      <c r="C2057" s="3">
        <f t="shared" si="2103"/>
        <v>2</v>
      </c>
      <c r="D2057" s="3">
        <f t="shared" si="2103"/>
        <v>6</v>
      </c>
      <c r="E2057" s="3" t="str">
        <f t="shared" ref="E2057:AJ2057" si="2104">IF(E847&lt;&gt;"",E847+$B2057*$B$1152/255,"")</f>
        <v/>
      </c>
      <c r="F2057" s="3" t="str">
        <f t="shared" si="2104"/>
        <v/>
      </c>
      <c r="G2057" s="3" t="str">
        <f t="shared" si="2104"/>
        <v/>
      </c>
      <c r="H2057" s="3" t="str">
        <f t="shared" si="2104"/>
        <v/>
      </c>
      <c r="I2057" s="3" t="str">
        <f t="shared" si="2104"/>
        <v/>
      </c>
      <c r="J2057" s="3" t="str">
        <f t="shared" si="2104"/>
        <v/>
      </c>
      <c r="K2057" s="3" t="str">
        <f t="shared" si="2104"/>
        <v/>
      </c>
      <c r="L2057" s="3" t="str">
        <f t="shared" si="2104"/>
        <v/>
      </c>
      <c r="M2057" s="3" t="str">
        <f t="shared" si="2104"/>
        <v/>
      </c>
      <c r="N2057" s="3">
        <f t="shared" si="2104"/>
        <v>2.587618047218887</v>
      </c>
      <c r="O2057" s="3" t="str">
        <f t="shared" si="2104"/>
        <v/>
      </c>
      <c r="P2057" s="3" t="str">
        <f t="shared" si="2104"/>
        <v/>
      </c>
      <c r="Q2057" s="3">
        <f t="shared" si="2104"/>
        <v>2.587618047218887</v>
      </c>
      <c r="R2057" s="3" t="str">
        <f t="shared" si="2104"/>
        <v/>
      </c>
      <c r="S2057" s="3" t="str">
        <f t="shared" si="2104"/>
        <v/>
      </c>
      <c r="T2057" s="3">
        <f t="shared" si="2104"/>
        <v>2.7209513805522203</v>
      </c>
      <c r="U2057" s="3" t="str">
        <f t="shared" si="2104"/>
        <v/>
      </c>
      <c r="V2057" s="3">
        <f t="shared" si="2104"/>
        <v>2.4699709883953576</v>
      </c>
      <c r="W2057" s="3" t="str">
        <f t="shared" si="2104"/>
        <v/>
      </c>
      <c r="X2057" s="3" t="str">
        <f t="shared" si="2104"/>
        <v/>
      </c>
      <c r="Y2057" s="3" t="str">
        <f t="shared" si="2104"/>
        <v/>
      </c>
      <c r="Z2057" s="3" t="str">
        <f t="shared" si="2104"/>
        <v/>
      </c>
      <c r="AA2057" s="3" t="str">
        <f t="shared" si="2104"/>
        <v/>
      </c>
      <c r="AB2057" s="3" t="str">
        <f t="shared" si="2104"/>
        <v/>
      </c>
      <c r="AC2057" s="3" t="str">
        <f t="shared" si="2104"/>
        <v/>
      </c>
      <c r="AD2057" s="3" t="str">
        <f t="shared" si="2104"/>
        <v/>
      </c>
      <c r="AE2057" s="3" t="str">
        <f t="shared" si="2104"/>
        <v/>
      </c>
      <c r="AF2057" s="3" t="str">
        <f t="shared" si="2104"/>
        <v/>
      </c>
      <c r="AG2057" s="3">
        <f t="shared" si="2104"/>
        <v>2.7131082432973184</v>
      </c>
      <c r="AH2057" s="3" t="str">
        <f t="shared" si="2104"/>
        <v/>
      </c>
      <c r="AI2057" s="3" t="str">
        <f t="shared" si="2104"/>
        <v/>
      </c>
      <c r="AJ2057" s="3" t="str">
        <f t="shared" si="2104"/>
        <v/>
      </c>
    </row>
    <row r="2058" spans="1:36">
      <c r="A2058" s="3">
        <f t="shared" ref="A2058:D2058" si="2105">A848</f>
        <v>845</v>
      </c>
      <c r="B2058" s="3">
        <f t="shared" si="2105"/>
        <v>13</v>
      </c>
      <c r="C2058" s="3">
        <f t="shared" si="2105"/>
        <v>2</v>
      </c>
      <c r="D2058" s="3">
        <f t="shared" si="2105"/>
        <v>6</v>
      </c>
      <c r="E2058" s="3" t="str">
        <f t="shared" ref="E2058:AJ2058" si="2106">IF(E848&lt;&gt;"",E848+$B2058*$B$1152/255,"")</f>
        <v/>
      </c>
      <c r="F2058" s="3" t="str">
        <f t="shared" si="2106"/>
        <v/>
      </c>
      <c r="G2058" s="3" t="str">
        <f t="shared" si="2106"/>
        <v/>
      </c>
      <c r="H2058" s="3" t="str">
        <f t="shared" si="2106"/>
        <v/>
      </c>
      <c r="I2058" s="3" t="str">
        <f t="shared" si="2106"/>
        <v/>
      </c>
      <c r="J2058" s="3">
        <f t="shared" si="2106"/>
        <v>2.8568476557289575</v>
      </c>
      <c r="K2058" s="3" t="str">
        <f t="shared" si="2106"/>
        <v/>
      </c>
      <c r="L2058" s="3" t="str">
        <f t="shared" si="2106"/>
        <v/>
      </c>
      <c r="M2058" s="3" t="str">
        <f t="shared" si="2106"/>
        <v/>
      </c>
      <c r="N2058" s="3">
        <f t="shared" si="2106"/>
        <v>2.5588084400426832</v>
      </c>
      <c r="O2058" s="3" t="str">
        <f t="shared" si="2106"/>
        <v/>
      </c>
      <c r="P2058" s="3" t="str">
        <f t="shared" si="2106"/>
        <v/>
      </c>
      <c r="Q2058" s="3">
        <f t="shared" si="2106"/>
        <v>2.5705731459250361</v>
      </c>
      <c r="R2058" s="3" t="str">
        <f t="shared" si="2106"/>
        <v/>
      </c>
      <c r="S2058" s="3">
        <f t="shared" si="2106"/>
        <v>2.9078280478858201</v>
      </c>
      <c r="T2058" s="3">
        <f t="shared" si="2106"/>
        <v>2.7117496165132713</v>
      </c>
      <c r="U2058" s="3">
        <f t="shared" si="2106"/>
        <v>2.8607692243564085</v>
      </c>
      <c r="V2058" s="3">
        <f t="shared" si="2106"/>
        <v>2.4490045184740556</v>
      </c>
      <c r="W2058" s="3" t="str">
        <f t="shared" si="2106"/>
        <v/>
      </c>
      <c r="X2058" s="3" t="str">
        <f t="shared" si="2106"/>
        <v/>
      </c>
      <c r="Y2058" s="3" t="str">
        <f t="shared" si="2106"/>
        <v/>
      </c>
      <c r="Z2058" s="3" t="str">
        <f t="shared" si="2106"/>
        <v/>
      </c>
      <c r="AA2058" s="3" t="str">
        <f t="shared" si="2106"/>
        <v/>
      </c>
      <c r="AB2058" s="3" t="str">
        <f t="shared" si="2106"/>
        <v/>
      </c>
      <c r="AC2058" s="3">
        <f t="shared" si="2106"/>
        <v>2.915671185140722</v>
      </c>
      <c r="AD2058" s="3" t="str">
        <f t="shared" si="2106"/>
        <v/>
      </c>
      <c r="AE2058" s="3" t="str">
        <f t="shared" si="2106"/>
        <v/>
      </c>
      <c r="AF2058" s="3" t="str">
        <f t="shared" si="2106"/>
        <v/>
      </c>
      <c r="AG2058" s="3">
        <f t="shared" si="2106"/>
        <v>2.6960633420034674</v>
      </c>
      <c r="AH2058" s="3" t="str">
        <f t="shared" si="2106"/>
        <v/>
      </c>
      <c r="AI2058" s="3" t="str">
        <f t="shared" si="2106"/>
        <v/>
      </c>
      <c r="AJ2058" s="3" t="str">
        <f t="shared" si="2106"/>
        <v/>
      </c>
    </row>
    <row r="2059" spans="1:36">
      <c r="A2059" s="3">
        <f t="shared" ref="A2059:D2059" si="2107">A849</f>
        <v>846</v>
      </c>
      <c r="B2059" s="3">
        <f t="shared" si="2107"/>
        <v>14</v>
      </c>
      <c r="C2059" s="3">
        <f t="shared" si="2107"/>
        <v>2</v>
      </c>
      <c r="D2059" s="3">
        <f t="shared" si="2107"/>
        <v>6</v>
      </c>
      <c r="E2059" s="3" t="str">
        <f t="shared" ref="E2059:AJ2059" si="2108">IF(E849&lt;&gt;"",E849+$B2059*$B$1152/255,"")</f>
        <v/>
      </c>
      <c r="F2059" s="3" t="str">
        <f t="shared" si="2108"/>
        <v/>
      </c>
      <c r="G2059" s="3" t="str">
        <f t="shared" si="2108"/>
        <v/>
      </c>
      <c r="H2059" s="3" t="str">
        <f t="shared" si="2108"/>
        <v/>
      </c>
      <c r="I2059" s="3" t="str">
        <f t="shared" si="2108"/>
        <v/>
      </c>
      <c r="J2059" s="3">
        <f t="shared" si="2108"/>
        <v>2.8711753034547147</v>
      </c>
      <c r="K2059" s="3" t="str">
        <f t="shared" si="2108"/>
        <v/>
      </c>
      <c r="L2059" s="3" t="str">
        <f t="shared" si="2108"/>
        <v/>
      </c>
      <c r="M2059" s="3" t="str">
        <f t="shared" si="2108"/>
        <v/>
      </c>
      <c r="N2059" s="3">
        <f t="shared" si="2108"/>
        <v>2.6084302054154991</v>
      </c>
      <c r="O2059" s="3" t="str">
        <f t="shared" si="2108"/>
        <v/>
      </c>
      <c r="P2059" s="3" t="str">
        <f t="shared" si="2108"/>
        <v/>
      </c>
      <c r="Q2059" s="3">
        <f t="shared" si="2108"/>
        <v>2.6005870681605971</v>
      </c>
      <c r="R2059" s="3" t="str">
        <f t="shared" si="2108"/>
        <v/>
      </c>
      <c r="S2059" s="3">
        <f t="shared" si="2108"/>
        <v>2.9260772642390283</v>
      </c>
      <c r="T2059" s="3">
        <f t="shared" si="2108"/>
        <v>2.7456851073762834</v>
      </c>
      <c r="U2059" s="3">
        <f t="shared" si="2108"/>
        <v>2.8790184407096167</v>
      </c>
      <c r="V2059" s="3">
        <f t="shared" si="2108"/>
        <v>2.4750968720821658</v>
      </c>
      <c r="W2059" s="3" t="str">
        <f t="shared" si="2108"/>
        <v/>
      </c>
      <c r="X2059" s="3" t="str">
        <f t="shared" si="2108"/>
        <v/>
      </c>
      <c r="Y2059" s="3" t="str">
        <f t="shared" si="2108"/>
        <v/>
      </c>
      <c r="Z2059" s="3" t="str">
        <f t="shared" si="2108"/>
        <v/>
      </c>
      <c r="AA2059" s="3" t="str">
        <f t="shared" si="2108"/>
        <v/>
      </c>
      <c r="AB2059" s="3" t="str">
        <f t="shared" si="2108"/>
        <v/>
      </c>
      <c r="AC2059" s="3">
        <f t="shared" si="2108"/>
        <v>2.9339204014939302</v>
      </c>
      <c r="AD2059" s="3" t="str">
        <f t="shared" si="2108"/>
        <v/>
      </c>
      <c r="AE2059" s="3" t="str">
        <f t="shared" si="2108"/>
        <v/>
      </c>
      <c r="AF2059" s="3">
        <f t="shared" si="2108"/>
        <v>3.059410597572362</v>
      </c>
      <c r="AG2059" s="3">
        <f t="shared" si="2108"/>
        <v>2.7182341269841266</v>
      </c>
      <c r="AH2059" s="3" t="str">
        <f t="shared" si="2108"/>
        <v/>
      </c>
      <c r="AI2059" s="3" t="str">
        <f t="shared" si="2108"/>
        <v/>
      </c>
      <c r="AJ2059" s="3" t="str">
        <f t="shared" si="2108"/>
        <v/>
      </c>
    </row>
    <row r="2060" spans="1:36">
      <c r="A2060" s="3">
        <f t="shared" ref="A2060:D2060" si="2109">A850</f>
        <v>847</v>
      </c>
      <c r="B2060" s="3">
        <f t="shared" si="2109"/>
        <v>15</v>
      </c>
      <c r="C2060" s="3">
        <f t="shared" si="2109"/>
        <v>2</v>
      </c>
      <c r="D2060" s="3">
        <f t="shared" si="2109"/>
        <v>6</v>
      </c>
      <c r="E2060" s="3" t="str">
        <f t="shared" ref="E2060:AJ2060" si="2110">IF(E850&lt;&gt;"",E850+$B2060*$B$1152/255,"")</f>
        <v/>
      </c>
      <c r="F2060" s="3">
        <f t="shared" si="2110"/>
        <v>3.1404049119647852</v>
      </c>
      <c r="G2060" s="3" t="str">
        <f t="shared" si="2110"/>
        <v/>
      </c>
      <c r="H2060" s="3" t="str">
        <f t="shared" si="2110"/>
        <v/>
      </c>
      <c r="I2060" s="3" t="str">
        <f t="shared" si="2110"/>
        <v/>
      </c>
      <c r="J2060" s="3">
        <f t="shared" si="2110"/>
        <v>2.8541304021608638</v>
      </c>
      <c r="K2060" s="3" t="str">
        <f t="shared" si="2110"/>
        <v/>
      </c>
      <c r="L2060" s="3" t="str">
        <f t="shared" si="2110"/>
        <v/>
      </c>
      <c r="M2060" s="3" t="str">
        <f t="shared" si="2110"/>
        <v/>
      </c>
      <c r="N2060" s="3">
        <f t="shared" si="2110"/>
        <v>2.5796205982392948</v>
      </c>
      <c r="O2060" s="3" t="str">
        <f t="shared" si="2110"/>
        <v/>
      </c>
      <c r="P2060" s="3" t="str">
        <f t="shared" si="2110"/>
        <v/>
      </c>
      <c r="Q2060" s="3">
        <f t="shared" si="2110"/>
        <v>2.5796205982392948</v>
      </c>
      <c r="R2060" s="3" t="str">
        <f t="shared" si="2110"/>
        <v/>
      </c>
      <c r="S2060" s="3">
        <f t="shared" si="2110"/>
        <v>2.9011892256902754</v>
      </c>
      <c r="T2060" s="3">
        <f t="shared" si="2110"/>
        <v>2.7286402060824324</v>
      </c>
      <c r="U2060" s="3">
        <f t="shared" si="2110"/>
        <v>2.8541304021608638</v>
      </c>
      <c r="V2060" s="3">
        <f t="shared" si="2110"/>
        <v>2.4580519707883148</v>
      </c>
      <c r="W2060" s="3">
        <f t="shared" si="2110"/>
        <v>3.1207970688275304</v>
      </c>
      <c r="X2060" s="3" t="str">
        <f t="shared" si="2110"/>
        <v/>
      </c>
      <c r="Y2060" s="3" t="str">
        <f t="shared" si="2110"/>
        <v/>
      </c>
      <c r="Z2060" s="3" t="str">
        <f t="shared" si="2110"/>
        <v/>
      </c>
      <c r="AA2060" s="3">
        <f t="shared" si="2110"/>
        <v>3.1756990296118439</v>
      </c>
      <c r="AB2060" s="3" t="str">
        <f t="shared" si="2110"/>
        <v/>
      </c>
      <c r="AC2060" s="3">
        <f t="shared" si="2110"/>
        <v>2.9129539315726283</v>
      </c>
      <c r="AD2060" s="3" t="str">
        <f t="shared" si="2110"/>
        <v/>
      </c>
      <c r="AE2060" s="3" t="str">
        <f t="shared" si="2110"/>
        <v/>
      </c>
      <c r="AF2060" s="3">
        <f t="shared" si="2110"/>
        <v>3.0345225590236087</v>
      </c>
      <c r="AG2060" s="3">
        <f t="shared" si="2110"/>
        <v>2.7051107943177266</v>
      </c>
      <c r="AH2060" s="3" t="str">
        <f t="shared" si="2110"/>
        <v/>
      </c>
      <c r="AI2060" s="3" t="str">
        <f t="shared" si="2110"/>
        <v/>
      </c>
      <c r="AJ2060" s="3" t="str">
        <f t="shared" si="2110"/>
        <v/>
      </c>
    </row>
    <row r="2061" spans="1:36">
      <c r="A2061" s="3">
        <f t="shared" ref="A2061:D2061" si="2111">A851</f>
        <v>848</v>
      </c>
      <c r="B2061" s="3">
        <f t="shared" si="2111"/>
        <v>16</v>
      </c>
      <c r="C2061" s="3">
        <f t="shared" si="2111"/>
        <v>2</v>
      </c>
      <c r="D2061" s="3">
        <f t="shared" si="2111"/>
        <v>6</v>
      </c>
      <c r="E2061" s="3" t="str">
        <f t="shared" ref="E2061:AJ2061" si="2112">IF(E851&lt;&gt;"",E851+$B2061*$B$1152/255,"")</f>
        <v/>
      </c>
      <c r="F2061" s="3">
        <f t="shared" si="2112"/>
        <v>3.1704188342003463</v>
      </c>
      <c r="G2061" s="3" t="str">
        <f t="shared" si="2112"/>
        <v/>
      </c>
      <c r="H2061" s="3" t="str">
        <f t="shared" si="2112"/>
        <v/>
      </c>
      <c r="I2061" s="3" t="str">
        <f t="shared" si="2112"/>
        <v/>
      </c>
      <c r="J2061" s="3">
        <f t="shared" si="2112"/>
        <v>2.8606149126317186</v>
      </c>
      <c r="K2061" s="3" t="str">
        <f t="shared" si="2112"/>
        <v/>
      </c>
      <c r="L2061" s="3" t="str">
        <f t="shared" si="2112"/>
        <v/>
      </c>
      <c r="M2061" s="3" t="str">
        <f t="shared" si="2112"/>
        <v/>
      </c>
      <c r="N2061" s="3">
        <f t="shared" si="2112"/>
        <v>2.6331639322395621</v>
      </c>
      <c r="O2061" s="3" t="str">
        <f t="shared" si="2112"/>
        <v/>
      </c>
      <c r="P2061" s="3" t="str">
        <f t="shared" si="2112"/>
        <v/>
      </c>
      <c r="Q2061" s="3">
        <f t="shared" si="2112"/>
        <v>2.6057129518474049</v>
      </c>
      <c r="R2061" s="3" t="str">
        <f t="shared" si="2112"/>
        <v/>
      </c>
      <c r="S2061" s="3">
        <f t="shared" si="2112"/>
        <v>2.9194384420434836</v>
      </c>
      <c r="T2061" s="3">
        <f t="shared" si="2112"/>
        <v>2.7625756969454445</v>
      </c>
      <c r="U2061" s="3">
        <f t="shared" si="2112"/>
        <v>2.8763011871415229</v>
      </c>
      <c r="V2061" s="3">
        <f t="shared" si="2112"/>
        <v>2.4841443243964245</v>
      </c>
      <c r="W2061" s="3">
        <f t="shared" si="2112"/>
        <v>3.1429678538081895</v>
      </c>
      <c r="X2061" s="3" t="str">
        <f t="shared" si="2112"/>
        <v/>
      </c>
      <c r="Y2061" s="3" t="str">
        <f t="shared" si="2112"/>
        <v/>
      </c>
      <c r="Z2061" s="3" t="str">
        <f t="shared" si="2112"/>
        <v/>
      </c>
      <c r="AA2061" s="3">
        <f t="shared" si="2112"/>
        <v>3.1861051087101502</v>
      </c>
      <c r="AB2061" s="3" t="str">
        <f t="shared" si="2112"/>
        <v/>
      </c>
      <c r="AC2061" s="3">
        <f t="shared" si="2112"/>
        <v>2.9429678538081894</v>
      </c>
      <c r="AD2061" s="3" t="str">
        <f t="shared" si="2112"/>
        <v/>
      </c>
      <c r="AE2061" s="3" t="str">
        <f t="shared" si="2112"/>
        <v/>
      </c>
      <c r="AF2061" s="3">
        <f t="shared" si="2112"/>
        <v>3.0488502067493659</v>
      </c>
      <c r="AG2061" s="3">
        <f t="shared" si="2112"/>
        <v>2.7429678538081896</v>
      </c>
      <c r="AH2061" s="3" t="str">
        <f t="shared" si="2112"/>
        <v/>
      </c>
      <c r="AI2061" s="3" t="str">
        <f t="shared" si="2112"/>
        <v/>
      </c>
      <c r="AJ2061" s="3">
        <f t="shared" si="2112"/>
        <v>3.3155168734160325</v>
      </c>
    </row>
    <row r="2062" spans="1:36">
      <c r="A2062" s="3">
        <f t="shared" ref="A2062:D2062" si="2113">A852</f>
        <v>849</v>
      </c>
      <c r="B2062" s="3">
        <f t="shared" si="2113"/>
        <v>17</v>
      </c>
      <c r="C2062" s="3">
        <f t="shared" si="2113"/>
        <v>2</v>
      </c>
      <c r="D2062" s="3">
        <f t="shared" si="2113"/>
        <v>6</v>
      </c>
      <c r="E2062" s="3" t="str">
        <f t="shared" ref="E2062:AJ2062" si="2114">IF(E852&lt;&gt;"",E852+$B2062*$B$1152/255,"")</f>
        <v/>
      </c>
      <c r="F2062" s="3">
        <f t="shared" si="2114"/>
        <v>3.1533739329064954</v>
      </c>
      <c r="G2062" s="3" t="str">
        <f t="shared" si="2114"/>
        <v/>
      </c>
      <c r="H2062" s="3" t="str">
        <f t="shared" si="2114"/>
        <v/>
      </c>
      <c r="I2062" s="3" t="str">
        <f t="shared" si="2114"/>
        <v/>
      </c>
      <c r="J2062" s="3">
        <f t="shared" si="2114"/>
        <v>2.8396484427104167</v>
      </c>
      <c r="K2062" s="3">
        <f t="shared" si="2114"/>
        <v>3.5063151093770832</v>
      </c>
      <c r="L2062" s="3" t="str">
        <f t="shared" si="2114"/>
        <v/>
      </c>
      <c r="M2062" s="3" t="str">
        <f t="shared" si="2114"/>
        <v/>
      </c>
      <c r="N2062" s="3">
        <f t="shared" si="2114"/>
        <v>2.6082758936908088</v>
      </c>
      <c r="O2062" s="3" t="str">
        <f t="shared" si="2114"/>
        <v/>
      </c>
      <c r="P2062" s="3" t="str">
        <f t="shared" si="2114"/>
        <v/>
      </c>
      <c r="Q2062" s="3">
        <f t="shared" si="2114"/>
        <v>2.584746481926103</v>
      </c>
      <c r="R2062" s="3" t="str">
        <f t="shared" si="2114"/>
        <v/>
      </c>
      <c r="S2062" s="3">
        <f t="shared" si="2114"/>
        <v>2.8945504034947307</v>
      </c>
      <c r="T2062" s="3">
        <f t="shared" si="2114"/>
        <v>2.7455307956515931</v>
      </c>
      <c r="U2062" s="3">
        <f t="shared" si="2114"/>
        <v>2.8553347172202206</v>
      </c>
      <c r="V2062" s="3" t="str">
        <f t="shared" si="2114"/>
        <v/>
      </c>
      <c r="W2062" s="3">
        <f t="shared" si="2114"/>
        <v>3.1220013838868872</v>
      </c>
      <c r="X2062" s="3" t="str">
        <f t="shared" si="2114"/>
        <v/>
      </c>
      <c r="Y2062" s="3" t="str">
        <f t="shared" si="2114"/>
        <v/>
      </c>
      <c r="Z2062" s="3" t="str">
        <f t="shared" si="2114"/>
        <v/>
      </c>
      <c r="AA2062" s="3">
        <f t="shared" si="2114"/>
        <v>3.1729817760437502</v>
      </c>
      <c r="AB2062" s="3" t="str">
        <f t="shared" si="2114"/>
        <v/>
      </c>
      <c r="AC2062" s="3">
        <f t="shared" si="2114"/>
        <v>2.9259229525143384</v>
      </c>
      <c r="AD2062" s="3" t="str">
        <f t="shared" si="2114"/>
        <v/>
      </c>
      <c r="AE2062" s="3" t="str">
        <f t="shared" si="2114"/>
        <v/>
      </c>
      <c r="AF2062" s="3">
        <f t="shared" si="2114"/>
        <v>3.027883736828064</v>
      </c>
      <c r="AG2062" s="3">
        <f t="shared" si="2114"/>
        <v>2.7259229525143382</v>
      </c>
      <c r="AH2062" s="3">
        <f t="shared" si="2114"/>
        <v>3.4670994231025736</v>
      </c>
      <c r="AI2062" s="3" t="str">
        <f t="shared" si="2114"/>
        <v/>
      </c>
      <c r="AJ2062" s="3">
        <f t="shared" si="2114"/>
        <v>3.2984719721221816</v>
      </c>
    </row>
    <row r="2063" spans="1:36">
      <c r="A2063" s="3">
        <f t="shared" ref="A2063:D2063" si="2115">A853</f>
        <v>850</v>
      </c>
      <c r="B2063" s="3">
        <f t="shared" si="2115"/>
        <v>18</v>
      </c>
      <c r="C2063" s="3">
        <f t="shared" si="2115"/>
        <v>2</v>
      </c>
      <c r="D2063" s="3">
        <f t="shared" si="2115"/>
        <v>6</v>
      </c>
      <c r="E2063" s="3" t="str">
        <f t="shared" ref="E2063:AJ2063" si="2116">IF(E853&lt;&gt;"",E853+$B2063*$B$1152/255,"")</f>
        <v/>
      </c>
      <c r="F2063" s="3">
        <f t="shared" si="2116"/>
        <v>3.1794662865146051</v>
      </c>
      <c r="G2063" s="3" t="str">
        <f t="shared" si="2116"/>
        <v/>
      </c>
      <c r="H2063" s="3" t="str">
        <f t="shared" si="2116"/>
        <v/>
      </c>
      <c r="I2063" s="3" t="str">
        <f t="shared" si="2116"/>
        <v/>
      </c>
      <c r="J2063" s="3">
        <f t="shared" si="2116"/>
        <v>2.8618192276910754</v>
      </c>
      <c r="K2063" s="3">
        <f t="shared" si="2116"/>
        <v>3.524564325730291</v>
      </c>
      <c r="L2063" s="3" t="str">
        <f t="shared" si="2116"/>
        <v/>
      </c>
      <c r="M2063" s="3" t="str">
        <f t="shared" si="2116"/>
        <v/>
      </c>
      <c r="N2063" s="3" t="str">
        <f t="shared" si="2116"/>
        <v/>
      </c>
      <c r="O2063" s="3" t="str">
        <f t="shared" si="2116"/>
        <v/>
      </c>
      <c r="P2063" s="3" t="str">
        <f t="shared" si="2116"/>
        <v/>
      </c>
      <c r="Q2063" s="3" t="str">
        <f t="shared" si="2116"/>
        <v/>
      </c>
      <c r="R2063" s="3" t="str">
        <f t="shared" si="2116"/>
        <v/>
      </c>
      <c r="S2063" s="3">
        <f t="shared" si="2116"/>
        <v>2.908878051220487</v>
      </c>
      <c r="T2063" s="3">
        <f t="shared" si="2116"/>
        <v>2.7794662865146047</v>
      </c>
      <c r="U2063" s="3">
        <f t="shared" si="2116"/>
        <v>2.8657407963185264</v>
      </c>
      <c r="V2063" s="3" t="str">
        <f t="shared" si="2116"/>
        <v/>
      </c>
      <c r="W2063" s="3">
        <f t="shared" si="2116"/>
        <v>3.1402506002400949</v>
      </c>
      <c r="X2063" s="3" t="str">
        <f t="shared" si="2116"/>
        <v/>
      </c>
      <c r="Y2063" s="3" t="str">
        <f t="shared" si="2116"/>
        <v/>
      </c>
      <c r="Z2063" s="3">
        <f t="shared" si="2116"/>
        <v>3.6186819727891146</v>
      </c>
      <c r="AA2063" s="3">
        <f t="shared" si="2116"/>
        <v>3.191230992396958</v>
      </c>
      <c r="AB2063" s="3" t="str">
        <f t="shared" si="2116"/>
        <v/>
      </c>
      <c r="AC2063" s="3">
        <f t="shared" si="2116"/>
        <v>2.9441721688675462</v>
      </c>
      <c r="AD2063" s="3" t="str">
        <f t="shared" si="2116"/>
        <v/>
      </c>
      <c r="AE2063" s="3" t="str">
        <f t="shared" si="2116"/>
        <v/>
      </c>
      <c r="AF2063" s="3">
        <f t="shared" si="2116"/>
        <v>3.0500545218087227</v>
      </c>
      <c r="AG2063" s="3">
        <f t="shared" si="2116"/>
        <v>2.744172168867546</v>
      </c>
      <c r="AH2063" s="3">
        <f t="shared" si="2116"/>
        <v>3.4853486394557813</v>
      </c>
      <c r="AI2063" s="3" t="str">
        <f t="shared" si="2116"/>
        <v/>
      </c>
      <c r="AJ2063" s="3">
        <f t="shared" si="2116"/>
        <v>3.3167211884753893</v>
      </c>
    </row>
    <row r="2064" spans="1:36">
      <c r="A2064" s="3">
        <f t="shared" ref="A2064:D2064" si="2117">A854</f>
        <v>851</v>
      </c>
      <c r="B2064" s="3">
        <f t="shared" si="2117"/>
        <v>19</v>
      </c>
      <c r="C2064" s="3">
        <f t="shared" si="2117"/>
        <v>2</v>
      </c>
      <c r="D2064" s="3">
        <f t="shared" si="2117"/>
        <v>6</v>
      </c>
      <c r="E2064" s="3" t="str">
        <f t="shared" ref="E2064:AJ2064" si="2118">IF(E854&lt;&gt;"",E854+$B2064*$B$1152/255,"")</f>
        <v/>
      </c>
      <c r="F2064" s="3">
        <f t="shared" si="2118"/>
        <v>3.1624213852207537</v>
      </c>
      <c r="G2064" s="3" t="str">
        <f t="shared" si="2118"/>
        <v/>
      </c>
      <c r="H2064" s="3" t="str">
        <f t="shared" si="2118"/>
        <v/>
      </c>
      <c r="I2064" s="3" t="str">
        <f t="shared" si="2118"/>
        <v/>
      </c>
      <c r="J2064" s="3" t="str">
        <f t="shared" si="2118"/>
        <v/>
      </c>
      <c r="K2064" s="3">
        <f t="shared" si="2118"/>
        <v>3.511440993063891</v>
      </c>
      <c r="L2064" s="3" t="str">
        <f t="shared" si="2118"/>
        <v/>
      </c>
      <c r="M2064" s="3" t="str">
        <f t="shared" si="2118"/>
        <v/>
      </c>
      <c r="N2064" s="3" t="str">
        <f t="shared" si="2118"/>
        <v/>
      </c>
      <c r="O2064" s="3" t="str">
        <f t="shared" si="2118"/>
        <v/>
      </c>
      <c r="P2064" s="3" t="str">
        <f t="shared" si="2118"/>
        <v/>
      </c>
      <c r="Q2064" s="3" t="str">
        <f t="shared" si="2118"/>
        <v/>
      </c>
      <c r="R2064" s="3" t="str">
        <f t="shared" si="2118"/>
        <v/>
      </c>
      <c r="S2064" s="3" t="str">
        <f t="shared" si="2118"/>
        <v/>
      </c>
      <c r="T2064" s="3" t="str">
        <f t="shared" si="2118"/>
        <v/>
      </c>
      <c r="U2064" s="3" t="str">
        <f t="shared" si="2118"/>
        <v/>
      </c>
      <c r="V2064" s="3" t="str">
        <f t="shared" si="2118"/>
        <v/>
      </c>
      <c r="W2064" s="3">
        <f t="shared" si="2118"/>
        <v>3.119284130318793</v>
      </c>
      <c r="X2064" s="3" t="str">
        <f t="shared" si="2118"/>
        <v/>
      </c>
      <c r="Y2064" s="3" t="str">
        <f t="shared" si="2118"/>
        <v/>
      </c>
      <c r="Z2064" s="3">
        <f t="shared" si="2118"/>
        <v>3.5977155028678127</v>
      </c>
      <c r="AA2064" s="3">
        <f t="shared" si="2118"/>
        <v>3.1702645224756556</v>
      </c>
      <c r="AB2064" s="3" t="str">
        <f t="shared" si="2118"/>
        <v/>
      </c>
      <c r="AC2064" s="3">
        <f t="shared" si="2118"/>
        <v>2.9232056989462438</v>
      </c>
      <c r="AD2064" s="3" t="str">
        <f t="shared" si="2118"/>
        <v/>
      </c>
      <c r="AE2064" s="3" t="str">
        <f t="shared" si="2118"/>
        <v/>
      </c>
      <c r="AF2064" s="3">
        <f t="shared" si="2118"/>
        <v>3.0251664832599694</v>
      </c>
      <c r="AG2064" s="3" t="str">
        <f t="shared" si="2118"/>
        <v/>
      </c>
      <c r="AH2064" s="3">
        <f t="shared" si="2118"/>
        <v>3.4683037381619304</v>
      </c>
      <c r="AI2064" s="3" t="str">
        <f t="shared" si="2118"/>
        <v/>
      </c>
      <c r="AJ2064" s="3">
        <f t="shared" si="2118"/>
        <v>3.2996762871815379</v>
      </c>
    </row>
    <row r="2065" spans="1:36">
      <c r="A2065" s="3">
        <f t="shared" ref="A2065:D2065" si="2119">A855</f>
        <v>852</v>
      </c>
      <c r="B2065" s="3">
        <f t="shared" si="2119"/>
        <v>20</v>
      </c>
      <c r="C2065" s="3">
        <f t="shared" si="2119"/>
        <v>2</v>
      </c>
      <c r="D2065" s="3">
        <f t="shared" si="2119"/>
        <v>6</v>
      </c>
      <c r="E2065" s="3" t="str">
        <f t="shared" ref="E2065:AJ2065" si="2120">IF(E855&lt;&gt;"",E855+$B2065*$B$1152/255,"")</f>
        <v/>
      </c>
      <c r="F2065" s="3">
        <f t="shared" si="2120"/>
        <v>3.1806706015739619</v>
      </c>
      <c r="G2065" s="3" t="str">
        <f t="shared" si="2120"/>
        <v/>
      </c>
      <c r="H2065" s="3" t="str">
        <f t="shared" si="2120"/>
        <v/>
      </c>
      <c r="I2065" s="3" t="str">
        <f t="shared" si="2120"/>
        <v/>
      </c>
      <c r="J2065" s="3" t="str">
        <f t="shared" si="2120"/>
        <v/>
      </c>
      <c r="K2065" s="3">
        <f t="shared" si="2120"/>
        <v>3.5453764839269031</v>
      </c>
      <c r="L2065" s="3" t="str">
        <f t="shared" si="2120"/>
        <v/>
      </c>
      <c r="M2065" s="3" t="str">
        <f t="shared" si="2120"/>
        <v/>
      </c>
      <c r="N2065" s="3" t="str">
        <f t="shared" si="2120"/>
        <v/>
      </c>
      <c r="O2065" s="3" t="str">
        <f t="shared" si="2120"/>
        <v/>
      </c>
      <c r="P2065" s="3" t="str">
        <f t="shared" si="2120"/>
        <v/>
      </c>
      <c r="Q2065" s="3" t="str">
        <f t="shared" si="2120"/>
        <v/>
      </c>
      <c r="R2065" s="3" t="str">
        <f t="shared" si="2120"/>
        <v/>
      </c>
      <c r="S2065" s="3" t="str">
        <f t="shared" si="2120"/>
        <v/>
      </c>
      <c r="T2065" s="3" t="str">
        <f t="shared" si="2120"/>
        <v/>
      </c>
      <c r="U2065" s="3" t="str">
        <f t="shared" si="2120"/>
        <v/>
      </c>
      <c r="V2065" s="3" t="str">
        <f t="shared" si="2120"/>
        <v/>
      </c>
      <c r="W2065" s="3">
        <f t="shared" si="2120"/>
        <v>3.1257686407896483</v>
      </c>
      <c r="X2065" s="3" t="str">
        <f t="shared" si="2120"/>
        <v/>
      </c>
      <c r="Y2065" s="3" t="str">
        <f t="shared" si="2120"/>
        <v/>
      </c>
      <c r="Z2065" s="3">
        <f t="shared" si="2120"/>
        <v>3.6159647192210209</v>
      </c>
      <c r="AA2065" s="3">
        <f t="shared" si="2120"/>
        <v>3.1885137388288638</v>
      </c>
      <c r="AB2065" s="3">
        <f t="shared" si="2120"/>
        <v>3.9022392290249424</v>
      </c>
      <c r="AC2065" s="3" t="str">
        <f t="shared" si="2120"/>
        <v/>
      </c>
      <c r="AD2065" s="3" t="str">
        <f t="shared" si="2120"/>
        <v/>
      </c>
      <c r="AE2065" s="3" t="str">
        <f t="shared" si="2120"/>
        <v/>
      </c>
      <c r="AF2065" s="3">
        <f t="shared" si="2120"/>
        <v>3.0512588368680795</v>
      </c>
      <c r="AG2065" s="3" t="str">
        <f t="shared" si="2120"/>
        <v/>
      </c>
      <c r="AH2065" s="3">
        <f t="shared" si="2120"/>
        <v>3.4826313858876876</v>
      </c>
      <c r="AI2065" s="3" t="str">
        <f t="shared" si="2120"/>
        <v/>
      </c>
      <c r="AJ2065" s="3">
        <f t="shared" si="2120"/>
        <v>3.3100823662798442</v>
      </c>
    </row>
    <row r="2066" spans="1:36">
      <c r="A2066" s="3">
        <f t="shared" ref="A2066:D2066" si="2121">A856</f>
        <v>853</v>
      </c>
      <c r="B2066" s="3">
        <f t="shared" si="2121"/>
        <v>21</v>
      </c>
      <c r="C2066" s="3">
        <f t="shared" si="2121"/>
        <v>2</v>
      </c>
      <c r="D2066" s="3">
        <f t="shared" si="2121"/>
        <v>6</v>
      </c>
      <c r="E2066" s="3" t="str">
        <f t="shared" ref="E2066:AJ2066" si="2122">IF(E856&lt;&gt;"",E856+$B2066*$B$1152/255,"")</f>
        <v/>
      </c>
      <c r="F2066" s="3" t="str">
        <f t="shared" si="2122"/>
        <v/>
      </c>
      <c r="G2066" s="3" t="str">
        <f t="shared" si="2122"/>
        <v/>
      </c>
      <c r="H2066" s="3" t="str">
        <f t="shared" si="2122"/>
        <v/>
      </c>
      <c r="I2066" s="3" t="str">
        <f t="shared" si="2122"/>
        <v/>
      </c>
      <c r="J2066" s="3" t="str">
        <f t="shared" si="2122"/>
        <v/>
      </c>
      <c r="K2066" s="3">
        <f t="shared" si="2122"/>
        <v>3.5244100140056016</v>
      </c>
      <c r="L2066" s="3" t="str">
        <f t="shared" si="2122"/>
        <v/>
      </c>
      <c r="M2066" s="3" t="str">
        <f t="shared" si="2122"/>
        <v/>
      </c>
      <c r="N2066" s="3" t="str">
        <f t="shared" si="2122"/>
        <v/>
      </c>
      <c r="O2066" s="3" t="str">
        <f t="shared" si="2122"/>
        <v/>
      </c>
      <c r="P2066" s="3" t="str">
        <f t="shared" si="2122"/>
        <v/>
      </c>
      <c r="Q2066" s="3" t="str">
        <f t="shared" si="2122"/>
        <v/>
      </c>
      <c r="R2066" s="3" t="str">
        <f t="shared" si="2122"/>
        <v/>
      </c>
      <c r="S2066" s="3" t="str">
        <f t="shared" si="2122"/>
        <v/>
      </c>
      <c r="T2066" s="3" t="str">
        <f t="shared" si="2122"/>
        <v/>
      </c>
      <c r="U2066" s="3" t="str">
        <f t="shared" si="2122"/>
        <v/>
      </c>
      <c r="V2066" s="3" t="str">
        <f t="shared" si="2122"/>
        <v/>
      </c>
      <c r="W2066" s="3" t="str">
        <f t="shared" si="2122"/>
        <v/>
      </c>
      <c r="X2066" s="3" t="str">
        <f t="shared" si="2122"/>
        <v/>
      </c>
      <c r="Y2066" s="3" t="str">
        <f t="shared" si="2122"/>
        <v/>
      </c>
      <c r="Z2066" s="3">
        <f t="shared" si="2122"/>
        <v>3.594998249299719</v>
      </c>
      <c r="AA2066" s="3" t="str">
        <f t="shared" si="2122"/>
        <v/>
      </c>
      <c r="AB2066" s="3">
        <f t="shared" si="2122"/>
        <v>3.8812727591036404</v>
      </c>
      <c r="AC2066" s="3" t="str">
        <f t="shared" si="2122"/>
        <v/>
      </c>
      <c r="AD2066" s="3" t="str">
        <f t="shared" si="2122"/>
        <v/>
      </c>
      <c r="AE2066" s="3" t="str">
        <f t="shared" si="2122"/>
        <v/>
      </c>
      <c r="AF2066" s="3" t="str">
        <f t="shared" si="2122"/>
        <v/>
      </c>
      <c r="AG2066" s="3" t="str">
        <f t="shared" si="2122"/>
        <v/>
      </c>
      <c r="AH2066" s="3">
        <f t="shared" si="2122"/>
        <v>3.4577433473389347</v>
      </c>
      <c r="AI2066" s="3">
        <f t="shared" si="2122"/>
        <v>3.9793119747899151</v>
      </c>
      <c r="AJ2066" s="3">
        <f t="shared" si="2122"/>
        <v>3.2891158963585427</v>
      </c>
    </row>
    <row r="2067" spans="1:36">
      <c r="A2067" s="3">
        <f t="shared" ref="A2067:D2067" si="2123">A857</f>
        <v>854</v>
      </c>
      <c r="B2067" s="3">
        <f t="shared" si="2123"/>
        <v>22</v>
      </c>
      <c r="C2067" s="3">
        <f t="shared" si="2123"/>
        <v>2</v>
      </c>
      <c r="D2067" s="3">
        <f t="shared" si="2123"/>
        <v>6</v>
      </c>
      <c r="E2067" s="3" t="str">
        <f t="shared" ref="E2067:AJ2067" si="2124">IF(E857&lt;&gt;"",E857+$B2067*$B$1152/255,"")</f>
        <v/>
      </c>
      <c r="F2067" s="3" t="str">
        <f t="shared" si="2124"/>
        <v/>
      </c>
      <c r="G2067" s="3" t="str">
        <f t="shared" si="2124"/>
        <v/>
      </c>
      <c r="H2067" s="3" t="str">
        <f t="shared" si="2124"/>
        <v/>
      </c>
      <c r="I2067" s="3" t="str">
        <f t="shared" si="2124"/>
        <v/>
      </c>
      <c r="J2067" s="3" t="str">
        <f t="shared" si="2124"/>
        <v/>
      </c>
      <c r="K2067" s="3">
        <f t="shared" si="2124"/>
        <v>3.5426592303588094</v>
      </c>
      <c r="L2067" s="3" t="str">
        <f t="shared" si="2124"/>
        <v/>
      </c>
      <c r="M2067" s="3" t="str">
        <f t="shared" si="2124"/>
        <v/>
      </c>
      <c r="N2067" s="3" t="str">
        <f t="shared" si="2124"/>
        <v/>
      </c>
      <c r="O2067" s="3" t="str">
        <f t="shared" si="2124"/>
        <v/>
      </c>
      <c r="P2067" s="3" t="str">
        <f t="shared" si="2124"/>
        <v/>
      </c>
      <c r="Q2067" s="3" t="str">
        <f t="shared" si="2124"/>
        <v/>
      </c>
      <c r="R2067" s="3" t="str">
        <f t="shared" si="2124"/>
        <v/>
      </c>
      <c r="S2067" s="3" t="str">
        <f t="shared" si="2124"/>
        <v/>
      </c>
      <c r="T2067" s="3" t="str">
        <f t="shared" si="2124"/>
        <v/>
      </c>
      <c r="U2067" s="3" t="str">
        <f t="shared" si="2124"/>
        <v/>
      </c>
      <c r="V2067" s="3" t="str">
        <f t="shared" si="2124"/>
        <v/>
      </c>
      <c r="W2067" s="3" t="str">
        <f t="shared" si="2124"/>
        <v/>
      </c>
      <c r="X2067" s="3" t="str">
        <f t="shared" si="2124"/>
        <v/>
      </c>
      <c r="Y2067" s="3" t="str">
        <f t="shared" si="2124"/>
        <v/>
      </c>
      <c r="Z2067" s="3">
        <f t="shared" si="2124"/>
        <v>3.6210906029078287</v>
      </c>
      <c r="AA2067" s="3" t="str">
        <f t="shared" si="2124"/>
        <v/>
      </c>
      <c r="AB2067" s="3">
        <f t="shared" si="2124"/>
        <v>3.8956004068293977</v>
      </c>
      <c r="AC2067" s="3" t="str">
        <f t="shared" si="2124"/>
        <v/>
      </c>
      <c r="AD2067" s="3" t="str">
        <f t="shared" si="2124"/>
        <v/>
      </c>
      <c r="AE2067" s="3" t="str">
        <f t="shared" si="2124"/>
        <v/>
      </c>
      <c r="AF2067" s="3" t="str">
        <f t="shared" si="2124"/>
        <v/>
      </c>
      <c r="AG2067" s="3" t="str">
        <f t="shared" si="2124"/>
        <v/>
      </c>
      <c r="AH2067" s="3">
        <f t="shared" si="2124"/>
        <v>3.4799141323195935</v>
      </c>
      <c r="AI2067" s="3">
        <f t="shared" si="2124"/>
        <v>4.0093258970254757</v>
      </c>
      <c r="AJ2067" s="3" t="str">
        <f t="shared" si="2124"/>
        <v/>
      </c>
    </row>
    <row r="2068" spans="1:36">
      <c r="A2068" s="3">
        <f t="shared" ref="A2068:D2068" si="2125">A858</f>
        <v>855</v>
      </c>
      <c r="B2068" s="3">
        <f t="shared" si="2125"/>
        <v>23</v>
      </c>
      <c r="C2068" s="3">
        <f t="shared" si="2125"/>
        <v>2</v>
      </c>
      <c r="D2068" s="3">
        <f t="shared" si="2125"/>
        <v>6</v>
      </c>
      <c r="E2068" s="3" t="str">
        <f t="shared" ref="E2068:AJ2068" si="2126">IF(E858&lt;&gt;"",E858+$B2068*$B$1152/255,"")</f>
        <v/>
      </c>
      <c r="F2068" s="3" t="str">
        <f t="shared" si="2126"/>
        <v/>
      </c>
      <c r="G2068" s="3" t="str">
        <f t="shared" si="2126"/>
        <v/>
      </c>
      <c r="H2068" s="3" t="str">
        <f t="shared" si="2126"/>
        <v/>
      </c>
      <c r="I2068" s="3" t="str">
        <f t="shared" si="2126"/>
        <v/>
      </c>
      <c r="J2068" s="3" t="str">
        <f t="shared" si="2126"/>
        <v/>
      </c>
      <c r="K2068" s="3">
        <f t="shared" si="2126"/>
        <v>3.5295358976924094</v>
      </c>
      <c r="L2068" s="3" t="str">
        <f t="shared" si="2126"/>
        <v/>
      </c>
      <c r="M2068" s="3" t="str">
        <f t="shared" si="2126"/>
        <v/>
      </c>
      <c r="N2068" s="3" t="str">
        <f t="shared" si="2126"/>
        <v/>
      </c>
      <c r="O2068" s="3" t="str">
        <f t="shared" si="2126"/>
        <v/>
      </c>
      <c r="P2068" s="3" t="str">
        <f t="shared" si="2126"/>
        <v/>
      </c>
      <c r="Q2068" s="3" t="str">
        <f t="shared" si="2126"/>
        <v/>
      </c>
      <c r="R2068" s="3" t="str">
        <f t="shared" si="2126"/>
        <v/>
      </c>
      <c r="S2068" s="3" t="str">
        <f t="shared" si="2126"/>
        <v/>
      </c>
      <c r="T2068" s="3" t="str">
        <f t="shared" si="2126"/>
        <v/>
      </c>
      <c r="U2068" s="3" t="str">
        <f t="shared" si="2126"/>
        <v/>
      </c>
      <c r="V2068" s="3" t="str">
        <f t="shared" si="2126"/>
        <v/>
      </c>
      <c r="W2068" s="3" t="str">
        <f t="shared" si="2126"/>
        <v/>
      </c>
      <c r="X2068" s="3" t="str">
        <f t="shared" si="2126"/>
        <v/>
      </c>
      <c r="Y2068" s="3" t="str">
        <f t="shared" si="2126"/>
        <v/>
      </c>
      <c r="Z2068" s="3">
        <f t="shared" si="2126"/>
        <v>3.5922809957316253</v>
      </c>
      <c r="AA2068" s="3" t="str">
        <f t="shared" si="2126"/>
        <v/>
      </c>
      <c r="AB2068" s="3">
        <f t="shared" si="2126"/>
        <v>3.8746339369080958</v>
      </c>
      <c r="AC2068" s="3" t="str">
        <f t="shared" si="2126"/>
        <v/>
      </c>
      <c r="AD2068" s="3" t="str">
        <f t="shared" si="2126"/>
        <v/>
      </c>
      <c r="AE2068" s="3" t="str">
        <f t="shared" si="2126"/>
        <v/>
      </c>
      <c r="AF2068" s="3" t="str">
        <f t="shared" si="2126"/>
        <v/>
      </c>
      <c r="AG2068" s="3" t="str">
        <f t="shared" si="2126"/>
        <v/>
      </c>
      <c r="AH2068" s="3" t="str">
        <f t="shared" si="2126"/>
        <v/>
      </c>
      <c r="AI2068" s="3">
        <f t="shared" si="2126"/>
        <v>3.9883594271041742</v>
      </c>
      <c r="AJ2068" s="3" t="str">
        <f t="shared" si="2126"/>
        <v/>
      </c>
    </row>
    <row r="2069" spans="1:36">
      <c r="A2069" s="3">
        <f t="shared" ref="A2069:D2069" si="2127">A859</f>
        <v>856</v>
      </c>
      <c r="B2069" s="3">
        <f t="shared" si="2127"/>
        <v>24</v>
      </c>
      <c r="C2069" s="3">
        <f t="shared" si="2127"/>
        <v>2</v>
      </c>
      <c r="D2069" s="3">
        <f t="shared" si="2127"/>
        <v>6</v>
      </c>
      <c r="E2069" s="3" t="str">
        <f t="shared" ref="E2069:AJ2069" si="2128">IF(E859&lt;&gt;"",E859+$B2069*$B$1152/255,"")</f>
        <v/>
      </c>
      <c r="F2069" s="3" t="str">
        <f t="shared" si="2128"/>
        <v/>
      </c>
      <c r="G2069" s="3" t="str">
        <f t="shared" si="2128"/>
        <v/>
      </c>
      <c r="H2069" s="3" t="str">
        <f t="shared" si="2128"/>
        <v/>
      </c>
      <c r="I2069" s="3" t="str">
        <f t="shared" si="2128"/>
        <v/>
      </c>
      <c r="J2069" s="3" t="str">
        <f t="shared" si="2128"/>
        <v/>
      </c>
      <c r="K2069" s="3" t="str">
        <f t="shared" si="2128"/>
        <v/>
      </c>
      <c r="L2069" s="3" t="str">
        <f t="shared" si="2128"/>
        <v/>
      </c>
      <c r="M2069" s="3" t="str">
        <f t="shared" si="2128"/>
        <v/>
      </c>
      <c r="N2069" s="3" t="str">
        <f t="shared" si="2128"/>
        <v/>
      </c>
      <c r="O2069" s="3" t="str">
        <f t="shared" si="2128"/>
        <v/>
      </c>
      <c r="P2069" s="3" t="str">
        <f t="shared" si="2128"/>
        <v/>
      </c>
      <c r="Q2069" s="3" t="str">
        <f t="shared" si="2128"/>
        <v/>
      </c>
      <c r="R2069" s="3" t="str">
        <f t="shared" si="2128"/>
        <v/>
      </c>
      <c r="S2069" s="3" t="str">
        <f t="shared" si="2128"/>
        <v/>
      </c>
      <c r="T2069" s="3" t="str">
        <f t="shared" si="2128"/>
        <v/>
      </c>
      <c r="U2069" s="3" t="str">
        <f t="shared" si="2128"/>
        <v/>
      </c>
      <c r="V2069" s="3" t="str">
        <f t="shared" si="2128"/>
        <v/>
      </c>
      <c r="W2069" s="3" t="str">
        <f t="shared" si="2128"/>
        <v/>
      </c>
      <c r="X2069" s="3" t="str">
        <f t="shared" si="2128"/>
        <v/>
      </c>
      <c r="Y2069" s="3" t="str">
        <f t="shared" si="2128"/>
        <v/>
      </c>
      <c r="Z2069" s="3" t="str">
        <f t="shared" si="2128"/>
        <v/>
      </c>
      <c r="AA2069" s="3" t="str">
        <f t="shared" si="2128"/>
        <v/>
      </c>
      <c r="AB2069" s="3">
        <f t="shared" si="2128"/>
        <v>3.8889615846338526</v>
      </c>
      <c r="AC2069" s="3" t="str">
        <f t="shared" si="2128"/>
        <v/>
      </c>
      <c r="AD2069" s="3">
        <f t="shared" si="2128"/>
        <v>4.516412565026009</v>
      </c>
      <c r="AE2069" s="3">
        <f t="shared" si="2128"/>
        <v>4.5360204081632647</v>
      </c>
      <c r="AF2069" s="3" t="str">
        <f t="shared" si="2128"/>
        <v/>
      </c>
      <c r="AG2069" s="3" t="str">
        <f t="shared" si="2128"/>
        <v/>
      </c>
      <c r="AH2069" s="3" t="str">
        <f t="shared" si="2128"/>
        <v/>
      </c>
      <c r="AI2069" s="3">
        <f t="shared" si="2128"/>
        <v>4.0144517807122835</v>
      </c>
      <c r="AJ2069" s="3" t="str">
        <f t="shared" si="2128"/>
        <v/>
      </c>
    </row>
    <row r="2070" spans="1:36">
      <c r="A2070" s="3">
        <f t="shared" ref="A2070:D2070" si="2129">A860</f>
        <v>857</v>
      </c>
      <c r="B2070" s="3">
        <f t="shared" si="2129"/>
        <v>25</v>
      </c>
      <c r="C2070" s="3">
        <f t="shared" si="2129"/>
        <v>2</v>
      </c>
      <c r="D2070" s="3">
        <f t="shared" si="2129"/>
        <v>6</v>
      </c>
      <c r="E2070" s="3" t="str">
        <f t="shared" ref="E2070:AJ2070" si="2130">IF(E860&lt;&gt;"",E860+$B2070*$B$1152/255,"")</f>
        <v/>
      </c>
      <c r="F2070" s="3" t="str">
        <f t="shared" si="2130"/>
        <v/>
      </c>
      <c r="G2070" s="3" t="str">
        <f t="shared" si="2130"/>
        <v/>
      </c>
      <c r="H2070" s="3" t="str">
        <f t="shared" si="2130"/>
        <v/>
      </c>
      <c r="I2070" s="3" t="str">
        <f t="shared" si="2130"/>
        <v/>
      </c>
      <c r="J2070" s="3" t="str">
        <f t="shared" si="2130"/>
        <v/>
      </c>
      <c r="K2070" s="3" t="str">
        <f t="shared" si="2130"/>
        <v/>
      </c>
      <c r="L2070" s="3" t="str">
        <f t="shared" si="2130"/>
        <v/>
      </c>
      <c r="M2070" s="3" t="str">
        <f t="shared" si="2130"/>
        <v/>
      </c>
      <c r="N2070" s="3" t="str">
        <f t="shared" si="2130"/>
        <v/>
      </c>
      <c r="O2070" s="3" t="str">
        <f t="shared" si="2130"/>
        <v/>
      </c>
      <c r="P2070" s="3" t="str">
        <f t="shared" si="2130"/>
        <v/>
      </c>
      <c r="Q2070" s="3" t="str">
        <f t="shared" si="2130"/>
        <v/>
      </c>
      <c r="R2070" s="3" t="str">
        <f t="shared" si="2130"/>
        <v/>
      </c>
      <c r="S2070" s="3" t="str">
        <f t="shared" si="2130"/>
        <v/>
      </c>
      <c r="T2070" s="3" t="str">
        <f t="shared" si="2130"/>
        <v/>
      </c>
      <c r="U2070" s="3" t="str">
        <f t="shared" si="2130"/>
        <v/>
      </c>
      <c r="V2070" s="3" t="str">
        <f t="shared" si="2130"/>
        <v/>
      </c>
      <c r="W2070" s="3" t="str">
        <f t="shared" si="2130"/>
        <v/>
      </c>
      <c r="X2070" s="3" t="str">
        <f t="shared" si="2130"/>
        <v/>
      </c>
      <c r="Y2070" s="3" t="str">
        <f t="shared" si="2130"/>
        <v/>
      </c>
      <c r="Z2070" s="3" t="str">
        <f t="shared" si="2130"/>
        <v/>
      </c>
      <c r="AA2070" s="3" t="str">
        <f t="shared" si="2130"/>
        <v/>
      </c>
      <c r="AB2070" s="3">
        <f t="shared" si="2130"/>
        <v>3.8719166833400016</v>
      </c>
      <c r="AC2070" s="3" t="str">
        <f t="shared" si="2130"/>
        <v/>
      </c>
      <c r="AD2070" s="3">
        <f t="shared" si="2130"/>
        <v>4.4915245264772565</v>
      </c>
      <c r="AE2070" s="3">
        <f t="shared" si="2130"/>
        <v>4.5228970754968643</v>
      </c>
      <c r="AF2070" s="3" t="str">
        <f t="shared" si="2130"/>
        <v/>
      </c>
      <c r="AG2070" s="3" t="str">
        <f t="shared" si="2130"/>
        <v/>
      </c>
      <c r="AH2070" s="3" t="str">
        <f t="shared" si="2130"/>
        <v/>
      </c>
      <c r="AI2070" s="3">
        <f t="shared" si="2130"/>
        <v>3.997406879418433</v>
      </c>
      <c r="AJ2070" s="3" t="str">
        <f t="shared" si="2130"/>
        <v/>
      </c>
    </row>
    <row r="2071" spans="1:36">
      <c r="A2071" s="3">
        <f t="shared" ref="A2071:D2071" si="2131">A861</f>
        <v>858</v>
      </c>
      <c r="B2071" s="3">
        <f t="shared" si="2131"/>
        <v>26</v>
      </c>
      <c r="C2071" s="3">
        <f t="shared" si="2131"/>
        <v>2</v>
      </c>
      <c r="D2071" s="3">
        <f t="shared" si="2131"/>
        <v>6</v>
      </c>
      <c r="E2071" s="3" t="str">
        <f t="shared" ref="E2071:AJ2071" si="2132">IF(E861&lt;&gt;"",E861+$B2071*$B$1152/255,"")</f>
        <v/>
      </c>
      <c r="F2071" s="3" t="str">
        <f t="shared" si="2132"/>
        <v/>
      </c>
      <c r="G2071" s="3" t="str">
        <f t="shared" si="2132"/>
        <v/>
      </c>
      <c r="H2071" s="3" t="str">
        <f t="shared" si="2132"/>
        <v/>
      </c>
      <c r="I2071" s="3" t="str">
        <f t="shared" si="2132"/>
        <v/>
      </c>
      <c r="J2071" s="3" t="str">
        <f t="shared" si="2132"/>
        <v/>
      </c>
      <c r="K2071" s="3" t="str">
        <f t="shared" si="2132"/>
        <v/>
      </c>
      <c r="L2071" s="3" t="str">
        <f t="shared" si="2132"/>
        <v/>
      </c>
      <c r="M2071" s="3" t="str">
        <f t="shared" si="2132"/>
        <v/>
      </c>
      <c r="N2071" s="3" t="str">
        <f t="shared" si="2132"/>
        <v/>
      </c>
      <c r="O2071" s="3" t="str">
        <f t="shared" si="2132"/>
        <v/>
      </c>
      <c r="P2071" s="3" t="str">
        <f t="shared" si="2132"/>
        <v/>
      </c>
      <c r="Q2071" s="3" t="str">
        <f t="shared" si="2132"/>
        <v/>
      </c>
      <c r="R2071" s="3" t="str">
        <f t="shared" si="2132"/>
        <v/>
      </c>
      <c r="S2071" s="3" t="str">
        <f t="shared" si="2132"/>
        <v/>
      </c>
      <c r="T2071" s="3" t="str">
        <f t="shared" si="2132"/>
        <v/>
      </c>
      <c r="U2071" s="3" t="str">
        <f t="shared" si="2132"/>
        <v/>
      </c>
      <c r="V2071" s="3" t="str">
        <f t="shared" si="2132"/>
        <v/>
      </c>
      <c r="W2071" s="3" t="str">
        <f t="shared" si="2132"/>
        <v/>
      </c>
      <c r="X2071" s="3" t="str">
        <f t="shared" si="2132"/>
        <v/>
      </c>
      <c r="Y2071" s="3" t="str">
        <f t="shared" si="2132"/>
        <v/>
      </c>
      <c r="Z2071" s="3" t="str">
        <f t="shared" si="2132"/>
        <v/>
      </c>
      <c r="AA2071" s="3" t="str">
        <f t="shared" si="2132"/>
        <v/>
      </c>
      <c r="AB2071" s="3" t="str">
        <f t="shared" si="2132"/>
        <v/>
      </c>
      <c r="AC2071" s="3" t="str">
        <f t="shared" si="2132"/>
        <v/>
      </c>
      <c r="AD2071" s="3">
        <f t="shared" si="2132"/>
        <v>4.5215384487128167</v>
      </c>
      <c r="AE2071" s="3">
        <f t="shared" si="2132"/>
        <v>4.5333031545951696</v>
      </c>
      <c r="AF2071" s="3" t="str">
        <f t="shared" si="2132"/>
        <v/>
      </c>
      <c r="AG2071" s="3" t="str">
        <f t="shared" si="2132"/>
        <v/>
      </c>
      <c r="AH2071" s="3" t="str">
        <f t="shared" si="2132"/>
        <v/>
      </c>
      <c r="AI2071" s="3">
        <f t="shared" si="2132"/>
        <v>4.0078129585167384</v>
      </c>
      <c r="AJ2071" s="3" t="str">
        <f t="shared" si="2132"/>
        <v/>
      </c>
    </row>
    <row r="2072" spans="1:36">
      <c r="A2072" s="3">
        <f t="shared" ref="A2072:D2072" si="2133">A862</f>
        <v>859</v>
      </c>
      <c r="B2072" s="3">
        <f t="shared" si="2133"/>
        <v>27</v>
      </c>
      <c r="C2072" s="3">
        <f t="shared" si="2133"/>
        <v>2</v>
      </c>
      <c r="D2072" s="3">
        <f t="shared" si="2133"/>
        <v>6</v>
      </c>
      <c r="E2072" s="3" t="str">
        <f t="shared" ref="E2072:AJ2072" si="2134">IF(E862&lt;&gt;"",E862+$B2072*$B$1152/255,"")</f>
        <v/>
      </c>
      <c r="F2072" s="3" t="str">
        <f t="shared" si="2134"/>
        <v/>
      </c>
      <c r="G2072" s="3" t="str">
        <f t="shared" si="2134"/>
        <v/>
      </c>
      <c r="H2072" s="3" t="str">
        <f t="shared" si="2134"/>
        <v/>
      </c>
      <c r="I2072" s="3" t="str">
        <f t="shared" si="2134"/>
        <v/>
      </c>
      <c r="J2072" s="3" t="str">
        <f t="shared" si="2134"/>
        <v/>
      </c>
      <c r="K2072" s="3" t="str">
        <f t="shared" si="2134"/>
        <v/>
      </c>
      <c r="L2072" s="3" t="str">
        <f t="shared" si="2134"/>
        <v/>
      </c>
      <c r="M2072" s="3" t="str">
        <f t="shared" si="2134"/>
        <v/>
      </c>
      <c r="N2072" s="3" t="str">
        <f t="shared" si="2134"/>
        <v/>
      </c>
      <c r="O2072" s="3" t="str">
        <f t="shared" si="2134"/>
        <v/>
      </c>
      <c r="P2072" s="3" t="str">
        <f t="shared" si="2134"/>
        <v/>
      </c>
      <c r="Q2072" s="3" t="str">
        <f t="shared" si="2134"/>
        <v/>
      </c>
      <c r="R2072" s="3" t="str">
        <f t="shared" si="2134"/>
        <v/>
      </c>
      <c r="S2072" s="3" t="str">
        <f t="shared" si="2134"/>
        <v/>
      </c>
      <c r="T2072" s="3" t="str">
        <f t="shared" si="2134"/>
        <v/>
      </c>
      <c r="U2072" s="3" t="str">
        <f t="shared" si="2134"/>
        <v/>
      </c>
      <c r="V2072" s="3" t="str">
        <f t="shared" si="2134"/>
        <v/>
      </c>
      <c r="W2072" s="3" t="str">
        <f t="shared" si="2134"/>
        <v/>
      </c>
      <c r="X2072" s="3" t="str">
        <f t="shared" si="2134"/>
        <v/>
      </c>
      <c r="Y2072" s="3" t="str">
        <f t="shared" si="2134"/>
        <v/>
      </c>
      <c r="Z2072" s="3" t="str">
        <f t="shared" si="2134"/>
        <v/>
      </c>
      <c r="AA2072" s="3" t="str">
        <f t="shared" si="2134"/>
        <v/>
      </c>
      <c r="AB2072" s="3" t="str">
        <f t="shared" si="2134"/>
        <v/>
      </c>
      <c r="AC2072" s="3" t="str">
        <f t="shared" si="2134"/>
        <v/>
      </c>
      <c r="AD2072" s="3">
        <f t="shared" si="2134"/>
        <v>4.4927288415366142</v>
      </c>
      <c r="AE2072" s="3">
        <f t="shared" si="2134"/>
        <v>4.5123366846738691</v>
      </c>
      <c r="AF2072" s="3" t="str">
        <f t="shared" si="2134"/>
        <v/>
      </c>
      <c r="AG2072" s="3" t="str">
        <f t="shared" si="2134"/>
        <v/>
      </c>
      <c r="AH2072" s="3" t="str">
        <f t="shared" si="2134"/>
        <v/>
      </c>
      <c r="AI2072" s="3" t="str">
        <f t="shared" si="2134"/>
        <v/>
      </c>
      <c r="AJ2072" s="3" t="str">
        <f t="shared" si="2134"/>
        <v/>
      </c>
    </row>
    <row r="2073" spans="1:36">
      <c r="A2073" s="3">
        <f t="shared" ref="A2073:D2073" si="2135">A863</f>
        <v>860</v>
      </c>
      <c r="B2073" s="3">
        <f t="shared" si="2135"/>
        <v>28</v>
      </c>
      <c r="C2073" s="3">
        <f t="shared" si="2135"/>
        <v>2</v>
      </c>
      <c r="D2073" s="3">
        <f t="shared" si="2135"/>
        <v>6</v>
      </c>
      <c r="E2073" s="3" t="str">
        <f t="shared" ref="E2073:AJ2073" si="2136">IF(E863&lt;&gt;"",E863+$B2073*$B$1152/255,"")</f>
        <v/>
      </c>
      <c r="F2073" s="3" t="str">
        <f t="shared" si="2136"/>
        <v/>
      </c>
      <c r="G2073" s="3" t="str">
        <f t="shared" si="2136"/>
        <v/>
      </c>
      <c r="H2073" s="3" t="str">
        <f t="shared" si="2136"/>
        <v/>
      </c>
      <c r="I2073" s="3" t="str">
        <f t="shared" si="2136"/>
        <v/>
      </c>
      <c r="J2073" s="3" t="str">
        <f t="shared" si="2136"/>
        <v/>
      </c>
      <c r="K2073" s="3" t="str">
        <f t="shared" si="2136"/>
        <v/>
      </c>
      <c r="L2073" s="3" t="str">
        <f t="shared" si="2136"/>
        <v/>
      </c>
      <c r="M2073" s="3" t="str">
        <f t="shared" si="2136"/>
        <v/>
      </c>
      <c r="N2073" s="3" t="str">
        <f t="shared" si="2136"/>
        <v/>
      </c>
      <c r="O2073" s="3" t="str">
        <f t="shared" si="2136"/>
        <v/>
      </c>
      <c r="P2073" s="3" t="str">
        <f t="shared" si="2136"/>
        <v/>
      </c>
      <c r="Q2073" s="3" t="str">
        <f t="shared" si="2136"/>
        <v/>
      </c>
      <c r="R2073" s="3" t="str">
        <f t="shared" si="2136"/>
        <v/>
      </c>
      <c r="S2073" s="3" t="str">
        <f t="shared" si="2136"/>
        <v/>
      </c>
      <c r="T2073" s="3" t="str">
        <f t="shared" si="2136"/>
        <v/>
      </c>
      <c r="U2073" s="3" t="str">
        <f t="shared" si="2136"/>
        <v/>
      </c>
      <c r="V2073" s="3" t="str">
        <f t="shared" si="2136"/>
        <v/>
      </c>
      <c r="W2073" s="3" t="str">
        <f t="shared" si="2136"/>
        <v/>
      </c>
      <c r="X2073" s="3" t="str">
        <f t="shared" si="2136"/>
        <v/>
      </c>
      <c r="Y2073" s="3" t="str">
        <f t="shared" si="2136"/>
        <v/>
      </c>
      <c r="Z2073" s="3" t="str">
        <f t="shared" si="2136"/>
        <v/>
      </c>
      <c r="AA2073" s="3" t="str">
        <f t="shared" si="2136"/>
        <v/>
      </c>
      <c r="AB2073" s="3" t="str">
        <f t="shared" si="2136"/>
        <v/>
      </c>
      <c r="AC2073" s="3" t="str">
        <f t="shared" si="2136"/>
        <v/>
      </c>
      <c r="AD2073" s="3">
        <f t="shared" si="2136"/>
        <v>4.5384290382819783</v>
      </c>
      <c r="AE2073" s="3">
        <f t="shared" si="2136"/>
        <v>4.5305859010270764</v>
      </c>
      <c r="AF2073" s="3" t="str">
        <f t="shared" si="2136"/>
        <v/>
      </c>
      <c r="AG2073" s="3" t="str">
        <f t="shared" si="2136"/>
        <v/>
      </c>
      <c r="AH2073" s="3" t="str">
        <f t="shared" si="2136"/>
        <v/>
      </c>
      <c r="AI2073" s="3" t="str">
        <f t="shared" si="2136"/>
        <v/>
      </c>
      <c r="AJ2073" s="3" t="str">
        <f t="shared" si="2136"/>
        <v/>
      </c>
    </row>
    <row r="2074" spans="1:36">
      <c r="A2074" s="3">
        <f t="shared" ref="A2074:D2074" si="2137">A864</f>
        <v>861</v>
      </c>
      <c r="B2074" s="3">
        <f t="shared" si="2137"/>
        <v>29</v>
      </c>
      <c r="C2074" s="3">
        <f t="shared" si="2137"/>
        <v>2</v>
      </c>
      <c r="D2074" s="3">
        <f t="shared" si="2137"/>
        <v>6</v>
      </c>
      <c r="E2074" s="3" t="str">
        <f t="shared" ref="E2074:AJ2074" si="2138">IF(E864&lt;&gt;"",E864+$B2074*$B$1152/255,"")</f>
        <v/>
      </c>
      <c r="F2074" s="3" t="str">
        <f t="shared" si="2138"/>
        <v/>
      </c>
      <c r="G2074" s="3" t="str">
        <f t="shared" si="2138"/>
        <v/>
      </c>
      <c r="H2074" s="3" t="str">
        <f t="shared" si="2138"/>
        <v/>
      </c>
      <c r="I2074" s="3" t="str">
        <f t="shared" si="2138"/>
        <v/>
      </c>
      <c r="J2074" s="3" t="str">
        <f t="shared" si="2138"/>
        <v/>
      </c>
      <c r="K2074" s="3" t="str">
        <f t="shared" si="2138"/>
        <v/>
      </c>
      <c r="L2074" s="3" t="str">
        <f t="shared" si="2138"/>
        <v/>
      </c>
      <c r="M2074" s="3" t="str">
        <f t="shared" si="2138"/>
        <v/>
      </c>
      <c r="N2074" s="3" t="str">
        <f t="shared" si="2138"/>
        <v/>
      </c>
      <c r="O2074" s="3" t="str">
        <f t="shared" si="2138"/>
        <v/>
      </c>
      <c r="P2074" s="3" t="str">
        <f t="shared" si="2138"/>
        <v/>
      </c>
      <c r="Q2074" s="3" t="str">
        <f t="shared" si="2138"/>
        <v/>
      </c>
      <c r="R2074" s="3" t="str">
        <f t="shared" si="2138"/>
        <v/>
      </c>
      <c r="S2074" s="3" t="str">
        <f t="shared" si="2138"/>
        <v/>
      </c>
      <c r="T2074" s="3" t="str">
        <f t="shared" si="2138"/>
        <v/>
      </c>
      <c r="U2074" s="3" t="str">
        <f t="shared" si="2138"/>
        <v/>
      </c>
      <c r="V2074" s="3" t="str">
        <f t="shared" si="2138"/>
        <v/>
      </c>
      <c r="W2074" s="3" t="str">
        <f t="shared" si="2138"/>
        <v/>
      </c>
      <c r="X2074" s="3" t="str">
        <f t="shared" si="2138"/>
        <v/>
      </c>
      <c r="Y2074" s="3" t="str">
        <f t="shared" si="2138"/>
        <v/>
      </c>
      <c r="Z2074" s="3" t="str">
        <f t="shared" si="2138"/>
        <v/>
      </c>
      <c r="AA2074" s="3" t="str">
        <f t="shared" si="2138"/>
        <v/>
      </c>
      <c r="AB2074" s="3" t="str">
        <f t="shared" si="2138"/>
        <v/>
      </c>
      <c r="AC2074" s="3" t="str">
        <f t="shared" si="2138"/>
        <v/>
      </c>
      <c r="AD2074" s="3">
        <f t="shared" si="2138"/>
        <v>4.509619431105774</v>
      </c>
      <c r="AE2074" s="3">
        <f t="shared" si="2138"/>
        <v>4.509619431105774</v>
      </c>
      <c r="AF2074" s="3" t="str">
        <f t="shared" si="2138"/>
        <v/>
      </c>
      <c r="AG2074" s="3" t="str">
        <f t="shared" si="2138"/>
        <v/>
      </c>
      <c r="AH2074" s="3" t="str">
        <f t="shared" si="2138"/>
        <v/>
      </c>
      <c r="AI2074" s="3" t="str">
        <f t="shared" si="2138"/>
        <v/>
      </c>
      <c r="AJ2074" s="3" t="str">
        <f t="shared" si="2138"/>
        <v/>
      </c>
    </row>
    <row r="2075" spans="1:36">
      <c r="A2075" s="3">
        <f t="shared" ref="A2075:D2075" si="2139">A865</f>
        <v>862</v>
      </c>
      <c r="B2075" s="3">
        <f t="shared" si="2139"/>
        <v>30</v>
      </c>
      <c r="C2075" s="3">
        <f t="shared" si="2139"/>
        <v>2</v>
      </c>
      <c r="D2075" s="3">
        <f t="shared" si="2139"/>
        <v>6</v>
      </c>
      <c r="E2075" s="3" t="str">
        <f t="shared" ref="E2075:AJ2075" si="2140">IF(E865&lt;&gt;"",E865+$B2075*$B$1152/255,"")</f>
        <v/>
      </c>
      <c r="F2075" s="3" t="str">
        <f t="shared" si="2140"/>
        <v/>
      </c>
      <c r="G2075" s="3" t="str">
        <f t="shared" si="2140"/>
        <v/>
      </c>
      <c r="H2075" s="3" t="str">
        <f t="shared" si="2140"/>
        <v/>
      </c>
      <c r="I2075" s="3">
        <f t="shared" si="2140"/>
        <v>5.4102215886354532</v>
      </c>
      <c r="J2075" s="3" t="str">
        <f t="shared" si="2140"/>
        <v/>
      </c>
      <c r="K2075" s="3" t="str">
        <f t="shared" si="2140"/>
        <v/>
      </c>
      <c r="L2075" s="3" t="str">
        <f t="shared" si="2140"/>
        <v/>
      </c>
      <c r="M2075" s="3" t="str">
        <f t="shared" si="2140"/>
        <v/>
      </c>
      <c r="N2075" s="3" t="str">
        <f t="shared" si="2140"/>
        <v/>
      </c>
      <c r="O2075" s="3" t="str">
        <f t="shared" si="2140"/>
        <v/>
      </c>
      <c r="P2075" s="3" t="str">
        <f t="shared" si="2140"/>
        <v/>
      </c>
      <c r="Q2075" s="3" t="str">
        <f t="shared" si="2140"/>
        <v/>
      </c>
      <c r="R2075" s="3" t="str">
        <f t="shared" si="2140"/>
        <v/>
      </c>
      <c r="S2075" s="3" t="str">
        <f t="shared" si="2140"/>
        <v/>
      </c>
      <c r="T2075" s="3" t="str">
        <f t="shared" si="2140"/>
        <v/>
      </c>
      <c r="U2075" s="3" t="str">
        <f t="shared" si="2140"/>
        <v/>
      </c>
      <c r="V2075" s="3" t="str">
        <f t="shared" si="2140"/>
        <v/>
      </c>
      <c r="W2075" s="3" t="str">
        <f t="shared" si="2140"/>
        <v/>
      </c>
      <c r="X2075" s="3" t="str">
        <f t="shared" si="2140"/>
        <v/>
      </c>
      <c r="Y2075" s="3" t="str">
        <f t="shared" si="2140"/>
        <v/>
      </c>
      <c r="Z2075" s="3" t="str">
        <f t="shared" si="2140"/>
        <v/>
      </c>
      <c r="AA2075" s="3" t="str">
        <f t="shared" si="2140"/>
        <v/>
      </c>
      <c r="AB2075" s="3" t="str">
        <f t="shared" si="2140"/>
        <v/>
      </c>
      <c r="AC2075" s="3" t="str">
        <f t="shared" si="2140"/>
        <v/>
      </c>
      <c r="AD2075" s="3" t="str">
        <f t="shared" si="2140"/>
        <v/>
      </c>
      <c r="AE2075" s="3" t="str">
        <f t="shared" si="2140"/>
        <v/>
      </c>
      <c r="AF2075" s="3" t="str">
        <f t="shared" si="2140"/>
        <v/>
      </c>
      <c r="AG2075" s="3" t="str">
        <f t="shared" si="2140"/>
        <v/>
      </c>
      <c r="AH2075" s="3" t="str">
        <f t="shared" si="2140"/>
        <v/>
      </c>
      <c r="AI2075" s="3" t="str">
        <f t="shared" si="2140"/>
        <v/>
      </c>
      <c r="AJ2075" s="3" t="str">
        <f t="shared" si="2140"/>
        <v/>
      </c>
    </row>
    <row r="2076" spans="1:36">
      <c r="A2076" s="3">
        <f t="shared" ref="A2076:D2076" si="2141">A866</f>
        <v>863</v>
      </c>
      <c r="B2076" s="3">
        <f t="shared" si="2141"/>
        <v>31</v>
      </c>
      <c r="C2076" s="3">
        <f t="shared" si="2141"/>
        <v>2</v>
      </c>
      <c r="D2076" s="3">
        <f t="shared" si="2141"/>
        <v>6</v>
      </c>
      <c r="E2076" s="3" t="str">
        <f t="shared" ref="E2076:AJ2076" si="2142">IF(E866&lt;&gt;"",E866+$B2076*$B$1152/255,"")</f>
        <v/>
      </c>
      <c r="F2076" s="3" t="str">
        <f t="shared" si="2142"/>
        <v/>
      </c>
      <c r="G2076" s="3" t="str">
        <f t="shared" si="2142"/>
        <v/>
      </c>
      <c r="H2076" s="3" t="str">
        <f t="shared" si="2142"/>
        <v/>
      </c>
      <c r="I2076" s="3">
        <f t="shared" si="2142"/>
        <v>5.4049413932239547</v>
      </c>
      <c r="J2076" s="3" t="str">
        <f t="shared" si="2142"/>
        <v/>
      </c>
      <c r="K2076" s="3" t="str">
        <f t="shared" si="2142"/>
        <v/>
      </c>
      <c r="L2076" s="3" t="str">
        <f t="shared" si="2142"/>
        <v/>
      </c>
      <c r="M2076" s="3" t="str">
        <f t="shared" si="2142"/>
        <v/>
      </c>
      <c r="N2076" s="3" t="str">
        <f t="shared" si="2142"/>
        <v/>
      </c>
      <c r="O2076" s="3">
        <f t="shared" si="2142"/>
        <v>5.597098255969053</v>
      </c>
      <c r="P2076" s="3" t="str">
        <f t="shared" si="2142"/>
        <v/>
      </c>
      <c r="Q2076" s="3" t="str">
        <f t="shared" si="2142"/>
        <v/>
      </c>
      <c r="R2076" s="3" t="str">
        <f t="shared" si="2142"/>
        <v/>
      </c>
      <c r="S2076" s="3" t="str">
        <f t="shared" si="2142"/>
        <v/>
      </c>
      <c r="T2076" s="3" t="str">
        <f t="shared" si="2142"/>
        <v/>
      </c>
      <c r="U2076" s="3" t="str">
        <f t="shared" si="2142"/>
        <v/>
      </c>
      <c r="V2076" s="3" t="str">
        <f t="shared" si="2142"/>
        <v/>
      </c>
      <c r="W2076" s="3" t="str">
        <f t="shared" si="2142"/>
        <v/>
      </c>
      <c r="X2076" s="3" t="str">
        <f t="shared" si="2142"/>
        <v/>
      </c>
      <c r="Y2076" s="3" t="str">
        <f t="shared" si="2142"/>
        <v/>
      </c>
      <c r="Z2076" s="3" t="str">
        <f t="shared" si="2142"/>
        <v/>
      </c>
      <c r="AA2076" s="3" t="str">
        <f t="shared" si="2142"/>
        <v/>
      </c>
      <c r="AB2076" s="3" t="str">
        <f t="shared" si="2142"/>
        <v/>
      </c>
      <c r="AC2076" s="3" t="str">
        <f t="shared" si="2142"/>
        <v/>
      </c>
      <c r="AD2076" s="3" t="str">
        <f t="shared" si="2142"/>
        <v/>
      </c>
      <c r="AE2076" s="3" t="str">
        <f t="shared" si="2142"/>
        <v/>
      </c>
      <c r="AF2076" s="3" t="str">
        <f t="shared" si="2142"/>
        <v/>
      </c>
      <c r="AG2076" s="3" t="str">
        <f t="shared" si="2142"/>
        <v/>
      </c>
      <c r="AH2076" s="3" t="str">
        <f t="shared" si="2142"/>
        <v/>
      </c>
      <c r="AI2076" s="3" t="str">
        <f t="shared" si="2142"/>
        <v/>
      </c>
      <c r="AJ2076" s="3" t="str">
        <f t="shared" si="2142"/>
        <v/>
      </c>
    </row>
    <row r="2077" spans="1:36">
      <c r="A2077" s="3">
        <f t="shared" ref="A2077:D2077" si="2143">A867</f>
        <v>864</v>
      </c>
      <c r="B2077" s="3">
        <f t="shared" si="2143"/>
        <v>0</v>
      </c>
      <c r="C2077" s="3">
        <f t="shared" si="2143"/>
        <v>3</v>
      </c>
      <c r="D2077" s="3">
        <f t="shared" si="2143"/>
        <v>6</v>
      </c>
      <c r="E2077" s="3" t="str">
        <f t="shared" ref="E2077:AJ2077" si="2144">IF(E867&lt;&gt;"",E867+$B2077*$B$1153/255,"")</f>
        <v/>
      </c>
      <c r="F2077" s="3" t="str">
        <f t="shared" si="2144"/>
        <v/>
      </c>
      <c r="G2077" s="3" t="str">
        <f t="shared" si="2144"/>
        <v/>
      </c>
      <c r="H2077" s="3" t="str">
        <f t="shared" si="2144"/>
        <v/>
      </c>
      <c r="I2077" s="3" t="str">
        <f t="shared" si="2144"/>
        <v/>
      </c>
      <c r="J2077" s="3" t="str">
        <f t="shared" si="2144"/>
        <v/>
      </c>
      <c r="K2077" s="3" t="str">
        <f t="shared" si="2144"/>
        <v/>
      </c>
      <c r="L2077" s="3" t="str">
        <f t="shared" si="2144"/>
        <v/>
      </c>
      <c r="M2077" s="3" t="str">
        <f t="shared" si="2144"/>
        <v/>
      </c>
      <c r="N2077" s="3" t="str">
        <f t="shared" si="2144"/>
        <v/>
      </c>
      <c r="O2077" s="3" t="str">
        <f t="shared" si="2144"/>
        <v/>
      </c>
      <c r="P2077" s="3" t="str">
        <f t="shared" si="2144"/>
        <v/>
      </c>
      <c r="Q2077" s="3" t="str">
        <f t="shared" si="2144"/>
        <v/>
      </c>
      <c r="R2077" s="3" t="str">
        <f t="shared" si="2144"/>
        <v/>
      </c>
      <c r="S2077" s="3" t="str">
        <f t="shared" si="2144"/>
        <v/>
      </c>
      <c r="T2077" s="3" t="str">
        <f t="shared" si="2144"/>
        <v/>
      </c>
      <c r="U2077" s="3" t="str">
        <f t="shared" si="2144"/>
        <v/>
      </c>
      <c r="V2077" s="3" t="str">
        <f t="shared" si="2144"/>
        <v/>
      </c>
      <c r="W2077" s="3" t="str">
        <f t="shared" si="2144"/>
        <v/>
      </c>
      <c r="X2077" s="3" t="str">
        <f t="shared" si="2144"/>
        <v/>
      </c>
      <c r="Y2077" s="3" t="str">
        <f t="shared" si="2144"/>
        <v/>
      </c>
      <c r="Z2077" s="3" t="str">
        <f t="shared" si="2144"/>
        <v/>
      </c>
      <c r="AA2077" s="3" t="str">
        <f t="shared" si="2144"/>
        <v/>
      </c>
      <c r="AB2077" s="3" t="str">
        <f t="shared" si="2144"/>
        <v/>
      </c>
      <c r="AC2077" s="3" t="str">
        <f t="shared" si="2144"/>
        <v/>
      </c>
      <c r="AD2077" s="3" t="str">
        <f t="shared" si="2144"/>
        <v/>
      </c>
      <c r="AE2077" s="3" t="str">
        <f t="shared" si="2144"/>
        <v/>
      </c>
      <c r="AF2077" s="3" t="str">
        <f t="shared" si="2144"/>
        <v/>
      </c>
      <c r="AG2077" s="3" t="str">
        <f t="shared" si="2144"/>
        <v/>
      </c>
      <c r="AH2077" s="3" t="str">
        <f t="shared" si="2144"/>
        <v/>
      </c>
      <c r="AI2077" s="3" t="str">
        <f t="shared" si="2144"/>
        <v/>
      </c>
      <c r="AJ2077" s="3" t="str">
        <f t="shared" si="2144"/>
        <v/>
      </c>
    </row>
    <row r="2078" spans="1:36">
      <c r="A2078" s="3">
        <f t="shared" ref="A2078:D2078" si="2145">A868</f>
        <v>865</v>
      </c>
      <c r="B2078" s="3">
        <f t="shared" si="2145"/>
        <v>1</v>
      </c>
      <c r="C2078" s="3">
        <f t="shared" si="2145"/>
        <v>3</v>
      </c>
      <c r="D2078" s="3">
        <f t="shared" si="2145"/>
        <v>6</v>
      </c>
      <c r="E2078" s="3" t="str">
        <f t="shared" ref="E2078:AJ2078" si="2146">IF(E868&lt;&gt;"",E868+$B2078*$B$1153/255,"")</f>
        <v/>
      </c>
      <c r="F2078" s="3" t="str">
        <f t="shared" si="2146"/>
        <v/>
      </c>
      <c r="G2078" s="3" t="str">
        <f t="shared" si="2146"/>
        <v/>
      </c>
      <c r="H2078" s="3" t="str">
        <f t="shared" si="2146"/>
        <v/>
      </c>
      <c r="I2078" s="3" t="str">
        <f t="shared" si="2146"/>
        <v/>
      </c>
      <c r="J2078" s="3" t="str">
        <f t="shared" si="2146"/>
        <v/>
      </c>
      <c r="K2078" s="3" t="str">
        <f t="shared" si="2146"/>
        <v/>
      </c>
      <c r="L2078" s="3" t="str">
        <f t="shared" si="2146"/>
        <v/>
      </c>
      <c r="M2078" s="3" t="str">
        <f t="shared" si="2146"/>
        <v/>
      </c>
      <c r="N2078" s="3" t="str">
        <f t="shared" si="2146"/>
        <v/>
      </c>
      <c r="O2078" s="3" t="str">
        <f t="shared" si="2146"/>
        <v/>
      </c>
      <c r="P2078" s="3" t="str">
        <f t="shared" si="2146"/>
        <v/>
      </c>
      <c r="Q2078" s="3" t="str">
        <f t="shared" si="2146"/>
        <v/>
      </c>
      <c r="R2078" s="3" t="str">
        <f t="shared" si="2146"/>
        <v/>
      </c>
      <c r="S2078" s="3" t="str">
        <f t="shared" si="2146"/>
        <v/>
      </c>
      <c r="T2078" s="3" t="str">
        <f t="shared" si="2146"/>
        <v/>
      </c>
      <c r="U2078" s="3" t="str">
        <f t="shared" si="2146"/>
        <v/>
      </c>
      <c r="V2078" s="3" t="str">
        <f t="shared" si="2146"/>
        <v/>
      </c>
      <c r="W2078" s="3" t="str">
        <f t="shared" si="2146"/>
        <v/>
      </c>
      <c r="X2078" s="3" t="str">
        <f t="shared" si="2146"/>
        <v/>
      </c>
      <c r="Y2078" s="3" t="str">
        <f t="shared" si="2146"/>
        <v/>
      </c>
      <c r="Z2078" s="3" t="str">
        <f t="shared" si="2146"/>
        <v/>
      </c>
      <c r="AA2078" s="3" t="str">
        <f t="shared" si="2146"/>
        <v/>
      </c>
      <c r="AB2078" s="3" t="str">
        <f t="shared" si="2146"/>
        <v/>
      </c>
      <c r="AC2078" s="3" t="str">
        <f t="shared" si="2146"/>
        <v/>
      </c>
      <c r="AD2078" s="3" t="str">
        <f t="shared" si="2146"/>
        <v/>
      </c>
      <c r="AE2078" s="3" t="str">
        <f t="shared" si="2146"/>
        <v/>
      </c>
      <c r="AF2078" s="3" t="str">
        <f t="shared" si="2146"/>
        <v/>
      </c>
      <c r="AG2078" s="3" t="str">
        <f t="shared" si="2146"/>
        <v/>
      </c>
      <c r="AH2078" s="3" t="str">
        <f t="shared" si="2146"/>
        <v/>
      </c>
      <c r="AI2078" s="3" t="str">
        <f t="shared" si="2146"/>
        <v/>
      </c>
      <c r="AJ2078" s="3" t="str">
        <f t="shared" si="2146"/>
        <v/>
      </c>
    </row>
    <row r="2079" spans="1:36">
      <c r="A2079" s="3">
        <f t="shared" ref="A2079:D2079" si="2147">A869</f>
        <v>866</v>
      </c>
      <c r="B2079" s="3">
        <f t="shared" si="2147"/>
        <v>2</v>
      </c>
      <c r="C2079" s="3">
        <f t="shared" si="2147"/>
        <v>3</v>
      </c>
      <c r="D2079" s="3">
        <f t="shared" si="2147"/>
        <v>6</v>
      </c>
      <c r="E2079" s="3" t="str">
        <f t="shared" ref="E2079:AJ2079" si="2148">IF(E869&lt;&gt;"",E869+$B2079*$B$1153/255,"")</f>
        <v/>
      </c>
      <c r="F2079" s="3" t="str">
        <f t="shared" si="2148"/>
        <v/>
      </c>
      <c r="G2079" s="3" t="str">
        <f t="shared" si="2148"/>
        <v/>
      </c>
      <c r="H2079" s="3" t="str">
        <f t="shared" si="2148"/>
        <v/>
      </c>
      <c r="I2079" s="3" t="str">
        <f t="shared" si="2148"/>
        <v/>
      </c>
      <c r="J2079" s="3" t="str">
        <f t="shared" si="2148"/>
        <v/>
      </c>
      <c r="K2079" s="3" t="str">
        <f t="shared" si="2148"/>
        <v/>
      </c>
      <c r="L2079" s="3" t="str">
        <f t="shared" si="2148"/>
        <v/>
      </c>
      <c r="M2079" s="3" t="str">
        <f t="shared" si="2148"/>
        <v/>
      </c>
      <c r="N2079" s="3" t="str">
        <f t="shared" si="2148"/>
        <v/>
      </c>
      <c r="O2079" s="3" t="str">
        <f t="shared" si="2148"/>
        <v/>
      </c>
      <c r="P2079" s="3" t="str">
        <f t="shared" si="2148"/>
        <v/>
      </c>
      <c r="Q2079" s="3" t="str">
        <f t="shared" si="2148"/>
        <v/>
      </c>
      <c r="R2079" s="3" t="str">
        <f t="shared" si="2148"/>
        <v/>
      </c>
      <c r="S2079" s="3" t="str">
        <f t="shared" si="2148"/>
        <v/>
      </c>
      <c r="T2079" s="3" t="str">
        <f t="shared" si="2148"/>
        <v/>
      </c>
      <c r="U2079" s="3" t="str">
        <f t="shared" si="2148"/>
        <v/>
      </c>
      <c r="V2079" s="3" t="str">
        <f t="shared" si="2148"/>
        <v/>
      </c>
      <c r="W2079" s="3" t="str">
        <f t="shared" si="2148"/>
        <v/>
      </c>
      <c r="X2079" s="3" t="str">
        <f t="shared" si="2148"/>
        <v/>
      </c>
      <c r="Y2079" s="3" t="str">
        <f t="shared" si="2148"/>
        <v/>
      </c>
      <c r="Z2079" s="3" t="str">
        <f t="shared" si="2148"/>
        <v/>
      </c>
      <c r="AA2079" s="3" t="str">
        <f t="shared" si="2148"/>
        <v/>
      </c>
      <c r="AB2079" s="3" t="str">
        <f t="shared" si="2148"/>
        <v/>
      </c>
      <c r="AC2079" s="3" t="str">
        <f t="shared" si="2148"/>
        <v/>
      </c>
      <c r="AD2079" s="3" t="str">
        <f t="shared" si="2148"/>
        <v/>
      </c>
      <c r="AE2079" s="3" t="str">
        <f t="shared" si="2148"/>
        <v/>
      </c>
      <c r="AF2079" s="3" t="str">
        <f t="shared" si="2148"/>
        <v/>
      </c>
      <c r="AG2079" s="3" t="str">
        <f t="shared" si="2148"/>
        <v/>
      </c>
      <c r="AH2079" s="3" t="str">
        <f t="shared" si="2148"/>
        <v/>
      </c>
      <c r="AI2079" s="3" t="str">
        <f t="shared" si="2148"/>
        <v/>
      </c>
      <c r="AJ2079" s="3" t="str">
        <f t="shared" si="2148"/>
        <v/>
      </c>
    </row>
    <row r="2080" spans="1:36">
      <c r="A2080" s="3">
        <f t="shared" ref="A2080:D2080" si="2149">A870</f>
        <v>867</v>
      </c>
      <c r="B2080" s="3">
        <f t="shared" si="2149"/>
        <v>3</v>
      </c>
      <c r="C2080" s="3">
        <f t="shared" si="2149"/>
        <v>3</v>
      </c>
      <c r="D2080" s="3">
        <f t="shared" si="2149"/>
        <v>6</v>
      </c>
      <c r="E2080" s="3" t="str">
        <f t="shared" ref="E2080:AJ2080" si="2150">IF(E870&lt;&gt;"",E870+$B2080*$B$1153/255,"")</f>
        <v/>
      </c>
      <c r="F2080" s="3" t="str">
        <f t="shared" si="2150"/>
        <v/>
      </c>
      <c r="G2080" s="3" t="str">
        <f t="shared" si="2150"/>
        <v/>
      </c>
      <c r="H2080" s="3" t="str">
        <f t="shared" si="2150"/>
        <v/>
      </c>
      <c r="I2080" s="3" t="str">
        <f t="shared" si="2150"/>
        <v/>
      </c>
      <c r="J2080" s="3" t="str">
        <f t="shared" si="2150"/>
        <v/>
      </c>
      <c r="K2080" s="3" t="str">
        <f t="shared" si="2150"/>
        <v/>
      </c>
      <c r="L2080" s="3" t="str">
        <f t="shared" si="2150"/>
        <v/>
      </c>
      <c r="M2080" s="3" t="str">
        <f t="shared" si="2150"/>
        <v/>
      </c>
      <c r="N2080" s="3" t="str">
        <f t="shared" si="2150"/>
        <v/>
      </c>
      <c r="O2080" s="3" t="str">
        <f t="shared" si="2150"/>
        <v/>
      </c>
      <c r="P2080" s="3" t="str">
        <f t="shared" si="2150"/>
        <v/>
      </c>
      <c r="Q2080" s="3" t="str">
        <f t="shared" si="2150"/>
        <v/>
      </c>
      <c r="R2080" s="3" t="str">
        <f t="shared" si="2150"/>
        <v/>
      </c>
      <c r="S2080" s="3" t="str">
        <f t="shared" si="2150"/>
        <v/>
      </c>
      <c r="T2080" s="3" t="str">
        <f t="shared" si="2150"/>
        <v/>
      </c>
      <c r="U2080" s="3" t="str">
        <f t="shared" si="2150"/>
        <v/>
      </c>
      <c r="V2080" s="3" t="str">
        <f t="shared" si="2150"/>
        <v/>
      </c>
      <c r="W2080" s="3" t="str">
        <f t="shared" si="2150"/>
        <v/>
      </c>
      <c r="X2080" s="3" t="str">
        <f t="shared" si="2150"/>
        <v/>
      </c>
      <c r="Y2080" s="3" t="str">
        <f t="shared" si="2150"/>
        <v/>
      </c>
      <c r="Z2080" s="3" t="str">
        <f t="shared" si="2150"/>
        <v/>
      </c>
      <c r="AA2080" s="3" t="str">
        <f t="shared" si="2150"/>
        <v/>
      </c>
      <c r="AB2080" s="3" t="str">
        <f t="shared" si="2150"/>
        <v/>
      </c>
      <c r="AC2080" s="3" t="str">
        <f t="shared" si="2150"/>
        <v/>
      </c>
      <c r="AD2080" s="3" t="str">
        <f t="shared" si="2150"/>
        <v/>
      </c>
      <c r="AE2080" s="3" t="str">
        <f t="shared" si="2150"/>
        <v/>
      </c>
      <c r="AF2080" s="3" t="str">
        <f t="shared" si="2150"/>
        <v/>
      </c>
      <c r="AG2080" s="3" t="str">
        <f t="shared" si="2150"/>
        <v/>
      </c>
      <c r="AH2080" s="3" t="str">
        <f t="shared" si="2150"/>
        <v/>
      </c>
      <c r="AI2080" s="3" t="str">
        <f t="shared" si="2150"/>
        <v/>
      </c>
      <c r="AJ2080" s="3" t="str">
        <f t="shared" si="2150"/>
        <v/>
      </c>
    </row>
    <row r="2081" spans="1:36">
      <c r="A2081" s="3">
        <f t="shared" ref="A2081:D2081" si="2151">A871</f>
        <v>868</v>
      </c>
      <c r="B2081" s="3">
        <f t="shared" si="2151"/>
        <v>4</v>
      </c>
      <c r="C2081" s="3">
        <f t="shared" si="2151"/>
        <v>3</v>
      </c>
      <c r="D2081" s="3">
        <f t="shared" si="2151"/>
        <v>6</v>
      </c>
      <c r="E2081" s="3" t="str">
        <f t="shared" ref="E2081:AJ2081" si="2152">IF(E871&lt;&gt;"",E871+$B2081*$B$1153/255,"")</f>
        <v/>
      </c>
      <c r="F2081" s="3" t="str">
        <f t="shared" si="2152"/>
        <v/>
      </c>
      <c r="G2081" s="3" t="str">
        <f t="shared" si="2152"/>
        <v/>
      </c>
      <c r="H2081" s="3" t="str">
        <f t="shared" si="2152"/>
        <v/>
      </c>
      <c r="I2081" s="3" t="str">
        <f t="shared" si="2152"/>
        <v/>
      </c>
      <c r="J2081" s="3" t="str">
        <f t="shared" si="2152"/>
        <v/>
      </c>
      <c r="K2081" s="3" t="str">
        <f t="shared" si="2152"/>
        <v/>
      </c>
      <c r="L2081" s="3" t="str">
        <f t="shared" si="2152"/>
        <v/>
      </c>
      <c r="M2081" s="3" t="str">
        <f t="shared" si="2152"/>
        <v/>
      </c>
      <c r="N2081" s="3" t="str">
        <f t="shared" si="2152"/>
        <v/>
      </c>
      <c r="O2081" s="3" t="str">
        <f t="shared" si="2152"/>
        <v/>
      </c>
      <c r="P2081" s="3" t="str">
        <f t="shared" si="2152"/>
        <v/>
      </c>
      <c r="Q2081" s="3" t="str">
        <f t="shared" si="2152"/>
        <v/>
      </c>
      <c r="R2081" s="3" t="str">
        <f t="shared" si="2152"/>
        <v/>
      </c>
      <c r="S2081" s="3" t="str">
        <f t="shared" si="2152"/>
        <v/>
      </c>
      <c r="T2081" s="3" t="str">
        <f t="shared" si="2152"/>
        <v/>
      </c>
      <c r="U2081" s="3" t="str">
        <f t="shared" si="2152"/>
        <v/>
      </c>
      <c r="V2081" s="3" t="str">
        <f t="shared" si="2152"/>
        <v/>
      </c>
      <c r="W2081" s="3" t="str">
        <f t="shared" si="2152"/>
        <v/>
      </c>
      <c r="X2081" s="3" t="str">
        <f t="shared" si="2152"/>
        <v/>
      </c>
      <c r="Y2081" s="3" t="str">
        <f t="shared" si="2152"/>
        <v/>
      </c>
      <c r="Z2081" s="3" t="str">
        <f t="shared" si="2152"/>
        <v/>
      </c>
      <c r="AA2081" s="3" t="str">
        <f t="shared" si="2152"/>
        <v/>
      </c>
      <c r="AB2081" s="3" t="str">
        <f t="shared" si="2152"/>
        <v/>
      </c>
      <c r="AC2081" s="3" t="str">
        <f t="shared" si="2152"/>
        <v/>
      </c>
      <c r="AD2081" s="3" t="str">
        <f t="shared" si="2152"/>
        <v/>
      </c>
      <c r="AE2081" s="3" t="str">
        <f t="shared" si="2152"/>
        <v/>
      </c>
      <c r="AF2081" s="3" t="str">
        <f t="shared" si="2152"/>
        <v/>
      </c>
      <c r="AG2081" s="3" t="str">
        <f t="shared" si="2152"/>
        <v/>
      </c>
      <c r="AH2081" s="3" t="str">
        <f t="shared" si="2152"/>
        <v/>
      </c>
      <c r="AI2081" s="3" t="str">
        <f t="shared" si="2152"/>
        <v/>
      </c>
      <c r="AJ2081" s="3" t="str">
        <f t="shared" si="2152"/>
        <v/>
      </c>
    </row>
    <row r="2082" spans="1:36">
      <c r="A2082" s="3">
        <f t="shared" ref="A2082:D2082" si="2153">A872</f>
        <v>869</v>
      </c>
      <c r="B2082" s="3">
        <f t="shared" si="2153"/>
        <v>5</v>
      </c>
      <c r="C2082" s="3">
        <f t="shared" si="2153"/>
        <v>3</v>
      </c>
      <c r="D2082" s="3">
        <f t="shared" si="2153"/>
        <v>6</v>
      </c>
      <c r="E2082" s="3" t="str">
        <f t="shared" ref="E2082:AJ2082" si="2154">IF(E872&lt;&gt;"",E872+$B2082*$B$1153/255,"")</f>
        <v/>
      </c>
      <c r="F2082" s="3" t="str">
        <f t="shared" si="2154"/>
        <v/>
      </c>
      <c r="G2082" s="3" t="str">
        <f t="shared" si="2154"/>
        <v/>
      </c>
      <c r="H2082" s="3" t="str">
        <f t="shared" si="2154"/>
        <v/>
      </c>
      <c r="I2082" s="3" t="str">
        <f t="shared" si="2154"/>
        <v/>
      </c>
      <c r="J2082" s="3" t="str">
        <f t="shared" si="2154"/>
        <v/>
      </c>
      <c r="K2082" s="3" t="str">
        <f t="shared" si="2154"/>
        <v/>
      </c>
      <c r="L2082" s="3" t="str">
        <f t="shared" si="2154"/>
        <v/>
      </c>
      <c r="M2082" s="3" t="str">
        <f t="shared" si="2154"/>
        <v/>
      </c>
      <c r="N2082" s="3">
        <f t="shared" si="2154"/>
        <v>2.4866120807297274</v>
      </c>
      <c r="O2082" s="3" t="str">
        <f t="shared" si="2154"/>
        <v/>
      </c>
      <c r="P2082" s="3" t="str">
        <f t="shared" si="2154"/>
        <v/>
      </c>
      <c r="Q2082" s="3">
        <f t="shared" si="2154"/>
        <v>2.4866120807297274</v>
      </c>
      <c r="R2082" s="3" t="str">
        <f t="shared" si="2154"/>
        <v/>
      </c>
      <c r="S2082" s="3" t="str">
        <f t="shared" si="2154"/>
        <v/>
      </c>
      <c r="T2082" s="3">
        <f t="shared" si="2154"/>
        <v>2.7219061983767863</v>
      </c>
      <c r="U2082" s="3" t="str">
        <f t="shared" si="2154"/>
        <v/>
      </c>
      <c r="V2082" s="3">
        <f t="shared" si="2154"/>
        <v>2.3924944336709038</v>
      </c>
      <c r="W2082" s="3" t="str">
        <f t="shared" si="2154"/>
        <v/>
      </c>
      <c r="X2082" s="3" t="str">
        <f t="shared" si="2154"/>
        <v/>
      </c>
      <c r="Y2082" s="3" t="str">
        <f t="shared" si="2154"/>
        <v/>
      </c>
      <c r="Z2082" s="3" t="str">
        <f t="shared" si="2154"/>
        <v/>
      </c>
      <c r="AA2082" s="3" t="str">
        <f t="shared" si="2154"/>
        <v/>
      </c>
      <c r="AB2082" s="3" t="str">
        <f t="shared" si="2154"/>
        <v/>
      </c>
      <c r="AC2082" s="3" t="str">
        <f t="shared" si="2154"/>
        <v/>
      </c>
      <c r="AD2082" s="3" t="str">
        <f t="shared" si="2154"/>
        <v/>
      </c>
      <c r="AE2082" s="3" t="str">
        <f t="shared" si="2154"/>
        <v/>
      </c>
      <c r="AF2082" s="3" t="str">
        <f t="shared" si="2154"/>
        <v/>
      </c>
      <c r="AG2082" s="3">
        <f t="shared" si="2154"/>
        <v>2.6277885513179626</v>
      </c>
      <c r="AH2082" s="3" t="str">
        <f t="shared" si="2154"/>
        <v/>
      </c>
      <c r="AI2082" s="3" t="str">
        <f t="shared" si="2154"/>
        <v/>
      </c>
      <c r="AJ2082" s="3" t="str">
        <f t="shared" si="2154"/>
        <v/>
      </c>
    </row>
    <row r="2083" spans="1:36">
      <c r="A2083" s="3">
        <f t="shared" ref="A2083:D2083" si="2155">A873</f>
        <v>870</v>
      </c>
      <c r="B2083" s="3">
        <f t="shared" si="2155"/>
        <v>6</v>
      </c>
      <c r="C2083" s="3">
        <f t="shared" si="2155"/>
        <v>3</v>
      </c>
      <c r="D2083" s="3">
        <f t="shared" si="2155"/>
        <v>6</v>
      </c>
      <c r="E2083" s="3" t="str">
        <f t="shared" ref="E2083:AJ2083" si="2156">IF(E873&lt;&gt;"",E873+$B2083*$B$1153/255,"")</f>
        <v/>
      </c>
      <c r="F2083" s="3">
        <f t="shared" si="2156"/>
        <v>3.0984443007972411</v>
      </c>
      <c r="G2083" s="3" t="str">
        <f t="shared" si="2156"/>
        <v/>
      </c>
      <c r="H2083" s="3" t="str">
        <f t="shared" si="2156"/>
        <v/>
      </c>
      <c r="I2083" s="3" t="str">
        <f t="shared" si="2156"/>
        <v/>
      </c>
      <c r="J2083" s="3">
        <f t="shared" si="2156"/>
        <v>2.8631501831501822</v>
      </c>
      <c r="K2083" s="3" t="str">
        <f t="shared" si="2156"/>
        <v/>
      </c>
      <c r="L2083" s="3" t="str">
        <f t="shared" si="2156"/>
        <v/>
      </c>
      <c r="M2083" s="3" t="str">
        <f t="shared" si="2156"/>
        <v/>
      </c>
      <c r="N2083" s="3">
        <f t="shared" si="2156"/>
        <v>2.5298168498168492</v>
      </c>
      <c r="O2083" s="3" t="str">
        <f t="shared" si="2156"/>
        <v/>
      </c>
      <c r="P2083" s="3" t="str">
        <f t="shared" si="2156"/>
        <v/>
      </c>
      <c r="Q2083" s="3">
        <f t="shared" si="2156"/>
        <v>2.5180521439344963</v>
      </c>
      <c r="R2083" s="3" t="str">
        <f t="shared" si="2156"/>
        <v/>
      </c>
      <c r="S2083" s="3">
        <f t="shared" si="2156"/>
        <v>2.9258952811893981</v>
      </c>
      <c r="T2083" s="3">
        <f t="shared" si="2156"/>
        <v>2.7298168498168494</v>
      </c>
      <c r="U2083" s="3">
        <f t="shared" si="2156"/>
        <v>2.8278560655031235</v>
      </c>
      <c r="V2083" s="3">
        <f t="shared" si="2156"/>
        <v>2.4553070458952804</v>
      </c>
      <c r="W2083" s="3">
        <f t="shared" si="2156"/>
        <v>3.0906011635423392</v>
      </c>
      <c r="X2083" s="3" t="str">
        <f t="shared" si="2156"/>
        <v/>
      </c>
      <c r="Y2083" s="3" t="str">
        <f t="shared" si="2156"/>
        <v/>
      </c>
      <c r="Z2083" s="3" t="str">
        <f t="shared" si="2156"/>
        <v/>
      </c>
      <c r="AA2083" s="3">
        <f t="shared" si="2156"/>
        <v>3.0984443007972411</v>
      </c>
      <c r="AB2083" s="3" t="str">
        <f t="shared" si="2156"/>
        <v/>
      </c>
      <c r="AC2083" s="3">
        <f t="shared" si="2156"/>
        <v>2.8984443007972414</v>
      </c>
      <c r="AD2083" s="3" t="str">
        <f t="shared" si="2156"/>
        <v/>
      </c>
      <c r="AE2083" s="3" t="str">
        <f t="shared" si="2156"/>
        <v/>
      </c>
      <c r="AF2083" s="3">
        <f t="shared" si="2156"/>
        <v>3.0239344968756727</v>
      </c>
      <c r="AG2083" s="3">
        <f t="shared" si="2156"/>
        <v>2.6749148890325354</v>
      </c>
      <c r="AH2083" s="3" t="str">
        <f t="shared" si="2156"/>
        <v/>
      </c>
      <c r="AI2083" s="3" t="str">
        <f t="shared" si="2156"/>
        <v/>
      </c>
      <c r="AJ2083" s="3" t="str">
        <f t="shared" si="2156"/>
        <v/>
      </c>
    </row>
    <row r="2084" spans="1:36">
      <c r="A2084" s="3">
        <f t="shared" ref="A2084:D2084" si="2157">A874</f>
        <v>871</v>
      </c>
      <c r="B2084" s="3">
        <f t="shared" si="2157"/>
        <v>7</v>
      </c>
      <c r="C2084" s="3">
        <f t="shared" si="2157"/>
        <v>3</v>
      </c>
      <c r="D2084" s="3">
        <f t="shared" si="2157"/>
        <v>6</v>
      </c>
      <c r="E2084" s="3" t="str">
        <f t="shared" ref="E2084:AJ2084" si="2158">IF(E874&lt;&gt;"",E874+$B2084*$B$1153/255,"")</f>
        <v/>
      </c>
      <c r="F2084" s="3">
        <f t="shared" si="2158"/>
        <v>3.0828255404725988</v>
      </c>
      <c r="G2084" s="3" t="str">
        <f t="shared" si="2158"/>
        <v/>
      </c>
      <c r="H2084" s="3" t="str">
        <f t="shared" si="2158"/>
        <v/>
      </c>
      <c r="I2084" s="3" t="str">
        <f t="shared" si="2158"/>
        <v/>
      </c>
      <c r="J2084" s="3">
        <f t="shared" si="2158"/>
        <v>2.8240020110608337</v>
      </c>
      <c r="K2084" s="3">
        <f t="shared" si="2158"/>
        <v>3.4592961287078925</v>
      </c>
      <c r="L2084" s="3" t="str">
        <f t="shared" si="2158"/>
        <v/>
      </c>
      <c r="M2084" s="3" t="str">
        <f t="shared" si="2158"/>
        <v/>
      </c>
      <c r="N2084" s="3" t="str">
        <f t="shared" si="2158"/>
        <v/>
      </c>
      <c r="O2084" s="3" t="str">
        <f t="shared" si="2158"/>
        <v/>
      </c>
      <c r="P2084" s="3" t="str">
        <f t="shared" si="2158"/>
        <v/>
      </c>
      <c r="Q2084" s="3" t="str">
        <f t="shared" si="2158"/>
        <v/>
      </c>
      <c r="R2084" s="3" t="str">
        <f t="shared" si="2158"/>
        <v/>
      </c>
      <c r="S2084" s="3">
        <f t="shared" si="2158"/>
        <v>2.8789039718451477</v>
      </c>
      <c r="T2084" s="3">
        <f t="shared" si="2158"/>
        <v>2.7063549522373043</v>
      </c>
      <c r="U2084" s="3">
        <f t="shared" si="2158"/>
        <v>2.788707893413775</v>
      </c>
      <c r="V2084" s="3" t="str">
        <f t="shared" si="2158"/>
        <v/>
      </c>
      <c r="W2084" s="3">
        <f t="shared" si="2158"/>
        <v>3.0514529914529906</v>
      </c>
      <c r="X2084" s="3" t="str">
        <f t="shared" si="2158"/>
        <v/>
      </c>
      <c r="Y2084" s="3" t="str">
        <f t="shared" si="2158"/>
        <v/>
      </c>
      <c r="Z2084" s="3" t="str">
        <f t="shared" si="2158"/>
        <v/>
      </c>
      <c r="AA2084" s="3">
        <f t="shared" si="2158"/>
        <v>3.1455706385118143</v>
      </c>
      <c r="AB2084" s="3" t="str">
        <f t="shared" si="2158"/>
        <v/>
      </c>
      <c r="AC2084" s="3">
        <f t="shared" si="2158"/>
        <v>2.8671392659627948</v>
      </c>
      <c r="AD2084" s="3" t="str">
        <f t="shared" si="2158"/>
        <v/>
      </c>
      <c r="AE2084" s="3" t="str">
        <f t="shared" si="2158"/>
        <v/>
      </c>
      <c r="AF2084" s="3">
        <f t="shared" si="2158"/>
        <v>2.9808647561588733</v>
      </c>
      <c r="AG2084" s="3">
        <f t="shared" si="2158"/>
        <v>2.6396882855706378</v>
      </c>
      <c r="AH2084" s="3">
        <f t="shared" si="2158"/>
        <v>3.4083157365510299</v>
      </c>
      <c r="AI2084" s="3" t="str">
        <f t="shared" si="2158"/>
        <v/>
      </c>
      <c r="AJ2084" s="3">
        <f t="shared" si="2158"/>
        <v>3.2396882855706379</v>
      </c>
    </row>
    <row r="2085" spans="1:36">
      <c r="A2085" s="3">
        <f t="shared" ref="A2085:D2085" si="2159">A875</f>
        <v>872</v>
      </c>
      <c r="B2085" s="3">
        <f t="shared" si="2159"/>
        <v>8</v>
      </c>
      <c r="C2085" s="3">
        <f t="shared" si="2159"/>
        <v>3</v>
      </c>
      <c r="D2085" s="3">
        <f t="shared" si="2159"/>
        <v>6</v>
      </c>
      <c r="E2085" s="3" t="str">
        <f t="shared" ref="E2085:AJ2085" si="2160">IF(E875&lt;&gt;"",E875+$B2085*$B$1153/255,"")</f>
        <v/>
      </c>
      <c r="F2085" s="3">
        <f t="shared" si="2160"/>
        <v>3.1260303095597206</v>
      </c>
      <c r="G2085" s="3" t="str">
        <f t="shared" si="2160"/>
        <v/>
      </c>
      <c r="H2085" s="3" t="str">
        <f t="shared" si="2160"/>
        <v/>
      </c>
      <c r="I2085" s="3" t="str">
        <f t="shared" si="2160"/>
        <v/>
      </c>
      <c r="J2085" s="3" t="str">
        <f t="shared" si="2160"/>
        <v/>
      </c>
      <c r="K2085" s="3">
        <f t="shared" si="2160"/>
        <v>3.4946577605401128</v>
      </c>
      <c r="L2085" s="3" t="str">
        <f t="shared" si="2160"/>
        <v/>
      </c>
      <c r="M2085" s="3" t="str">
        <f t="shared" si="2160"/>
        <v/>
      </c>
      <c r="N2085" s="3" t="str">
        <f t="shared" si="2160"/>
        <v/>
      </c>
      <c r="O2085" s="3" t="str">
        <f t="shared" si="2160"/>
        <v/>
      </c>
      <c r="P2085" s="3" t="str">
        <f t="shared" si="2160"/>
        <v/>
      </c>
      <c r="Q2085" s="3" t="str">
        <f t="shared" si="2160"/>
        <v/>
      </c>
      <c r="R2085" s="3" t="str">
        <f t="shared" si="2160"/>
        <v/>
      </c>
      <c r="S2085" s="3">
        <f t="shared" si="2160"/>
        <v>2.9181871723048185</v>
      </c>
      <c r="T2085" s="3" t="str">
        <f t="shared" si="2160"/>
        <v/>
      </c>
      <c r="U2085" s="3" t="str">
        <f t="shared" si="2160"/>
        <v/>
      </c>
      <c r="V2085" s="3" t="str">
        <f t="shared" si="2160"/>
        <v/>
      </c>
      <c r="W2085" s="3">
        <f t="shared" si="2160"/>
        <v>3.0985793291675638</v>
      </c>
      <c r="X2085" s="3" t="str">
        <f t="shared" si="2160"/>
        <v/>
      </c>
      <c r="Y2085" s="3" t="str">
        <f t="shared" si="2160"/>
        <v/>
      </c>
      <c r="Z2085" s="3">
        <f t="shared" si="2160"/>
        <v>3.588775407598936</v>
      </c>
      <c r="AA2085" s="3">
        <f t="shared" si="2160"/>
        <v>3.1770107017165832</v>
      </c>
      <c r="AB2085" s="3">
        <f t="shared" si="2160"/>
        <v>3.8279910938734458</v>
      </c>
      <c r="AC2085" s="3">
        <f t="shared" si="2160"/>
        <v>2.9103440350499166</v>
      </c>
      <c r="AD2085" s="3" t="str">
        <f t="shared" si="2160"/>
        <v/>
      </c>
      <c r="AE2085" s="3" t="str">
        <f t="shared" si="2160"/>
        <v/>
      </c>
      <c r="AF2085" s="3">
        <f t="shared" si="2160"/>
        <v>3.0162263879910931</v>
      </c>
      <c r="AG2085" s="3" t="str">
        <f t="shared" si="2160"/>
        <v/>
      </c>
      <c r="AH2085" s="3">
        <f t="shared" si="2160"/>
        <v>3.412304819363642</v>
      </c>
      <c r="AI2085" s="3" t="str">
        <f t="shared" si="2160"/>
        <v/>
      </c>
      <c r="AJ2085" s="3">
        <f t="shared" si="2160"/>
        <v>3.2750499174028578</v>
      </c>
    </row>
    <row r="2086" spans="1:36">
      <c r="A2086" s="3">
        <f t="shared" ref="A2086:D2086" si="2161">A876</f>
        <v>873</v>
      </c>
      <c r="B2086" s="3">
        <f t="shared" si="2161"/>
        <v>9</v>
      </c>
      <c r="C2086" s="3">
        <f t="shared" si="2161"/>
        <v>3</v>
      </c>
      <c r="D2086" s="3">
        <f t="shared" si="2161"/>
        <v>6</v>
      </c>
      <c r="E2086" s="3" t="str">
        <f t="shared" ref="E2086:AJ2086" si="2162">IF(E876&lt;&gt;"",E876+$B2086*$B$1153/255,"")</f>
        <v/>
      </c>
      <c r="F2086" s="3" t="str">
        <f t="shared" si="2162"/>
        <v/>
      </c>
      <c r="G2086" s="3" t="str">
        <f t="shared" si="2162"/>
        <v/>
      </c>
      <c r="H2086" s="3" t="str">
        <f t="shared" si="2162"/>
        <v/>
      </c>
      <c r="I2086" s="3" t="str">
        <f t="shared" si="2162"/>
        <v/>
      </c>
      <c r="J2086" s="3" t="str">
        <f t="shared" si="2162"/>
        <v/>
      </c>
      <c r="K2086" s="3">
        <f t="shared" si="2162"/>
        <v>3.4633527257056662</v>
      </c>
      <c r="L2086" s="3" t="str">
        <f t="shared" si="2162"/>
        <v/>
      </c>
      <c r="M2086" s="3" t="str">
        <f t="shared" si="2162"/>
        <v/>
      </c>
      <c r="N2086" s="3" t="str">
        <f t="shared" si="2162"/>
        <v/>
      </c>
      <c r="O2086" s="3" t="str">
        <f t="shared" si="2162"/>
        <v/>
      </c>
      <c r="P2086" s="3" t="str">
        <f t="shared" si="2162"/>
        <v/>
      </c>
      <c r="Q2086" s="3" t="str">
        <f t="shared" si="2162"/>
        <v/>
      </c>
      <c r="R2086" s="3" t="str">
        <f t="shared" si="2162"/>
        <v/>
      </c>
      <c r="S2086" s="3" t="str">
        <f t="shared" si="2162"/>
        <v/>
      </c>
      <c r="T2086" s="3" t="str">
        <f t="shared" si="2162"/>
        <v/>
      </c>
      <c r="U2086" s="3" t="str">
        <f t="shared" si="2162"/>
        <v/>
      </c>
      <c r="V2086" s="3" t="str">
        <f t="shared" si="2162"/>
        <v/>
      </c>
      <c r="W2086" s="3" t="str">
        <f t="shared" si="2162"/>
        <v/>
      </c>
      <c r="X2086" s="3" t="str">
        <f t="shared" si="2162"/>
        <v/>
      </c>
      <c r="Y2086" s="3" t="str">
        <f t="shared" si="2162"/>
        <v/>
      </c>
      <c r="Z2086" s="3">
        <f t="shared" si="2162"/>
        <v>3.5496272355095875</v>
      </c>
      <c r="AA2086" s="3" t="str">
        <f t="shared" si="2162"/>
        <v/>
      </c>
      <c r="AB2086" s="3">
        <f t="shared" si="2162"/>
        <v>3.8476664511958623</v>
      </c>
      <c r="AC2086" s="3" t="str">
        <f t="shared" si="2162"/>
        <v/>
      </c>
      <c r="AD2086" s="3" t="str">
        <f t="shared" si="2162"/>
        <v/>
      </c>
      <c r="AE2086" s="3" t="str">
        <f t="shared" si="2162"/>
        <v/>
      </c>
      <c r="AF2086" s="3" t="str">
        <f t="shared" si="2162"/>
        <v/>
      </c>
      <c r="AG2086" s="3" t="str">
        <f t="shared" si="2162"/>
        <v/>
      </c>
      <c r="AH2086" s="3">
        <f t="shared" si="2162"/>
        <v>3.3731566472742935</v>
      </c>
      <c r="AI2086" s="3">
        <f t="shared" si="2162"/>
        <v>3.8986468433527248</v>
      </c>
      <c r="AJ2086" s="3" t="str">
        <f t="shared" si="2162"/>
        <v/>
      </c>
    </row>
    <row r="2087" spans="1:36">
      <c r="A2087" s="3">
        <f t="shared" ref="A2087:D2087" si="2163">A877</f>
        <v>874</v>
      </c>
      <c r="B2087" s="3">
        <f t="shared" si="2163"/>
        <v>10</v>
      </c>
      <c r="C2087" s="3">
        <f t="shared" si="2163"/>
        <v>3</v>
      </c>
      <c r="D2087" s="3">
        <f t="shared" si="2163"/>
        <v>6</v>
      </c>
      <c r="E2087" s="3" t="str">
        <f t="shared" ref="E2087:AJ2087" si="2164">IF(E877&lt;&gt;"",E877+$B2087*$B$1153/255,"")</f>
        <v/>
      </c>
      <c r="F2087" s="3" t="str">
        <f t="shared" si="2164"/>
        <v/>
      </c>
      <c r="G2087" s="3" t="str">
        <f t="shared" si="2164"/>
        <v/>
      </c>
      <c r="H2087" s="3" t="str">
        <f t="shared" si="2164"/>
        <v/>
      </c>
      <c r="I2087" s="3" t="str">
        <f t="shared" si="2164"/>
        <v/>
      </c>
      <c r="J2087" s="3" t="str">
        <f t="shared" si="2164"/>
        <v/>
      </c>
      <c r="K2087" s="3" t="str">
        <f t="shared" si="2164"/>
        <v/>
      </c>
      <c r="L2087" s="3" t="str">
        <f t="shared" si="2164"/>
        <v/>
      </c>
      <c r="M2087" s="3" t="str">
        <f t="shared" si="2164"/>
        <v/>
      </c>
      <c r="N2087" s="3" t="str">
        <f t="shared" si="2164"/>
        <v/>
      </c>
      <c r="O2087" s="3" t="str">
        <f t="shared" si="2164"/>
        <v/>
      </c>
      <c r="P2087" s="3" t="str">
        <f t="shared" si="2164"/>
        <v/>
      </c>
      <c r="Q2087" s="3" t="str">
        <f t="shared" si="2164"/>
        <v/>
      </c>
      <c r="R2087" s="3" t="str">
        <f t="shared" si="2164"/>
        <v/>
      </c>
      <c r="S2087" s="3" t="str">
        <f t="shared" si="2164"/>
        <v/>
      </c>
      <c r="T2087" s="3" t="str">
        <f t="shared" si="2164"/>
        <v/>
      </c>
      <c r="U2087" s="3" t="str">
        <f t="shared" si="2164"/>
        <v/>
      </c>
      <c r="V2087" s="3" t="str">
        <f t="shared" si="2164"/>
        <v/>
      </c>
      <c r="W2087" s="3" t="str">
        <f t="shared" si="2164"/>
        <v/>
      </c>
      <c r="X2087" s="3" t="str">
        <f t="shared" si="2164"/>
        <v/>
      </c>
      <c r="Y2087" s="3" t="str">
        <f t="shared" si="2164"/>
        <v/>
      </c>
      <c r="Z2087" s="3" t="str">
        <f t="shared" si="2164"/>
        <v/>
      </c>
      <c r="AA2087" s="3" t="str">
        <f t="shared" si="2164"/>
        <v/>
      </c>
      <c r="AB2087" s="3">
        <f t="shared" si="2164"/>
        <v>3.8594986712633763</v>
      </c>
      <c r="AC2087" s="3" t="str">
        <f t="shared" si="2164"/>
        <v/>
      </c>
      <c r="AD2087" s="3">
        <f t="shared" si="2164"/>
        <v>4.4242045536163177</v>
      </c>
      <c r="AE2087" s="3">
        <f t="shared" si="2164"/>
        <v>4.4673418085182783</v>
      </c>
      <c r="AF2087" s="3" t="str">
        <f t="shared" si="2164"/>
        <v/>
      </c>
      <c r="AG2087" s="3" t="str">
        <f t="shared" si="2164"/>
        <v/>
      </c>
      <c r="AH2087" s="3" t="str">
        <f t="shared" si="2164"/>
        <v/>
      </c>
      <c r="AI2087" s="3">
        <f t="shared" si="2164"/>
        <v>3.9144006320476903</v>
      </c>
      <c r="AJ2087" s="3" t="str">
        <f t="shared" si="2164"/>
        <v/>
      </c>
    </row>
    <row r="2088" spans="1:36">
      <c r="A2088" s="3">
        <f t="shared" ref="A2088:D2088" si="2165">A878</f>
        <v>875</v>
      </c>
      <c r="B2088" s="3">
        <f t="shared" si="2165"/>
        <v>11</v>
      </c>
      <c r="C2088" s="3">
        <f t="shared" si="2165"/>
        <v>3</v>
      </c>
      <c r="D2088" s="3">
        <f t="shared" si="2165"/>
        <v>6</v>
      </c>
      <c r="E2088" s="3" t="str">
        <f t="shared" ref="E2088:AJ2088" si="2166">IF(E878&lt;&gt;"",E878+$B2088*$B$1153/255,"")</f>
        <v/>
      </c>
      <c r="F2088" s="3" t="str">
        <f t="shared" si="2166"/>
        <v/>
      </c>
      <c r="G2088" s="3" t="str">
        <f t="shared" si="2166"/>
        <v/>
      </c>
      <c r="H2088" s="3" t="str">
        <f t="shared" si="2166"/>
        <v/>
      </c>
      <c r="I2088" s="3" t="str">
        <f t="shared" si="2166"/>
        <v/>
      </c>
      <c r="J2088" s="3" t="str">
        <f t="shared" si="2166"/>
        <v/>
      </c>
      <c r="K2088" s="3" t="str">
        <f t="shared" si="2166"/>
        <v/>
      </c>
      <c r="L2088" s="3" t="str">
        <f t="shared" si="2166"/>
        <v/>
      </c>
      <c r="M2088" s="3" t="str">
        <f t="shared" si="2166"/>
        <v/>
      </c>
      <c r="N2088" s="3" t="str">
        <f t="shared" si="2166"/>
        <v/>
      </c>
      <c r="O2088" s="3" t="str">
        <f t="shared" si="2166"/>
        <v/>
      </c>
      <c r="P2088" s="3" t="str">
        <f t="shared" si="2166"/>
        <v/>
      </c>
      <c r="Q2088" s="3" t="str">
        <f t="shared" si="2166"/>
        <v/>
      </c>
      <c r="R2088" s="3" t="str">
        <f t="shared" si="2166"/>
        <v/>
      </c>
      <c r="S2088" s="3" t="str">
        <f t="shared" si="2166"/>
        <v/>
      </c>
      <c r="T2088" s="3" t="str">
        <f t="shared" si="2166"/>
        <v/>
      </c>
      <c r="U2088" s="3" t="str">
        <f t="shared" si="2166"/>
        <v/>
      </c>
      <c r="V2088" s="3" t="str">
        <f t="shared" si="2166"/>
        <v/>
      </c>
      <c r="W2088" s="3" t="str">
        <f t="shared" si="2166"/>
        <v/>
      </c>
      <c r="X2088" s="3" t="str">
        <f t="shared" si="2166"/>
        <v/>
      </c>
      <c r="Y2088" s="3" t="str">
        <f t="shared" si="2166"/>
        <v/>
      </c>
      <c r="Z2088" s="3" t="str">
        <f t="shared" si="2166"/>
        <v/>
      </c>
      <c r="AA2088" s="3" t="str">
        <f t="shared" si="2166"/>
        <v/>
      </c>
      <c r="AB2088" s="3" t="str">
        <f t="shared" si="2166"/>
        <v/>
      </c>
      <c r="AC2088" s="3" t="str">
        <f t="shared" si="2166"/>
        <v/>
      </c>
      <c r="AD2088" s="3">
        <f t="shared" si="2166"/>
        <v>4.3772132442720668</v>
      </c>
      <c r="AE2088" s="3">
        <f t="shared" si="2166"/>
        <v>4.4281936364289294</v>
      </c>
      <c r="AF2088" s="3" t="str">
        <f t="shared" si="2166"/>
        <v/>
      </c>
      <c r="AG2088" s="3" t="str">
        <f t="shared" si="2166"/>
        <v/>
      </c>
      <c r="AH2088" s="3" t="str">
        <f t="shared" si="2166"/>
        <v/>
      </c>
      <c r="AI2088" s="3" t="str">
        <f t="shared" si="2166"/>
        <v/>
      </c>
      <c r="AJ2088" s="3" t="str">
        <f t="shared" si="2166"/>
        <v/>
      </c>
    </row>
    <row r="2089" spans="1:36">
      <c r="A2089" s="3">
        <f t="shared" ref="A2089:D2089" si="2167">A879</f>
        <v>876</v>
      </c>
      <c r="B2089" s="3">
        <f t="shared" si="2167"/>
        <v>12</v>
      </c>
      <c r="C2089" s="3">
        <f t="shared" si="2167"/>
        <v>3</v>
      </c>
      <c r="D2089" s="3">
        <f t="shared" si="2167"/>
        <v>6</v>
      </c>
      <c r="E2089" s="3" t="str">
        <f t="shared" ref="E2089:AJ2089" si="2168">IF(E879&lt;&gt;"",E879+$B2089*$B$1153/255,"")</f>
        <v/>
      </c>
      <c r="F2089" s="3" t="str">
        <f t="shared" si="2168"/>
        <v/>
      </c>
      <c r="G2089" s="3" t="str">
        <f t="shared" si="2168"/>
        <v/>
      </c>
      <c r="H2089" s="3" t="str">
        <f t="shared" si="2168"/>
        <v/>
      </c>
      <c r="I2089" s="3">
        <f t="shared" si="2168"/>
        <v>5.2635552682611495</v>
      </c>
      <c r="J2089" s="3" t="str">
        <f t="shared" si="2168"/>
        <v/>
      </c>
      <c r="K2089" s="3" t="str">
        <f t="shared" si="2168"/>
        <v/>
      </c>
      <c r="L2089" s="3" t="str">
        <f t="shared" si="2168"/>
        <v/>
      </c>
      <c r="M2089" s="3" t="str">
        <f t="shared" si="2168"/>
        <v/>
      </c>
      <c r="N2089" s="3" t="str">
        <f t="shared" si="2168"/>
        <v/>
      </c>
      <c r="O2089" s="3" t="str">
        <f t="shared" si="2168"/>
        <v/>
      </c>
      <c r="P2089" s="3" t="str">
        <f t="shared" si="2168"/>
        <v/>
      </c>
      <c r="Q2089" s="3" t="str">
        <f t="shared" si="2168"/>
        <v/>
      </c>
      <c r="R2089" s="3" t="str">
        <f t="shared" si="2168"/>
        <v/>
      </c>
      <c r="S2089" s="3" t="str">
        <f t="shared" si="2168"/>
        <v/>
      </c>
      <c r="T2089" s="3" t="str">
        <f t="shared" si="2168"/>
        <v/>
      </c>
      <c r="U2089" s="3" t="str">
        <f t="shared" si="2168"/>
        <v/>
      </c>
      <c r="V2089" s="3" t="str">
        <f t="shared" si="2168"/>
        <v/>
      </c>
      <c r="W2089" s="3" t="str">
        <f t="shared" si="2168"/>
        <v/>
      </c>
      <c r="X2089" s="3" t="str">
        <f t="shared" si="2168"/>
        <v/>
      </c>
      <c r="Y2089" s="3" t="str">
        <f t="shared" si="2168"/>
        <v/>
      </c>
      <c r="Z2089" s="3" t="str">
        <f t="shared" si="2168"/>
        <v/>
      </c>
      <c r="AA2089" s="3" t="str">
        <f t="shared" si="2168"/>
        <v/>
      </c>
      <c r="AB2089" s="3" t="str">
        <f t="shared" si="2168"/>
        <v/>
      </c>
      <c r="AC2089" s="3" t="str">
        <f t="shared" si="2168"/>
        <v/>
      </c>
      <c r="AD2089" s="3">
        <f t="shared" si="2168"/>
        <v>4.436104287868992</v>
      </c>
      <c r="AE2089" s="3">
        <f t="shared" si="2168"/>
        <v>4.4596336996336987</v>
      </c>
      <c r="AF2089" s="3" t="str">
        <f t="shared" si="2168"/>
        <v/>
      </c>
      <c r="AG2089" s="3" t="str">
        <f t="shared" si="2168"/>
        <v/>
      </c>
      <c r="AH2089" s="3" t="str">
        <f t="shared" si="2168"/>
        <v/>
      </c>
      <c r="AI2089" s="3" t="str">
        <f t="shared" si="2168"/>
        <v/>
      </c>
      <c r="AJ2089" s="3" t="str">
        <f t="shared" si="2168"/>
        <v/>
      </c>
    </row>
    <row r="2090" spans="1:36">
      <c r="A2090" s="3">
        <f t="shared" ref="A2090:D2090" si="2169">A880</f>
        <v>877</v>
      </c>
      <c r="B2090" s="3">
        <f t="shared" si="2169"/>
        <v>13</v>
      </c>
      <c r="C2090" s="3">
        <f t="shared" si="2169"/>
        <v>3</v>
      </c>
      <c r="D2090" s="3">
        <f t="shared" si="2169"/>
        <v>6</v>
      </c>
      <c r="E2090" s="3" t="str">
        <f t="shared" ref="E2090:AJ2090" si="2170">IF(E880&lt;&gt;"",E880+$B2090*$B$1153/255,"")</f>
        <v/>
      </c>
      <c r="F2090" s="3" t="str">
        <f t="shared" si="2170"/>
        <v/>
      </c>
      <c r="G2090" s="3" t="str">
        <f t="shared" si="2170"/>
        <v/>
      </c>
      <c r="H2090" s="3" t="str">
        <f t="shared" si="2170"/>
        <v/>
      </c>
      <c r="I2090" s="3">
        <f t="shared" si="2170"/>
        <v>5.2557796451914083</v>
      </c>
      <c r="J2090" s="3" t="str">
        <f t="shared" si="2170"/>
        <v/>
      </c>
      <c r="K2090" s="3" t="str">
        <f t="shared" si="2170"/>
        <v/>
      </c>
      <c r="L2090" s="3" t="str">
        <f t="shared" si="2170"/>
        <v/>
      </c>
      <c r="M2090" s="3" t="str">
        <f t="shared" si="2170"/>
        <v/>
      </c>
      <c r="N2090" s="3" t="str">
        <f t="shared" si="2170"/>
        <v/>
      </c>
      <c r="O2090" s="3">
        <f t="shared" si="2170"/>
        <v>5.4832306255835652</v>
      </c>
      <c r="P2090" s="3" t="str">
        <f t="shared" si="2170"/>
        <v/>
      </c>
      <c r="Q2090" s="3" t="str">
        <f t="shared" si="2170"/>
        <v/>
      </c>
      <c r="R2090" s="3" t="str">
        <f t="shared" si="2170"/>
        <v/>
      </c>
      <c r="S2090" s="3" t="str">
        <f t="shared" si="2170"/>
        <v/>
      </c>
      <c r="T2090" s="3" t="str">
        <f t="shared" si="2170"/>
        <v/>
      </c>
      <c r="U2090" s="3" t="str">
        <f t="shared" si="2170"/>
        <v/>
      </c>
      <c r="V2090" s="3" t="str">
        <f t="shared" si="2170"/>
        <v/>
      </c>
      <c r="W2090" s="3" t="str">
        <f t="shared" si="2170"/>
        <v/>
      </c>
      <c r="X2090" s="3" t="str">
        <f t="shared" si="2170"/>
        <v/>
      </c>
      <c r="Y2090" s="3" t="str">
        <f t="shared" si="2170"/>
        <v/>
      </c>
      <c r="Z2090" s="3" t="str">
        <f t="shared" si="2170"/>
        <v/>
      </c>
      <c r="AA2090" s="3" t="str">
        <f t="shared" si="2170"/>
        <v/>
      </c>
      <c r="AB2090" s="3" t="str">
        <f t="shared" si="2170"/>
        <v/>
      </c>
      <c r="AC2090" s="3" t="str">
        <f t="shared" si="2170"/>
        <v/>
      </c>
      <c r="AD2090" s="3" t="str">
        <f t="shared" si="2170"/>
        <v/>
      </c>
      <c r="AE2090" s="3" t="str">
        <f t="shared" si="2170"/>
        <v/>
      </c>
      <c r="AF2090" s="3" t="str">
        <f t="shared" si="2170"/>
        <v/>
      </c>
      <c r="AG2090" s="3" t="str">
        <f t="shared" si="2170"/>
        <v/>
      </c>
      <c r="AH2090" s="3" t="str">
        <f t="shared" si="2170"/>
        <v/>
      </c>
      <c r="AI2090" s="3" t="str">
        <f t="shared" si="2170"/>
        <v/>
      </c>
      <c r="AJ2090" s="3" t="str">
        <f t="shared" si="2170"/>
        <v/>
      </c>
    </row>
    <row r="2091" spans="1:36">
      <c r="A2091" s="3">
        <f t="shared" ref="A2091:D2091" si="2171">A881</f>
        <v>878</v>
      </c>
      <c r="B2091" s="3">
        <f t="shared" si="2171"/>
        <v>14</v>
      </c>
      <c r="C2091" s="3">
        <f t="shared" si="2171"/>
        <v>3</v>
      </c>
      <c r="D2091" s="3">
        <f t="shared" si="2171"/>
        <v>6</v>
      </c>
      <c r="E2091" s="3" t="str">
        <f t="shared" ref="E2091:AJ2091" si="2172">IF(E881&lt;&gt;"",E881+$B2091*$B$1153/255,"")</f>
        <v/>
      </c>
      <c r="F2091" s="3" t="str">
        <f t="shared" si="2172"/>
        <v/>
      </c>
      <c r="G2091" s="3" t="str">
        <f t="shared" si="2172"/>
        <v/>
      </c>
      <c r="H2091" s="3" t="str">
        <f t="shared" si="2172"/>
        <v/>
      </c>
      <c r="I2091" s="3">
        <f t="shared" si="2172"/>
        <v>5.3068275515334324</v>
      </c>
      <c r="J2091" s="3" t="str">
        <f t="shared" si="2172"/>
        <v/>
      </c>
      <c r="K2091" s="3" t="str">
        <f t="shared" si="2172"/>
        <v/>
      </c>
      <c r="L2091" s="3" t="str">
        <f t="shared" si="2172"/>
        <v/>
      </c>
      <c r="M2091" s="3">
        <f t="shared" si="2172"/>
        <v>5.7695726495726483</v>
      </c>
      <c r="N2091" s="3" t="str">
        <f t="shared" si="2172"/>
        <v/>
      </c>
      <c r="O2091" s="3">
        <f t="shared" si="2172"/>
        <v>5.5342785319255894</v>
      </c>
      <c r="P2091" s="3" t="str">
        <f t="shared" si="2172"/>
        <v/>
      </c>
      <c r="Q2091" s="3" t="str">
        <f t="shared" si="2172"/>
        <v/>
      </c>
      <c r="R2091" s="3" t="str">
        <f t="shared" si="2172"/>
        <v/>
      </c>
      <c r="S2091" s="3" t="str">
        <f t="shared" si="2172"/>
        <v/>
      </c>
      <c r="T2091" s="3" t="str">
        <f t="shared" si="2172"/>
        <v/>
      </c>
      <c r="U2091" s="3" t="str">
        <f t="shared" si="2172"/>
        <v/>
      </c>
      <c r="V2091" s="3" t="str">
        <f t="shared" si="2172"/>
        <v/>
      </c>
      <c r="W2091" s="3" t="str">
        <f t="shared" si="2172"/>
        <v/>
      </c>
      <c r="X2091" s="3" t="str">
        <f t="shared" si="2172"/>
        <v/>
      </c>
      <c r="Y2091" s="3" t="str">
        <f t="shared" si="2172"/>
        <v/>
      </c>
      <c r="Z2091" s="3" t="str">
        <f t="shared" si="2172"/>
        <v/>
      </c>
      <c r="AA2091" s="3" t="str">
        <f t="shared" si="2172"/>
        <v/>
      </c>
      <c r="AB2091" s="3" t="str">
        <f t="shared" si="2172"/>
        <v/>
      </c>
      <c r="AC2091" s="3" t="str">
        <f t="shared" si="2172"/>
        <v/>
      </c>
      <c r="AD2091" s="3" t="str">
        <f t="shared" si="2172"/>
        <v/>
      </c>
      <c r="AE2091" s="3" t="str">
        <f t="shared" si="2172"/>
        <v/>
      </c>
      <c r="AF2091" s="3" t="str">
        <f t="shared" si="2172"/>
        <v/>
      </c>
      <c r="AG2091" s="3" t="str">
        <f t="shared" si="2172"/>
        <v/>
      </c>
      <c r="AH2091" s="3" t="str">
        <f t="shared" si="2172"/>
        <v/>
      </c>
      <c r="AI2091" s="3" t="str">
        <f t="shared" si="2172"/>
        <v/>
      </c>
      <c r="AJ2091" s="3" t="str">
        <f t="shared" si="2172"/>
        <v/>
      </c>
    </row>
    <row r="2092" spans="1:36">
      <c r="A2092" s="3">
        <f t="shared" ref="A2092:D2092" si="2173">A882</f>
        <v>879</v>
      </c>
      <c r="B2092" s="3">
        <f t="shared" si="2173"/>
        <v>15</v>
      </c>
      <c r="C2092" s="3">
        <f t="shared" si="2173"/>
        <v>3</v>
      </c>
      <c r="D2092" s="3">
        <f t="shared" si="2173"/>
        <v>6</v>
      </c>
      <c r="E2092" s="3" t="str">
        <f t="shared" ref="E2092:AJ2092" si="2174">IF(E882&lt;&gt;"",E882+$B2092*$B$1153/255,"")</f>
        <v/>
      </c>
      <c r="F2092" s="3" t="str">
        <f t="shared" si="2174"/>
        <v/>
      </c>
      <c r="G2092" s="3" t="str">
        <f t="shared" si="2174"/>
        <v/>
      </c>
      <c r="H2092" s="3" t="str">
        <f t="shared" si="2174"/>
        <v/>
      </c>
      <c r="I2092" s="3" t="str">
        <f t="shared" si="2174"/>
        <v/>
      </c>
      <c r="J2092" s="3" t="str">
        <f t="shared" si="2174"/>
        <v/>
      </c>
      <c r="K2092" s="3" t="str">
        <f t="shared" si="2174"/>
        <v/>
      </c>
      <c r="L2092" s="3" t="str">
        <f t="shared" si="2174"/>
        <v/>
      </c>
      <c r="M2092" s="3">
        <f t="shared" si="2174"/>
        <v>5.7265029088558483</v>
      </c>
      <c r="N2092" s="3" t="str">
        <f t="shared" si="2174"/>
        <v/>
      </c>
      <c r="O2092" s="3">
        <f t="shared" si="2174"/>
        <v>5.4990519284636914</v>
      </c>
      <c r="P2092" s="3" t="str">
        <f t="shared" si="2174"/>
        <v/>
      </c>
      <c r="Q2092" s="3" t="str">
        <f t="shared" si="2174"/>
        <v/>
      </c>
      <c r="R2092" s="3" t="str">
        <f t="shared" si="2174"/>
        <v/>
      </c>
      <c r="S2092" s="3" t="str">
        <f t="shared" si="2174"/>
        <v/>
      </c>
      <c r="T2092" s="3" t="str">
        <f t="shared" si="2174"/>
        <v/>
      </c>
      <c r="U2092" s="3" t="str">
        <f t="shared" si="2174"/>
        <v/>
      </c>
      <c r="V2092" s="3" t="str">
        <f t="shared" si="2174"/>
        <v/>
      </c>
      <c r="W2092" s="3" t="str">
        <f t="shared" si="2174"/>
        <v/>
      </c>
      <c r="X2092" s="3">
        <f t="shared" si="2174"/>
        <v>6.2284636931695738</v>
      </c>
      <c r="Y2092" s="3" t="str">
        <f t="shared" si="2174"/>
        <v/>
      </c>
      <c r="Z2092" s="3" t="str">
        <f t="shared" si="2174"/>
        <v/>
      </c>
      <c r="AA2092" s="3" t="str">
        <f t="shared" si="2174"/>
        <v/>
      </c>
      <c r="AB2092" s="3" t="str">
        <f t="shared" si="2174"/>
        <v/>
      </c>
      <c r="AC2092" s="3" t="str">
        <f t="shared" si="2174"/>
        <v/>
      </c>
      <c r="AD2092" s="3" t="str">
        <f t="shared" si="2174"/>
        <v/>
      </c>
      <c r="AE2092" s="3" t="str">
        <f t="shared" si="2174"/>
        <v/>
      </c>
      <c r="AF2092" s="3" t="str">
        <f t="shared" si="2174"/>
        <v/>
      </c>
      <c r="AG2092" s="3" t="str">
        <f t="shared" si="2174"/>
        <v/>
      </c>
      <c r="AH2092" s="3" t="str">
        <f t="shared" si="2174"/>
        <v/>
      </c>
      <c r="AI2092" s="3" t="str">
        <f t="shared" si="2174"/>
        <v/>
      </c>
      <c r="AJ2092" s="3" t="str">
        <f t="shared" si="2174"/>
        <v/>
      </c>
    </row>
    <row r="2093" spans="1:36">
      <c r="A2093" s="3">
        <f t="shared" ref="A2093:D2093" si="2175">A883</f>
        <v>880</v>
      </c>
      <c r="B2093" s="3">
        <f t="shared" si="2175"/>
        <v>16</v>
      </c>
      <c r="C2093" s="3">
        <f t="shared" si="2175"/>
        <v>3</v>
      </c>
      <c r="D2093" s="3">
        <f t="shared" si="2175"/>
        <v>6</v>
      </c>
      <c r="E2093" s="3" t="str">
        <f t="shared" ref="E2093:AJ2093" si="2176">IF(E883&lt;&gt;"",E883+$B2093*$B$1153/255,"")</f>
        <v/>
      </c>
      <c r="F2093" s="3" t="str">
        <f t="shared" si="2176"/>
        <v/>
      </c>
      <c r="G2093" s="3">
        <f t="shared" si="2176"/>
        <v>6.495197874021402</v>
      </c>
      <c r="H2093" s="3" t="str">
        <f t="shared" si="2176"/>
        <v/>
      </c>
      <c r="I2093" s="3" t="str">
        <f t="shared" si="2176"/>
        <v/>
      </c>
      <c r="J2093" s="3" t="str">
        <f t="shared" si="2176"/>
        <v/>
      </c>
      <c r="K2093" s="3" t="str">
        <f t="shared" si="2176"/>
        <v/>
      </c>
      <c r="L2093" s="3" t="str">
        <f t="shared" si="2176"/>
        <v/>
      </c>
      <c r="M2093" s="3" t="str">
        <f t="shared" si="2176"/>
        <v/>
      </c>
      <c r="N2093" s="3" t="str">
        <f t="shared" si="2176"/>
        <v/>
      </c>
      <c r="O2093" s="3" t="str">
        <f t="shared" si="2176"/>
        <v/>
      </c>
      <c r="P2093" s="3" t="str">
        <f t="shared" si="2176"/>
        <v/>
      </c>
      <c r="Q2093" s="3" t="str">
        <f t="shared" si="2176"/>
        <v/>
      </c>
      <c r="R2093" s="3" t="str">
        <f t="shared" si="2176"/>
        <v/>
      </c>
      <c r="S2093" s="3" t="str">
        <f t="shared" si="2176"/>
        <v/>
      </c>
      <c r="T2093" s="3" t="str">
        <f t="shared" si="2176"/>
        <v/>
      </c>
      <c r="U2093" s="3" t="str">
        <f t="shared" si="2176"/>
        <v/>
      </c>
      <c r="V2093" s="3" t="str">
        <f t="shared" si="2176"/>
        <v/>
      </c>
      <c r="W2093" s="3" t="str">
        <f t="shared" si="2176"/>
        <v/>
      </c>
      <c r="X2093" s="3">
        <f t="shared" si="2176"/>
        <v>6.2991194426488528</v>
      </c>
      <c r="Y2093" s="3" t="str">
        <f t="shared" si="2176"/>
        <v/>
      </c>
      <c r="Z2093" s="3" t="str">
        <f t="shared" si="2176"/>
        <v/>
      </c>
      <c r="AA2093" s="3" t="str">
        <f t="shared" si="2176"/>
        <v/>
      </c>
      <c r="AB2093" s="3" t="str">
        <f t="shared" si="2176"/>
        <v/>
      </c>
      <c r="AC2093" s="3" t="str">
        <f t="shared" si="2176"/>
        <v/>
      </c>
      <c r="AD2093" s="3" t="str">
        <f t="shared" si="2176"/>
        <v/>
      </c>
      <c r="AE2093" s="3" t="str">
        <f t="shared" si="2176"/>
        <v/>
      </c>
      <c r="AF2093" s="3" t="str">
        <f t="shared" si="2176"/>
        <v/>
      </c>
      <c r="AG2093" s="3" t="str">
        <f t="shared" si="2176"/>
        <v/>
      </c>
      <c r="AH2093" s="3" t="str">
        <f t="shared" si="2176"/>
        <v/>
      </c>
      <c r="AI2093" s="3" t="str">
        <f t="shared" si="2176"/>
        <v/>
      </c>
      <c r="AJ2093" s="3" t="str">
        <f t="shared" si="2176"/>
        <v/>
      </c>
    </row>
    <row r="2094" spans="1:36">
      <c r="A2094" s="3">
        <f t="shared" ref="A2094:D2094" si="2177">A884</f>
        <v>881</v>
      </c>
      <c r="B2094" s="3">
        <f t="shared" si="2177"/>
        <v>17</v>
      </c>
      <c r="C2094" s="3">
        <f t="shared" si="2177"/>
        <v>3</v>
      </c>
      <c r="D2094" s="3">
        <f t="shared" si="2177"/>
        <v>6</v>
      </c>
      <c r="E2094" s="3" t="str">
        <f t="shared" ref="E2094:AJ2094" si="2178">IF(E884&lt;&gt;"",E884+$B2094*$B$1153/255,"")</f>
        <v/>
      </c>
      <c r="F2094" s="3" t="str">
        <f t="shared" si="2178"/>
        <v/>
      </c>
      <c r="G2094" s="3">
        <f t="shared" si="2178"/>
        <v>6.463892839186955</v>
      </c>
      <c r="H2094" s="3" t="str">
        <f t="shared" si="2178"/>
        <v/>
      </c>
      <c r="I2094" s="3" t="str">
        <f t="shared" si="2178"/>
        <v/>
      </c>
      <c r="J2094" s="3" t="str">
        <f t="shared" si="2178"/>
        <v/>
      </c>
      <c r="K2094" s="3" t="str">
        <f t="shared" si="2178"/>
        <v/>
      </c>
      <c r="L2094" s="3" t="str">
        <f t="shared" si="2178"/>
        <v/>
      </c>
      <c r="M2094" s="3" t="str">
        <f t="shared" si="2178"/>
        <v/>
      </c>
      <c r="N2094" s="3" t="str">
        <f t="shared" si="2178"/>
        <v/>
      </c>
      <c r="O2094" s="3" t="str">
        <f t="shared" si="2178"/>
        <v/>
      </c>
      <c r="P2094" s="3" t="str">
        <f t="shared" si="2178"/>
        <v/>
      </c>
      <c r="Q2094" s="3" t="str">
        <f t="shared" si="2178"/>
        <v/>
      </c>
      <c r="R2094" s="3" t="str">
        <f t="shared" si="2178"/>
        <v/>
      </c>
      <c r="S2094" s="3" t="str">
        <f t="shared" si="2178"/>
        <v/>
      </c>
      <c r="T2094" s="3" t="str">
        <f t="shared" si="2178"/>
        <v/>
      </c>
      <c r="U2094" s="3" t="str">
        <f t="shared" si="2178"/>
        <v/>
      </c>
      <c r="V2094" s="3" t="str">
        <f t="shared" si="2178"/>
        <v/>
      </c>
      <c r="W2094" s="3" t="str">
        <f t="shared" si="2178"/>
        <v/>
      </c>
      <c r="X2094" s="3">
        <f t="shared" si="2178"/>
        <v>6.2678144078144067</v>
      </c>
      <c r="Y2094" s="3">
        <f t="shared" si="2178"/>
        <v>6.910951662716367</v>
      </c>
      <c r="Z2094" s="3" t="str">
        <f t="shared" si="2178"/>
        <v/>
      </c>
      <c r="AA2094" s="3" t="str">
        <f t="shared" si="2178"/>
        <v/>
      </c>
      <c r="AB2094" s="3" t="str">
        <f t="shared" si="2178"/>
        <v/>
      </c>
      <c r="AC2094" s="3" t="str">
        <f t="shared" si="2178"/>
        <v/>
      </c>
      <c r="AD2094" s="3" t="str">
        <f t="shared" si="2178"/>
        <v/>
      </c>
      <c r="AE2094" s="3" t="str">
        <f t="shared" si="2178"/>
        <v/>
      </c>
      <c r="AF2094" s="3" t="str">
        <f t="shared" si="2178"/>
        <v/>
      </c>
      <c r="AG2094" s="3" t="str">
        <f t="shared" si="2178"/>
        <v/>
      </c>
      <c r="AH2094" s="3" t="str">
        <f t="shared" si="2178"/>
        <v/>
      </c>
      <c r="AI2094" s="3" t="str">
        <f t="shared" si="2178"/>
        <v/>
      </c>
      <c r="AJ2094" s="3" t="str">
        <f t="shared" si="2178"/>
        <v/>
      </c>
    </row>
    <row r="2095" spans="1:36">
      <c r="A2095" s="3">
        <f t="shared" ref="A2095:D2095" si="2179">A885</f>
        <v>882</v>
      </c>
      <c r="B2095" s="3">
        <f t="shared" si="2179"/>
        <v>18</v>
      </c>
      <c r="C2095" s="3">
        <f t="shared" si="2179"/>
        <v>3</v>
      </c>
      <c r="D2095" s="3">
        <f t="shared" si="2179"/>
        <v>6</v>
      </c>
      <c r="E2095" s="3" t="str">
        <f t="shared" ref="E2095:AJ2095" si="2180">IF(E885&lt;&gt;"",E885+$B2095*$B$1153/255,"")</f>
        <v/>
      </c>
      <c r="F2095" s="3" t="str">
        <f t="shared" si="2180"/>
        <v/>
      </c>
      <c r="G2095" s="3" t="str">
        <f t="shared" si="2180"/>
        <v/>
      </c>
      <c r="H2095" s="3" t="str">
        <f t="shared" si="2180"/>
        <v/>
      </c>
      <c r="I2095" s="3" t="str">
        <f t="shared" si="2180"/>
        <v/>
      </c>
      <c r="J2095" s="3" t="str">
        <f t="shared" si="2180"/>
        <v/>
      </c>
      <c r="K2095" s="3" t="str">
        <f t="shared" si="2180"/>
        <v/>
      </c>
      <c r="L2095" s="3" t="str">
        <f t="shared" si="2180"/>
        <v/>
      </c>
      <c r="M2095" s="3" t="str">
        <f t="shared" si="2180"/>
        <v/>
      </c>
      <c r="N2095" s="3" t="str">
        <f t="shared" si="2180"/>
        <v/>
      </c>
      <c r="O2095" s="3" t="str">
        <f t="shared" si="2180"/>
        <v/>
      </c>
      <c r="P2095" s="3" t="str">
        <f t="shared" si="2180"/>
        <v/>
      </c>
      <c r="Q2095" s="3" t="str">
        <f t="shared" si="2180"/>
        <v/>
      </c>
      <c r="R2095" s="3" t="str">
        <f t="shared" si="2180"/>
        <v/>
      </c>
      <c r="S2095" s="3" t="str">
        <f t="shared" si="2180"/>
        <v/>
      </c>
      <c r="T2095" s="3" t="str">
        <f t="shared" si="2180"/>
        <v/>
      </c>
      <c r="U2095" s="3" t="str">
        <f t="shared" si="2180"/>
        <v/>
      </c>
      <c r="V2095" s="3" t="str">
        <f t="shared" si="2180"/>
        <v/>
      </c>
      <c r="W2095" s="3" t="str">
        <f t="shared" si="2180"/>
        <v/>
      </c>
      <c r="X2095" s="3" t="str">
        <f t="shared" si="2180"/>
        <v/>
      </c>
      <c r="Y2095" s="3">
        <f t="shared" si="2180"/>
        <v>6.9345485886662344</v>
      </c>
      <c r="Z2095" s="3" t="str">
        <f t="shared" si="2180"/>
        <v/>
      </c>
      <c r="AA2095" s="3" t="str">
        <f t="shared" si="2180"/>
        <v/>
      </c>
      <c r="AB2095" s="3" t="str">
        <f t="shared" si="2180"/>
        <v/>
      </c>
      <c r="AC2095" s="3" t="str">
        <f t="shared" si="2180"/>
        <v/>
      </c>
      <c r="AD2095" s="3" t="str">
        <f t="shared" si="2180"/>
        <v/>
      </c>
      <c r="AE2095" s="3" t="str">
        <f t="shared" si="2180"/>
        <v/>
      </c>
      <c r="AF2095" s="3" t="str">
        <f t="shared" si="2180"/>
        <v/>
      </c>
      <c r="AG2095" s="3" t="str">
        <f t="shared" si="2180"/>
        <v/>
      </c>
      <c r="AH2095" s="3" t="str">
        <f t="shared" si="2180"/>
        <v/>
      </c>
      <c r="AI2095" s="3" t="str">
        <f t="shared" si="2180"/>
        <v/>
      </c>
      <c r="AJ2095" s="3" t="str">
        <f t="shared" si="2180"/>
        <v/>
      </c>
    </row>
    <row r="2096" spans="1:36">
      <c r="A2096" s="3">
        <f t="shared" ref="A2096:D2096" si="2181">A886</f>
        <v>883</v>
      </c>
      <c r="B2096" s="3">
        <f t="shared" si="2181"/>
        <v>19</v>
      </c>
      <c r="C2096" s="3">
        <f t="shared" si="2181"/>
        <v>3</v>
      </c>
      <c r="D2096" s="3">
        <f t="shared" si="2181"/>
        <v>6</v>
      </c>
      <c r="E2096" s="3" t="str">
        <f t="shared" ref="E2096:AJ2096" si="2182">IF(E886&lt;&gt;"",E886+$B2096*$B$1153/255,"")</f>
        <v/>
      </c>
      <c r="F2096" s="3" t="str">
        <f t="shared" si="2182"/>
        <v/>
      </c>
      <c r="G2096" s="3" t="str">
        <f t="shared" si="2182"/>
        <v/>
      </c>
      <c r="H2096" s="3" t="str">
        <f t="shared" si="2182"/>
        <v/>
      </c>
      <c r="I2096" s="3" t="str">
        <f t="shared" si="2182"/>
        <v/>
      </c>
      <c r="J2096" s="3" t="str">
        <f t="shared" si="2182"/>
        <v/>
      </c>
      <c r="K2096" s="3" t="str">
        <f t="shared" si="2182"/>
        <v/>
      </c>
      <c r="L2096" s="3" t="str">
        <f t="shared" si="2182"/>
        <v/>
      </c>
      <c r="M2096" s="3" t="str">
        <f t="shared" si="2182"/>
        <v/>
      </c>
      <c r="N2096" s="3" t="str">
        <f t="shared" si="2182"/>
        <v/>
      </c>
      <c r="O2096" s="3" t="str">
        <f t="shared" si="2182"/>
        <v/>
      </c>
      <c r="P2096" s="3" t="str">
        <f t="shared" si="2182"/>
        <v/>
      </c>
      <c r="Q2096" s="3" t="str">
        <f t="shared" si="2182"/>
        <v/>
      </c>
      <c r="R2096" s="3" t="str">
        <f t="shared" si="2182"/>
        <v/>
      </c>
      <c r="S2096" s="3" t="str">
        <f t="shared" si="2182"/>
        <v/>
      </c>
      <c r="T2096" s="3" t="str">
        <f t="shared" si="2182"/>
        <v/>
      </c>
      <c r="U2096" s="3" t="str">
        <f t="shared" si="2182"/>
        <v/>
      </c>
      <c r="V2096" s="3" t="str">
        <f t="shared" si="2182"/>
        <v/>
      </c>
      <c r="W2096" s="3" t="str">
        <f t="shared" si="2182"/>
        <v/>
      </c>
      <c r="X2096" s="3" t="str">
        <f t="shared" si="2182"/>
        <v/>
      </c>
      <c r="Y2096" s="3">
        <f t="shared" si="2182"/>
        <v>6.9071651224592383</v>
      </c>
      <c r="Z2096" s="3" t="str">
        <f t="shared" si="2182"/>
        <v/>
      </c>
      <c r="AA2096" s="3" t="str">
        <f t="shared" si="2182"/>
        <v/>
      </c>
      <c r="AB2096" s="3" t="str">
        <f t="shared" si="2182"/>
        <v/>
      </c>
      <c r="AC2096" s="3" t="str">
        <f t="shared" si="2182"/>
        <v/>
      </c>
      <c r="AD2096" s="3" t="str">
        <f t="shared" si="2182"/>
        <v/>
      </c>
      <c r="AE2096" s="3" t="str">
        <f t="shared" si="2182"/>
        <v/>
      </c>
      <c r="AF2096" s="3" t="str">
        <f t="shared" si="2182"/>
        <v/>
      </c>
      <c r="AG2096" s="3" t="str">
        <f t="shared" si="2182"/>
        <v/>
      </c>
      <c r="AH2096" s="3" t="str">
        <f t="shared" si="2182"/>
        <v/>
      </c>
      <c r="AI2096" s="3" t="str">
        <f t="shared" si="2182"/>
        <v/>
      </c>
      <c r="AJ2096" s="3" t="str">
        <f t="shared" si="2182"/>
        <v/>
      </c>
    </row>
    <row r="2097" spans="1:36">
      <c r="A2097" s="3">
        <f t="shared" ref="A2097:D2097" si="2183">A887</f>
        <v>884</v>
      </c>
      <c r="B2097" s="3">
        <f t="shared" si="2183"/>
        <v>20</v>
      </c>
      <c r="C2097" s="3">
        <f t="shared" si="2183"/>
        <v>3</v>
      </c>
      <c r="D2097" s="3">
        <f t="shared" si="2183"/>
        <v>6</v>
      </c>
      <c r="E2097" s="3" t="str">
        <f t="shared" ref="E2097:AJ2097" si="2184">IF(E887&lt;&gt;"",E887+$B2097*$B$1153/255,"")</f>
        <v/>
      </c>
      <c r="F2097" s="3" t="str">
        <f t="shared" si="2184"/>
        <v/>
      </c>
      <c r="G2097" s="3" t="str">
        <f t="shared" si="2184"/>
        <v/>
      </c>
      <c r="H2097" s="3" t="str">
        <f t="shared" si="2184"/>
        <v/>
      </c>
      <c r="I2097" s="3" t="str">
        <f t="shared" si="2184"/>
        <v/>
      </c>
      <c r="J2097" s="3" t="str">
        <f t="shared" si="2184"/>
        <v/>
      </c>
      <c r="K2097" s="3" t="str">
        <f t="shared" si="2184"/>
        <v/>
      </c>
      <c r="L2097" s="3" t="str">
        <f t="shared" si="2184"/>
        <v/>
      </c>
      <c r="M2097" s="3" t="str">
        <f t="shared" si="2184"/>
        <v/>
      </c>
      <c r="N2097" s="3" t="str">
        <f t="shared" si="2184"/>
        <v/>
      </c>
      <c r="O2097" s="3" t="str">
        <f t="shared" si="2184"/>
        <v/>
      </c>
      <c r="P2097" s="3" t="str">
        <f t="shared" si="2184"/>
        <v/>
      </c>
      <c r="Q2097" s="3" t="str">
        <f t="shared" si="2184"/>
        <v/>
      </c>
      <c r="R2097" s="3" t="str">
        <f t="shared" si="2184"/>
        <v/>
      </c>
      <c r="S2097" s="3" t="str">
        <f t="shared" si="2184"/>
        <v/>
      </c>
      <c r="T2097" s="3" t="str">
        <f t="shared" si="2184"/>
        <v/>
      </c>
      <c r="U2097" s="3" t="str">
        <f t="shared" si="2184"/>
        <v/>
      </c>
      <c r="V2097" s="3" t="str">
        <f t="shared" si="2184"/>
        <v/>
      </c>
      <c r="W2097" s="3" t="str">
        <f t="shared" si="2184"/>
        <v/>
      </c>
      <c r="X2097" s="3" t="str">
        <f t="shared" si="2184"/>
        <v/>
      </c>
      <c r="Y2097" s="3" t="str">
        <f t="shared" si="2184"/>
        <v/>
      </c>
      <c r="Z2097" s="3" t="str">
        <f t="shared" si="2184"/>
        <v/>
      </c>
      <c r="AA2097" s="3" t="str">
        <f t="shared" si="2184"/>
        <v/>
      </c>
      <c r="AB2097" s="3" t="str">
        <f t="shared" si="2184"/>
        <v/>
      </c>
      <c r="AC2097" s="3" t="str">
        <f t="shared" si="2184"/>
        <v/>
      </c>
      <c r="AD2097" s="3" t="str">
        <f t="shared" si="2184"/>
        <v/>
      </c>
      <c r="AE2097" s="3" t="str">
        <f t="shared" si="2184"/>
        <v/>
      </c>
      <c r="AF2097" s="3" t="str">
        <f t="shared" si="2184"/>
        <v/>
      </c>
      <c r="AG2097" s="3" t="str">
        <f t="shared" si="2184"/>
        <v/>
      </c>
      <c r="AH2097" s="3" t="str">
        <f t="shared" si="2184"/>
        <v/>
      </c>
      <c r="AI2097" s="3" t="str">
        <f t="shared" si="2184"/>
        <v/>
      </c>
      <c r="AJ2097" s="3" t="str">
        <f t="shared" si="2184"/>
        <v/>
      </c>
    </row>
    <row r="2098" spans="1:36">
      <c r="A2098" s="3">
        <f t="shared" ref="A2098:D2098" si="2185">A888</f>
        <v>885</v>
      </c>
      <c r="B2098" s="3">
        <f t="shared" si="2185"/>
        <v>21</v>
      </c>
      <c r="C2098" s="3">
        <f t="shared" si="2185"/>
        <v>3</v>
      </c>
      <c r="D2098" s="3">
        <f t="shared" si="2185"/>
        <v>6</v>
      </c>
      <c r="E2098" s="3" t="str">
        <f t="shared" ref="E2098:AJ2098" si="2186">IF(E888&lt;&gt;"",E888+$B2098*$B$1153/255,"")</f>
        <v/>
      </c>
      <c r="F2098" s="3" t="str">
        <f t="shared" si="2186"/>
        <v/>
      </c>
      <c r="G2098" s="3" t="str">
        <f t="shared" si="2186"/>
        <v/>
      </c>
      <c r="H2098" s="3" t="str">
        <f t="shared" si="2186"/>
        <v/>
      </c>
      <c r="I2098" s="3" t="str">
        <f t="shared" si="2186"/>
        <v/>
      </c>
      <c r="J2098" s="3" t="str">
        <f t="shared" si="2186"/>
        <v/>
      </c>
      <c r="K2098" s="3" t="str">
        <f t="shared" si="2186"/>
        <v/>
      </c>
      <c r="L2098" s="3" t="str">
        <f t="shared" si="2186"/>
        <v/>
      </c>
      <c r="M2098" s="3" t="str">
        <f t="shared" si="2186"/>
        <v/>
      </c>
      <c r="N2098" s="3" t="str">
        <f t="shared" si="2186"/>
        <v/>
      </c>
      <c r="O2098" s="3" t="str">
        <f t="shared" si="2186"/>
        <v/>
      </c>
      <c r="P2098" s="3" t="str">
        <f t="shared" si="2186"/>
        <v/>
      </c>
      <c r="Q2098" s="3" t="str">
        <f t="shared" si="2186"/>
        <v/>
      </c>
      <c r="R2098" s="3" t="str">
        <f t="shared" si="2186"/>
        <v/>
      </c>
      <c r="S2098" s="3" t="str">
        <f t="shared" si="2186"/>
        <v/>
      </c>
      <c r="T2098" s="3" t="str">
        <f t="shared" si="2186"/>
        <v/>
      </c>
      <c r="U2098" s="3" t="str">
        <f t="shared" si="2186"/>
        <v/>
      </c>
      <c r="V2098" s="3" t="str">
        <f t="shared" si="2186"/>
        <v/>
      </c>
      <c r="W2098" s="3" t="str">
        <f t="shared" si="2186"/>
        <v/>
      </c>
      <c r="X2098" s="3" t="str">
        <f t="shared" si="2186"/>
        <v/>
      </c>
      <c r="Y2098" s="3" t="str">
        <f t="shared" si="2186"/>
        <v/>
      </c>
      <c r="Z2098" s="3" t="str">
        <f t="shared" si="2186"/>
        <v/>
      </c>
      <c r="AA2098" s="3" t="str">
        <f t="shared" si="2186"/>
        <v/>
      </c>
      <c r="AB2098" s="3" t="str">
        <f t="shared" si="2186"/>
        <v/>
      </c>
      <c r="AC2098" s="3" t="str">
        <f t="shared" si="2186"/>
        <v/>
      </c>
      <c r="AD2098" s="3" t="str">
        <f t="shared" si="2186"/>
        <v/>
      </c>
      <c r="AE2098" s="3" t="str">
        <f t="shared" si="2186"/>
        <v/>
      </c>
      <c r="AF2098" s="3" t="str">
        <f t="shared" si="2186"/>
        <v/>
      </c>
      <c r="AG2098" s="3" t="str">
        <f t="shared" si="2186"/>
        <v/>
      </c>
      <c r="AH2098" s="3" t="str">
        <f t="shared" si="2186"/>
        <v/>
      </c>
      <c r="AI2098" s="3" t="str">
        <f t="shared" si="2186"/>
        <v/>
      </c>
      <c r="AJ2098" s="3" t="str">
        <f t="shared" si="2186"/>
        <v/>
      </c>
    </row>
    <row r="2099" spans="1:36">
      <c r="A2099" s="3">
        <f t="shared" ref="A2099:D2099" si="2187">A889</f>
        <v>886</v>
      </c>
      <c r="B2099" s="3">
        <f t="shared" si="2187"/>
        <v>22</v>
      </c>
      <c r="C2099" s="3">
        <f t="shared" si="2187"/>
        <v>3</v>
      </c>
      <c r="D2099" s="3">
        <f t="shared" si="2187"/>
        <v>6</v>
      </c>
      <c r="E2099" s="3" t="str">
        <f t="shared" ref="E2099:AJ2099" si="2188">IF(E889&lt;&gt;"",E889+$B2099*$B$1153/255,"")</f>
        <v/>
      </c>
      <c r="F2099" s="3" t="str">
        <f t="shared" si="2188"/>
        <v/>
      </c>
      <c r="G2099" s="3" t="str">
        <f t="shared" si="2188"/>
        <v/>
      </c>
      <c r="H2099" s="3" t="str">
        <f t="shared" si="2188"/>
        <v/>
      </c>
      <c r="I2099" s="3" t="str">
        <f t="shared" si="2188"/>
        <v/>
      </c>
      <c r="J2099" s="3" t="str">
        <f t="shared" si="2188"/>
        <v/>
      </c>
      <c r="K2099" s="3" t="str">
        <f t="shared" si="2188"/>
        <v/>
      </c>
      <c r="L2099" s="3" t="str">
        <f t="shared" si="2188"/>
        <v/>
      </c>
      <c r="M2099" s="3" t="str">
        <f t="shared" si="2188"/>
        <v/>
      </c>
      <c r="N2099" s="3" t="str">
        <f t="shared" si="2188"/>
        <v/>
      </c>
      <c r="O2099" s="3" t="str">
        <f t="shared" si="2188"/>
        <v/>
      </c>
      <c r="P2099" s="3" t="str">
        <f t="shared" si="2188"/>
        <v/>
      </c>
      <c r="Q2099" s="3" t="str">
        <f t="shared" si="2188"/>
        <v/>
      </c>
      <c r="R2099" s="3" t="str">
        <f t="shared" si="2188"/>
        <v/>
      </c>
      <c r="S2099" s="3" t="str">
        <f t="shared" si="2188"/>
        <v/>
      </c>
      <c r="T2099" s="3" t="str">
        <f t="shared" si="2188"/>
        <v/>
      </c>
      <c r="U2099" s="3" t="str">
        <f t="shared" si="2188"/>
        <v/>
      </c>
      <c r="V2099" s="3" t="str">
        <f t="shared" si="2188"/>
        <v/>
      </c>
      <c r="W2099" s="3" t="str">
        <f t="shared" si="2188"/>
        <v/>
      </c>
      <c r="X2099" s="3" t="str">
        <f t="shared" si="2188"/>
        <v/>
      </c>
      <c r="Y2099" s="3" t="str">
        <f t="shared" si="2188"/>
        <v/>
      </c>
      <c r="Z2099" s="3" t="str">
        <f t="shared" si="2188"/>
        <v/>
      </c>
      <c r="AA2099" s="3" t="str">
        <f t="shared" si="2188"/>
        <v/>
      </c>
      <c r="AB2099" s="3" t="str">
        <f t="shared" si="2188"/>
        <v/>
      </c>
      <c r="AC2099" s="3" t="str">
        <f t="shared" si="2188"/>
        <v/>
      </c>
      <c r="AD2099" s="3" t="str">
        <f t="shared" si="2188"/>
        <v/>
      </c>
      <c r="AE2099" s="3" t="str">
        <f t="shared" si="2188"/>
        <v/>
      </c>
      <c r="AF2099" s="3" t="str">
        <f t="shared" si="2188"/>
        <v/>
      </c>
      <c r="AG2099" s="3" t="str">
        <f t="shared" si="2188"/>
        <v/>
      </c>
      <c r="AH2099" s="3" t="str">
        <f t="shared" si="2188"/>
        <v/>
      </c>
      <c r="AI2099" s="3" t="str">
        <f t="shared" si="2188"/>
        <v/>
      </c>
      <c r="AJ2099" s="3" t="str">
        <f t="shared" si="2188"/>
        <v/>
      </c>
    </row>
    <row r="2100" spans="1:36">
      <c r="A2100" s="3">
        <f t="shared" ref="A2100:D2100" si="2189">A890</f>
        <v>887</v>
      </c>
      <c r="B2100" s="3">
        <f t="shared" si="2189"/>
        <v>23</v>
      </c>
      <c r="C2100" s="3">
        <f t="shared" si="2189"/>
        <v>3</v>
      </c>
      <c r="D2100" s="3">
        <f t="shared" si="2189"/>
        <v>6</v>
      </c>
      <c r="E2100" s="3" t="str">
        <f t="shared" ref="E2100:AJ2100" si="2190">IF(E890&lt;&gt;"",E890+$B2100*$B$1153/255,"")</f>
        <v/>
      </c>
      <c r="F2100" s="3" t="str">
        <f t="shared" si="2190"/>
        <v/>
      </c>
      <c r="G2100" s="3" t="str">
        <f t="shared" si="2190"/>
        <v/>
      </c>
      <c r="H2100" s="3" t="str">
        <f t="shared" si="2190"/>
        <v/>
      </c>
      <c r="I2100" s="3" t="str">
        <f t="shared" si="2190"/>
        <v/>
      </c>
      <c r="J2100" s="3" t="str">
        <f t="shared" si="2190"/>
        <v/>
      </c>
      <c r="K2100" s="3" t="str">
        <f t="shared" si="2190"/>
        <v/>
      </c>
      <c r="L2100" s="3" t="str">
        <f t="shared" si="2190"/>
        <v/>
      </c>
      <c r="M2100" s="3" t="str">
        <f t="shared" si="2190"/>
        <v/>
      </c>
      <c r="N2100" s="3" t="str">
        <f t="shared" si="2190"/>
        <v/>
      </c>
      <c r="O2100" s="3" t="str">
        <f t="shared" si="2190"/>
        <v/>
      </c>
      <c r="P2100" s="3" t="str">
        <f t="shared" si="2190"/>
        <v/>
      </c>
      <c r="Q2100" s="3" t="str">
        <f t="shared" si="2190"/>
        <v/>
      </c>
      <c r="R2100" s="3" t="str">
        <f t="shared" si="2190"/>
        <v/>
      </c>
      <c r="S2100" s="3" t="str">
        <f t="shared" si="2190"/>
        <v/>
      </c>
      <c r="T2100" s="3" t="str">
        <f t="shared" si="2190"/>
        <v/>
      </c>
      <c r="U2100" s="3" t="str">
        <f t="shared" si="2190"/>
        <v/>
      </c>
      <c r="V2100" s="3" t="str">
        <f t="shared" si="2190"/>
        <v/>
      </c>
      <c r="W2100" s="3" t="str">
        <f t="shared" si="2190"/>
        <v/>
      </c>
      <c r="X2100" s="3" t="str">
        <f t="shared" si="2190"/>
        <v/>
      </c>
      <c r="Y2100" s="3" t="str">
        <f t="shared" si="2190"/>
        <v/>
      </c>
      <c r="Z2100" s="3" t="str">
        <f t="shared" si="2190"/>
        <v/>
      </c>
      <c r="AA2100" s="3" t="str">
        <f t="shared" si="2190"/>
        <v/>
      </c>
      <c r="AB2100" s="3" t="str">
        <f t="shared" si="2190"/>
        <v/>
      </c>
      <c r="AC2100" s="3" t="str">
        <f t="shared" si="2190"/>
        <v/>
      </c>
      <c r="AD2100" s="3" t="str">
        <f t="shared" si="2190"/>
        <v/>
      </c>
      <c r="AE2100" s="3" t="str">
        <f t="shared" si="2190"/>
        <v/>
      </c>
      <c r="AF2100" s="3" t="str">
        <f t="shared" si="2190"/>
        <v/>
      </c>
      <c r="AG2100" s="3" t="str">
        <f t="shared" si="2190"/>
        <v/>
      </c>
      <c r="AH2100" s="3" t="str">
        <f t="shared" si="2190"/>
        <v/>
      </c>
      <c r="AI2100" s="3" t="str">
        <f t="shared" si="2190"/>
        <v/>
      </c>
      <c r="AJ2100" s="3" t="str">
        <f t="shared" si="2190"/>
        <v/>
      </c>
    </row>
    <row r="2101" spans="1:36">
      <c r="A2101" s="3">
        <f t="shared" ref="A2101:D2101" si="2191">A891</f>
        <v>888</v>
      </c>
      <c r="B2101" s="3">
        <f t="shared" si="2191"/>
        <v>24</v>
      </c>
      <c r="C2101" s="3">
        <f t="shared" si="2191"/>
        <v>3</v>
      </c>
      <c r="D2101" s="3">
        <f t="shared" si="2191"/>
        <v>6</v>
      </c>
      <c r="E2101" s="3" t="str">
        <f t="shared" ref="E2101:AJ2101" si="2192">IF(E891&lt;&gt;"",E891+$B2101*$B$1153/255,"")</f>
        <v/>
      </c>
      <c r="F2101" s="3" t="str">
        <f t="shared" si="2192"/>
        <v/>
      </c>
      <c r="G2101" s="3" t="str">
        <f t="shared" si="2192"/>
        <v/>
      </c>
      <c r="H2101" s="3" t="str">
        <f t="shared" si="2192"/>
        <v/>
      </c>
      <c r="I2101" s="3" t="str">
        <f t="shared" si="2192"/>
        <v/>
      </c>
      <c r="J2101" s="3" t="str">
        <f t="shared" si="2192"/>
        <v/>
      </c>
      <c r="K2101" s="3" t="str">
        <f t="shared" si="2192"/>
        <v/>
      </c>
      <c r="L2101" s="3" t="str">
        <f t="shared" si="2192"/>
        <v/>
      </c>
      <c r="M2101" s="3" t="str">
        <f t="shared" si="2192"/>
        <v/>
      </c>
      <c r="N2101" s="3" t="str">
        <f t="shared" si="2192"/>
        <v/>
      </c>
      <c r="O2101" s="3" t="str">
        <f t="shared" si="2192"/>
        <v/>
      </c>
      <c r="P2101" s="3" t="str">
        <f t="shared" si="2192"/>
        <v/>
      </c>
      <c r="Q2101" s="3" t="str">
        <f t="shared" si="2192"/>
        <v/>
      </c>
      <c r="R2101" s="3" t="str">
        <f t="shared" si="2192"/>
        <v/>
      </c>
      <c r="S2101" s="3" t="str">
        <f t="shared" si="2192"/>
        <v/>
      </c>
      <c r="T2101" s="3" t="str">
        <f t="shared" si="2192"/>
        <v/>
      </c>
      <c r="U2101" s="3" t="str">
        <f t="shared" si="2192"/>
        <v/>
      </c>
      <c r="V2101" s="3" t="str">
        <f t="shared" si="2192"/>
        <v/>
      </c>
      <c r="W2101" s="3" t="str">
        <f t="shared" si="2192"/>
        <v/>
      </c>
      <c r="X2101" s="3" t="str">
        <f t="shared" si="2192"/>
        <v/>
      </c>
      <c r="Y2101" s="3" t="str">
        <f t="shared" si="2192"/>
        <v/>
      </c>
      <c r="Z2101" s="3" t="str">
        <f t="shared" si="2192"/>
        <v/>
      </c>
      <c r="AA2101" s="3" t="str">
        <f t="shared" si="2192"/>
        <v/>
      </c>
      <c r="AB2101" s="3" t="str">
        <f t="shared" si="2192"/>
        <v/>
      </c>
      <c r="AC2101" s="3" t="str">
        <f t="shared" si="2192"/>
        <v/>
      </c>
      <c r="AD2101" s="3" t="str">
        <f t="shared" si="2192"/>
        <v/>
      </c>
      <c r="AE2101" s="3" t="str">
        <f t="shared" si="2192"/>
        <v/>
      </c>
      <c r="AF2101" s="3" t="str">
        <f t="shared" si="2192"/>
        <v/>
      </c>
      <c r="AG2101" s="3" t="str">
        <f t="shared" si="2192"/>
        <v/>
      </c>
      <c r="AH2101" s="3" t="str">
        <f t="shared" si="2192"/>
        <v/>
      </c>
      <c r="AI2101" s="3" t="str">
        <f t="shared" si="2192"/>
        <v/>
      </c>
      <c r="AJ2101" s="3" t="str">
        <f t="shared" si="2192"/>
        <v/>
      </c>
    </row>
    <row r="2102" spans="1:36">
      <c r="A2102" s="3">
        <f t="shared" ref="A2102:D2102" si="2193">A892</f>
        <v>889</v>
      </c>
      <c r="B2102" s="3">
        <f t="shared" si="2193"/>
        <v>25</v>
      </c>
      <c r="C2102" s="3">
        <f t="shared" si="2193"/>
        <v>3</v>
      </c>
      <c r="D2102" s="3">
        <f t="shared" si="2193"/>
        <v>6</v>
      </c>
      <c r="E2102" s="3" t="str">
        <f t="shared" ref="E2102:AJ2102" si="2194">IF(E892&lt;&gt;"",E892+$B2102*$B$1153/255,"")</f>
        <v/>
      </c>
      <c r="F2102" s="3" t="str">
        <f t="shared" si="2194"/>
        <v/>
      </c>
      <c r="G2102" s="3" t="str">
        <f t="shared" si="2194"/>
        <v/>
      </c>
      <c r="H2102" s="3" t="str">
        <f t="shared" si="2194"/>
        <v/>
      </c>
      <c r="I2102" s="3" t="str">
        <f t="shared" si="2194"/>
        <v/>
      </c>
      <c r="J2102" s="3" t="str">
        <f t="shared" si="2194"/>
        <v/>
      </c>
      <c r="K2102" s="3" t="str">
        <f t="shared" si="2194"/>
        <v/>
      </c>
      <c r="L2102" s="3" t="str">
        <f t="shared" si="2194"/>
        <v/>
      </c>
      <c r="M2102" s="3" t="str">
        <f t="shared" si="2194"/>
        <v/>
      </c>
      <c r="N2102" s="3" t="str">
        <f t="shared" si="2194"/>
        <v/>
      </c>
      <c r="O2102" s="3" t="str">
        <f t="shared" si="2194"/>
        <v/>
      </c>
      <c r="P2102" s="3" t="str">
        <f t="shared" si="2194"/>
        <v/>
      </c>
      <c r="Q2102" s="3" t="str">
        <f t="shared" si="2194"/>
        <v/>
      </c>
      <c r="R2102" s="3" t="str">
        <f t="shared" si="2194"/>
        <v/>
      </c>
      <c r="S2102" s="3" t="str">
        <f t="shared" si="2194"/>
        <v/>
      </c>
      <c r="T2102" s="3" t="str">
        <f t="shared" si="2194"/>
        <v/>
      </c>
      <c r="U2102" s="3" t="str">
        <f t="shared" si="2194"/>
        <v/>
      </c>
      <c r="V2102" s="3" t="str">
        <f t="shared" si="2194"/>
        <v/>
      </c>
      <c r="W2102" s="3" t="str">
        <f t="shared" si="2194"/>
        <v/>
      </c>
      <c r="X2102" s="3" t="str">
        <f t="shared" si="2194"/>
        <v/>
      </c>
      <c r="Y2102" s="3" t="str">
        <f t="shared" si="2194"/>
        <v/>
      </c>
      <c r="Z2102" s="3" t="str">
        <f t="shared" si="2194"/>
        <v/>
      </c>
      <c r="AA2102" s="3" t="str">
        <f t="shared" si="2194"/>
        <v/>
      </c>
      <c r="AB2102" s="3" t="str">
        <f t="shared" si="2194"/>
        <v/>
      </c>
      <c r="AC2102" s="3" t="str">
        <f t="shared" si="2194"/>
        <v/>
      </c>
      <c r="AD2102" s="3" t="str">
        <f t="shared" si="2194"/>
        <v/>
      </c>
      <c r="AE2102" s="3" t="str">
        <f t="shared" si="2194"/>
        <v/>
      </c>
      <c r="AF2102" s="3" t="str">
        <f t="shared" si="2194"/>
        <v/>
      </c>
      <c r="AG2102" s="3" t="str">
        <f t="shared" si="2194"/>
        <v/>
      </c>
      <c r="AH2102" s="3" t="str">
        <f t="shared" si="2194"/>
        <v/>
      </c>
      <c r="AI2102" s="3" t="str">
        <f t="shared" si="2194"/>
        <v/>
      </c>
      <c r="AJ2102" s="3" t="str">
        <f t="shared" si="2194"/>
        <v/>
      </c>
    </row>
    <row r="2103" spans="1:36">
      <c r="A2103" s="3">
        <f t="shared" ref="A2103:D2103" si="2195">A893</f>
        <v>890</v>
      </c>
      <c r="B2103" s="3">
        <f t="shared" si="2195"/>
        <v>26</v>
      </c>
      <c r="C2103" s="3">
        <f t="shared" si="2195"/>
        <v>3</v>
      </c>
      <c r="D2103" s="3">
        <f t="shared" si="2195"/>
        <v>6</v>
      </c>
      <c r="E2103" s="3" t="str">
        <f t="shared" ref="E2103:AJ2103" si="2196">IF(E893&lt;&gt;"",E893+$B2103*$B$1153/255,"")</f>
        <v/>
      </c>
      <c r="F2103" s="3" t="str">
        <f t="shared" si="2196"/>
        <v/>
      </c>
      <c r="G2103" s="3" t="str">
        <f t="shared" si="2196"/>
        <v/>
      </c>
      <c r="H2103" s="3" t="str">
        <f t="shared" si="2196"/>
        <v/>
      </c>
      <c r="I2103" s="3" t="str">
        <f t="shared" si="2196"/>
        <v/>
      </c>
      <c r="J2103" s="3" t="str">
        <f t="shared" si="2196"/>
        <v/>
      </c>
      <c r="K2103" s="3" t="str">
        <f t="shared" si="2196"/>
        <v/>
      </c>
      <c r="L2103" s="3" t="str">
        <f t="shared" si="2196"/>
        <v/>
      </c>
      <c r="M2103" s="3" t="str">
        <f t="shared" si="2196"/>
        <v/>
      </c>
      <c r="N2103" s="3" t="str">
        <f t="shared" si="2196"/>
        <v/>
      </c>
      <c r="O2103" s="3" t="str">
        <f t="shared" si="2196"/>
        <v/>
      </c>
      <c r="P2103" s="3" t="str">
        <f t="shared" si="2196"/>
        <v/>
      </c>
      <c r="Q2103" s="3" t="str">
        <f t="shared" si="2196"/>
        <v/>
      </c>
      <c r="R2103" s="3" t="str">
        <f t="shared" si="2196"/>
        <v/>
      </c>
      <c r="S2103" s="3" t="str">
        <f t="shared" si="2196"/>
        <v/>
      </c>
      <c r="T2103" s="3" t="str">
        <f t="shared" si="2196"/>
        <v/>
      </c>
      <c r="U2103" s="3" t="str">
        <f t="shared" si="2196"/>
        <v/>
      </c>
      <c r="V2103" s="3" t="str">
        <f t="shared" si="2196"/>
        <v/>
      </c>
      <c r="W2103" s="3" t="str">
        <f t="shared" si="2196"/>
        <v/>
      </c>
      <c r="X2103" s="3" t="str">
        <f t="shared" si="2196"/>
        <v/>
      </c>
      <c r="Y2103" s="3" t="str">
        <f t="shared" si="2196"/>
        <v/>
      </c>
      <c r="Z2103" s="3" t="str">
        <f t="shared" si="2196"/>
        <v/>
      </c>
      <c r="AA2103" s="3" t="str">
        <f t="shared" si="2196"/>
        <v/>
      </c>
      <c r="AB2103" s="3" t="str">
        <f t="shared" si="2196"/>
        <v/>
      </c>
      <c r="AC2103" s="3" t="str">
        <f t="shared" si="2196"/>
        <v/>
      </c>
      <c r="AD2103" s="3" t="str">
        <f t="shared" si="2196"/>
        <v/>
      </c>
      <c r="AE2103" s="3" t="str">
        <f t="shared" si="2196"/>
        <v/>
      </c>
      <c r="AF2103" s="3" t="str">
        <f t="shared" si="2196"/>
        <v/>
      </c>
      <c r="AG2103" s="3" t="str">
        <f t="shared" si="2196"/>
        <v/>
      </c>
      <c r="AH2103" s="3" t="str">
        <f t="shared" si="2196"/>
        <v/>
      </c>
      <c r="AI2103" s="3" t="str">
        <f t="shared" si="2196"/>
        <v/>
      </c>
      <c r="AJ2103" s="3" t="str">
        <f t="shared" si="2196"/>
        <v/>
      </c>
    </row>
    <row r="2104" spans="1:36">
      <c r="A2104" s="3">
        <f t="shared" ref="A2104:D2104" si="2197">A894</f>
        <v>891</v>
      </c>
      <c r="B2104" s="3">
        <f t="shared" si="2197"/>
        <v>27</v>
      </c>
      <c r="C2104" s="3">
        <f t="shared" si="2197"/>
        <v>3</v>
      </c>
      <c r="D2104" s="3">
        <f t="shared" si="2197"/>
        <v>6</v>
      </c>
      <c r="E2104" s="3" t="str">
        <f t="shared" ref="E2104:AJ2104" si="2198">IF(E894&lt;&gt;"",E894+$B2104*$B$1153/255,"")</f>
        <v/>
      </c>
      <c r="F2104" s="3" t="str">
        <f t="shared" si="2198"/>
        <v/>
      </c>
      <c r="G2104" s="3" t="str">
        <f t="shared" si="2198"/>
        <v/>
      </c>
      <c r="H2104" s="3" t="str">
        <f t="shared" si="2198"/>
        <v/>
      </c>
      <c r="I2104" s="3" t="str">
        <f t="shared" si="2198"/>
        <v/>
      </c>
      <c r="J2104" s="3" t="str">
        <f t="shared" si="2198"/>
        <v/>
      </c>
      <c r="K2104" s="3" t="str">
        <f t="shared" si="2198"/>
        <v/>
      </c>
      <c r="L2104" s="3" t="str">
        <f t="shared" si="2198"/>
        <v/>
      </c>
      <c r="M2104" s="3" t="str">
        <f t="shared" si="2198"/>
        <v/>
      </c>
      <c r="N2104" s="3" t="str">
        <f t="shared" si="2198"/>
        <v/>
      </c>
      <c r="O2104" s="3" t="str">
        <f t="shared" si="2198"/>
        <v/>
      </c>
      <c r="P2104" s="3" t="str">
        <f t="shared" si="2198"/>
        <v/>
      </c>
      <c r="Q2104" s="3" t="str">
        <f t="shared" si="2198"/>
        <v/>
      </c>
      <c r="R2104" s="3" t="str">
        <f t="shared" si="2198"/>
        <v/>
      </c>
      <c r="S2104" s="3" t="str">
        <f t="shared" si="2198"/>
        <v/>
      </c>
      <c r="T2104" s="3" t="str">
        <f t="shared" si="2198"/>
        <v/>
      </c>
      <c r="U2104" s="3" t="str">
        <f t="shared" si="2198"/>
        <v/>
      </c>
      <c r="V2104" s="3" t="str">
        <f t="shared" si="2198"/>
        <v/>
      </c>
      <c r="W2104" s="3" t="str">
        <f t="shared" si="2198"/>
        <v/>
      </c>
      <c r="X2104" s="3" t="str">
        <f t="shared" si="2198"/>
        <v/>
      </c>
      <c r="Y2104" s="3" t="str">
        <f t="shared" si="2198"/>
        <v/>
      </c>
      <c r="Z2104" s="3" t="str">
        <f t="shared" si="2198"/>
        <v/>
      </c>
      <c r="AA2104" s="3" t="str">
        <f t="shared" si="2198"/>
        <v/>
      </c>
      <c r="AB2104" s="3" t="str">
        <f t="shared" si="2198"/>
        <v/>
      </c>
      <c r="AC2104" s="3" t="str">
        <f t="shared" si="2198"/>
        <v/>
      </c>
      <c r="AD2104" s="3" t="str">
        <f t="shared" si="2198"/>
        <v/>
      </c>
      <c r="AE2104" s="3" t="str">
        <f t="shared" si="2198"/>
        <v/>
      </c>
      <c r="AF2104" s="3" t="str">
        <f t="shared" si="2198"/>
        <v/>
      </c>
      <c r="AG2104" s="3" t="str">
        <f t="shared" si="2198"/>
        <v/>
      </c>
      <c r="AH2104" s="3" t="str">
        <f t="shared" si="2198"/>
        <v/>
      </c>
      <c r="AI2104" s="3" t="str">
        <f t="shared" si="2198"/>
        <v/>
      </c>
      <c r="AJ2104" s="3" t="str">
        <f t="shared" si="2198"/>
        <v/>
      </c>
    </row>
    <row r="2105" spans="1:36">
      <c r="A2105" s="3">
        <f t="shared" ref="A2105:D2105" si="2199">A895</f>
        <v>892</v>
      </c>
      <c r="B2105" s="3">
        <f t="shared" si="2199"/>
        <v>28</v>
      </c>
      <c r="C2105" s="3">
        <f t="shared" si="2199"/>
        <v>3</v>
      </c>
      <c r="D2105" s="3">
        <f t="shared" si="2199"/>
        <v>6</v>
      </c>
      <c r="E2105" s="3" t="str">
        <f t="shared" ref="E2105:AJ2105" si="2200">IF(E895&lt;&gt;"",E895+$B2105*$B$1153/255,"")</f>
        <v/>
      </c>
      <c r="F2105" s="3" t="str">
        <f t="shared" si="2200"/>
        <v/>
      </c>
      <c r="G2105" s="3" t="str">
        <f t="shared" si="2200"/>
        <v/>
      </c>
      <c r="H2105" s="3" t="str">
        <f t="shared" si="2200"/>
        <v/>
      </c>
      <c r="I2105" s="3" t="str">
        <f t="shared" si="2200"/>
        <v/>
      </c>
      <c r="J2105" s="3" t="str">
        <f t="shared" si="2200"/>
        <v/>
      </c>
      <c r="K2105" s="3" t="str">
        <f t="shared" si="2200"/>
        <v/>
      </c>
      <c r="L2105" s="3" t="str">
        <f t="shared" si="2200"/>
        <v/>
      </c>
      <c r="M2105" s="3" t="str">
        <f t="shared" si="2200"/>
        <v/>
      </c>
      <c r="N2105" s="3" t="str">
        <f t="shared" si="2200"/>
        <v/>
      </c>
      <c r="O2105" s="3" t="str">
        <f t="shared" si="2200"/>
        <v/>
      </c>
      <c r="P2105" s="3" t="str">
        <f t="shared" si="2200"/>
        <v/>
      </c>
      <c r="Q2105" s="3" t="str">
        <f t="shared" si="2200"/>
        <v/>
      </c>
      <c r="R2105" s="3" t="str">
        <f t="shared" si="2200"/>
        <v/>
      </c>
      <c r="S2105" s="3" t="str">
        <f t="shared" si="2200"/>
        <v/>
      </c>
      <c r="T2105" s="3" t="str">
        <f t="shared" si="2200"/>
        <v/>
      </c>
      <c r="U2105" s="3" t="str">
        <f t="shared" si="2200"/>
        <v/>
      </c>
      <c r="V2105" s="3" t="str">
        <f t="shared" si="2200"/>
        <v/>
      </c>
      <c r="W2105" s="3" t="str">
        <f t="shared" si="2200"/>
        <v/>
      </c>
      <c r="X2105" s="3" t="str">
        <f t="shared" si="2200"/>
        <v/>
      </c>
      <c r="Y2105" s="3" t="str">
        <f t="shared" si="2200"/>
        <v/>
      </c>
      <c r="Z2105" s="3" t="str">
        <f t="shared" si="2200"/>
        <v/>
      </c>
      <c r="AA2105" s="3" t="str">
        <f t="shared" si="2200"/>
        <v/>
      </c>
      <c r="AB2105" s="3" t="str">
        <f t="shared" si="2200"/>
        <v/>
      </c>
      <c r="AC2105" s="3" t="str">
        <f t="shared" si="2200"/>
        <v/>
      </c>
      <c r="AD2105" s="3" t="str">
        <f t="shared" si="2200"/>
        <v/>
      </c>
      <c r="AE2105" s="3" t="str">
        <f t="shared" si="2200"/>
        <v/>
      </c>
      <c r="AF2105" s="3" t="str">
        <f t="shared" si="2200"/>
        <v/>
      </c>
      <c r="AG2105" s="3" t="str">
        <f t="shared" si="2200"/>
        <v/>
      </c>
      <c r="AH2105" s="3" t="str">
        <f t="shared" si="2200"/>
        <v/>
      </c>
      <c r="AI2105" s="3" t="str">
        <f t="shared" si="2200"/>
        <v/>
      </c>
      <c r="AJ2105" s="3" t="str">
        <f t="shared" si="2200"/>
        <v/>
      </c>
    </row>
    <row r="2106" spans="1:36">
      <c r="A2106" s="3">
        <f t="shared" ref="A2106:D2106" si="2201">A896</f>
        <v>893</v>
      </c>
      <c r="B2106" s="3">
        <f t="shared" si="2201"/>
        <v>29</v>
      </c>
      <c r="C2106" s="3">
        <f t="shared" si="2201"/>
        <v>3</v>
      </c>
      <c r="D2106" s="3">
        <f t="shared" si="2201"/>
        <v>6</v>
      </c>
      <c r="E2106" s="3" t="str">
        <f t="shared" ref="E2106:AJ2106" si="2202">IF(E896&lt;&gt;"",E896+$B2106*$B$1153/255,"")</f>
        <v/>
      </c>
      <c r="F2106" s="3" t="str">
        <f t="shared" si="2202"/>
        <v/>
      </c>
      <c r="G2106" s="3" t="str">
        <f t="shared" si="2202"/>
        <v/>
      </c>
      <c r="H2106" s="3" t="str">
        <f t="shared" si="2202"/>
        <v/>
      </c>
      <c r="I2106" s="3" t="str">
        <f t="shared" si="2202"/>
        <v/>
      </c>
      <c r="J2106" s="3" t="str">
        <f t="shared" si="2202"/>
        <v/>
      </c>
      <c r="K2106" s="3" t="str">
        <f t="shared" si="2202"/>
        <v/>
      </c>
      <c r="L2106" s="3" t="str">
        <f t="shared" si="2202"/>
        <v/>
      </c>
      <c r="M2106" s="3" t="str">
        <f t="shared" si="2202"/>
        <v/>
      </c>
      <c r="N2106" s="3" t="str">
        <f t="shared" si="2202"/>
        <v/>
      </c>
      <c r="O2106" s="3" t="str">
        <f t="shared" si="2202"/>
        <v/>
      </c>
      <c r="P2106" s="3" t="str">
        <f t="shared" si="2202"/>
        <v/>
      </c>
      <c r="Q2106" s="3" t="str">
        <f t="shared" si="2202"/>
        <v/>
      </c>
      <c r="R2106" s="3" t="str">
        <f t="shared" si="2202"/>
        <v/>
      </c>
      <c r="S2106" s="3" t="str">
        <f t="shared" si="2202"/>
        <v/>
      </c>
      <c r="T2106" s="3" t="str">
        <f t="shared" si="2202"/>
        <v/>
      </c>
      <c r="U2106" s="3" t="str">
        <f t="shared" si="2202"/>
        <v/>
      </c>
      <c r="V2106" s="3" t="str">
        <f t="shared" si="2202"/>
        <v/>
      </c>
      <c r="W2106" s="3" t="str">
        <f t="shared" si="2202"/>
        <v/>
      </c>
      <c r="X2106" s="3" t="str">
        <f t="shared" si="2202"/>
        <v/>
      </c>
      <c r="Y2106" s="3" t="str">
        <f t="shared" si="2202"/>
        <v/>
      </c>
      <c r="Z2106" s="3" t="str">
        <f t="shared" si="2202"/>
        <v/>
      </c>
      <c r="AA2106" s="3" t="str">
        <f t="shared" si="2202"/>
        <v/>
      </c>
      <c r="AB2106" s="3" t="str">
        <f t="shared" si="2202"/>
        <v/>
      </c>
      <c r="AC2106" s="3" t="str">
        <f t="shared" si="2202"/>
        <v/>
      </c>
      <c r="AD2106" s="3" t="str">
        <f t="shared" si="2202"/>
        <v/>
      </c>
      <c r="AE2106" s="3" t="str">
        <f t="shared" si="2202"/>
        <v/>
      </c>
      <c r="AF2106" s="3" t="str">
        <f t="shared" si="2202"/>
        <v/>
      </c>
      <c r="AG2106" s="3" t="str">
        <f t="shared" si="2202"/>
        <v/>
      </c>
      <c r="AH2106" s="3" t="str">
        <f t="shared" si="2202"/>
        <v/>
      </c>
      <c r="AI2106" s="3" t="str">
        <f t="shared" si="2202"/>
        <v/>
      </c>
      <c r="AJ2106" s="3" t="str">
        <f t="shared" si="2202"/>
        <v/>
      </c>
    </row>
    <row r="2107" spans="1:36">
      <c r="A2107" s="3">
        <f t="shared" ref="A2107:D2107" si="2203">A897</f>
        <v>894</v>
      </c>
      <c r="B2107" s="3">
        <f t="shared" si="2203"/>
        <v>30</v>
      </c>
      <c r="C2107" s="3">
        <f t="shared" si="2203"/>
        <v>3</v>
      </c>
      <c r="D2107" s="3">
        <f t="shared" si="2203"/>
        <v>6</v>
      </c>
      <c r="E2107" s="3" t="str">
        <f t="shared" ref="E2107:AJ2107" si="2204">IF(E897&lt;&gt;"",E897+$B2107*$B$1153/255,"")</f>
        <v/>
      </c>
      <c r="F2107" s="3" t="str">
        <f t="shared" si="2204"/>
        <v/>
      </c>
      <c r="G2107" s="3" t="str">
        <f t="shared" si="2204"/>
        <v/>
      </c>
      <c r="H2107" s="3" t="str">
        <f t="shared" si="2204"/>
        <v/>
      </c>
      <c r="I2107" s="3" t="str">
        <f t="shared" si="2204"/>
        <v/>
      </c>
      <c r="J2107" s="3" t="str">
        <f t="shared" si="2204"/>
        <v/>
      </c>
      <c r="K2107" s="3" t="str">
        <f t="shared" si="2204"/>
        <v/>
      </c>
      <c r="L2107" s="3" t="str">
        <f t="shared" si="2204"/>
        <v/>
      </c>
      <c r="M2107" s="3" t="str">
        <f t="shared" si="2204"/>
        <v/>
      </c>
      <c r="N2107" s="3" t="str">
        <f t="shared" si="2204"/>
        <v/>
      </c>
      <c r="O2107" s="3" t="str">
        <f t="shared" si="2204"/>
        <v/>
      </c>
      <c r="P2107" s="3" t="str">
        <f t="shared" si="2204"/>
        <v/>
      </c>
      <c r="Q2107" s="3" t="str">
        <f t="shared" si="2204"/>
        <v/>
      </c>
      <c r="R2107" s="3" t="str">
        <f t="shared" si="2204"/>
        <v/>
      </c>
      <c r="S2107" s="3" t="str">
        <f t="shared" si="2204"/>
        <v/>
      </c>
      <c r="T2107" s="3" t="str">
        <f t="shared" si="2204"/>
        <v/>
      </c>
      <c r="U2107" s="3" t="str">
        <f t="shared" si="2204"/>
        <v/>
      </c>
      <c r="V2107" s="3" t="str">
        <f t="shared" si="2204"/>
        <v/>
      </c>
      <c r="W2107" s="3" t="str">
        <f t="shared" si="2204"/>
        <v/>
      </c>
      <c r="X2107" s="3" t="str">
        <f t="shared" si="2204"/>
        <v/>
      </c>
      <c r="Y2107" s="3" t="str">
        <f t="shared" si="2204"/>
        <v/>
      </c>
      <c r="Z2107" s="3" t="str">
        <f t="shared" si="2204"/>
        <v/>
      </c>
      <c r="AA2107" s="3" t="str">
        <f t="shared" si="2204"/>
        <v/>
      </c>
      <c r="AB2107" s="3" t="str">
        <f t="shared" si="2204"/>
        <v/>
      </c>
      <c r="AC2107" s="3" t="str">
        <f t="shared" si="2204"/>
        <v/>
      </c>
      <c r="AD2107" s="3" t="str">
        <f t="shared" si="2204"/>
        <v/>
      </c>
      <c r="AE2107" s="3" t="str">
        <f t="shared" si="2204"/>
        <v/>
      </c>
      <c r="AF2107" s="3" t="str">
        <f t="shared" si="2204"/>
        <v/>
      </c>
      <c r="AG2107" s="3" t="str">
        <f t="shared" si="2204"/>
        <v/>
      </c>
      <c r="AH2107" s="3" t="str">
        <f t="shared" si="2204"/>
        <v/>
      </c>
      <c r="AI2107" s="3" t="str">
        <f t="shared" si="2204"/>
        <v/>
      </c>
      <c r="AJ2107" s="3" t="str">
        <f t="shared" si="2204"/>
        <v/>
      </c>
    </row>
    <row r="2108" spans="1:36">
      <c r="A2108" s="3">
        <f t="shared" ref="A2108:D2108" si="2205">A898</f>
        <v>895</v>
      </c>
      <c r="B2108" s="3">
        <f t="shared" si="2205"/>
        <v>31</v>
      </c>
      <c r="C2108" s="3">
        <f t="shared" si="2205"/>
        <v>3</v>
      </c>
      <c r="D2108" s="3">
        <f t="shared" si="2205"/>
        <v>6</v>
      </c>
      <c r="E2108" s="3" t="str">
        <f t="shared" ref="E2108:AJ2108" si="2206">IF(E898&lt;&gt;"",E898+$B2108*$B$1153/255,"")</f>
        <v/>
      </c>
      <c r="F2108" s="3" t="str">
        <f t="shared" si="2206"/>
        <v/>
      </c>
      <c r="G2108" s="3" t="str">
        <f t="shared" si="2206"/>
        <v/>
      </c>
      <c r="H2108" s="3" t="str">
        <f t="shared" si="2206"/>
        <v/>
      </c>
      <c r="I2108" s="3" t="str">
        <f t="shared" si="2206"/>
        <v/>
      </c>
      <c r="J2108" s="3" t="str">
        <f t="shared" si="2206"/>
        <v/>
      </c>
      <c r="K2108" s="3" t="str">
        <f t="shared" si="2206"/>
        <v/>
      </c>
      <c r="L2108" s="3" t="str">
        <f t="shared" si="2206"/>
        <v/>
      </c>
      <c r="M2108" s="3" t="str">
        <f t="shared" si="2206"/>
        <v/>
      </c>
      <c r="N2108" s="3" t="str">
        <f t="shared" si="2206"/>
        <v/>
      </c>
      <c r="O2108" s="3" t="str">
        <f t="shared" si="2206"/>
        <v/>
      </c>
      <c r="P2108" s="3" t="str">
        <f t="shared" si="2206"/>
        <v/>
      </c>
      <c r="Q2108" s="3" t="str">
        <f t="shared" si="2206"/>
        <v/>
      </c>
      <c r="R2108" s="3" t="str">
        <f t="shared" si="2206"/>
        <v/>
      </c>
      <c r="S2108" s="3" t="str">
        <f t="shared" si="2206"/>
        <v/>
      </c>
      <c r="T2108" s="3" t="str">
        <f t="shared" si="2206"/>
        <v/>
      </c>
      <c r="U2108" s="3" t="str">
        <f t="shared" si="2206"/>
        <v/>
      </c>
      <c r="V2108" s="3" t="str">
        <f t="shared" si="2206"/>
        <v/>
      </c>
      <c r="W2108" s="3" t="str">
        <f t="shared" si="2206"/>
        <v/>
      </c>
      <c r="X2108" s="3" t="str">
        <f t="shared" si="2206"/>
        <v/>
      </c>
      <c r="Y2108" s="3" t="str">
        <f t="shared" si="2206"/>
        <v/>
      </c>
      <c r="Z2108" s="3" t="str">
        <f t="shared" si="2206"/>
        <v/>
      </c>
      <c r="AA2108" s="3" t="str">
        <f t="shared" si="2206"/>
        <v/>
      </c>
      <c r="AB2108" s="3" t="str">
        <f t="shared" si="2206"/>
        <v/>
      </c>
      <c r="AC2108" s="3" t="str">
        <f t="shared" si="2206"/>
        <v/>
      </c>
      <c r="AD2108" s="3" t="str">
        <f t="shared" si="2206"/>
        <v/>
      </c>
      <c r="AE2108" s="3" t="str">
        <f t="shared" si="2206"/>
        <v/>
      </c>
      <c r="AF2108" s="3" t="str">
        <f t="shared" si="2206"/>
        <v/>
      </c>
      <c r="AG2108" s="3" t="str">
        <f t="shared" si="2206"/>
        <v/>
      </c>
      <c r="AH2108" s="3" t="str">
        <f t="shared" si="2206"/>
        <v/>
      </c>
      <c r="AI2108" s="3" t="str">
        <f t="shared" si="2206"/>
        <v/>
      </c>
      <c r="AJ2108" s="3" t="str">
        <f t="shared" si="2206"/>
        <v/>
      </c>
    </row>
    <row r="2109" spans="1:36">
      <c r="A2109" s="3">
        <f>A899</f>
        <v>896</v>
      </c>
      <c r="B2109" s="3">
        <f t="shared" ref="B2109:D2109" si="2207">B899</f>
        <v>0</v>
      </c>
      <c r="C2109" s="3">
        <f t="shared" si="2207"/>
        <v>0</v>
      </c>
      <c r="D2109" s="3">
        <f t="shared" si="2207"/>
        <v>7</v>
      </c>
      <c r="E2109" s="3" t="str">
        <f t="shared" ref="E2109:AJ2109" si="2208">IF(E899&lt;&gt;"",E899+$B2109*$B$1150/255,"")</f>
        <v/>
      </c>
      <c r="F2109" s="3" t="str">
        <f t="shared" si="2208"/>
        <v/>
      </c>
      <c r="G2109" s="3" t="str">
        <f t="shared" si="2208"/>
        <v/>
      </c>
      <c r="H2109" s="3" t="str">
        <f t="shared" si="2208"/>
        <v/>
      </c>
      <c r="I2109" s="3" t="str">
        <f t="shared" si="2208"/>
        <v/>
      </c>
      <c r="J2109" s="3" t="str">
        <f t="shared" si="2208"/>
        <v/>
      </c>
      <c r="K2109" s="3" t="str">
        <f t="shared" si="2208"/>
        <v/>
      </c>
      <c r="L2109" s="3" t="str">
        <f t="shared" si="2208"/>
        <v/>
      </c>
      <c r="M2109" s="3" t="str">
        <f t="shared" si="2208"/>
        <v/>
      </c>
      <c r="N2109" s="3" t="str">
        <f t="shared" si="2208"/>
        <v/>
      </c>
      <c r="O2109" s="3" t="str">
        <f t="shared" si="2208"/>
        <v/>
      </c>
      <c r="P2109" s="3" t="str">
        <f t="shared" si="2208"/>
        <v/>
      </c>
      <c r="Q2109" s="3" t="str">
        <f t="shared" si="2208"/>
        <v/>
      </c>
      <c r="R2109" s="3" t="str">
        <f t="shared" si="2208"/>
        <v/>
      </c>
      <c r="S2109" s="3" t="str">
        <f t="shared" si="2208"/>
        <v/>
      </c>
      <c r="T2109" s="3" t="str">
        <f t="shared" si="2208"/>
        <v/>
      </c>
      <c r="U2109" s="3" t="str">
        <f t="shared" si="2208"/>
        <v/>
      </c>
      <c r="V2109" s="3" t="str">
        <f t="shared" si="2208"/>
        <v/>
      </c>
      <c r="W2109" s="3" t="str">
        <f t="shared" si="2208"/>
        <v/>
      </c>
      <c r="X2109" s="3" t="str">
        <f t="shared" si="2208"/>
        <v/>
      </c>
      <c r="Y2109" s="3" t="str">
        <f t="shared" si="2208"/>
        <v/>
      </c>
      <c r="Z2109" s="3" t="str">
        <f t="shared" si="2208"/>
        <v/>
      </c>
      <c r="AA2109" s="3" t="str">
        <f t="shared" si="2208"/>
        <v/>
      </c>
      <c r="AB2109" s="3" t="str">
        <f t="shared" si="2208"/>
        <v/>
      </c>
      <c r="AC2109" s="3" t="str">
        <f t="shared" si="2208"/>
        <v/>
      </c>
      <c r="AD2109" s="3" t="str">
        <f t="shared" si="2208"/>
        <v/>
      </c>
      <c r="AE2109" s="3" t="str">
        <f t="shared" si="2208"/>
        <v/>
      </c>
      <c r="AF2109" s="3" t="str">
        <f t="shared" si="2208"/>
        <v/>
      </c>
      <c r="AG2109" s="3" t="str">
        <f t="shared" si="2208"/>
        <v/>
      </c>
      <c r="AH2109" s="3" t="str">
        <f t="shared" si="2208"/>
        <v/>
      </c>
      <c r="AI2109" s="3" t="str">
        <f t="shared" si="2208"/>
        <v/>
      </c>
      <c r="AJ2109" s="3" t="str">
        <f t="shared" si="2208"/>
        <v/>
      </c>
    </row>
    <row r="2110" spans="1:36">
      <c r="A2110" s="3">
        <f t="shared" ref="A2110:D2110" si="2209">A900</f>
        <v>897</v>
      </c>
      <c r="B2110" s="3">
        <f t="shared" si="2209"/>
        <v>1</v>
      </c>
      <c r="C2110" s="3">
        <f t="shared" si="2209"/>
        <v>0</v>
      </c>
      <c r="D2110" s="3">
        <f t="shared" si="2209"/>
        <v>7</v>
      </c>
      <c r="E2110" s="3" t="str">
        <f t="shared" ref="E2110:AJ2110" si="2210">IF(E900&lt;&gt;"",E900+$B2110*$B$1150/255,"")</f>
        <v/>
      </c>
      <c r="F2110" s="3" t="str">
        <f t="shared" si="2210"/>
        <v/>
      </c>
      <c r="G2110" s="3" t="str">
        <f t="shared" si="2210"/>
        <v/>
      </c>
      <c r="H2110" s="3" t="str">
        <f t="shared" si="2210"/>
        <v/>
      </c>
      <c r="I2110" s="3" t="str">
        <f t="shared" si="2210"/>
        <v/>
      </c>
      <c r="J2110" s="3" t="str">
        <f t="shared" si="2210"/>
        <v/>
      </c>
      <c r="K2110" s="3" t="str">
        <f t="shared" si="2210"/>
        <v/>
      </c>
      <c r="L2110" s="3" t="str">
        <f t="shared" si="2210"/>
        <v/>
      </c>
      <c r="M2110" s="3" t="str">
        <f t="shared" si="2210"/>
        <v/>
      </c>
      <c r="N2110" s="3" t="str">
        <f t="shared" si="2210"/>
        <v/>
      </c>
      <c r="O2110" s="3" t="str">
        <f t="shared" si="2210"/>
        <v/>
      </c>
      <c r="P2110" s="3" t="str">
        <f t="shared" si="2210"/>
        <v/>
      </c>
      <c r="Q2110" s="3" t="str">
        <f t="shared" si="2210"/>
        <v/>
      </c>
      <c r="R2110" s="3" t="str">
        <f t="shared" si="2210"/>
        <v/>
      </c>
      <c r="S2110" s="3" t="str">
        <f t="shared" si="2210"/>
        <v/>
      </c>
      <c r="T2110" s="3" t="str">
        <f t="shared" si="2210"/>
        <v/>
      </c>
      <c r="U2110" s="3" t="str">
        <f t="shared" si="2210"/>
        <v/>
      </c>
      <c r="V2110" s="3" t="str">
        <f t="shared" si="2210"/>
        <v/>
      </c>
      <c r="W2110" s="3" t="str">
        <f t="shared" si="2210"/>
        <v/>
      </c>
      <c r="X2110" s="3" t="str">
        <f t="shared" si="2210"/>
        <v/>
      </c>
      <c r="Y2110" s="3" t="str">
        <f t="shared" si="2210"/>
        <v/>
      </c>
      <c r="Z2110" s="3" t="str">
        <f t="shared" si="2210"/>
        <v/>
      </c>
      <c r="AA2110" s="3" t="str">
        <f t="shared" si="2210"/>
        <v/>
      </c>
      <c r="AB2110" s="3" t="str">
        <f t="shared" si="2210"/>
        <v/>
      </c>
      <c r="AC2110" s="3" t="str">
        <f t="shared" si="2210"/>
        <v/>
      </c>
      <c r="AD2110" s="3" t="str">
        <f t="shared" si="2210"/>
        <v/>
      </c>
      <c r="AE2110" s="3" t="str">
        <f t="shared" si="2210"/>
        <v/>
      </c>
      <c r="AF2110" s="3" t="str">
        <f t="shared" si="2210"/>
        <v/>
      </c>
      <c r="AG2110" s="3" t="str">
        <f t="shared" si="2210"/>
        <v/>
      </c>
      <c r="AH2110" s="3" t="str">
        <f t="shared" si="2210"/>
        <v/>
      </c>
      <c r="AI2110" s="3" t="str">
        <f t="shared" si="2210"/>
        <v/>
      </c>
      <c r="AJ2110" s="3" t="str">
        <f t="shared" si="2210"/>
        <v/>
      </c>
    </row>
    <row r="2111" spans="1:36">
      <c r="A2111" s="3">
        <f t="shared" ref="A2111:D2111" si="2211">A901</f>
        <v>898</v>
      </c>
      <c r="B2111" s="3">
        <f t="shared" si="2211"/>
        <v>2</v>
      </c>
      <c r="C2111" s="3">
        <f t="shared" si="2211"/>
        <v>0</v>
      </c>
      <c r="D2111" s="3">
        <f t="shared" si="2211"/>
        <v>7</v>
      </c>
      <c r="E2111" s="3" t="str">
        <f t="shared" ref="E2111:AJ2111" si="2212">IF(E901&lt;&gt;"",E901+$B2111*$B$1150/255,"")</f>
        <v/>
      </c>
      <c r="F2111" s="3" t="str">
        <f t="shared" si="2212"/>
        <v/>
      </c>
      <c r="G2111" s="3" t="str">
        <f t="shared" si="2212"/>
        <v/>
      </c>
      <c r="H2111" s="3" t="str">
        <f t="shared" si="2212"/>
        <v/>
      </c>
      <c r="I2111" s="3" t="str">
        <f t="shared" si="2212"/>
        <v/>
      </c>
      <c r="J2111" s="3" t="str">
        <f t="shared" si="2212"/>
        <v/>
      </c>
      <c r="K2111" s="3" t="str">
        <f t="shared" si="2212"/>
        <v/>
      </c>
      <c r="L2111" s="3" t="str">
        <f t="shared" si="2212"/>
        <v/>
      </c>
      <c r="M2111" s="3" t="str">
        <f t="shared" si="2212"/>
        <v/>
      </c>
      <c r="N2111" s="3" t="str">
        <f t="shared" si="2212"/>
        <v/>
      </c>
      <c r="O2111" s="3" t="str">
        <f t="shared" si="2212"/>
        <v/>
      </c>
      <c r="P2111" s="3" t="str">
        <f t="shared" si="2212"/>
        <v/>
      </c>
      <c r="Q2111" s="3" t="str">
        <f t="shared" si="2212"/>
        <v/>
      </c>
      <c r="R2111" s="3" t="str">
        <f t="shared" si="2212"/>
        <v/>
      </c>
      <c r="S2111" s="3" t="str">
        <f t="shared" si="2212"/>
        <v/>
      </c>
      <c r="T2111" s="3" t="str">
        <f t="shared" si="2212"/>
        <v/>
      </c>
      <c r="U2111" s="3" t="str">
        <f t="shared" si="2212"/>
        <v/>
      </c>
      <c r="V2111" s="3" t="str">
        <f t="shared" si="2212"/>
        <v/>
      </c>
      <c r="W2111" s="3" t="str">
        <f t="shared" si="2212"/>
        <v/>
      </c>
      <c r="X2111" s="3" t="str">
        <f t="shared" si="2212"/>
        <v/>
      </c>
      <c r="Y2111" s="3" t="str">
        <f t="shared" si="2212"/>
        <v/>
      </c>
      <c r="Z2111" s="3" t="str">
        <f t="shared" si="2212"/>
        <v/>
      </c>
      <c r="AA2111" s="3" t="str">
        <f t="shared" si="2212"/>
        <v/>
      </c>
      <c r="AB2111" s="3" t="str">
        <f t="shared" si="2212"/>
        <v/>
      </c>
      <c r="AC2111" s="3" t="str">
        <f t="shared" si="2212"/>
        <v/>
      </c>
      <c r="AD2111" s="3" t="str">
        <f t="shared" si="2212"/>
        <v/>
      </c>
      <c r="AE2111" s="3" t="str">
        <f t="shared" si="2212"/>
        <v/>
      </c>
      <c r="AF2111" s="3" t="str">
        <f t="shared" si="2212"/>
        <v/>
      </c>
      <c r="AG2111" s="3" t="str">
        <f t="shared" si="2212"/>
        <v/>
      </c>
      <c r="AH2111" s="3" t="str">
        <f t="shared" si="2212"/>
        <v/>
      </c>
      <c r="AI2111" s="3" t="str">
        <f t="shared" si="2212"/>
        <v/>
      </c>
      <c r="AJ2111" s="3" t="str">
        <f t="shared" si="2212"/>
        <v/>
      </c>
    </row>
    <row r="2112" spans="1:36">
      <c r="A2112" s="3">
        <f t="shared" ref="A2112:D2112" si="2213">A902</f>
        <v>899</v>
      </c>
      <c r="B2112" s="3">
        <f t="shared" si="2213"/>
        <v>3</v>
      </c>
      <c r="C2112" s="3">
        <f t="shared" si="2213"/>
        <v>0</v>
      </c>
      <c r="D2112" s="3">
        <f t="shared" si="2213"/>
        <v>7</v>
      </c>
      <c r="E2112" s="3" t="str">
        <f t="shared" ref="E2112:AJ2112" si="2214">IF(E902&lt;&gt;"",E902+$B2112*$B$1150/255,"")</f>
        <v/>
      </c>
      <c r="F2112" s="3" t="str">
        <f t="shared" si="2214"/>
        <v/>
      </c>
      <c r="G2112" s="3" t="str">
        <f t="shared" si="2214"/>
        <v/>
      </c>
      <c r="H2112" s="3" t="str">
        <f t="shared" si="2214"/>
        <v/>
      </c>
      <c r="I2112" s="3" t="str">
        <f t="shared" si="2214"/>
        <v/>
      </c>
      <c r="J2112" s="3" t="str">
        <f t="shared" si="2214"/>
        <v/>
      </c>
      <c r="K2112" s="3" t="str">
        <f t="shared" si="2214"/>
        <v/>
      </c>
      <c r="L2112" s="3" t="str">
        <f t="shared" si="2214"/>
        <v/>
      </c>
      <c r="M2112" s="3" t="str">
        <f t="shared" si="2214"/>
        <v/>
      </c>
      <c r="N2112" s="3" t="str">
        <f t="shared" si="2214"/>
        <v/>
      </c>
      <c r="O2112" s="3" t="str">
        <f t="shared" si="2214"/>
        <v/>
      </c>
      <c r="P2112" s="3" t="str">
        <f t="shared" si="2214"/>
        <v/>
      </c>
      <c r="Q2112" s="3" t="str">
        <f t="shared" si="2214"/>
        <v/>
      </c>
      <c r="R2112" s="3" t="str">
        <f t="shared" si="2214"/>
        <v/>
      </c>
      <c r="S2112" s="3" t="str">
        <f t="shared" si="2214"/>
        <v/>
      </c>
      <c r="T2112" s="3" t="str">
        <f t="shared" si="2214"/>
        <v/>
      </c>
      <c r="U2112" s="3" t="str">
        <f t="shared" si="2214"/>
        <v/>
      </c>
      <c r="V2112" s="3" t="str">
        <f t="shared" si="2214"/>
        <v/>
      </c>
      <c r="W2112" s="3" t="str">
        <f t="shared" si="2214"/>
        <v/>
      </c>
      <c r="X2112" s="3" t="str">
        <f t="shared" si="2214"/>
        <v/>
      </c>
      <c r="Y2112" s="3" t="str">
        <f t="shared" si="2214"/>
        <v/>
      </c>
      <c r="Z2112" s="3" t="str">
        <f t="shared" si="2214"/>
        <v/>
      </c>
      <c r="AA2112" s="3" t="str">
        <f t="shared" si="2214"/>
        <v/>
      </c>
      <c r="AB2112" s="3" t="str">
        <f t="shared" si="2214"/>
        <v/>
      </c>
      <c r="AC2112" s="3" t="str">
        <f t="shared" si="2214"/>
        <v/>
      </c>
      <c r="AD2112" s="3" t="str">
        <f t="shared" si="2214"/>
        <v/>
      </c>
      <c r="AE2112" s="3" t="str">
        <f t="shared" si="2214"/>
        <v/>
      </c>
      <c r="AF2112" s="3" t="str">
        <f t="shared" si="2214"/>
        <v/>
      </c>
      <c r="AG2112" s="3" t="str">
        <f t="shared" si="2214"/>
        <v/>
      </c>
      <c r="AH2112" s="3" t="str">
        <f t="shared" si="2214"/>
        <v/>
      </c>
      <c r="AI2112" s="3" t="str">
        <f t="shared" si="2214"/>
        <v/>
      </c>
      <c r="AJ2112" s="3" t="str">
        <f t="shared" si="2214"/>
        <v/>
      </c>
    </row>
    <row r="2113" spans="1:36">
      <c r="A2113" s="3">
        <f t="shared" ref="A2113:D2113" si="2215">A903</f>
        <v>900</v>
      </c>
      <c r="B2113" s="3">
        <f t="shared" si="2215"/>
        <v>4</v>
      </c>
      <c r="C2113" s="3">
        <f t="shared" si="2215"/>
        <v>0</v>
      </c>
      <c r="D2113" s="3">
        <f t="shared" si="2215"/>
        <v>7</v>
      </c>
      <c r="E2113" s="3" t="str">
        <f t="shared" ref="E2113:AJ2113" si="2216">IF(E903&lt;&gt;"",E903+$B2113*$B$1150/255,"")</f>
        <v/>
      </c>
      <c r="F2113" s="3" t="str">
        <f t="shared" si="2216"/>
        <v/>
      </c>
      <c r="G2113" s="3" t="str">
        <f t="shared" si="2216"/>
        <v/>
      </c>
      <c r="H2113" s="3" t="str">
        <f t="shared" si="2216"/>
        <v/>
      </c>
      <c r="I2113" s="3" t="str">
        <f t="shared" si="2216"/>
        <v/>
      </c>
      <c r="J2113" s="3" t="str">
        <f t="shared" si="2216"/>
        <v/>
      </c>
      <c r="K2113" s="3" t="str">
        <f t="shared" si="2216"/>
        <v/>
      </c>
      <c r="L2113" s="3" t="str">
        <f t="shared" si="2216"/>
        <v/>
      </c>
      <c r="M2113" s="3" t="str">
        <f t="shared" si="2216"/>
        <v/>
      </c>
      <c r="N2113" s="3" t="str">
        <f t="shared" si="2216"/>
        <v/>
      </c>
      <c r="O2113" s="3" t="str">
        <f t="shared" si="2216"/>
        <v/>
      </c>
      <c r="P2113" s="3" t="str">
        <f t="shared" si="2216"/>
        <v/>
      </c>
      <c r="Q2113" s="3" t="str">
        <f t="shared" si="2216"/>
        <v/>
      </c>
      <c r="R2113" s="3" t="str">
        <f t="shared" si="2216"/>
        <v/>
      </c>
      <c r="S2113" s="3" t="str">
        <f t="shared" si="2216"/>
        <v/>
      </c>
      <c r="T2113" s="3" t="str">
        <f t="shared" si="2216"/>
        <v/>
      </c>
      <c r="U2113" s="3" t="str">
        <f t="shared" si="2216"/>
        <v/>
      </c>
      <c r="V2113" s="3" t="str">
        <f t="shared" si="2216"/>
        <v/>
      </c>
      <c r="W2113" s="3" t="str">
        <f t="shared" si="2216"/>
        <v/>
      </c>
      <c r="X2113" s="3" t="str">
        <f t="shared" si="2216"/>
        <v/>
      </c>
      <c r="Y2113" s="3" t="str">
        <f t="shared" si="2216"/>
        <v/>
      </c>
      <c r="Z2113" s="3" t="str">
        <f t="shared" si="2216"/>
        <v/>
      </c>
      <c r="AA2113" s="3" t="str">
        <f t="shared" si="2216"/>
        <v/>
      </c>
      <c r="AB2113" s="3" t="str">
        <f t="shared" si="2216"/>
        <v/>
      </c>
      <c r="AC2113" s="3" t="str">
        <f t="shared" si="2216"/>
        <v/>
      </c>
      <c r="AD2113" s="3" t="str">
        <f t="shared" si="2216"/>
        <v/>
      </c>
      <c r="AE2113" s="3" t="str">
        <f t="shared" si="2216"/>
        <v/>
      </c>
      <c r="AF2113" s="3" t="str">
        <f t="shared" si="2216"/>
        <v/>
      </c>
      <c r="AG2113" s="3" t="str">
        <f t="shared" si="2216"/>
        <v/>
      </c>
      <c r="AH2113" s="3" t="str">
        <f t="shared" si="2216"/>
        <v/>
      </c>
      <c r="AI2113" s="3" t="str">
        <f t="shared" si="2216"/>
        <v/>
      </c>
      <c r="AJ2113" s="3" t="str">
        <f t="shared" si="2216"/>
        <v/>
      </c>
    </row>
    <row r="2114" spans="1:36">
      <c r="A2114" s="3">
        <f t="shared" ref="A2114:D2114" si="2217">A904</f>
        <v>901</v>
      </c>
      <c r="B2114" s="3">
        <f t="shared" si="2217"/>
        <v>5</v>
      </c>
      <c r="C2114" s="3">
        <f t="shared" si="2217"/>
        <v>0</v>
      </c>
      <c r="D2114" s="3">
        <f t="shared" si="2217"/>
        <v>7</v>
      </c>
      <c r="E2114" s="3" t="str">
        <f t="shared" ref="E2114:AJ2114" si="2218">IF(E904&lt;&gt;"",E904+$B2114*$B$1150/255,"")</f>
        <v/>
      </c>
      <c r="F2114" s="3" t="str">
        <f t="shared" si="2218"/>
        <v/>
      </c>
      <c r="G2114" s="3" t="str">
        <f t="shared" si="2218"/>
        <v/>
      </c>
      <c r="H2114" s="3" t="str">
        <f t="shared" si="2218"/>
        <v/>
      </c>
      <c r="I2114" s="3" t="str">
        <f t="shared" si="2218"/>
        <v/>
      </c>
      <c r="J2114" s="3" t="str">
        <f t="shared" si="2218"/>
        <v/>
      </c>
      <c r="K2114" s="3" t="str">
        <f t="shared" si="2218"/>
        <v/>
      </c>
      <c r="L2114" s="3" t="str">
        <f t="shared" si="2218"/>
        <v/>
      </c>
      <c r="M2114" s="3" t="str">
        <f t="shared" si="2218"/>
        <v/>
      </c>
      <c r="N2114" s="3" t="str">
        <f t="shared" si="2218"/>
        <v/>
      </c>
      <c r="O2114" s="3" t="str">
        <f t="shared" si="2218"/>
        <v/>
      </c>
      <c r="P2114" s="3" t="str">
        <f t="shared" si="2218"/>
        <v/>
      </c>
      <c r="Q2114" s="3" t="str">
        <f t="shared" si="2218"/>
        <v/>
      </c>
      <c r="R2114" s="3" t="str">
        <f t="shared" si="2218"/>
        <v/>
      </c>
      <c r="S2114" s="3" t="str">
        <f t="shared" si="2218"/>
        <v/>
      </c>
      <c r="T2114" s="3" t="str">
        <f t="shared" si="2218"/>
        <v/>
      </c>
      <c r="U2114" s="3" t="str">
        <f t="shared" si="2218"/>
        <v/>
      </c>
      <c r="V2114" s="3" t="str">
        <f t="shared" si="2218"/>
        <v/>
      </c>
      <c r="W2114" s="3" t="str">
        <f t="shared" si="2218"/>
        <v/>
      </c>
      <c r="X2114" s="3" t="str">
        <f t="shared" si="2218"/>
        <v/>
      </c>
      <c r="Y2114" s="3" t="str">
        <f t="shared" si="2218"/>
        <v/>
      </c>
      <c r="Z2114" s="3" t="str">
        <f t="shared" si="2218"/>
        <v/>
      </c>
      <c r="AA2114" s="3" t="str">
        <f t="shared" si="2218"/>
        <v/>
      </c>
      <c r="AB2114" s="3" t="str">
        <f t="shared" si="2218"/>
        <v/>
      </c>
      <c r="AC2114" s="3" t="str">
        <f t="shared" si="2218"/>
        <v/>
      </c>
      <c r="AD2114" s="3" t="str">
        <f t="shared" si="2218"/>
        <v/>
      </c>
      <c r="AE2114" s="3" t="str">
        <f t="shared" si="2218"/>
        <v/>
      </c>
      <c r="AF2114" s="3" t="str">
        <f t="shared" si="2218"/>
        <v/>
      </c>
      <c r="AG2114" s="3" t="str">
        <f t="shared" si="2218"/>
        <v/>
      </c>
      <c r="AH2114" s="3" t="str">
        <f t="shared" si="2218"/>
        <v/>
      </c>
      <c r="AI2114" s="3" t="str">
        <f t="shared" si="2218"/>
        <v/>
      </c>
      <c r="AJ2114" s="3" t="str">
        <f t="shared" si="2218"/>
        <v/>
      </c>
    </row>
    <row r="2115" spans="1:36">
      <c r="A2115" s="3">
        <f t="shared" ref="A2115:D2115" si="2219">A905</f>
        <v>902</v>
      </c>
      <c r="B2115" s="3">
        <f t="shared" si="2219"/>
        <v>6</v>
      </c>
      <c r="C2115" s="3">
        <f t="shared" si="2219"/>
        <v>0</v>
      </c>
      <c r="D2115" s="3">
        <f t="shared" si="2219"/>
        <v>7</v>
      </c>
      <c r="E2115" s="3" t="str">
        <f t="shared" ref="E2115:AJ2115" si="2220">IF(E905&lt;&gt;"",E905+$B2115*$B$1150/255,"")</f>
        <v/>
      </c>
      <c r="F2115" s="3" t="str">
        <f t="shared" si="2220"/>
        <v/>
      </c>
      <c r="G2115" s="3" t="str">
        <f t="shared" si="2220"/>
        <v/>
      </c>
      <c r="H2115" s="3" t="str">
        <f t="shared" si="2220"/>
        <v/>
      </c>
      <c r="I2115" s="3" t="str">
        <f t="shared" si="2220"/>
        <v/>
      </c>
      <c r="J2115" s="3" t="str">
        <f t="shared" si="2220"/>
        <v/>
      </c>
      <c r="K2115" s="3" t="str">
        <f t="shared" si="2220"/>
        <v/>
      </c>
      <c r="L2115" s="3" t="str">
        <f t="shared" si="2220"/>
        <v/>
      </c>
      <c r="M2115" s="3" t="str">
        <f t="shared" si="2220"/>
        <v/>
      </c>
      <c r="N2115" s="3" t="str">
        <f t="shared" si="2220"/>
        <v/>
      </c>
      <c r="O2115" s="3" t="str">
        <f t="shared" si="2220"/>
        <v/>
      </c>
      <c r="P2115" s="3" t="str">
        <f t="shared" si="2220"/>
        <v/>
      </c>
      <c r="Q2115" s="3" t="str">
        <f t="shared" si="2220"/>
        <v/>
      </c>
      <c r="R2115" s="3" t="str">
        <f t="shared" si="2220"/>
        <v/>
      </c>
      <c r="S2115" s="3" t="str">
        <f t="shared" si="2220"/>
        <v/>
      </c>
      <c r="T2115" s="3" t="str">
        <f t="shared" si="2220"/>
        <v/>
      </c>
      <c r="U2115" s="3" t="str">
        <f t="shared" si="2220"/>
        <v/>
      </c>
      <c r="V2115" s="3" t="str">
        <f t="shared" si="2220"/>
        <v/>
      </c>
      <c r="W2115" s="3" t="str">
        <f t="shared" si="2220"/>
        <v/>
      </c>
      <c r="X2115" s="3" t="str">
        <f t="shared" si="2220"/>
        <v/>
      </c>
      <c r="Y2115" s="3" t="str">
        <f t="shared" si="2220"/>
        <v/>
      </c>
      <c r="Z2115" s="3" t="str">
        <f t="shared" si="2220"/>
        <v/>
      </c>
      <c r="AA2115" s="3" t="str">
        <f t="shared" si="2220"/>
        <v/>
      </c>
      <c r="AB2115" s="3" t="str">
        <f t="shared" si="2220"/>
        <v/>
      </c>
      <c r="AC2115" s="3" t="str">
        <f t="shared" si="2220"/>
        <v/>
      </c>
      <c r="AD2115" s="3" t="str">
        <f t="shared" si="2220"/>
        <v/>
      </c>
      <c r="AE2115" s="3" t="str">
        <f t="shared" si="2220"/>
        <v/>
      </c>
      <c r="AF2115" s="3" t="str">
        <f t="shared" si="2220"/>
        <v/>
      </c>
      <c r="AG2115" s="3" t="str">
        <f t="shared" si="2220"/>
        <v/>
      </c>
      <c r="AH2115" s="3" t="str">
        <f t="shared" si="2220"/>
        <v/>
      </c>
      <c r="AI2115" s="3" t="str">
        <f t="shared" si="2220"/>
        <v/>
      </c>
      <c r="AJ2115" s="3" t="str">
        <f t="shared" si="2220"/>
        <v/>
      </c>
    </row>
    <row r="2116" spans="1:36">
      <c r="A2116" s="3">
        <f t="shared" ref="A2116:D2116" si="2221">A906</f>
        <v>903</v>
      </c>
      <c r="B2116" s="3">
        <f t="shared" si="2221"/>
        <v>7</v>
      </c>
      <c r="C2116" s="3">
        <f t="shared" si="2221"/>
        <v>0</v>
      </c>
      <c r="D2116" s="3">
        <f t="shared" si="2221"/>
        <v>7</v>
      </c>
      <c r="E2116" s="3" t="str">
        <f t="shared" ref="E2116:AJ2116" si="2222">IF(E906&lt;&gt;"",E906+$B2116*$B$1150/255,"")</f>
        <v/>
      </c>
      <c r="F2116" s="3" t="str">
        <f t="shared" si="2222"/>
        <v/>
      </c>
      <c r="G2116" s="3" t="str">
        <f t="shared" si="2222"/>
        <v/>
      </c>
      <c r="H2116" s="3" t="str">
        <f t="shared" si="2222"/>
        <v/>
      </c>
      <c r="I2116" s="3" t="str">
        <f t="shared" si="2222"/>
        <v/>
      </c>
      <c r="J2116" s="3" t="str">
        <f t="shared" si="2222"/>
        <v/>
      </c>
      <c r="K2116" s="3" t="str">
        <f t="shared" si="2222"/>
        <v/>
      </c>
      <c r="L2116" s="3" t="str">
        <f t="shared" si="2222"/>
        <v/>
      </c>
      <c r="M2116" s="3" t="str">
        <f t="shared" si="2222"/>
        <v/>
      </c>
      <c r="N2116" s="3" t="str">
        <f t="shared" si="2222"/>
        <v/>
      </c>
      <c r="O2116" s="3" t="str">
        <f t="shared" si="2222"/>
        <v/>
      </c>
      <c r="P2116" s="3" t="str">
        <f t="shared" si="2222"/>
        <v/>
      </c>
      <c r="Q2116" s="3" t="str">
        <f t="shared" si="2222"/>
        <v/>
      </c>
      <c r="R2116" s="3" t="str">
        <f t="shared" si="2222"/>
        <v/>
      </c>
      <c r="S2116" s="3" t="str">
        <f t="shared" si="2222"/>
        <v/>
      </c>
      <c r="T2116" s="3" t="str">
        <f t="shared" si="2222"/>
        <v/>
      </c>
      <c r="U2116" s="3" t="str">
        <f t="shared" si="2222"/>
        <v/>
      </c>
      <c r="V2116" s="3" t="str">
        <f t="shared" si="2222"/>
        <v/>
      </c>
      <c r="W2116" s="3" t="str">
        <f t="shared" si="2222"/>
        <v/>
      </c>
      <c r="X2116" s="3" t="str">
        <f t="shared" si="2222"/>
        <v/>
      </c>
      <c r="Y2116" s="3" t="str">
        <f t="shared" si="2222"/>
        <v/>
      </c>
      <c r="Z2116" s="3" t="str">
        <f t="shared" si="2222"/>
        <v/>
      </c>
      <c r="AA2116" s="3" t="str">
        <f t="shared" si="2222"/>
        <v/>
      </c>
      <c r="AB2116" s="3" t="str">
        <f t="shared" si="2222"/>
        <v/>
      </c>
      <c r="AC2116" s="3" t="str">
        <f t="shared" si="2222"/>
        <v/>
      </c>
      <c r="AD2116" s="3" t="str">
        <f t="shared" si="2222"/>
        <v/>
      </c>
      <c r="AE2116" s="3" t="str">
        <f t="shared" si="2222"/>
        <v/>
      </c>
      <c r="AF2116" s="3" t="str">
        <f t="shared" si="2222"/>
        <v/>
      </c>
      <c r="AG2116" s="3" t="str">
        <f t="shared" si="2222"/>
        <v/>
      </c>
      <c r="AH2116" s="3" t="str">
        <f t="shared" si="2222"/>
        <v/>
      </c>
      <c r="AI2116" s="3" t="str">
        <f t="shared" si="2222"/>
        <v/>
      </c>
      <c r="AJ2116" s="3" t="str">
        <f t="shared" si="2222"/>
        <v/>
      </c>
    </row>
    <row r="2117" spans="1:36">
      <c r="A2117" s="3">
        <f t="shared" ref="A2117:D2117" si="2223">A907</f>
        <v>904</v>
      </c>
      <c r="B2117" s="3">
        <f t="shared" si="2223"/>
        <v>8</v>
      </c>
      <c r="C2117" s="3">
        <f t="shared" si="2223"/>
        <v>0</v>
      </c>
      <c r="D2117" s="3">
        <f t="shared" si="2223"/>
        <v>7</v>
      </c>
      <c r="E2117" s="3" t="str">
        <f t="shared" ref="E2117:AJ2117" si="2224">IF(E907&lt;&gt;"",E907+$B2117*$B$1150/255,"")</f>
        <v/>
      </c>
      <c r="F2117" s="3" t="str">
        <f t="shared" si="2224"/>
        <v/>
      </c>
      <c r="G2117" s="3" t="str">
        <f t="shared" si="2224"/>
        <v/>
      </c>
      <c r="H2117" s="3" t="str">
        <f t="shared" si="2224"/>
        <v/>
      </c>
      <c r="I2117" s="3" t="str">
        <f t="shared" si="2224"/>
        <v/>
      </c>
      <c r="J2117" s="3" t="str">
        <f t="shared" si="2224"/>
        <v/>
      </c>
      <c r="K2117" s="3" t="str">
        <f t="shared" si="2224"/>
        <v/>
      </c>
      <c r="L2117" s="3" t="str">
        <f t="shared" si="2224"/>
        <v/>
      </c>
      <c r="M2117" s="3" t="str">
        <f t="shared" si="2224"/>
        <v/>
      </c>
      <c r="N2117" s="3" t="str">
        <f t="shared" si="2224"/>
        <v/>
      </c>
      <c r="O2117" s="3" t="str">
        <f t="shared" si="2224"/>
        <v/>
      </c>
      <c r="P2117" s="3" t="str">
        <f t="shared" si="2224"/>
        <v/>
      </c>
      <c r="Q2117" s="3" t="str">
        <f t="shared" si="2224"/>
        <v/>
      </c>
      <c r="R2117" s="3" t="str">
        <f t="shared" si="2224"/>
        <v/>
      </c>
      <c r="S2117" s="3" t="str">
        <f t="shared" si="2224"/>
        <v/>
      </c>
      <c r="T2117" s="3" t="str">
        <f t="shared" si="2224"/>
        <v/>
      </c>
      <c r="U2117" s="3" t="str">
        <f t="shared" si="2224"/>
        <v/>
      </c>
      <c r="V2117" s="3" t="str">
        <f t="shared" si="2224"/>
        <v/>
      </c>
      <c r="W2117" s="3" t="str">
        <f t="shared" si="2224"/>
        <v/>
      </c>
      <c r="X2117" s="3" t="str">
        <f t="shared" si="2224"/>
        <v/>
      </c>
      <c r="Y2117" s="3" t="str">
        <f t="shared" si="2224"/>
        <v/>
      </c>
      <c r="Z2117" s="3" t="str">
        <f t="shared" si="2224"/>
        <v/>
      </c>
      <c r="AA2117" s="3" t="str">
        <f t="shared" si="2224"/>
        <v/>
      </c>
      <c r="AB2117" s="3" t="str">
        <f t="shared" si="2224"/>
        <v/>
      </c>
      <c r="AC2117" s="3" t="str">
        <f t="shared" si="2224"/>
        <v/>
      </c>
      <c r="AD2117" s="3" t="str">
        <f t="shared" si="2224"/>
        <v/>
      </c>
      <c r="AE2117" s="3" t="str">
        <f t="shared" si="2224"/>
        <v/>
      </c>
      <c r="AF2117" s="3" t="str">
        <f t="shared" si="2224"/>
        <v/>
      </c>
      <c r="AG2117" s="3" t="str">
        <f t="shared" si="2224"/>
        <v/>
      </c>
      <c r="AH2117" s="3" t="str">
        <f t="shared" si="2224"/>
        <v/>
      </c>
      <c r="AI2117" s="3" t="str">
        <f t="shared" si="2224"/>
        <v/>
      </c>
      <c r="AJ2117" s="3" t="str">
        <f t="shared" si="2224"/>
        <v/>
      </c>
    </row>
    <row r="2118" spans="1:36">
      <c r="A2118" s="3">
        <f t="shared" ref="A2118:D2118" si="2225">A908</f>
        <v>905</v>
      </c>
      <c r="B2118" s="3">
        <f t="shared" si="2225"/>
        <v>9</v>
      </c>
      <c r="C2118" s="3">
        <f t="shared" si="2225"/>
        <v>0</v>
      </c>
      <c r="D2118" s="3">
        <f t="shared" si="2225"/>
        <v>7</v>
      </c>
      <c r="E2118" s="3" t="str">
        <f t="shared" ref="E2118:AJ2118" si="2226">IF(E908&lt;&gt;"",E908+$B2118*$B$1150/255,"")</f>
        <v/>
      </c>
      <c r="F2118" s="3" t="str">
        <f t="shared" si="2226"/>
        <v/>
      </c>
      <c r="G2118" s="3" t="str">
        <f t="shared" si="2226"/>
        <v/>
      </c>
      <c r="H2118" s="3" t="str">
        <f t="shared" si="2226"/>
        <v/>
      </c>
      <c r="I2118" s="3" t="str">
        <f t="shared" si="2226"/>
        <v/>
      </c>
      <c r="J2118" s="3" t="str">
        <f t="shared" si="2226"/>
        <v/>
      </c>
      <c r="K2118" s="3" t="str">
        <f t="shared" si="2226"/>
        <v/>
      </c>
      <c r="L2118" s="3" t="str">
        <f t="shared" si="2226"/>
        <v/>
      </c>
      <c r="M2118" s="3" t="str">
        <f t="shared" si="2226"/>
        <v/>
      </c>
      <c r="N2118" s="3" t="str">
        <f t="shared" si="2226"/>
        <v/>
      </c>
      <c r="O2118" s="3" t="str">
        <f t="shared" si="2226"/>
        <v/>
      </c>
      <c r="P2118" s="3" t="str">
        <f t="shared" si="2226"/>
        <v/>
      </c>
      <c r="Q2118" s="3" t="str">
        <f t="shared" si="2226"/>
        <v/>
      </c>
      <c r="R2118" s="3" t="str">
        <f t="shared" si="2226"/>
        <v/>
      </c>
      <c r="S2118" s="3" t="str">
        <f t="shared" si="2226"/>
        <v/>
      </c>
      <c r="T2118" s="3" t="str">
        <f t="shared" si="2226"/>
        <v/>
      </c>
      <c r="U2118" s="3" t="str">
        <f t="shared" si="2226"/>
        <v/>
      </c>
      <c r="V2118" s="3" t="str">
        <f t="shared" si="2226"/>
        <v/>
      </c>
      <c r="W2118" s="3" t="str">
        <f t="shared" si="2226"/>
        <v/>
      </c>
      <c r="X2118" s="3" t="str">
        <f t="shared" si="2226"/>
        <v/>
      </c>
      <c r="Y2118" s="3" t="str">
        <f t="shared" si="2226"/>
        <v/>
      </c>
      <c r="Z2118" s="3" t="str">
        <f t="shared" si="2226"/>
        <v/>
      </c>
      <c r="AA2118" s="3" t="str">
        <f t="shared" si="2226"/>
        <v/>
      </c>
      <c r="AB2118" s="3" t="str">
        <f t="shared" si="2226"/>
        <v/>
      </c>
      <c r="AC2118" s="3" t="str">
        <f t="shared" si="2226"/>
        <v/>
      </c>
      <c r="AD2118" s="3" t="str">
        <f t="shared" si="2226"/>
        <v/>
      </c>
      <c r="AE2118" s="3" t="str">
        <f t="shared" si="2226"/>
        <v/>
      </c>
      <c r="AF2118" s="3" t="str">
        <f t="shared" si="2226"/>
        <v/>
      </c>
      <c r="AG2118" s="3" t="str">
        <f t="shared" si="2226"/>
        <v/>
      </c>
      <c r="AH2118" s="3" t="str">
        <f t="shared" si="2226"/>
        <v/>
      </c>
      <c r="AI2118" s="3" t="str">
        <f t="shared" si="2226"/>
        <v/>
      </c>
      <c r="AJ2118" s="3" t="str">
        <f t="shared" si="2226"/>
        <v/>
      </c>
    </row>
    <row r="2119" spans="1:36">
      <c r="A2119" s="3">
        <f t="shared" ref="A2119:D2119" si="2227">A909</f>
        <v>906</v>
      </c>
      <c r="B2119" s="3">
        <f t="shared" si="2227"/>
        <v>10</v>
      </c>
      <c r="C2119" s="3">
        <f t="shared" si="2227"/>
        <v>0</v>
      </c>
      <c r="D2119" s="3">
        <f t="shared" si="2227"/>
        <v>7</v>
      </c>
      <c r="E2119" s="3" t="str">
        <f t="shared" ref="E2119:AJ2119" si="2228">IF(E909&lt;&gt;"",E909+$B2119*$B$1150/255,"")</f>
        <v/>
      </c>
      <c r="F2119" s="3" t="str">
        <f t="shared" si="2228"/>
        <v/>
      </c>
      <c r="G2119" s="3" t="str">
        <f t="shared" si="2228"/>
        <v/>
      </c>
      <c r="H2119" s="3" t="str">
        <f t="shared" si="2228"/>
        <v/>
      </c>
      <c r="I2119" s="3" t="str">
        <f t="shared" si="2228"/>
        <v/>
      </c>
      <c r="J2119" s="3" t="str">
        <f t="shared" si="2228"/>
        <v/>
      </c>
      <c r="K2119" s="3" t="str">
        <f t="shared" si="2228"/>
        <v/>
      </c>
      <c r="L2119" s="3" t="str">
        <f t="shared" si="2228"/>
        <v/>
      </c>
      <c r="M2119" s="3" t="str">
        <f t="shared" si="2228"/>
        <v/>
      </c>
      <c r="N2119" s="3" t="str">
        <f t="shared" si="2228"/>
        <v/>
      </c>
      <c r="O2119" s="3" t="str">
        <f t="shared" si="2228"/>
        <v/>
      </c>
      <c r="P2119" s="3" t="str">
        <f t="shared" si="2228"/>
        <v/>
      </c>
      <c r="Q2119" s="3" t="str">
        <f t="shared" si="2228"/>
        <v/>
      </c>
      <c r="R2119" s="3" t="str">
        <f t="shared" si="2228"/>
        <v/>
      </c>
      <c r="S2119" s="3" t="str">
        <f t="shared" si="2228"/>
        <v/>
      </c>
      <c r="T2119" s="3" t="str">
        <f t="shared" si="2228"/>
        <v/>
      </c>
      <c r="U2119" s="3" t="str">
        <f t="shared" si="2228"/>
        <v/>
      </c>
      <c r="V2119" s="3" t="str">
        <f t="shared" si="2228"/>
        <v/>
      </c>
      <c r="W2119" s="3" t="str">
        <f t="shared" si="2228"/>
        <v/>
      </c>
      <c r="X2119" s="3" t="str">
        <f t="shared" si="2228"/>
        <v/>
      </c>
      <c r="Y2119" s="3" t="str">
        <f t="shared" si="2228"/>
        <v/>
      </c>
      <c r="Z2119" s="3" t="str">
        <f t="shared" si="2228"/>
        <v/>
      </c>
      <c r="AA2119" s="3" t="str">
        <f t="shared" si="2228"/>
        <v/>
      </c>
      <c r="AB2119" s="3" t="str">
        <f t="shared" si="2228"/>
        <v/>
      </c>
      <c r="AC2119" s="3" t="str">
        <f t="shared" si="2228"/>
        <v/>
      </c>
      <c r="AD2119" s="3" t="str">
        <f t="shared" si="2228"/>
        <v/>
      </c>
      <c r="AE2119" s="3" t="str">
        <f t="shared" si="2228"/>
        <v/>
      </c>
      <c r="AF2119" s="3" t="str">
        <f t="shared" si="2228"/>
        <v/>
      </c>
      <c r="AG2119" s="3" t="str">
        <f t="shared" si="2228"/>
        <v/>
      </c>
      <c r="AH2119" s="3" t="str">
        <f t="shared" si="2228"/>
        <v/>
      </c>
      <c r="AI2119" s="3" t="str">
        <f t="shared" si="2228"/>
        <v/>
      </c>
      <c r="AJ2119" s="3" t="str">
        <f t="shared" si="2228"/>
        <v/>
      </c>
    </row>
    <row r="2120" spans="1:36">
      <c r="A2120" s="3">
        <f t="shared" ref="A2120:D2120" si="2229">A910</f>
        <v>907</v>
      </c>
      <c r="B2120" s="3">
        <f t="shared" si="2229"/>
        <v>11</v>
      </c>
      <c r="C2120" s="3">
        <f t="shared" si="2229"/>
        <v>0</v>
      </c>
      <c r="D2120" s="3">
        <f t="shared" si="2229"/>
        <v>7</v>
      </c>
      <c r="E2120" s="3" t="str">
        <f t="shared" ref="E2120:AJ2120" si="2230">IF(E910&lt;&gt;"",E910+$B2120*$B$1150/255,"")</f>
        <v/>
      </c>
      <c r="F2120" s="3" t="str">
        <f t="shared" si="2230"/>
        <v/>
      </c>
      <c r="G2120" s="3" t="str">
        <f t="shared" si="2230"/>
        <v/>
      </c>
      <c r="H2120" s="3" t="str">
        <f t="shared" si="2230"/>
        <v/>
      </c>
      <c r="I2120" s="3" t="str">
        <f t="shared" si="2230"/>
        <v/>
      </c>
      <c r="J2120" s="3" t="str">
        <f t="shared" si="2230"/>
        <v/>
      </c>
      <c r="K2120" s="3" t="str">
        <f t="shared" si="2230"/>
        <v/>
      </c>
      <c r="L2120" s="3" t="str">
        <f t="shared" si="2230"/>
        <v/>
      </c>
      <c r="M2120" s="3" t="str">
        <f t="shared" si="2230"/>
        <v/>
      </c>
      <c r="N2120" s="3" t="str">
        <f t="shared" si="2230"/>
        <v/>
      </c>
      <c r="O2120" s="3" t="str">
        <f t="shared" si="2230"/>
        <v/>
      </c>
      <c r="P2120" s="3" t="str">
        <f t="shared" si="2230"/>
        <v/>
      </c>
      <c r="Q2120" s="3" t="str">
        <f t="shared" si="2230"/>
        <v/>
      </c>
      <c r="R2120" s="3" t="str">
        <f t="shared" si="2230"/>
        <v/>
      </c>
      <c r="S2120" s="3" t="str">
        <f t="shared" si="2230"/>
        <v/>
      </c>
      <c r="T2120" s="3" t="str">
        <f t="shared" si="2230"/>
        <v/>
      </c>
      <c r="U2120" s="3" t="str">
        <f t="shared" si="2230"/>
        <v/>
      </c>
      <c r="V2120" s="3" t="str">
        <f t="shared" si="2230"/>
        <v/>
      </c>
      <c r="W2120" s="3" t="str">
        <f t="shared" si="2230"/>
        <v/>
      </c>
      <c r="X2120" s="3" t="str">
        <f t="shared" si="2230"/>
        <v/>
      </c>
      <c r="Y2120" s="3" t="str">
        <f t="shared" si="2230"/>
        <v/>
      </c>
      <c r="Z2120" s="3" t="str">
        <f t="shared" si="2230"/>
        <v/>
      </c>
      <c r="AA2120" s="3" t="str">
        <f t="shared" si="2230"/>
        <v/>
      </c>
      <c r="AB2120" s="3" t="str">
        <f t="shared" si="2230"/>
        <v/>
      </c>
      <c r="AC2120" s="3" t="str">
        <f t="shared" si="2230"/>
        <v/>
      </c>
      <c r="AD2120" s="3" t="str">
        <f t="shared" si="2230"/>
        <v/>
      </c>
      <c r="AE2120" s="3" t="str">
        <f t="shared" si="2230"/>
        <v/>
      </c>
      <c r="AF2120" s="3" t="str">
        <f t="shared" si="2230"/>
        <v/>
      </c>
      <c r="AG2120" s="3" t="str">
        <f t="shared" si="2230"/>
        <v/>
      </c>
      <c r="AH2120" s="3" t="str">
        <f t="shared" si="2230"/>
        <v/>
      </c>
      <c r="AI2120" s="3" t="str">
        <f t="shared" si="2230"/>
        <v/>
      </c>
      <c r="AJ2120" s="3" t="str">
        <f t="shared" si="2230"/>
        <v/>
      </c>
    </row>
    <row r="2121" spans="1:36">
      <c r="A2121" s="3">
        <f t="shared" ref="A2121:D2121" si="2231">A911</f>
        <v>908</v>
      </c>
      <c r="B2121" s="3">
        <f t="shared" si="2231"/>
        <v>12</v>
      </c>
      <c r="C2121" s="3">
        <f t="shared" si="2231"/>
        <v>0</v>
      </c>
      <c r="D2121" s="3">
        <f t="shared" si="2231"/>
        <v>7</v>
      </c>
      <c r="E2121" s="3" t="str">
        <f t="shared" ref="E2121:AJ2121" si="2232">IF(E911&lt;&gt;"",E911+$B2121*$B$1150/255,"")</f>
        <v/>
      </c>
      <c r="F2121" s="3" t="str">
        <f t="shared" si="2232"/>
        <v/>
      </c>
      <c r="G2121" s="3" t="str">
        <f t="shared" si="2232"/>
        <v/>
      </c>
      <c r="H2121" s="3" t="str">
        <f t="shared" si="2232"/>
        <v/>
      </c>
      <c r="I2121" s="3" t="str">
        <f t="shared" si="2232"/>
        <v/>
      </c>
      <c r="J2121" s="3" t="str">
        <f t="shared" si="2232"/>
        <v/>
      </c>
      <c r="K2121" s="3" t="str">
        <f t="shared" si="2232"/>
        <v/>
      </c>
      <c r="L2121" s="3" t="str">
        <f t="shared" si="2232"/>
        <v/>
      </c>
      <c r="M2121" s="3" t="str">
        <f t="shared" si="2232"/>
        <v/>
      </c>
      <c r="N2121" s="3" t="str">
        <f t="shared" si="2232"/>
        <v/>
      </c>
      <c r="O2121" s="3" t="str">
        <f t="shared" si="2232"/>
        <v/>
      </c>
      <c r="P2121" s="3" t="str">
        <f t="shared" si="2232"/>
        <v/>
      </c>
      <c r="Q2121" s="3" t="str">
        <f t="shared" si="2232"/>
        <v/>
      </c>
      <c r="R2121" s="3" t="str">
        <f t="shared" si="2232"/>
        <v/>
      </c>
      <c r="S2121" s="3" t="str">
        <f t="shared" si="2232"/>
        <v/>
      </c>
      <c r="T2121" s="3" t="str">
        <f t="shared" si="2232"/>
        <v/>
      </c>
      <c r="U2121" s="3" t="str">
        <f t="shared" si="2232"/>
        <v/>
      </c>
      <c r="V2121" s="3" t="str">
        <f t="shared" si="2232"/>
        <v/>
      </c>
      <c r="W2121" s="3" t="str">
        <f t="shared" si="2232"/>
        <v/>
      </c>
      <c r="X2121" s="3" t="str">
        <f t="shared" si="2232"/>
        <v/>
      </c>
      <c r="Y2121" s="3" t="str">
        <f t="shared" si="2232"/>
        <v/>
      </c>
      <c r="Z2121" s="3" t="str">
        <f t="shared" si="2232"/>
        <v/>
      </c>
      <c r="AA2121" s="3" t="str">
        <f t="shared" si="2232"/>
        <v/>
      </c>
      <c r="AB2121" s="3" t="str">
        <f t="shared" si="2232"/>
        <v/>
      </c>
      <c r="AC2121" s="3" t="str">
        <f t="shared" si="2232"/>
        <v/>
      </c>
      <c r="AD2121" s="3" t="str">
        <f t="shared" si="2232"/>
        <v/>
      </c>
      <c r="AE2121" s="3" t="str">
        <f t="shared" si="2232"/>
        <v/>
      </c>
      <c r="AF2121" s="3" t="str">
        <f t="shared" si="2232"/>
        <v/>
      </c>
      <c r="AG2121" s="3" t="str">
        <f t="shared" si="2232"/>
        <v/>
      </c>
      <c r="AH2121" s="3" t="str">
        <f t="shared" si="2232"/>
        <v/>
      </c>
      <c r="AI2121" s="3" t="str">
        <f t="shared" si="2232"/>
        <v/>
      </c>
      <c r="AJ2121" s="3" t="str">
        <f t="shared" si="2232"/>
        <v/>
      </c>
    </row>
    <row r="2122" spans="1:36">
      <c r="A2122" s="3">
        <f t="shared" ref="A2122:D2122" si="2233">A912</f>
        <v>909</v>
      </c>
      <c r="B2122" s="3">
        <f t="shared" si="2233"/>
        <v>13</v>
      </c>
      <c r="C2122" s="3">
        <f t="shared" si="2233"/>
        <v>0</v>
      </c>
      <c r="D2122" s="3">
        <f t="shared" si="2233"/>
        <v>7</v>
      </c>
      <c r="E2122" s="3" t="str">
        <f t="shared" ref="E2122:AJ2122" si="2234">IF(E912&lt;&gt;"",E912+$B2122*$B$1150/255,"")</f>
        <v/>
      </c>
      <c r="F2122" s="3" t="str">
        <f t="shared" si="2234"/>
        <v/>
      </c>
      <c r="G2122" s="3" t="str">
        <f t="shared" si="2234"/>
        <v/>
      </c>
      <c r="H2122" s="3" t="str">
        <f t="shared" si="2234"/>
        <v/>
      </c>
      <c r="I2122" s="3" t="str">
        <f t="shared" si="2234"/>
        <v/>
      </c>
      <c r="J2122" s="3" t="str">
        <f t="shared" si="2234"/>
        <v/>
      </c>
      <c r="K2122" s="3" t="str">
        <f t="shared" si="2234"/>
        <v/>
      </c>
      <c r="L2122" s="3" t="str">
        <f t="shared" si="2234"/>
        <v/>
      </c>
      <c r="M2122" s="3" t="str">
        <f t="shared" si="2234"/>
        <v/>
      </c>
      <c r="N2122" s="3" t="str">
        <f t="shared" si="2234"/>
        <v/>
      </c>
      <c r="O2122" s="3" t="str">
        <f t="shared" si="2234"/>
        <v/>
      </c>
      <c r="P2122" s="3" t="str">
        <f t="shared" si="2234"/>
        <v/>
      </c>
      <c r="Q2122" s="3" t="str">
        <f t="shared" si="2234"/>
        <v/>
      </c>
      <c r="R2122" s="3" t="str">
        <f t="shared" si="2234"/>
        <v/>
      </c>
      <c r="S2122" s="3" t="str">
        <f t="shared" si="2234"/>
        <v/>
      </c>
      <c r="T2122" s="3" t="str">
        <f t="shared" si="2234"/>
        <v/>
      </c>
      <c r="U2122" s="3" t="str">
        <f t="shared" si="2234"/>
        <v/>
      </c>
      <c r="V2122" s="3" t="str">
        <f t="shared" si="2234"/>
        <v/>
      </c>
      <c r="W2122" s="3" t="str">
        <f t="shared" si="2234"/>
        <v/>
      </c>
      <c r="X2122" s="3" t="str">
        <f t="shared" si="2234"/>
        <v/>
      </c>
      <c r="Y2122" s="3" t="str">
        <f t="shared" si="2234"/>
        <v/>
      </c>
      <c r="Z2122" s="3" t="str">
        <f t="shared" si="2234"/>
        <v/>
      </c>
      <c r="AA2122" s="3" t="str">
        <f t="shared" si="2234"/>
        <v/>
      </c>
      <c r="AB2122" s="3" t="str">
        <f t="shared" si="2234"/>
        <v/>
      </c>
      <c r="AC2122" s="3" t="str">
        <f t="shared" si="2234"/>
        <v/>
      </c>
      <c r="AD2122" s="3" t="str">
        <f t="shared" si="2234"/>
        <v/>
      </c>
      <c r="AE2122" s="3" t="str">
        <f t="shared" si="2234"/>
        <v/>
      </c>
      <c r="AF2122" s="3" t="str">
        <f t="shared" si="2234"/>
        <v/>
      </c>
      <c r="AG2122" s="3" t="str">
        <f t="shared" si="2234"/>
        <v/>
      </c>
      <c r="AH2122" s="3" t="str">
        <f t="shared" si="2234"/>
        <v/>
      </c>
      <c r="AI2122" s="3" t="str">
        <f t="shared" si="2234"/>
        <v/>
      </c>
      <c r="AJ2122" s="3" t="str">
        <f t="shared" si="2234"/>
        <v/>
      </c>
    </row>
    <row r="2123" spans="1:36">
      <c r="A2123" s="3">
        <f t="shared" ref="A2123:D2123" si="2235">A913</f>
        <v>910</v>
      </c>
      <c r="B2123" s="3">
        <f t="shared" si="2235"/>
        <v>14</v>
      </c>
      <c r="C2123" s="3">
        <f t="shared" si="2235"/>
        <v>0</v>
      </c>
      <c r="D2123" s="3">
        <f t="shared" si="2235"/>
        <v>7</v>
      </c>
      <c r="E2123" s="3" t="str">
        <f t="shared" ref="E2123:AJ2123" si="2236">IF(E913&lt;&gt;"",E913+$B2123*$B$1150/255,"")</f>
        <v/>
      </c>
      <c r="F2123" s="3" t="str">
        <f t="shared" si="2236"/>
        <v/>
      </c>
      <c r="G2123" s="3" t="str">
        <f t="shared" si="2236"/>
        <v/>
      </c>
      <c r="H2123" s="3" t="str">
        <f t="shared" si="2236"/>
        <v/>
      </c>
      <c r="I2123" s="3" t="str">
        <f t="shared" si="2236"/>
        <v/>
      </c>
      <c r="J2123" s="3" t="str">
        <f t="shared" si="2236"/>
        <v/>
      </c>
      <c r="K2123" s="3" t="str">
        <f t="shared" si="2236"/>
        <v/>
      </c>
      <c r="L2123" s="3" t="str">
        <f t="shared" si="2236"/>
        <v/>
      </c>
      <c r="M2123" s="3" t="str">
        <f t="shared" si="2236"/>
        <v/>
      </c>
      <c r="N2123" s="3" t="str">
        <f t="shared" si="2236"/>
        <v/>
      </c>
      <c r="O2123" s="3" t="str">
        <f t="shared" si="2236"/>
        <v/>
      </c>
      <c r="P2123" s="3" t="str">
        <f t="shared" si="2236"/>
        <v/>
      </c>
      <c r="Q2123" s="3" t="str">
        <f t="shared" si="2236"/>
        <v/>
      </c>
      <c r="R2123" s="3" t="str">
        <f t="shared" si="2236"/>
        <v/>
      </c>
      <c r="S2123" s="3" t="str">
        <f t="shared" si="2236"/>
        <v/>
      </c>
      <c r="T2123" s="3" t="str">
        <f t="shared" si="2236"/>
        <v/>
      </c>
      <c r="U2123" s="3" t="str">
        <f t="shared" si="2236"/>
        <v/>
      </c>
      <c r="V2123" s="3" t="str">
        <f t="shared" si="2236"/>
        <v/>
      </c>
      <c r="W2123" s="3" t="str">
        <f t="shared" si="2236"/>
        <v/>
      </c>
      <c r="X2123" s="3" t="str">
        <f t="shared" si="2236"/>
        <v/>
      </c>
      <c r="Y2123" s="3" t="str">
        <f t="shared" si="2236"/>
        <v/>
      </c>
      <c r="Z2123" s="3" t="str">
        <f t="shared" si="2236"/>
        <v/>
      </c>
      <c r="AA2123" s="3" t="str">
        <f t="shared" si="2236"/>
        <v/>
      </c>
      <c r="AB2123" s="3" t="str">
        <f t="shared" si="2236"/>
        <v/>
      </c>
      <c r="AC2123" s="3" t="str">
        <f t="shared" si="2236"/>
        <v/>
      </c>
      <c r="AD2123" s="3" t="str">
        <f t="shared" si="2236"/>
        <v/>
      </c>
      <c r="AE2123" s="3" t="str">
        <f t="shared" si="2236"/>
        <v/>
      </c>
      <c r="AF2123" s="3" t="str">
        <f t="shared" si="2236"/>
        <v/>
      </c>
      <c r="AG2123" s="3" t="str">
        <f t="shared" si="2236"/>
        <v/>
      </c>
      <c r="AH2123" s="3" t="str">
        <f t="shared" si="2236"/>
        <v/>
      </c>
      <c r="AI2123" s="3" t="str">
        <f t="shared" si="2236"/>
        <v/>
      </c>
      <c r="AJ2123" s="3" t="str">
        <f t="shared" si="2236"/>
        <v/>
      </c>
    </row>
    <row r="2124" spans="1:36">
      <c r="A2124" s="3">
        <f t="shared" ref="A2124:D2124" si="2237">A914</f>
        <v>911</v>
      </c>
      <c r="B2124" s="3">
        <f t="shared" si="2237"/>
        <v>15</v>
      </c>
      <c r="C2124" s="3">
        <f t="shared" si="2237"/>
        <v>0</v>
      </c>
      <c r="D2124" s="3">
        <f t="shared" si="2237"/>
        <v>7</v>
      </c>
      <c r="E2124" s="3" t="str">
        <f t="shared" ref="E2124:AJ2124" si="2238">IF(E914&lt;&gt;"",E914+$B2124*$B$1150/255,"")</f>
        <v/>
      </c>
      <c r="F2124" s="3" t="str">
        <f t="shared" si="2238"/>
        <v/>
      </c>
      <c r="G2124" s="3" t="str">
        <f t="shared" si="2238"/>
        <v/>
      </c>
      <c r="H2124" s="3" t="str">
        <f t="shared" si="2238"/>
        <v/>
      </c>
      <c r="I2124" s="3" t="str">
        <f t="shared" si="2238"/>
        <v/>
      </c>
      <c r="J2124" s="3" t="str">
        <f t="shared" si="2238"/>
        <v/>
      </c>
      <c r="K2124" s="3" t="str">
        <f t="shared" si="2238"/>
        <v/>
      </c>
      <c r="L2124" s="3" t="str">
        <f t="shared" si="2238"/>
        <v/>
      </c>
      <c r="M2124" s="3" t="str">
        <f t="shared" si="2238"/>
        <v/>
      </c>
      <c r="N2124" s="3" t="str">
        <f t="shared" si="2238"/>
        <v/>
      </c>
      <c r="O2124" s="3" t="str">
        <f t="shared" si="2238"/>
        <v/>
      </c>
      <c r="P2124" s="3" t="str">
        <f t="shared" si="2238"/>
        <v/>
      </c>
      <c r="Q2124" s="3" t="str">
        <f t="shared" si="2238"/>
        <v/>
      </c>
      <c r="R2124" s="3" t="str">
        <f t="shared" si="2238"/>
        <v/>
      </c>
      <c r="S2124" s="3" t="str">
        <f t="shared" si="2238"/>
        <v/>
      </c>
      <c r="T2124" s="3" t="str">
        <f t="shared" si="2238"/>
        <v/>
      </c>
      <c r="U2124" s="3" t="str">
        <f t="shared" si="2238"/>
        <v/>
      </c>
      <c r="V2124" s="3" t="str">
        <f t="shared" si="2238"/>
        <v/>
      </c>
      <c r="W2124" s="3" t="str">
        <f t="shared" si="2238"/>
        <v/>
      </c>
      <c r="X2124" s="3" t="str">
        <f t="shared" si="2238"/>
        <v/>
      </c>
      <c r="Y2124" s="3" t="str">
        <f t="shared" si="2238"/>
        <v/>
      </c>
      <c r="Z2124" s="3" t="str">
        <f t="shared" si="2238"/>
        <v/>
      </c>
      <c r="AA2124" s="3" t="str">
        <f t="shared" si="2238"/>
        <v/>
      </c>
      <c r="AB2124" s="3" t="str">
        <f t="shared" si="2238"/>
        <v/>
      </c>
      <c r="AC2124" s="3" t="str">
        <f t="shared" si="2238"/>
        <v/>
      </c>
      <c r="AD2124" s="3" t="str">
        <f t="shared" si="2238"/>
        <v/>
      </c>
      <c r="AE2124" s="3" t="str">
        <f t="shared" si="2238"/>
        <v/>
      </c>
      <c r="AF2124" s="3" t="str">
        <f t="shared" si="2238"/>
        <v/>
      </c>
      <c r="AG2124" s="3" t="str">
        <f t="shared" si="2238"/>
        <v/>
      </c>
      <c r="AH2124" s="3" t="str">
        <f t="shared" si="2238"/>
        <v/>
      </c>
      <c r="AI2124" s="3" t="str">
        <f t="shared" si="2238"/>
        <v/>
      </c>
      <c r="AJ2124" s="3" t="str">
        <f t="shared" si="2238"/>
        <v/>
      </c>
    </row>
    <row r="2125" spans="1:36">
      <c r="A2125" s="3">
        <f t="shared" ref="A2125:D2125" si="2239">A915</f>
        <v>912</v>
      </c>
      <c r="B2125" s="3">
        <f t="shared" si="2239"/>
        <v>16</v>
      </c>
      <c r="C2125" s="3">
        <f t="shared" si="2239"/>
        <v>0</v>
      </c>
      <c r="D2125" s="3">
        <f t="shared" si="2239"/>
        <v>7</v>
      </c>
      <c r="E2125" s="3" t="str">
        <f t="shared" ref="E2125:AJ2125" si="2240">IF(E915&lt;&gt;"",E915+$B2125*$B$1150/255,"")</f>
        <v/>
      </c>
      <c r="F2125" s="3" t="str">
        <f t="shared" si="2240"/>
        <v/>
      </c>
      <c r="G2125" s="3" t="str">
        <f t="shared" si="2240"/>
        <v/>
      </c>
      <c r="H2125" s="3" t="str">
        <f t="shared" si="2240"/>
        <v/>
      </c>
      <c r="I2125" s="3" t="str">
        <f t="shared" si="2240"/>
        <v/>
      </c>
      <c r="J2125" s="3" t="str">
        <f t="shared" si="2240"/>
        <v/>
      </c>
      <c r="K2125" s="3" t="str">
        <f t="shared" si="2240"/>
        <v/>
      </c>
      <c r="L2125" s="3" t="str">
        <f t="shared" si="2240"/>
        <v/>
      </c>
      <c r="M2125" s="3" t="str">
        <f t="shared" si="2240"/>
        <v/>
      </c>
      <c r="N2125" s="3" t="str">
        <f t="shared" si="2240"/>
        <v/>
      </c>
      <c r="O2125" s="3" t="str">
        <f t="shared" si="2240"/>
        <v/>
      </c>
      <c r="P2125" s="3" t="str">
        <f t="shared" si="2240"/>
        <v/>
      </c>
      <c r="Q2125" s="3" t="str">
        <f t="shared" si="2240"/>
        <v/>
      </c>
      <c r="R2125" s="3" t="str">
        <f t="shared" si="2240"/>
        <v/>
      </c>
      <c r="S2125" s="3" t="str">
        <f t="shared" si="2240"/>
        <v/>
      </c>
      <c r="T2125" s="3" t="str">
        <f t="shared" si="2240"/>
        <v/>
      </c>
      <c r="U2125" s="3" t="str">
        <f t="shared" si="2240"/>
        <v/>
      </c>
      <c r="V2125" s="3" t="str">
        <f t="shared" si="2240"/>
        <v/>
      </c>
      <c r="W2125" s="3" t="str">
        <f t="shared" si="2240"/>
        <v/>
      </c>
      <c r="X2125" s="3" t="str">
        <f t="shared" si="2240"/>
        <v/>
      </c>
      <c r="Y2125" s="3" t="str">
        <f t="shared" si="2240"/>
        <v/>
      </c>
      <c r="Z2125" s="3" t="str">
        <f t="shared" si="2240"/>
        <v/>
      </c>
      <c r="AA2125" s="3" t="str">
        <f t="shared" si="2240"/>
        <v/>
      </c>
      <c r="AB2125" s="3" t="str">
        <f t="shared" si="2240"/>
        <v/>
      </c>
      <c r="AC2125" s="3" t="str">
        <f t="shared" si="2240"/>
        <v/>
      </c>
      <c r="AD2125" s="3" t="str">
        <f t="shared" si="2240"/>
        <v/>
      </c>
      <c r="AE2125" s="3" t="str">
        <f t="shared" si="2240"/>
        <v/>
      </c>
      <c r="AF2125" s="3" t="str">
        <f t="shared" si="2240"/>
        <v/>
      </c>
      <c r="AG2125" s="3" t="str">
        <f t="shared" si="2240"/>
        <v/>
      </c>
      <c r="AH2125" s="3" t="str">
        <f t="shared" si="2240"/>
        <v/>
      </c>
      <c r="AI2125" s="3" t="str">
        <f t="shared" si="2240"/>
        <v/>
      </c>
      <c r="AJ2125" s="3" t="str">
        <f t="shared" si="2240"/>
        <v/>
      </c>
    </row>
    <row r="2126" spans="1:36">
      <c r="A2126" s="3">
        <f t="shared" ref="A2126:D2126" si="2241">A916</f>
        <v>913</v>
      </c>
      <c r="B2126" s="3">
        <f t="shared" si="2241"/>
        <v>17</v>
      </c>
      <c r="C2126" s="3">
        <f t="shared" si="2241"/>
        <v>0</v>
      </c>
      <c r="D2126" s="3">
        <f t="shared" si="2241"/>
        <v>7</v>
      </c>
      <c r="E2126" s="3" t="str">
        <f t="shared" ref="E2126:AJ2126" si="2242">IF(E916&lt;&gt;"",E916+$B2126*$B$1150/255,"")</f>
        <v/>
      </c>
      <c r="F2126" s="3" t="str">
        <f t="shared" si="2242"/>
        <v/>
      </c>
      <c r="G2126" s="3" t="str">
        <f t="shared" si="2242"/>
        <v/>
      </c>
      <c r="H2126" s="3" t="str">
        <f t="shared" si="2242"/>
        <v/>
      </c>
      <c r="I2126" s="3" t="str">
        <f t="shared" si="2242"/>
        <v/>
      </c>
      <c r="J2126" s="3" t="str">
        <f t="shared" si="2242"/>
        <v/>
      </c>
      <c r="K2126" s="3" t="str">
        <f t="shared" si="2242"/>
        <v/>
      </c>
      <c r="L2126" s="3" t="str">
        <f t="shared" si="2242"/>
        <v/>
      </c>
      <c r="M2126" s="3" t="str">
        <f t="shared" si="2242"/>
        <v/>
      </c>
      <c r="N2126" s="3" t="str">
        <f t="shared" si="2242"/>
        <v/>
      </c>
      <c r="O2126" s="3" t="str">
        <f t="shared" si="2242"/>
        <v/>
      </c>
      <c r="P2126" s="3" t="str">
        <f t="shared" si="2242"/>
        <v/>
      </c>
      <c r="Q2126" s="3" t="str">
        <f t="shared" si="2242"/>
        <v/>
      </c>
      <c r="R2126" s="3" t="str">
        <f t="shared" si="2242"/>
        <v/>
      </c>
      <c r="S2126" s="3" t="str">
        <f t="shared" si="2242"/>
        <v/>
      </c>
      <c r="T2126" s="3" t="str">
        <f t="shared" si="2242"/>
        <v/>
      </c>
      <c r="U2126" s="3" t="str">
        <f t="shared" si="2242"/>
        <v/>
      </c>
      <c r="V2126" s="3" t="str">
        <f t="shared" si="2242"/>
        <v/>
      </c>
      <c r="W2126" s="3" t="str">
        <f t="shared" si="2242"/>
        <v/>
      </c>
      <c r="X2126" s="3" t="str">
        <f t="shared" si="2242"/>
        <v/>
      </c>
      <c r="Y2126" s="3" t="str">
        <f t="shared" si="2242"/>
        <v/>
      </c>
      <c r="Z2126" s="3" t="str">
        <f t="shared" si="2242"/>
        <v/>
      </c>
      <c r="AA2126" s="3" t="str">
        <f t="shared" si="2242"/>
        <v/>
      </c>
      <c r="AB2126" s="3" t="str">
        <f t="shared" si="2242"/>
        <v/>
      </c>
      <c r="AC2126" s="3" t="str">
        <f t="shared" si="2242"/>
        <v/>
      </c>
      <c r="AD2126" s="3" t="str">
        <f t="shared" si="2242"/>
        <v/>
      </c>
      <c r="AE2126" s="3" t="str">
        <f t="shared" si="2242"/>
        <v/>
      </c>
      <c r="AF2126" s="3" t="str">
        <f t="shared" si="2242"/>
        <v/>
      </c>
      <c r="AG2126" s="3" t="str">
        <f t="shared" si="2242"/>
        <v/>
      </c>
      <c r="AH2126" s="3" t="str">
        <f t="shared" si="2242"/>
        <v/>
      </c>
      <c r="AI2126" s="3" t="str">
        <f t="shared" si="2242"/>
        <v/>
      </c>
      <c r="AJ2126" s="3" t="str">
        <f t="shared" si="2242"/>
        <v/>
      </c>
    </row>
    <row r="2127" spans="1:36">
      <c r="A2127" s="3">
        <f t="shared" ref="A2127:D2127" si="2243">A917</f>
        <v>914</v>
      </c>
      <c r="B2127" s="3">
        <f t="shared" si="2243"/>
        <v>18</v>
      </c>
      <c r="C2127" s="3">
        <f t="shared" si="2243"/>
        <v>0</v>
      </c>
      <c r="D2127" s="3">
        <f t="shared" si="2243"/>
        <v>7</v>
      </c>
      <c r="E2127" s="3" t="str">
        <f t="shared" ref="E2127:AJ2127" si="2244">IF(E917&lt;&gt;"",E917+$B2127*$B$1150/255,"")</f>
        <v/>
      </c>
      <c r="F2127" s="3" t="str">
        <f t="shared" si="2244"/>
        <v/>
      </c>
      <c r="G2127" s="3" t="str">
        <f t="shared" si="2244"/>
        <v/>
      </c>
      <c r="H2127" s="3" t="str">
        <f t="shared" si="2244"/>
        <v/>
      </c>
      <c r="I2127" s="3" t="str">
        <f t="shared" si="2244"/>
        <v/>
      </c>
      <c r="J2127" s="3" t="str">
        <f t="shared" si="2244"/>
        <v/>
      </c>
      <c r="K2127" s="3" t="str">
        <f t="shared" si="2244"/>
        <v/>
      </c>
      <c r="L2127" s="3" t="str">
        <f t="shared" si="2244"/>
        <v/>
      </c>
      <c r="M2127" s="3" t="str">
        <f t="shared" si="2244"/>
        <v/>
      </c>
      <c r="N2127" s="3" t="str">
        <f t="shared" si="2244"/>
        <v/>
      </c>
      <c r="O2127" s="3" t="str">
        <f t="shared" si="2244"/>
        <v/>
      </c>
      <c r="P2127" s="3" t="str">
        <f t="shared" si="2244"/>
        <v/>
      </c>
      <c r="Q2127" s="3" t="str">
        <f t="shared" si="2244"/>
        <v/>
      </c>
      <c r="R2127" s="3" t="str">
        <f t="shared" si="2244"/>
        <v/>
      </c>
      <c r="S2127" s="3" t="str">
        <f t="shared" si="2244"/>
        <v/>
      </c>
      <c r="T2127" s="3" t="str">
        <f t="shared" si="2244"/>
        <v/>
      </c>
      <c r="U2127" s="3" t="str">
        <f t="shared" si="2244"/>
        <v/>
      </c>
      <c r="V2127" s="3" t="str">
        <f t="shared" si="2244"/>
        <v/>
      </c>
      <c r="W2127" s="3" t="str">
        <f t="shared" si="2244"/>
        <v/>
      </c>
      <c r="X2127" s="3" t="str">
        <f t="shared" si="2244"/>
        <v/>
      </c>
      <c r="Y2127" s="3" t="str">
        <f t="shared" si="2244"/>
        <v/>
      </c>
      <c r="Z2127" s="3" t="str">
        <f t="shared" si="2244"/>
        <v/>
      </c>
      <c r="AA2127" s="3" t="str">
        <f t="shared" si="2244"/>
        <v/>
      </c>
      <c r="AB2127" s="3" t="str">
        <f t="shared" si="2244"/>
        <v/>
      </c>
      <c r="AC2127" s="3" t="str">
        <f t="shared" si="2244"/>
        <v/>
      </c>
      <c r="AD2127" s="3" t="str">
        <f t="shared" si="2244"/>
        <v/>
      </c>
      <c r="AE2127" s="3" t="str">
        <f t="shared" si="2244"/>
        <v/>
      </c>
      <c r="AF2127" s="3" t="str">
        <f t="shared" si="2244"/>
        <v/>
      </c>
      <c r="AG2127" s="3" t="str">
        <f t="shared" si="2244"/>
        <v/>
      </c>
      <c r="AH2127" s="3" t="str">
        <f t="shared" si="2244"/>
        <v/>
      </c>
      <c r="AI2127" s="3" t="str">
        <f t="shared" si="2244"/>
        <v/>
      </c>
      <c r="AJ2127" s="3" t="str">
        <f t="shared" si="2244"/>
        <v/>
      </c>
    </row>
    <row r="2128" spans="1:36">
      <c r="A2128" s="3">
        <f t="shared" ref="A2128:D2128" si="2245">A918</f>
        <v>915</v>
      </c>
      <c r="B2128" s="3">
        <f t="shared" si="2245"/>
        <v>19</v>
      </c>
      <c r="C2128" s="3">
        <f t="shared" si="2245"/>
        <v>0</v>
      </c>
      <c r="D2128" s="3">
        <f t="shared" si="2245"/>
        <v>7</v>
      </c>
      <c r="E2128" s="3" t="str">
        <f t="shared" ref="E2128:AJ2128" si="2246">IF(E918&lt;&gt;"",E918+$B2128*$B$1150/255,"")</f>
        <v/>
      </c>
      <c r="F2128" s="3" t="str">
        <f t="shared" si="2246"/>
        <v/>
      </c>
      <c r="G2128" s="3" t="str">
        <f t="shared" si="2246"/>
        <v/>
      </c>
      <c r="H2128" s="3" t="str">
        <f t="shared" si="2246"/>
        <v/>
      </c>
      <c r="I2128" s="3" t="str">
        <f t="shared" si="2246"/>
        <v/>
      </c>
      <c r="J2128" s="3" t="str">
        <f t="shared" si="2246"/>
        <v/>
      </c>
      <c r="K2128" s="3" t="str">
        <f t="shared" si="2246"/>
        <v/>
      </c>
      <c r="L2128" s="3" t="str">
        <f t="shared" si="2246"/>
        <v/>
      </c>
      <c r="M2128" s="3" t="str">
        <f t="shared" si="2246"/>
        <v/>
      </c>
      <c r="N2128" s="3" t="str">
        <f t="shared" si="2246"/>
        <v/>
      </c>
      <c r="O2128" s="3" t="str">
        <f t="shared" si="2246"/>
        <v/>
      </c>
      <c r="P2128" s="3" t="str">
        <f t="shared" si="2246"/>
        <v/>
      </c>
      <c r="Q2128" s="3" t="str">
        <f t="shared" si="2246"/>
        <v/>
      </c>
      <c r="R2128" s="3" t="str">
        <f t="shared" si="2246"/>
        <v/>
      </c>
      <c r="S2128" s="3" t="str">
        <f t="shared" si="2246"/>
        <v/>
      </c>
      <c r="T2128" s="3" t="str">
        <f t="shared" si="2246"/>
        <v/>
      </c>
      <c r="U2128" s="3" t="str">
        <f t="shared" si="2246"/>
        <v/>
      </c>
      <c r="V2128" s="3" t="str">
        <f t="shared" si="2246"/>
        <v/>
      </c>
      <c r="W2128" s="3" t="str">
        <f t="shared" si="2246"/>
        <v/>
      </c>
      <c r="X2128" s="3" t="str">
        <f t="shared" si="2246"/>
        <v/>
      </c>
      <c r="Y2128" s="3" t="str">
        <f t="shared" si="2246"/>
        <v/>
      </c>
      <c r="Z2128" s="3" t="str">
        <f t="shared" si="2246"/>
        <v/>
      </c>
      <c r="AA2128" s="3" t="str">
        <f t="shared" si="2246"/>
        <v/>
      </c>
      <c r="AB2128" s="3" t="str">
        <f t="shared" si="2246"/>
        <v/>
      </c>
      <c r="AC2128" s="3" t="str">
        <f t="shared" si="2246"/>
        <v/>
      </c>
      <c r="AD2128" s="3" t="str">
        <f t="shared" si="2246"/>
        <v/>
      </c>
      <c r="AE2128" s="3" t="str">
        <f t="shared" si="2246"/>
        <v/>
      </c>
      <c r="AF2128" s="3" t="str">
        <f t="shared" si="2246"/>
        <v/>
      </c>
      <c r="AG2128" s="3" t="str">
        <f t="shared" si="2246"/>
        <v/>
      </c>
      <c r="AH2128" s="3" t="str">
        <f t="shared" si="2246"/>
        <v/>
      </c>
      <c r="AI2128" s="3" t="str">
        <f t="shared" si="2246"/>
        <v/>
      </c>
      <c r="AJ2128" s="3" t="str">
        <f t="shared" si="2246"/>
        <v/>
      </c>
    </row>
    <row r="2129" spans="1:36">
      <c r="A2129" s="3">
        <f t="shared" ref="A2129:D2129" si="2247">A919</f>
        <v>916</v>
      </c>
      <c r="B2129" s="3">
        <f t="shared" si="2247"/>
        <v>20</v>
      </c>
      <c r="C2129" s="3">
        <f t="shared" si="2247"/>
        <v>0</v>
      </c>
      <c r="D2129" s="3">
        <f t="shared" si="2247"/>
        <v>7</v>
      </c>
      <c r="E2129" s="3" t="str">
        <f t="shared" ref="E2129:AJ2129" si="2248">IF(E919&lt;&gt;"",E919+$B2129*$B$1150/255,"")</f>
        <v/>
      </c>
      <c r="F2129" s="3" t="str">
        <f t="shared" si="2248"/>
        <v/>
      </c>
      <c r="G2129" s="3" t="str">
        <f t="shared" si="2248"/>
        <v/>
      </c>
      <c r="H2129" s="3" t="str">
        <f t="shared" si="2248"/>
        <v/>
      </c>
      <c r="I2129" s="3" t="str">
        <f t="shared" si="2248"/>
        <v/>
      </c>
      <c r="J2129" s="3" t="str">
        <f t="shared" si="2248"/>
        <v/>
      </c>
      <c r="K2129" s="3" t="str">
        <f t="shared" si="2248"/>
        <v/>
      </c>
      <c r="L2129" s="3" t="str">
        <f t="shared" si="2248"/>
        <v/>
      </c>
      <c r="M2129" s="3" t="str">
        <f t="shared" si="2248"/>
        <v/>
      </c>
      <c r="N2129" s="3" t="str">
        <f t="shared" si="2248"/>
        <v/>
      </c>
      <c r="O2129" s="3" t="str">
        <f t="shared" si="2248"/>
        <v/>
      </c>
      <c r="P2129" s="3" t="str">
        <f t="shared" si="2248"/>
        <v/>
      </c>
      <c r="Q2129" s="3" t="str">
        <f t="shared" si="2248"/>
        <v/>
      </c>
      <c r="R2129" s="3" t="str">
        <f t="shared" si="2248"/>
        <v/>
      </c>
      <c r="S2129" s="3" t="str">
        <f t="shared" si="2248"/>
        <v/>
      </c>
      <c r="T2129" s="3" t="str">
        <f t="shared" si="2248"/>
        <v/>
      </c>
      <c r="U2129" s="3" t="str">
        <f t="shared" si="2248"/>
        <v/>
      </c>
      <c r="V2129" s="3" t="str">
        <f t="shared" si="2248"/>
        <v/>
      </c>
      <c r="W2129" s="3" t="str">
        <f t="shared" si="2248"/>
        <v/>
      </c>
      <c r="X2129" s="3" t="str">
        <f t="shared" si="2248"/>
        <v/>
      </c>
      <c r="Y2129" s="3" t="str">
        <f t="shared" si="2248"/>
        <v/>
      </c>
      <c r="Z2129" s="3" t="str">
        <f t="shared" si="2248"/>
        <v/>
      </c>
      <c r="AA2129" s="3" t="str">
        <f t="shared" si="2248"/>
        <v/>
      </c>
      <c r="AB2129" s="3" t="str">
        <f t="shared" si="2248"/>
        <v/>
      </c>
      <c r="AC2129" s="3" t="str">
        <f t="shared" si="2248"/>
        <v/>
      </c>
      <c r="AD2129" s="3" t="str">
        <f t="shared" si="2248"/>
        <v/>
      </c>
      <c r="AE2129" s="3" t="str">
        <f t="shared" si="2248"/>
        <v/>
      </c>
      <c r="AF2129" s="3" t="str">
        <f t="shared" si="2248"/>
        <v/>
      </c>
      <c r="AG2129" s="3" t="str">
        <f t="shared" si="2248"/>
        <v/>
      </c>
      <c r="AH2129" s="3" t="str">
        <f t="shared" si="2248"/>
        <v/>
      </c>
      <c r="AI2129" s="3" t="str">
        <f t="shared" si="2248"/>
        <v/>
      </c>
      <c r="AJ2129" s="3" t="str">
        <f t="shared" si="2248"/>
        <v/>
      </c>
    </row>
    <row r="2130" spans="1:36">
      <c r="A2130" s="3">
        <f t="shared" ref="A2130:D2130" si="2249">A920</f>
        <v>917</v>
      </c>
      <c r="B2130" s="3">
        <f t="shared" si="2249"/>
        <v>21</v>
      </c>
      <c r="C2130" s="3">
        <f t="shared" si="2249"/>
        <v>0</v>
      </c>
      <c r="D2130" s="3">
        <f t="shared" si="2249"/>
        <v>7</v>
      </c>
      <c r="E2130" s="3" t="str">
        <f t="shared" ref="E2130:AJ2130" si="2250">IF(E920&lt;&gt;"",E920+$B2130*$B$1150/255,"")</f>
        <v/>
      </c>
      <c r="F2130" s="3" t="str">
        <f t="shared" si="2250"/>
        <v/>
      </c>
      <c r="G2130" s="3" t="str">
        <f t="shared" si="2250"/>
        <v/>
      </c>
      <c r="H2130" s="3" t="str">
        <f t="shared" si="2250"/>
        <v/>
      </c>
      <c r="I2130" s="3" t="str">
        <f t="shared" si="2250"/>
        <v/>
      </c>
      <c r="J2130" s="3" t="str">
        <f t="shared" si="2250"/>
        <v/>
      </c>
      <c r="K2130" s="3" t="str">
        <f t="shared" si="2250"/>
        <v/>
      </c>
      <c r="L2130" s="3" t="str">
        <f t="shared" si="2250"/>
        <v/>
      </c>
      <c r="M2130" s="3" t="str">
        <f t="shared" si="2250"/>
        <v/>
      </c>
      <c r="N2130" s="3" t="str">
        <f t="shared" si="2250"/>
        <v/>
      </c>
      <c r="O2130" s="3" t="str">
        <f t="shared" si="2250"/>
        <v/>
      </c>
      <c r="P2130" s="3" t="str">
        <f t="shared" si="2250"/>
        <v/>
      </c>
      <c r="Q2130" s="3" t="str">
        <f t="shared" si="2250"/>
        <v/>
      </c>
      <c r="R2130" s="3" t="str">
        <f t="shared" si="2250"/>
        <v/>
      </c>
      <c r="S2130" s="3" t="str">
        <f t="shared" si="2250"/>
        <v/>
      </c>
      <c r="T2130" s="3" t="str">
        <f t="shared" si="2250"/>
        <v/>
      </c>
      <c r="U2130" s="3" t="str">
        <f t="shared" si="2250"/>
        <v/>
      </c>
      <c r="V2130" s="3" t="str">
        <f t="shared" si="2250"/>
        <v/>
      </c>
      <c r="W2130" s="3" t="str">
        <f t="shared" si="2250"/>
        <v/>
      </c>
      <c r="X2130" s="3" t="str">
        <f t="shared" si="2250"/>
        <v/>
      </c>
      <c r="Y2130" s="3" t="str">
        <f t="shared" si="2250"/>
        <v/>
      </c>
      <c r="Z2130" s="3" t="str">
        <f t="shared" si="2250"/>
        <v/>
      </c>
      <c r="AA2130" s="3" t="str">
        <f t="shared" si="2250"/>
        <v/>
      </c>
      <c r="AB2130" s="3" t="str">
        <f t="shared" si="2250"/>
        <v/>
      </c>
      <c r="AC2130" s="3" t="str">
        <f t="shared" si="2250"/>
        <v/>
      </c>
      <c r="AD2130" s="3" t="str">
        <f t="shared" si="2250"/>
        <v/>
      </c>
      <c r="AE2130" s="3" t="str">
        <f t="shared" si="2250"/>
        <v/>
      </c>
      <c r="AF2130" s="3" t="str">
        <f t="shared" si="2250"/>
        <v/>
      </c>
      <c r="AG2130" s="3" t="str">
        <f t="shared" si="2250"/>
        <v/>
      </c>
      <c r="AH2130" s="3" t="str">
        <f t="shared" si="2250"/>
        <v/>
      </c>
      <c r="AI2130" s="3" t="str">
        <f t="shared" si="2250"/>
        <v/>
      </c>
      <c r="AJ2130" s="3" t="str">
        <f t="shared" si="2250"/>
        <v/>
      </c>
    </row>
    <row r="2131" spans="1:36">
      <c r="A2131" s="3">
        <f t="shared" ref="A2131:D2131" si="2251">A921</f>
        <v>918</v>
      </c>
      <c r="B2131" s="3">
        <f t="shared" si="2251"/>
        <v>22</v>
      </c>
      <c r="C2131" s="3">
        <f t="shared" si="2251"/>
        <v>0</v>
      </c>
      <c r="D2131" s="3">
        <f t="shared" si="2251"/>
        <v>7</v>
      </c>
      <c r="E2131" s="3" t="str">
        <f t="shared" ref="E2131:AJ2131" si="2252">IF(E921&lt;&gt;"",E921+$B2131*$B$1150/255,"")</f>
        <v/>
      </c>
      <c r="F2131" s="3" t="str">
        <f t="shared" si="2252"/>
        <v/>
      </c>
      <c r="G2131" s="3" t="str">
        <f t="shared" si="2252"/>
        <v/>
      </c>
      <c r="H2131" s="3" t="str">
        <f t="shared" si="2252"/>
        <v/>
      </c>
      <c r="I2131" s="3" t="str">
        <f t="shared" si="2252"/>
        <v/>
      </c>
      <c r="J2131" s="3" t="str">
        <f t="shared" si="2252"/>
        <v/>
      </c>
      <c r="K2131" s="3" t="str">
        <f t="shared" si="2252"/>
        <v/>
      </c>
      <c r="L2131" s="3" t="str">
        <f t="shared" si="2252"/>
        <v/>
      </c>
      <c r="M2131" s="3" t="str">
        <f t="shared" si="2252"/>
        <v/>
      </c>
      <c r="N2131" s="3" t="str">
        <f t="shared" si="2252"/>
        <v/>
      </c>
      <c r="O2131" s="3" t="str">
        <f t="shared" si="2252"/>
        <v/>
      </c>
      <c r="P2131" s="3" t="str">
        <f t="shared" si="2252"/>
        <v/>
      </c>
      <c r="Q2131" s="3" t="str">
        <f t="shared" si="2252"/>
        <v/>
      </c>
      <c r="R2131" s="3" t="str">
        <f t="shared" si="2252"/>
        <v/>
      </c>
      <c r="S2131" s="3" t="str">
        <f t="shared" si="2252"/>
        <v/>
      </c>
      <c r="T2131" s="3" t="str">
        <f t="shared" si="2252"/>
        <v/>
      </c>
      <c r="U2131" s="3" t="str">
        <f t="shared" si="2252"/>
        <v/>
      </c>
      <c r="V2131" s="3" t="str">
        <f t="shared" si="2252"/>
        <v/>
      </c>
      <c r="W2131" s="3" t="str">
        <f t="shared" si="2252"/>
        <v/>
      </c>
      <c r="X2131" s="3" t="str">
        <f t="shared" si="2252"/>
        <v/>
      </c>
      <c r="Y2131" s="3" t="str">
        <f t="shared" si="2252"/>
        <v/>
      </c>
      <c r="Z2131" s="3" t="str">
        <f t="shared" si="2252"/>
        <v/>
      </c>
      <c r="AA2131" s="3" t="str">
        <f t="shared" si="2252"/>
        <v/>
      </c>
      <c r="AB2131" s="3" t="str">
        <f t="shared" si="2252"/>
        <v/>
      </c>
      <c r="AC2131" s="3" t="str">
        <f t="shared" si="2252"/>
        <v/>
      </c>
      <c r="AD2131" s="3" t="str">
        <f t="shared" si="2252"/>
        <v/>
      </c>
      <c r="AE2131" s="3" t="str">
        <f t="shared" si="2252"/>
        <v/>
      </c>
      <c r="AF2131" s="3" t="str">
        <f t="shared" si="2252"/>
        <v/>
      </c>
      <c r="AG2131" s="3" t="str">
        <f t="shared" si="2252"/>
        <v/>
      </c>
      <c r="AH2131" s="3" t="str">
        <f t="shared" si="2252"/>
        <v/>
      </c>
      <c r="AI2131" s="3" t="str">
        <f t="shared" si="2252"/>
        <v/>
      </c>
      <c r="AJ2131" s="3" t="str">
        <f t="shared" si="2252"/>
        <v/>
      </c>
    </row>
    <row r="2132" spans="1:36">
      <c r="A2132" s="3">
        <f t="shared" ref="A2132:D2132" si="2253">A922</f>
        <v>919</v>
      </c>
      <c r="B2132" s="3">
        <f t="shared" si="2253"/>
        <v>23</v>
      </c>
      <c r="C2132" s="3">
        <f t="shared" si="2253"/>
        <v>0</v>
      </c>
      <c r="D2132" s="3">
        <f t="shared" si="2253"/>
        <v>7</v>
      </c>
      <c r="E2132" s="3" t="str">
        <f t="shared" ref="E2132:AJ2132" si="2254">IF(E922&lt;&gt;"",E922+$B2132*$B$1150/255,"")</f>
        <v/>
      </c>
      <c r="F2132" s="3" t="str">
        <f t="shared" si="2254"/>
        <v/>
      </c>
      <c r="G2132" s="3" t="str">
        <f t="shared" si="2254"/>
        <v/>
      </c>
      <c r="H2132" s="3" t="str">
        <f t="shared" si="2254"/>
        <v/>
      </c>
      <c r="I2132" s="3" t="str">
        <f t="shared" si="2254"/>
        <v/>
      </c>
      <c r="J2132" s="3" t="str">
        <f t="shared" si="2254"/>
        <v/>
      </c>
      <c r="K2132" s="3" t="str">
        <f t="shared" si="2254"/>
        <v/>
      </c>
      <c r="L2132" s="3" t="str">
        <f t="shared" si="2254"/>
        <v/>
      </c>
      <c r="M2132" s="3" t="str">
        <f t="shared" si="2254"/>
        <v/>
      </c>
      <c r="N2132" s="3" t="str">
        <f t="shared" si="2254"/>
        <v/>
      </c>
      <c r="O2132" s="3" t="str">
        <f t="shared" si="2254"/>
        <v/>
      </c>
      <c r="P2132" s="3" t="str">
        <f t="shared" si="2254"/>
        <v/>
      </c>
      <c r="Q2132" s="3" t="str">
        <f t="shared" si="2254"/>
        <v/>
      </c>
      <c r="R2132" s="3" t="str">
        <f t="shared" si="2254"/>
        <v/>
      </c>
      <c r="S2132" s="3" t="str">
        <f t="shared" si="2254"/>
        <v/>
      </c>
      <c r="T2132" s="3" t="str">
        <f t="shared" si="2254"/>
        <v/>
      </c>
      <c r="U2132" s="3" t="str">
        <f t="shared" si="2254"/>
        <v/>
      </c>
      <c r="V2132" s="3" t="str">
        <f t="shared" si="2254"/>
        <v/>
      </c>
      <c r="W2132" s="3" t="str">
        <f t="shared" si="2254"/>
        <v/>
      </c>
      <c r="X2132" s="3" t="str">
        <f t="shared" si="2254"/>
        <v/>
      </c>
      <c r="Y2132" s="3" t="str">
        <f t="shared" si="2254"/>
        <v/>
      </c>
      <c r="Z2132" s="3" t="str">
        <f t="shared" si="2254"/>
        <v/>
      </c>
      <c r="AA2132" s="3" t="str">
        <f t="shared" si="2254"/>
        <v/>
      </c>
      <c r="AB2132" s="3" t="str">
        <f t="shared" si="2254"/>
        <v/>
      </c>
      <c r="AC2132" s="3" t="str">
        <f t="shared" si="2254"/>
        <v/>
      </c>
      <c r="AD2132" s="3" t="str">
        <f t="shared" si="2254"/>
        <v/>
      </c>
      <c r="AE2132" s="3" t="str">
        <f t="shared" si="2254"/>
        <v/>
      </c>
      <c r="AF2132" s="3" t="str">
        <f t="shared" si="2254"/>
        <v/>
      </c>
      <c r="AG2132" s="3" t="str">
        <f t="shared" si="2254"/>
        <v/>
      </c>
      <c r="AH2132" s="3" t="str">
        <f t="shared" si="2254"/>
        <v/>
      </c>
      <c r="AI2132" s="3" t="str">
        <f t="shared" si="2254"/>
        <v/>
      </c>
      <c r="AJ2132" s="3" t="str">
        <f t="shared" si="2254"/>
        <v/>
      </c>
    </row>
    <row r="2133" spans="1:36">
      <c r="A2133" s="3">
        <f t="shared" ref="A2133:D2133" si="2255">A923</f>
        <v>920</v>
      </c>
      <c r="B2133" s="3">
        <f t="shared" si="2255"/>
        <v>24</v>
      </c>
      <c r="C2133" s="3">
        <f t="shared" si="2255"/>
        <v>0</v>
      </c>
      <c r="D2133" s="3">
        <f t="shared" si="2255"/>
        <v>7</v>
      </c>
      <c r="E2133" s="3" t="str">
        <f t="shared" ref="E2133:AJ2133" si="2256">IF(E923&lt;&gt;"",E923+$B2133*$B$1150/255,"")</f>
        <v/>
      </c>
      <c r="F2133" s="3" t="str">
        <f t="shared" si="2256"/>
        <v/>
      </c>
      <c r="G2133" s="3" t="str">
        <f t="shared" si="2256"/>
        <v/>
      </c>
      <c r="H2133" s="3" t="str">
        <f t="shared" si="2256"/>
        <v/>
      </c>
      <c r="I2133" s="3" t="str">
        <f t="shared" si="2256"/>
        <v/>
      </c>
      <c r="J2133" s="3" t="str">
        <f t="shared" si="2256"/>
        <v/>
      </c>
      <c r="K2133" s="3" t="str">
        <f t="shared" si="2256"/>
        <v/>
      </c>
      <c r="L2133" s="3" t="str">
        <f t="shared" si="2256"/>
        <v/>
      </c>
      <c r="M2133" s="3" t="str">
        <f t="shared" si="2256"/>
        <v/>
      </c>
      <c r="N2133" s="3" t="str">
        <f t="shared" si="2256"/>
        <v/>
      </c>
      <c r="O2133" s="3" t="str">
        <f t="shared" si="2256"/>
        <v/>
      </c>
      <c r="P2133" s="3" t="str">
        <f t="shared" si="2256"/>
        <v/>
      </c>
      <c r="Q2133" s="3" t="str">
        <f t="shared" si="2256"/>
        <v/>
      </c>
      <c r="R2133" s="3" t="str">
        <f t="shared" si="2256"/>
        <v/>
      </c>
      <c r="S2133" s="3" t="str">
        <f t="shared" si="2256"/>
        <v/>
      </c>
      <c r="T2133" s="3" t="str">
        <f t="shared" si="2256"/>
        <v/>
      </c>
      <c r="U2133" s="3" t="str">
        <f t="shared" si="2256"/>
        <v/>
      </c>
      <c r="V2133" s="3" t="str">
        <f t="shared" si="2256"/>
        <v/>
      </c>
      <c r="W2133" s="3" t="str">
        <f t="shared" si="2256"/>
        <v/>
      </c>
      <c r="X2133" s="3" t="str">
        <f t="shared" si="2256"/>
        <v/>
      </c>
      <c r="Y2133" s="3" t="str">
        <f t="shared" si="2256"/>
        <v/>
      </c>
      <c r="Z2133" s="3" t="str">
        <f t="shared" si="2256"/>
        <v/>
      </c>
      <c r="AA2133" s="3" t="str">
        <f t="shared" si="2256"/>
        <v/>
      </c>
      <c r="AB2133" s="3" t="str">
        <f t="shared" si="2256"/>
        <v/>
      </c>
      <c r="AC2133" s="3" t="str">
        <f t="shared" si="2256"/>
        <v/>
      </c>
      <c r="AD2133" s="3" t="str">
        <f t="shared" si="2256"/>
        <v/>
      </c>
      <c r="AE2133" s="3" t="str">
        <f t="shared" si="2256"/>
        <v/>
      </c>
      <c r="AF2133" s="3" t="str">
        <f t="shared" si="2256"/>
        <v/>
      </c>
      <c r="AG2133" s="3" t="str">
        <f t="shared" si="2256"/>
        <v/>
      </c>
      <c r="AH2133" s="3" t="str">
        <f t="shared" si="2256"/>
        <v/>
      </c>
      <c r="AI2133" s="3" t="str">
        <f t="shared" si="2256"/>
        <v/>
      </c>
      <c r="AJ2133" s="3" t="str">
        <f t="shared" si="2256"/>
        <v/>
      </c>
    </row>
    <row r="2134" spans="1:36">
      <c r="A2134" s="3">
        <f t="shared" ref="A2134:D2134" si="2257">A924</f>
        <v>921</v>
      </c>
      <c r="B2134" s="3">
        <f t="shared" si="2257"/>
        <v>25</v>
      </c>
      <c r="C2134" s="3">
        <f t="shared" si="2257"/>
        <v>0</v>
      </c>
      <c r="D2134" s="3">
        <f t="shared" si="2257"/>
        <v>7</v>
      </c>
      <c r="E2134" s="3" t="str">
        <f t="shared" ref="E2134:AJ2134" si="2258">IF(E924&lt;&gt;"",E924+$B2134*$B$1150/255,"")</f>
        <v/>
      </c>
      <c r="F2134" s="3" t="str">
        <f t="shared" si="2258"/>
        <v/>
      </c>
      <c r="G2134" s="3" t="str">
        <f t="shared" si="2258"/>
        <v/>
      </c>
      <c r="H2134" s="3" t="str">
        <f t="shared" si="2258"/>
        <v/>
      </c>
      <c r="I2134" s="3" t="str">
        <f t="shared" si="2258"/>
        <v/>
      </c>
      <c r="J2134" s="3" t="str">
        <f t="shared" si="2258"/>
        <v/>
      </c>
      <c r="K2134" s="3" t="str">
        <f t="shared" si="2258"/>
        <v/>
      </c>
      <c r="L2134" s="3" t="str">
        <f t="shared" si="2258"/>
        <v/>
      </c>
      <c r="M2134" s="3" t="str">
        <f t="shared" si="2258"/>
        <v/>
      </c>
      <c r="N2134" s="3" t="str">
        <f t="shared" si="2258"/>
        <v/>
      </c>
      <c r="O2134" s="3" t="str">
        <f t="shared" si="2258"/>
        <v/>
      </c>
      <c r="P2134" s="3" t="str">
        <f t="shared" si="2258"/>
        <v/>
      </c>
      <c r="Q2134" s="3" t="str">
        <f t="shared" si="2258"/>
        <v/>
      </c>
      <c r="R2134" s="3" t="str">
        <f t="shared" si="2258"/>
        <v/>
      </c>
      <c r="S2134" s="3" t="str">
        <f t="shared" si="2258"/>
        <v/>
      </c>
      <c r="T2134" s="3" t="str">
        <f t="shared" si="2258"/>
        <v/>
      </c>
      <c r="U2134" s="3" t="str">
        <f t="shared" si="2258"/>
        <v/>
      </c>
      <c r="V2134" s="3" t="str">
        <f t="shared" si="2258"/>
        <v/>
      </c>
      <c r="W2134" s="3" t="str">
        <f t="shared" si="2258"/>
        <v/>
      </c>
      <c r="X2134" s="3" t="str">
        <f t="shared" si="2258"/>
        <v/>
      </c>
      <c r="Y2134" s="3" t="str">
        <f t="shared" si="2258"/>
        <v/>
      </c>
      <c r="Z2134" s="3" t="str">
        <f t="shared" si="2258"/>
        <v/>
      </c>
      <c r="AA2134" s="3" t="str">
        <f t="shared" si="2258"/>
        <v/>
      </c>
      <c r="AB2134" s="3" t="str">
        <f t="shared" si="2258"/>
        <v/>
      </c>
      <c r="AC2134" s="3" t="str">
        <f t="shared" si="2258"/>
        <v/>
      </c>
      <c r="AD2134" s="3" t="str">
        <f t="shared" si="2258"/>
        <v/>
      </c>
      <c r="AE2134" s="3" t="str">
        <f t="shared" si="2258"/>
        <v/>
      </c>
      <c r="AF2134" s="3" t="str">
        <f t="shared" si="2258"/>
        <v/>
      </c>
      <c r="AG2134" s="3" t="str">
        <f t="shared" si="2258"/>
        <v/>
      </c>
      <c r="AH2134" s="3" t="str">
        <f t="shared" si="2258"/>
        <v/>
      </c>
      <c r="AI2134" s="3" t="str">
        <f t="shared" si="2258"/>
        <v/>
      </c>
      <c r="AJ2134" s="3" t="str">
        <f t="shared" si="2258"/>
        <v/>
      </c>
    </row>
    <row r="2135" spans="1:36">
      <c r="A2135" s="3">
        <f t="shared" ref="A2135:D2135" si="2259">A925</f>
        <v>922</v>
      </c>
      <c r="B2135" s="3">
        <f t="shared" si="2259"/>
        <v>26</v>
      </c>
      <c r="C2135" s="3">
        <f t="shared" si="2259"/>
        <v>0</v>
      </c>
      <c r="D2135" s="3">
        <f t="shared" si="2259"/>
        <v>7</v>
      </c>
      <c r="E2135" s="3" t="str">
        <f t="shared" ref="E2135:AJ2135" si="2260">IF(E925&lt;&gt;"",E925+$B2135*$B$1150/255,"")</f>
        <v/>
      </c>
      <c r="F2135" s="3" t="str">
        <f t="shared" si="2260"/>
        <v/>
      </c>
      <c r="G2135" s="3" t="str">
        <f t="shared" si="2260"/>
        <v/>
      </c>
      <c r="H2135" s="3" t="str">
        <f t="shared" si="2260"/>
        <v/>
      </c>
      <c r="I2135" s="3" t="str">
        <f t="shared" si="2260"/>
        <v/>
      </c>
      <c r="J2135" s="3" t="str">
        <f t="shared" si="2260"/>
        <v/>
      </c>
      <c r="K2135" s="3" t="str">
        <f t="shared" si="2260"/>
        <v/>
      </c>
      <c r="L2135" s="3" t="str">
        <f t="shared" si="2260"/>
        <v/>
      </c>
      <c r="M2135" s="3" t="str">
        <f t="shared" si="2260"/>
        <v/>
      </c>
      <c r="N2135" s="3" t="str">
        <f t="shared" si="2260"/>
        <v/>
      </c>
      <c r="O2135" s="3" t="str">
        <f t="shared" si="2260"/>
        <v/>
      </c>
      <c r="P2135" s="3" t="str">
        <f t="shared" si="2260"/>
        <v/>
      </c>
      <c r="Q2135" s="3" t="str">
        <f t="shared" si="2260"/>
        <v/>
      </c>
      <c r="R2135" s="3" t="str">
        <f t="shared" si="2260"/>
        <v/>
      </c>
      <c r="S2135" s="3" t="str">
        <f t="shared" si="2260"/>
        <v/>
      </c>
      <c r="T2135" s="3" t="str">
        <f t="shared" si="2260"/>
        <v/>
      </c>
      <c r="U2135" s="3" t="str">
        <f t="shared" si="2260"/>
        <v/>
      </c>
      <c r="V2135" s="3" t="str">
        <f t="shared" si="2260"/>
        <v/>
      </c>
      <c r="W2135" s="3" t="str">
        <f t="shared" si="2260"/>
        <v/>
      </c>
      <c r="X2135" s="3" t="str">
        <f t="shared" si="2260"/>
        <v/>
      </c>
      <c r="Y2135" s="3" t="str">
        <f t="shared" si="2260"/>
        <v/>
      </c>
      <c r="Z2135" s="3" t="str">
        <f t="shared" si="2260"/>
        <v/>
      </c>
      <c r="AA2135" s="3" t="str">
        <f t="shared" si="2260"/>
        <v/>
      </c>
      <c r="AB2135" s="3" t="str">
        <f t="shared" si="2260"/>
        <v/>
      </c>
      <c r="AC2135" s="3" t="str">
        <f t="shared" si="2260"/>
        <v/>
      </c>
      <c r="AD2135" s="3" t="str">
        <f t="shared" si="2260"/>
        <v/>
      </c>
      <c r="AE2135" s="3" t="str">
        <f t="shared" si="2260"/>
        <v/>
      </c>
      <c r="AF2135" s="3" t="str">
        <f t="shared" si="2260"/>
        <v/>
      </c>
      <c r="AG2135" s="3" t="str">
        <f t="shared" si="2260"/>
        <v/>
      </c>
      <c r="AH2135" s="3" t="str">
        <f t="shared" si="2260"/>
        <v/>
      </c>
      <c r="AI2135" s="3" t="str">
        <f t="shared" si="2260"/>
        <v/>
      </c>
      <c r="AJ2135" s="3" t="str">
        <f t="shared" si="2260"/>
        <v/>
      </c>
    </row>
    <row r="2136" spans="1:36">
      <c r="A2136" s="3">
        <f t="shared" ref="A2136:D2136" si="2261">A926</f>
        <v>923</v>
      </c>
      <c r="B2136" s="3">
        <f t="shared" si="2261"/>
        <v>27</v>
      </c>
      <c r="C2136" s="3">
        <f t="shared" si="2261"/>
        <v>0</v>
      </c>
      <c r="D2136" s="3">
        <f t="shared" si="2261"/>
        <v>7</v>
      </c>
      <c r="E2136" s="3" t="str">
        <f t="shared" ref="E2136:AJ2136" si="2262">IF(E926&lt;&gt;"",E926+$B2136*$B$1150/255,"")</f>
        <v/>
      </c>
      <c r="F2136" s="3" t="str">
        <f t="shared" si="2262"/>
        <v/>
      </c>
      <c r="G2136" s="3" t="str">
        <f t="shared" si="2262"/>
        <v/>
      </c>
      <c r="H2136" s="3" t="str">
        <f t="shared" si="2262"/>
        <v/>
      </c>
      <c r="I2136" s="3" t="str">
        <f t="shared" si="2262"/>
        <v/>
      </c>
      <c r="J2136" s="3" t="str">
        <f t="shared" si="2262"/>
        <v/>
      </c>
      <c r="K2136" s="3" t="str">
        <f t="shared" si="2262"/>
        <v/>
      </c>
      <c r="L2136" s="3" t="str">
        <f t="shared" si="2262"/>
        <v/>
      </c>
      <c r="M2136" s="3" t="str">
        <f t="shared" si="2262"/>
        <v/>
      </c>
      <c r="N2136" s="3" t="str">
        <f t="shared" si="2262"/>
        <v/>
      </c>
      <c r="O2136" s="3" t="str">
        <f t="shared" si="2262"/>
        <v/>
      </c>
      <c r="P2136" s="3" t="str">
        <f t="shared" si="2262"/>
        <v/>
      </c>
      <c r="Q2136" s="3" t="str">
        <f t="shared" si="2262"/>
        <v/>
      </c>
      <c r="R2136" s="3" t="str">
        <f t="shared" si="2262"/>
        <v/>
      </c>
      <c r="S2136" s="3" t="str">
        <f t="shared" si="2262"/>
        <v/>
      </c>
      <c r="T2136" s="3" t="str">
        <f t="shared" si="2262"/>
        <v/>
      </c>
      <c r="U2136" s="3" t="str">
        <f t="shared" si="2262"/>
        <v/>
      </c>
      <c r="V2136" s="3" t="str">
        <f t="shared" si="2262"/>
        <v/>
      </c>
      <c r="W2136" s="3" t="str">
        <f t="shared" si="2262"/>
        <v/>
      </c>
      <c r="X2136" s="3" t="str">
        <f t="shared" si="2262"/>
        <v/>
      </c>
      <c r="Y2136" s="3" t="str">
        <f t="shared" si="2262"/>
        <v/>
      </c>
      <c r="Z2136" s="3" t="str">
        <f t="shared" si="2262"/>
        <v/>
      </c>
      <c r="AA2136" s="3" t="str">
        <f t="shared" si="2262"/>
        <v/>
      </c>
      <c r="AB2136" s="3" t="str">
        <f t="shared" si="2262"/>
        <v/>
      </c>
      <c r="AC2136" s="3" t="str">
        <f t="shared" si="2262"/>
        <v/>
      </c>
      <c r="AD2136" s="3" t="str">
        <f t="shared" si="2262"/>
        <v/>
      </c>
      <c r="AE2136" s="3" t="str">
        <f t="shared" si="2262"/>
        <v/>
      </c>
      <c r="AF2136" s="3" t="str">
        <f t="shared" si="2262"/>
        <v/>
      </c>
      <c r="AG2136" s="3" t="str">
        <f t="shared" si="2262"/>
        <v/>
      </c>
      <c r="AH2136" s="3" t="str">
        <f t="shared" si="2262"/>
        <v/>
      </c>
      <c r="AI2136" s="3" t="str">
        <f t="shared" si="2262"/>
        <v/>
      </c>
      <c r="AJ2136" s="3" t="str">
        <f t="shared" si="2262"/>
        <v/>
      </c>
    </row>
    <row r="2137" spans="1:36">
      <c r="A2137" s="3">
        <f t="shared" ref="A2137:D2137" si="2263">A927</f>
        <v>924</v>
      </c>
      <c r="B2137" s="3">
        <f t="shared" si="2263"/>
        <v>28</v>
      </c>
      <c r="C2137" s="3">
        <f t="shared" si="2263"/>
        <v>0</v>
      </c>
      <c r="D2137" s="3">
        <f t="shared" si="2263"/>
        <v>7</v>
      </c>
      <c r="E2137" s="3" t="str">
        <f t="shared" ref="E2137:AJ2137" si="2264">IF(E927&lt;&gt;"",E927+$B2137*$B$1150/255,"")</f>
        <v/>
      </c>
      <c r="F2137" s="3" t="str">
        <f t="shared" si="2264"/>
        <v/>
      </c>
      <c r="G2137" s="3" t="str">
        <f t="shared" si="2264"/>
        <v/>
      </c>
      <c r="H2137" s="3" t="str">
        <f t="shared" si="2264"/>
        <v/>
      </c>
      <c r="I2137" s="3" t="str">
        <f t="shared" si="2264"/>
        <v/>
      </c>
      <c r="J2137" s="3" t="str">
        <f t="shared" si="2264"/>
        <v/>
      </c>
      <c r="K2137" s="3" t="str">
        <f t="shared" si="2264"/>
        <v/>
      </c>
      <c r="L2137" s="3" t="str">
        <f t="shared" si="2264"/>
        <v/>
      </c>
      <c r="M2137" s="3" t="str">
        <f t="shared" si="2264"/>
        <v/>
      </c>
      <c r="N2137" s="3" t="str">
        <f t="shared" si="2264"/>
        <v/>
      </c>
      <c r="O2137" s="3" t="str">
        <f t="shared" si="2264"/>
        <v/>
      </c>
      <c r="P2137" s="3" t="str">
        <f t="shared" si="2264"/>
        <v/>
      </c>
      <c r="Q2137" s="3" t="str">
        <f t="shared" si="2264"/>
        <v/>
      </c>
      <c r="R2137" s="3" t="str">
        <f t="shared" si="2264"/>
        <v/>
      </c>
      <c r="S2137" s="3" t="str">
        <f t="shared" si="2264"/>
        <v/>
      </c>
      <c r="T2137" s="3" t="str">
        <f t="shared" si="2264"/>
        <v/>
      </c>
      <c r="U2137" s="3" t="str">
        <f t="shared" si="2264"/>
        <v/>
      </c>
      <c r="V2137" s="3" t="str">
        <f t="shared" si="2264"/>
        <v/>
      </c>
      <c r="W2137" s="3" t="str">
        <f t="shared" si="2264"/>
        <v/>
      </c>
      <c r="X2137" s="3" t="str">
        <f t="shared" si="2264"/>
        <v/>
      </c>
      <c r="Y2137" s="3" t="str">
        <f t="shared" si="2264"/>
        <v/>
      </c>
      <c r="Z2137" s="3" t="str">
        <f t="shared" si="2264"/>
        <v/>
      </c>
      <c r="AA2137" s="3" t="str">
        <f t="shared" si="2264"/>
        <v/>
      </c>
      <c r="AB2137" s="3" t="str">
        <f t="shared" si="2264"/>
        <v/>
      </c>
      <c r="AC2137" s="3" t="str">
        <f t="shared" si="2264"/>
        <v/>
      </c>
      <c r="AD2137" s="3" t="str">
        <f t="shared" si="2264"/>
        <v/>
      </c>
      <c r="AE2137" s="3" t="str">
        <f t="shared" si="2264"/>
        <v/>
      </c>
      <c r="AF2137" s="3" t="str">
        <f t="shared" si="2264"/>
        <v/>
      </c>
      <c r="AG2137" s="3" t="str">
        <f t="shared" si="2264"/>
        <v/>
      </c>
      <c r="AH2137" s="3" t="str">
        <f t="shared" si="2264"/>
        <v/>
      </c>
      <c r="AI2137" s="3" t="str">
        <f t="shared" si="2264"/>
        <v/>
      </c>
      <c r="AJ2137" s="3" t="str">
        <f t="shared" si="2264"/>
        <v/>
      </c>
    </row>
    <row r="2138" spans="1:36">
      <c r="A2138" s="3">
        <f t="shared" ref="A2138:D2138" si="2265">A928</f>
        <v>925</v>
      </c>
      <c r="B2138" s="3">
        <f t="shared" si="2265"/>
        <v>29</v>
      </c>
      <c r="C2138" s="3">
        <f t="shared" si="2265"/>
        <v>0</v>
      </c>
      <c r="D2138" s="3">
        <f t="shared" si="2265"/>
        <v>7</v>
      </c>
      <c r="E2138" s="3" t="str">
        <f t="shared" ref="E2138:AJ2138" si="2266">IF(E928&lt;&gt;"",E928+$B2138*$B$1150/255,"")</f>
        <v/>
      </c>
      <c r="F2138" s="3" t="str">
        <f t="shared" si="2266"/>
        <v/>
      </c>
      <c r="G2138" s="3" t="str">
        <f t="shared" si="2266"/>
        <v/>
      </c>
      <c r="H2138" s="3" t="str">
        <f t="shared" si="2266"/>
        <v/>
      </c>
      <c r="I2138" s="3" t="str">
        <f t="shared" si="2266"/>
        <v/>
      </c>
      <c r="J2138" s="3" t="str">
        <f t="shared" si="2266"/>
        <v/>
      </c>
      <c r="K2138" s="3" t="str">
        <f t="shared" si="2266"/>
        <v/>
      </c>
      <c r="L2138" s="3" t="str">
        <f t="shared" si="2266"/>
        <v/>
      </c>
      <c r="M2138" s="3" t="str">
        <f t="shared" si="2266"/>
        <v/>
      </c>
      <c r="N2138" s="3" t="str">
        <f t="shared" si="2266"/>
        <v/>
      </c>
      <c r="O2138" s="3" t="str">
        <f t="shared" si="2266"/>
        <v/>
      </c>
      <c r="P2138" s="3" t="str">
        <f t="shared" si="2266"/>
        <v/>
      </c>
      <c r="Q2138" s="3" t="str">
        <f t="shared" si="2266"/>
        <v/>
      </c>
      <c r="R2138" s="3" t="str">
        <f t="shared" si="2266"/>
        <v/>
      </c>
      <c r="S2138" s="3" t="str">
        <f t="shared" si="2266"/>
        <v/>
      </c>
      <c r="T2138" s="3" t="str">
        <f t="shared" si="2266"/>
        <v/>
      </c>
      <c r="U2138" s="3" t="str">
        <f t="shared" si="2266"/>
        <v/>
      </c>
      <c r="V2138" s="3" t="str">
        <f t="shared" si="2266"/>
        <v/>
      </c>
      <c r="W2138" s="3" t="str">
        <f t="shared" si="2266"/>
        <v/>
      </c>
      <c r="X2138" s="3" t="str">
        <f t="shared" si="2266"/>
        <v/>
      </c>
      <c r="Y2138" s="3" t="str">
        <f t="shared" si="2266"/>
        <v/>
      </c>
      <c r="Z2138" s="3" t="str">
        <f t="shared" si="2266"/>
        <v/>
      </c>
      <c r="AA2138" s="3" t="str">
        <f t="shared" si="2266"/>
        <v/>
      </c>
      <c r="AB2138" s="3" t="str">
        <f t="shared" si="2266"/>
        <v/>
      </c>
      <c r="AC2138" s="3" t="str">
        <f t="shared" si="2266"/>
        <v/>
      </c>
      <c r="AD2138" s="3" t="str">
        <f t="shared" si="2266"/>
        <v/>
      </c>
      <c r="AE2138" s="3" t="str">
        <f t="shared" si="2266"/>
        <v/>
      </c>
      <c r="AF2138" s="3" t="str">
        <f t="shared" si="2266"/>
        <v/>
      </c>
      <c r="AG2138" s="3" t="str">
        <f t="shared" si="2266"/>
        <v/>
      </c>
      <c r="AH2138" s="3" t="str">
        <f t="shared" si="2266"/>
        <v/>
      </c>
      <c r="AI2138" s="3" t="str">
        <f t="shared" si="2266"/>
        <v/>
      </c>
      <c r="AJ2138" s="3" t="str">
        <f t="shared" si="2266"/>
        <v/>
      </c>
    </row>
    <row r="2139" spans="1:36">
      <c r="A2139" s="3">
        <f t="shared" ref="A2139:D2139" si="2267">A929</f>
        <v>926</v>
      </c>
      <c r="B2139" s="3">
        <f t="shared" si="2267"/>
        <v>30</v>
      </c>
      <c r="C2139" s="3">
        <f t="shared" si="2267"/>
        <v>0</v>
      </c>
      <c r="D2139" s="3">
        <f t="shared" si="2267"/>
        <v>7</v>
      </c>
      <c r="E2139" s="3" t="str">
        <f t="shared" ref="E2139:AJ2139" si="2268">IF(E929&lt;&gt;"",E929+$B2139*$B$1150/255,"")</f>
        <v/>
      </c>
      <c r="F2139" s="3" t="str">
        <f t="shared" si="2268"/>
        <v/>
      </c>
      <c r="G2139" s="3" t="str">
        <f t="shared" si="2268"/>
        <v/>
      </c>
      <c r="H2139" s="3" t="str">
        <f t="shared" si="2268"/>
        <v/>
      </c>
      <c r="I2139" s="3" t="str">
        <f t="shared" si="2268"/>
        <v/>
      </c>
      <c r="J2139" s="3" t="str">
        <f t="shared" si="2268"/>
        <v/>
      </c>
      <c r="K2139" s="3" t="str">
        <f t="shared" si="2268"/>
        <v/>
      </c>
      <c r="L2139" s="3" t="str">
        <f t="shared" si="2268"/>
        <v/>
      </c>
      <c r="M2139" s="3" t="str">
        <f t="shared" si="2268"/>
        <v/>
      </c>
      <c r="N2139" s="3" t="str">
        <f t="shared" si="2268"/>
        <v/>
      </c>
      <c r="O2139" s="3" t="str">
        <f t="shared" si="2268"/>
        <v/>
      </c>
      <c r="P2139" s="3" t="str">
        <f t="shared" si="2268"/>
        <v/>
      </c>
      <c r="Q2139" s="3" t="str">
        <f t="shared" si="2268"/>
        <v/>
      </c>
      <c r="R2139" s="3" t="str">
        <f t="shared" si="2268"/>
        <v/>
      </c>
      <c r="S2139" s="3" t="str">
        <f t="shared" si="2268"/>
        <v/>
      </c>
      <c r="T2139" s="3" t="str">
        <f t="shared" si="2268"/>
        <v/>
      </c>
      <c r="U2139" s="3" t="str">
        <f t="shared" si="2268"/>
        <v/>
      </c>
      <c r="V2139" s="3" t="str">
        <f t="shared" si="2268"/>
        <v/>
      </c>
      <c r="W2139" s="3" t="str">
        <f t="shared" si="2268"/>
        <v/>
      </c>
      <c r="X2139" s="3" t="str">
        <f t="shared" si="2268"/>
        <v/>
      </c>
      <c r="Y2139" s="3" t="str">
        <f t="shared" si="2268"/>
        <v/>
      </c>
      <c r="Z2139" s="3" t="str">
        <f t="shared" si="2268"/>
        <v/>
      </c>
      <c r="AA2139" s="3" t="str">
        <f t="shared" si="2268"/>
        <v/>
      </c>
      <c r="AB2139" s="3" t="str">
        <f t="shared" si="2268"/>
        <v/>
      </c>
      <c r="AC2139" s="3" t="str">
        <f t="shared" si="2268"/>
        <v/>
      </c>
      <c r="AD2139" s="3" t="str">
        <f t="shared" si="2268"/>
        <v/>
      </c>
      <c r="AE2139" s="3" t="str">
        <f t="shared" si="2268"/>
        <v/>
      </c>
      <c r="AF2139" s="3" t="str">
        <f t="shared" si="2268"/>
        <v/>
      </c>
      <c r="AG2139" s="3" t="str">
        <f t="shared" si="2268"/>
        <v/>
      </c>
      <c r="AH2139" s="3" t="str">
        <f t="shared" si="2268"/>
        <v/>
      </c>
      <c r="AI2139" s="3" t="str">
        <f t="shared" si="2268"/>
        <v/>
      </c>
      <c r="AJ2139" s="3" t="str">
        <f t="shared" si="2268"/>
        <v/>
      </c>
    </row>
    <row r="2140" spans="1:36">
      <c r="A2140" s="3">
        <f t="shared" ref="A2140:D2140" si="2269">A930</f>
        <v>927</v>
      </c>
      <c r="B2140" s="3">
        <f t="shared" si="2269"/>
        <v>31</v>
      </c>
      <c r="C2140" s="3">
        <f t="shared" si="2269"/>
        <v>0</v>
      </c>
      <c r="D2140" s="3">
        <f t="shared" si="2269"/>
        <v>7</v>
      </c>
      <c r="E2140" s="3" t="str">
        <f t="shared" ref="E2140:AJ2140" si="2270">IF(E930&lt;&gt;"",E930+$B2140*$B$1150/255,"")</f>
        <v/>
      </c>
      <c r="F2140" s="3" t="str">
        <f t="shared" si="2270"/>
        <v/>
      </c>
      <c r="G2140" s="3" t="str">
        <f t="shared" si="2270"/>
        <v/>
      </c>
      <c r="H2140" s="3" t="str">
        <f t="shared" si="2270"/>
        <v/>
      </c>
      <c r="I2140" s="3" t="str">
        <f t="shared" si="2270"/>
        <v/>
      </c>
      <c r="J2140" s="3" t="str">
        <f t="shared" si="2270"/>
        <v/>
      </c>
      <c r="K2140" s="3" t="str">
        <f t="shared" si="2270"/>
        <v/>
      </c>
      <c r="L2140" s="3" t="str">
        <f t="shared" si="2270"/>
        <v/>
      </c>
      <c r="M2140" s="3" t="str">
        <f t="shared" si="2270"/>
        <v/>
      </c>
      <c r="N2140" s="3" t="str">
        <f t="shared" si="2270"/>
        <v/>
      </c>
      <c r="O2140" s="3" t="str">
        <f t="shared" si="2270"/>
        <v/>
      </c>
      <c r="P2140" s="3" t="str">
        <f t="shared" si="2270"/>
        <v/>
      </c>
      <c r="Q2140" s="3" t="str">
        <f t="shared" si="2270"/>
        <v/>
      </c>
      <c r="R2140" s="3" t="str">
        <f t="shared" si="2270"/>
        <v/>
      </c>
      <c r="S2140" s="3" t="str">
        <f t="shared" si="2270"/>
        <v/>
      </c>
      <c r="T2140" s="3" t="str">
        <f t="shared" si="2270"/>
        <v/>
      </c>
      <c r="U2140" s="3" t="str">
        <f t="shared" si="2270"/>
        <v/>
      </c>
      <c r="V2140" s="3" t="str">
        <f t="shared" si="2270"/>
        <v/>
      </c>
      <c r="W2140" s="3" t="str">
        <f t="shared" si="2270"/>
        <v/>
      </c>
      <c r="X2140" s="3" t="str">
        <f t="shared" si="2270"/>
        <v/>
      </c>
      <c r="Y2140" s="3" t="str">
        <f t="shared" si="2270"/>
        <v/>
      </c>
      <c r="Z2140" s="3" t="str">
        <f t="shared" si="2270"/>
        <v/>
      </c>
      <c r="AA2140" s="3" t="str">
        <f t="shared" si="2270"/>
        <v/>
      </c>
      <c r="AB2140" s="3" t="str">
        <f t="shared" si="2270"/>
        <v/>
      </c>
      <c r="AC2140" s="3" t="str">
        <f t="shared" si="2270"/>
        <v/>
      </c>
      <c r="AD2140" s="3" t="str">
        <f t="shared" si="2270"/>
        <v/>
      </c>
      <c r="AE2140" s="3" t="str">
        <f t="shared" si="2270"/>
        <v/>
      </c>
      <c r="AF2140" s="3" t="str">
        <f t="shared" si="2270"/>
        <v/>
      </c>
      <c r="AG2140" s="3" t="str">
        <f t="shared" si="2270"/>
        <v/>
      </c>
      <c r="AH2140" s="3" t="str">
        <f t="shared" si="2270"/>
        <v/>
      </c>
      <c r="AI2140" s="3" t="str">
        <f t="shared" si="2270"/>
        <v/>
      </c>
      <c r="AJ2140" s="3" t="str">
        <f t="shared" si="2270"/>
        <v/>
      </c>
    </row>
    <row r="2141" spans="1:36">
      <c r="A2141" s="3">
        <f t="shared" ref="A2141:D2141" si="2271">A931</f>
        <v>928</v>
      </c>
      <c r="B2141" s="3">
        <f t="shared" si="2271"/>
        <v>0</v>
      </c>
      <c r="C2141" s="3">
        <f t="shared" si="2271"/>
        <v>1</v>
      </c>
      <c r="D2141" s="3">
        <f t="shared" si="2271"/>
        <v>7</v>
      </c>
      <c r="E2141" s="3" t="str">
        <f t="shared" ref="E2141:AJ2141" si="2272">IF(E931&lt;&gt;"",E931+$B2141*$B$1151/255,"")</f>
        <v/>
      </c>
      <c r="F2141" s="3" t="str">
        <f t="shared" si="2272"/>
        <v/>
      </c>
      <c r="G2141" s="3" t="str">
        <f t="shared" si="2272"/>
        <v/>
      </c>
      <c r="H2141" s="3" t="str">
        <f t="shared" si="2272"/>
        <v/>
      </c>
      <c r="I2141" s="3" t="str">
        <f t="shared" si="2272"/>
        <v/>
      </c>
      <c r="J2141" s="3" t="str">
        <f t="shared" si="2272"/>
        <v/>
      </c>
      <c r="K2141" s="3" t="str">
        <f t="shared" si="2272"/>
        <v/>
      </c>
      <c r="L2141" s="3" t="str">
        <f t="shared" si="2272"/>
        <v/>
      </c>
      <c r="M2141" s="3" t="str">
        <f t="shared" si="2272"/>
        <v/>
      </c>
      <c r="N2141" s="3" t="str">
        <f t="shared" si="2272"/>
        <v/>
      </c>
      <c r="O2141" s="3" t="str">
        <f t="shared" si="2272"/>
        <v/>
      </c>
      <c r="P2141" s="3" t="str">
        <f t="shared" si="2272"/>
        <v/>
      </c>
      <c r="Q2141" s="3" t="str">
        <f t="shared" si="2272"/>
        <v/>
      </c>
      <c r="R2141" s="3" t="str">
        <f t="shared" si="2272"/>
        <v/>
      </c>
      <c r="S2141" s="3" t="str">
        <f t="shared" si="2272"/>
        <v/>
      </c>
      <c r="T2141" s="3" t="str">
        <f t="shared" si="2272"/>
        <v/>
      </c>
      <c r="U2141" s="3" t="str">
        <f t="shared" si="2272"/>
        <v/>
      </c>
      <c r="V2141" s="3" t="str">
        <f t="shared" si="2272"/>
        <v/>
      </c>
      <c r="W2141" s="3" t="str">
        <f t="shared" si="2272"/>
        <v/>
      </c>
      <c r="X2141" s="3" t="str">
        <f t="shared" si="2272"/>
        <v/>
      </c>
      <c r="Y2141" s="3" t="str">
        <f t="shared" si="2272"/>
        <v/>
      </c>
      <c r="Z2141" s="3" t="str">
        <f t="shared" si="2272"/>
        <v/>
      </c>
      <c r="AA2141" s="3" t="str">
        <f t="shared" si="2272"/>
        <v/>
      </c>
      <c r="AB2141" s="3" t="str">
        <f t="shared" si="2272"/>
        <v/>
      </c>
      <c r="AC2141" s="3" t="str">
        <f t="shared" si="2272"/>
        <v/>
      </c>
      <c r="AD2141" s="3" t="str">
        <f t="shared" si="2272"/>
        <v/>
      </c>
      <c r="AE2141" s="3" t="str">
        <f t="shared" si="2272"/>
        <v/>
      </c>
      <c r="AF2141" s="3" t="str">
        <f t="shared" si="2272"/>
        <v/>
      </c>
      <c r="AG2141" s="3" t="str">
        <f t="shared" si="2272"/>
        <v/>
      </c>
      <c r="AH2141" s="3" t="str">
        <f t="shared" si="2272"/>
        <v/>
      </c>
      <c r="AI2141" s="3" t="str">
        <f t="shared" si="2272"/>
        <v/>
      </c>
      <c r="AJ2141" s="3" t="str">
        <f t="shared" si="2272"/>
        <v/>
      </c>
    </row>
    <row r="2142" spans="1:36">
      <c r="A2142" s="3">
        <f t="shared" ref="A2142:D2142" si="2273">A932</f>
        <v>929</v>
      </c>
      <c r="B2142" s="3">
        <f t="shared" si="2273"/>
        <v>1</v>
      </c>
      <c r="C2142" s="3">
        <f t="shared" si="2273"/>
        <v>1</v>
      </c>
      <c r="D2142" s="3">
        <f t="shared" si="2273"/>
        <v>7</v>
      </c>
      <c r="E2142" s="3" t="str">
        <f t="shared" ref="E2142:AJ2142" si="2274">IF(E932&lt;&gt;"",E932+$B2142*$B$1151/255,"")</f>
        <v/>
      </c>
      <c r="F2142" s="3" t="str">
        <f t="shared" si="2274"/>
        <v/>
      </c>
      <c r="G2142" s="3" t="str">
        <f t="shared" si="2274"/>
        <v/>
      </c>
      <c r="H2142" s="3" t="str">
        <f t="shared" si="2274"/>
        <v/>
      </c>
      <c r="I2142" s="3" t="str">
        <f t="shared" si="2274"/>
        <v/>
      </c>
      <c r="J2142" s="3" t="str">
        <f t="shared" si="2274"/>
        <v/>
      </c>
      <c r="K2142" s="3" t="str">
        <f t="shared" si="2274"/>
        <v/>
      </c>
      <c r="L2142" s="3" t="str">
        <f t="shared" si="2274"/>
        <v/>
      </c>
      <c r="M2142" s="3" t="str">
        <f t="shared" si="2274"/>
        <v/>
      </c>
      <c r="N2142" s="3" t="str">
        <f t="shared" si="2274"/>
        <v/>
      </c>
      <c r="O2142" s="3" t="str">
        <f t="shared" si="2274"/>
        <v/>
      </c>
      <c r="P2142" s="3" t="str">
        <f t="shared" si="2274"/>
        <v/>
      </c>
      <c r="Q2142" s="3" t="str">
        <f t="shared" si="2274"/>
        <v/>
      </c>
      <c r="R2142" s="3" t="str">
        <f t="shared" si="2274"/>
        <v/>
      </c>
      <c r="S2142" s="3" t="str">
        <f t="shared" si="2274"/>
        <v/>
      </c>
      <c r="T2142" s="3" t="str">
        <f t="shared" si="2274"/>
        <v/>
      </c>
      <c r="U2142" s="3" t="str">
        <f t="shared" si="2274"/>
        <v/>
      </c>
      <c r="V2142" s="3" t="str">
        <f t="shared" si="2274"/>
        <v/>
      </c>
      <c r="W2142" s="3" t="str">
        <f t="shared" si="2274"/>
        <v/>
      </c>
      <c r="X2142" s="3" t="str">
        <f t="shared" si="2274"/>
        <v/>
      </c>
      <c r="Y2142" s="3" t="str">
        <f t="shared" si="2274"/>
        <v/>
      </c>
      <c r="Z2142" s="3" t="str">
        <f t="shared" si="2274"/>
        <v/>
      </c>
      <c r="AA2142" s="3" t="str">
        <f t="shared" si="2274"/>
        <v/>
      </c>
      <c r="AB2142" s="3" t="str">
        <f t="shared" si="2274"/>
        <v/>
      </c>
      <c r="AC2142" s="3" t="str">
        <f t="shared" si="2274"/>
        <v/>
      </c>
      <c r="AD2142" s="3" t="str">
        <f t="shared" si="2274"/>
        <v/>
      </c>
      <c r="AE2142" s="3" t="str">
        <f t="shared" si="2274"/>
        <v/>
      </c>
      <c r="AF2142" s="3" t="str">
        <f t="shared" si="2274"/>
        <v/>
      </c>
      <c r="AG2142" s="3" t="str">
        <f t="shared" si="2274"/>
        <v/>
      </c>
      <c r="AH2142" s="3" t="str">
        <f t="shared" si="2274"/>
        <v/>
      </c>
      <c r="AI2142" s="3" t="str">
        <f t="shared" si="2274"/>
        <v/>
      </c>
      <c r="AJ2142" s="3" t="str">
        <f t="shared" si="2274"/>
        <v/>
      </c>
    </row>
    <row r="2143" spans="1:36">
      <c r="A2143" s="3">
        <f t="shared" ref="A2143:D2143" si="2275">A933</f>
        <v>930</v>
      </c>
      <c r="B2143" s="3">
        <f t="shared" si="2275"/>
        <v>2</v>
      </c>
      <c r="C2143" s="3">
        <f t="shared" si="2275"/>
        <v>1</v>
      </c>
      <c r="D2143" s="3">
        <f t="shared" si="2275"/>
        <v>7</v>
      </c>
      <c r="E2143" s="3" t="str">
        <f t="shared" ref="E2143:AJ2143" si="2276">IF(E933&lt;&gt;"",E933+$B2143*$B$1151/255,"")</f>
        <v/>
      </c>
      <c r="F2143" s="3" t="str">
        <f t="shared" si="2276"/>
        <v/>
      </c>
      <c r="G2143" s="3" t="str">
        <f t="shared" si="2276"/>
        <v/>
      </c>
      <c r="H2143" s="3" t="str">
        <f t="shared" si="2276"/>
        <v/>
      </c>
      <c r="I2143" s="3" t="str">
        <f t="shared" si="2276"/>
        <v/>
      </c>
      <c r="J2143" s="3" t="str">
        <f t="shared" si="2276"/>
        <v/>
      </c>
      <c r="K2143" s="3" t="str">
        <f t="shared" si="2276"/>
        <v/>
      </c>
      <c r="L2143" s="3" t="str">
        <f t="shared" si="2276"/>
        <v/>
      </c>
      <c r="M2143" s="3" t="str">
        <f t="shared" si="2276"/>
        <v/>
      </c>
      <c r="N2143" s="3" t="str">
        <f t="shared" si="2276"/>
        <v/>
      </c>
      <c r="O2143" s="3" t="str">
        <f t="shared" si="2276"/>
        <v/>
      </c>
      <c r="P2143" s="3" t="str">
        <f t="shared" si="2276"/>
        <v/>
      </c>
      <c r="Q2143" s="3" t="str">
        <f t="shared" si="2276"/>
        <v/>
      </c>
      <c r="R2143" s="3" t="str">
        <f t="shared" si="2276"/>
        <v/>
      </c>
      <c r="S2143" s="3" t="str">
        <f t="shared" si="2276"/>
        <v/>
      </c>
      <c r="T2143" s="3" t="str">
        <f t="shared" si="2276"/>
        <v/>
      </c>
      <c r="U2143" s="3" t="str">
        <f t="shared" si="2276"/>
        <v/>
      </c>
      <c r="V2143" s="3" t="str">
        <f t="shared" si="2276"/>
        <v/>
      </c>
      <c r="W2143" s="3" t="str">
        <f t="shared" si="2276"/>
        <v/>
      </c>
      <c r="X2143" s="3" t="str">
        <f t="shared" si="2276"/>
        <v/>
      </c>
      <c r="Y2143" s="3" t="str">
        <f t="shared" si="2276"/>
        <v/>
      </c>
      <c r="Z2143" s="3" t="str">
        <f t="shared" si="2276"/>
        <v/>
      </c>
      <c r="AA2143" s="3" t="str">
        <f t="shared" si="2276"/>
        <v/>
      </c>
      <c r="AB2143" s="3" t="str">
        <f t="shared" si="2276"/>
        <v/>
      </c>
      <c r="AC2143" s="3" t="str">
        <f t="shared" si="2276"/>
        <v/>
      </c>
      <c r="AD2143" s="3" t="str">
        <f t="shared" si="2276"/>
        <v/>
      </c>
      <c r="AE2143" s="3" t="str">
        <f t="shared" si="2276"/>
        <v/>
      </c>
      <c r="AF2143" s="3" t="str">
        <f t="shared" si="2276"/>
        <v/>
      </c>
      <c r="AG2143" s="3" t="str">
        <f t="shared" si="2276"/>
        <v/>
      </c>
      <c r="AH2143" s="3" t="str">
        <f t="shared" si="2276"/>
        <v/>
      </c>
      <c r="AI2143" s="3" t="str">
        <f t="shared" si="2276"/>
        <v/>
      </c>
      <c r="AJ2143" s="3" t="str">
        <f t="shared" si="2276"/>
        <v/>
      </c>
    </row>
    <row r="2144" spans="1:36">
      <c r="A2144" s="3">
        <f t="shared" ref="A2144:D2144" si="2277">A934</f>
        <v>931</v>
      </c>
      <c r="B2144" s="3">
        <f t="shared" si="2277"/>
        <v>3</v>
      </c>
      <c r="C2144" s="3">
        <f t="shared" si="2277"/>
        <v>1</v>
      </c>
      <c r="D2144" s="3">
        <f t="shared" si="2277"/>
        <v>7</v>
      </c>
      <c r="E2144" s="3" t="str">
        <f t="shared" ref="E2144:AJ2144" si="2278">IF(E934&lt;&gt;"",E934+$B2144*$B$1151/255,"")</f>
        <v/>
      </c>
      <c r="F2144" s="3" t="str">
        <f t="shared" si="2278"/>
        <v/>
      </c>
      <c r="G2144" s="3" t="str">
        <f t="shared" si="2278"/>
        <v/>
      </c>
      <c r="H2144" s="3" t="str">
        <f t="shared" si="2278"/>
        <v/>
      </c>
      <c r="I2144" s="3" t="str">
        <f t="shared" si="2278"/>
        <v/>
      </c>
      <c r="J2144" s="3" t="str">
        <f t="shared" si="2278"/>
        <v/>
      </c>
      <c r="K2144" s="3" t="str">
        <f t="shared" si="2278"/>
        <v/>
      </c>
      <c r="L2144" s="3" t="str">
        <f t="shared" si="2278"/>
        <v/>
      </c>
      <c r="M2144" s="3" t="str">
        <f t="shared" si="2278"/>
        <v/>
      </c>
      <c r="N2144" s="3" t="str">
        <f t="shared" si="2278"/>
        <v/>
      </c>
      <c r="O2144" s="3" t="str">
        <f t="shared" si="2278"/>
        <v/>
      </c>
      <c r="P2144" s="3" t="str">
        <f t="shared" si="2278"/>
        <v/>
      </c>
      <c r="Q2144" s="3" t="str">
        <f t="shared" si="2278"/>
        <v/>
      </c>
      <c r="R2144" s="3" t="str">
        <f t="shared" si="2278"/>
        <v/>
      </c>
      <c r="S2144" s="3" t="str">
        <f t="shared" si="2278"/>
        <v/>
      </c>
      <c r="T2144" s="3" t="str">
        <f t="shared" si="2278"/>
        <v/>
      </c>
      <c r="U2144" s="3" t="str">
        <f t="shared" si="2278"/>
        <v/>
      </c>
      <c r="V2144" s="3" t="str">
        <f t="shared" si="2278"/>
        <v/>
      </c>
      <c r="W2144" s="3" t="str">
        <f t="shared" si="2278"/>
        <v/>
      </c>
      <c r="X2144" s="3" t="str">
        <f t="shared" si="2278"/>
        <v/>
      </c>
      <c r="Y2144" s="3" t="str">
        <f t="shared" si="2278"/>
        <v/>
      </c>
      <c r="Z2144" s="3" t="str">
        <f t="shared" si="2278"/>
        <v/>
      </c>
      <c r="AA2144" s="3" t="str">
        <f t="shared" si="2278"/>
        <v/>
      </c>
      <c r="AB2144" s="3" t="str">
        <f t="shared" si="2278"/>
        <v/>
      </c>
      <c r="AC2144" s="3" t="str">
        <f t="shared" si="2278"/>
        <v/>
      </c>
      <c r="AD2144" s="3" t="str">
        <f t="shared" si="2278"/>
        <v/>
      </c>
      <c r="AE2144" s="3" t="str">
        <f t="shared" si="2278"/>
        <v/>
      </c>
      <c r="AF2144" s="3" t="str">
        <f t="shared" si="2278"/>
        <v/>
      </c>
      <c r="AG2144" s="3" t="str">
        <f t="shared" si="2278"/>
        <v/>
      </c>
      <c r="AH2144" s="3" t="str">
        <f t="shared" si="2278"/>
        <v/>
      </c>
      <c r="AI2144" s="3" t="str">
        <f t="shared" si="2278"/>
        <v/>
      </c>
      <c r="AJ2144" s="3" t="str">
        <f t="shared" si="2278"/>
        <v/>
      </c>
    </row>
    <row r="2145" spans="1:36">
      <c r="A2145" s="3">
        <f t="shared" ref="A2145:D2145" si="2279">A935</f>
        <v>932</v>
      </c>
      <c r="B2145" s="3">
        <f t="shared" si="2279"/>
        <v>4</v>
      </c>
      <c r="C2145" s="3">
        <f t="shared" si="2279"/>
        <v>1</v>
      </c>
      <c r="D2145" s="3">
        <f t="shared" si="2279"/>
        <v>7</v>
      </c>
      <c r="E2145" s="3" t="str">
        <f t="shared" ref="E2145:AJ2145" si="2280">IF(E935&lt;&gt;"",E935+$B2145*$B$1151/255,"")</f>
        <v/>
      </c>
      <c r="F2145" s="3" t="str">
        <f t="shared" si="2280"/>
        <v/>
      </c>
      <c r="G2145" s="3" t="str">
        <f t="shared" si="2280"/>
        <v/>
      </c>
      <c r="H2145" s="3" t="str">
        <f t="shared" si="2280"/>
        <v/>
      </c>
      <c r="I2145" s="3" t="str">
        <f t="shared" si="2280"/>
        <v/>
      </c>
      <c r="J2145" s="3" t="str">
        <f t="shared" si="2280"/>
        <v/>
      </c>
      <c r="K2145" s="3" t="str">
        <f t="shared" si="2280"/>
        <v/>
      </c>
      <c r="L2145" s="3" t="str">
        <f t="shared" si="2280"/>
        <v/>
      </c>
      <c r="M2145" s="3" t="str">
        <f t="shared" si="2280"/>
        <v/>
      </c>
      <c r="N2145" s="3" t="str">
        <f t="shared" si="2280"/>
        <v/>
      </c>
      <c r="O2145" s="3" t="str">
        <f t="shared" si="2280"/>
        <v/>
      </c>
      <c r="P2145" s="3" t="str">
        <f t="shared" si="2280"/>
        <v/>
      </c>
      <c r="Q2145" s="3" t="str">
        <f t="shared" si="2280"/>
        <v/>
      </c>
      <c r="R2145" s="3" t="str">
        <f t="shared" si="2280"/>
        <v/>
      </c>
      <c r="S2145" s="3" t="str">
        <f t="shared" si="2280"/>
        <v/>
      </c>
      <c r="T2145" s="3" t="str">
        <f t="shared" si="2280"/>
        <v/>
      </c>
      <c r="U2145" s="3" t="str">
        <f t="shared" si="2280"/>
        <v/>
      </c>
      <c r="V2145" s="3" t="str">
        <f t="shared" si="2280"/>
        <v/>
      </c>
      <c r="W2145" s="3" t="str">
        <f t="shared" si="2280"/>
        <v/>
      </c>
      <c r="X2145" s="3" t="str">
        <f t="shared" si="2280"/>
        <v/>
      </c>
      <c r="Y2145" s="3" t="str">
        <f t="shared" si="2280"/>
        <v/>
      </c>
      <c r="Z2145" s="3" t="str">
        <f t="shared" si="2280"/>
        <v/>
      </c>
      <c r="AA2145" s="3" t="str">
        <f t="shared" si="2280"/>
        <v/>
      </c>
      <c r="AB2145" s="3" t="str">
        <f t="shared" si="2280"/>
        <v/>
      </c>
      <c r="AC2145" s="3" t="str">
        <f t="shared" si="2280"/>
        <v/>
      </c>
      <c r="AD2145" s="3" t="str">
        <f t="shared" si="2280"/>
        <v/>
      </c>
      <c r="AE2145" s="3" t="str">
        <f t="shared" si="2280"/>
        <v/>
      </c>
      <c r="AF2145" s="3" t="str">
        <f t="shared" si="2280"/>
        <v/>
      </c>
      <c r="AG2145" s="3" t="str">
        <f t="shared" si="2280"/>
        <v/>
      </c>
      <c r="AH2145" s="3" t="str">
        <f t="shared" si="2280"/>
        <v/>
      </c>
      <c r="AI2145" s="3" t="str">
        <f t="shared" si="2280"/>
        <v/>
      </c>
      <c r="AJ2145" s="3" t="str">
        <f t="shared" si="2280"/>
        <v/>
      </c>
    </row>
    <row r="2146" spans="1:36">
      <c r="A2146" s="3">
        <f t="shared" ref="A2146:D2146" si="2281">A936</f>
        <v>933</v>
      </c>
      <c r="B2146" s="3">
        <f t="shared" si="2281"/>
        <v>5</v>
      </c>
      <c r="C2146" s="3">
        <f t="shared" si="2281"/>
        <v>1</v>
      </c>
      <c r="D2146" s="3">
        <f t="shared" si="2281"/>
        <v>7</v>
      </c>
      <c r="E2146" s="3" t="str">
        <f t="shared" ref="E2146:AJ2146" si="2282">IF(E936&lt;&gt;"",E936+$B2146*$B$1151/255,"")</f>
        <v/>
      </c>
      <c r="F2146" s="3" t="str">
        <f t="shared" si="2282"/>
        <v/>
      </c>
      <c r="G2146" s="3" t="str">
        <f t="shared" si="2282"/>
        <v/>
      </c>
      <c r="H2146" s="3" t="str">
        <f t="shared" si="2282"/>
        <v/>
      </c>
      <c r="I2146" s="3" t="str">
        <f t="shared" si="2282"/>
        <v/>
      </c>
      <c r="J2146" s="3" t="str">
        <f t="shared" si="2282"/>
        <v/>
      </c>
      <c r="K2146" s="3" t="str">
        <f t="shared" si="2282"/>
        <v/>
      </c>
      <c r="L2146" s="3" t="str">
        <f t="shared" si="2282"/>
        <v/>
      </c>
      <c r="M2146" s="3" t="str">
        <f t="shared" si="2282"/>
        <v/>
      </c>
      <c r="N2146" s="3" t="str">
        <f t="shared" si="2282"/>
        <v/>
      </c>
      <c r="O2146" s="3" t="str">
        <f t="shared" si="2282"/>
        <v/>
      </c>
      <c r="P2146" s="3" t="str">
        <f t="shared" si="2282"/>
        <v/>
      </c>
      <c r="Q2146" s="3" t="str">
        <f t="shared" si="2282"/>
        <v/>
      </c>
      <c r="R2146" s="3" t="str">
        <f t="shared" si="2282"/>
        <v/>
      </c>
      <c r="S2146" s="3" t="str">
        <f t="shared" si="2282"/>
        <v/>
      </c>
      <c r="T2146" s="3" t="str">
        <f t="shared" si="2282"/>
        <v/>
      </c>
      <c r="U2146" s="3" t="str">
        <f t="shared" si="2282"/>
        <v/>
      </c>
      <c r="V2146" s="3" t="str">
        <f t="shared" si="2282"/>
        <v/>
      </c>
      <c r="W2146" s="3" t="str">
        <f t="shared" si="2282"/>
        <v/>
      </c>
      <c r="X2146" s="3" t="str">
        <f t="shared" si="2282"/>
        <v/>
      </c>
      <c r="Y2146" s="3" t="str">
        <f t="shared" si="2282"/>
        <v/>
      </c>
      <c r="Z2146" s="3" t="str">
        <f t="shared" si="2282"/>
        <v/>
      </c>
      <c r="AA2146" s="3" t="str">
        <f t="shared" si="2282"/>
        <v/>
      </c>
      <c r="AB2146" s="3" t="str">
        <f t="shared" si="2282"/>
        <v/>
      </c>
      <c r="AC2146" s="3" t="str">
        <f t="shared" si="2282"/>
        <v/>
      </c>
      <c r="AD2146" s="3" t="str">
        <f t="shared" si="2282"/>
        <v/>
      </c>
      <c r="AE2146" s="3" t="str">
        <f t="shared" si="2282"/>
        <v/>
      </c>
      <c r="AF2146" s="3" t="str">
        <f t="shared" si="2282"/>
        <v/>
      </c>
      <c r="AG2146" s="3" t="str">
        <f t="shared" si="2282"/>
        <v/>
      </c>
      <c r="AH2146" s="3" t="str">
        <f t="shared" si="2282"/>
        <v/>
      </c>
      <c r="AI2146" s="3" t="str">
        <f t="shared" si="2282"/>
        <v/>
      </c>
      <c r="AJ2146" s="3" t="str">
        <f t="shared" si="2282"/>
        <v/>
      </c>
    </row>
    <row r="2147" spans="1:36">
      <c r="A2147" s="3">
        <f t="shared" ref="A2147:D2147" si="2283">A937</f>
        <v>934</v>
      </c>
      <c r="B2147" s="3">
        <f t="shared" si="2283"/>
        <v>6</v>
      </c>
      <c r="C2147" s="3">
        <f t="shared" si="2283"/>
        <v>1</v>
      </c>
      <c r="D2147" s="3">
        <f t="shared" si="2283"/>
        <v>7</v>
      </c>
      <c r="E2147" s="3" t="str">
        <f t="shared" ref="E2147:AJ2147" si="2284">IF(E937&lt;&gt;"",E937+$B2147*$B$1151/255,"")</f>
        <v/>
      </c>
      <c r="F2147" s="3" t="str">
        <f t="shared" si="2284"/>
        <v/>
      </c>
      <c r="G2147" s="3" t="str">
        <f t="shared" si="2284"/>
        <v/>
      </c>
      <c r="H2147" s="3" t="str">
        <f t="shared" si="2284"/>
        <v/>
      </c>
      <c r="I2147" s="3" t="str">
        <f t="shared" si="2284"/>
        <v/>
      </c>
      <c r="J2147" s="3" t="str">
        <f t="shared" si="2284"/>
        <v/>
      </c>
      <c r="K2147" s="3" t="str">
        <f t="shared" si="2284"/>
        <v/>
      </c>
      <c r="L2147" s="3" t="str">
        <f t="shared" si="2284"/>
        <v/>
      </c>
      <c r="M2147" s="3" t="str">
        <f t="shared" si="2284"/>
        <v/>
      </c>
      <c r="N2147" s="3" t="str">
        <f t="shared" si="2284"/>
        <v/>
      </c>
      <c r="O2147" s="3" t="str">
        <f t="shared" si="2284"/>
        <v/>
      </c>
      <c r="P2147" s="3" t="str">
        <f t="shared" si="2284"/>
        <v/>
      </c>
      <c r="Q2147" s="3" t="str">
        <f t="shared" si="2284"/>
        <v/>
      </c>
      <c r="R2147" s="3" t="str">
        <f t="shared" si="2284"/>
        <v/>
      </c>
      <c r="S2147" s="3" t="str">
        <f t="shared" si="2284"/>
        <v/>
      </c>
      <c r="T2147" s="3" t="str">
        <f t="shared" si="2284"/>
        <v/>
      </c>
      <c r="U2147" s="3" t="str">
        <f t="shared" si="2284"/>
        <v/>
      </c>
      <c r="V2147" s="3" t="str">
        <f t="shared" si="2284"/>
        <v/>
      </c>
      <c r="W2147" s="3" t="str">
        <f t="shared" si="2284"/>
        <v/>
      </c>
      <c r="X2147" s="3" t="str">
        <f t="shared" si="2284"/>
        <v/>
      </c>
      <c r="Y2147" s="3" t="str">
        <f t="shared" si="2284"/>
        <v/>
      </c>
      <c r="Z2147" s="3" t="str">
        <f t="shared" si="2284"/>
        <v/>
      </c>
      <c r="AA2147" s="3" t="str">
        <f t="shared" si="2284"/>
        <v/>
      </c>
      <c r="AB2147" s="3" t="str">
        <f t="shared" si="2284"/>
        <v/>
      </c>
      <c r="AC2147" s="3" t="str">
        <f t="shared" si="2284"/>
        <v/>
      </c>
      <c r="AD2147" s="3" t="str">
        <f t="shared" si="2284"/>
        <v/>
      </c>
      <c r="AE2147" s="3" t="str">
        <f t="shared" si="2284"/>
        <v/>
      </c>
      <c r="AF2147" s="3" t="str">
        <f t="shared" si="2284"/>
        <v/>
      </c>
      <c r="AG2147" s="3" t="str">
        <f t="shared" si="2284"/>
        <v/>
      </c>
      <c r="AH2147" s="3" t="str">
        <f t="shared" si="2284"/>
        <v/>
      </c>
      <c r="AI2147" s="3" t="str">
        <f t="shared" si="2284"/>
        <v/>
      </c>
      <c r="AJ2147" s="3" t="str">
        <f t="shared" si="2284"/>
        <v/>
      </c>
    </row>
    <row r="2148" spans="1:36">
      <c r="A2148" s="3">
        <f t="shared" ref="A2148:D2148" si="2285">A938</f>
        <v>935</v>
      </c>
      <c r="B2148" s="3">
        <f t="shared" si="2285"/>
        <v>7</v>
      </c>
      <c r="C2148" s="3">
        <f t="shared" si="2285"/>
        <v>1</v>
      </c>
      <c r="D2148" s="3">
        <f t="shared" si="2285"/>
        <v>7</v>
      </c>
      <c r="E2148" s="3" t="str">
        <f t="shared" ref="E2148:AJ2148" si="2286">IF(E938&lt;&gt;"",E938+$B2148*$B$1151/255,"")</f>
        <v/>
      </c>
      <c r="F2148" s="3" t="str">
        <f t="shared" si="2286"/>
        <v/>
      </c>
      <c r="G2148" s="3" t="str">
        <f t="shared" si="2286"/>
        <v/>
      </c>
      <c r="H2148" s="3" t="str">
        <f t="shared" si="2286"/>
        <v/>
      </c>
      <c r="I2148" s="3" t="str">
        <f t="shared" si="2286"/>
        <v/>
      </c>
      <c r="J2148" s="3" t="str">
        <f t="shared" si="2286"/>
        <v/>
      </c>
      <c r="K2148" s="3" t="str">
        <f t="shared" si="2286"/>
        <v/>
      </c>
      <c r="L2148" s="3" t="str">
        <f t="shared" si="2286"/>
        <v/>
      </c>
      <c r="M2148" s="3" t="str">
        <f t="shared" si="2286"/>
        <v/>
      </c>
      <c r="N2148" s="3" t="str">
        <f t="shared" si="2286"/>
        <v/>
      </c>
      <c r="O2148" s="3" t="str">
        <f t="shared" si="2286"/>
        <v/>
      </c>
      <c r="P2148" s="3" t="str">
        <f t="shared" si="2286"/>
        <v/>
      </c>
      <c r="Q2148" s="3" t="str">
        <f t="shared" si="2286"/>
        <v/>
      </c>
      <c r="R2148" s="3" t="str">
        <f t="shared" si="2286"/>
        <v/>
      </c>
      <c r="S2148" s="3" t="str">
        <f t="shared" si="2286"/>
        <v/>
      </c>
      <c r="T2148" s="3" t="str">
        <f t="shared" si="2286"/>
        <v/>
      </c>
      <c r="U2148" s="3" t="str">
        <f t="shared" si="2286"/>
        <v/>
      </c>
      <c r="V2148" s="3" t="str">
        <f t="shared" si="2286"/>
        <v/>
      </c>
      <c r="W2148" s="3" t="str">
        <f t="shared" si="2286"/>
        <v/>
      </c>
      <c r="X2148" s="3" t="str">
        <f t="shared" si="2286"/>
        <v/>
      </c>
      <c r="Y2148" s="3" t="str">
        <f t="shared" si="2286"/>
        <v/>
      </c>
      <c r="Z2148" s="3" t="str">
        <f t="shared" si="2286"/>
        <v/>
      </c>
      <c r="AA2148" s="3" t="str">
        <f t="shared" si="2286"/>
        <v/>
      </c>
      <c r="AB2148" s="3" t="str">
        <f t="shared" si="2286"/>
        <v/>
      </c>
      <c r="AC2148" s="3" t="str">
        <f t="shared" si="2286"/>
        <v/>
      </c>
      <c r="AD2148" s="3" t="str">
        <f t="shared" si="2286"/>
        <v/>
      </c>
      <c r="AE2148" s="3" t="str">
        <f t="shared" si="2286"/>
        <v/>
      </c>
      <c r="AF2148" s="3" t="str">
        <f t="shared" si="2286"/>
        <v/>
      </c>
      <c r="AG2148" s="3" t="str">
        <f t="shared" si="2286"/>
        <v/>
      </c>
      <c r="AH2148" s="3" t="str">
        <f t="shared" si="2286"/>
        <v/>
      </c>
      <c r="AI2148" s="3" t="str">
        <f t="shared" si="2286"/>
        <v/>
      </c>
      <c r="AJ2148" s="3" t="str">
        <f t="shared" si="2286"/>
        <v/>
      </c>
    </row>
    <row r="2149" spans="1:36">
      <c r="A2149" s="3">
        <f t="shared" ref="A2149:D2149" si="2287">A939</f>
        <v>936</v>
      </c>
      <c r="B2149" s="3">
        <f t="shared" si="2287"/>
        <v>8</v>
      </c>
      <c r="C2149" s="3">
        <f t="shared" si="2287"/>
        <v>1</v>
      </c>
      <c r="D2149" s="3">
        <f t="shared" si="2287"/>
        <v>7</v>
      </c>
      <c r="E2149" s="3" t="str">
        <f t="shared" ref="E2149:AJ2149" si="2288">IF(E939&lt;&gt;"",E939+$B2149*$B$1151/255,"")</f>
        <v/>
      </c>
      <c r="F2149" s="3" t="str">
        <f t="shared" si="2288"/>
        <v/>
      </c>
      <c r="G2149" s="3" t="str">
        <f t="shared" si="2288"/>
        <v/>
      </c>
      <c r="H2149" s="3" t="str">
        <f t="shared" si="2288"/>
        <v/>
      </c>
      <c r="I2149" s="3" t="str">
        <f t="shared" si="2288"/>
        <v/>
      </c>
      <c r="J2149" s="3" t="str">
        <f t="shared" si="2288"/>
        <v/>
      </c>
      <c r="K2149" s="3" t="str">
        <f t="shared" si="2288"/>
        <v/>
      </c>
      <c r="L2149" s="3" t="str">
        <f t="shared" si="2288"/>
        <v/>
      </c>
      <c r="M2149" s="3" t="str">
        <f t="shared" si="2288"/>
        <v/>
      </c>
      <c r="N2149" s="3" t="str">
        <f t="shared" si="2288"/>
        <v/>
      </c>
      <c r="O2149" s="3" t="str">
        <f t="shared" si="2288"/>
        <v/>
      </c>
      <c r="P2149" s="3" t="str">
        <f t="shared" si="2288"/>
        <v/>
      </c>
      <c r="Q2149" s="3" t="str">
        <f t="shared" si="2288"/>
        <v/>
      </c>
      <c r="R2149" s="3" t="str">
        <f t="shared" si="2288"/>
        <v/>
      </c>
      <c r="S2149" s="3" t="str">
        <f t="shared" si="2288"/>
        <v/>
      </c>
      <c r="T2149" s="3" t="str">
        <f t="shared" si="2288"/>
        <v/>
      </c>
      <c r="U2149" s="3" t="str">
        <f t="shared" si="2288"/>
        <v/>
      </c>
      <c r="V2149" s="3" t="str">
        <f t="shared" si="2288"/>
        <v/>
      </c>
      <c r="W2149" s="3" t="str">
        <f t="shared" si="2288"/>
        <v/>
      </c>
      <c r="X2149" s="3" t="str">
        <f t="shared" si="2288"/>
        <v/>
      </c>
      <c r="Y2149" s="3" t="str">
        <f t="shared" si="2288"/>
        <v/>
      </c>
      <c r="Z2149" s="3" t="str">
        <f t="shared" si="2288"/>
        <v/>
      </c>
      <c r="AA2149" s="3" t="str">
        <f t="shared" si="2288"/>
        <v/>
      </c>
      <c r="AB2149" s="3" t="str">
        <f t="shared" si="2288"/>
        <v/>
      </c>
      <c r="AC2149" s="3" t="str">
        <f t="shared" si="2288"/>
        <v/>
      </c>
      <c r="AD2149" s="3" t="str">
        <f t="shared" si="2288"/>
        <v/>
      </c>
      <c r="AE2149" s="3" t="str">
        <f t="shared" si="2288"/>
        <v/>
      </c>
      <c r="AF2149" s="3" t="str">
        <f t="shared" si="2288"/>
        <v/>
      </c>
      <c r="AG2149" s="3" t="str">
        <f t="shared" si="2288"/>
        <v/>
      </c>
      <c r="AH2149" s="3" t="str">
        <f t="shared" si="2288"/>
        <v/>
      </c>
      <c r="AI2149" s="3" t="str">
        <f t="shared" si="2288"/>
        <v/>
      </c>
      <c r="AJ2149" s="3" t="str">
        <f t="shared" si="2288"/>
        <v/>
      </c>
    </row>
    <row r="2150" spans="1:36">
      <c r="A2150" s="3">
        <f t="shared" ref="A2150:D2150" si="2289">A940</f>
        <v>937</v>
      </c>
      <c r="B2150" s="3">
        <f t="shared" si="2289"/>
        <v>9</v>
      </c>
      <c r="C2150" s="3">
        <f t="shared" si="2289"/>
        <v>1</v>
      </c>
      <c r="D2150" s="3">
        <f t="shared" si="2289"/>
        <v>7</v>
      </c>
      <c r="E2150" s="3" t="str">
        <f t="shared" ref="E2150:AJ2150" si="2290">IF(E940&lt;&gt;"",E940+$B2150*$B$1151/255,"")</f>
        <v/>
      </c>
      <c r="F2150" s="3" t="str">
        <f t="shared" si="2290"/>
        <v/>
      </c>
      <c r="G2150" s="3" t="str">
        <f t="shared" si="2290"/>
        <v/>
      </c>
      <c r="H2150" s="3" t="str">
        <f t="shared" si="2290"/>
        <v/>
      </c>
      <c r="I2150" s="3" t="str">
        <f t="shared" si="2290"/>
        <v/>
      </c>
      <c r="J2150" s="3" t="str">
        <f t="shared" si="2290"/>
        <v/>
      </c>
      <c r="K2150" s="3" t="str">
        <f t="shared" si="2290"/>
        <v/>
      </c>
      <c r="L2150" s="3" t="str">
        <f t="shared" si="2290"/>
        <v/>
      </c>
      <c r="M2150" s="3" t="str">
        <f t="shared" si="2290"/>
        <v/>
      </c>
      <c r="N2150" s="3" t="str">
        <f t="shared" si="2290"/>
        <v/>
      </c>
      <c r="O2150" s="3" t="str">
        <f t="shared" si="2290"/>
        <v/>
      </c>
      <c r="P2150" s="3" t="str">
        <f t="shared" si="2290"/>
        <v/>
      </c>
      <c r="Q2150" s="3" t="str">
        <f t="shared" si="2290"/>
        <v/>
      </c>
      <c r="R2150" s="3" t="str">
        <f t="shared" si="2290"/>
        <v/>
      </c>
      <c r="S2150" s="3" t="str">
        <f t="shared" si="2290"/>
        <v/>
      </c>
      <c r="T2150" s="3" t="str">
        <f t="shared" si="2290"/>
        <v/>
      </c>
      <c r="U2150" s="3" t="str">
        <f t="shared" si="2290"/>
        <v/>
      </c>
      <c r="V2150" s="3" t="str">
        <f t="shared" si="2290"/>
        <v/>
      </c>
      <c r="W2150" s="3" t="str">
        <f t="shared" si="2290"/>
        <v/>
      </c>
      <c r="X2150" s="3" t="str">
        <f t="shared" si="2290"/>
        <v/>
      </c>
      <c r="Y2150" s="3" t="str">
        <f t="shared" si="2290"/>
        <v/>
      </c>
      <c r="Z2150" s="3" t="str">
        <f t="shared" si="2290"/>
        <v/>
      </c>
      <c r="AA2150" s="3" t="str">
        <f t="shared" si="2290"/>
        <v/>
      </c>
      <c r="AB2150" s="3" t="str">
        <f t="shared" si="2290"/>
        <v/>
      </c>
      <c r="AC2150" s="3" t="str">
        <f t="shared" si="2290"/>
        <v/>
      </c>
      <c r="AD2150" s="3" t="str">
        <f t="shared" si="2290"/>
        <v/>
      </c>
      <c r="AE2150" s="3" t="str">
        <f t="shared" si="2290"/>
        <v/>
      </c>
      <c r="AF2150" s="3" t="str">
        <f t="shared" si="2290"/>
        <v/>
      </c>
      <c r="AG2150" s="3" t="str">
        <f t="shared" si="2290"/>
        <v/>
      </c>
      <c r="AH2150" s="3" t="str">
        <f t="shared" si="2290"/>
        <v/>
      </c>
      <c r="AI2150" s="3" t="str">
        <f t="shared" si="2290"/>
        <v/>
      </c>
      <c r="AJ2150" s="3" t="str">
        <f t="shared" si="2290"/>
        <v/>
      </c>
    </row>
    <row r="2151" spans="1:36">
      <c r="A2151" s="3">
        <f t="shared" ref="A2151:D2151" si="2291">A941</f>
        <v>938</v>
      </c>
      <c r="B2151" s="3">
        <f t="shared" si="2291"/>
        <v>10</v>
      </c>
      <c r="C2151" s="3">
        <f t="shared" si="2291"/>
        <v>1</v>
      </c>
      <c r="D2151" s="3">
        <f t="shared" si="2291"/>
        <v>7</v>
      </c>
      <c r="E2151" s="3" t="str">
        <f t="shared" ref="E2151:AJ2151" si="2292">IF(E941&lt;&gt;"",E941+$B2151*$B$1151/255,"")</f>
        <v/>
      </c>
      <c r="F2151" s="3" t="str">
        <f t="shared" si="2292"/>
        <v/>
      </c>
      <c r="G2151" s="3" t="str">
        <f t="shared" si="2292"/>
        <v/>
      </c>
      <c r="H2151" s="3" t="str">
        <f t="shared" si="2292"/>
        <v/>
      </c>
      <c r="I2151" s="3" t="str">
        <f t="shared" si="2292"/>
        <v/>
      </c>
      <c r="J2151" s="3" t="str">
        <f t="shared" si="2292"/>
        <v/>
      </c>
      <c r="K2151" s="3" t="str">
        <f t="shared" si="2292"/>
        <v/>
      </c>
      <c r="L2151" s="3" t="str">
        <f t="shared" si="2292"/>
        <v/>
      </c>
      <c r="M2151" s="3" t="str">
        <f t="shared" si="2292"/>
        <v/>
      </c>
      <c r="N2151" s="3" t="str">
        <f t="shared" si="2292"/>
        <v/>
      </c>
      <c r="O2151" s="3" t="str">
        <f t="shared" si="2292"/>
        <v/>
      </c>
      <c r="P2151" s="3" t="str">
        <f t="shared" si="2292"/>
        <v/>
      </c>
      <c r="Q2151" s="3" t="str">
        <f t="shared" si="2292"/>
        <v/>
      </c>
      <c r="R2151" s="3" t="str">
        <f t="shared" si="2292"/>
        <v/>
      </c>
      <c r="S2151" s="3" t="str">
        <f t="shared" si="2292"/>
        <v/>
      </c>
      <c r="T2151" s="3" t="str">
        <f t="shared" si="2292"/>
        <v/>
      </c>
      <c r="U2151" s="3" t="str">
        <f t="shared" si="2292"/>
        <v/>
      </c>
      <c r="V2151" s="3" t="str">
        <f t="shared" si="2292"/>
        <v/>
      </c>
      <c r="W2151" s="3" t="str">
        <f t="shared" si="2292"/>
        <v/>
      </c>
      <c r="X2151" s="3" t="str">
        <f t="shared" si="2292"/>
        <v/>
      </c>
      <c r="Y2151" s="3" t="str">
        <f t="shared" si="2292"/>
        <v/>
      </c>
      <c r="Z2151" s="3" t="str">
        <f t="shared" si="2292"/>
        <v/>
      </c>
      <c r="AA2151" s="3" t="str">
        <f t="shared" si="2292"/>
        <v/>
      </c>
      <c r="AB2151" s="3" t="str">
        <f t="shared" si="2292"/>
        <v/>
      </c>
      <c r="AC2151" s="3" t="str">
        <f t="shared" si="2292"/>
        <v/>
      </c>
      <c r="AD2151" s="3" t="str">
        <f t="shared" si="2292"/>
        <v/>
      </c>
      <c r="AE2151" s="3" t="str">
        <f t="shared" si="2292"/>
        <v/>
      </c>
      <c r="AF2151" s="3" t="str">
        <f t="shared" si="2292"/>
        <v/>
      </c>
      <c r="AG2151" s="3" t="str">
        <f t="shared" si="2292"/>
        <v/>
      </c>
      <c r="AH2151" s="3" t="str">
        <f t="shared" si="2292"/>
        <v/>
      </c>
      <c r="AI2151" s="3" t="str">
        <f t="shared" si="2292"/>
        <v/>
      </c>
      <c r="AJ2151" s="3" t="str">
        <f t="shared" si="2292"/>
        <v/>
      </c>
    </row>
    <row r="2152" spans="1:36">
      <c r="A2152" s="3">
        <f t="shared" ref="A2152:D2152" si="2293">A942</f>
        <v>939</v>
      </c>
      <c r="B2152" s="3">
        <f t="shared" si="2293"/>
        <v>11</v>
      </c>
      <c r="C2152" s="3">
        <f t="shared" si="2293"/>
        <v>1</v>
      </c>
      <c r="D2152" s="3">
        <f t="shared" si="2293"/>
        <v>7</v>
      </c>
      <c r="E2152" s="3" t="str">
        <f t="shared" ref="E2152:AJ2152" si="2294">IF(E942&lt;&gt;"",E942+$B2152*$B$1151/255,"")</f>
        <v/>
      </c>
      <c r="F2152" s="3" t="str">
        <f t="shared" si="2294"/>
        <v/>
      </c>
      <c r="G2152" s="3" t="str">
        <f t="shared" si="2294"/>
        <v/>
      </c>
      <c r="H2152" s="3" t="str">
        <f t="shared" si="2294"/>
        <v/>
      </c>
      <c r="I2152" s="3" t="str">
        <f t="shared" si="2294"/>
        <v/>
      </c>
      <c r="J2152" s="3" t="str">
        <f t="shared" si="2294"/>
        <v/>
      </c>
      <c r="K2152" s="3" t="str">
        <f t="shared" si="2294"/>
        <v/>
      </c>
      <c r="L2152" s="3" t="str">
        <f t="shared" si="2294"/>
        <v/>
      </c>
      <c r="M2152" s="3" t="str">
        <f t="shared" si="2294"/>
        <v/>
      </c>
      <c r="N2152" s="3" t="str">
        <f t="shared" si="2294"/>
        <v/>
      </c>
      <c r="O2152" s="3" t="str">
        <f t="shared" si="2294"/>
        <v/>
      </c>
      <c r="P2152" s="3" t="str">
        <f t="shared" si="2294"/>
        <v/>
      </c>
      <c r="Q2152" s="3" t="str">
        <f t="shared" si="2294"/>
        <v/>
      </c>
      <c r="R2152" s="3" t="str">
        <f t="shared" si="2294"/>
        <v/>
      </c>
      <c r="S2152" s="3" t="str">
        <f t="shared" si="2294"/>
        <v/>
      </c>
      <c r="T2152" s="3" t="str">
        <f t="shared" si="2294"/>
        <v/>
      </c>
      <c r="U2152" s="3" t="str">
        <f t="shared" si="2294"/>
        <v/>
      </c>
      <c r="V2152" s="3" t="str">
        <f t="shared" si="2294"/>
        <v/>
      </c>
      <c r="W2152" s="3" t="str">
        <f t="shared" si="2294"/>
        <v/>
      </c>
      <c r="X2152" s="3" t="str">
        <f t="shared" si="2294"/>
        <v/>
      </c>
      <c r="Y2152" s="3" t="str">
        <f t="shared" si="2294"/>
        <v/>
      </c>
      <c r="Z2152" s="3" t="str">
        <f t="shared" si="2294"/>
        <v/>
      </c>
      <c r="AA2152" s="3" t="str">
        <f t="shared" si="2294"/>
        <v/>
      </c>
      <c r="AB2152" s="3" t="str">
        <f t="shared" si="2294"/>
        <v/>
      </c>
      <c r="AC2152" s="3" t="str">
        <f t="shared" si="2294"/>
        <v/>
      </c>
      <c r="AD2152" s="3" t="str">
        <f t="shared" si="2294"/>
        <v/>
      </c>
      <c r="AE2152" s="3" t="str">
        <f t="shared" si="2294"/>
        <v/>
      </c>
      <c r="AF2152" s="3" t="str">
        <f t="shared" si="2294"/>
        <v/>
      </c>
      <c r="AG2152" s="3" t="str">
        <f t="shared" si="2294"/>
        <v/>
      </c>
      <c r="AH2152" s="3" t="str">
        <f t="shared" si="2294"/>
        <v/>
      </c>
      <c r="AI2152" s="3" t="str">
        <f t="shared" si="2294"/>
        <v/>
      </c>
      <c r="AJ2152" s="3" t="str">
        <f t="shared" si="2294"/>
        <v/>
      </c>
    </row>
    <row r="2153" spans="1:36">
      <c r="A2153" s="3">
        <f t="shared" ref="A2153:D2153" si="2295">A943</f>
        <v>940</v>
      </c>
      <c r="B2153" s="3">
        <f t="shared" si="2295"/>
        <v>12</v>
      </c>
      <c r="C2153" s="3">
        <f t="shared" si="2295"/>
        <v>1</v>
      </c>
      <c r="D2153" s="3">
        <f t="shared" si="2295"/>
        <v>7</v>
      </c>
      <c r="E2153" s="3" t="str">
        <f t="shared" ref="E2153:AJ2153" si="2296">IF(E943&lt;&gt;"",E943+$B2153*$B$1151/255,"")</f>
        <v/>
      </c>
      <c r="F2153" s="3" t="str">
        <f t="shared" si="2296"/>
        <v/>
      </c>
      <c r="G2153" s="3" t="str">
        <f t="shared" si="2296"/>
        <v/>
      </c>
      <c r="H2153" s="3" t="str">
        <f t="shared" si="2296"/>
        <v/>
      </c>
      <c r="I2153" s="3" t="str">
        <f t="shared" si="2296"/>
        <v/>
      </c>
      <c r="J2153" s="3" t="str">
        <f t="shared" si="2296"/>
        <v/>
      </c>
      <c r="K2153" s="3" t="str">
        <f t="shared" si="2296"/>
        <v/>
      </c>
      <c r="L2153" s="3" t="str">
        <f t="shared" si="2296"/>
        <v/>
      </c>
      <c r="M2153" s="3" t="str">
        <f t="shared" si="2296"/>
        <v/>
      </c>
      <c r="N2153" s="3" t="str">
        <f t="shared" si="2296"/>
        <v/>
      </c>
      <c r="O2153" s="3" t="str">
        <f t="shared" si="2296"/>
        <v/>
      </c>
      <c r="P2153" s="3" t="str">
        <f t="shared" si="2296"/>
        <v/>
      </c>
      <c r="Q2153" s="3" t="str">
        <f t="shared" si="2296"/>
        <v/>
      </c>
      <c r="R2153" s="3" t="str">
        <f t="shared" si="2296"/>
        <v/>
      </c>
      <c r="S2153" s="3" t="str">
        <f t="shared" si="2296"/>
        <v/>
      </c>
      <c r="T2153" s="3" t="str">
        <f t="shared" si="2296"/>
        <v/>
      </c>
      <c r="U2153" s="3" t="str">
        <f t="shared" si="2296"/>
        <v/>
      </c>
      <c r="V2153" s="3" t="str">
        <f t="shared" si="2296"/>
        <v/>
      </c>
      <c r="W2153" s="3" t="str">
        <f t="shared" si="2296"/>
        <v/>
      </c>
      <c r="X2153" s="3" t="str">
        <f t="shared" si="2296"/>
        <v/>
      </c>
      <c r="Y2153" s="3" t="str">
        <f t="shared" si="2296"/>
        <v/>
      </c>
      <c r="Z2153" s="3" t="str">
        <f t="shared" si="2296"/>
        <v/>
      </c>
      <c r="AA2153" s="3" t="str">
        <f t="shared" si="2296"/>
        <v/>
      </c>
      <c r="AB2153" s="3" t="str">
        <f t="shared" si="2296"/>
        <v/>
      </c>
      <c r="AC2153" s="3" t="str">
        <f t="shared" si="2296"/>
        <v/>
      </c>
      <c r="AD2153" s="3" t="str">
        <f t="shared" si="2296"/>
        <v/>
      </c>
      <c r="AE2153" s="3" t="str">
        <f t="shared" si="2296"/>
        <v/>
      </c>
      <c r="AF2153" s="3" t="str">
        <f t="shared" si="2296"/>
        <v/>
      </c>
      <c r="AG2153" s="3" t="str">
        <f t="shared" si="2296"/>
        <v/>
      </c>
      <c r="AH2153" s="3" t="str">
        <f t="shared" si="2296"/>
        <v/>
      </c>
      <c r="AI2153" s="3" t="str">
        <f t="shared" si="2296"/>
        <v/>
      </c>
      <c r="AJ2153" s="3" t="str">
        <f t="shared" si="2296"/>
        <v/>
      </c>
    </row>
    <row r="2154" spans="1:36">
      <c r="A2154" s="3">
        <f t="shared" ref="A2154:D2154" si="2297">A944</f>
        <v>941</v>
      </c>
      <c r="B2154" s="3">
        <f t="shared" si="2297"/>
        <v>13</v>
      </c>
      <c r="C2154" s="3">
        <f t="shared" si="2297"/>
        <v>1</v>
      </c>
      <c r="D2154" s="3">
        <f t="shared" si="2297"/>
        <v>7</v>
      </c>
      <c r="E2154" s="3" t="str">
        <f t="shared" ref="E2154:AJ2154" si="2298">IF(E944&lt;&gt;"",E944+$B2154*$B$1151/255,"")</f>
        <v/>
      </c>
      <c r="F2154" s="3" t="str">
        <f t="shared" si="2298"/>
        <v/>
      </c>
      <c r="G2154" s="3" t="str">
        <f t="shared" si="2298"/>
        <v/>
      </c>
      <c r="H2154" s="3" t="str">
        <f t="shared" si="2298"/>
        <v/>
      </c>
      <c r="I2154" s="3" t="str">
        <f t="shared" si="2298"/>
        <v/>
      </c>
      <c r="J2154" s="3" t="str">
        <f t="shared" si="2298"/>
        <v/>
      </c>
      <c r="K2154" s="3" t="str">
        <f t="shared" si="2298"/>
        <v/>
      </c>
      <c r="L2154" s="3" t="str">
        <f t="shared" si="2298"/>
        <v/>
      </c>
      <c r="M2154" s="3" t="str">
        <f t="shared" si="2298"/>
        <v/>
      </c>
      <c r="N2154" s="3" t="str">
        <f t="shared" si="2298"/>
        <v/>
      </c>
      <c r="O2154" s="3" t="str">
        <f t="shared" si="2298"/>
        <v/>
      </c>
      <c r="P2154" s="3" t="str">
        <f t="shared" si="2298"/>
        <v/>
      </c>
      <c r="Q2154" s="3" t="str">
        <f t="shared" si="2298"/>
        <v/>
      </c>
      <c r="R2154" s="3" t="str">
        <f t="shared" si="2298"/>
        <v/>
      </c>
      <c r="S2154" s="3" t="str">
        <f t="shared" si="2298"/>
        <v/>
      </c>
      <c r="T2154" s="3" t="str">
        <f t="shared" si="2298"/>
        <v/>
      </c>
      <c r="U2154" s="3" t="str">
        <f t="shared" si="2298"/>
        <v/>
      </c>
      <c r="V2154" s="3" t="str">
        <f t="shared" si="2298"/>
        <v/>
      </c>
      <c r="W2154" s="3" t="str">
        <f t="shared" si="2298"/>
        <v/>
      </c>
      <c r="X2154" s="3" t="str">
        <f t="shared" si="2298"/>
        <v/>
      </c>
      <c r="Y2154" s="3" t="str">
        <f t="shared" si="2298"/>
        <v/>
      </c>
      <c r="Z2154" s="3" t="str">
        <f t="shared" si="2298"/>
        <v/>
      </c>
      <c r="AA2154" s="3" t="str">
        <f t="shared" si="2298"/>
        <v/>
      </c>
      <c r="AB2154" s="3" t="str">
        <f t="shared" si="2298"/>
        <v/>
      </c>
      <c r="AC2154" s="3" t="str">
        <f t="shared" si="2298"/>
        <v/>
      </c>
      <c r="AD2154" s="3" t="str">
        <f t="shared" si="2298"/>
        <v/>
      </c>
      <c r="AE2154" s="3" t="str">
        <f t="shared" si="2298"/>
        <v/>
      </c>
      <c r="AF2154" s="3" t="str">
        <f t="shared" si="2298"/>
        <v/>
      </c>
      <c r="AG2154" s="3" t="str">
        <f t="shared" si="2298"/>
        <v/>
      </c>
      <c r="AH2154" s="3" t="str">
        <f t="shared" si="2298"/>
        <v/>
      </c>
      <c r="AI2154" s="3" t="str">
        <f t="shared" si="2298"/>
        <v/>
      </c>
      <c r="AJ2154" s="3" t="str">
        <f t="shared" si="2298"/>
        <v/>
      </c>
    </row>
    <row r="2155" spans="1:36">
      <c r="A2155" s="3">
        <f t="shared" ref="A2155:D2155" si="2299">A945</f>
        <v>942</v>
      </c>
      <c r="B2155" s="3">
        <f t="shared" si="2299"/>
        <v>14</v>
      </c>
      <c r="C2155" s="3">
        <f t="shared" si="2299"/>
        <v>1</v>
      </c>
      <c r="D2155" s="3">
        <f t="shared" si="2299"/>
        <v>7</v>
      </c>
      <c r="E2155" s="3" t="str">
        <f t="shared" ref="E2155:AJ2155" si="2300">IF(E945&lt;&gt;"",E945+$B2155*$B$1151/255,"")</f>
        <v/>
      </c>
      <c r="F2155" s="3" t="str">
        <f t="shared" si="2300"/>
        <v/>
      </c>
      <c r="G2155" s="3" t="str">
        <f t="shared" si="2300"/>
        <v/>
      </c>
      <c r="H2155" s="3" t="str">
        <f t="shared" si="2300"/>
        <v/>
      </c>
      <c r="I2155" s="3" t="str">
        <f t="shared" si="2300"/>
        <v/>
      </c>
      <c r="J2155" s="3" t="str">
        <f t="shared" si="2300"/>
        <v/>
      </c>
      <c r="K2155" s="3" t="str">
        <f t="shared" si="2300"/>
        <v/>
      </c>
      <c r="L2155" s="3" t="str">
        <f t="shared" si="2300"/>
        <v/>
      </c>
      <c r="M2155" s="3" t="str">
        <f t="shared" si="2300"/>
        <v/>
      </c>
      <c r="N2155" s="3" t="str">
        <f t="shared" si="2300"/>
        <v/>
      </c>
      <c r="O2155" s="3" t="str">
        <f t="shared" si="2300"/>
        <v/>
      </c>
      <c r="P2155" s="3" t="str">
        <f t="shared" si="2300"/>
        <v/>
      </c>
      <c r="Q2155" s="3" t="str">
        <f t="shared" si="2300"/>
        <v/>
      </c>
      <c r="R2155" s="3" t="str">
        <f t="shared" si="2300"/>
        <v/>
      </c>
      <c r="S2155" s="3" t="str">
        <f t="shared" si="2300"/>
        <v/>
      </c>
      <c r="T2155" s="3" t="str">
        <f t="shared" si="2300"/>
        <v/>
      </c>
      <c r="U2155" s="3" t="str">
        <f t="shared" si="2300"/>
        <v/>
      </c>
      <c r="V2155" s="3" t="str">
        <f t="shared" si="2300"/>
        <v/>
      </c>
      <c r="W2155" s="3" t="str">
        <f t="shared" si="2300"/>
        <v/>
      </c>
      <c r="X2155" s="3" t="str">
        <f t="shared" si="2300"/>
        <v/>
      </c>
      <c r="Y2155" s="3" t="str">
        <f t="shared" si="2300"/>
        <v/>
      </c>
      <c r="Z2155" s="3" t="str">
        <f t="shared" si="2300"/>
        <v/>
      </c>
      <c r="AA2155" s="3" t="str">
        <f t="shared" si="2300"/>
        <v/>
      </c>
      <c r="AB2155" s="3" t="str">
        <f t="shared" si="2300"/>
        <v/>
      </c>
      <c r="AC2155" s="3" t="str">
        <f t="shared" si="2300"/>
        <v/>
      </c>
      <c r="AD2155" s="3" t="str">
        <f t="shared" si="2300"/>
        <v/>
      </c>
      <c r="AE2155" s="3" t="str">
        <f t="shared" si="2300"/>
        <v/>
      </c>
      <c r="AF2155" s="3" t="str">
        <f t="shared" si="2300"/>
        <v/>
      </c>
      <c r="AG2155" s="3" t="str">
        <f t="shared" si="2300"/>
        <v/>
      </c>
      <c r="AH2155" s="3" t="str">
        <f t="shared" si="2300"/>
        <v/>
      </c>
      <c r="AI2155" s="3" t="str">
        <f t="shared" si="2300"/>
        <v/>
      </c>
      <c r="AJ2155" s="3" t="str">
        <f t="shared" si="2300"/>
        <v/>
      </c>
    </row>
    <row r="2156" spans="1:36">
      <c r="A2156" s="3">
        <f t="shared" ref="A2156:D2156" si="2301">A946</f>
        <v>943</v>
      </c>
      <c r="B2156" s="3">
        <f t="shared" si="2301"/>
        <v>15</v>
      </c>
      <c r="C2156" s="3">
        <f t="shared" si="2301"/>
        <v>1</v>
      </c>
      <c r="D2156" s="3">
        <f t="shared" si="2301"/>
        <v>7</v>
      </c>
      <c r="E2156" s="3" t="str">
        <f t="shared" ref="E2156:AJ2156" si="2302">IF(E946&lt;&gt;"",E946+$B2156*$B$1151/255,"")</f>
        <v/>
      </c>
      <c r="F2156" s="3" t="str">
        <f t="shared" si="2302"/>
        <v/>
      </c>
      <c r="G2156" s="3" t="str">
        <f t="shared" si="2302"/>
        <v/>
      </c>
      <c r="H2156" s="3" t="str">
        <f t="shared" si="2302"/>
        <v/>
      </c>
      <c r="I2156" s="3" t="str">
        <f t="shared" si="2302"/>
        <v/>
      </c>
      <c r="J2156" s="3" t="str">
        <f t="shared" si="2302"/>
        <v/>
      </c>
      <c r="K2156" s="3" t="str">
        <f t="shared" si="2302"/>
        <v/>
      </c>
      <c r="L2156" s="3" t="str">
        <f t="shared" si="2302"/>
        <v/>
      </c>
      <c r="M2156" s="3" t="str">
        <f t="shared" si="2302"/>
        <v/>
      </c>
      <c r="N2156" s="3" t="str">
        <f t="shared" si="2302"/>
        <v/>
      </c>
      <c r="O2156" s="3" t="str">
        <f t="shared" si="2302"/>
        <v/>
      </c>
      <c r="P2156" s="3" t="str">
        <f t="shared" si="2302"/>
        <v/>
      </c>
      <c r="Q2156" s="3" t="str">
        <f t="shared" si="2302"/>
        <v/>
      </c>
      <c r="R2156" s="3" t="str">
        <f t="shared" si="2302"/>
        <v/>
      </c>
      <c r="S2156" s="3" t="str">
        <f t="shared" si="2302"/>
        <v/>
      </c>
      <c r="T2156" s="3" t="str">
        <f t="shared" si="2302"/>
        <v/>
      </c>
      <c r="U2156" s="3" t="str">
        <f t="shared" si="2302"/>
        <v/>
      </c>
      <c r="V2156" s="3" t="str">
        <f t="shared" si="2302"/>
        <v/>
      </c>
      <c r="W2156" s="3" t="str">
        <f t="shared" si="2302"/>
        <v/>
      </c>
      <c r="X2156" s="3" t="str">
        <f t="shared" si="2302"/>
        <v/>
      </c>
      <c r="Y2156" s="3" t="str">
        <f t="shared" si="2302"/>
        <v/>
      </c>
      <c r="Z2156" s="3" t="str">
        <f t="shared" si="2302"/>
        <v/>
      </c>
      <c r="AA2156" s="3" t="str">
        <f t="shared" si="2302"/>
        <v/>
      </c>
      <c r="AB2156" s="3" t="str">
        <f t="shared" si="2302"/>
        <v/>
      </c>
      <c r="AC2156" s="3" t="str">
        <f t="shared" si="2302"/>
        <v/>
      </c>
      <c r="AD2156" s="3" t="str">
        <f t="shared" si="2302"/>
        <v/>
      </c>
      <c r="AE2156" s="3" t="str">
        <f t="shared" si="2302"/>
        <v/>
      </c>
      <c r="AF2156" s="3" t="str">
        <f t="shared" si="2302"/>
        <v/>
      </c>
      <c r="AG2156" s="3" t="str">
        <f t="shared" si="2302"/>
        <v/>
      </c>
      <c r="AH2156" s="3" t="str">
        <f t="shared" si="2302"/>
        <v/>
      </c>
      <c r="AI2156" s="3" t="str">
        <f t="shared" si="2302"/>
        <v/>
      </c>
      <c r="AJ2156" s="3" t="str">
        <f t="shared" si="2302"/>
        <v/>
      </c>
    </row>
    <row r="2157" spans="1:36">
      <c r="A2157" s="3">
        <f t="shared" ref="A2157:D2157" si="2303">A947</f>
        <v>944</v>
      </c>
      <c r="B2157" s="3">
        <f t="shared" si="2303"/>
        <v>16</v>
      </c>
      <c r="C2157" s="3">
        <f t="shared" si="2303"/>
        <v>1</v>
      </c>
      <c r="D2157" s="3">
        <f t="shared" si="2303"/>
        <v>7</v>
      </c>
      <c r="E2157" s="3" t="str">
        <f t="shared" ref="E2157:AJ2157" si="2304">IF(E947&lt;&gt;"",E947+$B2157*$B$1151/255,"")</f>
        <v/>
      </c>
      <c r="F2157" s="3" t="str">
        <f t="shared" si="2304"/>
        <v/>
      </c>
      <c r="G2157" s="3" t="str">
        <f t="shared" si="2304"/>
        <v/>
      </c>
      <c r="H2157" s="3" t="str">
        <f t="shared" si="2304"/>
        <v/>
      </c>
      <c r="I2157" s="3" t="str">
        <f t="shared" si="2304"/>
        <v/>
      </c>
      <c r="J2157" s="3" t="str">
        <f t="shared" si="2304"/>
        <v/>
      </c>
      <c r="K2157" s="3" t="str">
        <f t="shared" si="2304"/>
        <v/>
      </c>
      <c r="L2157" s="3" t="str">
        <f t="shared" si="2304"/>
        <v/>
      </c>
      <c r="M2157" s="3" t="str">
        <f t="shared" si="2304"/>
        <v/>
      </c>
      <c r="N2157" s="3" t="str">
        <f t="shared" si="2304"/>
        <v/>
      </c>
      <c r="O2157" s="3" t="str">
        <f t="shared" si="2304"/>
        <v/>
      </c>
      <c r="P2157" s="3" t="str">
        <f t="shared" si="2304"/>
        <v/>
      </c>
      <c r="Q2157" s="3" t="str">
        <f t="shared" si="2304"/>
        <v/>
      </c>
      <c r="R2157" s="3" t="str">
        <f t="shared" si="2304"/>
        <v/>
      </c>
      <c r="S2157" s="3" t="str">
        <f t="shared" si="2304"/>
        <v/>
      </c>
      <c r="T2157" s="3" t="str">
        <f t="shared" si="2304"/>
        <v/>
      </c>
      <c r="U2157" s="3" t="str">
        <f t="shared" si="2304"/>
        <v/>
      </c>
      <c r="V2157" s="3" t="str">
        <f t="shared" si="2304"/>
        <v/>
      </c>
      <c r="W2157" s="3" t="str">
        <f t="shared" si="2304"/>
        <v/>
      </c>
      <c r="X2157" s="3" t="str">
        <f t="shared" si="2304"/>
        <v/>
      </c>
      <c r="Y2157" s="3" t="str">
        <f t="shared" si="2304"/>
        <v/>
      </c>
      <c r="Z2157" s="3" t="str">
        <f t="shared" si="2304"/>
        <v/>
      </c>
      <c r="AA2157" s="3" t="str">
        <f t="shared" si="2304"/>
        <v/>
      </c>
      <c r="AB2157" s="3" t="str">
        <f t="shared" si="2304"/>
        <v/>
      </c>
      <c r="AC2157" s="3" t="str">
        <f t="shared" si="2304"/>
        <v/>
      </c>
      <c r="AD2157" s="3" t="str">
        <f t="shared" si="2304"/>
        <v/>
      </c>
      <c r="AE2157" s="3" t="str">
        <f t="shared" si="2304"/>
        <v/>
      </c>
      <c r="AF2157" s="3" t="str">
        <f t="shared" si="2304"/>
        <v/>
      </c>
      <c r="AG2157" s="3" t="str">
        <f t="shared" si="2304"/>
        <v/>
      </c>
      <c r="AH2157" s="3" t="str">
        <f t="shared" si="2304"/>
        <v/>
      </c>
      <c r="AI2157" s="3" t="str">
        <f t="shared" si="2304"/>
        <v/>
      </c>
      <c r="AJ2157" s="3" t="str">
        <f t="shared" si="2304"/>
        <v/>
      </c>
    </row>
    <row r="2158" spans="1:36">
      <c r="A2158" s="3">
        <f t="shared" ref="A2158:D2158" si="2305">A948</f>
        <v>945</v>
      </c>
      <c r="B2158" s="3">
        <f t="shared" si="2305"/>
        <v>17</v>
      </c>
      <c r="C2158" s="3">
        <f t="shared" si="2305"/>
        <v>1</v>
      </c>
      <c r="D2158" s="3">
        <f t="shared" si="2305"/>
        <v>7</v>
      </c>
      <c r="E2158" s="3" t="str">
        <f t="shared" ref="E2158:AJ2158" si="2306">IF(E948&lt;&gt;"",E948+$B2158*$B$1151/255,"")</f>
        <v/>
      </c>
      <c r="F2158" s="3" t="str">
        <f t="shared" si="2306"/>
        <v/>
      </c>
      <c r="G2158" s="3" t="str">
        <f t="shared" si="2306"/>
        <v/>
      </c>
      <c r="H2158" s="3" t="str">
        <f t="shared" si="2306"/>
        <v/>
      </c>
      <c r="I2158" s="3" t="str">
        <f t="shared" si="2306"/>
        <v/>
      </c>
      <c r="J2158" s="3" t="str">
        <f t="shared" si="2306"/>
        <v/>
      </c>
      <c r="K2158" s="3" t="str">
        <f t="shared" si="2306"/>
        <v/>
      </c>
      <c r="L2158" s="3" t="str">
        <f t="shared" si="2306"/>
        <v/>
      </c>
      <c r="M2158" s="3" t="str">
        <f t="shared" si="2306"/>
        <v/>
      </c>
      <c r="N2158" s="3" t="str">
        <f t="shared" si="2306"/>
        <v/>
      </c>
      <c r="O2158" s="3" t="str">
        <f t="shared" si="2306"/>
        <v/>
      </c>
      <c r="P2158" s="3" t="str">
        <f t="shared" si="2306"/>
        <v/>
      </c>
      <c r="Q2158" s="3" t="str">
        <f t="shared" si="2306"/>
        <v/>
      </c>
      <c r="R2158" s="3" t="str">
        <f t="shared" si="2306"/>
        <v/>
      </c>
      <c r="S2158" s="3" t="str">
        <f t="shared" si="2306"/>
        <v/>
      </c>
      <c r="T2158" s="3" t="str">
        <f t="shared" si="2306"/>
        <v/>
      </c>
      <c r="U2158" s="3" t="str">
        <f t="shared" si="2306"/>
        <v/>
      </c>
      <c r="V2158" s="3" t="str">
        <f t="shared" si="2306"/>
        <v/>
      </c>
      <c r="W2158" s="3" t="str">
        <f t="shared" si="2306"/>
        <v/>
      </c>
      <c r="X2158" s="3" t="str">
        <f t="shared" si="2306"/>
        <v/>
      </c>
      <c r="Y2158" s="3" t="str">
        <f t="shared" si="2306"/>
        <v/>
      </c>
      <c r="Z2158" s="3" t="str">
        <f t="shared" si="2306"/>
        <v/>
      </c>
      <c r="AA2158" s="3" t="str">
        <f t="shared" si="2306"/>
        <v/>
      </c>
      <c r="AB2158" s="3" t="str">
        <f t="shared" si="2306"/>
        <v/>
      </c>
      <c r="AC2158" s="3" t="str">
        <f t="shared" si="2306"/>
        <v/>
      </c>
      <c r="AD2158" s="3" t="str">
        <f t="shared" si="2306"/>
        <v/>
      </c>
      <c r="AE2158" s="3" t="str">
        <f t="shared" si="2306"/>
        <v/>
      </c>
      <c r="AF2158" s="3" t="str">
        <f t="shared" si="2306"/>
        <v/>
      </c>
      <c r="AG2158" s="3" t="str">
        <f t="shared" si="2306"/>
        <v/>
      </c>
      <c r="AH2158" s="3" t="str">
        <f t="shared" si="2306"/>
        <v/>
      </c>
      <c r="AI2158" s="3" t="str">
        <f t="shared" si="2306"/>
        <v/>
      </c>
      <c r="AJ2158" s="3" t="str">
        <f t="shared" si="2306"/>
        <v/>
      </c>
    </row>
    <row r="2159" spans="1:36">
      <c r="A2159" s="3">
        <f t="shared" ref="A2159:D2159" si="2307">A949</f>
        <v>946</v>
      </c>
      <c r="B2159" s="3">
        <f t="shared" si="2307"/>
        <v>18</v>
      </c>
      <c r="C2159" s="3">
        <f t="shared" si="2307"/>
        <v>1</v>
      </c>
      <c r="D2159" s="3">
        <f t="shared" si="2307"/>
        <v>7</v>
      </c>
      <c r="E2159" s="3" t="str">
        <f t="shared" ref="E2159:AJ2159" si="2308">IF(E949&lt;&gt;"",E949+$B2159*$B$1151/255,"")</f>
        <v/>
      </c>
      <c r="F2159" s="3" t="str">
        <f t="shared" si="2308"/>
        <v/>
      </c>
      <c r="G2159" s="3" t="str">
        <f t="shared" si="2308"/>
        <v/>
      </c>
      <c r="H2159" s="3" t="str">
        <f t="shared" si="2308"/>
        <v/>
      </c>
      <c r="I2159" s="3" t="str">
        <f t="shared" si="2308"/>
        <v/>
      </c>
      <c r="J2159" s="3" t="str">
        <f t="shared" si="2308"/>
        <v/>
      </c>
      <c r="K2159" s="3" t="str">
        <f t="shared" si="2308"/>
        <v/>
      </c>
      <c r="L2159" s="3" t="str">
        <f t="shared" si="2308"/>
        <v/>
      </c>
      <c r="M2159" s="3" t="str">
        <f t="shared" si="2308"/>
        <v/>
      </c>
      <c r="N2159" s="3" t="str">
        <f t="shared" si="2308"/>
        <v/>
      </c>
      <c r="O2159" s="3" t="str">
        <f t="shared" si="2308"/>
        <v/>
      </c>
      <c r="P2159" s="3" t="str">
        <f t="shared" si="2308"/>
        <v/>
      </c>
      <c r="Q2159" s="3" t="str">
        <f t="shared" si="2308"/>
        <v/>
      </c>
      <c r="R2159" s="3" t="str">
        <f t="shared" si="2308"/>
        <v/>
      </c>
      <c r="S2159" s="3" t="str">
        <f t="shared" si="2308"/>
        <v/>
      </c>
      <c r="T2159" s="3" t="str">
        <f t="shared" si="2308"/>
        <v/>
      </c>
      <c r="U2159" s="3" t="str">
        <f t="shared" si="2308"/>
        <v/>
      </c>
      <c r="V2159" s="3" t="str">
        <f t="shared" si="2308"/>
        <v/>
      </c>
      <c r="W2159" s="3" t="str">
        <f t="shared" si="2308"/>
        <v/>
      </c>
      <c r="X2159" s="3" t="str">
        <f t="shared" si="2308"/>
        <v/>
      </c>
      <c r="Y2159" s="3" t="str">
        <f t="shared" si="2308"/>
        <v/>
      </c>
      <c r="Z2159" s="3" t="str">
        <f t="shared" si="2308"/>
        <v/>
      </c>
      <c r="AA2159" s="3" t="str">
        <f t="shared" si="2308"/>
        <v/>
      </c>
      <c r="AB2159" s="3" t="str">
        <f t="shared" si="2308"/>
        <v/>
      </c>
      <c r="AC2159" s="3" t="str">
        <f t="shared" si="2308"/>
        <v/>
      </c>
      <c r="AD2159" s="3" t="str">
        <f t="shared" si="2308"/>
        <v/>
      </c>
      <c r="AE2159" s="3" t="str">
        <f t="shared" si="2308"/>
        <v/>
      </c>
      <c r="AF2159" s="3" t="str">
        <f t="shared" si="2308"/>
        <v/>
      </c>
      <c r="AG2159" s="3" t="str">
        <f t="shared" si="2308"/>
        <v/>
      </c>
      <c r="AH2159" s="3" t="str">
        <f t="shared" si="2308"/>
        <v/>
      </c>
      <c r="AI2159" s="3" t="str">
        <f t="shared" si="2308"/>
        <v/>
      </c>
      <c r="AJ2159" s="3" t="str">
        <f t="shared" si="2308"/>
        <v/>
      </c>
    </row>
    <row r="2160" spans="1:36">
      <c r="A2160" s="3">
        <f t="shared" ref="A2160:D2160" si="2309">A950</f>
        <v>947</v>
      </c>
      <c r="B2160" s="3">
        <f t="shared" si="2309"/>
        <v>19</v>
      </c>
      <c r="C2160" s="3">
        <f t="shared" si="2309"/>
        <v>1</v>
      </c>
      <c r="D2160" s="3">
        <f t="shared" si="2309"/>
        <v>7</v>
      </c>
      <c r="E2160" s="3" t="str">
        <f t="shared" ref="E2160:AJ2160" si="2310">IF(E950&lt;&gt;"",E950+$B2160*$B$1151/255,"")</f>
        <v/>
      </c>
      <c r="F2160" s="3" t="str">
        <f t="shared" si="2310"/>
        <v/>
      </c>
      <c r="G2160" s="3" t="str">
        <f t="shared" si="2310"/>
        <v/>
      </c>
      <c r="H2160" s="3" t="str">
        <f t="shared" si="2310"/>
        <v/>
      </c>
      <c r="I2160" s="3" t="str">
        <f t="shared" si="2310"/>
        <v/>
      </c>
      <c r="J2160" s="3" t="str">
        <f t="shared" si="2310"/>
        <v/>
      </c>
      <c r="K2160" s="3" t="str">
        <f t="shared" si="2310"/>
        <v/>
      </c>
      <c r="L2160" s="3" t="str">
        <f t="shared" si="2310"/>
        <v/>
      </c>
      <c r="M2160" s="3" t="str">
        <f t="shared" si="2310"/>
        <v/>
      </c>
      <c r="N2160" s="3" t="str">
        <f t="shared" si="2310"/>
        <v/>
      </c>
      <c r="O2160" s="3" t="str">
        <f t="shared" si="2310"/>
        <v/>
      </c>
      <c r="P2160" s="3" t="str">
        <f t="shared" si="2310"/>
        <v/>
      </c>
      <c r="Q2160" s="3" t="str">
        <f t="shared" si="2310"/>
        <v/>
      </c>
      <c r="R2160" s="3" t="str">
        <f t="shared" si="2310"/>
        <v/>
      </c>
      <c r="S2160" s="3" t="str">
        <f t="shared" si="2310"/>
        <v/>
      </c>
      <c r="T2160" s="3" t="str">
        <f t="shared" si="2310"/>
        <v/>
      </c>
      <c r="U2160" s="3" t="str">
        <f t="shared" si="2310"/>
        <v/>
      </c>
      <c r="V2160" s="3" t="str">
        <f t="shared" si="2310"/>
        <v/>
      </c>
      <c r="W2160" s="3" t="str">
        <f t="shared" si="2310"/>
        <v/>
      </c>
      <c r="X2160" s="3" t="str">
        <f t="shared" si="2310"/>
        <v/>
      </c>
      <c r="Y2160" s="3" t="str">
        <f t="shared" si="2310"/>
        <v/>
      </c>
      <c r="Z2160" s="3" t="str">
        <f t="shared" si="2310"/>
        <v/>
      </c>
      <c r="AA2160" s="3" t="str">
        <f t="shared" si="2310"/>
        <v/>
      </c>
      <c r="AB2160" s="3" t="str">
        <f t="shared" si="2310"/>
        <v/>
      </c>
      <c r="AC2160" s="3" t="str">
        <f t="shared" si="2310"/>
        <v/>
      </c>
      <c r="AD2160" s="3" t="str">
        <f t="shared" si="2310"/>
        <v/>
      </c>
      <c r="AE2160" s="3" t="str">
        <f t="shared" si="2310"/>
        <v/>
      </c>
      <c r="AF2160" s="3" t="str">
        <f t="shared" si="2310"/>
        <v/>
      </c>
      <c r="AG2160" s="3" t="str">
        <f t="shared" si="2310"/>
        <v/>
      </c>
      <c r="AH2160" s="3" t="str">
        <f t="shared" si="2310"/>
        <v/>
      </c>
      <c r="AI2160" s="3" t="str">
        <f t="shared" si="2310"/>
        <v/>
      </c>
      <c r="AJ2160" s="3" t="str">
        <f t="shared" si="2310"/>
        <v/>
      </c>
    </row>
    <row r="2161" spans="1:36">
      <c r="A2161" s="3">
        <f t="shared" ref="A2161:D2161" si="2311">A951</f>
        <v>948</v>
      </c>
      <c r="B2161" s="3">
        <f t="shared" si="2311"/>
        <v>20</v>
      </c>
      <c r="C2161" s="3">
        <f t="shared" si="2311"/>
        <v>1</v>
      </c>
      <c r="D2161" s="3">
        <f t="shared" si="2311"/>
        <v>7</v>
      </c>
      <c r="E2161" s="3" t="str">
        <f t="shared" ref="E2161:AJ2161" si="2312">IF(E951&lt;&gt;"",E951+$B2161*$B$1151/255,"")</f>
        <v/>
      </c>
      <c r="F2161" s="3" t="str">
        <f t="shared" si="2312"/>
        <v/>
      </c>
      <c r="G2161" s="3" t="str">
        <f t="shared" si="2312"/>
        <v/>
      </c>
      <c r="H2161" s="3" t="str">
        <f t="shared" si="2312"/>
        <v/>
      </c>
      <c r="I2161" s="3" t="str">
        <f t="shared" si="2312"/>
        <v/>
      </c>
      <c r="J2161" s="3" t="str">
        <f t="shared" si="2312"/>
        <v/>
      </c>
      <c r="K2161" s="3" t="str">
        <f t="shared" si="2312"/>
        <v/>
      </c>
      <c r="L2161" s="3" t="str">
        <f t="shared" si="2312"/>
        <v/>
      </c>
      <c r="M2161" s="3" t="str">
        <f t="shared" si="2312"/>
        <v/>
      </c>
      <c r="N2161" s="3" t="str">
        <f t="shared" si="2312"/>
        <v/>
      </c>
      <c r="O2161" s="3" t="str">
        <f t="shared" si="2312"/>
        <v/>
      </c>
      <c r="P2161" s="3" t="str">
        <f t="shared" si="2312"/>
        <v/>
      </c>
      <c r="Q2161" s="3" t="str">
        <f t="shared" si="2312"/>
        <v/>
      </c>
      <c r="R2161" s="3" t="str">
        <f t="shared" si="2312"/>
        <v/>
      </c>
      <c r="S2161" s="3" t="str">
        <f t="shared" si="2312"/>
        <v/>
      </c>
      <c r="T2161" s="3" t="str">
        <f t="shared" si="2312"/>
        <v/>
      </c>
      <c r="U2161" s="3" t="str">
        <f t="shared" si="2312"/>
        <v/>
      </c>
      <c r="V2161" s="3" t="str">
        <f t="shared" si="2312"/>
        <v/>
      </c>
      <c r="W2161" s="3" t="str">
        <f t="shared" si="2312"/>
        <v/>
      </c>
      <c r="X2161" s="3" t="str">
        <f t="shared" si="2312"/>
        <v/>
      </c>
      <c r="Y2161" s="3" t="str">
        <f t="shared" si="2312"/>
        <v/>
      </c>
      <c r="Z2161" s="3" t="str">
        <f t="shared" si="2312"/>
        <v/>
      </c>
      <c r="AA2161" s="3" t="str">
        <f t="shared" si="2312"/>
        <v/>
      </c>
      <c r="AB2161" s="3" t="str">
        <f t="shared" si="2312"/>
        <v/>
      </c>
      <c r="AC2161" s="3" t="str">
        <f t="shared" si="2312"/>
        <v/>
      </c>
      <c r="AD2161" s="3" t="str">
        <f t="shared" si="2312"/>
        <v/>
      </c>
      <c r="AE2161" s="3" t="str">
        <f t="shared" si="2312"/>
        <v/>
      </c>
      <c r="AF2161" s="3" t="str">
        <f t="shared" si="2312"/>
        <v/>
      </c>
      <c r="AG2161" s="3" t="str">
        <f t="shared" si="2312"/>
        <v/>
      </c>
      <c r="AH2161" s="3" t="str">
        <f t="shared" si="2312"/>
        <v/>
      </c>
      <c r="AI2161" s="3" t="str">
        <f t="shared" si="2312"/>
        <v/>
      </c>
      <c r="AJ2161" s="3" t="str">
        <f t="shared" si="2312"/>
        <v/>
      </c>
    </row>
    <row r="2162" spans="1:36">
      <c r="A2162" s="3">
        <f t="shared" ref="A2162:D2162" si="2313">A952</f>
        <v>949</v>
      </c>
      <c r="B2162" s="3">
        <f t="shared" si="2313"/>
        <v>21</v>
      </c>
      <c r="C2162" s="3">
        <f t="shared" si="2313"/>
        <v>1</v>
      </c>
      <c r="D2162" s="3">
        <f t="shared" si="2313"/>
        <v>7</v>
      </c>
      <c r="E2162" s="3" t="str">
        <f t="shared" ref="E2162:AJ2162" si="2314">IF(E952&lt;&gt;"",E952+$B2162*$B$1151/255,"")</f>
        <v/>
      </c>
      <c r="F2162" s="3" t="str">
        <f t="shared" si="2314"/>
        <v/>
      </c>
      <c r="G2162" s="3" t="str">
        <f t="shared" si="2314"/>
        <v/>
      </c>
      <c r="H2162" s="3" t="str">
        <f t="shared" si="2314"/>
        <v/>
      </c>
      <c r="I2162" s="3" t="str">
        <f t="shared" si="2314"/>
        <v/>
      </c>
      <c r="J2162" s="3" t="str">
        <f t="shared" si="2314"/>
        <v/>
      </c>
      <c r="K2162" s="3" t="str">
        <f t="shared" si="2314"/>
        <v/>
      </c>
      <c r="L2162" s="3" t="str">
        <f t="shared" si="2314"/>
        <v/>
      </c>
      <c r="M2162" s="3" t="str">
        <f t="shared" si="2314"/>
        <v/>
      </c>
      <c r="N2162" s="3" t="str">
        <f t="shared" si="2314"/>
        <v/>
      </c>
      <c r="O2162" s="3" t="str">
        <f t="shared" si="2314"/>
        <v/>
      </c>
      <c r="P2162" s="3" t="str">
        <f t="shared" si="2314"/>
        <v/>
      </c>
      <c r="Q2162" s="3" t="str">
        <f t="shared" si="2314"/>
        <v/>
      </c>
      <c r="R2162" s="3" t="str">
        <f t="shared" si="2314"/>
        <v/>
      </c>
      <c r="S2162" s="3" t="str">
        <f t="shared" si="2314"/>
        <v/>
      </c>
      <c r="T2162" s="3" t="str">
        <f t="shared" si="2314"/>
        <v/>
      </c>
      <c r="U2162" s="3" t="str">
        <f t="shared" si="2314"/>
        <v/>
      </c>
      <c r="V2162" s="3" t="str">
        <f t="shared" si="2314"/>
        <v/>
      </c>
      <c r="W2162" s="3" t="str">
        <f t="shared" si="2314"/>
        <v/>
      </c>
      <c r="X2162" s="3" t="str">
        <f t="shared" si="2314"/>
        <v/>
      </c>
      <c r="Y2162" s="3" t="str">
        <f t="shared" si="2314"/>
        <v/>
      </c>
      <c r="Z2162" s="3" t="str">
        <f t="shared" si="2314"/>
        <v/>
      </c>
      <c r="AA2162" s="3" t="str">
        <f t="shared" si="2314"/>
        <v/>
      </c>
      <c r="AB2162" s="3" t="str">
        <f t="shared" si="2314"/>
        <v/>
      </c>
      <c r="AC2162" s="3" t="str">
        <f t="shared" si="2314"/>
        <v/>
      </c>
      <c r="AD2162" s="3" t="str">
        <f t="shared" si="2314"/>
        <v/>
      </c>
      <c r="AE2162" s="3" t="str">
        <f t="shared" si="2314"/>
        <v/>
      </c>
      <c r="AF2162" s="3" t="str">
        <f t="shared" si="2314"/>
        <v/>
      </c>
      <c r="AG2162" s="3" t="str">
        <f t="shared" si="2314"/>
        <v/>
      </c>
      <c r="AH2162" s="3" t="str">
        <f t="shared" si="2314"/>
        <v/>
      </c>
      <c r="AI2162" s="3" t="str">
        <f t="shared" si="2314"/>
        <v/>
      </c>
      <c r="AJ2162" s="3" t="str">
        <f t="shared" si="2314"/>
        <v/>
      </c>
    </row>
    <row r="2163" spans="1:36">
      <c r="A2163" s="3">
        <f t="shared" ref="A2163:D2163" si="2315">A953</f>
        <v>950</v>
      </c>
      <c r="B2163" s="3">
        <f t="shared" si="2315"/>
        <v>22</v>
      </c>
      <c r="C2163" s="3">
        <f t="shared" si="2315"/>
        <v>1</v>
      </c>
      <c r="D2163" s="3">
        <f t="shared" si="2315"/>
        <v>7</v>
      </c>
      <c r="E2163" s="3" t="str">
        <f t="shared" ref="E2163:AJ2163" si="2316">IF(E953&lt;&gt;"",E953+$B2163*$B$1151/255,"")</f>
        <v/>
      </c>
      <c r="F2163" s="3" t="str">
        <f t="shared" si="2316"/>
        <v/>
      </c>
      <c r="G2163" s="3" t="str">
        <f t="shared" si="2316"/>
        <v/>
      </c>
      <c r="H2163" s="3" t="str">
        <f t="shared" si="2316"/>
        <v/>
      </c>
      <c r="I2163" s="3" t="str">
        <f t="shared" si="2316"/>
        <v/>
      </c>
      <c r="J2163" s="3" t="str">
        <f t="shared" si="2316"/>
        <v/>
      </c>
      <c r="K2163" s="3" t="str">
        <f t="shared" si="2316"/>
        <v/>
      </c>
      <c r="L2163" s="3" t="str">
        <f t="shared" si="2316"/>
        <v/>
      </c>
      <c r="M2163" s="3" t="str">
        <f t="shared" si="2316"/>
        <v/>
      </c>
      <c r="N2163" s="3" t="str">
        <f t="shared" si="2316"/>
        <v/>
      </c>
      <c r="O2163" s="3" t="str">
        <f t="shared" si="2316"/>
        <v/>
      </c>
      <c r="P2163" s="3" t="str">
        <f t="shared" si="2316"/>
        <v/>
      </c>
      <c r="Q2163" s="3" t="str">
        <f t="shared" si="2316"/>
        <v/>
      </c>
      <c r="R2163" s="3" t="str">
        <f t="shared" si="2316"/>
        <v/>
      </c>
      <c r="S2163" s="3" t="str">
        <f t="shared" si="2316"/>
        <v/>
      </c>
      <c r="T2163" s="3" t="str">
        <f t="shared" si="2316"/>
        <v/>
      </c>
      <c r="U2163" s="3" t="str">
        <f t="shared" si="2316"/>
        <v/>
      </c>
      <c r="V2163" s="3" t="str">
        <f t="shared" si="2316"/>
        <v/>
      </c>
      <c r="W2163" s="3" t="str">
        <f t="shared" si="2316"/>
        <v/>
      </c>
      <c r="X2163" s="3" t="str">
        <f t="shared" si="2316"/>
        <v/>
      </c>
      <c r="Y2163" s="3" t="str">
        <f t="shared" si="2316"/>
        <v/>
      </c>
      <c r="Z2163" s="3" t="str">
        <f t="shared" si="2316"/>
        <v/>
      </c>
      <c r="AA2163" s="3" t="str">
        <f t="shared" si="2316"/>
        <v/>
      </c>
      <c r="AB2163" s="3" t="str">
        <f t="shared" si="2316"/>
        <v/>
      </c>
      <c r="AC2163" s="3" t="str">
        <f t="shared" si="2316"/>
        <v/>
      </c>
      <c r="AD2163" s="3" t="str">
        <f t="shared" si="2316"/>
        <v/>
      </c>
      <c r="AE2163" s="3" t="str">
        <f t="shared" si="2316"/>
        <v/>
      </c>
      <c r="AF2163" s="3" t="str">
        <f t="shared" si="2316"/>
        <v/>
      </c>
      <c r="AG2163" s="3" t="str">
        <f t="shared" si="2316"/>
        <v/>
      </c>
      <c r="AH2163" s="3" t="str">
        <f t="shared" si="2316"/>
        <v/>
      </c>
      <c r="AI2163" s="3" t="str">
        <f t="shared" si="2316"/>
        <v/>
      </c>
      <c r="AJ2163" s="3" t="str">
        <f t="shared" si="2316"/>
        <v/>
      </c>
    </row>
    <row r="2164" spans="1:36">
      <c r="A2164" s="3">
        <f t="shared" ref="A2164:D2164" si="2317">A954</f>
        <v>951</v>
      </c>
      <c r="B2164" s="3">
        <f t="shared" si="2317"/>
        <v>23</v>
      </c>
      <c r="C2164" s="3">
        <f t="shared" si="2317"/>
        <v>1</v>
      </c>
      <c r="D2164" s="3">
        <f t="shared" si="2317"/>
        <v>7</v>
      </c>
      <c r="E2164" s="3" t="str">
        <f t="shared" ref="E2164:AJ2164" si="2318">IF(E954&lt;&gt;"",E954+$B2164*$B$1151/255,"")</f>
        <v/>
      </c>
      <c r="F2164" s="3" t="str">
        <f t="shared" si="2318"/>
        <v/>
      </c>
      <c r="G2164" s="3" t="str">
        <f t="shared" si="2318"/>
        <v/>
      </c>
      <c r="H2164" s="3" t="str">
        <f t="shared" si="2318"/>
        <v/>
      </c>
      <c r="I2164" s="3" t="str">
        <f t="shared" si="2318"/>
        <v/>
      </c>
      <c r="J2164" s="3" t="str">
        <f t="shared" si="2318"/>
        <v/>
      </c>
      <c r="K2164" s="3" t="str">
        <f t="shared" si="2318"/>
        <v/>
      </c>
      <c r="L2164" s="3" t="str">
        <f t="shared" si="2318"/>
        <v/>
      </c>
      <c r="M2164" s="3" t="str">
        <f t="shared" si="2318"/>
        <v/>
      </c>
      <c r="N2164" s="3" t="str">
        <f t="shared" si="2318"/>
        <v/>
      </c>
      <c r="O2164" s="3" t="str">
        <f t="shared" si="2318"/>
        <v/>
      </c>
      <c r="P2164" s="3" t="str">
        <f t="shared" si="2318"/>
        <v/>
      </c>
      <c r="Q2164" s="3" t="str">
        <f t="shared" si="2318"/>
        <v/>
      </c>
      <c r="R2164" s="3" t="str">
        <f t="shared" si="2318"/>
        <v/>
      </c>
      <c r="S2164" s="3" t="str">
        <f t="shared" si="2318"/>
        <v/>
      </c>
      <c r="T2164" s="3" t="str">
        <f t="shared" si="2318"/>
        <v/>
      </c>
      <c r="U2164" s="3" t="str">
        <f t="shared" si="2318"/>
        <v/>
      </c>
      <c r="V2164" s="3" t="str">
        <f t="shared" si="2318"/>
        <v/>
      </c>
      <c r="W2164" s="3" t="str">
        <f t="shared" si="2318"/>
        <v/>
      </c>
      <c r="X2164" s="3" t="str">
        <f t="shared" si="2318"/>
        <v/>
      </c>
      <c r="Y2164" s="3" t="str">
        <f t="shared" si="2318"/>
        <v/>
      </c>
      <c r="Z2164" s="3" t="str">
        <f t="shared" si="2318"/>
        <v/>
      </c>
      <c r="AA2164" s="3" t="str">
        <f t="shared" si="2318"/>
        <v/>
      </c>
      <c r="AB2164" s="3" t="str">
        <f t="shared" si="2318"/>
        <v/>
      </c>
      <c r="AC2164" s="3" t="str">
        <f t="shared" si="2318"/>
        <v/>
      </c>
      <c r="AD2164" s="3" t="str">
        <f t="shared" si="2318"/>
        <v/>
      </c>
      <c r="AE2164" s="3" t="str">
        <f t="shared" si="2318"/>
        <v/>
      </c>
      <c r="AF2164" s="3" t="str">
        <f t="shared" si="2318"/>
        <v/>
      </c>
      <c r="AG2164" s="3" t="str">
        <f t="shared" si="2318"/>
        <v/>
      </c>
      <c r="AH2164" s="3" t="str">
        <f t="shared" si="2318"/>
        <v/>
      </c>
      <c r="AI2164" s="3" t="str">
        <f t="shared" si="2318"/>
        <v/>
      </c>
      <c r="AJ2164" s="3" t="str">
        <f t="shared" si="2318"/>
        <v/>
      </c>
    </row>
    <row r="2165" spans="1:36">
      <c r="A2165" s="3">
        <f t="shared" ref="A2165:D2165" si="2319">A955</f>
        <v>952</v>
      </c>
      <c r="B2165" s="3">
        <f t="shared" si="2319"/>
        <v>24</v>
      </c>
      <c r="C2165" s="3">
        <f t="shared" si="2319"/>
        <v>1</v>
      </c>
      <c r="D2165" s="3">
        <f t="shared" si="2319"/>
        <v>7</v>
      </c>
      <c r="E2165" s="3" t="str">
        <f t="shared" ref="E2165:AJ2165" si="2320">IF(E955&lt;&gt;"",E955+$B2165*$B$1151/255,"")</f>
        <v/>
      </c>
      <c r="F2165" s="3" t="str">
        <f t="shared" si="2320"/>
        <v/>
      </c>
      <c r="G2165" s="3" t="str">
        <f t="shared" si="2320"/>
        <v/>
      </c>
      <c r="H2165" s="3" t="str">
        <f t="shared" si="2320"/>
        <v/>
      </c>
      <c r="I2165" s="3" t="str">
        <f t="shared" si="2320"/>
        <v/>
      </c>
      <c r="J2165" s="3" t="str">
        <f t="shared" si="2320"/>
        <v/>
      </c>
      <c r="K2165" s="3" t="str">
        <f t="shared" si="2320"/>
        <v/>
      </c>
      <c r="L2165" s="3" t="str">
        <f t="shared" si="2320"/>
        <v/>
      </c>
      <c r="M2165" s="3" t="str">
        <f t="shared" si="2320"/>
        <v/>
      </c>
      <c r="N2165" s="3" t="str">
        <f t="shared" si="2320"/>
        <v/>
      </c>
      <c r="O2165" s="3" t="str">
        <f t="shared" si="2320"/>
        <v/>
      </c>
      <c r="P2165" s="3" t="str">
        <f t="shared" si="2320"/>
        <v/>
      </c>
      <c r="Q2165" s="3" t="str">
        <f t="shared" si="2320"/>
        <v/>
      </c>
      <c r="R2165" s="3" t="str">
        <f t="shared" si="2320"/>
        <v/>
      </c>
      <c r="S2165" s="3" t="str">
        <f t="shared" si="2320"/>
        <v/>
      </c>
      <c r="T2165" s="3" t="str">
        <f t="shared" si="2320"/>
        <v/>
      </c>
      <c r="U2165" s="3" t="str">
        <f t="shared" si="2320"/>
        <v/>
      </c>
      <c r="V2165" s="3" t="str">
        <f t="shared" si="2320"/>
        <v/>
      </c>
      <c r="W2165" s="3" t="str">
        <f t="shared" si="2320"/>
        <v/>
      </c>
      <c r="X2165" s="3" t="str">
        <f t="shared" si="2320"/>
        <v/>
      </c>
      <c r="Y2165" s="3" t="str">
        <f t="shared" si="2320"/>
        <v/>
      </c>
      <c r="Z2165" s="3" t="str">
        <f t="shared" si="2320"/>
        <v/>
      </c>
      <c r="AA2165" s="3" t="str">
        <f t="shared" si="2320"/>
        <v/>
      </c>
      <c r="AB2165" s="3" t="str">
        <f t="shared" si="2320"/>
        <v/>
      </c>
      <c r="AC2165" s="3" t="str">
        <f t="shared" si="2320"/>
        <v/>
      </c>
      <c r="AD2165" s="3" t="str">
        <f t="shared" si="2320"/>
        <v/>
      </c>
      <c r="AE2165" s="3" t="str">
        <f t="shared" si="2320"/>
        <v/>
      </c>
      <c r="AF2165" s="3" t="str">
        <f t="shared" si="2320"/>
        <v/>
      </c>
      <c r="AG2165" s="3" t="str">
        <f t="shared" si="2320"/>
        <v/>
      </c>
      <c r="AH2165" s="3" t="str">
        <f t="shared" si="2320"/>
        <v/>
      </c>
      <c r="AI2165" s="3" t="str">
        <f t="shared" si="2320"/>
        <v/>
      </c>
      <c r="AJ2165" s="3" t="str">
        <f t="shared" si="2320"/>
        <v/>
      </c>
    </row>
    <row r="2166" spans="1:36">
      <c r="A2166" s="3">
        <f t="shared" ref="A2166:D2166" si="2321">A956</f>
        <v>953</v>
      </c>
      <c r="B2166" s="3">
        <f t="shared" si="2321"/>
        <v>25</v>
      </c>
      <c r="C2166" s="3">
        <f t="shared" si="2321"/>
        <v>1</v>
      </c>
      <c r="D2166" s="3">
        <f t="shared" si="2321"/>
        <v>7</v>
      </c>
      <c r="E2166" s="3" t="str">
        <f t="shared" ref="E2166:AJ2166" si="2322">IF(E956&lt;&gt;"",E956+$B2166*$B$1151/255,"")</f>
        <v/>
      </c>
      <c r="F2166" s="3" t="str">
        <f t="shared" si="2322"/>
        <v/>
      </c>
      <c r="G2166" s="3" t="str">
        <f t="shared" si="2322"/>
        <v/>
      </c>
      <c r="H2166" s="3" t="str">
        <f t="shared" si="2322"/>
        <v/>
      </c>
      <c r="I2166" s="3" t="str">
        <f t="shared" si="2322"/>
        <v/>
      </c>
      <c r="J2166" s="3" t="str">
        <f t="shared" si="2322"/>
        <v/>
      </c>
      <c r="K2166" s="3" t="str">
        <f t="shared" si="2322"/>
        <v/>
      </c>
      <c r="L2166" s="3" t="str">
        <f t="shared" si="2322"/>
        <v/>
      </c>
      <c r="M2166" s="3" t="str">
        <f t="shared" si="2322"/>
        <v/>
      </c>
      <c r="N2166" s="3" t="str">
        <f t="shared" si="2322"/>
        <v/>
      </c>
      <c r="O2166" s="3" t="str">
        <f t="shared" si="2322"/>
        <v/>
      </c>
      <c r="P2166" s="3" t="str">
        <f t="shared" si="2322"/>
        <v/>
      </c>
      <c r="Q2166" s="3" t="str">
        <f t="shared" si="2322"/>
        <v/>
      </c>
      <c r="R2166" s="3" t="str">
        <f t="shared" si="2322"/>
        <v/>
      </c>
      <c r="S2166" s="3" t="str">
        <f t="shared" si="2322"/>
        <v/>
      </c>
      <c r="T2166" s="3" t="str">
        <f t="shared" si="2322"/>
        <v/>
      </c>
      <c r="U2166" s="3" t="str">
        <f t="shared" si="2322"/>
        <v/>
      </c>
      <c r="V2166" s="3" t="str">
        <f t="shared" si="2322"/>
        <v/>
      </c>
      <c r="W2166" s="3" t="str">
        <f t="shared" si="2322"/>
        <v/>
      </c>
      <c r="X2166" s="3" t="str">
        <f t="shared" si="2322"/>
        <v/>
      </c>
      <c r="Y2166" s="3" t="str">
        <f t="shared" si="2322"/>
        <v/>
      </c>
      <c r="Z2166" s="3" t="str">
        <f t="shared" si="2322"/>
        <v/>
      </c>
      <c r="AA2166" s="3" t="str">
        <f t="shared" si="2322"/>
        <v/>
      </c>
      <c r="AB2166" s="3" t="str">
        <f t="shared" si="2322"/>
        <v/>
      </c>
      <c r="AC2166" s="3" t="str">
        <f t="shared" si="2322"/>
        <v/>
      </c>
      <c r="AD2166" s="3" t="str">
        <f t="shared" si="2322"/>
        <v/>
      </c>
      <c r="AE2166" s="3" t="str">
        <f t="shared" si="2322"/>
        <v/>
      </c>
      <c r="AF2166" s="3" t="str">
        <f t="shared" si="2322"/>
        <v/>
      </c>
      <c r="AG2166" s="3" t="str">
        <f t="shared" si="2322"/>
        <v/>
      </c>
      <c r="AH2166" s="3" t="str">
        <f t="shared" si="2322"/>
        <v/>
      </c>
      <c r="AI2166" s="3" t="str">
        <f t="shared" si="2322"/>
        <v/>
      </c>
      <c r="AJ2166" s="3" t="str">
        <f t="shared" si="2322"/>
        <v/>
      </c>
    </row>
    <row r="2167" spans="1:36">
      <c r="A2167" s="3">
        <f t="shared" ref="A2167:D2167" si="2323">A957</f>
        <v>954</v>
      </c>
      <c r="B2167" s="3">
        <f t="shared" si="2323"/>
        <v>26</v>
      </c>
      <c r="C2167" s="3">
        <f t="shared" si="2323"/>
        <v>1</v>
      </c>
      <c r="D2167" s="3">
        <f t="shared" si="2323"/>
        <v>7</v>
      </c>
      <c r="E2167" s="3" t="str">
        <f t="shared" ref="E2167:AJ2167" si="2324">IF(E957&lt;&gt;"",E957+$B2167*$B$1151/255,"")</f>
        <v/>
      </c>
      <c r="F2167" s="3" t="str">
        <f t="shared" si="2324"/>
        <v/>
      </c>
      <c r="G2167" s="3" t="str">
        <f t="shared" si="2324"/>
        <v/>
      </c>
      <c r="H2167" s="3" t="str">
        <f t="shared" si="2324"/>
        <v/>
      </c>
      <c r="I2167" s="3" t="str">
        <f t="shared" si="2324"/>
        <v/>
      </c>
      <c r="J2167" s="3" t="str">
        <f t="shared" si="2324"/>
        <v/>
      </c>
      <c r="K2167" s="3" t="str">
        <f t="shared" si="2324"/>
        <v/>
      </c>
      <c r="L2167" s="3" t="str">
        <f t="shared" si="2324"/>
        <v/>
      </c>
      <c r="M2167" s="3" t="str">
        <f t="shared" si="2324"/>
        <v/>
      </c>
      <c r="N2167" s="3" t="str">
        <f t="shared" si="2324"/>
        <v/>
      </c>
      <c r="O2167" s="3" t="str">
        <f t="shared" si="2324"/>
        <v/>
      </c>
      <c r="P2167" s="3" t="str">
        <f t="shared" si="2324"/>
        <v/>
      </c>
      <c r="Q2167" s="3" t="str">
        <f t="shared" si="2324"/>
        <v/>
      </c>
      <c r="R2167" s="3" t="str">
        <f t="shared" si="2324"/>
        <v/>
      </c>
      <c r="S2167" s="3" t="str">
        <f t="shared" si="2324"/>
        <v/>
      </c>
      <c r="T2167" s="3" t="str">
        <f t="shared" si="2324"/>
        <v/>
      </c>
      <c r="U2167" s="3" t="str">
        <f t="shared" si="2324"/>
        <v/>
      </c>
      <c r="V2167" s="3" t="str">
        <f t="shared" si="2324"/>
        <v/>
      </c>
      <c r="W2167" s="3" t="str">
        <f t="shared" si="2324"/>
        <v/>
      </c>
      <c r="X2167" s="3" t="str">
        <f t="shared" si="2324"/>
        <v/>
      </c>
      <c r="Y2167" s="3" t="str">
        <f t="shared" si="2324"/>
        <v/>
      </c>
      <c r="Z2167" s="3" t="str">
        <f t="shared" si="2324"/>
        <v/>
      </c>
      <c r="AA2167" s="3" t="str">
        <f t="shared" si="2324"/>
        <v/>
      </c>
      <c r="AB2167" s="3" t="str">
        <f t="shared" si="2324"/>
        <v/>
      </c>
      <c r="AC2167" s="3" t="str">
        <f t="shared" si="2324"/>
        <v/>
      </c>
      <c r="AD2167" s="3" t="str">
        <f t="shared" si="2324"/>
        <v/>
      </c>
      <c r="AE2167" s="3" t="str">
        <f t="shared" si="2324"/>
        <v/>
      </c>
      <c r="AF2167" s="3" t="str">
        <f t="shared" si="2324"/>
        <v/>
      </c>
      <c r="AG2167" s="3" t="str">
        <f t="shared" si="2324"/>
        <v/>
      </c>
      <c r="AH2167" s="3" t="str">
        <f t="shared" si="2324"/>
        <v/>
      </c>
      <c r="AI2167" s="3" t="str">
        <f t="shared" si="2324"/>
        <v/>
      </c>
      <c r="AJ2167" s="3" t="str">
        <f t="shared" si="2324"/>
        <v/>
      </c>
    </row>
    <row r="2168" spans="1:36">
      <c r="A2168" s="3">
        <f t="shared" ref="A2168:D2168" si="2325">A958</f>
        <v>955</v>
      </c>
      <c r="B2168" s="3">
        <f t="shared" si="2325"/>
        <v>27</v>
      </c>
      <c r="C2168" s="3">
        <f t="shared" si="2325"/>
        <v>1</v>
      </c>
      <c r="D2168" s="3">
        <f t="shared" si="2325"/>
        <v>7</v>
      </c>
      <c r="E2168" s="3" t="str">
        <f t="shared" ref="E2168:AJ2168" si="2326">IF(E958&lt;&gt;"",E958+$B2168*$B$1151/255,"")</f>
        <v/>
      </c>
      <c r="F2168" s="3" t="str">
        <f t="shared" si="2326"/>
        <v/>
      </c>
      <c r="G2168" s="3" t="str">
        <f t="shared" si="2326"/>
        <v/>
      </c>
      <c r="H2168" s="3" t="str">
        <f t="shared" si="2326"/>
        <v/>
      </c>
      <c r="I2168" s="3" t="str">
        <f t="shared" si="2326"/>
        <v/>
      </c>
      <c r="J2168" s="3" t="str">
        <f t="shared" si="2326"/>
        <v/>
      </c>
      <c r="K2168" s="3" t="str">
        <f t="shared" si="2326"/>
        <v/>
      </c>
      <c r="L2168" s="3" t="str">
        <f t="shared" si="2326"/>
        <v/>
      </c>
      <c r="M2168" s="3" t="str">
        <f t="shared" si="2326"/>
        <v/>
      </c>
      <c r="N2168" s="3" t="str">
        <f t="shared" si="2326"/>
        <v/>
      </c>
      <c r="O2168" s="3" t="str">
        <f t="shared" si="2326"/>
        <v/>
      </c>
      <c r="P2168" s="3" t="str">
        <f t="shared" si="2326"/>
        <v/>
      </c>
      <c r="Q2168" s="3" t="str">
        <f t="shared" si="2326"/>
        <v/>
      </c>
      <c r="R2168" s="3" t="str">
        <f t="shared" si="2326"/>
        <v/>
      </c>
      <c r="S2168" s="3" t="str">
        <f t="shared" si="2326"/>
        <v/>
      </c>
      <c r="T2168" s="3" t="str">
        <f t="shared" si="2326"/>
        <v/>
      </c>
      <c r="U2168" s="3" t="str">
        <f t="shared" si="2326"/>
        <v/>
      </c>
      <c r="V2168" s="3" t="str">
        <f t="shared" si="2326"/>
        <v/>
      </c>
      <c r="W2168" s="3" t="str">
        <f t="shared" si="2326"/>
        <v/>
      </c>
      <c r="X2168" s="3" t="str">
        <f t="shared" si="2326"/>
        <v/>
      </c>
      <c r="Y2168" s="3" t="str">
        <f t="shared" si="2326"/>
        <v/>
      </c>
      <c r="Z2168" s="3" t="str">
        <f t="shared" si="2326"/>
        <v/>
      </c>
      <c r="AA2168" s="3" t="str">
        <f t="shared" si="2326"/>
        <v/>
      </c>
      <c r="AB2168" s="3" t="str">
        <f t="shared" si="2326"/>
        <v/>
      </c>
      <c r="AC2168" s="3" t="str">
        <f t="shared" si="2326"/>
        <v/>
      </c>
      <c r="AD2168" s="3" t="str">
        <f t="shared" si="2326"/>
        <v/>
      </c>
      <c r="AE2168" s="3" t="str">
        <f t="shared" si="2326"/>
        <v/>
      </c>
      <c r="AF2168" s="3" t="str">
        <f t="shared" si="2326"/>
        <v/>
      </c>
      <c r="AG2168" s="3" t="str">
        <f t="shared" si="2326"/>
        <v/>
      </c>
      <c r="AH2168" s="3" t="str">
        <f t="shared" si="2326"/>
        <v/>
      </c>
      <c r="AI2168" s="3" t="str">
        <f t="shared" si="2326"/>
        <v/>
      </c>
      <c r="AJ2168" s="3" t="str">
        <f t="shared" si="2326"/>
        <v/>
      </c>
    </row>
    <row r="2169" spans="1:36">
      <c r="A2169" s="3">
        <f t="shared" ref="A2169:D2169" si="2327">A959</f>
        <v>956</v>
      </c>
      <c r="B2169" s="3">
        <f t="shared" si="2327"/>
        <v>28</v>
      </c>
      <c r="C2169" s="3">
        <f t="shared" si="2327"/>
        <v>1</v>
      </c>
      <c r="D2169" s="3">
        <f t="shared" si="2327"/>
        <v>7</v>
      </c>
      <c r="E2169" s="3" t="str">
        <f t="shared" ref="E2169:AJ2169" si="2328">IF(E959&lt;&gt;"",E959+$B2169*$B$1151/255,"")</f>
        <v/>
      </c>
      <c r="F2169" s="3" t="str">
        <f t="shared" si="2328"/>
        <v/>
      </c>
      <c r="G2169" s="3" t="str">
        <f t="shared" si="2328"/>
        <v/>
      </c>
      <c r="H2169" s="3" t="str">
        <f t="shared" si="2328"/>
        <v/>
      </c>
      <c r="I2169" s="3" t="str">
        <f t="shared" si="2328"/>
        <v/>
      </c>
      <c r="J2169" s="3" t="str">
        <f t="shared" si="2328"/>
        <v/>
      </c>
      <c r="K2169" s="3" t="str">
        <f t="shared" si="2328"/>
        <v/>
      </c>
      <c r="L2169" s="3" t="str">
        <f t="shared" si="2328"/>
        <v/>
      </c>
      <c r="M2169" s="3" t="str">
        <f t="shared" si="2328"/>
        <v/>
      </c>
      <c r="N2169" s="3" t="str">
        <f t="shared" si="2328"/>
        <v/>
      </c>
      <c r="O2169" s="3" t="str">
        <f t="shared" si="2328"/>
        <v/>
      </c>
      <c r="P2169" s="3" t="str">
        <f t="shared" si="2328"/>
        <v/>
      </c>
      <c r="Q2169" s="3" t="str">
        <f t="shared" si="2328"/>
        <v/>
      </c>
      <c r="R2169" s="3" t="str">
        <f t="shared" si="2328"/>
        <v/>
      </c>
      <c r="S2169" s="3" t="str">
        <f t="shared" si="2328"/>
        <v/>
      </c>
      <c r="T2169" s="3" t="str">
        <f t="shared" si="2328"/>
        <v/>
      </c>
      <c r="U2169" s="3" t="str">
        <f t="shared" si="2328"/>
        <v/>
      </c>
      <c r="V2169" s="3" t="str">
        <f t="shared" si="2328"/>
        <v/>
      </c>
      <c r="W2169" s="3" t="str">
        <f t="shared" si="2328"/>
        <v/>
      </c>
      <c r="X2169" s="3" t="str">
        <f t="shared" si="2328"/>
        <v/>
      </c>
      <c r="Y2169" s="3" t="str">
        <f t="shared" si="2328"/>
        <v/>
      </c>
      <c r="Z2169" s="3" t="str">
        <f t="shared" si="2328"/>
        <v/>
      </c>
      <c r="AA2169" s="3" t="str">
        <f t="shared" si="2328"/>
        <v/>
      </c>
      <c r="AB2169" s="3" t="str">
        <f t="shared" si="2328"/>
        <v/>
      </c>
      <c r="AC2169" s="3" t="str">
        <f t="shared" si="2328"/>
        <v/>
      </c>
      <c r="AD2169" s="3" t="str">
        <f t="shared" si="2328"/>
        <v/>
      </c>
      <c r="AE2169" s="3" t="str">
        <f t="shared" si="2328"/>
        <v/>
      </c>
      <c r="AF2169" s="3" t="str">
        <f t="shared" si="2328"/>
        <v/>
      </c>
      <c r="AG2169" s="3" t="str">
        <f t="shared" si="2328"/>
        <v/>
      </c>
      <c r="AH2169" s="3" t="str">
        <f t="shared" si="2328"/>
        <v/>
      </c>
      <c r="AI2169" s="3" t="str">
        <f t="shared" si="2328"/>
        <v/>
      </c>
      <c r="AJ2169" s="3" t="str">
        <f t="shared" si="2328"/>
        <v/>
      </c>
    </row>
    <row r="2170" spans="1:36">
      <c r="A2170" s="3">
        <f t="shared" ref="A2170:D2170" si="2329">A960</f>
        <v>957</v>
      </c>
      <c r="B2170" s="3">
        <f t="shared" si="2329"/>
        <v>29</v>
      </c>
      <c r="C2170" s="3">
        <f t="shared" si="2329"/>
        <v>1</v>
      </c>
      <c r="D2170" s="3">
        <f t="shared" si="2329"/>
        <v>7</v>
      </c>
      <c r="E2170" s="3" t="str">
        <f t="shared" ref="E2170:AJ2170" si="2330">IF(E960&lt;&gt;"",E960+$B2170*$B$1151/255,"")</f>
        <v/>
      </c>
      <c r="F2170" s="3" t="str">
        <f t="shared" si="2330"/>
        <v/>
      </c>
      <c r="G2170" s="3" t="str">
        <f t="shared" si="2330"/>
        <v/>
      </c>
      <c r="H2170" s="3" t="str">
        <f t="shared" si="2330"/>
        <v/>
      </c>
      <c r="I2170" s="3" t="str">
        <f t="shared" si="2330"/>
        <v/>
      </c>
      <c r="J2170" s="3" t="str">
        <f t="shared" si="2330"/>
        <v/>
      </c>
      <c r="K2170" s="3" t="str">
        <f t="shared" si="2330"/>
        <v/>
      </c>
      <c r="L2170" s="3" t="str">
        <f t="shared" si="2330"/>
        <v/>
      </c>
      <c r="M2170" s="3" t="str">
        <f t="shared" si="2330"/>
        <v/>
      </c>
      <c r="N2170" s="3" t="str">
        <f t="shared" si="2330"/>
        <v/>
      </c>
      <c r="O2170" s="3" t="str">
        <f t="shared" si="2330"/>
        <v/>
      </c>
      <c r="P2170" s="3" t="str">
        <f t="shared" si="2330"/>
        <v/>
      </c>
      <c r="Q2170" s="3" t="str">
        <f t="shared" si="2330"/>
        <v/>
      </c>
      <c r="R2170" s="3" t="str">
        <f t="shared" si="2330"/>
        <v/>
      </c>
      <c r="S2170" s="3" t="str">
        <f t="shared" si="2330"/>
        <v/>
      </c>
      <c r="T2170" s="3" t="str">
        <f t="shared" si="2330"/>
        <v/>
      </c>
      <c r="U2170" s="3" t="str">
        <f t="shared" si="2330"/>
        <v/>
      </c>
      <c r="V2170" s="3" t="str">
        <f t="shared" si="2330"/>
        <v/>
      </c>
      <c r="W2170" s="3" t="str">
        <f t="shared" si="2330"/>
        <v/>
      </c>
      <c r="X2170" s="3" t="str">
        <f t="shared" si="2330"/>
        <v/>
      </c>
      <c r="Y2170" s="3" t="str">
        <f t="shared" si="2330"/>
        <v/>
      </c>
      <c r="Z2170" s="3" t="str">
        <f t="shared" si="2330"/>
        <v/>
      </c>
      <c r="AA2170" s="3" t="str">
        <f t="shared" si="2330"/>
        <v/>
      </c>
      <c r="AB2170" s="3" t="str">
        <f t="shared" si="2330"/>
        <v/>
      </c>
      <c r="AC2170" s="3" t="str">
        <f t="shared" si="2330"/>
        <v/>
      </c>
      <c r="AD2170" s="3" t="str">
        <f t="shared" si="2330"/>
        <v/>
      </c>
      <c r="AE2170" s="3" t="str">
        <f t="shared" si="2330"/>
        <v/>
      </c>
      <c r="AF2170" s="3" t="str">
        <f t="shared" si="2330"/>
        <v/>
      </c>
      <c r="AG2170" s="3" t="str">
        <f t="shared" si="2330"/>
        <v/>
      </c>
      <c r="AH2170" s="3" t="str">
        <f t="shared" si="2330"/>
        <v/>
      </c>
      <c r="AI2170" s="3" t="str">
        <f t="shared" si="2330"/>
        <v/>
      </c>
      <c r="AJ2170" s="3" t="str">
        <f t="shared" si="2330"/>
        <v/>
      </c>
    </row>
    <row r="2171" spans="1:36">
      <c r="A2171" s="3">
        <f t="shared" ref="A2171:D2171" si="2331">A961</f>
        <v>958</v>
      </c>
      <c r="B2171" s="3">
        <f t="shared" si="2331"/>
        <v>30</v>
      </c>
      <c r="C2171" s="3">
        <f t="shared" si="2331"/>
        <v>1</v>
      </c>
      <c r="D2171" s="3">
        <f t="shared" si="2331"/>
        <v>7</v>
      </c>
      <c r="E2171" s="3" t="str">
        <f t="shared" ref="E2171:AJ2171" si="2332">IF(E961&lt;&gt;"",E961+$B2171*$B$1151/255,"")</f>
        <v/>
      </c>
      <c r="F2171" s="3" t="str">
        <f t="shared" si="2332"/>
        <v/>
      </c>
      <c r="G2171" s="3" t="str">
        <f t="shared" si="2332"/>
        <v/>
      </c>
      <c r="H2171" s="3" t="str">
        <f t="shared" si="2332"/>
        <v/>
      </c>
      <c r="I2171" s="3" t="str">
        <f t="shared" si="2332"/>
        <v/>
      </c>
      <c r="J2171" s="3" t="str">
        <f t="shared" si="2332"/>
        <v/>
      </c>
      <c r="K2171" s="3" t="str">
        <f t="shared" si="2332"/>
        <v/>
      </c>
      <c r="L2171" s="3" t="str">
        <f t="shared" si="2332"/>
        <v/>
      </c>
      <c r="M2171" s="3" t="str">
        <f t="shared" si="2332"/>
        <v/>
      </c>
      <c r="N2171" s="3" t="str">
        <f t="shared" si="2332"/>
        <v/>
      </c>
      <c r="O2171" s="3" t="str">
        <f t="shared" si="2332"/>
        <v/>
      </c>
      <c r="P2171" s="3" t="str">
        <f t="shared" si="2332"/>
        <v/>
      </c>
      <c r="Q2171" s="3" t="str">
        <f t="shared" si="2332"/>
        <v/>
      </c>
      <c r="R2171" s="3" t="str">
        <f t="shared" si="2332"/>
        <v/>
      </c>
      <c r="S2171" s="3" t="str">
        <f t="shared" si="2332"/>
        <v/>
      </c>
      <c r="T2171" s="3" t="str">
        <f t="shared" si="2332"/>
        <v/>
      </c>
      <c r="U2171" s="3" t="str">
        <f t="shared" si="2332"/>
        <v/>
      </c>
      <c r="V2171" s="3" t="str">
        <f t="shared" si="2332"/>
        <v/>
      </c>
      <c r="W2171" s="3" t="str">
        <f t="shared" si="2332"/>
        <v/>
      </c>
      <c r="X2171" s="3" t="str">
        <f t="shared" si="2332"/>
        <v/>
      </c>
      <c r="Y2171" s="3" t="str">
        <f t="shared" si="2332"/>
        <v/>
      </c>
      <c r="Z2171" s="3" t="str">
        <f t="shared" si="2332"/>
        <v/>
      </c>
      <c r="AA2171" s="3" t="str">
        <f t="shared" si="2332"/>
        <v/>
      </c>
      <c r="AB2171" s="3" t="str">
        <f t="shared" si="2332"/>
        <v/>
      </c>
      <c r="AC2171" s="3" t="str">
        <f t="shared" si="2332"/>
        <v/>
      </c>
      <c r="AD2171" s="3" t="str">
        <f t="shared" si="2332"/>
        <v/>
      </c>
      <c r="AE2171" s="3" t="str">
        <f t="shared" si="2332"/>
        <v/>
      </c>
      <c r="AF2171" s="3" t="str">
        <f t="shared" si="2332"/>
        <v/>
      </c>
      <c r="AG2171" s="3" t="str">
        <f t="shared" si="2332"/>
        <v/>
      </c>
      <c r="AH2171" s="3" t="str">
        <f t="shared" si="2332"/>
        <v/>
      </c>
      <c r="AI2171" s="3" t="str">
        <f t="shared" si="2332"/>
        <v/>
      </c>
      <c r="AJ2171" s="3" t="str">
        <f t="shared" si="2332"/>
        <v/>
      </c>
    </row>
    <row r="2172" spans="1:36">
      <c r="A2172" s="3">
        <f t="shared" ref="A2172:D2172" si="2333">A962</f>
        <v>959</v>
      </c>
      <c r="B2172" s="3">
        <f t="shared" si="2333"/>
        <v>31</v>
      </c>
      <c r="C2172" s="3">
        <f t="shared" si="2333"/>
        <v>1</v>
      </c>
      <c r="D2172" s="3">
        <f t="shared" si="2333"/>
        <v>7</v>
      </c>
      <c r="E2172" s="3" t="str">
        <f t="shared" ref="E2172:AJ2172" si="2334">IF(E962&lt;&gt;"",E962+$B2172*$B$1151/255,"")</f>
        <v/>
      </c>
      <c r="F2172" s="3" t="str">
        <f t="shared" si="2334"/>
        <v/>
      </c>
      <c r="G2172" s="3" t="str">
        <f t="shared" si="2334"/>
        <v/>
      </c>
      <c r="H2172" s="3" t="str">
        <f t="shared" si="2334"/>
        <v/>
      </c>
      <c r="I2172" s="3" t="str">
        <f t="shared" si="2334"/>
        <v/>
      </c>
      <c r="J2172" s="3" t="str">
        <f t="shared" si="2334"/>
        <v/>
      </c>
      <c r="K2172" s="3" t="str">
        <f t="shared" si="2334"/>
        <v/>
      </c>
      <c r="L2172" s="3" t="str">
        <f t="shared" si="2334"/>
        <v/>
      </c>
      <c r="M2172" s="3" t="str">
        <f t="shared" si="2334"/>
        <v/>
      </c>
      <c r="N2172" s="3" t="str">
        <f t="shared" si="2334"/>
        <v/>
      </c>
      <c r="O2172" s="3" t="str">
        <f t="shared" si="2334"/>
        <v/>
      </c>
      <c r="P2172" s="3" t="str">
        <f t="shared" si="2334"/>
        <v/>
      </c>
      <c r="Q2172" s="3" t="str">
        <f t="shared" si="2334"/>
        <v/>
      </c>
      <c r="R2172" s="3" t="str">
        <f t="shared" si="2334"/>
        <v/>
      </c>
      <c r="S2172" s="3" t="str">
        <f t="shared" si="2334"/>
        <v/>
      </c>
      <c r="T2172" s="3" t="str">
        <f t="shared" si="2334"/>
        <v/>
      </c>
      <c r="U2172" s="3" t="str">
        <f t="shared" si="2334"/>
        <v/>
      </c>
      <c r="V2172" s="3" t="str">
        <f t="shared" si="2334"/>
        <v/>
      </c>
      <c r="W2172" s="3" t="str">
        <f t="shared" si="2334"/>
        <v/>
      </c>
      <c r="X2172" s="3" t="str">
        <f t="shared" si="2334"/>
        <v/>
      </c>
      <c r="Y2172" s="3" t="str">
        <f t="shared" si="2334"/>
        <v/>
      </c>
      <c r="Z2172" s="3" t="str">
        <f t="shared" si="2334"/>
        <v/>
      </c>
      <c r="AA2172" s="3" t="str">
        <f t="shared" si="2334"/>
        <v/>
      </c>
      <c r="AB2172" s="3" t="str">
        <f t="shared" si="2334"/>
        <v/>
      </c>
      <c r="AC2172" s="3" t="str">
        <f t="shared" si="2334"/>
        <v/>
      </c>
      <c r="AD2172" s="3" t="str">
        <f t="shared" si="2334"/>
        <v/>
      </c>
      <c r="AE2172" s="3" t="str">
        <f t="shared" si="2334"/>
        <v/>
      </c>
      <c r="AF2172" s="3" t="str">
        <f t="shared" si="2334"/>
        <v/>
      </c>
      <c r="AG2172" s="3" t="str">
        <f t="shared" si="2334"/>
        <v/>
      </c>
      <c r="AH2172" s="3" t="str">
        <f t="shared" si="2334"/>
        <v/>
      </c>
      <c r="AI2172" s="3" t="str">
        <f t="shared" si="2334"/>
        <v/>
      </c>
      <c r="AJ2172" s="3" t="str">
        <f t="shared" si="2334"/>
        <v/>
      </c>
    </row>
    <row r="2173" spans="1:36">
      <c r="A2173" s="3">
        <f t="shared" ref="A2173:D2173" si="2335">A963</f>
        <v>960</v>
      </c>
      <c r="B2173" s="3">
        <f t="shared" si="2335"/>
        <v>0</v>
      </c>
      <c r="C2173" s="3">
        <f t="shared" si="2335"/>
        <v>2</v>
      </c>
      <c r="D2173" s="3">
        <f t="shared" si="2335"/>
        <v>7</v>
      </c>
      <c r="E2173" s="3" t="str">
        <f t="shared" ref="E2173:AJ2173" si="2336">IF(E963&lt;&gt;"",E963+$B2173*$B$1152/255,"")</f>
        <v/>
      </c>
      <c r="F2173" s="3" t="str">
        <f t="shared" si="2336"/>
        <v/>
      </c>
      <c r="G2173" s="3" t="str">
        <f t="shared" si="2336"/>
        <v/>
      </c>
      <c r="H2173" s="3" t="str">
        <f t="shared" si="2336"/>
        <v/>
      </c>
      <c r="I2173" s="3" t="str">
        <f t="shared" si="2336"/>
        <v/>
      </c>
      <c r="J2173" s="3" t="str">
        <f t="shared" si="2336"/>
        <v/>
      </c>
      <c r="K2173" s="3" t="str">
        <f t="shared" si="2336"/>
        <v/>
      </c>
      <c r="L2173" s="3" t="str">
        <f t="shared" si="2336"/>
        <v/>
      </c>
      <c r="M2173" s="3" t="str">
        <f t="shared" si="2336"/>
        <v/>
      </c>
      <c r="N2173" s="3" t="str">
        <f t="shared" si="2336"/>
        <v/>
      </c>
      <c r="O2173" s="3" t="str">
        <f t="shared" si="2336"/>
        <v/>
      </c>
      <c r="P2173" s="3" t="str">
        <f t="shared" si="2336"/>
        <v/>
      </c>
      <c r="Q2173" s="3" t="str">
        <f t="shared" si="2336"/>
        <v/>
      </c>
      <c r="R2173" s="3" t="str">
        <f t="shared" si="2336"/>
        <v/>
      </c>
      <c r="S2173" s="3" t="str">
        <f t="shared" si="2336"/>
        <v/>
      </c>
      <c r="T2173" s="3" t="str">
        <f t="shared" si="2336"/>
        <v/>
      </c>
      <c r="U2173" s="3" t="str">
        <f t="shared" si="2336"/>
        <v/>
      </c>
      <c r="V2173" s="3" t="str">
        <f t="shared" si="2336"/>
        <v/>
      </c>
      <c r="W2173" s="3" t="str">
        <f t="shared" si="2336"/>
        <v/>
      </c>
      <c r="X2173" s="3" t="str">
        <f t="shared" si="2336"/>
        <v/>
      </c>
      <c r="Y2173" s="3" t="str">
        <f t="shared" si="2336"/>
        <v/>
      </c>
      <c r="Z2173" s="3" t="str">
        <f t="shared" si="2336"/>
        <v/>
      </c>
      <c r="AA2173" s="3" t="str">
        <f t="shared" si="2336"/>
        <v/>
      </c>
      <c r="AB2173" s="3" t="str">
        <f t="shared" si="2336"/>
        <v/>
      </c>
      <c r="AC2173" s="3" t="str">
        <f t="shared" si="2336"/>
        <v/>
      </c>
      <c r="AD2173" s="3" t="str">
        <f t="shared" si="2336"/>
        <v/>
      </c>
      <c r="AE2173" s="3" t="str">
        <f t="shared" si="2336"/>
        <v/>
      </c>
      <c r="AF2173" s="3" t="str">
        <f t="shared" si="2336"/>
        <v/>
      </c>
      <c r="AG2173" s="3" t="str">
        <f t="shared" si="2336"/>
        <v/>
      </c>
      <c r="AH2173" s="3" t="str">
        <f t="shared" si="2336"/>
        <v/>
      </c>
      <c r="AI2173" s="3" t="str">
        <f t="shared" si="2336"/>
        <v/>
      </c>
      <c r="AJ2173" s="3" t="str">
        <f t="shared" si="2336"/>
        <v/>
      </c>
    </row>
    <row r="2174" spans="1:36">
      <c r="A2174" s="3">
        <f t="shared" ref="A2174:D2174" si="2337">A964</f>
        <v>961</v>
      </c>
      <c r="B2174" s="3">
        <f t="shared" si="2337"/>
        <v>1</v>
      </c>
      <c r="C2174" s="3">
        <f t="shared" si="2337"/>
        <v>2</v>
      </c>
      <c r="D2174" s="3">
        <f t="shared" si="2337"/>
        <v>7</v>
      </c>
      <c r="E2174" s="3" t="str">
        <f t="shared" ref="E2174:AJ2174" si="2338">IF(E964&lt;&gt;"",E964+$B2174*$B$1152/255,"")</f>
        <v/>
      </c>
      <c r="F2174" s="3" t="str">
        <f t="shared" si="2338"/>
        <v/>
      </c>
      <c r="G2174" s="3" t="str">
        <f t="shared" si="2338"/>
        <v/>
      </c>
      <c r="H2174" s="3" t="str">
        <f t="shared" si="2338"/>
        <v/>
      </c>
      <c r="I2174" s="3" t="str">
        <f t="shared" si="2338"/>
        <v/>
      </c>
      <c r="J2174" s="3" t="str">
        <f t="shared" si="2338"/>
        <v/>
      </c>
      <c r="K2174" s="3" t="str">
        <f t="shared" si="2338"/>
        <v/>
      </c>
      <c r="L2174" s="3" t="str">
        <f t="shared" si="2338"/>
        <v/>
      </c>
      <c r="M2174" s="3" t="str">
        <f t="shared" si="2338"/>
        <v/>
      </c>
      <c r="N2174" s="3" t="str">
        <f t="shared" si="2338"/>
        <v/>
      </c>
      <c r="O2174" s="3" t="str">
        <f t="shared" si="2338"/>
        <v/>
      </c>
      <c r="P2174" s="3" t="str">
        <f t="shared" si="2338"/>
        <v/>
      </c>
      <c r="Q2174" s="3" t="str">
        <f t="shared" si="2338"/>
        <v/>
      </c>
      <c r="R2174" s="3" t="str">
        <f t="shared" si="2338"/>
        <v/>
      </c>
      <c r="S2174" s="3" t="str">
        <f t="shared" si="2338"/>
        <v/>
      </c>
      <c r="T2174" s="3" t="str">
        <f t="shared" si="2338"/>
        <v/>
      </c>
      <c r="U2174" s="3" t="str">
        <f t="shared" si="2338"/>
        <v/>
      </c>
      <c r="V2174" s="3" t="str">
        <f t="shared" si="2338"/>
        <v/>
      </c>
      <c r="W2174" s="3" t="str">
        <f t="shared" si="2338"/>
        <v/>
      </c>
      <c r="X2174" s="3" t="str">
        <f t="shared" si="2338"/>
        <v/>
      </c>
      <c r="Y2174" s="3" t="str">
        <f t="shared" si="2338"/>
        <v/>
      </c>
      <c r="Z2174" s="3" t="str">
        <f t="shared" si="2338"/>
        <v/>
      </c>
      <c r="AA2174" s="3" t="str">
        <f t="shared" si="2338"/>
        <v/>
      </c>
      <c r="AB2174" s="3" t="str">
        <f t="shared" si="2338"/>
        <v/>
      </c>
      <c r="AC2174" s="3" t="str">
        <f t="shared" si="2338"/>
        <v/>
      </c>
      <c r="AD2174" s="3" t="str">
        <f t="shared" si="2338"/>
        <v/>
      </c>
      <c r="AE2174" s="3" t="str">
        <f t="shared" si="2338"/>
        <v/>
      </c>
      <c r="AF2174" s="3" t="str">
        <f t="shared" si="2338"/>
        <v/>
      </c>
      <c r="AG2174" s="3" t="str">
        <f t="shared" si="2338"/>
        <v/>
      </c>
      <c r="AH2174" s="3" t="str">
        <f t="shared" si="2338"/>
        <v/>
      </c>
      <c r="AI2174" s="3" t="str">
        <f t="shared" si="2338"/>
        <v/>
      </c>
      <c r="AJ2174" s="3" t="str">
        <f t="shared" si="2338"/>
        <v/>
      </c>
    </row>
    <row r="2175" spans="1:36">
      <c r="A2175" s="3">
        <f t="shared" ref="A2175:D2175" si="2339">A965</f>
        <v>962</v>
      </c>
      <c r="B2175" s="3">
        <f t="shared" si="2339"/>
        <v>2</v>
      </c>
      <c r="C2175" s="3">
        <f t="shared" si="2339"/>
        <v>2</v>
      </c>
      <c r="D2175" s="3">
        <f t="shared" si="2339"/>
        <v>7</v>
      </c>
      <c r="E2175" s="3" t="str">
        <f t="shared" ref="E2175:AJ2175" si="2340">IF(E965&lt;&gt;"",E965+$B2175*$B$1152/255,"")</f>
        <v/>
      </c>
      <c r="F2175" s="3" t="str">
        <f t="shared" si="2340"/>
        <v/>
      </c>
      <c r="G2175" s="3" t="str">
        <f t="shared" si="2340"/>
        <v/>
      </c>
      <c r="H2175" s="3" t="str">
        <f t="shared" si="2340"/>
        <v/>
      </c>
      <c r="I2175" s="3" t="str">
        <f t="shared" si="2340"/>
        <v/>
      </c>
      <c r="J2175" s="3" t="str">
        <f t="shared" si="2340"/>
        <v/>
      </c>
      <c r="K2175" s="3" t="str">
        <f t="shared" si="2340"/>
        <v/>
      </c>
      <c r="L2175" s="3" t="str">
        <f t="shared" si="2340"/>
        <v/>
      </c>
      <c r="M2175" s="3" t="str">
        <f t="shared" si="2340"/>
        <v/>
      </c>
      <c r="N2175" s="3" t="str">
        <f t="shared" si="2340"/>
        <v/>
      </c>
      <c r="O2175" s="3" t="str">
        <f t="shared" si="2340"/>
        <v/>
      </c>
      <c r="P2175" s="3" t="str">
        <f t="shared" si="2340"/>
        <v/>
      </c>
      <c r="Q2175" s="3" t="str">
        <f t="shared" si="2340"/>
        <v/>
      </c>
      <c r="R2175" s="3" t="str">
        <f t="shared" si="2340"/>
        <v/>
      </c>
      <c r="S2175" s="3" t="str">
        <f t="shared" si="2340"/>
        <v/>
      </c>
      <c r="T2175" s="3" t="str">
        <f t="shared" si="2340"/>
        <v/>
      </c>
      <c r="U2175" s="3" t="str">
        <f t="shared" si="2340"/>
        <v/>
      </c>
      <c r="V2175" s="3" t="str">
        <f t="shared" si="2340"/>
        <v/>
      </c>
      <c r="W2175" s="3" t="str">
        <f t="shared" si="2340"/>
        <v/>
      </c>
      <c r="X2175" s="3" t="str">
        <f t="shared" si="2340"/>
        <v/>
      </c>
      <c r="Y2175" s="3" t="str">
        <f t="shared" si="2340"/>
        <v/>
      </c>
      <c r="Z2175" s="3" t="str">
        <f t="shared" si="2340"/>
        <v/>
      </c>
      <c r="AA2175" s="3" t="str">
        <f t="shared" si="2340"/>
        <v/>
      </c>
      <c r="AB2175" s="3" t="str">
        <f t="shared" si="2340"/>
        <v/>
      </c>
      <c r="AC2175" s="3" t="str">
        <f t="shared" si="2340"/>
        <v/>
      </c>
      <c r="AD2175" s="3" t="str">
        <f t="shared" si="2340"/>
        <v/>
      </c>
      <c r="AE2175" s="3" t="str">
        <f t="shared" si="2340"/>
        <v/>
      </c>
      <c r="AF2175" s="3" t="str">
        <f t="shared" si="2340"/>
        <v/>
      </c>
      <c r="AG2175" s="3" t="str">
        <f t="shared" si="2340"/>
        <v/>
      </c>
      <c r="AH2175" s="3" t="str">
        <f t="shared" si="2340"/>
        <v/>
      </c>
      <c r="AI2175" s="3" t="str">
        <f t="shared" si="2340"/>
        <v/>
      </c>
      <c r="AJ2175" s="3" t="str">
        <f t="shared" si="2340"/>
        <v/>
      </c>
    </row>
    <row r="2176" spans="1:36">
      <c r="A2176" s="3">
        <f t="shared" ref="A2176:D2176" si="2341">A966</f>
        <v>963</v>
      </c>
      <c r="B2176" s="3">
        <f t="shared" si="2341"/>
        <v>3</v>
      </c>
      <c r="C2176" s="3">
        <f t="shared" si="2341"/>
        <v>2</v>
      </c>
      <c r="D2176" s="3">
        <f t="shared" si="2341"/>
        <v>7</v>
      </c>
      <c r="E2176" s="3" t="str">
        <f t="shared" ref="E2176:AJ2176" si="2342">IF(E966&lt;&gt;"",E966+$B2176*$B$1152/255,"")</f>
        <v/>
      </c>
      <c r="F2176" s="3" t="str">
        <f t="shared" si="2342"/>
        <v/>
      </c>
      <c r="G2176" s="3" t="str">
        <f t="shared" si="2342"/>
        <v/>
      </c>
      <c r="H2176" s="3" t="str">
        <f t="shared" si="2342"/>
        <v/>
      </c>
      <c r="I2176" s="3" t="str">
        <f t="shared" si="2342"/>
        <v/>
      </c>
      <c r="J2176" s="3" t="str">
        <f t="shared" si="2342"/>
        <v/>
      </c>
      <c r="K2176" s="3" t="str">
        <f t="shared" si="2342"/>
        <v/>
      </c>
      <c r="L2176" s="3" t="str">
        <f t="shared" si="2342"/>
        <v/>
      </c>
      <c r="M2176" s="3" t="str">
        <f t="shared" si="2342"/>
        <v/>
      </c>
      <c r="N2176" s="3" t="str">
        <f t="shared" si="2342"/>
        <v/>
      </c>
      <c r="O2176" s="3" t="str">
        <f t="shared" si="2342"/>
        <v/>
      </c>
      <c r="P2176" s="3" t="str">
        <f t="shared" si="2342"/>
        <v/>
      </c>
      <c r="Q2176" s="3" t="str">
        <f t="shared" si="2342"/>
        <v/>
      </c>
      <c r="R2176" s="3" t="str">
        <f t="shared" si="2342"/>
        <v/>
      </c>
      <c r="S2176" s="3" t="str">
        <f t="shared" si="2342"/>
        <v/>
      </c>
      <c r="T2176" s="3" t="str">
        <f t="shared" si="2342"/>
        <v/>
      </c>
      <c r="U2176" s="3" t="str">
        <f t="shared" si="2342"/>
        <v/>
      </c>
      <c r="V2176" s="3" t="str">
        <f t="shared" si="2342"/>
        <v/>
      </c>
      <c r="W2176" s="3" t="str">
        <f t="shared" si="2342"/>
        <v/>
      </c>
      <c r="X2176" s="3" t="str">
        <f t="shared" si="2342"/>
        <v/>
      </c>
      <c r="Y2176" s="3" t="str">
        <f t="shared" si="2342"/>
        <v/>
      </c>
      <c r="Z2176" s="3" t="str">
        <f t="shared" si="2342"/>
        <v/>
      </c>
      <c r="AA2176" s="3" t="str">
        <f t="shared" si="2342"/>
        <v/>
      </c>
      <c r="AB2176" s="3" t="str">
        <f t="shared" si="2342"/>
        <v/>
      </c>
      <c r="AC2176" s="3" t="str">
        <f t="shared" si="2342"/>
        <v/>
      </c>
      <c r="AD2176" s="3" t="str">
        <f t="shared" si="2342"/>
        <v/>
      </c>
      <c r="AE2176" s="3" t="str">
        <f t="shared" si="2342"/>
        <v/>
      </c>
      <c r="AF2176" s="3" t="str">
        <f t="shared" si="2342"/>
        <v/>
      </c>
      <c r="AG2176" s="3" t="str">
        <f t="shared" si="2342"/>
        <v/>
      </c>
      <c r="AH2176" s="3" t="str">
        <f t="shared" si="2342"/>
        <v/>
      </c>
      <c r="AI2176" s="3" t="str">
        <f t="shared" si="2342"/>
        <v/>
      </c>
      <c r="AJ2176" s="3" t="str">
        <f t="shared" si="2342"/>
        <v/>
      </c>
    </row>
    <row r="2177" spans="1:36">
      <c r="A2177" s="3">
        <f t="shared" ref="A2177:D2177" si="2343">A967</f>
        <v>964</v>
      </c>
      <c r="B2177" s="3">
        <f t="shared" si="2343"/>
        <v>4</v>
      </c>
      <c r="C2177" s="3">
        <f t="shared" si="2343"/>
        <v>2</v>
      </c>
      <c r="D2177" s="3">
        <f t="shared" si="2343"/>
        <v>7</v>
      </c>
      <c r="E2177" s="3" t="str">
        <f t="shared" ref="E2177:AJ2177" si="2344">IF(E967&lt;&gt;"",E967+$B2177*$B$1152/255,"")</f>
        <v/>
      </c>
      <c r="F2177" s="3" t="str">
        <f t="shared" si="2344"/>
        <v/>
      </c>
      <c r="G2177" s="3" t="str">
        <f t="shared" si="2344"/>
        <v/>
      </c>
      <c r="H2177" s="3" t="str">
        <f t="shared" si="2344"/>
        <v/>
      </c>
      <c r="I2177" s="3" t="str">
        <f t="shared" si="2344"/>
        <v/>
      </c>
      <c r="J2177" s="3" t="str">
        <f t="shared" si="2344"/>
        <v/>
      </c>
      <c r="K2177" s="3" t="str">
        <f t="shared" si="2344"/>
        <v/>
      </c>
      <c r="L2177" s="3" t="str">
        <f t="shared" si="2344"/>
        <v/>
      </c>
      <c r="M2177" s="3" t="str">
        <f t="shared" si="2344"/>
        <v/>
      </c>
      <c r="N2177" s="3" t="str">
        <f t="shared" si="2344"/>
        <v/>
      </c>
      <c r="O2177" s="3" t="str">
        <f t="shared" si="2344"/>
        <v/>
      </c>
      <c r="P2177" s="3" t="str">
        <f t="shared" si="2344"/>
        <v/>
      </c>
      <c r="Q2177" s="3" t="str">
        <f t="shared" si="2344"/>
        <v/>
      </c>
      <c r="R2177" s="3" t="str">
        <f t="shared" si="2344"/>
        <v/>
      </c>
      <c r="S2177" s="3" t="str">
        <f t="shared" si="2344"/>
        <v/>
      </c>
      <c r="T2177" s="3" t="str">
        <f t="shared" si="2344"/>
        <v/>
      </c>
      <c r="U2177" s="3" t="str">
        <f t="shared" si="2344"/>
        <v/>
      </c>
      <c r="V2177" s="3" t="str">
        <f t="shared" si="2344"/>
        <v/>
      </c>
      <c r="W2177" s="3" t="str">
        <f t="shared" si="2344"/>
        <v/>
      </c>
      <c r="X2177" s="3" t="str">
        <f t="shared" si="2344"/>
        <v/>
      </c>
      <c r="Y2177" s="3" t="str">
        <f t="shared" si="2344"/>
        <v/>
      </c>
      <c r="Z2177" s="3" t="str">
        <f t="shared" si="2344"/>
        <v/>
      </c>
      <c r="AA2177" s="3" t="str">
        <f t="shared" si="2344"/>
        <v/>
      </c>
      <c r="AB2177" s="3" t="str">
        <f t="shared" si="2344"/>
        <v/>
      </c>
      <c r="AC2177" s="3" t="str">
        <f t="shared" si="2344"/>
        <v/>
      </c>
      <c r="AD2177" s="3" t="str">
        <f t="shared" si="2344"/>
        <v/>
      </c>
      <c r="AE2177" s="3" t="str">
        <f t="shared" si="2344"/>
        <v/>
      </c>
      <c r="AF2177" s="3" t="str">
        <f t="shared" si="2344"/>
        <v/>
      </c>
      <c r="AG2177" s="3" t="str">
        <f t="shared" si="2344"/>
        <v/>
      </c>
      <c r="AH2177" s="3" t="str">
        <f t="shared" si="2344"/>
        <v/>
      </c>
      <c r="AI2177" s="3" t="str">
        <f t="shared" si="2344"/>
        <v/>
      </c>
      <c r="AJ2177" s="3" t="str">
        <f t="shared" si="2344"/>
        <v/>
      </c>
    </row>
    <row r="2178" spans="1:36">
      <c r="A2178" s="3">
        <f t="shared" ref="A2178:D2178" si="2345">A968</f>
        <v>965</v>
      </c>
      <c r="B2178" s="3">
        <f t="shared" si="2345"/>
        <v>5</v>
      </c>
      <c r="C2178" s="3">
        <f t="shared" si="2345"/>
        <v>2</v>
      </c>
      <c r="D2178" s="3">
        <f t="shared" si="2345"/>
        <v>7</v>
      </c>
      <c r="E2178" s="3" t="str">
        <f t="shared" ref="E2178:AJ2178" si="2346">IF(E968&lt;&gt;"",E968+$B2178*$B$1152/255,"")</f>
        <v/>
      </c>
      <c r="F2178" s="3" t="str">
        <f t="shared" si="2346"/>
        <v/>
      </c>
      <c r="G2178" s="3" t="str">
        <f t="shared" si="2346"/>
        <v/>
      </c>
      <c r="H2178" s="3" t="str">
        <f t="shared" si="2346"/>
        <v/>
      </c>
      <c r="I2178" s="3" t="str">
        <f t="shared" si="2346"/>
        <v/>
      </c>
      <c r="J2178" s="3" t="str">
        <f t="shared" si="2346"/>
        <v/>
      </c>
      <c r="K2178" s="3" t="str">
        <f t="shared" si="2346"/>
        <v/>
      </c>
      <c r="L2178" s="3" t="str">
        <f t="shared" si="2346"/>
        <v/>
      </c>
      <c r="M2178" s="3" t="str">
        <f t="shared" si="2346"/>
        <v/>
      </c>
      <c r="N2178" s="3" t="str">
        <f t="shared" si="2346"/>
        <v/>
      </c>
      <c r="O2178" s="3" t="str">
        <f t="shared" si="2346"/>
        <v/>
      </c>
      <c r="P2178" s="3" t="str">
        <f t="shared" si="2346"/>
        <v/>
      </c>
      <c r="Q2178" s="3" t="str">
        <f t="shared" si="2346"/>
        <v/>
      </c>
      <c r="R2178" s="3" t="str">
        <f t="shared" si="2346"/>
        <v/>
      </c>
      <c r="S2178" s="3" t="str">
        <f t="shared" si="2346"/>
        <v/>
      </c>
      <c r="T2178" s="3" t="str">
        <f t="shared" si="2346"/>
        <v/>
      </c>
      <c r="U2178" s="3" t="str">
        <f t="shared" si="2346"/>
        <v/>
      </c>
      <c r="V2178" s="3" t="str">
        <f t="shared" si="2346"/>
        <v/>
      </c>
      <c r="W2178" s="3" t="str">
        <f t="shared" si="2346"/>
        <v/>
      </c>
      <c r="X2178" s="3" t="str">
        <f t="shared" si="2346"/>
        <v/>
      </c>
      <c r="Y2178" s="3" t="str">
        <f t="shared" si="2346"/>
        <v/>
      </c>
      <c r="Z2178" s="3" t="str">
        <f t="shared" si="2346"/>
        <v/>
      </c>
      <c r="AA2178" s="3" t="str">
        <f t="shared" si="2346"/>
        <v/>
      </c>
      <c r="AB2178" s="3" t="str">
        <f t="shared" si="2346"/>
        <v/>
      </c>
      <c r="AC2178" s="3" t="str">
        <f t="shared" si="2346"/>
        <v/>
      </c>
      <c r="AD2178" s="3" t="str">
        <f t="shared" si="2346"/>
        <v/>
      </c>
      <c r="AE2178" s="3" t="str">
        <f t="shared" si="2346"/>
        <v/>
      </c>
      <c r="AF2178" s="3" t="str">
        <f t="shared" si="2346"/>
        <v/>
      </c>
      <c r="AG2178" s="3" t="str">
        <f t="shared" si="2346"/>
        <v/>
      </c>
      <c r="AH2178" s="3" t="str">
        <f t="shared" si="2346"/>
        <v/>
      </c>
      <c r="AI2178" s="3" t="str">
        <f t="shared" si="2346"/>
        <v/>
      </c>
      <c r="AJ2178" s="3" t="str">
        <f t="shared" si="2346"/>
        <v/>
      </c>
    </row>
    <row r="2179" spans="1:36">
      <c r="A2179" s="3">
        <f t="shared" ref="A2179:D2179" si="2347">A969</f>
        <v>966</v>
      </c>
      <c r="B2179" s="3">
        <f t="shared" si="2347"/>
        <v>6</v>
      </c>
      <c r="C2179" s="3">
        <f t="shared" si="2347"/>
        <v>2</v>
      </c>
      <c r="D2179" s="3">
        <f t="shared" si="2347"/>
        <v>7</v>
      </c>
      <c r="E2179" s="3" t="str">
        <f t="shared" ref="E2179:AJ2179" si="2348">IF(E969&lt;&gt;"",E969+$B2179*$B$1152/255,"")</f>
        <v/>
      </c>
      <c r="F2179" s="3" t="str">
        <f t="shared" si="2348"/>
        <v/>
      </c>
      <c r="G2179" s="3" t="str">
        <f t="shared" si="2348"/>
        <v/>
      </c>
      <c r="H2179" s="3" t="str">
        <f t="shared" si="2348"/>
        <v/>
      </c>
      <c r="I2179" s="3" t="str">
        <f t="shared" si="2348"/>
        <v/>
      </c>
      <c r="J2179" s="3" t="str">
        <f t="shared" si="2348"/>
        <v/>
      </c>
      <c r="K2179" s="3" t="str">
        <f t="shared" si="2348"/>
        <v/>
      </c>
      <c r="L2179" s="3" t="str">
        <f t="shared" si="2348"/>
        <v/>
      </c>
      <c r="M2179" s="3" t="str">
        <f t="shared" si="2348"/>
        <v/>
      </c>
      <c r="N2179" s="3" t="str">
        <f t="shared" si="2348"/>
        <v/>
      </c>
      <c r="O2179" s="3" t="str">
        <f t="shared" si="2348"/>
        <v/>
      </c>
      <c r="P2179" s="3" t="str">
        <f t="shared" si="2348"/>
        <v/>
      </c>
      <c r="Q2179" s="3" t="str">
        <f t="shared" si="2348"/>
        <v/>
      </c>
      <c r="R2179" s="3" t="str">
        <f t="shared" si="2348"/>
        <v/>
      </c>
      <c r="S2179" s="3" t="str">
        <f t="shared" si="2348"/>
        <v/>
      </c>
      <c r="T2179" s="3" t="str">
        <f t="shared" si="2348"/>
        <v/>
      </c>
      <c r="U2179" s="3" t="str">
        <f t="shared" si="2348"/>
        <v/>
      </c>
      <c r="V2179" s="3" t="str">
        <f t="shared" si="2348"/>
        <v/>
      </c>
      <c r="W2179" s="3" t="str">
        <f t="shared" si="2348"/>
        <v/>
      </c>
      <c r="X2179" s="3" t="str">
        <f t="shared" si="2348"/>
        <v/>
      </c>
      <c r="Y2179" s="3" t="str">
        <f t="shared" si="2348"/>
        <v/>
      </c>
      <c r="Z2179" s="3" t="str">
        <f t="shared" si="2348"/>
        <v/>
      </c>
      <c r="AA2179" s="3" t="str">
        <f t="shared" si="2348"/>
        <v/>
      </c>
      <c r="AB2179" s="3" t="str">
        <f t="shared" si="2348"/>
        <v/>
      </c>
      <c r="AC2179" s="3" t="str">
        <f t="shared" si="2348"/>
        <v/>
      </c>
      <c r="AD2179" s="3" t="str">
        <f t="shared" si="2348"/>
        <v/>
      </c>
      <c r="AE2179" s="3" t="str">
        <f t="shared" si="2348"/>
        <v/>
      </c>
      <c r="AF2179" s="3" t="str">
        <f t="shared" si="2348"/>
        <v/>
      </c>
      <c r="AG2179" s="3" t="str">
        <f t="shared" si="2348"/>
        <v/>
      </c>
      <c r="AH2179" s="3" t="str">
        <f t="shared" si="2348"/>
        <v/>
      </c>
      <c r="AI2179" s="3" t="str">
        <f t="shared" si="2348"/>
        <v/>
      </c>
      <c r="AJ2179" s="3" t="str">
        <f t="shared" si="2348"/>
        <v/>
      </c>
    </row>
    <row r="2180" spans="1:36">
      <c r="A2180" s="3">
        <f t="shared" ref="A2180:D2180" si="2349">A970</f>
        <v>967</v>
      </c>
      <c r="B2180" s="3">
        <f t="shared" si="2349"/>
        <v>7</v>
      </c>
      <c r="C2180" s="3">
        <f t="shared" si="2349"/>
        <v>2</v>
      </c>
      <c r="D2180" s="3">
        <f t="shared" si="2349"/>
        <v>7</v>
      </c>
      <c r="E2180" s="3" t="str">
        <f t="shared" ref="E2180:AJ2180" si="2350">IF(E970&lt;&gt;"",E970+$B2180*$B$1152/255,"")</f>
        <v/>
      </c>
      <c r="F2180" s="3" t="str">
        <f t="shared" si="2350"/>
        <v/>
      </c>
      <c r="G2180" s="3" t="str">
        <f t="shared" si="2350"/>
        <v/>
      </c>
      <c r="H2180" s="3" t="str">
        <f t="shared" si="2350"/>
        <v/>
      </c>
      <c r="I2180" s="3" t="str">
        <f t="shared" si="2350"/>
        <v/>
      </c>
      <c r="J2180" s="3" t="str">
        <f t="shared" si="2350"/>
        <v/>
      </c>
      <c r="K2180" s="3" t="str">
        <f t="shared" si="2350"/>
        <v/>
      </c>
      <c r="L2180" s="3" t="str">
        <f t="shared" si="2350"/>
        <v/>
      </c>
      <c r="M2180" s="3" t="str">
        <f t="shared" si="2350"/>
        <v/>
      </c>
      <c r="N2180" s="3" t="str">
        <f t="shared" si="2350"/>
        <v/>
      </c>
      <c r="O2180" s="3" t="str">
        <f t="shared" si="2350"/>
        <v/>
      </c>
      <c r="P2180" s="3" t="str">
        <f t="shared" si="2350"/>
        <v/>
      </c>
      <c r="Q2180" s="3" t="str">
        <f t="shared" si="2350"/>
        <v/>
      </c>
      <c r="R2180" s="3" t="str">
        <f t="shared" si="2350"/>
        <v/>
      </c>
      <c r="S2180" s="3" t="str">
        <f t="shared" si="2350"/>
        <v/>
      </c>
      <c r="T2180" s="3" t="str">
        <f t="shared" si="2350"/>
        <v/>
      </c>
      <c r="U2180" s="3" t="str">
        <f t="shared" si="2350"/>
        <v/>
      </c>
      <c r="V2180" s="3" t="str">
        <f t="shared" si="2350"/>
        <v/>
      </c>
      <c r="W2180" s="3" t="str">
        <f t="shared" si="2350"/>
        <v/>
      </c>
      <c r="X2180" s="3" t="str">
        <f t="shared" si="2350"/>
        <v/>
      </c>
      <c r="Y2180" s="3" t="str">
        <f t="shared" si="2350"/>
        <v/>
      </c>
      <c r="Z2180" s="3" t="str">
        <f t="shared" si="2350"/>
        <v/>
      </c>
      <c r="AA2180" s="3" t="str">
        <f t="shared" si="2350"/>
        <v/>
      </c>
      <c r="AB2180" s="3" t="str">
        <f t="shared" si="2350"/>
        <v/>
      </c>
      <c r="AC2180" s="3" t="str">
        <f t="shared" si="2350"/>
        <v/>
      </c>
      <c r="AD2180" s="3" t="str">
        <f t="shared" si="2350"/>
        <v/>
      </c>
      <c r="AE2180" s="3" t="str">
        <f t="shared" si="2350"/>
        <v/>
      </c>
      <c r="AF2180" s="3" t="str">
        <f t="shared" si="2350"/>
        <v/>
      </c>
      <c r="AG2180" s="3" t="str">
        <f t="shared" si="2350"/>
        <v/>
      </c>
      <c r="AH2180" s="3" t="str">
        <f t="shared" si="2350"/>
        <v/>
      </c>
      <c r="AI2180" s="3" t="str">
        <f t="shared" si="2350"/>
        <v/>
      </c>
      <c r="AJ2180" s="3" t="str">
        <f t="shared" si="2350"/>
        <v/>
      </c>
    </row>
    <row r="2181" spans="1:36">
      <c r="A2181" s="3">
        <f t="shared" ref="A2181:D2181" si="2351">A971</f>
        <v>968</v>
      </c>
      <c r="B2181" s="3">
        <f t="shared" si="2351"/>
        <v>8</v>
      </c>
      <c r="C2181" s="3">
        <f t="shared" si="2351"/>
        <v>2</v>
      </c>
      <c r="D2181" s="3">
        <f t="shared" si="2351"/>
        <v>7</v>
      </c>
      <c r="E2181" s="3" t="str">
        <f t="shared" ref="E2181:AJ2181" si="2352">IF(E971&lt;&gt;"",E971+$B2181*$B$1152/255,"")</f>
        <v/>
      </c>
      <c r="F2181" s="3" t="str">
        <f t="shared" si="2352"/>
        <v/>
      </c>
      <c r="G2181" s="3" t="str">
        <f t="shared" si="2352"/>
        <v/>
      </c>
      <c r="H2181" s="3" t="str">
        <f t="shared" si="2352"/>
        <v/>
      </c>
      <c r="I2181" s="3" t="str">
        <f t="shared" si="2352"/>
        <v/>
      </c>
      <c r="J2181" s="3" t="str">
        <f t="shared" si="2352"/>
        <v/>
      </c>
      <c r="K2181" s="3" t="str">
        <f t="shared" si="2352"/>
        <v/>
      </c>
      <c r="L2181" s="3" t="str">
        <f t="shared" si="2352"/>
        <v/>
      </c>
      <c r="M2181" s="3" t="str">
        <f t="shared" si="2352"/>
        <v/>
      </c>
      <c r="N2181" s="3" t="str">
        <f t="shared" si="2352"/>
        <v/>
      </c>
      <c r="O2181" s="3" t="str">
        <f t="shared" si="2352"/>
        <v/>
      </c>
      <c r="P2181" s="3" t="str">
        <f t="shared" si="2352"/>
        <v/>
      </c>
      <c r="Q2181" s="3" t="str">
        <f t="shared" si="2352"/>
        <v/>
      </c>
      <c r="R2181" s="3" t="str">
        <f t="shared" si="2352"/>
        <v/>
      </c>
      <c r="S2181" s="3" t="str">
        <f t="shared" si="2352"/>
        <v/>
      </c>
      <c r="T2181" s="3" t="str">
        <f t="shared" si="2352"/>
        <v/>
      </c>
      <c r="U2181" s="3" t="str">
        <f t="shared" si="2352"/>
        <v/>
      </c>
      <c r="V2181" s="3" t="str">
        <f t="shared" si="2352"/>
        <v/>
      </c>
      <c r="W2181" s="3" t="str">
        <f t="shared" si="2352"/>
        <v/>
      </c>
      <c r="X2181" s="3" t="str">
        <f t="shared" si="2352"/>
        <v/>
      </c>
      <c r="Y2181" s="3" t="str">
        <f t="shared" si="2352"/>
        <v/>
      </c>
      <c r="Z2181" s="3" t="str">
        <f t="shared" si="2352"/>
        <v/>
      </c>
      <c r="AA2181" s="3" t="str">
        <f t="shared" si="2352"/>
        <v/>
      </c>
      <c r="AB2181" s="3" t="str">
        <f t="shared" si="2352"/>
        <v/>
      </c>
      <c r="AC2181" s="3" t="str">
        <f t="shared" si="2352"/>
        <v/>
      </c>
      <c r="AD2181" s="3" t="str">
        <f t="shared" si="2352"/>
        <v/>
      </c>
      <c r="AE2181" s="3" t="str">
        <f t="shared" si="2352"/>
        <v/>
      </c>
      <c r="AF2181" s="3" t="str">
        <f t="shared" si="2352"/>
        <v/>
      </c>
      <c r="AG2181" s="3" t="str">
        <f t="shared" si="2352"/>
        <v/>
      </c>
      <c r="AH2181" s="3" t="str">
        <f t="shared" si="2352"/>
        <v/>
      </c>
      <c r="AI2181" s="3" t="str">
        <f t="shared" si="2352"/>
        <v/>
      </c>
      <c r="AJ2181" s="3" t="str">
        <f t="shared" si="2352"/>
        <v/>
      </c>
    </row>
    <row r="2182" spans="1:36">
      <c r="A2182" s="3">
        <f t="shared" ref="A2182:D2182" si="2353">A972</f>
        <v>969</v>
      </c>
      <c r="B2182" s="3">
        <f t="shared" si="2353"/>
        <v>9</v>
      </c>
      <c r="C2182" s="3">
        <f t="shared" si="2353"/>
        <v>2</v>
      </c>
      <c r="D2182" s="3">
        <f t="shared" si="2353"/>
        <v>7</v>
      </c>
      <c r="E2182" s="3" t="str">
        <f t="shared" ref="E2182:AJ2182" si="2354">IF(E972&lt;&gt;"",E972+$B2182*$B$1152/255,"")</f>
        <v/>
      </c>
      <c r="F2182" s="3" t="str">
        <f t="shared" si="2354"/>
        <v/>
      </c>
      <c r="G2182" s="3" t="str">
        <f t="shared" si="2354"/>
        <v/>
      </c>
      <c r="H2182" s="3" t="str">
        <f t="shared" si="2354"/>
        <v/>
      </c>
      <c r="I2182" s="3" t="str">
        <f t="shared" si="2354"/>
        <v/>
      </c>
      <c r="J2182" s="3" t="str">
        <f t="shared" si="2354"/>
        <v/>
      </c>
      <c r="K2182" s="3" t="str">
        <f t="shared" si="2354"/>
        <v/>
      </c>
      <c r="L2182" s="3" t="str">
        <f t="shared" si="2354"/>
        <v/>
      </c>
      <c r="M2182" s="3" t="str">
        <f t="shared" si="2354"/>
        <v/>
      </c>
      <c r="N2182" s="3" t="str">
        <f t="shared" si="2354"/>
        <v/>
      </c>
      <c r="O2182" s="3" t="str">
        <f t="shared" si="2354"/>
        <v/>
      </c>
      <c r="P2182" s="3" t="str">
        <f t="shared" si="2354"/>
        <v/>
      </c>
      <c r="Q2182" s="3" t="str">
        <f t="shared" si="2354"/>
        <v/>
      </c>
      <c r="R2182" s="3" t="str">
        <f t="shared" si="2354"/>
        <v/>
      </c>
      <c r="S2182" s="3" t="str">
        <f t="shared" si="2354"/>
        <v/>
      </c>
      <c r="T2182" s="3" t="str">
        <f t="shared" si="2354"/>
        <v/>
      </c>
      <c r="U2182" s="3" t="str">
        <f t="shared" si="2354"/>
        <v/>
      </c>
      <c r="V2182" s="3" t="str">
        <f t="shared" si="2354"/>
        <v/>
      </c>
      <c r="W2182" s="3" t="str">
        <f t="shared" si="2354"/>
        <v/>
      </c>
      <c r="X2182" s="3" t="str">
        <f t="shared" si="2354"/>
        <v/>
      </c>
      <c r="Y2182" s="3" t="str">
        <f t="shared" si="2354"/>
        <v/>
      </c>
      <c r="Z2182" s="3" t="str">
        <f t="shared" si="2354"/>
        <v/>
      </c>
      <c r="AA2182" s="3" t="str">
        <f t="shared" si="2354"/>
        <v/>
      </c>
      <c r="AB2182" s="3" t="str">
        <f t="shared" si="2354"/>
        <v/>
      </c>
      <c r="AC2182" s="3" t="str">
        <f t="shared" si="2354"/>
        <v/>
      </c>
      <c r="AD2182" s="3" t="str">
        <f t="shared" si="2354"/>
        <v/>
      </c>
      <c r="AE2182" s="3" t="str">
        <f t="shared" si="2354"/>
        <v/>
      </c>
      <c r="AF2182" s="3" t="str">
        <f t="shared" si="2354"/>
        <v/>
      </c>
      <c r="AG2182" s="3" t="str">
        <f t="shared" si="2354"/>
        <v/>
      </c>
      <c r="AH2182" s="3" t="str">
        <f t="shared" si="2354"/>
        <v/>
      </c>
      <c r="AI2182" s="3" t="str">
        <f t="shared" si="2354"/>
        <v/>
      </c>
      <c r="AJ2182" s="3" t="str">
        <f t="shared" si="2354"/>
        <v/>
      </c>
    </row>
    <row r="2183" spans="1:36">
      <c r="A2183" s="3">
        <f t="shared" ref="A2183:D2183" si="2355">A973</f>
        <v>970</v>
      </c>
      <c r="B2183" s="3">
        <f t="shared" si="2355"/>
        <v>10</v>
      </c>
      <c r="C2183" s="3">
        <f t="shared" si="2355"/>
        <v>2</v>
      </c>
      <c r="D2183" s="3">
        <f t="shared" si="2355"/>
        <v>7</v>
      </c>
      <c r="E2183" s="3" t="str">
        <f t="shared" ref="E2183:AJ2183" si="2356">IF(E973&lt;&gt;"",E973+$B2183*$B$1152/255,"")</f>
        <v/>
      </c>
      <c r="F2183" s="3" t="str">
        <f t="shared" si="2356"/>
        <v/>
      </c>
      <c r="G2183" s="3" t="str">
        <f t="shared" si="2356"/>
        <v/>
      </c>
      <c r="H2183" s="3" t="str">
        <f t="shared" si="2356"/>
        <v/>
      </c>
      <c r="I2183" s="3" t="str">
        <f t="shared" si="2356"/>
        <v/>
      </c>
      <c r="J2183" s="3" t="str">
        <f t="shared" si="2356"/>
        <v/>
      </c>
      <c r="K2183" s="3" t="str">
        <f t="shared" si="2356"/>
        <v/>
      </c>
      <c r="L2183" s="3" t="str">
        <f t="shared" si="2356"/>
        <v/>
      </c>
      <c r="M2183" s="3" t="str">
        <f t="shared" si="2356"/>
        <v/>
      </c>
      <c r="N2183" s="3" t="str">
        <f t="shared" si="2356"/>
        <v/>
      </c>
      <c r="O2183" s="3" t="str">
        <f t="shared" si="2356"/>
        <v/>
      </c>
      <c r="P2183" s="3" t="str">
        <f t="shared" si="2356"/>
        <v/>
      </c>
      <c r="Q2183" s="3" t="str">
        <f t="shared" si="2356"/>
        <v/>
      </c>
      <c r="R2183" s="3" t="str">
        <f t="shared" si="2356"/>
        <v/>
      </c>
      <c r="S2183" s="3" t="str">
        <f t="shared" si="2356"/>
        <v/>
      </c>
      <c r="T2183" s="3" t="str">
        <f t="shared" si="2356"/>
        <v/>
      </c>
      <c r="U2183" s="3" t="str">
        <f t="shared" si="2356"/>
        <v/>
      </c>
      <c r="V2183" s="3" t="str">
        <f t="shared" si="2356"/>
        <v/>
      </c>
      <c r="W2183" s="3" t="str">
        <f t="shared" si="2356"/>
        <v/>
      </c>
      <c r="X2183" s="3" t="str">
        <f t="shared" si="2356"/>
        <v/>
      </c>
      <c r="Y2183" s="3" t="str">
        <f t="shared" si="2356"/>
        <v/>
      </c>
      <c r="Z2183" s="3" t="str">
        <f t="shared" si="2356"/>
        <v/>
      </c>
      <c r="AA2183" s="3" t="str">
        <f t="shared" si="2356"/>
        <v/>
      </c>
      <c r="AB2183" s="3" t="str">
        <f t="shared" si="2356"/>
        <v/>
      </c>
      <c r="AC2183" s="3" t="str">
        <f t="shared" si="2356"/>
        <v/>
      </c>
      <c r="AD2183" s="3" t="str">
        <f t="shared" si="2356"/>
        <v/>
      </c>
      <c r="AE2183" s="3" t="str">
        <f t="shared" si="2356"/>
        <v/>
      </c>
      <c r="AF2183" s="3" t="str">
        <f t="shared" si="2356"/>
        <v/>
      </c>
      <c r="AG2183" s="3" t="str">
        <f t="shared" si="2356"/>
        <v/>
      </c>
      <c r="AH2183" s="3" t="str">
        <f t="shared" si="2356"/>
        <v/>
      </c>
      <c r="AI2183" s="3" t="str">
        <f t="shared" si="2356"/>
        <v/>
      </c>
      <c r="AJ2183" s="3" t="str">
        <f t="shared" si="2356"/>
        <v/>
      </c>
    </row>
    <row r="2184" spans="1:36">
      <c r="A2184" s="3">
        <f t="shared" ref="A2184:D2184" si="2357">A974</f>
        <v>971</v>
      </c>
      <c r="B2184" s="3">
        <f t="shared" si="2357"/>
        <v>11</v>
      </c>
      <c r="C2184" s="3">
        <f t="shared" si="2357"/>
        <v>2</v>
      </c>
      <c r="D2184" s="3">
        <f t="shared" si="2357"/>
        <v>7</v>
      </c>
      <c r="E2184" s="3" t="str">
        <f t="shared" ref="E2184:AJ2184" si="2358">IF(E974&lt;&gt;"",E974+$B2184*$B$1152/255,"")</f>
        <v/>
      </c>
      <c r="F2184" s="3" t="str">
        <f t="shared" si="2358"/>
        <v/>
      </c>
      <c r="G2184" s="3" t="str">
        <f t="shared" si="2358"/>
        <v/>
      </c>
      <c r="H2184" s="3" t="str">
        <f t="shared" si="2358"/>
        <v/>
      </c>
      <c r="I2184" s="3" t="str">
        <f t="shared" si="2358"/>
        <v/>
      </c>
      <c r="J2184" s="3" t="str">
        <f t="shared" si="2358"/>
        <v/>
      </c>
      <c r="K2184" s="3" t="str">
        <f t="shared" si="2358"/>
        <v/>
      </c>
      <c r="L2184" s="3" t="str">
        <f t="shared" si="2358"/>
        <v/>
      </c>
      <c r="M2184" s="3" t="str">
        <f t="shared" si="2358"/>
        <v/>
      </c>
      <c r="N2184" s="3" t="str">
        <f t="shared" si="2358"/>
        <v/>
      </c>
      <c r="O2184" s="3" t="str">
        <f t="shared" si="2358"/>
        <v/>
      </c>
      <c r="P2184" s="3" t="str">
        <f t="shared" si="2358"/>
        <v/>
      </c>
      <c r="Q2184" s="3" t="str">
        <f t="shared" si="2358"/>
        <v/>
      </c>
      <c r="R2184" s="3" t="str">
        <f t="shared" si="2358"/>
        <v/>
      </c>
      <c r="S2184" s="3" t="str">
        <f t="shared" si="2358"/>
        <v/>
      </c>
      <c r="T2184" s="3" t="str">
        <f t="shared" si="2358"/>
        <v/>
      </c>
      <c r="U2184" s="3" t="str">
        <f t="shared" si="2358"/>
        <v/>
      </c>
      <c r="V2184" s="3" t="str">
        <f t="shared" si="2358"/>
        <v/>
      </c>
      <c r="W2184" s="3" t="str">
        <f t="shared" si="2358"/>
        <v/>
      </c>
      <c r="X2184" s="3" t="str">
        <f t="shared" si="2358"/>
        <v/>
      </c>
      <c r="Y2184" s="3" t="str">
        <f t="shared" si="2358"/>
        <v/>
      </c>
      <c r="Z2184" s="3" t="str">
        <f t="shared" si="2358"/>
        <v/>
      </c>
      <c r="AA2184" s="3" t="str">
        <f t="shared" si="2358"/>
        <v/>
      </c>
      <c r="AB2184" s="3" t="str">
        <f t="shared" si="2358"/>
        <v/>
      </c>
      <c r="AC2184" s="3" t="str">
        <f t="shared" si="2358"/>
        <v/>
      </c>
      <c r="AD2184" s="3" t="str">
        <f t="shared" si="2358"/>
        <v/>
      </c>
      <c r="AE2184" s="3" t="str">
        <f t="shared" si="2358"/>
        <v/>
      </c>
      <c r="AF2184" s="3" t="str">
        <f t="shared" si="2358"/>
        <v/>
      </c>
      <c r="AG2184" s="3" t="str">
        <f t="shared" si="2358"/>
        <v/>
      </c>
      <c r="AH2184" s="3" t="str">
        <f t="shared" si="2358"/>
        <v/>
      </c>
      <c r="AI2184" s="3" t="str">
        <f t="shared" si="2358"/>
        <v/>
      </c>
      <c r="AJ2184" s="3" t="str">
        <f t="shared" si="2358"/>
        <v/>
      </c>
    </row>
    <row r="2185" spans="1:36">
      <c r="A2185" s="3">
        <f t="shared" ref="A2185:D2185" si="2359">A975</f>
        <v>972</v>
      </c>
      <c r="B2185" s="3">
        <f t="shared" si="2359"/>
        <v>12</v>
      </c>
      <c r="C2185" s="3">
        <f t="shared" si="2359"/>
        <v>2</v>
      </c>
      <c r="D2185" s="3">
        <f t="shared" si="2359"/>
        <v>7</v>
      </c>
      <c r="E2185" s="3" t="str">
        <f t="shared" ref="E2185:AJ2185" si="2360">IF(E975&lt;&gt;"",E975+$B2185*$B$1152/255,"")</f>
        <v/>
      </c>
      <c r="F2185" s="3" t="str">
        <f t="shared" si="2360"/>
        <v/>
      </c>
      <c r="G2185" s="3" t="str">
        <f t="shared" si="2360"/>
        <v/>
      </c>
      <c r="H2185" s="3" t="str">
        <f t="shared" si="2360"/>
        <v/>
      </c>
      <c r="I2185" s="3" t="str">
        <f t="shared" si="2360"/>
        <v/>
      </c>
      <c r="J2185" s="3" t="str">
        <f t="shared" si="2360"/>
        <v/>
      </c>
      <c r="K2185" s="3" t="str">
        <f t="shared" si="2360"/>
        <v/>
      </c>
      <c r="L2185" s="3" t="str">
        <f t="shared" si="2360"/>
        <v/>
      </c>
      <c r="M2185" s="3" t="str">
        <f t="shared" si="2360"/>
        <v/>
      </c>
      <c r="N2185" s="3" t="str">
        <f t="shared" si="2360"/>
        <v/>
      </c>
      <c r="O2185" s="3" t="str">
        <f t="shared" si="2360"/>
        <v/>
      </c>
      <c r="P2185" s="3" t="str">
        <f t="shared" si="2360"/>
        <v/>
      </c>
      <c r="Q2185" s="3" t="str">
        <f t="shared" si="2360"/>
        <v/>
      </c>
      <c r="R2185" s="3" t="str">
        <f t="shared" si="2360"/>
        <v/>
      </c>
      <c r="S2185" s="3" t="str">
        <f t="shared" si="2360"/>
        <v/>
      </c>
      <c r="T2185" s="3" t="str">
        <f t="shared" si="2360"/>
        <v/>
      </c>
      <c r="U2185" s="3" t="str">
        <f t="shared" si="2360"/>
        <v/>
      </c>
      <c r="V2185" s="3" t="str">
        <f t="shared" si="2360"/>
        <v/>
      </c>
      <c r="W2185" s="3" t="str">
        <f t="shared" si="2360"/>
        <v/>
      </c>
      <c r="X2185" s="3" t="str">
        <f t="shared" si="2360"/>
        <v/>
      </c>
      <c r="Y2185" s="3" t="str">
        <f t="shared" si="2360"/>
        <v/>
      </c>
      <c r="Z2185" s="3" t="str">
        <f t="shared" si="2360"/>
        <v/>
      </c>
      <c r="AA2185" s="3" t="str">
        <f t="shared" si="2360"/>
        <v/>
      </c>
      <c r="AB2185" s="3" t="str">
        <f t="shared" si="2360"/>
        <v/>
      </c>
      <c r="AC2185" s="3" t="str">
        <f t="shared" si="2360"/>
        <v/>
      </c>
      <c r="AD2185" s="3" t="str">
        <f t="shared" si="2360"/>
        <v/>
      </c>
      <c r="AE2185" s="3" t="str">
        <f t="shared" si="2360"/>
        <v/>
      </c>
      <c r="AF2185" s="3" t="str">
        <f t="shared" si="2360"/>
        <v/>
      </c>
      <c r="AG2185" s="3" t="str">
        <f t="shared" si="2360"/>
        <v/>
      </c>
      <c r="AH2185" s="3" t="str">
        <f t="shared" si="2360"/>
        <v/>
      </c>
      <c r="AI2185" s="3" t="str">
        <f t="shared" si="2360"/>
        <v/>
      </c>
      <c r="AJ2185" s="3" t="str">
        <f t="shared" si="2360"/>
        <v/>
      </c>
    </row>
    <row r="2186" spans="1:36">
      <c r="A2186" s="3">
        <f t="shared" ref="A2186:D2186" si="2361">A976</f>
        <v>973</v>
      </c>
      <c r="B2186" s="3">
        <f t="shared" si="2361"/>
        <v>13</v>
      </c>
      <c r="C2186" s="3">
        <f t="shared" si="2361"/>
        <v>2</v>
      </c>
      <c r="D2186" s="3">
        <f t="shared" si="2361"/>
        <v>7</v>
      </c>
      <c r="E2186" s="3" t="str">
        <f t="shared" ref="E2186:AJ2186" si="2362">IF(E976&lt;&gt;"",E976+$B2186*$B$1152/255,"")</f>
        <v/>
      </c>
      <c r="F2186" s="3" t="str">
        <f t="shared" si="2362"/>
        <v/>
      </c>
      <c r="G2186" s="3" t="str">
        <f t="shared" si="2362"/>
        <v/>
      </c>
      <c r="H2186" s="3" t="str">
        <f t="shared" si="2362"/>
        <v/>
      </c>
      <c r="I2186" s="3" t="str">
        <f t="shared" si="2362"/>
        <v/>
      </c>
      <c r="J2186" s="3" t="str">
        <f t="shared" si="2362"/>
        <v/>
      </c>
      <c r="K2186" s="3" t="str">
        <f t="shared" si="2362"/>
        <v/>
      </c>
      <c r="L2186" s="3" t="str">
        <f t="shared" si="2362"/>
        <v/>
      </c>
      <c r="M2186" s="3" t="str">
        <f t="shared" si="2362"/>
        <v/>
      </c>
      <c r="N2186" s="3" t="str">
        <f t="shared" si="2362"/>
        <v/>
      </c>
      <c r="O2186" s="3" t="str">
        <f t="shared" si="2362"/>
        <v/>
      </c>
      <c r="P2186" s="3" t="str">
        <f t="shared" si="2362"/>
        <v/>
      </c>
      <c r="Q2186" s="3" t="str">
        <f t="shared" si="2362"/>
        <v/>
      </c>
      <c r="R2186" s="3" t="str">
        <f t="shared" si="2362"/>
        <v/>
      </c>
      <c r="S2186" s="3" t="str">
        <f t="shared" si="2362"/>
        <v/>
      </c>
      <c r="T2186" s="3" t="str">
        <f t="shared" si="2362"/>
        <v/>
      </c>
      <c r="U2186" s="3" t="str">
        <f t="shared" si="2362"/>
        <v/>
      </c>
      <c r="V2186" s="3" t="str">
        <f t="shared" si="2362"/>
        <v/>
      </c>
      <c r="W2186" s="3" t="str">
        <f t="shared" si="2362"/>
        <v/>
      </c>
      <c r="X2186" s="3" t="str">
        <f t="shared" si="2362"/>
        <v/>
      </c>
      <c r="Y2186" s="3" t="str">
        <f t="shared" si="2362"/>
        <v/>
      </c>
      <c r="Z2186" s="3" t="str">
        <f t="shared" si="2362"/>
        <v/>
      </c>
      <c r="AA2186" s="3" t="str">
        <f t="shared" si="2362"/>
        <v/>
      </c>
      <c r="AB2186" s="3" t="str">
        <f t="shared" si="2362"/>
        <v/>
      </c>
      <c r="AC2186" s="3" t="str">
        <f t="shared" si="2362"/>
        <v/>
      </c>
      <c r="AD2186" s="3" t="str">
        <f t="shared" si="2362"/>
        <v/>
      </c>
      <c r="AE2186" s="3" t="str">
        <f t="shared" si="2362"/>
        <v/>
      </c>
      <c r="AF2186" s="3" t="str">
        <f t="shared" si="2362"/>
        <v/>
      </c>
      <c r="AG2186" s="3" t="str">
        <f t="shared" si="2362"/>
        <v/>
      </c>
      <c r="AH2186" s="3" t="str">
        <f t="shared" si="2362"/>
        <v/>
      </c>
      <c r="AI2186" s="3" t="str">
        <f t="shared" si="2362"/>
        <v/>
      </c>
      <c r="AJ2186" s="3" t="str">
        <f t="shared" si="2362"/>
        <v/>
      </c>
    </row>
    <row r="2187" spans="1:36">
      <c r="A2187" s="3">
        <f t="shared" ref="A2187:D2187" si="2363">A977</f>
        <v>974</v>
      </c>
      <c r="B2187" s="3">
        <f t="shared" si="2363"/>
        <v>14</v>
      </c>
      <c r="C2187" s="3">
        <f t="shared" si="2363"/>
        <v>2</v>
      </c>
      <c r="D2187" s="3">
        <f t="shared" si="2363"/>
        <v>7</v>
      </c>
      <c r="E2187" s="3" t="str">
        <f t="shared" ref="E2187:AJ2187" si="2364">IF(E977&lt;&gt;"",E977+$B2187*$B$1152/255,"")</f>
        <v/>
      </c>
      <c r="F2187" s="3" t="str">
        <f t="shared" si="2364"/>
        <v/>
      </c>
      <c r="G2187" s="3" t="str">
        <f t="shared" si="2364"/>
        <v/>
      </c>
      <c r="H2187" s="3" t="str">
        <f t="shared" si="2364"/>
        <v/>
      </c>
      <c r="I2187" s="3" t="str">
        <f t="shared" si="2364"/>
        <v/>
      </c>
      <c r="J2187" s="3" t="str">
        <f t="shared" si="2364"/>
        <v/>
      </c>
      <c r="K2187" s="3" t="str">
        <f t="shared" si="2364"/>
        <v/>
      </c>
      <c r="L2187" s="3" t="str">
        <f t="shared" si="2364"/>
        <v/>
      </c>
      <c r="M2187" s="3" t="str">
        <f t="shared" si="2364"/>
        <v/>
      </c>
      <c r="N2187" s="3" t="str">
        <f t="shared" si="2364"/>
        <v/>
      </c>
      <c r="O2187" s="3" t="str">
        <f t="shared" si="2364"/>
        <v/>
      </c>
      <c r="P2187" s="3" t="str">
        <f t="shared" si="2364"/>
        <v/>
      </c>
      <c r="Q2187" s="3" t="str">
        <f t="shared" si="2364"/>
        <v/>
      </c>
      <c r="R2187" s="3" t="str">
        <f t="shared" si="2364"/>
        <v/>
      </c>
      <c r="S2187" s="3" t="str">
        <f t="shared" si="2364"/>
        <v/>
      </c>
      <c r="T2187" s="3" t="str">
        <f t="shared" si="2364"/>
        <v/>
      </c>
      <c r="U2187" s="3" t="str">
        <f t="shared" si="2364"/>
        <v/>
      </c>
      <c r="V2187" s="3" t="str">
        <f t="shared" si="2364"/>
        <v/>
      </c>
      <c r="W2187" s="3" t="str">
        <f t="shared" si="2364"/>
        <v/>
      </c>
      <c r="X2187" s="3" t="str">
        <f t="shared" si="2364"/>
        <v/>
      </c>
      <c r="Y2187" s="3" t="str">
        <f t="shared" si="2364"/>
        <v/>
      </c>
      <c r="Z2187" s="3" t="str">
        <f t="shared" si="2364"/>
        <v/>
      </c>
      <c r="AA2187" s="3" t="str">
        <f t="shared" si="2364"/>
        <v/>
      </c>
      <c r="AB2187" s="3" t="str">
        <f t="shared" si="2364"/>
        <v/>
      </c>
      <c r="AC2187" s="3" t="str">
        <f t="shared" si="2364"/>
        <v/>
      </c>
      <c r="AD2187" s="3" t="str">
        <f t="shared" si="2364"/>
        <v/>
      </c>
      <c r="AE2187" s="3" t="str">
        <f t="shared" si="2364"/>
        <v/>
      </c>
      <c r="AF2187" s="3" t="str">
        <f t="shared" si="2364"/>
        <v/>
      </c>
      <c r="AG2187" s="3" t="str">
        <f t="shared" si="2364"/>
        <v/>
      </c>
      <c r="AH2187" s="3" t="str">
        <f t="shared" si="2364"/>
        <v/>
      </c>
      <c r="AI2187" s="3" t="str">
        <f t="shared" si="2364"/>
        <v/>
      </c>
      <c r="AJ2187" s="3" t="str">
        <f t="shared" si="2364"/>
        <v/>
      </c>
    </row>
    <row r="2188" spans="1:36">
      <c r="A2188" s="3">
        <f t="shared" ref="A2188:D2188" si="2365">A978</f>
        <v>975</v>
      </c>
      <c r="B2188" s="3">
        <f t="shared" si="2365"/>
        <v>15</v>
      </c>
      <c r="C2188" s="3">
        <f t="shared" si="2365"/>
        <v>2</v>
      </c>
      <c r="D2188" s="3">
        <f t="shared" si="2365"/>
        <v>7</v>
      </c>
      <c r="E2188" s="3" t="str">
        <f t="shared" ref="E2188:AJ2188" si="2366">IF(E978&lt;&gt;"",E978+$B2188*$B$1152/255,"")</f>
        <v/>
      </c>
      <c r="F2188" s="3" t="str">
        <f t="shared" si="2366"/>
        <v/>
      </c>
      <c r="G2188" s="3" t="str">
        <f t="shared" si="2366"/>
        <v/>
      </c>
      <c r="H2188" s="3" t="str">
        <f t="shared" si="2366"/>
        <v/>
      </c>
      <c r="I2188" s="3" t="str">
        <f t="shared" si="2366"/>
        <v/>
      </c>
      <c r="J2188" s="3" t="str">
        <f t="shared" si="2366"/>
        <v/>
      </c>
      <c r="K2188" s="3" t="str">
        <f t="shared" si="2366"/>
        <v/>
      </c>
      <c r="L2188" s="3" t="str">
        <f t="shared" si="2366"/>
        <v/>
      </c>
      <c r="M2188" s="3" t="str">
        <f t="shared" si="2366"/>
        <v/>
      </c>
      <c r="N2188" s="3" t="str">
        <f t="shared" si="2366"/>
        <v/>
      </c>
      <c r="O2188" s="3" t="str">
        <f t="shared" si="2366"/>
        <v/>
      </c>
      <c r="P2188" s="3" t="str">
        <f t="shared" si="2366"/>
        <v/>
      </c>
      <c r="Q2188" s="3" t="str">
        <f t="shared" si="2366"/>
        <v/>
      </c>
      <c r="R2188" s="3" t="str">
        <f t="shared" si="2366"/>
        <v/>
      </c>
      <c r="S2188" s="3" t="str">
        <f t="shared" si="2366"/>
        <v/>
      </c>
      <c r="T2188" s="3" t="str">
        <f t="shared" si="2366"/>
        <v/>
      </c>
      <c r="U2188" s="3" t="str">
        <f t="shared" si="2366"/>
        <v/>
      </c>
      <c r="V2188" s="3" t="str">
        <f t="shared" si="2366"/>
        <v/>
      </c>
      <c r="W2188" s="3" t="str">
        <f t="shared" si="2366"/>
        <v/>
      </c>
      <c r="X2188" s="3" t="str">
        <f t="shared" si="2366"/>
        <v/>
      </c>
      <c r="Y2188" s="3" t="str">
        <f t="shared" si="2366"/>
        <v/>
      </c>
      <c r="Z2188" s="3" t="str">
        <f t="shared" si="2366"/>
        <v/>
      </c>
      <c r="AA2188" s="3" t="str">
        <f t="shared" si="2366"/>
        <v/>
      </c>
      <c r="AB2188" s="3" t="str">
        <f t="shared" si="2366"/>
        <v/>
      </c>
      <c r="AC2188" s="3" t="str">
        <f t="shared" si="2366"/>
        <v/>
      </c>
      <c r="AD2188" s="3" t="str">
        <f t="shared" si="2366"/>
        <v/>
      </c>
      <c r="AE2188" s="3" t="str">
        <f t="shared" si="2366"/>
        <v/>
      </c>
      <c r="AF2188" s="3" t="str">
        <f t="shared" si="2366"/>
        <v/>
      </c>
      <c r="AG2188" s="3" t="str">
        <f t="shared" si="2366"/>
        <v/>
      </c>
      <c r="AH2188" s="3" t="str">
        <f t="shared" si="2366"/>
        <v/>
      </c>
      <c r="AI2188" s="3" t="str">
        <f t="shared" si="2366"/>
        <v/>
      </c>
      <c r="AJ2188" s="3" t="str">
        <f t="shared" si="2366"/>
        <v/>
      </c>
    </row>
    <row r="2189" spans="1:36">
      <c r="A2189" s="3">
        <f t="shared" ref="A2189:D2189" si="2367">A979</f>
        <v>976</v>
      </c>
      <c r="B2189" s="3">
        <f t="shared" si="2367"/>
        <v>16</v>
      </c>
      <c r="C2189" s="3">
        <f t="shared" si="2367"/>
        <v>2</v>
      </c>
      <c r="D2189" s="3">
        <f t="shared" si="2367"/>
        <v>7</v>
      </c>
      <c r="E2189" s="3" t="str">
        <f t="shared" ref="E2189:AJ2189" si="2368">IF(E979&lt;&gt;"",E979+$B2189*$B$1152/255,"")</f>
        <v/>
      </c>
      <c r="F2189" s="3" t="str">
        <f t="shared" si="2368"/>
        <v/>
      </c>
      <c r="G2189" s="3" t="str">
        <f t="shared" si="2368"/>
        <v/>
      </c>
      <c r="H2189" s="3" t="str">
        <f t="shared" si="2368"/>
        <v/>
      </c>
      <c r="I2189" s="3" t="str">
        <f t="shared" si="2368"/>
        <v/>
      </c>
      <c r="J2189" s="3" t="str">
        <f t="shared" si="2368"/>
        <v/>
      </c>
      <c r="K2189" s="3" t="str">
        <f t="shared" si="2368"/>
        <v/>
      </c>
      <c r="L2189" s="3" t="str">
        <f t="shared" si="2368"/>
        <v/>
      </c>
      <c r="M2189" s="3" t="str">
        <f t="shared" si="2368"/>
        <v/>
      </c>
      <c r="N2189" s="3" t="str">
        <f t="shared" si="2368"/>
        <v/>
      </c>
      <c r="O2189" s="3" t="str">
        <f t="shared" si="2368"/>
        <v/>
      </c>
      <c r="P2189" s="3" t="str">
        <f t="shared" si="2368"/>
        <v/>
      </c>
      <c r="Q2189" s="3" t="str">
        <f t="shared" si="2368"/>
        <v/>
      </c>
      <c r="R2189" s="3" t="str">
        <f t="shared" si="2368"/>
        <v/>
      </c>
      <c r="S2189" s="3" t="str">
        <f t="shared" si="2368"/>
        <v/>
      </c>
      <c r="T2189" s="3" t="str">
        <f t="shared" si="2368"/>
        <v/>
      </c>
      <c r="U2189" s="3" t="str">
        <f t="shared" si="2368"/>
        <v/>
      </c>
      <c r="V2189" s="3" t="str">
        <f t="shared" si="2368"/>
        <v/>
      </c>
      <c r="W2189" s="3" t="str">
        <f t="shared" si="2368"/>
        <v/>
      </c>
      <c r="X2189" s="3" t="str">
        <f t="shared" si="2368"/>
        <v/>
      </c>
      <c r="Y2189" s="3" t="str">
        <f t="shared" si="2368"/>
        <v/>
      </c>
      <c r="Z2189" s="3" t="str">
        <f t="shared" si="2368"/>
        <v/>
      </c>
      <c r="AA2189" s="3" t="str">
        <f t="shared" si="2368"/>
        <v/>
      </c>
      <c r="AB2189" s="3" t="str">
        <f t="shared" si="2368"/>
        <v/>
      </c>
      <c r="AC2189" s="3" t="str">
        <f t="shared" si="2368"/>
        <v/>
      </c>
      <c r="AD2189" s="3" t="str">
        <f t="shared" si="2368"/>
        <v/>
      </c>
      <c r="AE2189" s="3" t="str">
        <f t="shared" si="2368"/>
        <v/>
      </c>
      <c r="AF2189" s="3" t="str">
        <f t="shared" si="2368"/>
        <v/>
      </c>
      <c r="AG2189" s="3" t="str">
        <f t="shared" si="2368"/>
        <v/>
      </c>
      <c r="AH2189" s="3" t="str">
        <f t="shared" si="2368"/>
        <v/>
      </c>
      <c r="AI2189" s="3" t="str">
        <f t="shared" si="2368"/>
        <v/>
      </c>
      <c r="AJ2189" s="3" t="str">
        <f t="shared" si="2368"/>
        <v/>
      </c>
    </row>
    <row r="2190" spans="1:36">
      <c r="A2190" s="3">
        <f t="shared" ref="A2190:D2190" si="2369">A980</f>
        <v>977</v>
      </c>
      <c r="B2190" s="3">
        <f t="shared" si="2369"/>
        <v>17</v>
      </c>
      <c r="C2190" s="3">
        <f t="shared" si="2369"/>
        <v>2</v>
      </c>
      <c r="D2190" s="3">
        <f t="shared" si="2369"/>
        <v>7</v>
      </c>
      <c r="E2190" s="3" t="str">
        <f t="shared" ref="E2190:AJ2190" si="2370">IF(E980&lt;&gt;"",E980+$B2190*$B$1152/255,"")</f>
        <v/>
      </c>
      <c r="F2190" s="3" t="str">
        <f t="shared" si="2370"/>
        <v/>
      </c>
      <c r="G2190" s="3" t="str">
        <f t="shared" si="2370"/>
        <v/>
      </c>
      <c r="H2190" s="3" t="str">
        <f t="shared" si="2370"/>
        <v/>
      </c>
      <c r="I2190" s="3" t="str">
        <f t="shared" si="2370"/>
        <v/>
      </c>
      <c r="J2190" s="3" t="str">
        <f t="shared" si="2370"/>
        <v/>
      </c>
      <c r="K2190" s="3" t="str">
        <f t="shared" si="2370"/>
        <v/>
      </c>
      <c r="L2190" s="3" t="str">
        <f t="shared" si="2370"/>
        <v/>
      </c>
      <c r="M2190" s="3" t="str">
        <f t="shared" si="2370"/>
        <v/>
      </c>
      <c r="N2190" s="3" t="str">
        <f t="shared" si="2370"/>
        <v/>
      </c>
      <c r="O2190" s="3" t="str">
        <f t="shared" si="2370"/>
        <v/>
      </c>
      <c r="P2190" s="3" t="str">
        <f t="shared" si="2370"/>
        <v/>
      </c>
      <c r="Q2190" s="3" t="str">
        <f t="shared" si="2370"/>
        <v/>
      </c>
      <c r="R2190" s="3" t="str">
        <f t="shared" si="2370"/>
        <v/>
      </c>
      <c r="S2190" s="3" t="str">
        <f t="shared" si="2370"/>
        <v/>
      </c>
      <c r="T2190" s="3" t="str">
        <f t="shared" si="2370"/>
        <v/>
      </c>
      <c r="U2190" s="3" t="str">
        <f t="shared" si="2370"/>
        <v/>
      </c>
      <c r="V2190" s="3" t="str">
        <f t="shared" si="2370"/>
        <v/>
      </c>
      <c r="W2190" s="3" t="str">
        <f t="shared" si="2370"/>
        <v/>
      </c>
      <c r="X2190" s="3" t="str">
        <f t="shared" si="2370"/>
        <v/>
      </c>
      <c r="Y2190" s="3" t="str">
        <f t="shared" si="2370"/>
        <v/>
      </c>
      <c r="Z2190" s="3" t="str">
        <f t="shared" si="2370"/>
        <v/>
      </c>
      <c r="AA2190" s="3" t="str">
        <f t="shared" si="2370"/>
        <v/>
      </c>
      <c r="AB2190" s="3" t="str">
        <f t="shared" si="2370"/>
        <v/>
      </c>
      <c r="AC2190" s="3" t="str">
        <f t="shared" si="2370"/>
        <v/>
      </c>
      <c r="AD2190" s="3" t="str">
        <f t="shared" si="2370"/>
        <v/>
      </c>
      <c r="AE2190" s="3" t="str">
        <f t="shared" si="2370"/>
        <v/>
      </c>
      <c r="AF2190" s="3" t="str">
        <f t="shared" si="2370"/>
        <v/>
      </c>
      <c r="AG2190" s="3" t="str">
        <f t="shared" si="2370"/>
        <v/>
      </c>
      <c r="AH2190" s="3" t="str">
        <f t="shared" si="2370"/>
        <v/>
      </c>
      <c r="AI2190" s="3" t="str">
        <f t="shared" si="2370"/>
        <v/>
      </c>
      <c r="AJ2190" s="3" t="str">
        <f t="shared" si="2370"/>
        <v/>
      </c>
    </row>
    <row r="2191" spans="1:36">
      <c r="A2191" s="3">
        <f t="shared" ref="A2191:D2191" si="2371">A981</f>
        <v>978</v>
      </c>
      <c r="B2191" s="3">
        <f t="shared" si="2371"/>
        <v>18</v>
      </c>
      <c r="C2191" s="3">
        <f t="shared" si="2371"/>
        <v>2</v>
      </c>
      <c r="D2191" s="3">
        <f t="shared" si="2371"/>
        <v>7</v>
      </c>
      <c r="E2191" s="3" t="str">
        <f t="shared" ref="E2191:AJ2191" si="2372">IF(E981&lt;&gt;"",E981+$B2191*$B$1152/255,"")</f>
        <v/>
      </c>
      <c r="F2191" s="3" t="str">
        <f t="shared" si="2372"/>
        <v/>
      </c>
      <c r="G2191" s="3" t="str">
        <f t="shared" si="2372"/>
        <v/>
      </c>
      <c r="H2191" s="3" t="str">
        <f t="shared" si="2372"/>
        <v/>
      </c>
      <c r="I2191" s="3" t="str">
        <f t="shared" si="2372"/>
        <v/>
      </c>
      <c r="J2191" s="3" t="str">
        <f t="shared" si="2372"/>
        <v/>
      </c>
      <c r="K2191" s="3" t="str">
        <f t="shared" si="2372"/>
        <v/>
      </c>
      <c r="L2191" s="3" t="str">
        <f t="shared" si="2372"/>
        <v/>
      </c>
      <c r="M2191" s="3" t="str">
        <f t="shared" si="2372"/>
        <v/>
      </c>
      <c r="N2191" s="3" t="str">
        <f t="shared" si="2372"/>
        <v/>
      </c>
      <c r="O2191" s="3" t="str">
        <f t="shared" si="2372"/>
        <v/>
      </c>
      <c r="P2191" s="3" t="str">
        <f t="shared" si="2372"/>
        <v/>
      </c>
      <c r="Q2191" s="3">
        <f t="shared" si="2372"/>
        <v>3.6147604041616637</v>
      </c>
      <c r="R2191" s="3" t="str">
        <f t="shared" si="2372"/>
        <v/>
      </c>
      <c r="S2191" s="3" t="str">
        <f t="shared" si="2372"/>
        <v/>
      </c>
      <c r="T2191" s="3" t="str">
        <f t="shared" si="2372"/>
        <v/>
      </c>
      <c r="U2191" s="3" t="str">
        <f t="shared" si="2372"/>
        <v/>
      </c>
      <c r="V2191" s="3">
        <f t="shared" si="2372"/>
        <v>3.6578976590636243</v>
      </c>
      <c r="W2191" s="3" t="str">
        <f t="shared" si="2372"/>
        <v/>
      </c>
      <c r="X2191" s="3" t="str">
        <f t="shared" si="2372"/>
        <v/>
      </c>
      <c r="Y2191" s="3" t="str">
        <f t="shared" si="2372"/>
        <v/>
      </c>
      <c r="Z2191" s="3" t="str">
        <f t="shared" si="2372"/>
        <v/>
      </c>
      <c r="AA2191" s="3" t="str">
        <f t="shared" si="2372"/>
        <v/>
      </c>
      <c r="AB2191" s="3" t="str">
        <f t="shared" si="2372"/>
        <v/>
      </c>
      <c r="AC2191" s="3" t="str">
        <f t="shared" si="2372"/>
        <v/>
      </c>
      <c r="AD2191" s="3" t="str">
        <f t="shared" si="2372"/>
        <v/>
      </c>
      <c r="AE2191" s="3" t="str">
        <f t="shared" si="2372"/>
        <v/>
      </c>
      <c r="AF2191" s="3" t="str">
        <f t="shared" si="2372"/>
        <v/>
      </c>
      <c r="AG2191" s="3" t="str">
        <f t="shared" si="2372"/>
        <v/>
      </c>
      <c r="AH2191" s="3" t="str">
        <f t="shared" si="2372"/>
        <v/>
      </c>
      <c r="AI2191" s="3" t="str">
        <f t="shared" si="2372"/>
        <v/>
      </c>
      <c r="AJ2191" s="3" t="str">
        <f t="shared" si="2372"/>
        <v/>
      </c>
    </row>
    <row r="2192" spans="1:36">
      <c r="A2192" s="3">
        <f t="shared" ref="A2192:D2192" si="2373">A982</f>
        <v>979</v>
      </c>
      <c r="B2192" s="3">
        <f t="shared" si="2373"/>
        <v>19</v>
      </c>
      <c r="C2192" s="3">
        <f t="shared" si="2373"/>
        <v>2</v>
      </c>
      <c r="D2192" s="3">
        <f t="shared" si="2373"/>
        <v>7</v>
      </c>
      <c r="E2192" s="3" t="str">
        <f t="shared" ref="E2192:AJ2192" si="2374">IF(E982&lt;&gt;"",E982+$B2192*$B$1152/255,"")</f>
        <v/>
      </c>
      <c r="F2192" s="3" t="str">
        <f t="shared" si="2374"/>
        <v/>
      </c>
      <c r="G2192" s="3" t="str">
        <f t="shared" si="2374"/>
        <v/>
      </c>
      <c r="H2192" s="3" t="str">
        <f t="shared" si="2374"/>
        <v/>
      </c>
      <c r="I2192" s="3" t="str">
        <f t="shared" si="2374"/>
        <v/>
      </c>
      <c r="J2192" s="3" t="str">
        <f t="shared" si="2374"/>
        <v/>
      </c>
      <c r="K2192" s="3" t="str">
        <f t="shared" si="2374"/>
        <v/>
      </c>
      <c r="L2192" s="3" t="str">
        <f t="shared" si="2374"/>
        <v/>
      </c>
      <c r="M2192" s="3" t="str">
        <f t="shared" si="2374"/>
        <v/>
      </c>
      <c r="N2192" s="3">
        <f t="shared" si="2374"/>
        <v>3.6879115812991854</v>
      </c>
      <c r="O2192" s="3" t="str">
        <f t="shared" si="2374"/>
        <v/>
      </c>
      <c r="P2192" s="3" t="str">
        <f t="shared" si="2374"/>
        <v/>
      </c>
      <c r="Q2192" s="3">
        <f t="shared" si="2374"/>
        <v>3.5977155028678127</v>
      </c>
      <c r="R2192" s="3" t="str">
        <f t="shared" si="2374"/>
        <v/>
      </c>
      <c r="S2192" s="3" t="str">
        <f t="shared" si="2374"/>
        <v/>
      </c>
      <c r="T2192" s="3">
        <f t="shared" si="2374"/>
        <v>3.7741860911031067</v>
      </c>
      <c r="U2192" s="3" t="str">
        <f t="shared" si="2374"/>
        <v/>
      </c>
      <c r="V2192" s="3">
        <f t="shared" si="2374"/>
        <v>3.6565390322795772</v>
      </c>
      <c r="W2192" s="3" t="str">
        <f t="shared" si="2374"/>
        <v/>
      </c>
      <c r="X2192" s="3" t="str">
        <f t="shared" si="2374"/>
        <v/>
      </c>
      <c r="Y2192" s="3" t="str">
        <f t="shared" si="2374"/>
        <v/>
      </c>
      <c r="Z2192" s="3" t="str">
        <f t="shared" si="2374"/>
        <v/>
      </c>
      <c r="AA2192" s="3" t="str">
        <f t="shared" si="2374"/>
        <v/>
      </c>
      <c r="AB2192" s="3" t="str">
        <f t="shared" si="2374"/>
        <v/>
      </c>
      <c r="AC2192" s="3" t="str">
        <f t="shared" si="2374"/>
        <v/>
      </c>
      <c r="AD2192" s="3" t="str">
        <f t="shared" si="2374"/>
        <v/>
      </c>
      <c r="AE2192" s="3" t="str">
        <f t="shared" si="2374"/>
        <v/>
      </c>
      <c r="AF2192" s="3" t="str">
        <f t="shared" si="2374"/>
        <v/>
      </c>
      <c r="AG2192" s="3">
        <f t="shared" si="2374"/>
        <v>3.7977155028678125</v>
      </c>
      <c r="AH2192" s="3" t="str">
        <f t="shared" si="2374"/>
        <v/>
      </c>
      <c r="AI2192" s="3" t="str">
        <f t="shared" si="2374"/>
        <v/>
      </c>
      <c r="AJ2192" s="3" t="str">
        <f t="shared" si="2374"/>
        <v/>
      </c>
    </row>
    <row r="2193" spans="1:36">
      <c r="A2193" s="3">
        <f t="shared" ref="A2193:D2193" si="2375">A983</f>
        <v>980</v>
      </c>
      <c r="B2193" s="3">
        <f t="shared" si="2375"/>
        <v>20</v>
      </c>
      <c r="C2193" s="3">
        <f t="shared" si="2375"/>
        <v>2</v>
      </c>
      <c r="D2193" s="3">
        <f t="shared" si="2375"/>
        <v>7</v>
      </c>
      <c r="E2193" s="3" t="str">
        <f t="shared" ref="E2193:AJ2193" si="2376">IF(E983&lt;&gt;"",E983+$B2193*$B$1152/255,"")</f>
        <v/>
      </c>
      <c r="F2193" s="3" t="str">
        <f t="shared" si="2376"/>
        <v/>
      </c>
      <c r="G2193" s="3" t="str">
        <f t="shared" si="2376"/>
        <v/>
      </c>
      <c r="H2193" s="3" t="str">
        <f t="shared" si="2376"/>
        <v/>
      </c>
      <c r="I2193" s="3" t="str">
        <f t="shared" si="2376"/>
        <v/>
      </c>
      <c r="J2193" s="3">
        <f t="shared" si="2376"/>
        <v>3.9728274643190602</v>
      </c>
      <c r="K2193" s="3" t="str">
        <f t="shared" si="2376"/>
        <v/>
      </c>
      <c r="L2193" s="3" t="str">
        <f t="shared" si="2376"/>
        <v/>
      </c>
      <c r="M2193" s="3" t="str">
        <f t="shared" si="2376"/>
        <v/>
      </c>
      <c r="N2193" s="3">
        <f t="shared" si="2376"/>
        <v>3.6983176603974912</v>
      </c>
      <c r="O2193" s="3" t="str">
        <f t="shared" si="2376"/>
        <v/>
      </c>
      <c r="P2193" s="3" t="str">
        <f t="shared" si="2376"/>
        <v/>
      </c>
      <c r="Q2193" s="3">
        <f t="shared" si="2376"/>
        <v>3.6198862878484719</v>
      </c>
      <c r="R2193" s="3" t="str">
        <f t="shared" si="2376"/>
        <v/>
      </c>
      <c r="S2193" s="3" t="str">
        <f t="shared" si="2376"/>
        <v/>
      </c>
      <c r="T2193" s="3">
        <f t="shared" si="2376"/>
        <v>3.8002784447112168</v>
      </c>
      <c r="U2193" s="3" t="str">
        <f t="shared" si="2376"/>
        <v/>
      </c>
      <c r="V2193" s="3">
        <f t="shared" si="2376"/>
        <v>3.6747882486327854</v>
      </c>
      <c r="W2193" s="3" t="str">
        <f t="shared" si="2376"/>
        <v/>
      </c>
      <c r="X2193" s="3" t="str">
        <f t="shared" si="2376"/>
        <v/>
      </c>
      <c r="Y2193" s="3" t="str">
        <f t="shared" si="2376"/>
        <v/>
      </c>
      <c r="Z2193" s="3" t="str">
        <f t="shared" si="2376"/>
        <v/>
      </c>
      <c r="AA2193" s="3" t="str">
        <f t="shared" si="2376"/>
        <v/>
      </c>
      <c r="AB2193" s="3" t="str">
        <f t="shared" si="2376"/>
        <v/>
      </c>
      <c r="AC2193" s="3">
        <f t="shared" si="2376"/>
        <v>3.945376483926903</v>
      </c>
      <c r="AD2193" s="3" t="str">
        <f t="shared" si="2376"/>
        <v/>
      </c>
      <c r="AE2193" s="3" t="str">
        <f t="shared" si="2376"/>
        <v/>
      </c>
      <c r="AF2193" s="3" t="str">
        <f t="shared" si="2376"/>
        <v/>
      </c>
      <c r="AG2193" s="3">
        <f t="shared" si="2376"/>
        <v>3.8159647192210207</v>
      </c>
      <c r="AH2193" s="3" t="str">
        <f t="shared" si="2376"/>
        <v/>
      </c>
      <c r="AI2193" s="3" t="str">
        <f t="shared" si="2376"/>
        <v/>
      </c>
      <c r="AJ2193" s="3" t="str">
        <f t="shared" si="2376"/>
        <v/>
      </c>
    </row>
    <row r="2194" spans="1:36">
      <c r="A2194" s="3">
        <f t="shared" ref="A2194:D2194" si="2377">A984</f>
        <v>981</v>
      </c>
      <c r="B2194" s="3">
        <f t="shared" si="2377"/>
        <v>21</v>
      </c>
      <c r="C2194" s="3">
        <f t="shared" si="2377"/>
        <v>2</v>
      </c>
      <c r="D2194" s="3">
        <f t="shared" si="2377"/>
        <v>7</v>
      </c>
      <c r="E2194" s="3" t="str">
        <f t="shared" ref="E2194:AJ2194" si="2378">IF(E984&lt;&gt;"",E984+$B2194*$B$1152/255,"")</f>
        <v/>
      </c>
      <c r="F2194" s="3" t="str">
        <f t="shared" si="2378"/>
        <v/>
      </c>
      <c r="G2194" s="3" t="str">
        <f t="shared" si="2378"/>
        <v/>
      </c>
      <c r="H2194" s="3" t="str">
        <f t="shared" si="2378"/>
        <v/>
      </c>
      <c r="I2194" s="3" t="str">
        <f t="shared" si="2378"/>
        <v/>
      </c>
      <c r="J2194" s="3">
        <f t="shared" si="2378"/>
        <v>3.9557825630252093</v>
      </c>
      <c r="K2194" s="3" t="str">
        <f t="shared" si="2378"/>
        <v/>
      </c>
      <c r="L2194" s="3" t="str">
        <f t="shared" si="2378"/>
        <v/>
      </c>
      <c r="M2194" s="3" t="str">
        <f t="shared" si="2378"/>
        <v/>
      </c>
      <c r="N2194" s="3">
        <f t="shared" si="2378"/>
        <v>3.6695080532212878</v>
      </c>
      <c r="O2194" s="3" t="str">
        <f t="shared" si="2378"/>
        <v/>
      </c>
      <c r="P2194" s="3" t="str">
        <f t="shared" si="2378"/>
        <v/>
      </c>
      <c r="Q2194" s="3">
        <f t="shared" si="2378"/>
        <v>3.6028413865546209</v>
      </c>
      <c r="R2194" s="3" t="str">
        <f t="shared" si="2378"/>
        <v/>
      </c>
      <c r="S2194" s="3">
        <f t="shared" si="2378"/>
        <v>4.0930374649859935</v>
      </c>
      <c r="T2194" s="3">
        <f t="shared" si="2378"/>
        <v>3.7832335434173663</v>
      </c>
      <c r="U2194" s="3">
        <f t="shared" si="2378"/>
        <v>3.9714688375350131</v>
      </c>
      <c r="V2194" s="3">
        <f t="shared" si="2378"/>
        <v>3.6577433473389349</v>
      </c>
      <c r="W2194" s="3" t="str">
        <f t="shared" si="2378"/>
        <v/>
      </c>
      <c r="X2194" s="3" t="str">
        <f t="shared" si="2378"/>
        <v/>
      </c>
      <c r="Y2194" s="3" t="str">
        <f t="shared" si="2378"/>
        <v/>
      </c>
      <c r="Z2194" s="3" t="str">
        <f t="shared" si="2378"/>
        <v/>
      </c>
      <c r="AA2194" s="3" t="str">
        <f t="shared" si="2378"/>
        <v/>
      </c>
      <c r="AB2194" s="3" t="str">
        <f t="shared" si="2378"/>
        <v/>
      </c>
      <c r="AC2194" s="3">
        <f t="shared" si="2378"/>
        <v>3.9283315826330525</v>
      </c>
      <c r="AD2194" s="3" t="str">
        <f t="shared" si="2378"/>
        <v/>
      </c>
      <c r="AE2194" s="3" t="str">
        <f t="shared" si="2378"/>
        <v/>
      </c>
      <c r="AF2194" s="3">
        <f t="shared" si="2378"/>
        <v>4.1048021708683464</v>
      </c>
      <c r="AG2194" s="3">
        <f t="shared" si="2378"/>
        <v>3.8028413865546211</v>
      </c>
      <c r="AH2194" s="3" t="str">
        <f t="shared" si="2378"/>
        <v/>
      </c>
      <c r="AI2194" s="3" t="str">
        <f t="shared" si="2378"/>
        <v/>
      </c>
      <c r="AJ2194" s="3" t="str">
        <f t="shared" si="2378"/>
        <v/>
      </c>
    </row>
    <row r="2195" spans="1:36">
      <c r="A2195" s="3">
        <f t="shared" ref="A2195:D2195" si="2379">A985</f>
        <v>982</v>
      </c>
      <c r="B2195" s="3">
        <f t="shared" si="2379"/>
        <v>22</v>
      </c>
      <c r="C2195" s="3">
        <f t="shared" si="2379"/>
        <v>2</v>
      </c>
      <c r="D2195" s="3">
        <f t="shared" si="2379"/>
        <v>7</v>
      </c>
      <c r="E2195" s="3" t="str">
        <f t="shared" ref="E2195:AJ2195" si="2380">IF(E985&lt;&gt;"",E985+$B2195*$B$1152/255,"")</f>
        <v/>
      </c>
      <c r="F2195" s="3" t="str">
        <f t="shared" si="2380"/>
        <v/>
      </c>
      <c r="G2195" s="3" t="str">
        <f t="shared" si="2380"/>
        <v/>
      </c>
      <c r="H2195" s="3" t="str">
        <f t="shared" si="2380"/>
        <v/>
      </c>
      <c r="I2195" s="3" t="str">
        <f t="shared" si="2380"/>
        <v/>
      </c>
      <c r="J2195" s="3">
        <f t="shared" si="2380"/>
        <v>3.974031779378417</v>
      </c>
      <c r="K2195" s="3" t="str">
        <f t="shared" si="2380"/>
        <v/>
      </c>
      <c r="L2195" s="3" t="str">
        <f t="shared" si="2380"/>
        <v/>
      </c>
      <c r="M2195" s="3" t="str">
        <f t="shared" si="2380"/>
        <v/>
      </c>
      <c r="N2195" s="3">
        <f t="shared" si="2380"/>
        <v>3.6916788382019465</v>
      </c>
      <c r="O2195" s="3" t="str">
        <f t="shared" si="2380"/>
        <v/>
      </c>
      <c r="P2195" s="3" t="str">
        <f t="shared" si="2380"/>
        <v/>
      </c>
      <c r="Q2195" s="3">
        <f t="shared" si="2380"/>
        <v>3.6328553087901816</v>
      </c>
      <c r="R2195" s="3" t="str">
        <f t="shared" si="2380"/>
        <v/>
      </c>
      <c r="S2195" s="3">
        <f t="shared" si="2380"/>
        <v>4.1230513872215546</v>
      </c>
      <c r="T2195" s="3">
        <f t="shared" si="2380"/>
        <v>3.805404328398025</v>
      </c>
      <c r="U2195" s="3">
        <f t="shared" si="2380"/>
        <v>3.9897180538882209</v>
      </c>
      <c r="V2195" s="3">
        <f t="shared" si="2380"/>
        <v>3.6720709950646917</v>
      </c>
      <c r="W2195" s="3" t="str">
        <f t="shared" si="2380"/>
        <v/>
      </c>
      <c r="X2195" s="3" t="str">
        <f t="shared" si="2380"/>
        <v/>
      </c>
      <c r="Y2195" s="3" t="str">
        <f t="shared" si="2380"/>
        <v/>
      </c>
      <c r="Z2195" s="3" t="str">
        <f t="shared" si="2380"/>
        <v/>
      </c>
      <c r="AA2195" s="3" t="str">
        <f t="shared" si="2380"/>
        <v/>
      </c>
      <c r="AB2195" s="3" t="str">
        <f t="shared" si="2380"/>
        <v/>
      </c>
      <c r="AC2195" s="3">
        <f t="shared" si="2380"/>
        <v>3.9583455048686131</v>
      </c>
      <c r="AD2195" s="3" t="str">
        <f t="shared" si="2380"/>
        <v/>
      </c>
      <c r="AE2195" s="3" t="str">
        <f t="shared" si="2380"/>
        <v/>
      </c>
      <c r="AF2195" s="3">
        <f t="shared" si="2380"/>
        <v>4.1191298185941037</v>
      </c>
      <c r="AG2195" s="3">
        <f t="shared" si="2380"/>
        <v>3.8132474656529269</v>
      </c>
      <c r="AH2195" s="3" t="str">
        <f t="shared" si="2380"/>
        <v/>
      </c>
      <c r="AI2195" s="3" t="str">
        <f t="shared" si="2380"/>
        <v/>
      </c>
      <c r="AJ2195" s="3" t="str">
        <f t="shared" si="2380"/>
        <v/>
      </c>
    </row>
    <row r="2196" spans="1:36">
      <c r="A2196" s="3">
        <f t="shared" ref="A2196:D2196" si="2381">A986</f>
        <v>983</v>
      </c>
      <c r="B2196" s="3">
        <f t="shared" si="2381"/>
        <v>23</v>
      </c>
      <c r="C2196" s="3">
        <f t="shared" si="2381"/>
        <v>2</v>
      </c>
      <c r="D2196" s="3">
        <f t="shared" si="2381"/>
        <v>7</v>
      </c>
      <c r="E2196" s="3" t="str">
        <f t="shared" ref="E2196:AJ2196" si="2382">IF(E986&lt;&gt;"",E986+$B2196*$B$1152/255,"")</f>
        <v/>
      </c>
      <c r="F2196" s="3">
        <f t="shared" si="2382"/>
        <v>4.3883594271041746</v>
      </c>
      <c r="G2196" s="3" t="str">
        <f t="shared" si="2382"/>
        <v/>
      </c>
      <c r="H2196" s="3" t="str">
        <f t="shared" si="2382"/>
        <v/>
      </c>
      <c r="I2196" s="3" t="str">
        <f t="shared" si="2382"/>
        <v/>
      </c>
      <c r="J2196" s="3">
        <f t="shared" si="2382"/>
        <v>3.9530653094571155</v>
      </c>
      <c r="K2196" s="3" t="str">
        <f t="shared" si="2382"/>
        <v/>
      </c>
      <c r="L2196" s="3" t="str">
        <f t="shared" si="2382"/>
        <v/>
      </c>
      <c r="M2196" s="3" t="str">
        <f t="shared" si="2382"/>
        <v/>
      </c>
      <c r="N2196" s="3">
        <f t="shared" si="2382"/>
        <v>3.6707123682806451</v>
      </c>
      <c r="O2196" s="3" t="str">
        <f t="shared" si="2382"/>
        <v/>
      </c>
      <c r="P2196" s="3" t="str">
        <f t="shared" si="2382"/>
        <v/>
      </c>
      <c r="Q2196" s="3">
        <f t="shared" si="2382"/>
        <v>3.6197319761237821</v>
      </c>
      <c r="R2196" s="3" t="str">
        <f t="shared" si="2382"/>
        <v/>
      </c>
      <c r="S2196" s="3">
        <f t="shared" si="2382"/>
        <v>4.0981633486728022</v>
      </c>
      <c r="T2196" s="3">
        <f t="shared" si="2382"/>
        <v>3.792280995731625</v>
      </c>
      <c r="U2196" s="3">
        <f t="shared" si="2382"/>
        <v>3.9726731525943704</v>
      </c>
      <c r="V2196" s="3">
        <f t="shared" si="2382"/>
        <v>3.6589476623982917</v>
      </c>
      <c r="W2196" s="3">
        <f t="shared" si="2382"/>
        <v>4.2667907996531937</v>
      </c>
      <c r="X2196" s="3" t="str">
        <f t="shared" si="2382"/>
        <v/>
      </c>
      <c r="Y2196" s="3" t="str">
        <f t="shared" si="2382"/>
        <v/>
      </c>
      <c r="Z2196" s="3" t="str">
        <f t="shared" si="2382"/>
        <v/>
      </c>
      <c r="AA2196" s="3">
        <f t="shared" si="2382"/>
        <v>4.3452221722022131</v>
      </c>
      <c r="AB2196" s="3" t="str">
        <f t="shared" si="2382"/>
        <v/>
      </c>
      <c r="AC2196" s="3">
        <f t="shared" si="2382"/>
        <v>3.9373790349473117</v>
      </c>
      <c r="AD2196" s="3" t="str">
        <f t="shared" si="2382"/>
        <v/>
      </c>
      <c r="AE2196" s="3" t="str">
        <f t="shared" si="2382"/>
        <v/>
      </c>
      <c r="AF2196" s="3">
        <f t="shared" si="2382"/>
        <v>4.0981633486728022</v>
      </c>
      <c r="AG2196" s="3">
        <f t="shared" si="2382"/>
        <v>3.796202564359076</v>
      </c>
      <c r="AH2196" s="3" t="str">
        <f t="shared" si="2382"/>
        <v/>
      </c>
      <c r="AI2196" s="3" t="str">
        <f t="shared" si="2382"/>
        <v/>
      </c>
      <c r="AJ2196" s="3" t="str">
        <f t="shared" si="2382"/>
        <v/>
      </c>
    </row>
    <row r="2197" spans="1:36">
      <c r="A2197" s="3">
        <f t="shared" ref="A2197:D2197" si="2383">A987</f>
        <v>984</v>
      </c>
      <c r="B2197" s="3">
        <f t="shared" si="2383"/>
        <v>24</v>
      </c>
      <c r="C2197" s="3">
        <f t="shared" si="2383"/>
        <v>2</v>
      </c>
      <c r="D2197" s="3">
        <f t="shared" si="2383"/>
        <v>7</v>
      </c>
      <c r="E2197" s="3" t="str">
        <f t="shared" ref="E2197:AJ2197" si="2384">IF(E987&lt;&gt;"",E987+$B2197*$B$1152/255,"")</f>
        <v/>
      </c>
      <c r="F2197" s="3">
        <f t="shared" si="2384"/>
        <v>4.4105302120848329</v>
      </c>
      <c r="G2197" s="3" t="str">
        <f t="shared" si="2384"/>
        <v/>
      </c>
      <c r="H2197" s="3" t="str">
        <f t="shared" si="2384"/>
        <v/>
      </c>
      <c r="I2197" s="3" t="str">
        <f t="shared" si="2384"/>
        <v/>
      </c>
      <c r="J2197" s="3">
        <f t="shared" si="2384"/>
        <v>3.9713145258103233</v>
      </c>
      <c r="K2197" s="3" t="str">
        <f t="shared" si="2384"/>
        <v/>
      </c>
      <c r="L2197" s="3" t="str">
        <f t="shared" si="2384"/>
        <v/>
      </c>
      <c r="M2197" s="3" t="str">
        <f t="shared" si="2384"/>
        <v/>
      </c>
      <c r="N2197" s="3">
        <f t="shared" si="2384"/>
        <v>3.7007262905162053</v>
      </c>
      <c r="O2197" s="3" t="str">
        <f t="shared" si="2384"/>
        <v/>
      </c>
      <c r="P2197" s="3" t="str">
        <f t="shared" si="2384"/>
        <v/>
      </c>
      <c r="Q2197" s="3">
        <f t="shared" si="2384"/>
        <v>3.6458243297318917</v>
      </c>
      <c r="R2197" s="3" t="str">
        <f t="shared" si="2384"/>
        <v/>
      </c>
      <c r="S2197" s="3">
        <f t="shared" si="2384"/>
        <v>4.1203341336534605</v>
      </c>
      <c r="T2197" s="3">
        <f t="shared" si="2384"/>
        <v>3.8183733493397347</v>
      </c>
      <c r="U2197" s="3">
        <f t="shared" si="2384"/>
        <v>3.9948439375750291</v>
      </c>
      <c r="V2197" s="3">
        <f t="shared" si="2384"/>
        <v>3.6811184473789504</v>
      </c>
      <c r="W2197" s="3">
        <f t="shared" si="2384"/>
        <v>4.2968047218887548</v>
      </c>
      <c r="X2197" s="3" t="str">
        <f t="shared" si="2384"/>
        <v/>
      </c>
      <c r="Y2197" s="3" t="str">
        <f t="shared" si="2384"/>
        <v/>
      </c>
      <c r="Z2197" s="3" t="str">
        <f t="shared" si="2384"/>
        <v/>
      </c>
      <c r="AA2197" s="3">
        <f t="shared" si="2384"/>
        <v>4.3713145258103232</v>
      </c>
      <c r="AB2197" s="3" t="str">
        <f t="shared" si="2384"/>
        <v/>
      </c>
      <c r="AC2197" s="3">
        <f t="shared" si="2384"/>
        <v>3.9595498199279704</v>
      </c>
      <c r="AD2197" s="3" t="str">
        <f t="shared" si="2384"/>
        <v/>
      </c>
      <c r="AE2197" s="3" t="str">
        <f t="shared" si="2384"/>
        <v/>
      </c>
      <c r="AF2197" s="3">
        <f t="shared" si="2384"/>
        <v>4.1242557022809114</v>
      </c>
      <c r="AG2197" s="3">
        <f t="shared" si="2384"/>
        <v>3.8183733493397347</v>
      </c>
      <c r="AH2197" s="3">
        <f t="shared" si="2384"/>
        <v>4.5713145258103234</v>
      </c>
      <c r="AI2197" s="3" t="str">
        <f t="shared" si="2384"/>
        <v/>
      </c>
      <c r="AJ2197" s="3">
        <f t="shared" si="2384"/>
        <v>4.5634713885554214</v>
      </c>
    </row>
    <row r="2198" spans="1:36">
      <c r="A2198" s="3">
        <f t="shared" ref="A2198:D2198" si="2385">A988</f>
        <v>985</v>
      </c>
      <c r="B2198" s="3">
        <f t="shared" si="2385"/>
        <v>25</v>
      </c>
      <c r="C2198" s="3">
        <f t="shared" si="2385"/>
        <v>2</v>
      </c>
      <c r="D2198" s="3">
        <f t="shared" si="2385"/>
        <v>7</v>
      </c>
      <c r="E2198" s="3" t="str">
        <f t="shared" ref="E2198:AJ2198" si="2386">IF(E988&lt;&gt;"",E988+$B2198*$B$1152/255,"")</f>
        <v/>
      </c>
      <c r="F2198" s="3">
        <f t="shared" si="2386"/>
        <v>4.4013284480458843</v>
      </c>
      <c r="G2198" s="3" t="str">
        <f t="shared" si="2386"/>
        <v/>
      </c>
      <c r="H2198" s="3" t="str">
        <f t="shared" si="2386"/>
        <v/>
      </c>
      <c r="I2198" s="3" t="str">
        <f t="shared" si="2386"/>
        <v/>
      </c>
      <c r="J2198" s="3">
        <f t="shared" si="2386"/>
        <v>3.942504918634119</v>
      </c>
      <c r="K2198" s="3">
        <f t="shared" si="2386"/>
        <v>4.6836813892223548</v>
      </c>
      <c r="L2198" s="3" t="str">
        <f t="shared" si="2386"/>
        <v/>
      </c>
      <c r="M2198" s="3" t="str">
        <f t="shared" si="2386"/>
        <v/>
      </c>
      <c r="N2198" s="3" t="str">
        <f t="shared" si="2386"/>
        <v/>
      </c>
      <c r="O2198" s="3" t="str">
        <f t="shared" si="2386"/>
        <v/>
      </c>
      <c r="P2198" s="3" t="str">
        <f t="shared" si="2386"/>
        <v/>
      </c>
      <c r="Q2198" s="3" t="str">
        <f t="shared" si="2386"/>
        <v/>
      </c>
      <c r="R2198" s="3" t="str">
        <f t="shared" si="2386"/>
        <v/>
      </c>
      <c r="S2198" s="3">
        <f t="shared" si="2386"/>
        <v>4.0954460951047071</v>
      </c>
      <c r="T2198" s="3">
        <f t="shared" si="2386"/>
        <v>3.8013284480458838</v>
      </c>
      <c r="U2198" s="3">
        <f t="shared" si="2386"/>
        <v>3.9699558990262758</v>
      </c>
      <c r="V2198" s="3" t="str">
        <f t="shared" si="2386"/>
        <v/>
      </c>
      <c r="W2198" s="3">
        <f t="shared" si="2386"/>
        <v>4.2719166833400015</v>
      </c>
      <c r="X2198" s="3" t="str">
        <f t="shared" si="2386"/>
        <v/>
      </c>
      <c r="Y2198" s="3" t="str">
        <f t="shared" si="2386"/>
        <v/>
      </c>
      <c r="Z2198" s="3">
        <f t="shared" si="2386"/>
        <v>4.7072108009870606</v>
      </c>
      <c r="AA2198" s="3">
        <f t="shared" si="2386"/>
        <v>4.3464264872615699</v>
      </c>
      <c r="AB2198" s="3" t="str">
        <f t="shared" si="2386"/>
        <v/>
      </c>
      <c r="AC2198" s="3">
        <f t="shared" si="2386"/>
        <v>3.942504918634119</v>
      </c>
      <c r="AD2198" s="3" t="str">
        <f t="shared" si="2386"/>
        <v/>
      </c>
      <c r="AE2198" s="3" t="str">
        <f t="shared" si="2386"/>
        <v/>
      </c>
      <c r="AF2198" s="3">
        <f t="shared" si="2386"/>
        <v>4.1032892323596091</v>
      </c>
      <c r="AG2198" s="3">
        <f t="shared" si="2386"/>
        <v>3.7974068794184328</v>
      </c>
      <c r="AH2198" s="3">
        <f t="shared" si="2386"/>
        <v>4.5464264872615701</v>
      </c>
      <c r="AI2198" s="3" t="str">
        <f t="shared" si="2386"/>
        <v/>
      </c>
      <c r="AJ2198" s="3">
        <f t="shared" si="2386"/>
        <v>4.550348055889021</v>
      </c>
    </row>
    <row r="2199" spans="1:36">
      <c r="A2199" s="3">
        <f t="shared" ref="A2199:D2199" si="2387">A989</f>
        <v>986</v>
      </c>
      <c r="B2199" s="3">
        <f t="shared" si="2387"/>
        <v>26</v>
      </c>
      <c r="C2199" s="3">
        <f t="shared" si="2387"/>
        <v>2</v>
      </c>
      <c r="D2199" s="3">
        <f t="shared" si="2387"/>
        <v>7</v>
      </c>
      <c r="E2199" s="3" t="str">
        <f t="shared" ref="E2199:AJ2199" si="2388">IF(E989&lt;&gt;"",E989+$B2199*$B$1152/255,"")</f>
        <v/>
      </c>
      <c r="F2199" s="3">
        <f t="shared" si="2388"/>
        <v>4.4195776643990916</v>
      </c>
      <c r="G2199" s="3" t="str">
        <f t="shared" si="2388"/>
        <v/>
      </c>
      <c r="H2199" s="3" t="str">
        <f t="shared" si="2388"/>
        <v/>
      </c>
      <c r="I2199" s="3" t="str">
        <f t="shared" si="2388"/>
        <v/>
      </c>
      <c r="J2199" s="3">
        <f t="shared" si="2388"/>
        <v>3.9607541349873268</v>
      </c>
      <c r="K2199" s="3">
        <f t="shared" si="2388"/>
        <v>4.713695311457915</v>
      </c>
      <c r="L2199" s="3" t="str">
        <f t="shared" si="2388"/>
        <v/>
      </c>
      <c r="M2199" s="3" t="str">
        <f t="shared" si="2388"/>
        <v/>
      </c>
      <c r="N2199" s="3" t="str">
        <f t="shared" si="2388"/>
        <v/>
      </c>
      <c r="O2199" s="3" t="str">
        <f t="shared" si="2388"/>
        <v/>
      </c>
      <c r="P2199" s="3" t="str">
        <f t="shared" si="2388"/>
        <v/>
      </c>
      <c r="Q2199" s="3" t="str">
        <f t="shared" si="2388"/>
        <v/>
      </c>
      <c r="R2199" s="3" t="str">
        <f t="shared" si="2388"/>
        <v/>
      </c>
      <c r="S2199" s="3">
        <f t="shared" si="2388"/>
        <v>4.1293815859677192</v>
      </c>
      <c r="T2199" s="3" t="str">
        <f t="shared" si="2388"/>
        <v/>
      </c>
      <c r="U2199" s="3">
        <f t="shared" si="2388"/>
        <v>3.9999698212618364</v>
      </c>
      <c r="V2199" s="3" t="str">
        <f t="shared" si="2388"/>
        <v/>
      </c>
      <c r="W2199" s="3">
        <f t="shared" si="2388"/>
        <v>4.3019306055755617</v>
      </c>
      <c r="X2199" s="3" t="str">
        <f t="shared" si="2388"/>
        <v/>
      </c>
      <c r="Y2199" s="3" t="str">
        <f t="shared" si="2388"/>
        <v/>
      </c>
      <c r="Z2199" s="3">
        <f t="shared" si="2388"/>
        <v>4.7333031545951698</v>
      </c>
      <c r="AA2199" s="3">
        <f t="shared" si="2388"/>
        <v>4.37251884086968</v>
      </c>
      <c r="AB2199" s="3" t="str">
        <f t="shared" si="2388"/>
        <v/>
      </c>
      <c r="AC2199" s="3">
        <f t="shared" si="2388"/>
        <v>3.9529109977324248</v>
      </c>
      <c r="AD2199" s="3" t="str">
        <f t="shared" si="2388"/>
        <v/>
      </c>
      <c r="AE2199" s="3" t="str">
        <f t="shared" si="2388"/>
        <v/>
      </c>
      <c r="AF2199" s="3">
        <f t="shared" si="2388"/>
        <v>4.1450678604775231</v>
      </c>
      <c r="AG2199" s="3" t="str">
        <f t="shared" si="2388"/>
        <v/>
      </c>
      <c r="AH2199" s="3">
        <f t="shared" si="2388"/>
        <v>4.5607541349873273</v>
      </c>
      <c r="AI2199" s="3" t="str">
        <f t="shared" si="2388"/>
        <v/>
      </c>
      <c r="AJ2199" s="3">
        <f t="shared" si="2388"/>
        <v>4.5685972722422292</v>
      </c>
    </row>
    <row r="2200" spans="1:36">
      <c r="A2200" s="3">
        <f t="shared" ref="A2200:D2200" si="2389">A990</f>
        <v>987</v>
      </c>
      <c r="B2200" s="3">
        <f t="shared" si="2389"/>
        <v>27</v>
      </c>
      <c r="C2200" s="3">
        <f t="shared" si="2389"/>
        <v>2</v>
      </c>
      <c r="D2200" s="3">
        <f t="shared" si="2389"/>
        <v>7</v>
      </c>
      <c r="E2200" s="3" t="str">
        <f t="shared" ref="E2200:AJ2200" si="2390">IF(E990&lt;&gt;"",E990+$B2200*$B$1152/255,"")</f>
        <v/>
      </c>
      <c r="F2200" s="3">
        <f t="shared" si="2390"/>
        <v>4.4064543317326921</v>
      </c>
      <c r="G2200" s="3" t="str">
        <f t="shared" si="2390"/>
        <v/>
      </c>
      <c r="H2200" s="3" t="str">
        <f t="shared" si="2390"/>
        <v/>
      </c>
      <c r="I2200" s="3" t="str">
        <f t="shared" si="2390"/>
        <v/>
      </c>
      <c r="J2200" s="3" t="str">
        <f t="shared" si="2390"/>
        <v/>
      </c>
      <c r="K2200" s="3">
        <f t="shared" si="2390"/>
        <v>4.7044935474189664</v>
      </c>
      <c r="L2200" s="3" t="str">
        <f t="shared" si="2390"/>
        <v/>
      </c>
      <c r="M2200" s="3" t="str">
        <f t="shared" si="2390"/>
        <v/>
      </c>
      <c r="N2200" s="3" t="str">
        <f t="shared" si="2390"/>
        <v/>
      </c>
      <c r="O2200" s="3" t="str">
        <f t="shared" si="2390"/>
        <v/>
      </c>
      <c r="P2200" s="3" t="str">
        <f t="shared" si="2390"/>
        <v/>
      </c>
      <c r="Q2200" s="3" t="str">
        <f t="shared" si="2390"/>
        <v/>
      </c>
      <c r="R2200" s="3" t="str">
        <f t="shared" si="2390"/>
        <v/>
      </c>
      <c r="S2200" s="3">
        <f t="shared" si="2390"/>
        <v>4.1005719787915158</v>
      </c>
      <c r="T2200" s="3" t="str">
        <f t="shared" si="2390"/>
        <v/>
      </c>
      <c r="U2200" s="3" t="str">
        <f t="shared" si="2390"/>
        <v/>
      </c>
      <c r="V2200" s="3" t="str">
        <f t="shared" si="2390"/>
        <v/>
      </c>
      <c r="W2200" s="3">
        <f t="shared" si="2390"/>
        <v>4.2770425670268102</v>
      </c>
      <c r="X2200" s="3" t="str">
        <f t="shared" si="2390"/>
        <v/>
      </c>
      <c r="Y2200" s="3" t="str">
        <f t="shared" si="2390"/>
        <v/>
      </c>
      <c r="Z2200" s="3">
        <f t="shared" si="2390"/>
        <v>4.7123366846738683</v>
      </c>
      <c r="AA2200" s="3">
        <f t="shared" si="2390"/>
        <v>4.3554739395758295</v>
      </c>
      <c r="AB2200" s="3">
        <f t="shared" si="2390"/>
        <v>5.0221406062424965</v>
      </c>
      <c r="AC2200" s="3" t="str">
        <f t="shared" si="2390"/>
        <v/>
      </c>
      <c r="AD2200" s="3" t="str">
        <f t="shared" si="2390"/>
        <v/>
      </c>
      <c r="AE2200" s="3" t="str">
        <f t="shared" si="2390"/>
        <v/>
      </c>
      <c r="AF2200" s="3">
        <f t="shared" si="2390"/>
        <v>4.1162582533013197</v>
      </c>
      <c r="AG2200" s="3" t="str">
        <f t="shared" si="2390"/>
        <v/>
      </c>
      <c r="AH2200" s="3">
        <f t="shared" si="2390"/>
        <v>4.5437092336934768</v>
      </c>
      <c r="AI2200" s="3" t="str">
        <f t="shared" si="2390"/>
        <v/>
      </c>
      <c r="AJ2200" s="3">
        <f t="shared" si="2390"/>
        <v>4.5476308023209278</v>
      </c>
    </row>
    <row r="2201" spans="1:36">
      <c r="A2201" s="3">
        <f t="shared" ref="A2201:D2201" si="2391">A991</f>
        <v>988</v>
      </c>
      <c r="B2201" s="3">
        <f t="shared" si="2391"/>
        <v>28</v>
      </c>
      <c r="C2201" s="3">
        <f t="shared" si="2391"/>
        <v>2</v>
      </c>
      <c r="D2201" s="3">
        <f t="shared" si="2391"/>
        <v>7</v>
      </c>
      <c r="E2201" s="3" t="str">
        <f t="shared" ref="E2201:AJ2201" si="2392">IF(E991&lt;&gt;"",E991+$B2201*$B$1152/255,"")</f>
        <v/>
      </c>
      <c r="F2201" s="3">
        <f t="shared" si="2392"/>
        <v>4.4207819794584493</v>
      </c>
      <c r="G2201" s="3" t="str">
        <f t="shared" si="2392"/>
        <v/>
      </c>
      <c r="H2201" s="3" t="str">
        <f t="shared" si="2392"/>
        <v/>
      </c>
      <c r="I2201" s="3" t="str">
        <f t="shared" si="2392"/>
        <v/>
      </c>
      <c r="J2201" s="3" t="str">
        <f t="shared" si="2392"/>
        <v/>
      </c>
      <c r="K2201" s="3">
        <f t="shared" si="2392"/>
        <v>4.7227427637721746</v>
      </c>
      <c r="L2201" s="3" t="str">
        <f t="shared" si="2392"/>
        <v/>
      </c>
      <c r="M2201" s="3" t="str">
        <f t="shared" si="2392"/>
        <v/>
      </c>
      <c r="N2201" s="3" t="str">
        <f t="shared" si="2392"/>
        <v/>
      </c>
      <c r="O2201" s="3" t="str">
        <f t="shared" si="2392"/>
        <v/>
      </c>
      <c r="P2201" s="3" t="str">
        <f t="shared" si="2392"/>
        <v/>
      </c>
      <c r="Q2201" s="3" t="str">
        <f t="shared" si="2392"/>
        <v/>
      </c>
      <c r="R2201" s="3" t="str">
        <f t="shared" si="2392"/>
        <v/>
      </c>
      <c r="S2201" s="3" t="str">
        <f t="shared" si="2392"/>
        <v/>
      </c>
      <c r="T2201" s="3" t="str">
        <f t="shared" si="2392"/>
        <v/>
      </c>
      <c r="U2201" s="3" t="str">
        <f t="shared" si="2392"/>
        <v/>
      </c>
      <c r="V2201" s="3" t="str">
        <f t="shared" si="2392"/>
        <v/>
      </c>
      <c r="W2201" s="3">
        <f t="shared" si="2392"/>
        <v>4.2992133520074685</v>
      </c>
      <c r="X2201" s="3" t="str">
        <f t="shared" si="2392"/>
        <v/>
      </c>
      <c r="Y2201" s="3" t="str">
        <f t="shared" si="2392"/>
        <v/>
      </c>
      <c r="Z2201" s="3">
        <f t="shared" si="2392"/>
        <v>4.7266643323996256</v>
      </c>
      <c r="AA2201" s="3">
        <f t="shared" si="2392"/>
        <v>4.3619584500466839</v>
      </c>
      <c r="AB2201" s="3">
        <f t="shared" si="2392"/>
        <v>5.0678408029878605</v>
      </c>
      <c r="AC2201" s="3" t="str">
        <f t="shared" si="2392"/>
        <v/>
      </c>
      <c r="AD2201" s="3" t="str">
        <f t="shared" si="2392"/>
        <v/>
      </c>
      <c r="AE2201" s="3" t="str">
        <f t="shared" si="2392"/>
        <v/>
      </c>
      <c r="AF2201" s="3" t="str">
        <f t="shared" si="2392"/>
        <v/>
      </c>
      <c r="AG2201" s="3" t="str">
        <f t="shared" si="2392"/>
        <v/>
      </c>
      <c r="AH2201" s="3">
        <f t="shared" si="2392"/>
        <v>4.5501937441643312</v>
      </c>
      <c r="AI2201" s="3">
        <f t="shared" si="2392"/>
        <v>5.1698015873015866</v>
      </c>
      <c r="AJ2201" s="3">
        <f t="shared" si="2392"/>
        <v>4.5658800186741351</v>
      </c>
    </row>
    <row r="2202" spans="1:36">
      <c r="A2202" s="3">
        <f t="shared" ref="A2202:D2202" si="2393">A992</f>
        <v>989</v>
      </c>
      <c r="B2202" s="3">
        <f t="shared" si="2393"/>
        <v>29</v>
      </c>
      <c r="C2202" s="3">
        <f t="shared" si="2393"/>
        <v>2</v>
      </c>
      <c r="D2202" s="3">
        <f t="shared" si="2393"/>
        <v>7</v>
      </c>
      <c r="E2202" s="3" t="str">
        <f t="shared" ref="E2202:AJ2202" si="2394">IF(E992&lt;&gt;"",E992+$B2202*$B$1152/255,"")</f>
        <v/>
      </c>
      <c r="F2202" s="3">
        <f t="shared" si="2394"/>
        <v>4.4037370781645979</v>
      </c>
      <c r="G2202" s="3" t="str">
        <f t="shared" si="2394"/>
        <v/>
      </c>
      <c r="H2202" s="3" t="str">
        <f t="shared" si="2394"/>
        <v/>
      </c>
      <c r="I2202" s="3" t="str">
        <f t="shared" si="2394"/>
        <v/>
      </c>
      <c r="J2202" s="3" t="str">
        <f t="shared" si="2394"/>
        <v/>
      </c>
      <c r="K2202" s="3">
        <f t="shared" si="2394"/>
        <v>4.7135409997332252</v>
      </c>
      <c r="L2202" s="3" t="str">
        <f t="shared" si="2394"/>
        <v/>
      </c>
      <c r="M2202" s="3" t="str">
        <f t="shared" si="2394"/>
        <v/>
      </c>
      <c r="N2202" s="3" t="str">
        <f t="shared" si="2394"/>
        <v/>
      </c>
      <c r="O2202" s="3" t="str">
        <f t="shared" si="2394"/>
        <v/>
      </c>
      <c r="P2202" s="3" t="str">
        <f t="shared" si="2394"/>
        <v/>
      </c>
      <c r="Q2202" s="3" t="str">
        <f t="shared" si="2394"/>
        <v/>
      </c>
      <c r="R2202" s="3" t="str">
        <f t="shared" si="2394"/>
        <v/>
      </c>
      <c r="S2202" s="3" t="str">
        <f t="shared" si="2394"/>
        <v/>
      </c>
      <c r="T2202" s="3" t="str">
        <f t="shared" si="2394"/>
        <v/>
      </c>
      <c r="U2202" s="3" t="str">
        <f t="shared" si="2394"/>
        <v/>
      </c>
      <c r="V2202" s="3" t="str">
        <f t="shared" si="2394"/>
        <v/>
      </c>
      <c r="W2202" s="3" t="str">
        <f t="shared" si="2394"/>
        <v/>
      </c>
      <c r="X2202" s="3" t="str">
        <f t="shared" si="2394"/>
        <v/>
      </c>
      <c r="Y2202" s="3" t="str">
        <f t="shared" si="2394"/>
        <v/>
      </c>
      <c r="Z2202" s="3">
        <f t="shared" si="2394"/>
        <v>4.7056978624783232</v>
      </c>
      <c r="AA2202" s="3" t="str">
        <f t="shared" si="2394"/>
        <v/>
      </c>
      <c r="AB2202" s="3">
        <f t="shared" si="2394"/>
        <v>5.05079590169401</v>
      </c>
      <c r="AC2202" s="3" t="str">
        <f t="shared" si="2394"/>
        <v/>
      </c>
      <c r="AD2202" s="3" t="str">
        <f t="shared" si="2394"/>
        <v/>
      </c>
      <c r="AE2202" s="3" t="str">
        <f t="shared" si="2394"/>
        <v/>
      </c>
      <c r="AF2202" s="3" t="str">
        <f t="shared" si="2394"/>
        <v/>
      </c>
      <c r="AG2202" s="3" t="str">
        <f t="shared" si="2394"/>
        <v/>
      </c>
      <c r="AH2202" s="3">
        <f t="shared" si="2394"/>
        <v>4.5292272742430297</v>
      </c>
      <c r="AI2202" s="3">
        <f t="shared" si="2394"/>
        <v>5.1566782546351861</v>
      </c>
      <c r="AJ2202" s="3">
        <f t="shared" si="2394"/>
        <v>4.5488351173802846</v>
      </c>
    </row>
    <row r="2203" spans="1:36">
      <c r="A2203" s="3">
        <f t="shared" ref="A2203:D2203" si="2395">A993</f>
        <v>990</v>
      </c>
      <c r="B2203" s="3">
        <f t="shared" si="2395"/>
        <v>30</v>
      </c>
      <c r="C2203" s="3">
        <f t="shared" si="2395"/>
        <v>2</v>
      </c>
      <c r="D2203" s="3">
        <f t="shared" si="2395"/>
        <v>7</v>
      </c>
      <c r="E2203" s="3" t="str">
        <f t="shared" ref="E2203:AJ2203" si="2396">IF(E993&lt;&gt;"",E993+$B2203*$B$1152/255,"")</f>
        <v/>
      </c>
      <c r="F2203" s="3" t="str">
        <f t="shared" si="2396"/>
        <v/>
      </c>
      <c r="G2203" s="3" t="str">
        <f t="shared" si="2396"/>
        <v/>
      </c>
      <c r="H2203" s="3" t="str">
        <f t="shared" si="2396"/>
        <v/>
      </c>
      <c r="I2203" s="3" t="str">
        <f t="shared" si="2396"/>
        <v/>
      </c>
      <c r="J2203" s="3" t="str">
        <f t="shared" si="2396"/>
        <v/>
      </c>
      <c r="K2203" s="3">
        <f t="shared" si="2396"/>
        <v>4.7278686474589824</v>
      </c>
      <c r="L2203" s="3" t="str">
        <f t="shared" si="2396"/>
        <v/>
      </c>
      <c r="M2203" s="3" t="str">
        <f t="shared" si="2396"/>
        <v/>
      </c>
      <c r="N2203" s="3" t="str">
        <f t="shared" si="2396"/>
        <v/>
      </c>
      <c r="O2203" s="3" t="str">
        <f t="shared" si="2396"/>
        <v/>
      </c>
      <c r="P2203" s="3" t="str">
        <f t="shared" si="2396"/>
        <v/>
      </c>
      <c r="Q2203" s="3" t="str">
        <f t="shared" si="2396"/>
        <v/>
      </c>
      <c r="R2203" s="3" t="str">
        <f t="shared" si="2396"/>
        <v/>
      </c>
      <c r="S2203" s="3" t="str">
        <f t="shared" si="2396"/>
        <v/>
      </c>
      <c r="T2203" s="3" t="str">
        <f t="shared" si="2396"/>
        <v/>
      </c>
      <c r="U2203" s="3" t="str">
        <f t="shared" si="2396"/>
        <v/>
      </c>
      <c r="V2203" s="3" t="str">
        <f t="shared" si="2396"/>
        <v/>
      </c>
      <c r="W2203" s="3" t="str">
        <f t="shared" si="2396"/>
        <v/>
      </c>
      <c r="X2203" s="3" t="str">
        <f t="shared" si="2396"/>
        <v/>
      </c>
      <c r="Y2203" s="3" t="str">
        <f t="shared" si="2396"/>
        <v/>
      </c>
      <c r="Z2203" s="3">
        <f t="shared" si="2396"/>
        <v>4.7278686474589824</v>
      </c>
      <c r="AA2203" s="3" t="str">
        <f t="shared" si="2396"/>
        <v/>
      </c>
      <c r="AB2203" s="3">
        <f t="shared" si="2396"/>
        <v>5.0690451180472174</v>
      </c>
      <c r="AC2203" s="3" t="str">
        <f t="shared" si="2396"/>
        <v/>
      </c>
      <c r="AD2203" s="3" t="str">
        <f t="shared" si="2396"/>
        <v/>
      </c>
      <c r="AE2203" s="3" t="str">
        <f t="shared" si="2396"/>
        <v/>
      </c>
      <c r="AF2203" s="3" t="str">
        <f t="shared" si="2396"/>
        <v/>
      </c>
      <c r="AG2203" s="3" t="str">
        <f t="shared" si="2396"/>
        <v/>
      </c>
      <c r="AH2203" s="3" t="str">
        <f t="shared" si="2396"/>
        <v/>
      </c>
      <c r="AI2203" s="3">
        <f t="shared" si="2396"/>
        <v>5.1710059023609425</v>
      </c>
      <c r="AJ2203" s="3">
        <f t="shared" si="2396"/>
        <v>4.555319627851139</v>
      </c>
    </row>
    <row r="2204" spans="1:36">
      <c r="A2204" s="3">
        <f t="shared" ref="A2204:D2204" si="2397">A994</f>
        <v>991</v>
      </c>
      <c r="B2204" s="3">
        <f t="shared" si="2397"/>
        <v>31</v>
      </c>
      <c r="C2204" s="3">
        <f t="shared" si="2397"/>
        <v>2</v>
      </c>
      <c r="D2204" s="3">
        <f t="shared" si="2397"/>
        <v>7</v>
      </c>
      <c r="E2204" s="3" t="str">
        <f t="shared" ref="E2204:AJ2204" si="2398">IF(E994&lt;&gt;"",E994+$B2204*$B$1152/255,"")</f>
        <v/>
      </c>
      <c r="F2204" s="3" t="str">
        <f t="shared" si="2398"/>
        <v/>
      </c>
      <c r="G2204" s="3" t="str">
        <f t="shared" si="2398"/>
        <v/>
      </c>
      <c r="H2204" s="3" t="str">
        <f t="shared" si="2398"/>
        <v/>
      </c>
      <c r="I2204" s="3" t="str">
        <f t="shared" si="2398"/>
        <v/>
      </c>
      <c r="J2204" s="3" t="str">
        <f t="shared" si="2398"/>
        <v/>
      </c>
      <c r="K2204" s="3">
        <f t="shared" si="2398"/>
        <v>4.7029806089102291</v>
      </c>
      <c r="L2204" s="3" t="str">
        <f t="shared" si="2398"/>
        <v/>
      </c>
      <c r="M2204" s="3" t="str">
        <f t="shared" si="2398"/>
        <v/>
      </c>
      <c r="N2204" s="3" t="str">
        <f t="shared" si="2398"/>
        <v/>
      </c>
      <c r="O2204" s="3" t="str">
        <f t="shared" si="2398"/>
        <v/>
      </c>
      <c r="P2204" s="3" t="str">
        <f t="shared" si="2398"/>
        <v/>
      </c>
      <c r="Q2204" s="3" t="str">
        <f t="shared" si="2398"/>
        <v/>
      </c>
      <c r="R2204" s="3" t="str">
        <f t="shared" si="2398"/>
        <v/>
      </c>
      <c r="S2204" s="3" t="str">
        <f t="shared" si="2398"/>
        <v/>
      </c>
      <c r="T2204" s="3" t="str">
        <f t="shared" si="2398"/>
        <v/>
      </c>
      <c r="U2204" s="3" t="str">
        <f t="shared" si="2398"/>
        <v/>
      </c>
      <c r="V2204" s="3" t="str">
        <f t="shared" si="2398"/>
        <v/>
      </c>
      <c r="W2204" s="3" t="str">
        <f t="shared" si="2398"/>
        <v/>
      </c>
      <c r="X2204" s="3" t="str">
        <f t="shared" si="2398"/>
        <v/>
      </c>
      <c r="Y2204" s="3" t="str">
        <f t="shared" si="2398"/>
        <v/>
      </c>
      <c r="Z2204" s="3">
        <f t="shared" si="2398"/>
        <v>4.70690217753768</v>
      </c>
      <c r="AA2204" s="3" t="str">
        <f t="shared" si="2398"/>
        <v/>
      </c>
      <c r="AB2204" s="3">
        <f t="shared" si="2398"/>
        <v>5.052000216753366</v>
      </c>
      <c r="AC2204" s="3" t="str">
        <f t="shared" si="2398"/>
        <v/>
      </c>
      <c r="AD2204" s="3" t="str">
        <f t="shared" si="2398"/>
        <v/>
      </c>
      <c r="AE2204" s="3" t="str">
        <f t="shared" si="2398"/>
        <v/>
      </c>
      <c r="AF2204" s="3" t="str">
        <f t="shared" si="2398"/>
        <v/>
      </c>
      <c r="AG2204" s="3" t="str">
        <f t="shared" si="2398"/>
        <v/>
      </c>
      <c r="AH2204" s="3" t="str">
        <f t="shared" si="2398"/>
        <v/>
      </c>
      <c r="AI2204" s="3">
        <f t="shared" si="2398"/>
        <v>5.153961001067092</v>
      </c>
      <c r="AJ2204" s="3" t="str">
        <f t="shared" si="2398"/>
        <v/>
      </c>
    </row>
    <row r="2205" spans="1:36">
      <c r="A2205" s="3">
        <f t="shared" ref="A2205:D2205" si="2399">A995</f>
        <v>992</v>
      </c>
      <c r="B2205" s="3">
        <f t="shared" si="2399"/>
        <v>0</v>
      </c>
      <c r="C2205" s="3">
        <f t="shared" si="2399"/>
        <v>3</v>
      </c>
      <c r="D2205" s="3">
        <f t="shared" si="2399"/>
        <v>7</v>
      </c>
      <c r="E2205" s="3" t="str">
        <f t="shared" ref="E2205:AJ2205" si="2400">IF(E995&lt;&gt;"",E995+$B2205*$B$1153/255,"")</f>
        <v/>
      </c>
      <c r="F2205" s="3" t="str">
        <f t="shared" si="2400"/>
        <v/>
      </c>
      <c r="G2205" s="3" t="str">
        <f t="shared" si="2400"/>
        <v/>
      </c>
      <c r="H2205" s="3" t="str">
        <f t="shared" si="2400"/>
        <v/>
      </c>
      <c r="I2205" s="3" t="str">
        <f t="shared" si="2400"/>
        <v/>
      </c>
      <c r="J2205" s="3" t="str">
        <f t="shared" si="2400"/>
        <v/>
      </c>
      <c r="K2205" s="3" t="str">
        <f t="shared" si="2400"/>
        <v/>
      </c>
      <c r="L2205" s="3" t="str">
        <f t="shared" si="2400"/>
        <v/>
      </c>
      <c r="M2205" s="3" t="str">
        <f t="shared" si="2400"/>
        <v/>
      </c>
      <c r="N2205" s="3" t="str">
        <f t="shared" si="2400"/>
        <v/>
      </c>
      <c r="O2205" s="3" t="str">
        <f t="shared" si="2400"/>
        <v/>
      </c>
      <c r="P2205" s="3" t="str">
        <f t="shared" si="2400"/>
        <v/>
      </c>
      <c r="Q2205" s="3" t="str">
        <f t="shared" si="2400"/>
        <v/>
      </c>
      <c r="R2205" s="3" t="str">
        <f t="shared" si="2400"/>
        <v/>
      </c>
      <c r="S2205" s="3" t="str">
        <f t="shared" si="2400"/>
        <v/>
      </c>
      <c r="T2205" s="3" t="str">
        <f t="shared" si="2400"/>
        <v/>
      </c>
      <c r="U2205" s="3" t="str">
        <f t="shared" si="2400"/>
        <v/>
      </c>
      <c r="V2205" s="3" t="str">
        <f t="shared" si="2400"/>
        <v/>
      </c>
      <c r="W2205" s="3" t="str">
        <f t="shared" si="2400"/>
        <v/>
      </c>
      <c r="X2205" s="3" t="str">
        <f t="shared" si="2400"/>
        <v/>
      </c>
      <c r="Y2205" s="3" t="str">
        <f t="shared" si="2400"/>
        <v/>
      </c>
      <c r="Z2205" s="3" t="str">
        <f t="shared" si="2400"/>
        <v/>
      </c>
      <c r="AA2205" s="3" t="str">
        <f t="shared" si="2400"/>
        <v/>
      </c>
      <c r="AB2205" s="3" t="str">
        <f t="shared" si="2400"/>
        <v/>
      </c>
      <c r="AC2205" s="3" t="str">
        <f t="shared" si="2400"/>
        <v/>
      </c>
      <c r="AD2205" s="3" t="str">
        <f t="shared" si="2400"/>
        <v/>
      </c>
      <c r="AE2205" s="3" t="str">
        <f t="shared" si="2400"/>
        <v/>
      </c>
      <c r="AF2205" s="3" t="str">
        <f t="shared" si="2400"/>
        <v/>
      </c>
      <c r="AG2205" s="3" t="str">
        <f t="shared" si="2400"/>
        <v/>
      </c>
      <c r="AH2205" s="3" t="str">
        <f t="shared" si="2400"/>
        <v/>
      </c>
      <c r="AI2205" s="3" t="str">
        <f t="shared" si="2400"/>
        <v/>
      </c>
      <c r="AJ2205" s="3" t="str">
        <f t="shared" si="2400"/>
        <v/>
      </c>
    </row>
    <row r="2206" spans="1:36">
      <c r="A2206" s="3">
        <f t="shared" ref="A2206:D2206" si="2401">A996</f>
        <v>993</v>
      </c>
      <c r="B2206" s="3">
        <f t="shared" si="2401"/>
        <v>1</v>
      </c>
      <c r="C2206" s="3">
        <f t="shared" si="2401"/>
        <v>3</v>
      </c>
      <c r="D2206" s="3">
        <f t="shared" si="2401"/>
        <v>7</v>
      </c>
      <c r="E2206" s="3" t="str">
        <f t="shared" ref="E2206:AJ2206" si="2402">IF(E996&lt;&gt;"",E996+$B2206*$B$1153/255,"")</f>
        <v/>
      </c>
      <c r="F2206" s="3" t="str">
        <f t="shared" si="2402"/>
        <v/>
      </c>
      <c r="G2206" s="3" t="str">
        <f t="shared" si="2402"/>
        <v/>
      </c>
      <c r="H2206" s="3" t="str">
        <f t="shared" si="2402"/>
        <v/>
      </c>
      <c r="I2206" s="3" t="str">
        <f t="shared" si="2402"/>
        <v/>
      </c>
      <c r="J2206" s="3" t="str">
        <f t="shared" si="2402"/>
        <v/>
      </c>
      <c r="K2206" s="3" t="str">
        <f t="shared" si="2402"/>
        <v/>
      </c>
      <c r="L2206" s="3" t="str">
        <f t="shared" si="2402"/>
        <v/>
      </c>
      <c r="M2206" s="3" t="str">
        <f t="shared" si="2402"/>
        <v/>
      </c>
      <c r="N2206" s="3" t="str">
        <f t="shared" si="2402"/>
        <v/>
      </c>
      <c r="O2206" s="3" t="str">
        <f t="shared" si="2402"/>
        <v/>
      </c>
      <c r="P2206" s="3" t="str">
        <f t="shared" si="2402"/>
        <v/>
      </c>
      <c r="Q2206" s="3" t="str">
        <f t="shared" si="2402"/>
        <v/>
      </c>
      <c r="R2206" s="3" t="str">
        <f t="shared" si="2402"/>
        <v/>
      </c>
      <c r="S2206" s="3" t="str">
        <f t="shared" si="2402"/>
        <v/>
      </c>
      <c r="T2206" s="3" t="str">
        <f t="shared" si="2402"/>
        <v/>
      </c>
      <c r="U2206" s="3" t="str">
        <f t="shared" si="2402"/>
        <v/>
      </c>
      <c r="V2206" s="3" t="str">
        <f t="shared" si="2402"/>
        <v/>
      </c>
      <c r="W2206" s="3" t="str">
        <f t="shared" si="2402"/>
        <v/>
      </c>
      <c r="X2206" s="3" t="str">
        <f t="shared" si="2402"/>
        <v/>
      </c>
      <c r="Y2206" s="3" t="str">
        <f t="shared" si="2402"/>
        <v/>
      </c>
      <c r="Z2206" s="3" t="str">
        <f t="shared" si="2402"/>
        <v/>
      </c>
      <c r="AA2206" s="3" t="str">
        <f t="shared" si="2402"/>
        <v/>
      </c>
      <c r="AB2206" s="3" t="str">
        <f t="shared" si="2402"/>
        <v/>
      </c>
      <c r="AC2206" s="3" t="str">
        <f t="shared" si="2402"/>
        <v/>
      </c>
      <c r="AD2206" s="3" t="str">
        <f t="shared" si="2402"/>
        <v/>
      </c>
      <c r="AE2206" s="3" t="str">
        <f t="shared" si="2402"/>
        <v/>
      </c>
      <c r="AF2206" s="3" t="str">
        <f t="shared" si="2402"/>
        <v/>
      </c>
      <c r="AG2206" s="3" t="str">
        <f t="shared" si="2402"/>
        <v/>
      </c>
      <c r="AH2206" s="3" t="str">
        <f t="shared" si="2402"/>
        <v/>
      </c>
      <c r="AI2206" s="3" t="str">
        <f t="shared" si="2402"/>
        <v/>
      </c>
      <c r="AJ2206" s="3" t="str">
        <f t="shared" si="2402"/>
        <v/>
      </c>
    </row>
    <row r="2207" spans="1:36">
      <c r="A2207" s="3">
        <f t="shared" ref="A2207:D2207" si="2403">A997</f>
        <v>994</v>
      </c>
      <c r="B2207" s="3">
        <f t="shared" si="2403"/>
        <v>2</v>
      </c>
      <c r="C2207" s="3">
        <f t="shared" si="2403"/>
        <v>3</v>
      </c>
      <c r="D2207" s="3">
        <f t="shared" si="2403"/>
        <v>7</v>
      </c>
      <c r="E2207" s="3" t="str">
        <f t="shared" ref="E2207:AJ2207" si="2404">IF(E997&lt;&gt;"",E997+$B2207*$B$1153/255,"")</f>
        <v/>
      </c>
      <c r="F2207" s="3" t="str">
        <f t="shared" si="2404"/>
        <v/>
      </c>
      <c r="G2207" s="3" t="str">
        <f t="shared" si="2404"/>
        <v/>
      </c>
      <c r="H2207" s="3" t="str">
        <f t="shared" si="2404"/>
        <v/>
      </c>
      <c r="I2207" s="3" t="str">
        <f t="shared" si="2404"/>
        <v/>
      </c>
      <c r="J2207" s="3" t="str">
        <f t="shared" si="2404"/>
        <v/>
      </c>
      <c r="K2207" s="3" t="str">
        <f t="shared" si="2404"/>
        <v/>
      </c>
      <c r="L2207" s="3" t="str">
        <f t="shared" si="2404"/>
        <v/>
      </c>
      <c r="M2207" s="3" t="str">
        <f t="shared" si="2404"/>
        <v/>
      </c>
      <c r="N2207" s="3" t="str">
        <f t="shared" si="2404"/>
        <v/>
      </c>
      <c r="O2207" s="3" t="str">
        <f t="shared" si="2404"/>
        <v/>
      </c>
      <c r="P2207" s="3" t="str">
        <f t="shared" si="2404"/>
        <v/>
      </c>
      <c r="Q2207" s="3" t="str">
        <f t="shared" si="2404"/>
        <v/>
      </c>
      <c r="R2207" s="3" t="str">
        <f t="shared" si="2404"/>
        <v/>
      </c>
      <c r="S2207" s="3" t="str">
        <f t="shared" si="2404"/>
        <v/>
      </c>
      <c r="T2207" s="3" t="str">
        <f t="shared" si="2404"/>
        <v/>
      </c>
      <c r="U2207" s="3" t="str">
        <f t="shared" si="2404"/>
        <v/>
      </c>
      <c r="V2207" s="3" t="str">
        <f t="shared" si="2404"/>
        <v/>
      </c>
      <c r="W2207" s="3" t="str">
        <f t="shared" si="2404"/>
        <v/>
      </c>
      <c r="X2207" s="3" t="str">
        <f t="shared" si="2404"/>
        <v/>
      </c>
      <c r="Y2207" s="3" t="str">
        <f t="shared" si="2404"/>
        <v/>
      </c>
      <c r="Z2207" s="3" t="str">
        <f t="shared" si="2404"/>
        <v/>
      </c>
      <c r="AA2207" s="3" t="str">
        <f t="shared" si="2404"/>
        <v/>
      </c>
      <c r="AB2207" s="3" t="str">
        <f t="shared" si="2404"/>
        <v/>
      </c>
      <c r="AC2207" s="3" t="str">
        <f t="shared" si="2404"/>
        <v/>
      </c>
      <c r="AD2207" s="3" t="str">
        <f t="shared" si="2404"/>
        <v/>
      </c>
      <c r="AE2207" s="3" t="str">
        <f t="shared" si="2404"/>
        <v/>
      </c>
      <c r="AF2207" s="3" t="str">
        <f t="shared" si="2404"/>
        <v/>
      </c>
      <c r="AG2207" s="3" t="str">
        <f t="shared" si="2404"/>
        <v/>
      </c>
      <c r="AH2207" s="3" t="str">
        <f t="shared" si="2404"/>
        <v/>
      </c>
      <c r="AI2207" s="3" t="str">
        <f t="shared" si="2404"/>
        <v/>
      </c>
      <c r="AJ2207" s="3" t="str">
        <f t="shared" si="2404"/>
        <v/>
      </c>
    </row>
    <row r="2208" spans="1:36">
      <c r="A2208" s="3">
        <f t="shared" ref="A2208:D2208" si="2405">A998</f>
        <v>995</v>
      </c>
      <c r="B2208" s="3">
        <f t="shared" si="2405"/>
        <v>3</v>
      </c>
      <c r="C2208" s="3">
        <f t="shared" si="2405"/>
        <v>3</v>
      </c>
      <c r="D2208" s="3">
        <f t="shared" si="2405"/>
        <v>7</v>
      </c>
      <c r="E2208" s="3" t="str">
        <f t="shared" ref="E2208:AJ2208" si="2406">IF(E998&lt;&gt;"",E998+$B2208*$B$1153/255,"")</f>
        <v/>
      </c>
      <c r="F2208" s="3" t="str">
        <f t="shared" si="2406"/>
        <v/>
      </c>
      <c r="G2208" s="3" t="str">
        <f t="shared" si="2406"/>
        <v/>
      </c>
      <c r="H2208" s="3" t="str">
        <f t="shared" si="2406"/>
        <v/>
      </c>
      <c r="I2208" s="3" t="str">
        <f t="shared" si="2406"/>
        <v/>
      </c>
      <c r="J2208" s="3" t="str">
        <f t="shared" si="2406"/>
        <v/>
      </c>
      <c r="K2208" s="3" t="str">
        <f t="shared" si="2406"/>
        <v/>
      </c>
      <c r="L2208" s="3" t="str">
        <f t="shared" si="2406"/>
        <v/>
      </c>
      <c r="M2208" s="3" t="str">
        <f t="shared" si="2406"/>
        <v/>
      </c>
      <c r="N2208" s="3" t="str">
        <f t="shared" si="2406"/>
        <v/>
      </c>
      <c r="O2208" s="3" t="str">
        <f t="shared" si="2406"/>
        <v/>
      </c>
      <c r="P2208" s="3" t="str">
        <f t="shared" si="2406"/>
        <v/>
      </c>
      <c r="Q2208" s="3" t="str">
        <f t="shared" si="2406"/>
        <v/>
      </c>
      <c r="R2208" s="3" t="str">
        <f t="shared" si="2406"/>
        <v/>
      </c>
      <c r="S2208" s="3" t="str">
        <f t="shared" si="2406"/>
        <v/>
      </c>
      <c r="T2208" s="3" t="str">
        <f t="shared" si="2406"/>
        <v/>
      </c>
      <c r="U2208" s="3" t="str">
        <f t="shared" si="2406"/>
        <v/>
      </c>
      <c r="V2208" s="3" t="str">
        <f t="shared" si="2406"/>
        <v/>
      </c>
      <c r="W2208" s="3" t="str">
        <f t="shared" si="2406"/>
        <v/>
      </c>
      <c r="X2208" s="3" t="str">
        <f t="shared" si="2406"/>
        <v/>
      </c>
      <c r="Y2208" s="3" t="str">
        <f t="shared" si="2406"/>
        <v/>
      </c>
      <c r="Z2208" s="3" t="str">
        <f t="shared" si="2406"/>
        <v/>
      </c>
      <c r="AA2208" s="3" t="str">
        <f t="shared" si="2406"/>
        <v/>
      </c>
      <c r="AB2208" s="3" t="str">
        <f t="shared" si="2406"/>
        <v/>
      </c>
      <c r="AC2208" s="3" t="str">
        <f t="shared" si="2406"/>
        <v/>
      </c>
      <c r="AD2208" s="3" t="str">
        <f t="shared" si="2406"/>
        <v/>
      </c>
      <c r="AE2208" s="3" t="str">
        <f t="shared" si="2406"/>
        <v/>
      </c>
      <c r="AF2208" s="3" t="str">
        <f t="shared" si="2406"/>
        <v/>
      </c>
      <c r="AG2208" s="3" t="str">
        <f t="shared" si="2406"/>
        <v/>
      </c>
      <c r="AH2208" s="3" t="str">
        <f t="shared" si="2406"/>
        <v/>
      </c>
      <c r="AI2208" s="3" t="str">
        <f t="shared" si="2406"/>
        <v/>
      </c>
      <c r="AJ2208" s="3" t="str">
        <f t="shared" si="2406"/>
        <v/>
      </c>
    </row>
    <row r="2209" spans="1:36">
      <c r="A2209" s="3">
        <f t="shared" ref="A2209:D2209" si="2407">A999</f>
        <v>996</v>
      </c>
      <c r="B2209" s="3">
        <f t="shared" si="2407"/>
        <v>4</v>
      </c>
      <c r="C2209" s="3">
        <f t="shared" si="2407"/>
        <v>3</v>
      </c>
      <c r="D2209" s="3">
        <f t="shared" si="2407"/>
        <v>7</v>
      </c>
      <c r="E2209" s="3" t="str">
        <f t="shared" ref="E2209:AJ2209" si="2408">IF(E999&lt;&gt;"",E999+$B2209*$B$1153/255,"")</f>
        <v/>
      </c>
      <c r="F2209" s="3" t="str">
        <f t="shared" si="2408"/>
        <v/>
      </c>
      <c r="G2209" s="3" t="str">
        <f t="shared" si="2408"/>
        <v/>
      </c>
      <c r="H2209" s="3" t="str">
        <f t="shared" si="2408"/>
        <v/>
      </c>
      <c r="I2209" s="3" t="str">
        <f t="shared" si="2408"/>
        <v/>
      </c>
      <c r="J2209" s="3" t="str">
        <f t="shared" si="2408"/>
        <v/>
      </c>
      <c r="K2209" s="3" t="str">
        <f t="shared" si="2408"/>
        <v/>
      </c>
      <c r="L2209" s="3" t="str">
        <f t="shared" si="2408"/>
        <v/>
      </c>
      <c r="M2209" s="3" t="str">
        <f t="shared" si="2408"/>
        <v/>
      </c>
      <c r="N2209" s="3" t="str">
        <f t="shared" si="2408"/>
        <v/>
      </c>
      <c r="O2209" s="3" t="str">
        <f t="shared" si="2408"/>
        <v/>
      </c>
      <c r="P2209" s="3" t="str">
        <f t="shared" si="2408"/>
        <v/>
      </c>
      <c r="Q2209" s="3" t="str">
        <f t="shared" si="2408"/>
        <v/>
      </c>
      <c r="R2209" s="3" t="str">
        <f t="shared" si="2408"/>
        <v/>
      </c>
      <c r="S2209" s="3" t="str">
        <f t="shared" si="2408"/>
        <v/>
      </c>
      <c r="T2209" s="3" t="str">
        <f t="shared" si="2408"/>
        <v/>
      </c>
      <c r="U2209" s="3" t="str">
        <f t="shared" si="2408"/>
        <v/>
      </c>
      <c r="V2209" s="3" t="str">
        <f t="shared" si="2408"/>
        <v/>
      </c>
      <c r="W2209" s="3" t="str">
        <f t="shared" si="2408"/>
        <v/>
      </c>
      <c r="X2209" s="3" t="str">
        <f t="shared" si="2408"/>
        <v/>
      </c>
      <c r="Y2209" s="3" t="str">
        <f t="shared" si="2408"/>
        <v/>
      </c>
      <c r="Z2209" s="3" t="str">
        <f t="shared" si="2408"/>
        <v/>
      </c>
      <c r="AA2209" s="3" t="str">
        <f t="shared" si="2408"/>
        <v/>
      </c>
      <c r="AB2209" s="3" t="str">
        <f t="shared" si="2408"/>
        <v/>
      </c>
      <c r="AC2209" s="3" t="str">
        <f t="shared" si="2408"/>
        <v/>
      </c>
      <c r="AD2209" s="3" t="str">
        <f t="shared" si="2408"/>
        <v/>
      </c>
      <c r="AE2209" s="3" t="str">
        <f t="shared" si="2408"/>
        <v/>
      </c>
      <c r="AF2209" s="3" t="str">
        <f t="shared" si="2408"/>
        <v/>
      </c>
      <c r="AG2209" s="3" t="str">
        <f t="shared" si="2408"/>
        <v/>
      </c>
      <c r="AH2209" s="3" t="str">
        <f t="shared" si="2408"/>
        <v/>
      </c>
      <c r="AI2209" s="3" t="str">
        <f t="shared" si="2408"/>
        <v/>
      </c>
      <c r="AJ2209" s="3" t="str">
        <f t="shared" si="2408"/>
        <v/>
      </c>
    </row>
    <row r="2210" spans="1:36">
      <c r="A2210" s="3">
        <f t="shared" ref="A2210:D2210" si="2409">A1000</f>
        <v>997</v>
      </c>
      <c r="B2210" s="3">
        <f t="shared" si="2409"/>
        <v>5</v>
      </c>
      <c r="C2210" s="3">
        <f t="shared" si="2409"/>
        <v>3</v>
      </c>
      <c r="D2210" s="3">
        <f t="shared" si="2409"/>
        <v>7</v>
      </c>
      <c r="E2210" s="3" t="str">
        <f t="shared" ref="E2210:AJ2210" si="2410">IF(E1000&lt;&gt;"",E1000+$B2210*$B$1153/255,"")</f>
        <v/>
      </c>
      <c r="F2210" s="3" t="str">
        <f t="shared" si="2410"/>
        <v/>
      </c>
      <c r="G2210" s="3" t="str">
        <f t="shared" si="2410"/>
        <v/>
      </c>
      <c r="H2210" s="3" t="str">
        <f t="shared" si="2410"/>
        <v/>
      </c>
      <c r="I2210" s="3" t="str">
        <f t="shared" si="2410"/>
        <v/>
      </c>
      <c r="J2210" s="3" t="str">
        <f t="shared" si="2410"/>
        <v/>
      </c>
      <c r="K2210" s="3" t="str">
        <f t="shared" si="2410"/>
        <v/>
      </c>
      <c r="L2210" s="3" t="str">
        <f t="shared" si="2410"/>
        <v/>
      </c>
      <c r="M2210" s="3" t="str">
        <f t="shared" si="2410"/>
        <v/>
      </c>
      <c r="N2210" s="3" t="str">
        <f t="shared" si="2410"/>
        <v/>
      </c>
      <c r="O2210" s="3" t="str">
        <f t="shared" si="2410"/>
        <v/>
      </c>
      <c r="P2210" s="3" t="str">
        <f t="shared" si="2410"/>
        <v/>
      </c>
      <c r="Q2210" s="3" t="str">
        <f t="shared" si="2410"/>
        <v/>
      </c>
      <c r="R2210" s="3" t="str">
        <f t="shared" si="2410"/>
        <v/>
      </c>
      <c r="S2210" s="3" t="str">
        <f t="shared" si="2410"/>
        <v/>
      </c>
      <c r="T2210" s="3" t="str">
        <f t="shared" si="2410"/>
        <v/>
      </c>
      <c r="U2210" s="3" t="str">
        <f t="shared" si="2410"/>
        <v/>
      </c>
      <c r="V2210" s="3" t="str">
        <f t="shared" si="2410"/>
        <v/>
      </c>
      <c r="W2210" s="3" t="str">
        <f t="shared" si="2410"/>
        <v/>
      </c>
      <c r="X2210" s="3" t="str">
        <f t="shared" si="2410"/>
        <v/>
      </c>
      <c r="Y2210" s="3" t="str">
        <f t="shared" si="2410"/>
        <v/>
      </c>
      <c r="Z2210" s="3" t="str">
        <f t="shared" si="2410"/>
        <v/>
      </c>
      <c r="AA2210" s="3" t="str">
        <f t="shared" si="2410"/>
        <v/>
      </c>
      <c r="AB2210" s="3" t="str">
        <f t="shared" si="2410"/>
        <v/>
      </c>
      <c r="AC2210" s="3" t="str">
        <f t="shared" si="2410"/>
        <v/>
      </c>
      <c r="AD2210" s="3" t="str">
        <f t="shared" si="2410"/>
        <v/>
      </c>
      <c r="AE2210" s="3" t="str">
        <f t="shared" si="2410"/>
        <v/>
      </c>
      <c r="AF2210" s="3" t="str">
        <f t="shared" si="2410"/>
        <v/>
      </c>
      <c r="AG2210" s="3" t="str">
        <f t="shared" si="2410"/>
        <v/>
      </c>
      <c r="AH2210" s="3" t="str">
        <f t="shared" si="2410"/>
        <v/>
      </c>
      <c r="AI2210" s="3" t="str">
        <f t="shared" si="2410"/>
        <v/>
      </c>
      <c r="AJ2210" s="3" t="str">
        <f t="shared" si="2410"/>
        <v/>
      </c>
    </row>
    <row r="2211" spans="1:36">
      <c r="A2211" s="3">
        <f t="shared" ref="A2211:D2211" si="2411">A1001</f>
        <v>998</v>
      </c>
      <c r="B2211" s="3">
        <f t="shared" si="2411"/>
        <v>6</v>
      </c>
      <c r="C2211" s="3">
        <f t="shared" si="2411"/>
        <v>3</v>
      </c>
      <c r="D2211" s="3">
        <f t="shared" si="2411"/>
        <v>7</v>
      </c>
      <c r="E2211" s="3" t="str">
        <f t="shared" ref="E2211:AJ2211" si="2412">IF(E1001&lt;&gt;"",E1001+$B2211*$B$1153/255,"")</f>
        <v/>
      </c>
      <c r="F2211" s="3" t="str">
        <f t="shared" si="2412"/>
        <v/>
      </c>
      <c r="G2211" s="3" t="str">
        <f t="shared" si="2412"/>
        <v/>
      </c>
      <c r="H2211" s="3" t="str">
        <f t="shared" si="2412"/>
        <v/>
      </c>
      <c r="I2211" s="3" t="str">
        <f t="shared" si="2412"/>
        <v/>
      </c>
      <c r="J2211" s="3" t="str">
        <f t="shared" si="2412"/>
        <v/>
      </c>
      <c r="K2211" s="3" t="str">
        <f t="shared" si="2412"/>
        <v/>
      </c>
      <c r="L2211" s="3" t="str">
        <f t="shared" si="2412"/>
        <v/>
      </c>
      <c r="M2211" s="3" t="str">
        <f t="shared" si="2412"/>
        <v/>
      </c>
      <c r="N2211" s="3" t="str">
        <f t="shared" si="2412"/>
        <v/>
      </c>
      <c r="O2211" s="3" t="str">
        <f t="shared" si="2412"/>
        <v/>
      </c>
      <c r="P2211" s="3" t="str">
        <f t="shared" si="2412"/>
        <v/>
      </c>
      <c r="Q2211" s="3" t="str">
        <f t="shared" si="2412"/>
        <v/>
      </c>
      <c r="R2211" s="3" t="str">
        <f t="shared" si="2412"/>
        <v/>
      </c>
      <c r="S2211" s="3" t="str">
        <f t="shared" si="2412"/>
        <v/>
      </c>
      <c r="T2211" s="3" t="str">
        <f t="shared" si="2412"/>
        <v/>
      </c>
      <c r="U2211" s="3" t="str">
        <f t="shared" si="2412"/>
        <v/>
      </c>
      <c r="V2211" s="3" t="str">
        <f t="shared" si="2412"/>
        <v/>
      </c>
      <c r="W2211" s="3" t="str">
        <f t="shared" si="2412"/>
        <v/>
      </c>
      <c r="X2211" s="3" t="str">
        <f t="shared" si="2412"/>
        <v/>
      </c>
      <c r="Y2211" s="3" t="str">
        <f t="shared" si="2412"/>
        <v/>
      </c>
      <c r="Z2211" s="3" t="str">
        <f t="shared" si="2412"/>
        <v/>
      </c>
      <c r="AA2211" s="3" t="str">
        <f t="shared" si="2412"/>
        <v/>
      </c>
      <c r="AB2211" s="3" t="str">
        <f t="shared" si="2412"/>
        <v/>
      </c>
      <c r="AC2211" s="3" t="str">
        <f t="shared" si="2412"/>
        <v/>
      </c>
      <c r="AD2211" s="3" t="str">
        <f t="shared" si="2412"/>
        <v/>
      </c>
      <c r="AE2211" s="3" t="str">
        <f t="shared" si="2412"/>
        <v/>
      </c>
      <c r="AF2211" s="3" t="str">
        <f t="shared" si="2412"/>
        <v/>
      </c>
      <c r="AG2211" s="3" t="str">
        <f t="shared" si="2412"/>
        <v/>
      </c>
      <c r="AH2211" s="3" t="str">
        <f t="shared" si="2412"/>
        <v/>
      </c>
      <c r="AI2211" s="3" t="str">
        <f t="shared" si="2412"/>
        <v/>
      </c>
      <c r="AJ2211" s="3" t="str">
        <f t="shared" si="2412"/>
        <v/>
      </c>
    </row>
    <row r="2212" spans="1:36">
      <c r="A2212" s="3">
        <f t="shared" ref="A2212:D2212" si="2413">A1002</f>
        <v>999</v>
      </c>
      <c r="B2212" s="3">
        <f t="shared" si="2413"/>
        <v>7</v>
      </c>
      <c r="C2212" s="3">
        <f t="shared" si="2413"/>
        <v>3</v>
      </c>
      <c r="D2212" s="3">
        <f t="shared" si="2413"/>
        <v>7</v>
      </c>
      <c r="E2212" s="3" t="str">
        <f t="shared" ref="E2212:AJ2212" si="2414">IF(E1002&lt;&gt;"",E1002+$B2212*$B$1153/255,"")</f>
        <v/>
      </c>
      <c r="F2212" s="3" t="str">
        <f t="shared" si="2414"/>
        <v/>
      </c>
      <c r="G2212" s="3" t="str">
        <f t="shared" si="2414"/>
        <v/>
      </c>
      <c r="H2212" s="3" t="str">
        <f t="shared" si="2414"/>
        <v/>
      </c>
      <c r="I2212" s="3" t="str">
        <f t="shared" si="2414"/>
        <v/>
      </c>
      <c r="J2212" s="3" t="str">
        <f t="shared" si="2414"/>
        <v/>
      </c>
      <c r="K2212" s="3" t="str">
        <f t="shared" si="2414"/>
        <v/>
      </c>
      <c r="L2212" s="3" t="str">
        <f t="shared" si="2414"/>
        <v/>
      </c>
      <c r="M2212" s="3" t="str">
        <f t="shared" si="2414"/>
        <v/>
      </c>
      <c r="N2212" s="3" t="str">
        <f t="shared" si="2414"/>
        <v/>
      </c>
      <c r="O2212" s="3" t="str">
        <f t="shared" si="2414"/>
        <v/>
      </c>
      <c r="P2212" s="3" t="str">
        <f t="shared" si="2414"/>
        <v/>
      </c>
      <c r="Q2212" s="3" t="str">
        <f t="shared" si="2414"/>
        <v/>
      </c>
      <c r="R2212" s="3" t="str">
        <f t="shared" si="2414"/>
        <v/>
      </c>
      <c r="S2212" s="3" t="str">
        <f t="shared" si="2414"/>
        <v/>
      </c>
      <c r="T2212" s="3" t="str">
        <f t="shared" si="2414"/>
        <v/>
      </c>
      <c r="U2212" s="3" t="str">
        <f t="shared" si="2414"/>
        <v/>
      </c>
      <c r="V2212" s="3" t="str">
        <f t="shared" si="2414"/>
        <v/>
      </c>
      <c r="W2212" s="3" t="str">
        <f t="shared" si="2414"/>
        <v/>
      </c>
      <c r="X2212" s="3" t="str">
        <f t="shared" si="2414"/>
        <v/>
      </c>
      <c r="Y2212" s="3" t="str">
        <f t="shared" si="2414"/>
        <v/>
      </c>
      <c r="Z2212" s="3" t="str">
        <f t="shared" si="2414"/>
        <v/>
      </c>
      <c r="AA2212" s="3" t="str">
        <f t="shared" si="2414"/>
        <v/>
      </c>
      <c r="AB2212" s="3" t="str">
        <f t="shared" si="2414"/>
        <v/>
      </c>
      <c r="AC2212" s="3" t="str">
        <f t="shared" si="2414"/>
        <v/>
      </c>
      <c r="AD2212" s="3" t="str">
        <f t="shared" si="2414"/>
        <v/>
      </c>
      <c r="AE2212" s="3" t="str">
        <f t="shared" si="2414"/>
        <v/>
      </c>
      <c r="AF2212" s="3" t="str">
        <f t="shared" si="2414"/>
        <v/>
      </c>
      <c r="AG2212" s="3" t="str">
        <f t="shared" si="2414"/>
        <v/>
      </c>
      <c r="AH2212" s="3" t="str">
        <f t="shared" si="2414"/>
        <v/>
      </c>
      <c r="AI2212" s="3" t="str">
        <f t="shared" si="2414"/>
        <v/>
      </c>
      <c r="AJ2212" s="3" t="str">
        <f t="shared" si="2414"/>
        <v/>
      </c>
    </row>
    <row r="2213" spans="1:36">
      <c r="A2213" s="3">
        <f t="shared" ref="A2213:D2213" si="2415">A1003</f>
        <v>1000</v>
      </c>
      <c r="B2213" s="3">
        <f t="shared" si="2415"/>
        <v>8</v>
      </c>
      <c r="C2213" s="3">
        <f t="shared" si="2415"/>
        <v>3</v>
      </c>
      <c r="D2213" s="3">
        <f t="shared" si="2415"/>
        <v>7</v>
      </c>
      <c r="E2213" s="3" t="str">
        <f t="shared" ref="E2213:AJ2213" si="2416">IF(E1003&lt;&gt;"",E1003+$B2213*$B$1153/255,"")</f>
        <v/>
      </c>
      <c r="F2213" s="3" t="str">
        <f t="shared" si="2416"/>
        <v/>
      </c>
      <c r="G2213" s="3" t="str">
        <f t="shared" si="2416"/>
        <v/>
      </c>
      <c r="H2213" s="3" t="str">
        <f t="shared" si="2416"/>
        <v/>
      </c>
      <c r="I2213" s="3" t="str">
        <f t="shared" si="2416"/>
        <v/>
      </c>
      <c r="J2213" s="3" t="str">
        <f t="shared" si="2416"/>
        <v/>
      </c>
      <c r="K2213" s="3" t="str">
        <f t="shared" si="2416"/>
        <v/>
      </c>
      <c r="L2213" s="3" t="str">
        <f t="shared" si="2416"/>
        <v/>
      </c>
      <c r="M2213" s="3" t="str">
        <f t="shared" si="2416"/>
        <v/>
      </c>
      <c r="N2213" s="3">
        <f t="shared" si="2416"/>
        <v>3.6083832507361913</v>
      </c>
      <c r="O2213" s="3" t="str">
        <f t="shared" si="2416"/>
        <v/>
      </c>
      <c r="P2213" s="3" t="str">
        <f t="shared" si="2416"/>
        <v/>
      </c>
      <c r="Q2213" s="3">
        <f t="shared" si="2416"/>
        <v>3.5103440350499167</v>
      </c>
      <c r="R2213" s="3" t="str">
        <f t="shared" si="2416"/>
        <v/>
      </c>
      <c r="S2213" s="3" t="str">
        <f t="shared" si="2416"/>
        <v/>
      </c>
      <c r="T2213" s="3">
        <f t="shared" si="2416"/>
        <v>3.7299518781871717</v>
      </c>
      <c r="U2213" s="3" t="str">
        <f t="shared" si="2416"/>
        <v/>
      </c>
      <c r="V2213" s="3">
        <f t="shared" si="2416"/>
        <v>3.6240695252459951</v>
      </c>
      <c r="W2213" s="3" t="str">
        <f t="shared" si="2416"/>
        <v/>
      </c>
      <c r="X2213" s="3" t="str">
        <f t="shared" si="2416"/>
        <v/>
      </c>
      <c r="Y2213" s="3" t="str">
        <f t="shared" si="2416"/>
        <v/>
      </c>
      <c r="Z2213" s="3" t="str">
        <f t="shared" si="2416"/>
        <v/>
      </c>
      <c r="AA2213" s="3" t="str">
        <f t="shared" si="2416"/>
        <v/>
      </c>
      <c r="AB2213" s="3" t="str">
        <f t="shared" si="2416"/>
        <v/>
      </c>
      <c r="AC2213" s="3">
        <f t="shared" si="2416"/>
        <v>3.812304819363642</v>
      </c>
      <c r="AD2213" s="3" t="str">
        <f t="shared" si="2416"/>
        <v/>
      </c>
      <c r="AE2213" s="3" t="str">
        <f t="shared" si="2416"/>
        <v/>
      </c>
      <c r="AF2213" s="3" t="str">
        <f t="shared" si="2416"/>
        <v/>
      </c>
      <c r="AG2213" s="3">
        <f t="shared" si="2416"/>
        <v>3.7260303095597207</v>
      </c>
      <c r="AH2213" s="3" t="str">
        <f t="shared" si="2416"/>
        <v/>
      </c>
      <c r="AI2213" s="3" t="str">
        <f t="shared" si="2416"/>
        <v/>
      </c>
      <c r="AJ2213" s="3" t="str">
        <f t="shared" si="2416"/>
        <v/>
      </c>
    </row>
    <row r="2214" spans="1:36">
      <c r="A2214" s="3">
        <f t="shared" ref="A2214:D2214" si="2417">A1004</f>
        <v>1001</v>
      </c>
      <c r="B2214" s="3">
        <f t="shared" si="2417"/>
        <v>9</v>
      </c>
      <c r="C2214" s="3">
        <f t="shared" si="2417"/>
        <v>3</v>
      </c>
      <c r="D2214" s="3">
        <f t="shared" si="2417"/>
        <v>7</v>
      </c>
      <c r="E2214" s="3" t="str">
        <f t="shared" ref="E2214:AJ2214" si="2418">IF(E1004&lt;&gt;"",E1004+$B2214*$B$1153/255,"")</f>
        <v/>
      </c>
      <c r="F2214" s="3">
        <f t="shared" si="2418"/>
        <v>4.1809997845291953</v>
      </c>
      <c r="G2214" s="3" t="str">
        <f t="shared" si="2418"/>
        <v/>
      </c>
      <c r="H2214" s="3" t="str">
        <f t="shared" si="2418"/>
        <v/>
      </c>
      <c r="I2214" s="3" t="str">
        <f t="shared" si="2418"/>
        <v/>
      </c>
      <c r="J2214" s="3">
        <f t="shared" si="2418"/>
        <v>3.9417840982546855</v>
      </c>
      <c r="K2214" s="3" t="str">
        <f t="shared" si="2418"/>
        <v/>
      </c>
      <c r="L2214" s="3" t="str">
        <f t="shared" si="2418"/>
        <v/>
      </c>
      <c r="M2214" s="3" t="str">
        <f t="shared" si="2418"/>
        <v/>
      </c>
      <c r="N2214" s="3">
        <f t="shared" si="2418"/>
        <v>3.5613919413919408</v>
      </c>
      <c r="O2214" s="3" t="str">
        <f t="shared" si="2418"/>
        <v/>
      </c>
      <c r="P2214" s="3" t="str">
        <f t="shared" si="2418"/>
        <v/>
      </c>
      <c r="Q2214" s="3">
        <f t="shared" si="2418"/>
        <v>3.4751174315880191</v>
      </c>
      <c r="R2214" s="3" t="str">
        <f t="shared" si="2418"/>
        <v/>
      </c>
      <c r="S2214" s="3">
        <f t="shared" si="2418"/>
        <v>4.0555095884507644</v>
      </c>
      <c r="T2214" s="3">
        <f t="shared" si="2418"/>
        <v>3.7025684119801761</v>
      </c>
      <c r="U2214" s="3">
        <f t="shared" si="2418"/>
        <v>3.8986468433527248</v>
      </c>
      <c r="V2214" s="3">
        <f t="shared" si="2418"/>
        <v>3.5927644904115486</v>
      </c>
      <c r="W2214" s="3">
        <f t="shared" si="2418"/>
        <v>4.1966860590389992</v>
      </c>
      <c r="X2214" s="3" t="str">
        <f t="shared" si="2418"/>
        <v/>
      </c>
      <c r="Y2214" s="3" t="str">
        <f t="shared" si="2418"/>
        <v/>
      </c>
      <c r="Z2214" s="3" t="str">
        <f t="shared" si="2418"/>
        <v/>
      </c>
      <c r="AA2214" s="3">
        <f t="shared" si="2418"/>
        <v>4.1457056668821366</v>
      </c>
      <c r="AB2214" s="3" t="str">
        <f t="shared" si="2418"/>
        <v/>
      </c>
      <c r="AC2214" s="3">
        <f t="shared" si="2418"/>
        <v>3.8633527257056661</v>
      </c>
      <c r="AD2214" s="3" t="str">
        <f t="shared" si="2418"/>
        <v/>
      </c>
      <c r="AE2214" s="3" t="str">
        <f t="shared" si="2418"/>
        <v/>
      </c>
      <c r="AF2214" s="3">
        <f t="shared" si="2418"/>
        <v>4.0515880198233134</v>
      </c>
      <c r="AG2214" s="3">
        <f t="shared" si="2418"/>
        <v>3.6947252747252741</v>
      </c>
      <c r="AH2214" s="3" t="str">
        <f t="shared" si="2418"/>
        <v/>
      </c>
      <c r="AI2214" s="3" t="str">
        <f t="shared" si="2418"/>
        <v/>
      </c>
      <c r="AJ2214" s="3" t="str">
        <f t="shared" si="2418"/>
        <v/>
      </c>
    </row>
    <row r="2215" spans="1:36">
      <c r="A2215" s="3">
        <f t="shared" ref="A2215:D2215" si="2419">A1005</f>
        <v>1002</v>
      </c>
      <c r="B2215" s="3">
        <f t="shared" si="2419"/>
        <v>10</v>
      </c>
      <c r="C2215" s="3">
        <f t="shared" si="2419"/>
        <v>3</v>
      </c>
      <c r="D2215" s="3">
        <f t="shared" si="2419"/>
        <v>7</v>
      </c>
      <c r="E2215" s="3" t="str">
        <f t="shared" ref="E2215:AJ2215" si="2420">IF(E1005&lt;&gt;"",E1005+$B2215*$B$1153/255,"")</f>
        <v/>
      </c>
      <c r="F2215" s="3">
        <f t="shared" si="2420"/>
        <v>4.3222437693025917</v>
      </c>
      <c r="G2215" s="3" t="str">
        <f t="shared" si="2420"/>
        <v/>
      </c>
      <c r="H2215" s="3" t="str">
        <f t="shared" si="2420"/>
        <v/>
      </c>
      <c r="I2215" s="3" t="str">
        <f t="shared" si="2420"/>
        <v/>
      </c>
      <c r="J2215" s="3">
        <f t="shared" si="2420"/>
        <v>3.9889104359692586</v>
      </c>
      <c r="K2215" s="3">
        <f t="shared" si="2420"/>
        <v>4.5496947496947486</v>
      </c>
      <c r="L2215" s="3" t="str">
        <f t="shared" si="2420"/>
        <v/>
      </c>
      <c r="M2215" s="3" t="str">
        <f t="shared" si="2420"/>
        <v/>
      </c>
      <c r="N2215" s="3">
        <f t="shared" si="2420"/>
        <v>3.6281261222437684</v>
      </c>
      <c r="O2215" s="3" t="str">
        <f t="shared" si="2420"/>
        <v/>
      </c>
      <c r="P2215" s="3" t="str">
        <f t="shared" si="2420"/>
        <v/>
      </c>
      <c r="Q2215" s="3" t="str">
        <f t="shared" si="2420"/>
        <v/>
      </c>
      <c r="R2215" s="3" t="str">
        <f t="shared" si="2420"/>
        <v/>
      </c>
      <c r="S2215" s="3">
        <f t="shared" si="2420"/>
        <v>4.0751849457731799</v>
      </c>
      <c r="T2215" s="3">
        <f t="shared" si="2420"/>
        <v>3.726165337930043</v>
      </c>
      <c r="U2215" s="3">
        <f t="shared" si="2420"/>
        <v>3.9104790634202389</v>
      </c>
      <c r="V2215" s="3" t="str">
        <f t="shared" si="2420"/>
        <v/>
      </c>
      <c r="W2215" s="3">
        <f t="shared" si="2420"/>
        <v>4.2242045536163175</v>
      </c>
      <c r="X2215" s="3" t="str">
        <f t="shared" si="2420"/>
        <v/>
      </c>
      <c r="Y2215" s="3" t="str">
        <f t="shared" si="2420"/>
        <v/>
      </c>
      <c r="Z2215" s="3" t="str">
        <f t="shared" si="2420"/>
        <v/>
      </c>
      <c r="AA2215" s="3">
        <f t="shared" si="2420"/>
        <v>4.3379300438123956</v>
      </c>
      <c r="AB2215" s="3" t="str">
        <f t="shared" si="2420"/>
        <v/>
      </c>
      <c r="AC2215" s="3">
        <f t="shared" si="2420"/>
        <v>3.894792788910435</v>
      </c>
      <c r="AD2215" s="3" t="str">
        <f t="shared" si="2420"/>
        <v/>
      </c>
      <c r="AE2215" s="3" t="str">
        <f t="shared" si="2420"/>
        <v/>
      </c>
      <c r="AF2215" s="3">
        <f t="shared" si="2420"/>
        <v>4.067341808518278</v>
      </c>
      <c r="AG2215" s="3">
        <f t="shared" si="2420"/>
        <v>3.6869496516555333</v>
      </c>
      <c r="AH2215" s="3">
        <f t="shared" si="2420"/>
        <v>4.4634202398908274</v>
      </c>
      <c r="AI2215" s="3" t="str">
        <f t="shared" si="2420"/>
        <v/>
      </c>
      <c r="AJ2215" s="3">
        <f t="shared" si="2420"/>
        <v>4.4673418085182783</v>
      </c>
    </row>
    <row r="2216" spans="1:36">
      <c r="A2216" s="3">
        <f t="shared" ref="A2216:D2216" si="2421">A1006</f>
        <v>1003</v>
      </c>
      <c r="B2216" s="3">
        <f t="shared" si="2421"/>
        <v>11</v>
      </c>
      <c r="C2216" s="3">
        <f t="shared" si="2421"/>
        <v>3</v>
      </c>
      <c r="D2216" s="3">
        <f t="shared" si="2421"/>
        <v>7</v>
      </c>
      <c r="E2216" s="3" t="str">
        <f t="shared" ref="E2216:AJ2216" si="2422">IF(E1006&lt;&gt;"",E1006+$B2216*$B$1153/255,"")</f>
        <v/>
      </c>
      <c r="F2216" s="3">
        <f t="shared" si="2422"/>
        <v>4.2987818717230475</v>
      </c>
      <c r="G2216" s="3" t="str">
        <f t="shared" si="2422"/>
        <v/>
      </c>
      <c r="H2216" s="3" t="str">
        <f t="shared" si="2422"/>
        <v/>
      </c>
      <c r="I2216" s="3" t="str">
        <f t="shared" si="2422"/>
        <v/>
      </c>
      <c r="J2216" s="3" t="str">
        <f t="shared" si="2422"/>
        <v/>
      </c>
      <c r="K2216" s="3">
        <f t="shared" si="2422"/>
        <v>4.5928995187818709</v>
      </c>
      <c r="L2216" s="3" t="str">
        <f t="shared" si="2422"/>
        <v/>
      </c>
      <c r="M2216" s="3" t="str">
        <f t="shared" si="2422"/>
        <v/>
      </c>
      <c r="N2216" s="3" t="str">
        <f t="shared" si="2422"/>
        <v/>
      </c>
      <c r="O2216" s="3" t="str">
        <f t="shared" si="2422"/>
        <v/>
      </c>
      <c r="P2216" s="3" t="str">
        <f t="shared" si="2422"/>
        <v/>
      </c>
      <c r="Q2216" s="3" t="str">
        <f t="shared" si="2422"/>
        <v/>
      </c>
      <c r="R2216" s="3" t="str">
        <f t="shared" si="2422"/>
        <v/>
      </c>
      <c r="S2216" s="3">
        <f t="shared" si="2422"/>
        <v>4.0242720678014789</v>
      </c>
      <c r="T2216" s="3" t="str">
        <f t="shared" si="2422"/>
        <v/>
      </c>
      <c r="U2216" s="3" t="str">
        <f t="shared" si="2422"/>
        <v/>
      </c>
      <c r="V2216" s="3" t="str">
        <f t="shared" si="2422"/>
        <v/>
      </c>
      <c r="W2216" s="3">
        <f t="shared" si="2422"/>
        <v>4.1772132442720666</v>
      </c>
      <c r="X2216" s="3" t="str">
        <f t="shared" si="2422"/>
        <v/>
      </c>
      <c r="Y2216" s="3" t="str">
        <f t="shared" si="2422"/>
        <v/>
      </c>
      <c r="Z2216" s="3">
        <f t="shared" si="2422"/>
        <v>4.6634877540759883</v>
      </c>
      <c r="AA2216" s="3">
        <f t="shared" si="2422"/>
        <v>4.3027034403504985</v>
      </c>
      <c r="AB2216" s="3" t="str">
        <f t="shared" si="2422"/>
        <v/>
      </c>
      <c r="AC2216" s="3" t="str">
        <f t="shared" si="2422"/>
        <v/>
      </c>
      <c r="AD2216" s="3" t="str">
        <f t="shared" si="2422"/>
        <v/>
      </c>
      <c r="AE2216" s="3" t="str">
        <f t="shared" si="2422"/>
        <v/>
      </c>
      <c r="AF2216" s="3">
        <f t="shared" si="2422"/>
        <v>4.0242720678014789</v>
      </c>
      <c r="AG2216" s="3" t="str">
        <f t="shared" si="2422"/>
        <v/>
      </c>
      <c r="AH2216" s="3">
        <f t="shared" si="2422"/>
        <v>4.4242720678014784</v>
      </c>
      <c r="AI2216" s="3" t="str">
        <f t="shared" si="2422"/>
        <v/>
      </c>
      <c r="AJ2216" s="3">
        <f t="shared" si="2422"/>
        <v>4.4399583423112823</v>
      </c>
    </row>
    <row r="2217" spans="1:36">
      <c r="A2217" s="3">
        <f t="shared" ref="A2217:D2217" si="2423">A1007</f>
        <v>1004</v>
      </c>
      <c r="B2217" s="3">
        <f t="shared" si="2423"/>
        <v>12</v>
      </c>
      <c r="C2217" s="3">
        <f t="shared" si="2423"/>
        <v>3</v>
      </c>
      <c r="D2217" s="3">
        <f t="shared" si="2423"/>
        <v>7</v>
      </c>
      <c r="E2217" s="3" t="str">
        <f t="shared" ref="E2217:AJ2217" si="2424">IF(E1007&lt;&gt;"",E1007+$B2217*$B$1153/255,"")</f>
        <v/>
      </c>
      <c r="F2217" s="3" t="str">
        <f t="shared" si="2424"/>
        <v/>
      </c>
      <c r="G2217" s="3" t="str">
        <f t="shared" si="2424"/>
        <v/>
      </c>
      <c r="H2217" s="3" t="str">
        <f t="shared" si="2424"/>
        <v/>
      </c>
      <c r="I2217" s="3" t="str">
        <f t="shared" si="2424"/>
        <v/>
      </c>
      <c r="J2217" s="3" t="str">
        <f t="shared" si="2424"/>
        <v/>
      </c>
      <c r="K2217" s="3">
        <f t="shared" si="2424"/>
        <v>4.6164964447317374</v>
      </c>
      <c r="L2217" s="3" t="str">
        <f t="shared" si="2424"/>
        <v/>
      </c>
      <c r="M2217" s="3" t="str">
        <f t="shared" si="2424"/>
        <v/>
      </c>
      <c r="N2217" s="3" t="str">
        <f t="shared" si="2424"/>
        <v/>
      </c>
      <c r="O2217" s="3" t="str">
        <f t="shared" si="2424"/>
        <v/>
      </c>
      <c r="P2217" s="3" t="str">
        <f t="shared" si="2424"/>
        <v/>
      </c>
      <c r="Q2217" s="3" t="str">
        <f t="shared" si="2424"/>
        <v/>
      </c>
      <c r="R2217" s="3" t="str">
        <f t="shared" si="2424"/>
        <v/>
      </c>
      <c r="S2217" s="3" t="str">
        <f t="shared" si="2424"/>
        <v/>
      </c>
      <c r="T2217" s="3" t="str">
        <f t="shared" si="2424"/>
        <v/>
      </c>
      <c r="U2217" s="3" t="str">
        <f t="shared" si="2424"/>
        <v/>
      </c>
      <c r="V2217" s="3" t="str">
        <f t="shared" si="2424"/>
        <v/>
      </c>
      <c r="W2217" s="3" t="str">
        <f t="shared" si="2424"/>
        <v/>
      </c>
      <c r="X2217" s="3" t="str">
        <f t="shared" si="2424"/>
        <v/>
      </c>
      <c r="Y2217" s="3" t="str">
        <f t="shared" si="2424"/>
        <v/>
      </c>
      <c r="Z2217" s="3">
        <f t="shared" si="2424"/>
        <v>4.6949278172807567</v>
      </c>
      <c r="AA2217" s="3">
        <f t="shared" si="2424"/>
        <v>4.3459082094376198</v>
      </c>
      <c r="AB2217" s="3">
        <f t="shared" si="2424"/>
        <v>5.0125748761042868</v>
      </c>
      <c r="AC2217" s="3" t="str">
        <f t="shared" si="2424"/>
        <v/>
      </c>
      <c r="AD2217" s="3" t="str">
        <f t="shared" si="2424"/>
        <v/>
      </c>
      <c r="AE2217" s="3" t="str">
        <f t="shared" si="2424"/>
        <v/>
      </c>
      <c r="AF2217" s="3" t="str">
        <f t="shared" si="2424"/>
        <v/>
      </c>
      <c r="AG2217" s="3" t="str">
        <f t="shared" si="2424"/>
        <v/>
      </c>
      <c r="AH2217" s="3">
        <f t="shared" si="2424"/>
        <v>4.4557121310062477</v>
      </c>
      <c r="AI2217" s="3">
        <f t="shared" si="2424"/>
        <v>5.098849385908208</v>
      </c>
      <c r="AJ2217" s="3">
        <f t="shared" si="2424"/>
        <v>4.4949278172807574</v>
      </c>
    </row>
    <row r="2218" spans="1:36">
      <c r="A2218" s="3">
        <f t="shared" ref="A2218:D2218" si="2425">A1008</f>
        <v>1005</v>
      </c>
      <c r="B2218" s="3">
        <f t="shared" si="2425"/>
        <v>13</v>
      </c>
      <c r="C2218" s="3">
        <f t="shared" si="2425"/>
        <v>3</v>
      </c>
      <c r="D2218" s="3">
        <f t="shared" si="2425"/>
        <v>7</v>
      </c>
      <c r="E2218" s="3" t="str">
        <f t="shared" ref="E2218:AJ2218" si="2426">IF(E1008&lt;&gt;"",E1008+$B2218*$B$1153/255,"")</f>
        <v/>
      </c>
      <c r="F2218" s="3" t="str">
        <f t="shared" si="2426"/>
        <v/>
      </c>
      <c r="G2218" s="3" t="str">
        <f t="shared" si="2426"/>
        <v/>
      </c>
      <c r="H2218" s="3" t="str">
        <f t="shared" si="2426"/>
        <v/>
      </c>
      <c r="I2218" s="3" t="str">
        <f t="shared" si="2426"/>
        <v/>
      </c>
      <c r="J2218" s="3" t="str">
        <f t="shared" si="2426"/>
        <v/>
      </c>
      <c r="K2218" s="3" t="str">
        <f t="shared" si="2426"/>
        <v/>
      </c>
      <c r="L2218" s="3" t="str">
        <f t="shared" si="2426"/>
        <v/>
      </c>
      <c r="M2218" s="3" t="str">
        <f t="shared" si="2426"/>
        <v/>
      </c>
      <c r="N2218" s="3" t="str">
        <f t="shared" si="2426"/>
        <v/>
      </c>
      <c r="O2218" s="3" t="str">
        <f t="shared" si="2426"/>
        <v/>
      </c>
      <c r="P2218" s="3" t="str">
        <f t="shared" si="2426"/>
        <v/>
      </c>
      <c r="Q2218" s="3" t="str">
        <f t="shared" si="2426"/>
        <v/>
      </c>
      <c r="R2218" s="3" t="str">
        <f t="shared" si="2426"/>
        <v/>
      </c>
      <c r="S2218" s="3" t="str">
        <f t="shared" si="2426"/>
        <v/>
      </c>
      <c r="T2218" s="3" t="str">
        <f t="shared" si="2426"/>
        <v/>
      </c>
      <c r="U2218" s="3" t="str">
        <f t="shared" si="2426"/>
        <v/>
      </c>
      <c r="V2218" s="3" t="str">
        <f t="shared" si="2426"/>
        <v/>
      </c>
      <c r="W2218" s="3" t="str">
        <f t="shared" si="2426"/>
        <v/>
      </c>
      <c r="X2218" s="3" t="str">
        <f t="shared" si="2426"/>
        <v/>
      </c>
      <c r="Y2218" s="3" t="str">
        <f t="shared" si="2426"/>
        <v/>
      </c>
      <c r="Z2218" s="3" t="str">
        <f t="shared" si="2426"/>
        <v/>
      </c>
      <c r="AA2218" s="3" t="str">
        <f t="shared" si="2426"/>
        <v/>
      </c>
      <c r="AB2218" s="3">
        <f t="shared" si="2426"/>
        <v>4.9812698412698397</v>
      </c>
      <c r="AC2218" s="3" t="str">
        <f t="shared" si="2426"/>
        <v/>
      </c>
      <c r="AD2218" s="3" t="str">
        <f t="shared" si="2426"/>
        <v/>
      </c>
      <c r="AE2218" s="3" t="str">
        <f t="shared" si="2426"/>
        <v/>
      </c>
      <c r="AF2218" s="3" t="str">
        <f t="shared" si="2426"/>
        <v/>
      </c>
      <c r="AG2218" s="3" t="str">
        <f t="shared" si="2426"/>
        <v/>
      </c>
      <c r="AH2218" s="3" t="str">
        <f t="shared" si="2426"/>
        <v/>
      </c>
      <c r="AI2218" s="3">
        <f t="shared" si="2426"/>
        <v>5.0714659197012129</v>
      </c>
      <c r="AJ2218" s="3" t="str">
        <f t="shared" si="2426"/>
        <v/>
      </c>
    </row>
    <row r="2219" spans="1:36">
      <c r="A2219" s="3">
        <f t="shared" ref="A2219:D2219" si="2427">A1009</f>
        <v>1006</v>
      </c>
      <c r="B2219" s="3">
        <f t="shared" si="2427"/>
        <v>14</v>
      </c>
      <c r="C2219" s="3">
        <f t="shared" si="2427"/>
        <v>3</v>
      </c>
      <c r="D2219" s="3">
        <f t="shared" si="2427"/>
        <v>7</v>
      </c>
      <c r="E2219" s="3" t="str">
        <f t="shared" ref="E2219:AJ2219" si="2428">IF(E1009&lt;&gt;"",E1009+$B2219*$B$1153/255,"")</f>
        <v/>
      </c>
      <c r="F2219" s="3" t="str">
        <f t="shared" si="2428"/>
        <v/>
      </c>
      <c r="G2219" s="3" t="str">
        <f t="shared" si="2428"/>
        <v/>
      </c>
      <c r="H2219" s="3" t="str">
        <f t="shared" si="2428"/>
        <v/>
      </c>
      <c r="I2219" s="3" t="str">
        <f t="shared" si="2428"/>
        <v/>
      </c>
      <c r="J2219" s="3" t="str">
        <f t="shared" si="2428"/>
        <v/>
      </c>
      <c r="K2219" s="3" t="str">
        <f t="shared" si="2428"/>
        <v/>
      </c>
      <c r="L2219" s="3" t="str">
        <f t="shared" si="2428"/>
        <v/>
      </c>
      <c r="M2219" s="3" t="str">
        <f t="shared" si="2428"/>
        <v/>
      </c>
      <c r="N2219" s="3" t="str">
        <f t="shared" si="2428"/>
        <v/>
      </c>
      <c r="O2219" s="3" t="str">
        <f t="shared" si="2428"/>
        <v/>
      </c>
      <c r="P2219" s="3" t="str">
        <f t="shared" si="2428"/>
        <v/>
      </c>
      <c r="Q2219" s="3" t="str">
        <f t="shared" si="2428"/>
        <v/>
      </c>
      <c r="R2219" s="3" t="str">
        <f t="shared" si="2428"/>
        <v/>
      </c>
      <c r="S2219" s="3" t="str">
        <f t="shared" si="2428"/>
        <v/>
      </c>
      <c r="T2219" s="3" t="str">
        <f t="shared" si="2428"/>
        <v/>
      </c>
      <c r="U2219" s="3" t="str">
        <f t="shared" si="2428"/>
        <v/>
      </c>
      <c r="V2219" s="3" t="str">
        <f t="shared" si="2428"/>
        <v/>
      </c>
      <c r="W2219" s="3" t="str">
        <f t="shared" si="2428"/>
        <v/>
      </c>
      <c r="X2219" s="3" t="str">
        <f t="shared" si="2428"/>
        <v/>
      </c>
      <c r="Y2219" s="3" t="str">
        <f t="shared" si="2428"/>
        <v/>
      </c>
      <c r="Z2219" s="3" t="str">
        <f t="shared" si="2428"/>
        <v/>
      </c>
      <c r="AA2219" s="3" t="str">
        <f t="shared" si="2428"/>
        <v/>
      </c>
      <c r="AB2219" s="3" t="str">
        <f t="shared" si="2428"/>
        <v/>
      </c>
      <c r="AC2219" s="3" t="str">
        <f t="shared" si="2428"/>
        <v/>
      </c>
      <c r="AD2219" s="3">
        <f t="shared" si="2428"/>
        <v>5.7107491201608838</v>
      </c>
      <c r="AE2219" s="3">
        <f t="shared" si="2428"/>
        <v>5.9774157868275504</v>
      </c>
      <c r="AF2219" s="3" t="str">
        <f t="shared" si="2428"/>
        <v/>
      </c>
      <c r="AG2219" s="3" t="str">
        <f t="shared" si="2428"/>
        <v/>
      </c>
      <c r="AH2219" s="3" t="str">
        <f t="shared" si="2428"/>
        <v/>
      </c>
      <c r="AI2219" s="3">
        <f t="shared" si="2428"/>
        <v>5.1185922574157852</v>
      </c>
      <c r="AJ2219" s="3" t="str">
        <f t="shared" si="2428"/>
        <v/>
      </c>
    </row>
    <row r="2220" spans="1:36">
      <c r="A2220" s="3">
        <f t="shared" ref="A2220:D2220" si="2429">A1010</f>
        <v>1007</v>
      </c>
      <c r="B2220" s="3">
        <f t="shared" si="2429"/>
        <v>15</v>
      </c>
      <c r="C2220" s="3">
        <f t="shared" si="2429"/>
        <v>3</v>
      </c>
      <c r="D2220" s="3">
        <f t="shared" si="2429"/>
        <v>7</v>
      </c>
      <c r="E2220" s="3" t="str">
        <f t="shared" ref="E2220:AJ2220" si="2430">IF(E1010&lt;&gt;"",E1010+$B2220*$B$1153/255,"")</f>
        <v/>
      </c>
      <c r="F2220" s="3" t="str">
        <f t="shared" si="2430"/>
        <v/>
      </c>
      <c r="G2220" s="3" t="str">
        <f t="shared" si="2430"/>
        <v/>
      </c>
      <c r="H2220" s="3" t="str">
        <f t="shared" si="2430"/>
        <v/>
      </c>
      <c r="I2220" s="3" t="str">
        <f t="shared" si="2430"/>
        <v/>
      </c>
      <c r="J2220" s="3" t="str">
        <f t="shared" si="2430"/>
        <v/>
      </c>
      <c r="K2220" s="3" t="str">
        <f t="shared" si="2430"/>
        <v/>
      </c>
      <c r="L2220" s="3" t="str">
        <f t="shared" si="2430"/>
        <v/>
      </c>
      <c r="M2220" s="3" t="str">
        <f t="shared" si="2430"/>
        <v/>
      </c>
      <c r="N2220" s="3" t="str">
        <f t="shared" si="2430"/>
        <v/>
      </c>
      <c r="O2220" s="3" t="str">
        <f t="shared" si="2430"/>
        <v/>
      </c>
      <c r="P2220" s="3" t="str">
        <f t="shared" si="2430"/>
        <v/>
      </c>
      <c r="Q2220" s="3" t="str">
        <f t="shared" si="2430"/>
        <v/>
      </c>
      <c r="R2220" s="3" t="str">
        <f t="shared" si="2430"/>
        <v/>
      </c>
      <c r="S2220" s="3" t="str">
        <f t="shared" si="2430"/>
        <v/>
      </c>
      <c r="T2220" s="3" t="str">
        <f t="shared" si="2430"/>
        <v/>
      </c>
      <c r="U2220" s="3" t="str">
        <f t="shared" si="2430"/>
        <v/>
      </c>
      <c r="V2220" s="3" t="str">
        <f t="shared" si="2430"/>
        <v/>
      </c>
      <c r="W2220" s="3" t="str">
        <f t="shared" si="2430"/>
        <v/>
      </c>
      <c r="X2220" s="3" t="str">
        <f t="shared" si="2430"/>
        <v/>
      </c>
      <c r="Y2220" s="3" t="str">
        <f t="shared" si="2430"/>
        <v/>
      </c>
      <c r="Z2220" s="3" t="str">
        <f t="shared" si="2430"/>
        <v/>
      </c>
      <c r="AA2220" s="3" t="str">
        <f t="shared" si="2430"/>
        <v/>
      </c>
      <c r="AB2220" s="3" t="str">
        <f t="shared" si="2430"/>
        <v/>
      </c>
      <c r="AC2220" s="3" t="str">
        <f t="shared" si="2430"/>
        <v/>
      </c>
      <c r="AD2220" s="3">
        <f t="shared" si="2430"/>
        <v>5.6637578108166329</v>
      </c>
      <c r="AE2220" s="3">
        <f t="shared" si="2430"/>
        <v>6.0480715363068285</v>
      </c>
      <c r="AF2220" s="3" t="str">
        <f t="shared" si="2430"/>
        <v/>
      </c>
      <c r="AG2220" s="3" t="str">
        <f t="shared" si="2430"/>
        <v/>
      </c>
      <c r="AH2220" s="3" t="str">
        <f t="shared" si="2430"/>
        <v/>
      </c>
      <c r="AI2220" s="3" t="str">
        <f t="shared" si="2430"/>
        <v/>
      </c>
      <c r="AJ2220" s="3" t="str">
        <f t="shared" si="2430"/>
        <v/>
      </c>
    </row>
    <row r="2221" spans="1:36">
      <c r="A2221" s="3">
        <f t="shared" ref="A2221:D2221" si="2431">A1011</f>
        <v>1008</v>
      </c>
      <c r="B2221" s="3">
        <f t="shared" si="2431"/>
        <v>16</v>
      </c>
      <c r="C2221" s="3">
        <f t="shared" si="2431"/>
        <v>3</v>
      </c>
      <c r="D2221" s="3">
        <f t="shared" si="2431"/>
        <v>7</v>
      </c>
      <c r="E2221" s="3" t="str">
        <f t="shared" ref="E2221:AJ2221" si="2432">IF(E1011&lt;&gt;"",E1011+$B2221*$B$1153/255,"")</f>
        <v/>
      </c>
      <c r="F2221" s="3" t="str">
        <f t="shared" si="2432"/>
        <v/>
      </c>
      <c r="G2221" s="3" t="str">
        <f t="shared" si="2432"/>
        <v/>
      </c>
      <c r="H2221" s="3" t="str">
        <f t="shared" si="2432"/>
        <v/>
      </c>
      <c r="I2221" s="3">
        <f t="shared" si="2432"/>
        <v>6.612844932844931</v>
      </c>
      <c r="J2221" s="3" t="str">
        <f t="shared" si="2432"/>
        <v/>
      </c>
      <c r="K2221" s="3" t="str">
        <f t="shared" si="2432"/>
        <v/>
      </c>
      <c r="L2221" s="3" t="str">
        <f t="shared" si="2432"/>
        <v/>
      </c>
      <c r="M2221" s="3" t="str">
        <f t="shared" si="2432"/>
        <v/>
      </c>
      <c r="N2221" s="3" t="str">
        <f t="shared" si="2432"/>
        <v/>
      </c>
      <c r="O2221" s="3">
        <f t="shared" si="2432"/>
        <v>6.6951978740214022</v>
      </c>
      <c r="P2221" s="3" t="str">
        <f t="shared" si="2432"/>
        <v/>
      </c>
      <c r="Q2221" s="3" t="str">
        <f t="shared" si="2432"/>
        <v/>
      </c>
      <c r="R2221" s="3" t="str">
        <f t="shared" si="2432"/>
        <v/>
      </c>
      <c r="S2221" s="3" t="str">
        <f t="shared" si="2432"/>
        <v/>
      </c>
      <c r="T2221" s="3" t="str">
        <f t="shared" si="2432"/>
        <v/>
      </c>
      <c r="U2221" s="3" t="str">
        <f t="shared" si="2432"/>
        <v/>
      </c>
      <c r="V2221" s="3" t="str">
        <f t="shared" si="2432"/>
        <v/>
      </c>
      <c r="W2221" s="3" t="str">
        <f t="shared" si="2432"/>
        <v/>
      </c>
      <c r="X2221" s="3" t="str">
        <f t="shared" si="2432"/>
        <v/>
      </c>
      <c r="Y2221" s="3" t="str">
        <f t="shared" si="2432"/>
        <v/>
      </c>
      <c r="Z2221" s="3" t="str">
        <f t="shared" si="2432"/>
        <v/>
      </c>
      <c r="AA2221" s="3" t="str">
        <f t="shared" si="2432"/>
        <v/>
      </c>
      <c r="AB2221" s="3" t="str">
        <f t="shared" si="2432"/>
        <v/>
      </c>
      <c r="AC2221" s="3" t="str">
        <f t="shared" si="2432"/>
        <v/>
      </c>
      <c r="AD2221" s="3" t="str">
        <f t="shared" si="2432"/>
        <v/>
      </c>
      <c r="AE2221" s="3">
        <f t="shared" si="2432"/>
        <v>6.0912763053939507</v>
      </c>
      <c r="AF2221" s="3" t="str">
        <f t="shared" si="2432"/>
        <v/>
      </c>
      <c r="AG2221" s="3" t="str">
        <f t="shared" si="2432"/>
        <v/>
      </c>
      <c r="AH2221" s="3" t="str">
        <f t="shared" si="2432"/>
        <v/>
      </c>
      <c r="AI2221" s="3" t="str">
        <f t="shared" si="2432"/>
        <v/>
      </c>
      <c r="AJ2221" s="3" t="str">
        <f t="shared" si="2432"/>
        <v/>
      </c>
    </row>
    <row r="2222" spans="1:36">
      <c r="A2222" s="3">
        <f t="shared" ref="A2222:D2222" si="2433">A1012</f>
        <v>1009</v>
      </c>
      <c r="B2222" s="3">
        <f t="shared" si="2433"/>
        <v>17</v>
      </c>
      <c r="C2222" s="3">
        <f t="shared" si="2433"/>
        <v>3</v>
      </c>
      <c r="D2222" s="3">
        <f t="shared" si="2433"/>
        <v>7</v>
      </c>
      <c r="E2222" s="3" t="str">
        <f t="shared" ref="E2222:AJ2222" si="2434">IF(E1012&lt;&gt;"",E1012+$B2222*$B$1153/255,"")</f>
        <v/>
      </c>
      <c r="F2222" s="3" t="str">
        <f t="shared" si="2434"/>
        <v/>
      </c>
      <c r="G2222" s="3" t="str">
        <f t="shared" si="2434"/>
        <v/>
      </c>
      <c r="H2222" s="3" t="str">
        <f t="shared" si="2434"/>
        <v/>
      </c>
      <c r="I2222" s="3">
        <f t="shared" si="2434"/>
        <v>6.6011477411477397</v>
      </c>
      <c r="J2222" s="3" t="str">
        <f t="shared" si="2434"/>
        <v/>
      </c>
      <c r="K2222" s="3" t="str">
        <f t="shared" si="2434"/>
        <v/>
      </c>
      <c r="L2222" s="3" t="str">
        <f t="shared" si="2434"/>
        <v/>
      </c>
      <c r="M2222" s="3">
        <f t="shared" si="2434"/>
        <v>7.0246771529124459</v>
      </c>
      <c r="N2222" s="3" t="str">
        <f t="shared" si="2434"/>
        <v/>
      </c>
      <c r="O2222" s="3">
        <f t="shared" si="2434"/>
        <v>6.7580104862457784</v>
      </c>
      <c r="P2222" s="3" t="str">
        <f t="shared" si="2434"/>
        <v/>
      </c>
      <c r="Q2222" s="3" t="str">
        <f t="shared" si="2434"/>
        <v/>
      </c>
      <c r="R2222" s="3" t="str">
        <f t="shared" si="2434"/>
        <v/>
      </c>
      <c r="S2222" s="3" t="str">
        <f t="shared" si="2434"/>
        <v/>
      </c>
      <c r="T2222" s="3" t="str">
        <f t="shared" si="2434"/>
        <v/>
      </c>
      <c r="U2222" s="3" t="str">
        <f t="shared" si="2434"/>
        <v/>
      </c>
      <c r="V2222" s="3" t="str">
        <f t="shared" si="2434"/>
        <v/>
      </c>
      <c r="W2222" s="3" t="str">
        <f t="shared" si="2434"/>
        <v/>
      </c>
      <c r="X2222" s="3" t="str">
        <f t="shared" si="2434"/>
        <v/>
      </c>
      <c r="Y2222" s="3" t="str">
        <f t="shared" si="2434"/>
        <v/>
      </c>
      <c r="Z2222" s="3" t="str">
        <f t="shared" si="2434"/>
        <v/>
      </c>
      <c r="AA2222" s="3" t="str">
        <f t="shared" si="2434"/>
        <v/>
      </c>
      <c r="AB2222" s="3" t="str">
        <f t="shared" si="2434"/>
        <v/>
      </c>
      <c r="AC2222" s="3" t="str">
        <f t="shared" si="2434"/>
        <v/>
      </c>
      <c r="AD2222" s="3" t="str">
        <f t="shared" si="2434"/>
        <v/>
      </c>
      <c r="AE2222" s="3" t="str">
        <f t="shared" si="2434"/>
        <v/>
      </c>
      <c r="AF2222" s="3" t="str">
        <f t="shared" si="2434"/>
        <v/>
      </c>
      <c r="AG2222" s="3" t="str">
        <f t="shared" si="2434"/>
        <v/>
      </c>
      <c r="AH2222" s="3" t="str">
        <f t="shared" si="2434"/>
        <v/>
      </c>
      <c r="AI2222" s="3" t="str">
        <f t="shared" si="2434"/>
        <v/>
      </c>
      <c r="AJ2222" s="3" t="str">
        <f t="shared" si="2434"/>
        <v/>
      </c>
    </row>
    <row r="2223" spans="1:36">
      <c r="A2223" s="3">
        <f t="shared" ref="A2223:D2223" si="2435">A1013</f>
        <v>1010</v>
      </c>
      <c r="B2223" s="3">
        <f t="shared" si="2435"/>
        <v>18</v>
      </c>
      <c r="C2223" s="3">
        <f t="shared" si="2435"/>
        <v>3</v>
      </c>
      <c r="D2223" s="3">
        <f t="shared" si="2435"/>
        <v>7</v>
      </c>
      <c r="E2223" s="3" t="str">
        <f t="shared" ref="E2223:AJ2223" si="2436">IF(E1013&lt;&gt;"",E1013+$B2223*$B$1153/255,"")</f>
        <v/>
      </c>
      <c r="F2223" s="3" t="str">
        <f t="shared" si="2436"/>
        <v/>
      </c>
      <c r="G2223" s="3" t="str">
        <f t="shared" si="2436"/>
        <v/>
      </c>
      <c r="H2223" s="3" t="str">
        <f t="shared" si="2436"/>
        <v/>
      </c>
      <c r="I2223" s="3">
        <f t="shared" si="2436"/>
        <v>6.6561172161172149</v>
      </c>
      <c r="J2223" s="3" t="str">
        <f t="shared" si="2436"/>
        <v/>
      </c>
      <c r="K2223" s="3" t="str">
        <f t="shared" si="2436"/>
        <v/>
      </c>
      <c r="L2223" s="3" t="str">
        <f t="shared" si="2436"/>
        <v/>
      </c>
      <c r="M2223" s="3">
        <f t="shared" si="2436"/>
        <v>7.0874897651368221</v>
      </c>
      <c r="N2223" s="3" t="str">
        <f t="shared" si="2436"/>
        <v/>
      </c>
      <c r="O2223" s="3">
        <f t="shared" si="2436"/>
        <v>6.7698427063132929</v>
      </c>
      <c r="P2223" s="3" t="str">
        <f t="shared" si="2436"/>
        <v/>
      </c>
      <c r="Q2223" s="3" t="str">
        <f t="shared" si="2436"/>
        <v/>
      </c>
      <c r="R2223" s="3" t="str">
        <f t="shared" si="2436"/>
        <v/>
      </c>
      <c r="S2223" s="3" t="str">
        <f t="shared" si="2436"/>
        <v/>
      </c>
      <c r="T2223" s="3" t="str">
        <f t="shared" si="2436"/>
        <v/>
      </c>
      <c r="U2223" s="3" t="str">
        <f t="shared" si="2436"/>
        <v/>
      </c>
      <c r="V2223" s="3" t="str">
        <f t="shared" si="2436"/>
        <v/>
      </c>
      <c r="W2223" s="3" t="str">
        <f t="shared" si="2436"/>
        <v/>
      </c>
      <c r="X2223" s="3">
        <f t="shared" si="2436"/>
        <v>7.4325878043525089</v>
      </c>
      <c r="Y2223" s="3" t="str">
        <f t="shared" si="2436"/>
        <v/>
      </c>
      <c r="Z2223" s="3" t="str">
        <f t="shared" si="2436"/>
        <v/>
      </c>
      <c r="AA2223" s="3" t="str">
        <f t="shared" si="2436"/>
        <v/>
      </c>
      <c r="AB2223" s="3" t="str">
        <f t="shared" si="2436"/>
        <v/>
      </c>
      <c r="AC2223" s="3" t="str">
        <f t="shared" si="2436"/>
        <v/>
      </c>
      <c r="AD2223" s="3" t="str">
        <f t="shared" si="2436"/>
        <v/>
      </c>
      <c r="AE2223" s="3" t="str">
        <f t="shared" si="2436"/>
        <v/>
      </c>
      <c r="AF2223" s="3" t="str">
        <f t="shared" si="2436"/>
        <v/>
      </c>
      <c r="AG2223" s="3" t="str">
        <f t="shared" si="2436"/>
        <v/>
      </c>
      <c r="AH2223" s="3" t="str">
        <f t="shared" si="2436"/>
        <v/>
      </c>
      <c r="AI2223" s="3" t="str">
        <f t="shared" si="2436"/>
        <v/>
      </c>
      <c r="AJ2223" s="3" t="str">
        <f t="shared" si="2436"/>
        <v/>
      </c>
    </row>
    <row r="2224" spans="1:36">
      <c r="A2224" s="3">
        <f t="shared" ref="A2224:D2224" si="2437">A1014</f>
        <v>1011</v>
      </c>
      <c r="B2224" s="3">
        <f t="shared" si="2437"/>
        <v>19</v>
      </c>
      <c r="C2224" s="3">
        <f t="shared" si="2437"/>
        <v>3</v>
      </c>
      <c r="D2224" s="3">
        <f t="shared" si="2437"/>
        <v>7</v>
      </c>
      <c r="E2224" s="3" t="str">
        <f t="shared" ref="E2224:AJ2224" si="2438">IF(E1014&lt;&gt;"",E1014+$B2224*$B$1153/255,"")</f>
        <v/>
      </c>
      <c r="F2224" s="3" t="str">
        <f t="shared" si="2438"/>
        <v/>
      </c>
      <c r="G2224" s="3" t="str">
        <f t="shared" si="2438"/>
        <v/>
      </c>
      <c r="H2224" s="3" t="str">
        <f t="shared" si="2438"/>
        <v/>
      </c>
      <c r="I2224" s="3" t="str">
        <f t="shared" si="2438"/>
        <v/>
      </c>
      <c r="J2224" s="3" t="str">
        <f t="shared" si="2438"/>
        <v/>
      </c>
      <c r="K2224" s="3" t="str">
        <f t="shared" si="2438"/>
        <v/>
      </c>
      <c r="L2224" s="3" t="str">
        <f t="shared" si="2438"/>
        <v/>
      </c>
      <c r="M2224" s="3">
        <f t="shared" si="2438"/>
        <v>7.0404984557925721</v>
      </c>
      <c r="N2224" s="3" t="str">
        <f t="shared" si="2438"/>
        <v/>
      </c>
      <c r="O2224" s="3" t="str">
        <f t="shared" si="2438"/>
        <v/>
      </c>
      <c r="P2224" s="3" t="str">
        <f t="shared" si="2438"/>
        <v/>
      </c>
      <c r="Q2224" s="3" t="str">
        <f t="shared" si="2438"/>
        <v/>
      </c>
      <c r="R2224" s="3" t="str">
        <f t="shared" si="2438"/>
        <v/>
      </c>
      <c r="S2224" s="3" t="str">
        <f t="shared" si="2438"/>
        <v/>
      </c>
      <c r="T2224" s="3" t="str">
        <f t="shared" si="2438"/>
        <v/>
      </c>
      <c r="U2224" s="3" t="str">
        <f t="shared" si="2438"/>
        <v/>
      </c>
      <c r="V2224" s="3" t="str">
        <f t="shared" si="2438"/>
        <v/>
      </c>
      <c r="W2224" s="3" t="str">
        <f t="shared" si="2438"/>
        <v/>
      </c>
      <c r="X2224" s="3">
        <f t="shared" si="2438"/>
        <v>7.6444200244200227</v>
      </c>
      <c r="Y2224" s="3" t="str">
        <f t="shared" si="2438"/>
        <v/>
      </c>
      <c r="Z2224" s="3" t="str">
        <f t="shared" si="2438"/>
        <v/>
      </c>
      <c r="AA2224" s="3" t="str">
        <f t="shared" si="2438"/>
        <v/>
      </c>
      <c r="AB2224" s="3" t="str">
        <f t="shared" si="2438"/>
        <v/>
      </c>
      <c r="AC2224" s="3" t="str">
        <f t="shared" si="2438"/>
        <v/>
      </c>
      <c r="AD2224" s="3" t="str">
        <f t="shared" si="2438"/>
        <v/>
      </c>
      <c r="AE2224" s="3" t="str">
        <f t="shared" si="2438"/>
        <v/>
      </c>
      <c r="AF2224" s="3" t="str">
        <f t="shared" si="2438"/>
        <v/>
      </c>
      <c r="AG2224" s="3" t="str">
        <f t="shared" si="2438"/>
        <v/>
      </c>
      <c r="AH2224" s="3" t="str">
        <f t="shared" si="2438"/>
        <v/>
      </c>
      <c r="AI2224" s="3" t="str">
        <f t="shared" si="2438"/>
        <v/>
      </c>
      <c r="AJ2224" s="3" t="str">
        <f t="shared" si="2438"/>
        <v/>
      </c>
    </row>
    <row r="2225" spans="1:36">
      <c r="A2225" s="3">
        <f t="shared" ref="A2225:D2225" si="2439">A1015</f>
        <v>1012</v>
      </c>
      <c r="B2225" s="3">
        <f t="shared" si="2439"/>
        <v>20</v>
      </c>
      <c r="C2225" s="3">
        <f t="shared" si="2439"/>
        <v>3</v>
      </c>
      <c r="D2225" s="3">
        <f t="shared" si="2439"/>
        <v>7</v>
      </c>
      <c r="E2225" s="3" t="str">
        <f t="shared" ref="E2225:AJ2225" si="2440">IF(E1015&lt;&gt;"",E1015+$B2225*$B$1153/255,"")</f>
        <v/>
      </c>
      <c r="F2225" s="3" t="str">
        <f t="shared" si="2440"/>
        <v/>
      </c>
      <c r="G2225" s="3">
        <f t="shared" si="2440"/>
        <v>8.0837032248796934</v>
      </c>
      <c r="H2225" s="3" t="str">
        <f t="shared" si="2440"/>
        <v/>
      </c>
      <c r="I2225" s="3" t="str">
        <f t="shared" si="2440"/>
        <v/>
      </c>
      <c r="J2225" s="3" t="str">
        <f t="shared" si="2440"/>
        <v/>
      </c>
      <c r="K2225" s="3" t="str">
        <f t="shared" si="2440"/>
        <v/>
      </c>
      <c r="L2225" s="3" t="str">
        <f t="shared" si="2440"/>
        <v/>
      </c>
      <c r="M2225" s="3" t="str">
        <f t="shared" si="2440"/>
        <v/>
      </c>
      <c r="N2225" s="3" t="str">
        <f t="shared" si="2440"/>
        <v/>
      </c>
      <c r="O2225" s="3" t="str">
        <f t="shared" si="2440"/>
        <v/>
      </c>
      <c r="P2225" s="3" t="str">
        <f t="shared" si="2440"/>
        <v/>
      </c>
      <c r="Q2225" s="3" t="str">
        <f t="shared" si="2440"/>
        <v/>
      </c>
      <c r="R2225" s="3" t="str">
        <f t="shared" si="2440"/>
        <v/>
      </c>
      <c r="S2225" s="3" t="str">
        <f t="shared" si="2440"/>
        <v/>
      </c>
      <c r="T2225" s="3" t="str">
        <f t="shared" si="2440"/>
        <v/>
      </c>
      <c r="U2225" s="3" t="str">
        <f t="shared" si="2440"/>
        <v/>
      </c>
      <c r="V2225" s="3" t="str">
        <f t="shared" si="2440"/>
        <v/>
      </c>
      <c r="W2225" s="3" t="str">
        <f t="shared" si="2440"/>
        <v/>
      </c>
      <c r="X2225" s="3">
        <f t="shared" si="2440"/>
        <v>7.7268404797816546</v>
      </c>
      <c r="Y2225" s="3" t="str">
        <f t="shared" si="2440"/>
        <v/>
      </c>
      <c r="Z2225" s="3" t="str">
        <f t="shared" si="2440"/>
        <v/>
      </c>
      <c r="AA2225" s="3" t="str">
        <f t="shared" si="2440"/>
        <v/>
      </c>
      <c r="AB2225" s="3" t="str">
        <f t="shared" si="2440"/>
        <v/>
      </c>
      <c r="AC2225" s="3" t="str">
        <f t="shared" si="2440"/>
        <v/>
      </c>
      <c r="AD2225" s="3" t="str">
        <f t="shared" si="2440"/>
        <v/>
      </c>
      <c r="AE2225" s="3" t="str">
        <f t="shared" si="2440"/>
        <v/>
      </c>
      <c r="AF2225" s="3" t="str">
        <f t="shared" si="2440"/>
        <v/>
      </c>
      <c r="AG2225" s="3" t="str">
        <f t="shared" si="2440"/>
        <v/>
      </c>
      <c r="AH2225" s="3" t="str">
        <f t="shared" si="2440"/>
        <v/>
      </c>
      <c r="AI2225" s="3" t="str">
        <f t="shared" si="2440"/>
        <v/>
      </c>
      <c r="AJ2225" s="3" t="str">
        <f t="shared" si="2440"/>
        <v/>
      </c>
    </row>
    <row r="2226" spans="1:36">
      <c r="A2226" s="3">
        <f t="shared" ref="A2226:D2226" si="2441">A1016</f>
        <v>1013</v>
      </c>
      <c r="B2226" s="3">
        <f t="shared" si="2441"/>
        <v>21</v>
      </c>
      <c r="C2226" s="3">
        <f t="shared" si="2441"/>
        <v>3</v>
      </c>
      <c r="D2226" s="3">
        <f t="shared" si="2441"/>
        <v>7</v>
      </c>
      <c r="E2226" s="3" t="str">
        <f t="shared" ref="E2226:AJ2226" si="2442">IF(E1016&lt;&gt;"",E1016+$B2226*$B$1153/255,"")</f>
        <v/>
      </c>
      <c r="F2226" s="3" t="str">
        <f t="shared" si="2442"/>
        <v/>
      </c>
      <c r="G2226" s="3">
        <f t="shared" si="2442"/>
        <v>8.1269079939668156</v>
      </c>
      <c r="H2226" s="3" t="str">
        <f t="shared" si="2442"/>
        <v/>
      </c>
      <c r="I2226" s="3" t="str">
        <f t="shared" si="2442"/>
        <v/>
      </c>
      <c r="J2226" s="3" t="str">
        <f t="shared" si="2442"/>
        <v/>
      </c>
      <c r="K2226" s="3" t="str">
        <f t="shared" si="2442"/>
        <v/>
      </c>
      <c r="L2226" s="3" t="str">
        <f t="shared" si="2442"/>
        <v/>
      </c>
      <c r="M2226" s="3" t="str">
        <f t="shared" si="2442"/>
        <v/>
      </c>
      <c r="N2226" s="3" t="str">
        <f t="shared" si="2442"/>
        <v/>
      </c>
      <c r="O2226" s="3" t="str">
        <f t="shared" si="2442"/>
        <v/>
      </c>
      <c r="P2226" s="3" t="str">
        <f t="shared" si="2442"/>
        <v/>
      </c>
      <c r="Q2226" s="3" t="str">
        <f t="shared" si="2442"/>
        <v/>
      </c>
      <c r="R2226" s="3" t="str">
        <f t="shared" si="2442"/>
        <v/>
      </c>
      <c r="S2226" s="3" t="str">
        <f t="shared" si="2442"/>
        <v/>
      </c>
      <c r="T2226" s="3" t="str">
        <f t="shared" si="2442"/>
        <v/>
      </c>
      <c r="U2226" s="3" t="str">
        <f t="shared" si="2442"/>
        <v/>
      </c>
      <c r="V2226" s="3" t="str">
        <f t="shared" si="2442"/>
        <v/>
      </c>
      <c r="W2226" s="3" t="str">
        <f t="shared" si="2442"/>
        <v/>
      </c>
      <c r="X2226" s="3">
        <f t="shared" si="2442"/>
        <v>7.6955354449472075</v>
      </c>
      <c r="Y2226" s="3">
        <f t="shared" si="2442"/>
        <v>8.3700452488687773</v>
      </c>
      <c r="Z2226" s="3" t="str">
        <f t="shared" si="2442"/>
        <v/>
      </c>
      <c r="AA2226" s="3" t="str">
        <f t="shared" si="2442"/>
        <v/>
      </c>
      <c r="AB2226" s="3" t="str">
        <f t="shared" si="2442"/>
        <v/>
      </c>
      <c r="AC2226" s="3" t="str">
        <f t="shared" si="2442"/>
        <v/>
      </c>
      <c r="AD2226" s="3" t="str">
        <f t="shared" si="2442"/>
        <v/>
      </c>
      <c r="AE2226" s="3" t="str">
        <f t="shared" si="2442"/>
        <v/>
      </c>
      <c r="AF2226" s="3" t="str">
        <f t="shared" si="2442"/>
        <v/>
      </c>
      <c r="AG2226" s="3" t="str">
        <f t="shared" si="2442"/>
        <v/>
      </c>
      <c r="AH2226" s="3" t="str">
        <f t="shared" si="2442"/>
        <v/>
      </c>
      <c r="AI2226" s="3" t="str">
        <f t="shared" si="2442"/>
        <v/>
      </c>
      <c r="AJ2226" s="3" t="str">
        <f t="shared" si="2442"/>
        <v/>
      </c>
    </row>
    <row r="2227" spans="1:36">
      <c r="A2227" s="3">
        <f t="shared" ref="A2227:D2227" si="2443">A1017</f>
        <v>1014</v>
      </c>
      <c r="B2227" s="3">
        <f t="shared" si="2443"/>
        <v>22</v>
      </c>
      <c r="C2227" s="3">
        <f t="shared" si="2443"/>
        <v>3</v>
      </c>
      <c r="D2227" s="3">
        <f t="shared" si="2443"/>
        <v>7</v>
      </c>
      <c r="E2227" s="3" t="str">
        <f t="shared" ref="E2227:AJ2227" si="2444">IF(E1017&lt;&gt;"",E1017+$B2227*$B$1153/255,"")</f>
        <v/>
      </c>
      <c r="F2227" s="3" t="str">
        <f t="shared" si="2444"/>
        <v/>
      </c>
      <c r="G2227" s="3">
        <f t="shared" si="2444"/>
        <v>8.1740343316813888</v>
      </c>
      <c r="H2227" s="3" t="str">
        <f t="shared" si="2444"/>
        <v/>
      </c>
      <c r="I2227" s="3" t="str">
        <f t="shared" si="2444"/>
        <v/>
      </c>
      <c r="J2227" s="3" t="str">
        <f t="shared" si="2444"/>
        <v/>
      </c>
      <c r="K2227" s="3" t="str">
        <f t="shared" si="2444"/>
        <v/>
      </c>
      <c r="L2227" s="3" t="str">
        <f t="shared" si="2444"/>
        <v/>
      </c>
      <c r="M2227" s="3" t="str">
        <f t="shared" si="2444"/>
        <v/>
      </c>
      <c r="N2227" s="3" t="str">
        <f t="shared" si="2444"/>
        <v/>
      </c>
      <c r="O2227" s="3" t="str">
        <f t="shared" si="2444"/>
        <v/>
      </c>
      <c r="P2227" s="3" t="str">
        <f t="shared" si="2444"/>
        <v/>
      </c>
      <c r="Q2227" s="3" t="str">
        <f t="shared" si="2444"/>
        <v/>
      </c>
      <c r="R2227" s="3" t="str">
        <f t="shared" si="2444"/>
        <v/>
      </c>
      <c r="S2227" s="3" t="str">
        <f t="shared" si="2444"/>
        <v/>
      </c>
      <c r="T2227" s="3" t="str">
        <f t="shared" si="2444"/>
        <v/>
      </c>
      <c r="U2227" s="3" t="str">
        <f t="shared" si="2444"/>
        <v/>
      </c>
      <c r="V2227" s="3" t="str">
        <f t="shared" si="2444"/>
        <v/>
      </c>
      <c r="W2227" s="3" t="str">
        <f t="shared" si="2444"/>
        <v/>
      </c>
      <c r="X2227" s="3" t="str">
        <f t="shared" si="2444"/>
        <v/>
      </c>
      <c r="Y2227" s="3">
        <f t="shared" si="2444"/>
        <v>8.4289362924657016</v>
      </c>
      <c r="Z2227" s="3" t="str">
        <f t="shared" si="2444"/>
        <v/>
      </c>
      <c r="AA2227" s="3" t="str">
        <f t="shared" si="2444"/>
        <v/>
      </c>
      <c r="AB2227" s="3" t="str">
        <f t="shared" si="2444"/>
        <v/>
      </c>
      <c r="AC2227" s="3" t="str">
        <f t="shared" si="2444"/>
        <v/>
      </c>
      <c r="AD2227" s="3" t="str">
        <f t="shared" si="2444"/>
        <v/>
      </c>
      <c r="AE2227" s="3" t="str">
        <f t="shared" si="2444"/>
        <v/>
      </c>
      <c r="AF2227" s="3" t="str">
        <f t="shared" si="2444"/>
        <v/>
      </c>
      <c r="AG2227" s="3" t="str">
        <f t="shared" si="2444"/>
        <v/>
      </c>
      <c r="AH2227" s="3" t="str">
        <f t="shared" si="2444"/>
        <v/>
      </c>
      <c r="AI2227" s="3" t="str">
        <f t="shared" si="2444"/>
        <v/>
      </c>
      <c r="AJ2227" s="3" t="str">
        <f t="shared" si="2444"/>
        <v/>
      </c>
    </row>
    <row r="2228" spans="1:36">
      <c r="A2228" s="3">
        <f t="shared" ref="A2228:D2228" si="2445">A1018</f>
        <v>1015</v>
      </c>
      <c r="B2228" s="3">
        <f t="shared" si="2445"/>
        <v>23</v>
      </c>
      <c r="C2228" s="3">
        <f t="shared" si="2445"/>
        <v>3</v>
      </c>
      <c r="D2228" s="3">
        <f t="shared" si="2445"/>
        <v>7</v>
      </c>
      <c r="E2228" s="3" t="str">
        <f t="shared" ref="E2228:AJ2228" si="2446">IF(E1018&lt;&gt;"",E1018+$B2228*$B$1153/255,"")</f>
        <v/>
      </c>
      <c r="F2228" s="3" t="str">
        <f t="shared" si="2446"/>
        <v/>
      </c>
      <c r="G2228" s="3" t="str">
        <f t="shared" si="2446"/>
        <v/>
      </c>
      <c r="H2228" s="3" t="str">
        <f t="shared" si="2446"/>
        <v/>
      </c>
      <c r="I2228" s="3" t="str">
        <f t="shared" si="2446"/>
        <v/>
      </c>
      <c r="J2228" s="3" t="str">
        <f t="shared" si="2446"/>
        <v/>
      </c>
      <c r="K2228" s="3" t="str">
        <f t="shared" si="2446"/>
        <v/>
      </c>
      <c r="L2228" s="3" t="str">
        <f t="shared" si="2446"/>
        <v/>
      </c>
      <c r="M2228" s="3" t="str">
        <f t="shared" si="2446"/>
        <v/>
      </c>
      <c r="N2228" s="3" t="str">
        <f t="shared" si="2446"/>
        <v/>
      </c>
      <c r="O2228" s="3" t="str">
        <f t="shared" si="2446"/>
        <v/>
      </c>
      <c r="P2228" s="3" t="str">
        <f t="shared" si="2446"/>
        <v/>
      </c>
      <c r="Q2228" s="3" t="str">
        <f t="shared" si="2446"/>
        <v/>
      </c>
      <c r="R2228" s="3" t="str">
        <f t="shared" si="2446"/>
        <v/>
      </c>
      <c r="S2228" s="3" t="str">
        <f t="shared" si="2446"/>
        <v/>
      </c>
      <c r="T2228" s="3" t="str">
        <f t="shared" si="2446"/>
        <v/>
      </c>
      <c r="U2228" s="3" t="str">
        <f t="shared" si="2446"/>
        <v/>
      </c>
      <c r="V2228" s="3" t="str">
        <f t="shared" si="2446"/>
        <v/>
      </c>
      <c r="W2228" s="3" t="str">
        <f t="shared" si="2446"/>
        <v/>
      </c>
      <c r="X2228" s="3" t="str">
        <f t="shared" si="2446"/>
        <v/>
      </c>
      <c r="Y2228" s="3">
        <f t="shared" si="2446"/>
        <v>8.4015528262587065</v>
      </c>
      <c r="Z2228" s="3" t="str">
        <f t="shared" si="2446"/>
        <v/>
      </c>
      <c r="AA2228" s="3" t="str">
        <f t="shared" si="2446"/>
        <v/>
      </c>
      <c r="AB2228" s="3" t="str">
        <f t="shared" si="2446"/>
        <v/>
      </c>
      <c r="AC2228" s="3" t="str">
        <f t="shared" si="2446"/>
        <v/>
      </c>
      <c r="AD2228" s="3" t="str">
        <f t="shared" si="2446"/>
        <v/>
      </c>
      <c r="AE2228" s="3" t="str">
        <f t="shared" si="2446"/>
        <v/>
      </c>
      <c r="AF2228" s="3" t="str">
        <f t="shared" si="2446"/>
        <v/>
      </c>
      <c r="AG2228" s="3" t="str">
        <f t="shared" si="2446"/>
        <v/>
      </c>
      <c r="AH2228" s="3" t="str">
        <f t="shared" si="2446"/>
        <v/>
      </c>
      <c r="AI2228" s="3" t="str">
        <f t="shared" si="2446"/>
        <v/>
      </c>
      <c r="AJ2228" s="3" t="str">
        <f t="shared" si="2446"/>
        <v/>
      </c>
    </row>
    <row r="2229" spans="1:36">
      <c r="A2229" s="3">
        <f t="shared" ref="A2229:D2229" si="2447">A1019</f>
        <v>1016</v>
      </c>
      <c r="B2229" s="3">
        <f t="shared" si="2447"/>
        <v>24</v>
      </c>
      <c r="C2229" s="3">
        <f t="shared" si="2447"/>
        <v>3</v>
      </c>
      <c r="D2229" s="3">
        <f t="shared" si="2447"/>
        <v>7</v>
      </c>
      <c r="E2229" s="3" t="str">
        <f t="shared" ref="E2229:AJ2229" si="2448">IF(E1019&lt;&gt;"",E1019+$B2229*$B$1153/255,"")</f>
        <v/>
      </c>
      <c r="F2229" s="3" t="str">
        <f t="shared" si="2448"/>
        <v/>
      </c>
      <c r="G2229" s="3" t="str">
        <f t="shared" si="2448"/>
        <v/>
      </c>
      <c r="H2229" s="3" t="str">
        <f t="shared" si="2448"/>
        <v/>
      </c>
      <c r="I2229" s="3" t="str">
        <f t="shared" si="2448"/>
        <v/>
      </c>
      <c r="J2229" s="3" t="str">
        <f t="shared" si="2448"/>
        <v/>
      </c>
      <c r="K2229" s="3" t="str">
        <f t="shared" si="2448"/>
        <v/>
      </c>
      <c r="L2229" s="3" t="str">
        <f t="shared" si="2448"/>
        <v/>
      </c>
      <c r="M2229" s="3" t="str">
        <f t="shared" si="2448"/>
        <v/>
      </c>
      <c r="N2229" s="3" t="str">
        <f t="shared" si="2448"/>
        <v/>
      </c>
      <c r="O2229" s="3" t="str">
        <f t="shared" si="2448"/>
        <v/>
      </c>
      <c r="P2229" s="3" t="str">
        <f t="shared" si="2448"/>
        <v/>
      </c>
      <c r="Q2229" s="3" t="str">
        <f t="shared" si="2448"/>
        <v/>
      </c>
      <c r="R2229" s="3" t="str">
        <f t="shared" si="2448"/>
        <v/>
      </c>
      <c r="S2229" s="3" t="str">
        <f t="shared" si="2448"/>
        <v/>
      </c>
      <c r="T2229" s="3" t="str">
        <f t="shared" si="2448"/>
        <v/>
      </c>
      <c r="U2229" s="3" t="str">
        <f t="shared" si="2448"/>
        <v/>
      </c>
      <c r="V2229" s="3" t="str">
        <f t="shared" si="2448"/>
        <v/>
      </c>
      <c r="W2229" s="3" t="str">
        <f t="shared" si="2448"/>
        <v/>
      </c>
      <c r="X2229" s="3" t="str">
        <f t="shared" si="2448"/>
        <v/>
      </c>
      <c r="Y2229" s="3" t="str">
        <f t="shared" si="2448"/>
        <v/>
      </c>
      <c r="Z2229" s="3" t="str">
        <f t="shared" si="2448"/>
        <v/>
      </c>
      <c r="AA2229" s="3" t="str">
        <f t="shared" si="2448"/>
        <v/>
      </c>
      <c r="AB2229" s="3" t="str">
        <f t="shared" si="2448"/>
        <v/>
      </c>
      <c r="AC2229" s="3" t="str">
        <f t="shared" si="2448"/>
        <v/>
      </c>
      <c r="AD2229" s="3" t="str">
        <f t="shared" si="2448"/>
        <v/>
      </c>
      <c r="AE2229" s="3" t="str">
        <f t="shared" si="2448"/>
        <v/>
      </c>
      <c r="AF2229" s="3" t="str">
        <f t="shared" si="2448"/>
        <v/>
      </c>
      <c r="AG2229" s="3" t="str">
        <f t="shared" si="2448"/>
        <v/>
      </c>
      <c r="AH2229" s="3" t="str">
        <f t="shared" si="2448"/>
        <v/>
      </c>
      <c r="AI2229" s="3" t="str">
        <f t="shared" si="2448"/>
        <v/>
      </c>
      <c r="AJ2229" s="3" t="str">
        <f t="shared" si="2448"/>
        <v/>
      </c>
    </row>
    <row r="2230" spans="1:36">
      <c r="A2230" s="3">
        <f t="shared" ref="A2230:D2230" si="2449">A1020</f>
        <v>1017</v>
      </c>
      <c r="B2230" s="3">
        <f t="shared" si="2449"/>
        <v>25</v>
      </c>
      <c r="C2230" s="3">
        <f t="shared" si="2449"/>
        <v>3</v>
      </c>
      <c r="D2230" s="3">
        <f t="shared" si="2449"/>
        <v>7</v>
      </c>
      <c r="E2230" s="3" t="str">
        <f t="shared" ref="E2230:AJ2230" si="2450">IF(E1020&lt;&gt;"",E1020+$B2230*$B$1153/255,"")</f>
        <v/>
      </c>
      <c r="F2230" s="3" t="str">
        <f t="shared" si="2450"/>
        <v/>
      </c>
      <c r="G2230" s="3" t="str">
        <f t="shared" si="2450"/>
        <v/>
      </c>
      <c r="H2230" s="3" t="str">
        <f t="shared" si="2450"/>
        <v/>
      </c>
      <c r="I2230" s="3" t="str">
        <f t="shared" si="2450"/>
        <v/>
      </c>
      <c r="J2230" s="3" t="str">
        <f t="shared" si="2450"/>
        <v/>
      </c>
      <c r="K2230" s="3" t="str">
        <f t="shared" si="2450"/>
        <v/>
      </c>
      <c r="L2230" s="3" t="str">
        <f t="shared" si="2450"/>
        <v/>
      </c>
      <c r="M2230" s="3" t="str">
        <f t="shared" si="2450"/>
        <v/>
      </c>
      <c r="N2230" s="3" t="str">
        <f t="shared" si="2450"/>
        <v/>
      </c>
      <c r="O2230" s="3" t="str">
        <f t="shared" si="2450"/>
        <v/>
      </c>
      <c r="P2230" s="3" t="str">
        <f t="shared" si="2450"/>
        <v/>
      </c>
      <c r="Q2230" s="3" t="str">
        <f t="shared" si="2450"/>
        <v/>
      </c>
      <c r="R2230" s="3" t="str">
        <f t="shared" si="2450"/>
        <v/>
      </c>
      <c r="S2230" s="3" t="str">
        <f t="shared" si="2450"/>
        <v/>
      </c>
      <c r="T2230" s="3" t="str">
        <f t="shared" si="2450"/>
        <v/>
      </c>
      <c r="U2230" s="3" t="str">
        <f t="shared" si="2450"/>
        <v/>
      </c>
      <c r="V2230" s="3" t="str">
        <f t="shared" si="2450"/>
        <v/>
      </c>
      <c r="W2230" s="3" t="str">
        <f t="shared" si="2450"/>
        <v/>
      </c>
      <c r="X2230" s="3" t="str">
        <f t="shared" si="2450"/>
        <v/>
      </c>
      <c r="Y2230" s="3" t="str">
        <f t="shared" si="2450"/>
        <v/>
      </c>
      <c r="Z2230" s="3" t="str">
        <f t="shared" si="2450"/>
        <v/>
      </c>
      <c r="AA2230" s="3" t="str">
        <f t="shared" si="2450"/>
        <v/>
      </c>
      <c r="AB2230" s="3" t="str">
        <f t="shared" si="2450"/>
        <v/>
      </c>
      <c r="AC2230" s="3" t="str">
        <f t="shared" si="2450"/>
        <v/>
      </c>
      <c r="AD2230" s="3" t="str">
        <f t="shared" si="2450"/>
        <v/>
      </c>
      <c r="AE2230" s="3" t="str">
        <f t="shared" si="2450"/>
        <v/>
      </c>
      <c r="AF2230" s="3" t="str">
        <f t="shared" si="2450"/>
        <v/>
      </c>
      <c r="AG2230" s="3" t="str">
        <f t="shared" si="2450"/>
        <v/>
      </c>
      <c r="AH2230" s="3" t="str">
        <f t="shared" si="2450"/>
        <v/>
      </c>
      <c r="AI2230" s="3" t="str">
        <f t="shared" si="2450"/>
        <v/>
      </c>
      <c r="AJ2230" s="3" t="str">
        <f t="shared" si="2450"/>
        <v/>
      </c>
    </row>
    <row r="2231" spans="1:36">
      <c r="A2231" s="3">
        <f t="shared" ref="A2231:D2231" si="2451">A1021</f>
        <v>1018</v>
      </c>
      <c r="B2231" s="3">
        <f t="shared" si="2451"/>
        <v>26</v>
      </c>
      <c r="C2231" s="3">
        <f t="shared" si="2451"/>
        <v>3</v>
      </c>
      <c r="D2231" s="3">
        <f t="shared" si="2451"/>
        <v>7</v>
      </c>
      <c r="E2231" s="3" t="str">
        <f t="shared" ref="E2231:AJ2231" si="2452">IF(E1021&lt;&gt;"",E1021+$B2231*$B$1153/255,"")</f>
        <v/>
      </c>
      <c r="F2231" s="3" t="str">
        <f t="shared" si="2452"/>
        <v/>
      </c>
      <c r="G2231" s="3" t="str">
        <f t="shared" si="2452"/>
        <v/>
      </c>
      <c r="H2231" s="3" t="str">
        <f t="shared" si="2452"/>
        <v/>
      </c>
      <c r="I2231" s="3" t="str">
        <f t="shared" si="2452"/>
        <v/>
      </c>
      <c r="J2231" s="3" t="str">
        <f t="shared" si="2452"/>
        <v/>
      </c>
      <c r="K2231" s="3" t="str">
        <f t="shared" si="2452"/>
        <v/>
      </c>
      <c r="L2231" s="3" t="str">
        <f t="shared" si="2452"/>
        <v/>
      </c>
      <c r="M2231" s="3" t="str">
        <f t="shared" si="2452"/>
        <v/>
      </c>
      <c r="N2231" s="3" t="str">
        <f t="shared" si="2452"/>
        <v/>
      </c>
      <c r="O2231" s="3" t="str">
        <f t="shared" si="2452"/>
        <v/>
      </c>
      <c r="P2231" s="3" t="str">
        <f t="shared" si="2452"/>
        <v/>
      </c>
      <c r="Q2231" s="3" t="str">
        <f t="shared" si="2452"/>
        <v/>
      </c>
      <c r="R2231" s="3" t="str">
        <f t="shared" si="2452"/>
        <v/>
      </c>
      <c r="S2231" s="3" t="str">
        <f t="shared" si="2452"/>
        <v/>
      </c>
      <c r="T2231" s="3" t="str">
        <f t="shared" si="2452"/>
        <v/>
      </c>
      <c r="U2231" s="3" t="str">
        <f t="shared" si="2452"/>
        <v/>
      </c>
      <c r="V2231" s="3" t="str">
        <f t="shared" si="2452"/>
        <v/>
      </c>
      <c r="W2231" s="3" t="str">
        <f t="shared" si="2452"/>
        <v/>
      </c>
      <c r="X2231" s="3" t="str">
        <f t="shared" si="2452"/>
        <v/>
      </c>
      <c r="Y2231" s="3" t="str">
        <f t="shared" si="2452"/>
        <v/>
      </c>
      <c r="Z2231" s="3" t="str">
        <f t="shared" si="2452"/>
        <v/>
      </c>
      <c r="AA2231" s="3" t="str">
        <f t="shared" si="2452"/>
        <v/>
      </c>
      <c r="AB2231" s="3" t="str">
        <f t="shared" si="2452"/>
        <v/>
      </c>
      <c r="AC2231" s="3" t="str">
        <f t="shared" si="2452"/>
        <v/>
      </c>
      <c r="AD2231" s="3" t="str">
        <f t="shared" si="2452"/>
        <v/>
      </c>
      <c r="AE2231" s="3" t="str">
        <f t="shared" si="2452"/>
        <v/>
      </c>
      <c r="AF2231" s="3" t="str">
        <f t="shared" si="2452"/>
        <v/>
      </c>
      <c r="AG2231" s="3" t="str">
        <f t="shared" si="2452"/>
        <v/>
      </c>
      <c r="AH2231" s="3" t="str">
        <f t="shared" si="2452"/>
        <v/>
      </c>
      <c r="AI2231" s="3" t="str">
        <f t="shared" si="2452"/>
        <v/>
      </c>
      <c r="AJ2231" s="3" t="str">
        <f t="shared" si="2452"/>
        <v/>
      </c>
    </row>
    <row r="2232" spans="1:36">
      <c r="A2232" s="3">
        <f t="shared" ref="A2232:D2232" si="2453">A1022</f>
        <v>1019</v>
      </c>
      <c r="B2232" s="3">
        <f t="shared" si="2453"/>
        <v>27</v>
      </c>
      <c r="C2232" s="3">
        <f t="shared" si="2453"/>
        <v>3</v>
      </c>
      <c r="D2232" s="3">
        <f t="shared" si="2453"/>
        <v>7</v>
      </c>
      <c r="E2232" s="3" t="str">
        <f t="shared" ref="E2232:AJ2232" si="2454">IF(E1022&lt;&gt;"",E1022+$B2232*$B$1153/255,"")</f>
        <v/>
      </c>
      <c r="F2232" s="3" t="str">
        <f t="shared" si="2454"/>
        <v/>
      </c>
      <c r="G2232" s="3" t="str">
        <f t="shared" si="2454"/>
        <v/>
      </c>
      <c r="H2232" s="3" t="str">
        <f t="shared" si="2454"/>
        <v/>
      </c>
      <c r="I2232" s="3" t="str">
        <f t="shared" si="2454"/>
        <v/>
      </c>
      <c r="J2232" s="3" t="str">
        <f t="shared" si="2454"/>
        <v/>
      </c>
      <c r="K2232" s="3" t="str">
        <f t="shared" si="2454"/>
        <v/>
      </c>
      <c r="L2232" s="3" t="str">
        <f t="shared" si="2454"/>
        <v/>
      </c>
      <c r="M2232" s="3" t="str">
        <f t="shared" si="2454"/>
        <v/>
      </c>
      <c r="N2232" s="3" t="str">
        <f t="shared" si="2454"/>
        <v/>
      </c>
      <c r="O2232" s="3" t="str">
        <f t="shared" si="2454"/>
        <v/>
      </c>
      <c r="P2232" s="3" t="str">
        <f t="shared" si="2454"/>
        <v/>
      </c>
      <c r="Q2232" s="3" t="str">
        <f t="shared" si="2454"/>
        <v/>
      </c>
      <c r="R2232" s="3" t="str">
        <f t="shared" si="2454"/>
        <v/>
      </c>
      <c r="S2232" s="3" t="str">
        <f t="shared" si="2454"/>
        <v/>
      </c>
      <c r="T2232" s="3" t="str">
        <f t="shared" si="2454"/>
        <v/>
      </c>
      <c r="U2232" s="3" t="str">
        <f t="shared" si="2454"/>
        <v/>
      </c>
      <c r="V2232" s="3" t="str">
        <f t="shared" si="2454"/>
        <v/>
      </c>
      <c r="W2232" s="3" t="str">
        <f t="shared" si="2454"/>
        <v/>
      </c>
      <c r="X2232" s="3" t="str">
        <f t="shared" si="2454"/>
        <v/>
      </c>
      <c r="Y2232" s="3" t="str">
        <f t="shared" si="2454"/>
        <v/>
      </c>
      <c r="Z2232" s="3" t="str">
        <f t="shared" si="2454"/>
        <v/>
      </c>
      <c r="AA2232" s="3" t="str">
        <f t="shared" si="2454"/>
        <v/>
      </c>
      <c r="AB2232" s="3" t="str">
        <f t="shared" si="2454"/>
        <v/>
      </c>
      <c r="AC2232" s="3" t="str">
        <f t="shared" si="2454"/>
        <v/>
      </c>
      <c r="AD2232" s="3" t="str">
        <f t="shared" si="2454"/>
        <v/>
      </c>
      <c r="AE2232" s="3" t="str">
        <f t="shared" si="2454"/>
        <v/>
      </c>
      <c r="AF2232" s="3" t="str">
        <f t="shared" si="2454"/>
        <v/>
      </c>
      <c r="AG2232" s="3" t="str">
        <f t="shared" si="2454"/>
        <v/>
      </c>
      <c r="AH2232" s="3" t="str">
        <f t="shared" si="2454"/>
        <v/>
      </c>
      <c r="AI2232" s="3" t="str">
        <f t="shared" si="2454"/>
        <v/>
      </c>
      <c r="AJ2232" s="3" t="str">
        <f t="shared" si="2454"/>
        <v/>
      </c>
    </row>
    <row r="2233" spans="1:36">
      <c r="A2233" s="3">
        <f t="shared" ref="A2233:D2233" si="2455">A1023</f>
        <v>1020</v>
      </c>
      <c r="B2233" s="3">
        <f t="shared" si="2455"/>
        <v>28</v>
      </c>
      <c r="C2233" s="3">
        <f t="shared" si="2455"/>
        <v>3</v>
      </c>
      <c r="D2233" s="3">
        <f t="shared" si="2455"/>
        <v>7</v>
      </c>
      <c r="E2233" s="3" t="str">
        <f t="shared" ref="E2233:AJ2233" si="2456">IF(E1023&lt;&gt;"",E1023+$B2233*$B$1153/255,"")</f>
        <v/>
      </c>
      <c r="F2233" s="3" t="str">
        <f t="shared" si="2456"/>
        <v/>
      </c>
      <c r="G2233" s="3" t="str">
        <f t="shared" si="2456"/>
        <v/>
      </c>
      <c r="H2233" s="3" t="str">
        <f t="shared" si="2456"/>
        <v/>
      </c>
      <c r="I2233" s="3" t="str">
        <f t="shared" si="2456"/>
        <v/>
      </c>
      <c r="J2233" s="3" t="str">
        <f t="shared" si="2456"/>
        <v/>
      </c>
      <c r="K2233" s="3" t="str">
        <f t="shared" si="2456"/>
        <v/>
      </c>
      <c r="L2233" s="3" t="str">
        <f t="shared" si="2456"/>
        <v/>
      </c>
      <c r="M2233" s="3" t="str">
        <f t="shared" si="2456"/>
        <v/>
      </c>
      <c r="N2233" s="3" t="str">
        <f t="shared" si="2456"/>
        <v/>
      </c>
      <c r="O2233" s="3" t="str">
        <f t="shared" si="2456"/>
        <v/>
      </c>
      <c r="P2233" s="3" t="str">
        <f t="shared" si="2456"/>
        <v/>
      </c>
      <c r="Q2233" s="3" t="str">
        <f t="shared" si="2456"/>
        <v/>
      </c>
      <c r="R2233" s="3" t="str">
        <f t="shared" si="2456"/>
        <v/>
      </c>
      <c r="S2233" s="3" t="str">
        <f t="shared" si="2456"/>
        <v/>
      </c>
      <c r="T2233" s="3" t="str">
        <f t="shared" si="2456"/>
        <v/>
      </c>
      <c r="U2233" s="3" t="str">
        <f t="shared" si="2456"/>
        <v/>
      </c>
      <c r="V2233" s="3" t="str">
        <f t="shared" si="2456"/>
        <v/>
      </c>
      <c r="W2233" s="3" t="str">
        <f t="shared" si="2456"/>
        <v/>
      </c>
      <c r="X2233" s="3" t="str">
        <f t="shared" si="2456"/>
        <v/>
      </c>
      <c r="Y2233" s="3" t="str">
        <f t="shared" si="2456"/>
        <v/>
      </c>
      <c r="Z2233" s="3" t="str">
        <f t="shared" si="2456"/>
        <v/>
      </c>
      <c r="AA2233" s="3" t="str">
        <f t="shared" si="2456"/>
        <v/>
      </c>
      <c r="AB2233" s="3" t="str">
        <f t="shared" si="2456"/>
        <v/>
      </c>
      <c r="AC2233" s="3" t="str">
        <f t="shared" si="2456"/>
        <v/>
      </c>
      <c r="AD2233" s="3" t="str">
        <f t="shared" si="2456"/>
        <v/>
      </c>
      <c r="AE2233" s="3" t="str">
        <f t="shared" si="2456"/>
        <v/>
      </c>
      <c r="AF2233" s="3" t="str">
        <f t="shared" si="2456"/>
        <v/>
      </c>
      <c r="AG2233" s="3" t="str">
        <f t="shared" si="2456"/>
        <v/>
      </c>
      <c r="AH2233" s="3" t="str">
        <f t="shared" si="2456"/>
        <v/>
      </c>
      <c r="AI2233" s="3" t="str">
        <f t="shared" si="2456"/>
        <v/>
      </c>
      <c r="AJ2233" s="3" t="str">
        <f t="shared" si="2456"/>
        <v/>
      </c>
    </row>
    <row r="2234" spans="1:36">
      <c r="A2234" s="3">
        <f t="shared" ref="A2234:D2234" si="2457">A1024</f>
        <v>1021</v>
      </c>
      <c r="B2234" s="3">
        <f t="shared" si="2457"/>
        <v>29</v>
      </c>
      <c r="C2234" s="3">
        <f t="shared" si="2457"/>
        <v>3</v>
      </c>
      <c r="D2234" s="3">
        <f t="shared" si="2457"/>
        <v>7</v>
      </c>
      <c r="E2234" s="3" t="str">
        <f t="shared" ref="E2234:AJ2234" si="2458">IF(E1024&lt;&gt;"",E1024+$B2234*$B$1153/255,"")</f>
        <v/>
      </c>
      <c r="F2234" s="3" t="str">
        <f t="shared" si="2458"/>
        <v/>
      </c>
      <c r="G2234" s="3" t="str">
        <f t="shared" si="2458"/>
        <v/>
      </c>
      <c r="H2234" s="3" t="str">
        <f t="shared" si="2458"/>
        <v/>
      </c>
      <c r="I2234" s="3" t="str">
        <f t="shared" si="2458"/>
        <v/>
      </c>
      <c r="J2234" s="3" t="str">
        <f t="shared" si="2458"/>
        <v/>
      </c>
      <c r="K2234" s="3" t="str">
        <f t="shared" si="2458"/>
        <v/>
      </c>
      <c r="L2234" s="3" t="str">
        <f t="shared" si="2458"/>
        <v/>
      </c>
      <c r="M2234" s="3" t="str">
        <f t="shared" si="2458"/>
        <v/>
      </c>
      <c r="N2234" s="3" t="str">
        <f t="shared" si="2458"/>
        <v/>
      </c>
      <c r="O2234" s="3" t="str">
        <f t="shared" si="2458"/>
        <v/>
      </c>
      <c r="P2234" s="3" t="str">
        <f t="shared" si="2458"/>
        <v/>
      </c>
      <c r="Q2234" s="3" t="str">
        <f t="shared" si="2458"/>
        <v/>
      </c>
      <c r="R2234" s="3" t="str">
        <f t="shared" si="2458"/>
        <v/>
      </c>
      <c r="S2234" s="3" t="str">
        <f t="shared" si="2458"/>
        <v/>
      </c>
      <c r="T2234" s="3" t="str">
        <f t="shared" si="2458"/>
        <v/>
      </c>
      <c r="U2234" s="3" t="str">
        <f t="shared" si="2458"/>
        <v/>
      </c>
      <c r="V2234" s="3" t="str">
        <f t="shared" si="2458"/>
        <v/>
      </c>
      <c r="W2234" s="3" t="str">
        <f t="shared" si="2458"/>
        <v/>
      </c>
      <c r="X2234" s="3" t="str">
        <f t="shared" si="2458"/>
        <v/>
      </c>
      <c r="Y2234" s="3" t="str">
        <f t="shared" si="2458"/>
        <v/>
      </c>
      <c r="Z2234" s="3" t="str">
        <f t="shared" si="2458"/>
        <v/>
      </c>
      <c r="AA2234" s="3" t="str">
        <f t="shared" si="2458"/>
        <v/>
      </c>
      <c r="AB2234" s="3" t="str">
        <f t="shared" si="2458"/>
        <v/>
      </c>
      <c r="AC2234" s="3" t="str">
        <f t="shared" si="2458"/>
        <v/>
      </c>
      <c r="AD2234" s="3" t="str">
        <f t="shared" si="2458"/>
        <v/>
      </c>
      <c r="AE2234" s="3" t="str">
        <f t="shared" si="2458"/>
        <v/>
      </c>
      <c r="AF2234" s="3" t="str">
        <f t="shared" si="2458"/>
        <v/>
      </c>
      <c r="AG2234" s="3" t="str">
        <f t="shared" si="2458"/>
        <v/>
      </c>
      <c r="AH2234" s="3" t="str">
        <f t="shared" si="2458"/>
        <v/>
      </c>
      <c r="AI2234" s="3" t="str">
        <f t="shared" si="2458"/>
        <v/>
      </c>
      <c r="AJ2234" s="3" t="str">
        <f t="shared" si="2458"/>
        <v/>
      </c>
    </row>
    <row r="2235" spans="1:36">
      <c r="A2235" s="3">
        <f t="shared" ref="A2235:D2235" si="2459">A1025</f>
        <v>1022</v>
      </c>
      <c r="B2235" s="3">
        <f t="shared" si="2459"/>
        <v>30</v>
      </c>
      <c r="C2235" s="3">
        <f t="shared" si="2459"/>
        <v>3</v>
      </c>
      <c r="D2235" s="3">
        <f t="shared" si="2459"/>
        <v>7</v>
      </c>
      <c r="E2235" s="3" t="str">
        <f t="shared" ref="E2235:AJ2235" si="2460">IF(E1025&lt;&gt;"",E1025+$B2235*$B$1153/255,"")</f>
        <v/>
      </c>
      <c r="F2235" s="3" t="str">
        <f t="shared" si="2460"/>
        <v/>
      </c>
      <c r="G2235" s="3" t="str">
        <f t="shared" si="2460"/>
        <v/>
      </c>
      <c r="H2235" s="3" t="str">
        <f t="shared" si="2460"/>
        <v/>
      </c>
      <c r="I2235" s="3" t="str">
        <f t="shared" si="2460"/>
        <v/>
      </c>
      <c r="J2235" s="3" t="str">
        <f t="shared" si="2460"/>
        <v/>
      </c>
      <c r="K2235" s="3" t="str">
        <f t="shared" si="2460"/>
        <v/>
      </c>
      <c r="L2235" s="3" t="str">
        <f t="shared" si="2460"/>
        <v/>
      </c>
      <c r="M2235" s="3" t="str">
        <f t="shared" si="2460"/>
        <v/>
      </c>
      <c r="N2235" s="3" t="str">
        <f t="shared" si="2460"/>
        <v/>
      </c>
      <c r="O2235" s="3" t="str">
        <f t="shared" si="2460"/>
        <v/>
      </c>
      <c r="P2235" s="3" t="str">
        <f t="shared" si="2460"/>
        <v/>
      </c>
      <c r="Q2235" s="3" t="str">
        <f t="shared" si="2460"/>
        <v/>
      </c>
      <c r="R2235" s="3" t="str">
        <f t="shared" si="2460"/>
        <v/>
      </c>
      <c r="S2235" s="3" t="str">
        <f t="shared" si="2460"/>
        <v/>
      </c>
      <c r="T2235" s="3" t="str">
        <f t="shared" si="2460"/>
        <v/>
      </c>
      <c r="U2235" s="3" t="str">
        <f t="shared" si="2460"/>
        <v/>
      </c>
      <c r="V2235" s="3" t="str">
        <f t="shared" si="2460"/>
        <v/>
      </c>
      <c r="W2235" s="3" t="str">
        <f t="shared" si="2460"/>
        <v/>
      </c>
      <c r="X2235" s="3" t="str">
        <f t="shared" si="2460"/>
        <v/>
      </c>
      <c r="Y2235" s="3" t="str">
        <f t="shared" si="2460"/>
        <v/>
      </c>
      <c r="Z2235" s="3" t="str">
        <f t="shared" si="2460"/>
        <v/>
      </c>
      <c r="AA2235" s="3" t="str">
        <f t="shared" si="2460"/>
        <v/>
      </c>
      <c r="AB2235" s="3" t="str">
        <f t="shared" si="2460"/>
        <v/>
      </c>
      <c r="AC2235" s="3" t="str">
        <f t="shared" si="2460"/>
        <v/>
      </c>
      <c r="AD2235" s="3" t="str">
        <f t="shared" si="2460"/>
        <v/>
      </c>
      <c r="AE2235" s="3" t="str">
        <f t="shared" si="2460"/>
        <v/>
      </c>
      <c r="AF2235" s="3" t="str">
        <f t="shared" si="2460"/>
        <v/>
      </c>
      <c r="AG2235" s="3" t="str">
        <f t="shared" si="2460"/>
        <v/>
      </c>
      <c r="AH2235" s="3" t="str">
        <f t="shared" si="2460"/>
        <v/>
      </c>
      <c r="AI2235" s="3" t="str">
        <f t="shared" si="2460"/>
        <v/>
      </c>
      <c r="AJ2235" s="3" t="str">
        <f t="shared" si="2460"/>
        <v/>
      </c>
    </row>
    <row r="2236" spans="1:36">
      <c r="A2236" s="3">
        <f t="shared" ref="A2236:D2236" si="2461">A1026</f>
        <v>1023</v>
      </c>
      <c r="B2236" s="3">
        <f t="shared" si="2461"/>
        <v>31</v>
      </c>
      <c r="C2236" s="3">
        <f t="shared" si="2461"/>
        <v>3</v>
      </c>
      <c r="D2236" s="3">
        <f t="shared" si="2461"/>
        <v>7</v>
      </c>
      <c r="E2236" s="3" t="str">
        <f t="shared" ref="E2236:AJ2236" si="2462">IF(E1026&lt;&gt;"",E1026+$B2236*$B$1153/255,"")</f>
        <v/>
      </c>
      <c r="F2236" s="3" t="str">
        <f t="shared" si="2462"/>
        <v/>
      </c>
      <c r="G2236" s="3" t="str">
        <f t="shared" si="2462"/>
        <v/>
      </c>
      <c r="H2236" s="3" t="str">
        <f t="shared" si="2462"/>
        <v/>
      </c>
      <c r="I2236" s="3" t="str">
        <f t="shared" si="2462"/>
        <v/>
      </c>
      <c r="J2236" s="3" t="str">
        <f t="shared" si="2462"/>
        <v/>
      </c>
      <c r="K2236" s="3" t="str">
        <f t="shared" si="2462"/>
        <v/>
      </c>
      <c r="L2236" s="3" t="str">
        <f t="shared" si="2462"/>
        <v/>
      </c>
      <c r="M2236" s="3" t="str">
        <f t="shared" si="2462"/>
        <v/>
      </c>
      <c r="N2236" s="3" t="str">
        <f t="shared" si="2462"/>
        <v/>
      </c>
      <c r="O2236" s="3" t="str">
        <f t="shared" si="2462"/>
        <v/>
      </c>
      <c r="P2236" s="3" t="str">
        <f t="shared" si="2462"/>
        <v/>
      </c>
      <c r="Q2236" s="3" t="str">
        <f t="shared" si="2462"/>
        <v/>
      </c>
      <c r="R2236" s="3" t="str">
        <f t="shared" si="2462"/>
        <v/>
      </c>
      <c r="S2236" s="3" t="str">
        <f t="shared" si="2462"/>
        <v/>
      </c>
      <c r="T2236" s="3" t="str">
        <f t="shared" si="2462"/>
        <v/>
      </c>
      <c r="U2236" s="3" t="str">
        <f t="shared" si="2462"/>
        <v/>
      </c>
      <c r="V2236" s="3" t="str">
        <f t="shared" si="2462"/>
        <v/>
      </c>
      <c r="W2236" s="3" t="str">
        <f t="shared" si="2462"/>
        <v/>
      </c>
      <c r="X2236" s="3" t="str">
        <f t="shared" si="2462"/>
        <v/>
      </c>
      <c r="Y2236" s="3" t="str">
        <f t="shared" si="2462"/>
        <v/>
      </c>
      <c r="Z2236" s="3" t="str">
        <f t="shared" si="2462"/>
        <v/>
      </c>
      <c r="AA2236" s="3" t="str">
        <f t="shared" si="2462"/>
        <v/>
      </c>
      <c r="AB2236" s="3" t="str">
        <f t="shared" si="2462"/>
        <v/>
      </c>
      <c r="AC2236" s="3" t="str">
        <f t="shared" si="2462"/>
        <v/>
      </c>
      <c r="AD2236" s="3" t="str">
        <f t="shared" si="2462"/>
        <v/>
      </c>
      <c r="AE2236" s="3" t="str">
        <f t="shared" si="2462"/>
        <v/>
      </c>
      <c r="AF2236" s="3" t="str">
        <f t="shared" si="2462"/>
        <v/>
      </c>
      <c r="AG2236" s="3" t="str">
        <f t="shared" si="2462"/>
        <v/>
      </c>
      <c r="AH2236" s="3" t="str">
        <f t="shared" si="2462"/>
        <v/>
      </c>
      <c r="AI2236" s="3" t="str">
        <f t="shared" si="2462"/>
        <v/>
      </c>
      <c r="AJ2236" s="3" t="str">
        <f t="shared" si="2462"/>
        <v/>
      </c>
    </row>
  </sheetData>
  <mergeCells count="18">
    <mergeCell ref="A1027:D1027"/>
    <mergeCell ref="A1060:D1060"/>
    <mergeCell ref="A1093:D1093"/>
    <mergeCell ref="A1103:D1103"/>
    <mergeCell ref="C1102:D1102"/>
    <mergeCell ref="A1212:D1212"/>
    <mergeCell ref="M1165:N1165"/>
    <mergeCell ref="M1164:V1164"/>
    <mergeCell ref="A1136:D1136"/>
    <mergeCell ref="C1145:D1145"/>
    <mergeCell ref="A1154:D1154"/>
    <mergeCell ref="A1163:D1163"/>
    <mergeCell ref="E1164:K1164"/>
    <mergeCell ref="AG1164:AL1164"/>
    <mergeCell ref="A1179:D1179"/>
    <mergeCell ref="N1190:S1190"/>
    <mergeCell ref="Y1164:AD1164"/>
    <mergeCell ref="N1172:P1172"/>
  </mergeCells>
  <conditionalFormatting sqref="E1162:AJ1162">
    <cfRule type="cellIs" dxfId="7" priority="8" operator="between">
      <formula>$B$1162*(1-$B$1164)</formula>
      <formula>$B$1162*(1+$B$1164)</formula>
    </cfRule>
    <cfRule type="top10" dxfId="6" priority="9" percent="1" bottom="1" rank="10"/>
    <cfRule type="top10" dxfId="5" priority="10" percent="1" rank="10"/>
  </conditionalFormatting>
  <conditionalFormatting sqref="E1:AJ1">
    <cfRule type="cellIs" dxfId="4" priority="6" operator="equal">
      <formula>0</formula>
    </cfRule>
    <cfRule type="cellIs" dxfId="3" priority="7" operator="equal">
      <formula>1</formula>
    </cfRule>
  </conditionalFormatting>
  <conditionalFormatting sqref="O1167:V1170">
    <cfRule type="cellIs" dxfId="2" priority="5" operator="equal">
      <formula>""</formula>
    </cfRule>
  </conditionalFormatting>
  <conditionalFormatting sqref="E1153:AJ1153">
    <cfRule type="top10" dxfId="1" priority="1" percent="1" bottom="1" rank="10"/>
    <cfRule type="top10" dxfId="0" priority="2" percent="1" rank="10"/>
  </conditionalFormatting>
  <dataValidations disablePrompts="1" count="1">
    <dataValidation type="list" allowBlank="1" showInputMessage="1" showErrorMessage="1" sqref="E1:AJ1">
      <formula1>$E$2:$F$2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data0</vt:lpstr>
      <vt:lpstr>Summary</vt:lpstr>
      <vt:lpstr>Calculations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2014-05-20T20:27:09Z</dcterms:modified>
</cp:coreProperties>
</file>